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C1F6858D-2719-448F-A41C-B9E24FB164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Print_Area" localSheetId="0">'2021-2024'!$A$1:$P$70</definedName>
  </definedNames>
  <calcPr calcId="191029"/>
</workbook>
</file>

<file path=xl/calcChain.xml><?xml version="1.0" encoding="utf-8"?>
<calcChain xmlns="http://schemas.openxmlformats.org/spreadsheetml/2006/main">
  <c r="O23" i="2" l="1"/>
  <c r="D24" i="2"/>
  <c r="E24" i="2"/>
  <c r="H24" i="2"/>
  <c r="I24" i="2"/>
  <c r="K24" i="2"/>
  <c r="L24" i="2"/>
  <c r="N24" i="2"/>
  <c r="O22" i="2" l="1"/>
  <c r="O6" i="2"/>
  <c r="P22" i="2" l="1"/>
  <c r="P23" i="2"/>
  <c r="G24" i="2"/>
  <c r="O21" i="2"/>
  <c r="F24" i="2" l="1"/>
  <c r="J24" i="2"/>
  <c r="M24" i="2"/>
  <c r="C2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6" i="2"/>
  <c r="P20" i="2" l="1"/>
  <c r="P10" i="2"/>
  <c r="P17" i="2"/>
  <c r="P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8" authorId="0" shapeId="0" xr:uid="{3D98E6DC-58E4-42EE-8061-CF101C5EE046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https://www.zapopan.gob.mx/wp-content/uploads/2023/07/Justificante_Regidor_Fabian_Aceves_Giros_13072023.pdf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335B9DBE-8272-46EF-B6FE-CB177CA20275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9" authorId="0" shapeId="0" xr:uid="{1429C8C6-23F1-4672-A104-22185176518E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https://www.zapopan.gob.mx/wp-content/uploads/2023/06/Justificante_Regidora_Melina_Giros_01062023.pdf</t>
        </r>
      </text>
    </comment>
    <comment ref="I9" authorId="0" shapeId="0" xr:uid="{287E2362-6C18-4139-8BAA-14E6B703E9B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https://www.zapopan.gob.mx/wp-content/uploads/2023/07/Justificante_Regidora_Melina_Alatorre_Giros_13072023.pdf</t>
        </r>
      </text>
    </comment>
    <comment ref="K9" authorId="0" shapeId="0" xr:uid="{434AEBAD-D0BA-426F-B3CB-51724A591497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https://www.zapopan.gob.mx/wp-content/uploads/2023/09/Justificante_Regidora_Melina_Alatorre_Giros_06092023.pdf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 shapeId="0" xr:uid="{ADA6CC3C-397C-46A9-A036-232327D13EF7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https://www.zapopan.gob.mx/wp-content/uploads/2023/10/Justificante_Regidora_Melina_Alatorre_23102023.pdf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 xr:uid="{4638698A-9671-474A-8DE3-8F9FC15A8B1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https://www.zapopan.gob.mx/wp-content/uploads/2023/12/Justificante_Regidora_Melina_Giros_11122023.pdf</t>
        </r>
      </text>
    </comment>
    <comment ref="D10" authorId="0" shapeId="0" xr:uid="{6577AE34-2041-412F-8384-310B2E0281CA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1" authorId="0" shapeId="0" xr:uid="{A7D62CF5-5FCA-4584-9050-2EBA63F1427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https://www.zapopan.gob.mx/wp-content/uploads/2023/03/Justificante_Consejo_Giros_Ximena_Buenfil_Bermejo_28032023.pdf</t>
        </r>
      </text>
    </comment>
    <comment ref="D12" authorId="0" shapeId="0" xr:uid="{CD201BC9-F705-4F83-B2FC-6F62F368168D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3" authorId="0" shapeId="0" xr:uid="{13CA405D-0B2B-4D57-BD0B-0A9936074D0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https://www.zapopan.gob.mx/wp-content/uploads/2023/07/Justificante_Regidor_Omar_Borboa_Giros_13072023.pdf</t>
        </r>
      </text>
    </comment>
    <comment ref="K13" authorId="0" shapeId="0" xr:uid="{72AB3284-C3A6-42A3-A137-CB4B08232F3F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https://www.zapopan.gob.mx/wp-content/uploads/2023/09/Justificante_Regidor_Omar_Borboa_Giros_06092023.pdf</t>
        </r>
      </text>
    </comment>
    <comment ref="L13" authorId="0" shapeId="0" xr:uid="{88128A19-A2BC-483B-9A2D-20D79922153F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https://www.zapopan.gob.mx/wp-content/uploads/2023/10/Justificante_Regidor_Omar_Borboa_23102023.pdf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1941031F-397F-44CD-831E-F5660002762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https://www.zapopan.gob.mx/wp-content/uploads/2023/06/Justificante_Regidora_Dulce_Giros_01062023.pdf</t>
        </r>
      </text>
    </comment>
    <comment ref="E15" authorId="0" shapeId="0" xr:uid="{8DD2EEC5-DC6C-4FC1-8B4F-326105AD05BF}">
      <text>
        <r>
          <rPr>
            <b/>
            <sz val="8"/>
            <color indexed="81"/>
            <rFont val="Century Gothic"/>
            <family val="2"/>
          </rPr>
          <t xml:space="preserve">Informe Suplencia: 
</t>
        </r>
        <r>
          <rPr>
            <sz val="8"/>
            <color indexed="81"/>
            <rFont val="Century Gothic"/>
            <family val="2"/>
          </rPr>
          <t>https://www.zapopan.gob.mx/wp-content/uploads/2023/03/Suplencia_Consejo_Giros_Pedro_Kumamoto_28032023.pdf</t>
        </r>
      </text>
    </comment>
    <comment ref="H15" authorId="0" shapeId="0" xr:uid="{06AFAE5C-CE6D-4E5D-978D-DB4983D6EBB2}">
      <text>
        <r>
          <rPr>
            <b/>
            <sz val="8"/>
            <color indexed="81"/>
            <rFont val="Century Gothic"/>
            <family val="2"/>
          </rPr>
          <t>Informe Suplencia:</t>
        </r>
        <r>
          <rPr>
            <sz val="8"/>
            <color indexed="81"/>
            <rFont val="Century Gothic"/>
            <family val="2"/>
          </rPr>
          <t xml:space="preserve"> 
https://www.zapopan.gob.mx/wp-content/uploads/2023/06/Suplente_Regidor_Pedro_Kumamoto_01062023.pdf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 xr:uid="{03C38444-6E7B-46E3-9AE7-B8D71715A88B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https://www.zapopan.gob.mx/wp-content/uploads/2023/10/Justificante_Regidor_Pedro_Kumamoto_23102023.pdf</t>
        </r>
      </text>
    </comment>
  </commentList>
</comments>
</file>

<file path=xl/sharedStrings.xml><?xml version="1.0" encoding="utf-8"?>
<sst xmlns="http://schemas.openxmlformats.org/spreadsheetml/2006/main" count="54" uniqueCount="50">
  <si>
    <t>AYUNTAMIENTO DE ZAPOPAN, JALISCO</t>
  </si>
  <si>
    <t>Total de asistencias</t>
  </si>
  <si>
    <t>% TOTAL DE ASISTENCIA POR SESIÓN</t>
  </si>
  <si>
    <t>Eric Sebastián Dorantes Valencia</t>
  </si>
  <si>
    <t>Porcentaje de asistencia por consejero</t>
  </si>
  <si>
    <t>NOMBRE DE LOS INTEGRANTES DEL CONSEJO</t>
  </si>
  <si>
    <t>Juan José Frangie Saade</t>
  </si>
  <si>
    <t>Nancy Naraly Gonzélez Ramírez</t>
  </si>
  <si>
    <t xml:space="preserve">Fabián Aceves Dávalos </t>
  </si>
  <si>
    <t xml:space="preserve">Melina Alatorre Núñez </t>
  </si>
  <si>
    <t>Estefanía Juárez Limón</t>
  </si>
  <si>
    <t>Karla Azucena Díaz López</t>
  </si>
  <si>
    <t>Omar Antonio Borboa Becerra</t>
  </si>
  <si>
    <t>Dulce Sarahí Cortes Vite</t>
  </si>
  <si>
    <t>Graciela de Obaldía Escalante</t>
  </si>
  <si>
    <t>Diego Fernández Pérez</t>
  </si>
  <si>
    <t>María Luisa Vargas Partida</t>
  </si>
  <si>
    <t>Mario Alberto Avalos Gonzalez</t>
  </si>
  <si>
    <t>CONSEJO DE GIROS RESTRINGIDOS SOBRE VENTA Y CONSUMO DE BEBIDAS ALCOHÓLICAS</t>
  </si>
  <si>
    <t>ENERO</t>
  </si>
  <si>
    <t>ABRIL</t>
  </si>
  <si>
    <t>AGOSTO</t>
  </si>
  <si>
    <t>REGISTRO DE ASISTENCIA</t>
  </si>
  <si>
    <t>Miguel Arturo Vázquez Aguilar</t>
  </si>
  <si>
    <t>Jorge Alberto Arizpe García / 
Miguel Hugo González Villagrana</t>
  </si>
  <si>
    <t>ESTADÍSTICA DE ASISTENCIA 2023</t>
  </si>
  <si>
    <t>MAYO</t>
  </si>
  <si>
    <t>NOVIEMBRE</t>
  </si>
  <si>
    <t>Se hace de su conocimiento que durante el mes el Consejo no sesionó</t>
  </si>
  <si>
    <t>Presidente Del Consejo</t>
  </si>
  <si>
    <t>Comisión Colegiada y Permanente de Reglamento y Puntos Constitucionales</t>
  </si>
  <si>
    <t>Comisión Colegiada y Permanente de Inspección y Vigilancia</t>
  </si>
  <si>
    <t>Comisión Colegiada y Permanente de Participación Ciudadana</t>
  </si>
  <si>
    <t>Comisión Colegiada y Permanente de Seguridad Pública y Protección Civil</t>
  </si>
  <si>
    <t>Comisión Colegiada y Permanente de Promoción y Desarrollo Económico y del Empleo</t>
  </si>
  <si>
    <t>Comisión Colegiada y Permanente de Salud</t>
  </si>
  <si>
    <t xml:space="preserve">Representante de la Fracción Partido Revoluionario Institucional </t>
  </si>
  <si>
    <t>Representante de la Fracción Partido Acción Nacional</t>
  </si>
  <si>
    <t>Representante de la Fracción Partido Futuro</t>
  </si>
  <si>
    <t>Secretario del Ayuntamiento</t>
  </si>
  <si>
    <t>Director de Padrón y Licencias</t>
  </si>
  <si>
    <t>Directora de Inspección y Vigilancia</t>
  </si>
  <si>
    <t>Cámara Nacional de Comercio de Guadalajara</t>
  </si>
  <si>
    <t>Cámara Industrial de Restaurantes y Alimentos Condimentados</t>
  </si>
  <si>
    <t>Comisario General de Seguridad Pública Zapopan</t>
  </si>
  <si>
    <t>Director de Medio Ambiente</t>
  </si>
  <si>
    <t>Coordinador Municipal de Protección Civil y Bomberos Zapopan</t>
  </si>
  <si>
    <t>Ximena Buenfil Bermejo</t>
  </si>
  <si>
    <t>Mariana Hernández González/
José Pedro Kumamoto Aguilar</t>
  </si>
  <si>
    <t>Mario Alberto Espinosa Ceballos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</si>
</sst>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2" borderId="0" xfId="0" applyFont="1" applyFill="1"/>
    <xf numFmtId="0" fontId="15" fillId="0" borderId="0" xfId="0" applyFont="1"/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horizontal="center" vertical="top" wrapText="1"/>
    </xf>
    <xf numFmtId="0" fontId="10" fillId="0" borderId="6" xfId="6" applyFont="1" applyBorder="1" applyAlignment="1" applyProtection="1">
      <alignment horizontal="center" vertical="top" wrapText="1"/>
    </xf>
    <xf numFmtId="0" fontId="10" fillId="0" borderId="7" xfId="6" applyFont="1" applyBorder="1" applyAlignment="1" applyProtection="1">
      <alignment horizontal="center" vertical="top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Mariana Hernández González/
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Mario Alberto Espinosa Ceballos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Mariana Hernández González/
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Mario Alberto Espinosa Ceballos</c:v>
                </c:pt>
              </c:strCache>
            </c:strRef>
          </c:cat>
          <c:val>
            <c:numRef>
              <c:f>'2021-2024'!$O$6:$O$23</c:f>
              <c:numCache>
                <c:formatCode>0</c:formatCode>
                <c:ptCount val="18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Mariana Hernández González/
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'2021-2024'!$A$6:$A$23</c:f>
              <c:strCache>
                <c:ptCount val="18"/>
                <c:pt idx="0">
                  <c:v>Juan José Frangie Saade</c:v>
                </c:pt>
                <c:pt idx="1">
                  <c:v>Nancy Naraly Gonzélez Ramírez</c:v>
                </c:pt>
                <c:pt idx="2">
                  <c:v>Fabián Aceves Dávalos </c:v>
                </c:pt>
                <c:pt idx="3">
                  <c:v>Melina Alatorre Núñez </c:v>
                </c:pt>
                <c:pt idx="4">
                  <c:v>Estefanía Juárez Limón</c:v>
                </c:pt>
                <c:pt idx="5">
                  <c:v>Ximena Buenfil Bermejo</c:v>
                </c:pt>
                <c:pt idx="6">
                  <c:v>Karla Azucena Díaz López</c:v>
                </c:pt>
                <c:pt idx="7">
                  <c:v>Omar Antonio Borboa Becerra</c:v>
                </c:pt>
                <c:pt idx="8">
                  <c:v>Dulce Sarahí Cortes Vite</c:v>
                </c:pt>
                <c:pt idx="9">
                  <c:v>Mariana Hernández González/
José Pedro Kumamoto Aguilar</c:v>
                </c:pt>
                <c:pt idx="10">
                  <c:v>Graciela de Obaldía Escalante</c:v>
                </c:pt>
                <c:pt idx="11">
                  <c:v>Diego Fernández Pérez</c:v>
                </c:pt>
                <c:pt idx="12">
                  <c:v>María Luisa Vargas Partida</c:v>
                </c:pt>
                <c:pt idx="13">
                  <c:v>Eric Sebastián Dorantes Valencia</c:v>
                </c:pt>
                <c:pt idx="14">
                  <c:v>Mario Alberto Avalos Gonzalez</c:v>
                </c:pt>
                <c:pt idx="15">
                  <c:v>Jorge Alberto Arizpe García / 
Miguel Hugo González Villagrana</c:v>
                </c:pt>
                <c:pt idx="16">
                  <c:v>Miguel Arturo Vázquez Aguilar</c:v>
                </c:pt>
                <c:pt idx="17">
                  <c:v>Mario Alberto Espinosa Ceballos</c:v>
                </c:pt>
              </c:strCache>
            </c:strRef>
          </c:cat>
          <c:val>
            <c:numRef>
              <c:f>'2021-2024'!$P$6:$P$23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85.714285714285708</c:v>
                </c:pt>
                <c:pt idx="3">
                  <c:v>14.285714285714286</c:v>
                </c:pt>
                <c:pt idx="4">
                  <c:v>85.714285714285708</c:v>
                </c:pt>
                <c:pt idx="5">
                  <c:v>71.428571428571431</c:v>
                </c:pt>
                <c:pt idx="6">
                  <c:v>42.857142857142854</c:v>
                </c:pt>
                <c:pt idx="7">
                  <c:v>42.857142857142854</c:v>
                </c:pt>
                <c:pt idx="8">
                  <c:v>28.571428571428573</c:v>
                </c:pt>
                <c:pt idx="9">
                  <c:v>71.428571428571431</c:v>
                </c:pt>
                <c:pt idx="10">
                  <c:v>100</c:v>
                </c:pt>
                <c:pt idx="11">
                  <c:v>100</c:v>
                </c:pt>
                <c:pt idx="12">
                  <c:v>85.714285714285708</c:v>
                </c:pt>
                <c:pt idx="13">
                  <c:v>42.857142857142854</c:v>
                </c:pt>
                <c:pt idx="14">
                  <c:v>57.142857142857146</c:v>
                </c:pt>
                <c:pt idx="15">
                  <c:v>100</c:v>
                </c:pt>
                <c:pt idx="16">
                  <c:v>71.428571428571431</c:v>
                </c:pt>
                <c:pt idx="17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82093904928553"/>
          <c:y val="9.6887772442321926E-2"/>
          <c:w val="0.31385374744823563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45824963123215545"/>
          <c:y val="2.9560948234554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'2021-2024'!$C$5:$N$5</c:f>
              <c:strCache>
                <c:ptCount val="12"/>
                <c:pt idx="0">
                  <c:v>ENERO</c:v>
                </c:pt>
                <c:pt idx="1">
                  <c:v>15/02/2023</c:v>
                </c:pt>
                <c:pt idx="2">
                  <c:v>28/03/2023</c:v>
                </c:pt>
                <c:pt idx="3">
                  <c:v>ABRIL</c:v>
                </c:pt>
                <c:pt idx="4">
                  <c:v>MAYO</c:v>
                </c:pt>
                <c:pt idx="5">
                  <c:v>01/06/2023</c:v>
                </c:pt>
                <c:pt idx="6">
                  <c:v>13/07/2023</c:v>
                </c:pt>
                <c:pt idx="7">
                  <c:v>AGOSTO</c:v>
                </c:pt>
                <c:pt idx="8">
                  <c:v>06/09/2023</c:v>
                </c:pt>
                <c:pt idx="9">
                  <c:v>23/10/2023</c:v>
                </c:pt>
                <c:pt idx="10">
                  <c:v>NOVIEMBRE</c:v>
                </c:pt>
                <c:pt idx="11">
                  <c:v>11/12/2023</c:v>
                </c:pt>
              </c:strCache>
            </c:strRef>
          </c:cat>
          <c:val>
            <c:numRef>
              <c:f>'2021-2024'!$C$24:$N$24</c:f>
              <c:numCache>
                <c:formatCode>0</c:formatCode>
                <c:ptCount val="12"/>
                <c:pt idx="0">
                  <c:v>0</c:v>
                </c:pt>
                <c:pt idx="1">
                  <c:v>72.222222222222214</c:v>
                </c:pt>
                <c:pt idx="2">
                  <c:v>77.777777777777786</c:v>
                </c:pt>
                <c:pt idx="3">
                  <c:v>0</c:v>
                </c:pt>
                <c:pt idx="4">
                  <c:v>0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0</c:v>
                </c:pt>
                <c:pt idx="8">
                  <c:v>77.777777777777786</c:v>
                </c:pt>
                <c:pt idx="9">
                  <c:v>72.222222222222214</c:v>
                </c:pt>
                <c:pt idx="10">
                  <c:v>0</c:v>
                </c:pt>
                <c:pt idx="11">
                  <c:v>61.111111111111114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1024617</xdr:colOff>
      <xdr:row>24</xdr:row>
      <xdr:rowOff>180975</xdr:rowOff>
    </xdr:from>
    <xdr:to>
      <xdr:col>15</xdr:col>
      <xdr:colOff>830036</xdr:colOff>
      <xdr:row>47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367392</xdr:colOff>
      <xdr:row>24</xdr:row>
      <xdr:rowOff>180181</xdr:rowOff>
    </xdr:from>
    <xdr:to>
      <xdr:col>7</xdr:col>
      <xdr:colOff>81642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639536</xdr:colOff>
      <xdr:row>50</xdr:row>
      <xdr:rowOff>5744</xdr:rowOff>
    </xdr:from>
    <xdr:to>
      <xdr:col>13</xdr:col>
      <xdr:colOff>13607</xdr:colOff>
      <xdr:row>73</xdr:row>
      <xdr:rowOff>121103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38100</xdr:rowOff>
    </xdr:from>
    <xdr:to>
      <xdr:col>0</xdr:col>
      <xdr:colOff>1581151</xdr:colOff>
      <xdr:row>2</xdr:row>
      <xdr:rowOff>267226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371475</xdr:colOff>
      <xdr:row>0</xdr:row>
      <xdr:rowOff>57150</xdr:rowOff>
    </xdr:from>
    <xdr:to>
      <xdr:col>15</xdr:col>
      <xdr:colOff>1162051</xdr:colOff>
      <xdr:row>2</xdr:row>
      <xdr:rowOff>286276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57150"/>
          <a:ext cx="790576" cy="8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Consejo_Giros_restringidos_Mayo_2023.pdf" TargetMode="External"/><Relationship Id="rId13" Type="http://schemas.openxmlformats.org/officeDocument/2006/relationships/hyperlink" Target="https://www.zapopan.gob.mx/wp-content/uploads/2023/07/Justificante_Regidor_Omar_Borboa_Giros_13072023.pdf" TargetMode="External"/><Relationship Id="rId18" Type="http://schemas.openxmlformats.org/officeDocument/2006/relationships/hyperlink" Target="https://www.zapopan.gob.mx/wp-content/uploads/2023/10/Justificante_Regidor_Omar_Borboa_23102023.pdf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www.zapopan.gob.mx/wp-content/uploads/2023/02/Justificante_Karla_Azucena_Consejo_Giros_Restringidos_15022023.pdf" TargetMode="External"/><Relationship Id="rId21" Type="http://schemas.openxmlformats.org/officeDocument/2006/relationships/hyperlink" Target="https://www.zapopan.gob.mx/wp-content/uploads/2023/12/Consejo_Giros_restringidos_Noviembre_2023.pdf" TargetMode="External"/><Relationship Id="rId7" Type="http://schemas.openxmlformats.org/officeDocument/2006/relationships/hyperlink" Target="https://www.zapopan.gob.mx/wp-content/uploads/2023/05/Consejo_Giros_restringidos_Abril_2023.pdf" TargetMode="External"/><Relationship Id="rId12" Type="http://schemas.openxmlformats.org/officeDocument/2006/relationships/hyperlink" Target="https://www.zapopan.gob.mx/wp-content/uploads/2023/07/Justificante_Regidor_Fabian_Aceves_Giros_13072023.pdf" TargetMode="External"/><Relationship Id="rId17" Type="http://schemas.openxmlformats.org/officeDocument/2006/relationships/hyperlink" Target="https://www.zapopan.gob.mx/wp-content/uploads/2023/09/Justificante_Regidora_Melina_Alatorre_Giros_06092023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3/02/Justificante_Estefania_Juarez_Consejo_Giros_Restringidos_15022023.pdf" TargetMode="External"/><Relationship Id="rId16" Type="http://schemas.openxmlformats.org/officeDocument/2006/relationships/hyperlink" Target="https://www.zapopan.gob.mx/wp-content/uploads/2023/09/Justificante_Regidor_Omar_Borboa_Giros_06092023.pdf" TargetMode="External"/><Relationship Id="rId20" Type="http://schemas.openxmlformats.org/officeDocument/2006/relationships/hyperlink" Target="https://www.zapopan.gob.mx/wp-content/uploads/2023/10/Justificante_Regidora_Melina_Alatorre_23102023.pdf" TargetMode="External"/><Relationship Id="rId1" Type="http://schemas.openxmlformats.org/officeDocument/2006/relationships/hyperlink" Target="https://www.zapopan.gob.mx/wp-content/uploads/2023/02/Consejo_Giros_restringidos_enero_2023.pdf" TargetMode="External"/><Relationship Id="rId6" Type="http://schemas.openxmlformats.org/officeDocument/2006/relationships/hyperlink" Target="https://www.zapopan.gob.mx/wp-content/uploads/2023/03/Suplencia_Consejo_Giros_Pedro_Kumamoto_28032023.pdf" TargetMode="External"/><Relationship Id="rId11" Type="http://schemas.openxmlformats.org/officeDocument/2006/relationships/hyperlink" Target="https://www.zapopan.gob.mx/wp-content/uploads/2023/06/Suplente_Regidor_Pedro_Kumamoto_01062023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3/Justificante_Consejo_Giros_Ximena_Buenfil_Bermejo_28032023.pdf" TargetMode="External"/><Relationship Id="rId15" Type="http://schemas.openxmlformats.org/officeDocument/2006/relationships/hyperlink" Target="https://www.zapopan.gob.mx/wp-content/uploads/2023/09/Consejo_Giros_Restringidos_Agosto_2023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3/06/Justificante_Regidora_Melina_Giros_01062023.pdf" TargetMode="External"/><Relationship Id="rId19" Type="http://schemas.openxmlformats.org/officeDocument/2006/relationships/hyperlink" Target="https://www.zapopan.gob.mx/wp-content/uploads/2023/10/Justificante_Regidor_Pedro_Kumamoto_23102023.pdf" TargetMode="External"/><Relationship Id="rId4" Type="http://schemas.openxmlformats.org/officeDocument/2006/relationships/hyperlink" Target="https://www.zapopan.gob.mx/wp-content/uploads/2023/02/Justificante_Melina_Alatorre_Consejo_Giros_Restringidos_15022023.pdf" TargetMode="External"/><Relationship Id="rId9" Type="http://schemas.openxmlformats.org/officeDocument/2006/relationships/hyperlink" Target="https://www.zapopan.gob.mx/wp-content/uploads/2023/06/Justificante_Regidora_Dulce_Giros_01062023.pdf" TargetMode="External"/><Relationship Id="rId14" Type="http://schemas.openxmlformats.org/officeDocument/2006/relationships/hyperlink" Target="https://www.zapopan.gob.mx/wp-content/uploads/2023/07/Justificante_Regidora_Melina_Alatorre_Giros_13072023.pdf" TargetMode="External"/><Relationship Id="rId22" Type="http://schemas.openxmlformats.org/officeDocument/2006/relationships/hyperlink" Target="https://www.zapopan.gob.mx/wp-content/uploads/2023/12/Justificante_Regidora_Melina_Giros_1112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0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2" width="35.7109375" style="4" customWidth="1"/>
    <col min="3" max="7" width="14.28515625" style="4" customWidth="1"/>
    <col min="8" max="14" width="13.7109375" style="4" customWidth="1"/>
    <col min="15" max="15" width="18.7109375" style="4" customWidth="1"/>
    <col min="16" max="16" width="22.7109375" style="4" customWidth="1"/>
    <col min="17" max="18" width="11.42578125" style="4"/>
    <col min="19" max="16384" width="11.42578125" style="1"/>
  </cols>
  <sheetData>
    <row r="1" spans="1:24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S1" s="4"/>
      <c r="T1" s="4"/>
      <c r="U1" s="4"/>
      <c r="V1" s="4"/>
      <c r="W1" s="4"/>
      <c r="X1" s="4"/>
    </row>
    <row r="2" spans="1:24" ht="24.95" customHeight="1" x14ac:dyDescent="0.25">
      <c r="A2" s="36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S2" s="4"/>
      <c r="T2" s="4"/>
      <c r="U2" s="4"/>
      <c r="V2" s="4"/>
      <c r="W2" s="4"/>
      <c r="X2" s="4"/>
    </row>
    <row r="3" spans="1:24" ht="24.95" customHeight="1" x14ac:dyDescent="0.2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S3" s="4"/>
      <c r="T3" s="4"/>
      <c r="U3" s="4"/>
      <c r="V3" s="4"/>
      <c r="W3" s="4"/>
      <c r="X3" s="4"/>
    </row>
    <row r="4" spans="1:24" s="9" customFormat="1" ht="30" customHeight="1" x14ac:dyDescent="0.3">
      <c r="A4" s="26" t="s">
        <v>5</v>
      </c>
      <c r="B4" s="27"/>
      <c r="C4" s="30" t="s">
        <v>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8"/>
      <c r="R4" s="8"/>
      <c r="S4" s="8"/>
      <c r="T4" s="8"/>
      <c r="U4" s="8"/>
      <c r="V4" s="8"/>
      <c r="W4" s="8"/>
      <c r="X4" s="8"/>
    </row>
    <row r="5" spans="1:24" s="9" customFormat="1" ht="30" customHeight="1" x14ac:dyDescent="0.3">
      <c r="A5" s="28"/>
      <c r="B5" s="29"/>
      <c r="C5" s="10" t="s">
        <v>19</v>
      </c>
      <c r="D5" s="11">
        <v>44972</v>
      </c>
      <c r="E5" s="11">
        <v>45013</v>
      </c>
      <c r="F5" s="10" t="s">
        <v>20</v>
      </c>
      <c r="G5" s="11" t="s">
        <v>26</v>
      </c>
      <c r="H5" s="11">
        <v>45078</v>
      </c>
      <c r="I5" s="11">
        <v>45120</v>
      </c>
      <c r="J5" s="10" t="s">
        <v>21</v>
      </c>
      <c r="K5" s="11">
        <v>45175</v>
      </c>
      <c r="L5" s="11">
        <v>45222</v>
      </c>
      <c r="M5" s="11" t="s">
        <v>27</v>
      </c>
      <c r="N5" s="11">
        <v>45271</v>
      </c>
      <c r="O5" s="10" t="s">
        <v>1</v>
      </c>
      <c r="P5" s="10" t="s">
        <v>4</v>
      </c>
      <c r="Q5" s="8"/>
      <c r="R5" s="8"/>
      <c r="S5" s="8"/>
      <c r="T5" s="8"/>
      <c r="U5" s="8"/>
      <c r="V5" s="8"/>
      <c r="W5" s="8"/>
      <c r="X5" s="8"/>
    </row>
    <row r="6" spans="1:24" ht="30" customHeight="1" x14ac:dyDescent="0.25">
      <c r="A6" s="6" t="s">
        <v>6</v>
      </c>
      <c r="B6" s="16" t="s">
        <v>29</v>
      </c>
      <c r="C6" s="23" t="s">
        <v>28</v>
      </c>
      <c r="D6" s="19">
        <v>1</v>
      </c>
      <c r="E6" s="19">
        <v>1</v>
      </c>
      <c r="F6" s="23" t="s">
        <v>28</v>
      </c>
      <c r="G6" s="23" t="s">
        <v>28</v>
      </c>
      <c r="H6" s="19">
        <v>1</v>
      </c>
      <c r="I6" s="20">
        <v>1</v>
      </c>
      <c r="J6" s="23" t="s">
        <v>28</v>
      </c>
      <c r="K6" s="20">
        <v>1</v>
      </c>
      <c r="L6" s="21">
        <v>1</v>
      </c>
      <c r="M6" s="23" t="s">
        <v>28</v>
      </c>
      <c r="N6" s="22">
        <v>1</v>
      </c>
      <c r="O6" s="2">
        <f>SUM(C6:N6)</f>
        <v>7</v>
      </c>
      <c r="P6" s="3">
        <f t="shared" ref="P6:P23" si="0">(O6*100)/$O$6</f>
        <v>100</v>
      </c>
      <c r="R6"/>
      <c r="S6" s="4"/>
      <c r="T6" s="4"/>
      <c r="U6" s="4"/>
      <c r="V6" s="4"/>
      <c r="W6" s="4"/>
      <c r="X6" s="4"/>
    </row>
    <row r="7" spans="1:24" ht="30" customHeight="1" x14ac:dyDescent="0.25">
      <c r="A7" s="6" t="s">
        <v>7</v>
      </c>
      <c r="B7" s="17" t="s">
        <v>30</v>
      </c>
      <c r="C7" s="24"/>
      <c r="D7" s="19">
        <v>1</v>
      </c>
      <c r="E7" s="19">
        <v>1</v>
      </c>
      <c r="F7" s="24"/>
      <c r="G7" s="24"/>
      <c r="H7" s="19">
        <v>1</v>
      </c>
      <c r="I7" s="20">
        <v>1</v>
      </c>
      <c r="J7" s="24"/>
      <c r="K7" s="20">
        <v>1</v>
      </c>
      <c r="L7" s="21">
        <v>1</v>
      </c>
      <c r="M7" s="24"/>
      <c r="N7" s="22">
        <v>1</v>
      </c>
      <c r="O7" s="2">
        <f t="shared" ref="O7:O22" si="1">SUM(C7:N7)</f>
        <v>7</v>
      </c>
      <c r="P7" s="3">
        <f t="shared" si="0"/>
        <v>100</v>
      </c>
      <c r="S7" s="4"/>
      <c r="T7" s="4"/>
      <c r="U7" s="4"/>
      <c r="V7" s="4"/>
      <c r="W7" s="4"/>
      <c r="X7" s="4"/>
    </row>
    <row r="8" spans="1:24" ht="30" customHeight="1" x14ac:dyDescent="0.25">
      <c r="A8" s="6" t="s">
        <v>8</v>
      </c>
      <c r="B8" s="17" t="s">
        <v>31</v>
      </c>
      <c r="C8" s="24"/>
      <c r="D8" s="19">
        <v>1</v>
      </c>
      <c r="E8" s="19">
        <v>1</v>
      </c>
      <c r="F8" s="24"/>
      <c r="G8" s="24"/>
      <c r="H8" s="19">
        <v>1</v>
      </c>
      <c r="I8" s="18">
        <v>0</v>
      </c>
      <c r="J8" s="24"/>
      <c r="K8" s="20">
        <v>1</v>
      </c>
      <c r="L8" s="21">
        <v>1</v>
      </c>
      <c r="M8" s="24"/>
      <c r="N8" s="22">
        <v>1</v>
      </c>
      <c r="O8" s="2">
        <f t="shared" si="1"/>
        <v>6</v>
      </c>
      <c r="P8" s="3">
        <f t="shared" si="0"/>
        <v>85.714285714285708</v>
      </c>
      <c r="S8" s="4"/>
      <c r="T8" s="4"/>
      <c r="U8" s="4"/>
      <c r="V8" s="4"/>
      <c r="W8" s="4"/>
      <c r="X8" s="4"/>
    </row>
    <row r="9" spans="1:24" ht="30" customHeight="1" x14ac:dyDescent="0.25">
      <c r="A9" s="6" t="s">
        <v>9</v>
      </c>
      <c r="B9" s="17" t="s">
        <v>32</v>
      </c>
      <c r="C9" s="24"/>
      <c r="D9" s="18">
        <v>0</v>
      </c>
      <c r="E9" s="19">
        <v>1</v>
      </c>
      <c r="F9" s="24"/>
      <c r="G9" s="24"/>
      <c r="H9" s="18">
        <v>0</v>
      </c>
      <c r="I9" s="18">
        <v>0</v>
      </c>
      <c r="J9" s="24"/>
      <c r="K9" s="18">
        <v>0</v>
      </c>
      <c r="L9" s="18">
        <v>0</v>
      </c>
      <c r="M9" s="24"/>
      <c r="N9" s="18">
        <v>0</v>
      </c>
      <c r="O9" s="2">
        <f t="shared" si="1"/>
        <v>1</v>
      </c>
      <c r="P9" s="3">
        <f t="shared" si="0"/>
        <v>14.285714285714286</v>
      </c>
      <c r="S9" s="4"/>
      <c r="T9" s="4"/>
      <c r="U9" s="4"/>
      <c r="V9" s="4"/>
      <c r="W9" s="4"/>
      <c r="X9" s="4"/>
    </row>
    <row r="10" spans="1:24" ht="30" customHeight="1" x14ac:dyDescent="0.25">
      <c r="A10" s="6" t="s">
        <v>10</v>
      </c>
      <c r="B10" s="17" t="s">
        <v>33</v>
      </c>
      <c r="C10" s="24"/>
      <c r="D10" s="18">
        <v>0</v>
      </c>
      <c r="E10" s="19">
        <v>1</v>
      </c>
      <c r="F10" s="24"/>
      <c r="G10" s="24"/>
      <c r="H10" s="19">
        <v>1</v>
      </c>
      <c r="I10" s="20">
        <v>1</v>
      </c>
      <c r="J10" s="24"/>
      <c r="K10" s="20">
        <v>1</v>
      </c>
      <c r="L10" s="21">
        <v>1</v>
      </c>
      <c r="M10" s="24"/>
      <c r="N10" s="22">
        <v>1</v>
      </c>
      <c r="O10" s="2">
        <f t="shared" si="1"/>
        <v>6</v>
      </c>
      <c r="P10" s="3">
        <f t="shared" si="0"/>
        <v>85.714285714285708</v>
      </c>
      <c r="S10" s="4"/>
      <c r="T10" s="4"/>
      <c r="U10" s="4"/>
      <c r="V10" s="4"/>
      <c r="W10" s="4"/>
      <c r="X10" s="4"/>
    </row>
    <row r="11" spans="1:24" ht="35.1" customHeight="1" x14ac:dyDescent="0.25">
      <c r="A11" s="6" t="s">
        <v>47</v>
      </c>
      <c r="B11" s="17" t="s">
        <v>34</v>
      </c>
      <c r="C11" s="24"/>
      <c r="D11" s="19">
        <v>1</v>
      </c>
      <c r="E11" s="18">
        <v>0</v>
      </c>
      <c r="F11" s="24"/>
      <c r="G11" s="24"/>
      <c r="H11" s="19">
        <v>1</v>
      </c>
      <c r="I11" s="20">
        <v>1</v>
      </c>
      <c r="J11" s="24"/>
      <c r="K11" s="20">
        <v>1</v>
      </c>
      <c r="L11" s="21">
        <v>0</v>
      </c>
      <c r="M11" s="24"/>
      <c r="N11" s="22">
        <v>1</v>
      </c>
      <c r="O11" s="2">
        <f t="shared" si="1"/>
        <v>5</v>
      </c>
      <c r="P11" s="3">
        <f t="shared" si="0"/>
        <v>71.428571428571431</v>
      </c>
      <c r="S11" s="4"/>
      <c r="T11" s="4"/>
      <c r="U11" s="4"/>
      <c r="V11" s="4"/>
      <c r="W11" s="4"/>
      <c r="X11" s="4"/>
    </row>
    <row r="12" spans="1:24" ht="30" customHeight="1" x14ac:dyDescent="0.25">
      <c r="A12" s="6" t="s">
        <v>11</v>
      </c>
      <c r="B12" s="17" t="s">
        <v>35</v>
      </c>
      <c r="C12" s="24"/>
      <c r="D12" s="18">
        <v>0</v>
      </c>
      <c r="E12" s="19">
        <v>0</v>
      </c>
      <c r="F12" s="24"/>
      <c r="G12" s="24"/>
      <c r="H12" s="19">
        <v>0</v>
      </c>
      <c r="I12" s="20">
        <v>1</v>
      </c>
      <c r="J12" s="24"/>
      <c r="K12" s="20">
        <v>1</v>
      </c>
      <c r="L12" s="21">
        <v>1</v>
      </c>
      <c r="M12" s="24"/>
      <c r="N12" s="22">
        <v>0</v>
      </c>
      <c r="O12" s="2">
        <f t="shared" si="1"/>
        <v>3</v>
      </c>
      <c r="P12" s="3">
        <f t="shared" si="0"/>
        <v>42.857142857142854</v>
      </c>
      <c r="S12" s="4"/>
      <c r="T12" s="4"/>
      <c r="U12" s="4"/>
      <c r="V12" s="4"/>
      <c r="W12" s="4"/>
      <c r="X12" s="4"/>
    </row>
    <row r="13" spans="1:24" ht="30" customHeight="1" x14ac:dyDescent="0.25">
      <c r="A13" s="6" t="s">
        <v>12</v>
      </c>
      <c r="B13" s="17" t="s">
        <v>36</v>
      </c>
      <c r="C13" s="24"/>
      <c r="D13" s="19">
        <v>1</v>
      </c>
      <c r="E13" s="19">
        <v>1</v>
      </c>
      <c r="F13" s="24"/>
      <c r="G13" s="24"/>
      <c r="H13" s="19">
        <v>1</v>
      </c>
      <c r="I13" s="18">
        <v>0</v>
      </c>
      <c r="J13" s="24"/>
      <c r="K13" s="18">
        <v>0</v>
      </c>
      <c r="L13" s="18">
        <v>0</v>
      </c>
      <c r="M13" s="24"/>
      <c r="N13" s="22">
        <v>0</v>
      </c>
      <c r="O13" s="2">
        <f t="shared" si="1"/>
        <v>3</v>
      </c>
      <c r="P13" s="3">
        <f t="shared" si="0"/>
        <v>42.857142857142854</v>
      </c>
      <c r="S13" s="4"/>
      <c r="T13" s="4"/>
      <c r="U13" s="4"/>
      <c r="V13" s="4"/>
      <c r="W13" s="4"/>
      <c r="X13" s="4"/>
    </row>
    <row r="14" spans="1:24" ht="30" customHeight="1" x14ac:dyDescent="0.25">
      <c r="A14" s="6" t="s">
        <v>13</v>
      </c>
      <c r="B14" s="17" t="s">
        <v>37</v>
      </c>
      <c r="C14" s="24"/>
      <c r="D14" s="19">
        <v>0</v>
      </c>
      <c r="E14" s="19">
        <v>0</v>
      </c>
      <c r="F14" s="24"/>
      <c r="G14" s="24"/>
      <c r="H14" s="18">
        <v>0</v>
      </c>
      <c r="I14" s="20">
        <v>0</v>
      </c>
      <c r="J14" s="24"/>
      <c r="K14" s="20">
        <v>1</v>
      </c>
      <c r="L14" s="21">
        <v>0</v>
      </c>
      <c r="M14" s="24"/>
      <c r="N14" s="22">
        <v>1</v>
      </c>
      <c r="O14" s="2">
        <f t="shared" si="1"/>
        <v>2</v>
      </c>
      <c r="P14" s="3">
        <f t="shared" si="0"/>
        <v>28.571428571428573</v>
      </c>
      <c r="S14" s="4"/>
      <c r="T14" s="4"/>
      <c r="U14" s="4"/>
      <c r="V14" s="4"/>
      <c r="W14" s="4"/>
      <c r="X14" s="4"/>
    </row>
    <row r="15" spans="1:24" ht="30" customHeight="1" x14ac:dyDescent="0.25">
      <c r="A15" s="6" t="s">
        <v>48</v>
      </c>
      <c r="B15" s="17" t="s">
        <v>38</v>
      </c>
      <c r="C15" s="24"/>
      <c r="D15" s="19">
        <v>1</v>
      </c>
      <c r="E15" s="18">
        <v>1</v>
      </c>
      <c r="F15" s="24"/>
      <c r="G15" s="24"/>
      <c r="H15" s="18">
        <v>1</v>
      </c>
      <c r="I15" s="20">
        <v>1</v>
      </c>
      <c r="J15" s="24"/>
      <c r="K15" s="20">
        <v>1</v>
      </c>
      <c r="L15" s="18">
        <v>0</v>
      </c>
      <c r="M15" s="24"/>
      <c r="N15" s="22">
        <v>0</v>
      </c>
      <c r="O15" s="2">
        <f t="shared" si="1"/>
        <v>5</v>
      </c>
      <c r="P15" s="3">
        <f t="shared" si="0"/>
        <v>71.428571428571431</v>
      </c>
      <c r="S15" s="4"/>
      <c r="T15" s="4"/>
      <c r="U15" s="4"/>
      <c r="V15" s="4"/>
      <c r="W15" s="4"/>
      <c r="X15" s="4"/>
    </row>
    <row r="16" spans="1:24" ht="30" customHeight="1" x14ac:dyDescent="0.25">
      <c r="A16" s="6" t="s">
        <v>14</v>
      </c>
      <c r="B16" s="17" t="s">
        <v>39</v>
      </c>
      <c r="C16" s="24"/>
      <c r="D16" s="19">
        <v>1</v>
      </c>
      <c r="E16" s="19">
        <v>1</v>
      </c>
      <c r="F16" s="24"/>
      <c r="G16" s="24"/>
      <c r="H16" s="19">
        <v>1</v>
      </c>
      <c r="I16" s="20">
        <v>1</v>
      </c>
      <c r="J16" s="24"/>
      <c r="K16" s="20">
        <v>1</v>
      </c>
      <c r="L16" s="21">
        <v>1</v>
      </c>
      <c r="M16" s="24"/>
      <c r="N16" s="22">
        <v>1</v>
      </c>
      <c r="O16" s="2">
        <f t="shared" si="1"/>
        <v>7</v>
      </c>
      <c r="P16" s="3">
        <f t="shared" si="0"/>
        <v>100</v>
      </c>
      <c r="S16" s="4"/>
      <c r="T16" s="4"/>
      <c r="U16" s="4"/>
      <c r="V16" s="4"/>
      <c r="W16" s="4"/>
      <c r="X16" s="4"/>
    </row>
    <row r="17" spans="1:24" ht="30" customHeight="1" x14ac:dyDescent="0.25">
      <c r="A17" s="6" t="s">
        <v>15</v>
      </c>
      <c r="B17" s="17" t="s">
        <v>40</v>
      </c>
      <c r="C17" s="24"/>
      <c r="D17" s="19">
        <v>1</v>
      </c>
      <c r="E17" s="19">
        <v>1</v>
      </c>
      <c r="F17" s="24"/>
      <c r="G17" s="24"/>
      <c r="H17" s="19">
        <v>1</v>
      </c>
      <c r="I17" s="20">
        <v>1</v>
      </c>
      <c r="J17" s="24"/>
      <c r="K17" s="20">
        <v>1</v>
      </c>
      <c r="L17" s="21">
        <v>1</v>
      </c>
      <c r="M17" s="24"/>
      <c r="N17" s="22">
        <v>1</v>
      </c>
      <c r="O17" s="2">
        <f t="shared" si="1"/>
        <v>7</v>
      </c>
      <c r="P17" s="3">
        <f t="shared" si="0"/>
        <v>100</v>
      </c>
      <c r="S17" s="4"/>
      <c r="T17" s="4"/>
      <c r="U17" s="4"/>
      <c r="V17" s="4"/>
      <c r="W17" s="4"/>
      <c r="X17" s="4"/>
    </row>
    <row r="18" spans="1:24" ht="30" customHeight="1" x14ac:dyDescent="0.25">
      <c r="A18" s="6" t="s">
        <v>16</v>
      </c>
      <c r="B18" s="17" t="s">
        <v>41</v>
      </c>
      <c r="C18" s="24"/>
      <c r="D18" s="19">
        <v>1</v>
      </c>
      <c r="E18" s="19">
        <v>1</v>
      </c>
      <c r="F18" s="24"/>
      <c r="G18" s="24"/>
      <c r="H18" s="19">
        <v>1</v>
      </c>
      <c r="I18" s="20">
        <v>1</v>
      </c>
      <c r="J18" s="24"/>
      <c r="K18" s="20">
        <v>1</v>
      </c>
      <c r="L18" s="21">
        <v>1</v>
      </c>
      <c r="M18" s="24"/>
      <c r="N18" s="22">
        <v>0</v>
      </c>
      <c r="O18" s="2">
        <f t="shared" si="1"/>
        <v>6</v>
      </c>
      <c r="P18" s="3">
        <f t="shared" si="0"/>
        <v>85.714285714285708</v>
      </c>
      <c r="S18" s="4"/>
      <c r="T18" s="4"/>
      <c r="U18" s="4"/>
      <c r="V18" s="4"/>
      <c r="W18" s="4"/>
      <c r="X18" s="4"/>
    </row>
    <row r="19" spans="1:24" ht="30" customHeight="1" x14ac:dyDescent="0.25">
      <c r="A19" s="6" t="s">
        <v>3</v>
      </c>
      <c r="B19" s="17" t="s">
        <v>42</v>
      </c>
      <c r="C19" s="24"/>
      <c r="D19" s="19">
        <v>1</v>
      </c>
      <c r="E19" s="19">
        <v>1</v>
      </c>
      <c r="F19" s="24"/>
      <c r="G19" s="24"/>
      <c r="H19" s="19">
        <v>0</v>
      </c>
      <c r="I19" s="20">
        <v>0</v>
      </c>
      <c r="J19" s="24"/>
      <c r="K19" s="20">
        <v>0</v>
      </c>
      <c r="L19" s="21">
        <v>1</v>
      </c>
      <c r="M19" s="24"/>
      <c r="N19" s="22">
        <v>0</v>
      </c>
      <c r="O19" s="2">
        <f t="shared" si="1"/>
        <v>3</v>
      </c>
      <c r="P19" s="3">
        <f t="shared" si="0"/>
        <v>42.857142857142854</v>
      </c>
      <c r="S19" s="4"/>
      <c r="T19" s="4"/>
      <c r="U19" s="4"/>
      <c r="V19" s="4"/>
      <c r="W19" s="4"/>
      <c r="X19" s="4"/>
    </row>
    <row r="20" spans="1:24" ht="30" customHeight="1" x14ac:dyDescent="0.25">
      <c r="A20" s="6" t="s">
        <v>17</v>
      </c>
      <c r="B20" s="17" t="s">
        <v>43</v>
      </c>
      <c r="C20" s="24"/>
      <c r="D20" s="19">
        <v>1</v>
      </c>
      <c r="E20" s="19">
        <v>0</v>
      </c>
      <c r="F20" s="24"/>
      <c r="G20" s="24"/>
      <c r="H20" s="19">
        <v>0</v>
      </c>
      <c r="I20" s="20">
        <v>1</v>
      </c>
      <c r="J20" s="24"/>
      <c r="K20" s="20">
        <v>0</v>
      </c>
      <c r="L20" s="21">
        <v>1</v>
      </c>
      <c r="M20" s="24"/>
      <c r="N20" s="22">
        <v>1</v>
      </c>
      <c r="O20" s="2">
        <f t="shared" si="1"/>
        <v>4</v>
      </c>
      <c r="P20" s="3">
        <f t="shared" si="0"/>
        <v>57.142857142857146</v>
      </c>
      <c r="S20" s="4"/>
      <c r="T20" s="4"/>
      <c r="U20" s="4"/>
      <c r="V20" s="4"/>
      <c r="W20" s="4"/>
      <c r="X20" s="4"/>
    </row>
    <row r="21" spans="1:24" ht="30" customHeight="1" x14ac:dyDescent="0.25">
      <c r="A21" s="7" t="s">
        <v>24</v>
      </c>
      <c r="B21" s="17" t="s">
        <v>44</v>
      </c>
      <c r="C21" s="24"/>
      <c r="D21" s="19">
        <v>1</v>
      </c>
      <c r="E21" s="19">
        <v>1</v>
      </c>
      <c r="F21" s="24"/>
      <c r="G21" s="24"/>
      <c r="H21" s="19">
        <v>1</v>
      </c>
      <c r="I21" s="20">
        <v>1</v>
      </c>
      <c r="J21" s="24"/>
      <c r="K21" s="20">
        <v>1</v>
      </c>
      <c r="L21" s="21">
        <v>1</v>
      </c>
      <c r="M21" s="24"/>
      <c r="N21" s="22">
        <v>1</v>
      </c>
      <c r="O21" s="2">
        <f t="shared" si="1"/>
        <v>7</v>
      </c>
      <c r="P21" s="3">
        <f t="shared" si="0"/>
        <v>100</v>
      </c>
      <c r="S21" s="4"/>
      <c r="T21" s="4"/>
      <c r="U21" s="4"/>
      <c r="V21" s="4"/>
      <c r="W21" s="4"/>
      <c r="X21" s="4"/>
    </row>
    <row r="22" spans="1:24" ht="30" customHeight="1" x14ac:dyDescent="0.25">
      <c r="A22" s="7" t="s">
        <v>23</v>
      </c>
      <c r="B22" s="17" t="s">
        <v>45</v>
      </c>
      <c r="C22" s="24"/>
      <c r="D22" s="19">
        <v>0</v>
      </c>
      <c r="E22" s="19">
        <v>1</v>
      </c>
      <c r="F22" s="24"/>
      <c r="G22" s="24"/>
      <c r="H22" s="19">
        <v>1</v>
      </c>
      <c r="I22" s="20">
        <v>1</v>
      </c>
      <c r="J22" s="24"/>
      <c r="K22" s="20">
        <v>1</v>
      </c>
      <c r="L22" s="21">
        <v>1</v>
      </c>
      <c r="M22" s="24"/>
      <c r="N22" s="22">
        <v>0</v>
      </c>
      <c r="O22" s="2">
        <f t="shared" si="1"/>
        <v>5</v>
      </c>
      <c r="P22" s="3">
        <f t="shared" si="0"/>
        <v>71.428571428571431</v>
      </c>
      <c r="S22" s="4"/>
      <c r="T22" s="4"/>
      <c r="U22" s="4"/>
      <c r="V22" s="4"/>
      <c r="W22" s="4"/>
      <c r="X22" s="4"/>
    </row>
    <row r="23" spans="1:24" ht="30" customHeight="1" x14ac:dyDescent="0.25">
      <c r="A23" s="7" t="s">
        <v>49</v>
      </c>
      <c r="B23" s="17" t="s">
        <v>46</v>
      </c>
      <c r="C23" s="25"/>
      <c r="D23" s="19">
        <v>1</v>
      </c>
      <c r="E23" s="19">
        <v>1</v>
      </c>
      <c r="F23" s="25"/>
      <c r="G23" s="25"/>
      <c r="H23" s="19">
        <v>0</v>
      </c>
      <c r="I23" s="20">
        <v>0</v>
      </c>
      <c r="J23" s="25"/>
      <c r="K23" s="20">
        <v>1</v>
      </c>
      <c r="L23" s="21">
        <v>1</v>
      </c>
      <c r="M23" s="25"/>
      <c r="N23" s="22">
        <v>1</v>
      </c>
      <c r="O23" s="2">
        <f>SUM(C23:N23)</f>
        <v>5</v>
      </c>
      <c r="P23" s="3">
        <f t="shared" si="0"/>
        <v>71.428571428571431</v>
      </c>
      <c r="S23" s="4"/>
      <c r="T23" s="4"/>
      <c r="U23" s="4"/>
      <c r="V23" s="4"/>
      <c r="W23" s="4"/>
      <c r="X23" s="4"/>
    </row>
    <row r="24" spans="1:24" s="15" customFormat="1" ht="30" customHeight="1" x14ac:dyDescent="0.25">
      <c r="A24" s="5" t="s">
        <v>2</v>
      </c>
      <c r="B24" s="5"/>
      <c r="C24" s="12" t="e">
        <f>AVERAGE(C6:C18)*100</f>
        <v>#DIV/0!</v>
      </c>
      <c r="D24" s="12">
        <f>AVERAGE(D6:D23)*100</f>
        <v>72.222222222222214</v>
      </c>
      <c r="E24" s="12">
        <f>AVERAGE(E6:E23)*100</f>
        <v>77.777777777777786</v>
      </c>
      <c r="F24" s="12" t="e">
        <f>AVERAGE(F6:F18)*100</f>
        <v>#DIV/0!</v>
      </c>
      <c r="G24" s="12" t="e">
        <f>AVERAGE(G6:G21)*100</f>
        <v>#DIV/0!</v>
      </c>
      <c r="H24" s="12">
        <f>AVERAGE(H6:H23)*100</f>
        <v>66.666666666666657</v>
      </c>
      <c r="I24" s="12">
        <f>AVERAGE(I6:I23)*100</f>
        <v>66.666666666666657</v>
      </c>
      <c r="J24" s="12" t="e">
        <f t="shared" ref="J24:M24" si="2">AVERAGE(J6:J18)*100</f>
        <v>#DIV/0!</v>
      </c>
      <c r="K24" s="12">
        <f>AVERAGE(K6:K23)*100</f>
        <v>77.777777777777786</v>
      </c>
      <c r="L24" s="12">
        <f>AVERAGE(L6:L23)*100</f>
        <v>72.222222222222214</v>
      </c>
      <c r="M24" s="12" t="e">
        <f t="shared" si="2"/>
        <v>#DIV/0!</v>
      </c>
      <c r="N24" s="12">
        <f>AVERAGE(N6:N23)*100</f>
        <v>61.111111111111114</v>
      </c>
      <c r="O24" s="12"/>
      <c r="P24" s="13"/>
      <c r="Q24" s="14"/>
      <c r="R24" s="14"/>
      <c r="S24" s="14"/>
      <c r="T24" s="14"/>
      <c r="U24" s="14"/>
      <c r="V24" s="14"/>
      <c r="W24" s="14"/>
      <c r="X24" s="14"/>
    </row>
    <row r="25" spans="1:24" x14ac:dyDescent="0.25">
      <c r="S25" s="4"/>
      <c r="T25" s="4"/>
      <c r="U25" s="4"/>
      <c r="V25" s="4"/>
      <c r="W25" s="4"/>
      <c r="X25" s="4"/>
    </row>
    <row r="26" spans="1:24" x14ac:dyDescent="0.25">
      <c r="S26" s="4"/>
      <c r="T26" s="4"/>
      <c r="U26" s="4"/>
      <c r="V26" s="4"/>
      <c r="W26" s="4"/>
      <c r="X26" s="4"/>
    </row>
    <row r="27" spans="1:24" x14ac:dyDescent="0.25">
      <c r="S27" s="4"/>
      <c r="T27" s="4"/>
      <c r="U27" s="4"/>
      <c r="V27" s="4"/>
      <c r="W27" s="4"/>
      <c r="X27" s="4"/>
    </row>
    <row r="28" spans="1:24" x14ac:dyDescent="0.25">
      <c r="S28" s="4"/>
      <c r="T28" s="4"/>
      <c r="U28" s="4"/>
      <c r="V28" s="4"/>
      <c r="W28" s="4"/>
      <c r="X28" s="4"/>
    </row>
    <row r="29" spans="1:24" x14ac:dyDescent="0.25">
      <c r="S29" s="4"/>
      <c r="T29" s="4"/>
      <c r="U29" s="4"/>
      <c r="V29" s="4"/>
      <c r="W29" s="4"/>
      <c r="X29" s="4"/>
    </row>
    <row r="30" spans="1:24" x14ac:dyDescent="0.25">
      <c r="S30" s="4"/>
      <c r="T30" s="4"/>
      <c r="U30" s="4"/>
      <c r="V30" s="4"/>
      <c r="W30" s="4"/>
      <c r="X30" s="4"/>
    </row>
    <row r="31" spans="1:24" x14ac:dyDescent="0.25">
      <c r="S31" s="4"/>
      <c r="T31" s="4"/>
      <c r="U31" s="4"/>
      <c r="V31" s="4"/>
      <c r="W31" s="4"/>
      <c r="X31" s="4"/>
    </row>
    <row r="32" spans="1:24" x14ac:dyDescent="0.25">
      <c r="S32" s="4"/>
      <c r="T32" s="4"/>
      <c r="U32" s="4"/>
      <c r="V32" s="4"/>
      <c r="W32" s="4"/>
      <c r="X32" s="4"/>
    </row>
    <row r="33" spans="19:24" x14ac:dyDescent="0.25">
      <c r="S33" s="4"/>
      <c r="T33" s="4"/>
      <c r="U33" s="4"/>
      <c r="V33" s="4"/>
      <c r="W33" s="4"/>
      <c r="X33" s="4"/>
    </row>
    <row r="34" spans="19:24" x14ac:dyDescent="0.25">
      <c r="S34" s="4"/>
      <c r="T34" s="4"/>
      <c r="U34" s="4"/>
      <c r="V34" s="4"/>
      <c r="W34" s="4"/>
      <c r="X34" s="4"/>
    </row>
    <row r="35" spans="19:24" x14ac:dyDescent="0.25">
      <c r="S35" s="4"/>
      <c r="T35" s="4"/>
      <c r="U35" s="4"/>
      <c r="V35" s="4"/>
      <c r="W35" s="4"/>
      <c r="X35" s="4"/>
    </row>
    <row r="36" spans="19:24" x14ac:dyDescent="0.25">
      <c r="S36" s="4"/>
      <c r="T36" s="4"/>
      <c r="U36" s="4"/>
      <c r="V36" s="4"/>
      <c r="W36" s="4"/>
      <c r="X36" s="4"/>
    </row>
    <row r="37" spans="19:24" x14ac:dyDescent="0.25">
      <c r="S37" s="4"/>
      <c r="T37" s="4"/>
      <c r="U37" s="4"/>
      <c r="V37" s="4"/>
      <c r="W37" s="4"/>
      <c r="X37" s="4"/>
    </row>
    <row r="38" spans="19:24" x14ac:dyDescent="0.25">
      <c r="S38" s="4"/>
      <c r="T38" s="4"/>
      <c r="U38" s="4"/>
      <c r="V38" s="4"/>
      <c r="W38" s="4"/>
      <c r="X38" s="4"/>
    </row>
    <row r="39" spans="19:24" x14ac:dyDescent="0.25">
      <c r="S39" s="4"/>
      <c r="T39" s="4"/>
      <c r="U39" s="4"/>
      <c r="V39" s="4"/>
      <c r="W39" s="4"/>
      <c r="X39" s="4"/>
    </row>
    <row r="40" spans="19:24" x14ac:dyDescent="0.25">
      <c r="S40" s="4"/>
      <c r="T40" s="4"/>
      <c r="U40" s="4"/>
      <c r="V40" s="4"/>
      <c r="W40" s="4"/>
      <c r="X40" s="4"/>
    </row>
    <row r="41" spans="19:24" x14ac:dyDescent="0.25">
      <c r="S41" s="4"/>
      <c r="T41" s="4"/>
      <c r="U41" s="4"/>
      <c r="V41" s="4"/>
      <c r="W41" s="4"/>
      <c r="X41" s="4"/>
    </row>
    <row r="42" spans="19:24" x14ac:dyDescent="0.25">
      <c r="S42" s="4"/>
      <c r="T42" s="4"/>
      <c r="U42" s="4"/>
      <c r="V42" s="4"/>
      <c r="W42" s="4"/>
      <c r="X42" s="4"/>
    </row>
    <row r="43" spans="19:24" x14ac:dyDescent="0.25">
      <c r="S43" s="4"/>
      <c r="T43" s="4"/>
      <c r="U43" s="4"/>
      <c r="V43" s="4"/>
      <c r="W43" s="4"/>
      <c r="X43" s="4"/>
    </row>
    <row r="44" spans="19:24" x14ac:dyDescent="0.25">
      <c r="S44" s="4"/>
      <c r="T44" s="4"/>
      <c r="U44" s="4"/>
      <c r="V44" s="4"/>
      <c r="W44" s="4"/>
      <c r="X44" s="4"/>
    </row>
    <row r="45" spans="19:24" x14ac:dyDescent="0.25">
      <c r="S45" s="4"/>
      <c r="T45" s="4"/>
      <c r="U45" s="4"/>
      <c r="V45" s="4"/>
      <c r="W45" s="4"/>
      <c r="X45" s="4"/>
    </row>
    <row r="46" spans="19:24" x14ac:dyDescent="0.25">
      <c r="S46" s="4"/>
      <c r="T46" s="4"/>
      <c r="U46" s="4"/>
      <c r="V46" s="4"/>
      <c r="W46" s="4"/>
      <c r="X46" s="4"/>
    </row>
    <row r="47" spans="19:24" x14ac:dyDescent="0.25">
      <c r="S47" s="4"/>
      <c r="T47" s="4"/>
      <c r="U47" s="4"/>
      <c r="V47" s="4"/>
      <c r="W47" s="4"/>
      <c r="X47" s="4"/>
    </row>
    <row r="48" spans="19:24" x14ac:dyDescent="0.25">
      <c r="S48" s="4"/>
      <c r="T48" s="4"/>
      <c r="U48" s="4"/>
      <c r="V48" s="4"/>
      <c r="W48" s="4"/>
      <c r="X48" s="4"/>
    </row>
    <row r="49" spans="19:24" x14ac:dyDescent="0.25">
      <c r="S49" s="4"/>
      <c r="T49" s="4"/>
      <c r="U49" s="4"/>
      <c r="V49" s="4"/>
      <c r="W49" s="4"/>
      <c r="X49" s="4"/>
    </row>
    <row r="50" spans="19:24" x14ac:dyDescent="0.25">
      <c r="S50" s="4"/>
      <c r="T50" s="4"/>
      <c r="U50" s="4"/>
      <c r="V50" s="4"/>
      <c r="W50" s="4"/>
      <c r="X50" s="4"/>
    </row>
    <row r="51" spans="19:24" x14ac:dyDescent="0.25">
      <c r="S51" s="4"/>
      <c r="T51" s="4"/>
      <c r="U51" s="4"/>
      <c r="V51" s="4"/>
      <c r="W51" s="4"/>
      <c r="X51" s="4"/>
    </row>
    <row r="52" spans="19:24" x14ac:dyDescent="0.25">
      <c r="S52" s="4"/>
      <c r="T52" s="4"/>
      <c r="U52" s="4"/>
      <c r="V52" s="4"/>
      <c r="W52" s="4"/>
      <c r="X52" s="4"/>
    </row>
    <row r="53" spans="19:24" x14ac:dyDescent="0.25">
      <c r="S53" s="4"/>
      <c r="T53" s="4"/>
      <c r="U53" s="4"/>
      <c r="V53" s="4"/>
      <c r="W53" s="4"/>
      <c r="X53" s="4"/>
    </row>
    <row r="54" spans="19:24" x14ac:dyDescent="0.25">
      <c r="S54" s="4"/>
      <c r="T54" s="4"/>
      <c r="U54" s="4"/>
      <c r="V54" s="4"/>
      <c r="W54" s="4"/>
      <c r="X54" s="4"/>
    </row>
    <row r="55" spans="19:24" x14ac:dyDescent="0.25">
      <c r="S55" s="4"/>
      <c r="T55" s="4"/>
      <c r="U55" s="4"/>
      <c r="V55" s="4"/>
      <c r="W55" s="4"/>
      <c r="X55" s="4"/>
    </row>
    <row r="56" spans="19:24" x14ac:dyDescent="0.25">
      <c r="S56" s="4"/>
      <c r="T56" s="4"/>
      <c r="U56" s="4"/>
      <c r="V56" s="4"/>
      <c r="W56" s="4"/>
      <c r="X56" s="4"/>
    </row>
    <row r="57" spans="19:24" x14ac:dyDescent="0.25">
      <c r="S57" s="4"/>
      <c r="T57" s="4"/>
      <c r="U57" s="4"/>
      <c r="V57" s="4"/>
      <c r="W57" s="4"/>
      <c r="X57" s="4"/>
    </row>
    <row r="58" spans="19:24" x14ac:dyDescent="0.25">
      <c r="S58" s="4"/>
      <c r="T58" s="4"/>
      <c r="U58" s="4"/>
      <c r="V58" s="4"/>
      <c r="W58" s="4"/>
      <c r="X58" s="4"/>
    </row>
    <row r="59" spans="19:24" x14ac:dyDescent="0.25">
      <c r="S59" s="4"/>
      <c r="T59" s="4"/>
      <c r="U59" s="4"/>
      <c r="V59" s="4"/>
      <c r="W59" s="4"/>
      <c r="X59" s="4"/>
    </row>
    <row r="60" spans="19:24" x14ac:dyDescent="0.25">
      <c r="S60" s="4"/>
      <c r="T60" s="4"/>
      <c r="U60" s="4"/>
      <c r="V60" s="4"/>
      <c r="W60" s="4"/>
      <c r="X60" s="4"/>
    </row>
    <row r="61" spans="19:24" x14ac:dyDescent="0.25">
      <c r="S61" s="4"/>
      <c r="T61" s="4"/>
      <c r="U61" s="4"/>
      <c r="V61" s="4"/>
      <c r="W61" s="4"/>
      <c r="X61" s="4"/>
    </row>
    <row r="62" spans="19:24" x14ac:dyDescent="0.25">
      <c r="S62" s="4"/>
      <c r="T62" s="4"/>
      <c r="U62" s="4"/>
      <c r="V62" s="4"/>
      <c r="W62" s="4"/>
      <c r="X62" s="4"/>
    </row>
    <row r="63" spans="19:24" x14ac:dyDescent="0.25">
      <c r="S63" s="4"/>
      <c r="T63" s="4"/>
      <c r="U63" s="4"/>
      <c r="V63" s="4"/>
      <c r="W63" s="4"/>
      <c r="X63" s="4"/>
    </row>
    <row r="64" spans="19:24" x14ac:dyDescent="0.25">
      <c r="S64" s="4"/>
      <c r="T64" s="4"/>
      <c r="U64" s="4"/>
      <c r="V64" s="4"/>
      <c r="W64" s="4"/>
      <c r="X64" s="4"/>
    </row>
    <row r="65" spans="19:24" x14ac:dyDescent="0.25">
      <c r="S65" s="4"/>
      <c r="T65" s="4"/>
      <c r="U65" s="4"/>
      <c r="V65" s="4"/>
      <c r="W65" s="4"/>
      <c r="X65" s="4"/>
    </row>
    <row r="66" spans="19:24" x14ac:dyDescent="0.25">
      <c r="S66" s="4"/>
      <c r="T66" s="4"/>
      <c r="U66" s="4"/>
      <c r="V66" s="4"/>
      <c r="W66" s="4"/>
      <c r="X66" s="4"/>
    </row>
    <row r="67" spans="19:24" x14ac:dyDescent="0.25">
      <c r="S67" s="4"/>
      <c r="T67" s="4"/>
      <c r="U67" s="4"/>
      <c r="V67" s="4"/>
      <c r="W67" s="4"/>
      <c r="X67" s="4"/>
    </row>
    <row r="68" spans="19:24" x14ac:dyDescent="0.25">
      <c r="S68" s="4"/>
      <c r="T68" s="4"/>
      <c r="U68" s="4"/>
      <c r="V68" s="4"/>
      <c r="W68" s="4"/>
      <c r="X68" s="4"/>
    </row>
    <row r="69" spans="19:24" x14ac:dyDescent="0.25">
      <c r="S69" s="4"/>
      <c r="T69" s="4"/>
      <c r="U69" s="4"/>
      <c r="V69" s="4"/>
      <c r="W69" s="4"/>
      <c r="X69" s="4"/>
    </row>
    <row r="70" spans="19:24" x14ac:dyDescent="0.25">
      <c r="S70" s="4"/>
      <c r="T70" s="4"/>
      <c r="U70" s="4"/>
      <c r="V70" s="4"/>
      <c r="W70" s="4"/>
      <c r="X70" s="4"/>
    </row>
    <row r="71" spans="19:24" x14ac:dyDescent="0.25">
      <c r="S71" s="4"/>
      <c r="T71" s="4"/>
      <c r="U71" s="4"/>
      <c r="V71" s="4"/>
      <c r="W71" s="4"/>
      <c r="X71" s="4"/>
    </row>
    <row r="72" spans="19:24" x14ac:dyDescent="0.25">
      <c r="S72" s="4"/>
      <c r="T72" s="4"/>
      <c r="U72" s="4"/>
      <c r="V72" s="4"/>
      <c r="W72" s="4"/>
      <c r="X72" s="4"/>
    </row>
    <row r="73" spans="19:24" x14ac:dyDescent="0.25">
      <c r="S73" s="4"/>
      <c r="T73" s="4"/>
      <c r="U73" s="4"/>
      <c r="V73" s="4"/>
      <c r="W73" s="4"/>
      <c r="X73" s="4"/>
    </row>
    <row r="74" spans="19:24" x14ac:dyDescent="0.25">
      <c r="S74" s="4"/>
      <c r="T74" s="4"/>
      <c r="U74" s="4"/>
      <c r="V74" s="4"/>
      <c r="W74" s="4"/>
      <c r="X74" s="4"/>
    </row>
    <row r="75" spans="19:24" x14ac:dyDescent="0.25">
      <c r="S75" s="4"/>
      <c r="T75" s="4"/>
      <c r="U75" s="4"/>
      <c r="V75" s="4"/>
      <c r="W75" s="4"/>
      <c r="X75" s="4"/>
    </row>
    <row r="76" spans="19:24" x14ac:dyDescent="0.25">
      <c r="S76" s="4"/>
      <c r="T76" s="4"/>
      <c r="U76" s="4"/>
      <c r="V76" s="4"/>
      <c r="W76" s="4"/>
      <c r="X76" s="4"/>
    </row>
    <row r="77" spans="19:24" x14ac:dyDescent="0.25">
      <c r="S77" s="4"/>
      <c r="T77" s="4"/>
      <c r="U77" s="4"/>
      <c r="V77" s="4"/>
      <c r="W77" s="4"/>
      <c r="X77" s="4"/>
    </row>
    <row r="78" spans="19:24" x14ac:dyDescent="0.25">
      <c r="S78" s="4"/>
      <c r="T78" s="4"/>
      <c r="U78" s="4"/>
      <c r="V78" s="4"/>
      <c r="W78" s="4"/>
      <c r="X78" s="4"/>
    </row>
    <row r="79" spans="19:24" x14ac:dyDescent="0.25">
      <c r="S79" s="4"/>
      <c r="T79" s="4"/>
      <c r="U79" s="4"/>
      <c r="V79" s="4"/>
      <c r="W79" s="4"/>
      <c r="X79" s="4"/>
    </row>
    <row r="80" spans="19:24" x14ac:dyDescent="0.25">
      <c r="S80" s="4"/>
      <c r="T80" s="4"/>
      <c r="U80" s="4"/>
      <c r="V80" s="4"/>
      <c r="W80" s="4"/>
      <c r="X80" s="4"/>
    </row>
    <row r="81" spans="19:24" x14ac:dyDescent="0.25">
      <c r="S81" s="4"/>
      <c r="T81" s="4"/>
      <c r="U81" s="4"/>
      <c r="V81" s="4"/>
      <c r="W81" s="4"/>
      <c r="X81" s="4"/>
    </row>
    <row r="82" spans="19:24" x14ac:dyDescent="0.25">
      <c r="S82" s="4"/>
      <c r="T82" s="4"/>
      <c r="U82" s="4"/>
      <c r="V82" s="4"/>
      <c r="W82" s="4"/>
      <c r="X82" s="4"/>
    </row>
    <row r="83" spans="19:24" x14ac:dyDescent="0.25">
      <c r="S83" s="4"/>
      <c r="T83" s="4"/>
      <c r="U83" s="4"/>
      <c r="V83" s="4"/>
      <c r="W83" s="4"/>
      <c r="X83" s="4"/>
    </row>
    <row r="84" spans="19:24" x14ac:dyDescent="0.25">
      <c r="S84" s="4"/>
      <c r="T84" s="4"/>
      <c r="U84" s="4"/>
      <c r="V84" s="4"/>
      <c r="W84" s="4"/>
      <c r="X84" s="4"/>
    </row>
    <row r="85" spans="19:24" x14ac:dyDescent="0.25">
      <c r="S85" s="4"/>
      <c r="T85" s="4"/>
      <c r="U85" s="4"/>
      <c r="V85" s="4"/>
      <c r="W85" s="4"/>
      <c r="X85" s="4"/>
    </row>
    <row r="86" spans="19:24" x14ac:dyDescent="0.25">
      <c r="S86" s="4"/>
      <c r="T86" s="4"/>
      <c r="U86" s="4"/>
      <c r="V86" s="4"/>
      <c r="W86" s="4"/>
      <c r="X86" s="4"/>
    </row>
    <row r="87" spans="19:24" x14ac:dyDescent="0.25">
      <c r="S87" s="4"/>
      <c r="T87" s="4"/>
      <c r="U87" s="4"/>
      <c r="V87" s="4"/>
      <c r="W87" s="4"/>
      <c r="X87" s="4"/>
    </row>
    <row r="88" spans="19:24" x14ac:dyDescent="0.25">
      <c r="S88" s="4"/>
      <c r="T88" s="4"/>
      <c r="U88" s="4"/>
      <c r="V88" s="4"/>
      <c r="W88" s="4"/>
      <c r="X88" s="4"/>
    </row>
    <row r="89" spans="19:24" x14ac:dyDescent="0.25">
      <c r="S89" s="4"/>
      <c r="T89" s="4"/>
      <c r="U89" s="4"/>
      <c r="V89" s="4"/>
      <c r="W89" s="4"/>
      <c r="X89" s="4"/>
    </row>
    <row r="90" spans="19:24" x14ac:dyDescent="0.25">
      <c r="S90" s="4"/>
      <c r="T90" s="4"/>
      <c r="U90" s="4"/>
      <c r="V90" s="4"/>
      <c r="W90" s="4"/>
      <c r="X90" s="4"/>
    </row>
    <row r="91" spans="19:24" x14ac:dyDescent="0.25">
      <c r="S91" s="4"/>
      <c r="T91" s="4"/>
      <c r="U91" s="4"/>
      <c r="V91" s="4"/>
      <c r="W91" s="4"/>
      <c r="X91" s="4"/>
    </row>
    <row r="92" spans="19:24" x14ac:dyDescent="0.25">
      <c r="S92" s="4"/>
      <c r="T92" s="4"/>
      <c r="U92" s="4"/>
      <c r="V92" s="4"/>
      <c r="W92" s="4"/>
      <c r="X92" s="4"/>
    </row>
    <row r="93" spans="19:24" x14ac:dyDescent="0.25">
      <c r="S93" s="4"/>
      <c r="T93" s="4"/>
      <c r="U93" s="4"/>
      <c r="V93" s="4"/>
      <c r="W93" s="4"/>
      <c r="X93" s="4"/>
    </row>
    <row r="94" spans="19:24" x14ac:dyDescent="0.25">
      <c r="S94" s="4"/>
      <c r="T94" s="4"/>
      <c r="U94" s="4"/>
      <c r="V94" s="4"/>
      <c r="W94" s="4"/>
      <c r="X94" s="4"/>
    </row>
    <row r="95" spans="19:24" x14ac:dyDescent="0.25">
      <c r="S95" s="4"/>
      <c r="T95" s="4"/>
      <c r="U95" s="4"/>
      <c r="V95" s="4"/>
      <c r="W95" s="4"/>
      <c r="X95" s="4"/>
    </row>
    <row r="96" spans="19:24" x14ac:dyDescent="0.25">
      <c r="S96" s="4"/>
      <c r="T96" s="4"/>
      <c r="U96" s="4"/>
      <c r="V96" s="4"/>
      <c r="W96" s="4"/>
      <c r="X96" s="4"/>
    </row>
    <row r="97" spans="19:24" x14ac:dyDescent="0.25">
      <c r="S97" s="4"/>
      <c r="T97" s="4"/>
      <c r="U97" s="4"/>
      <c r="V97" s="4"/>
      <c r="W97" s="4"/>
      <c r="X97" s="4"/>
    </row>
    <row r="98" spans="19:24" x14ac:dyDescent="0.25">
      <c r="S98" s="4"/>
      <c r="T98" s="4"/>
      <c r="U98" s="4"/>
      <c r="V98" s="4"/>
      <c r="W98" s="4"/>
      <c r="X98" s="4"/>
    </row>
    <row r="99" spans="19:24" x14ac:dyDescent="0.25">
      <c r="S99" s="4"/>
      <c r="T99" s="4"/>
      <c r="U99" s="4"/>
      <c r="V99" s="4"/>
      <c r="W99" s="4"/>
      <c r="X99" s="4"/>
    </row>
    <row r="100" spans="19:24" x14ac:dyDescent="0.25">
      <c r="S100" s="4"/>
      <c r="T100" s="4"/>
      <c r="U100" s="4"/>
      <c r="V100" s="4"/>
      <c r="W100" s="4"/>
      <c r="X100" s="4"/>
    </row>
    <row r="101" spans="19:24" x14ac:dyDescent="0.25">
      <c r="S101" s="4"/>
      <c r="T101" s="4"/>
      <c r="U101" s="4"/>
      <c r="V101" s="4"/>
      <c r="W101" s="4"/>
      <c r="X101" s="4"/>
    </row>
    <row r="102" spans="19:24" x14ac:dyDescent="0.25">
      <c r="S102" s="4"/>
      <c r="T102" s="4"/>
      <c r="U102" s="4"/>
      <c r="V102" s="4"/>
      <c r="W102" s="4"/>
      <c r="X102" s="4"/>
    </row>
    <row r="103" spans="19:24" x14ac:dyDescent="0.25">
      <c r="S103" s="4"/>
      <c r="T103" s="4"/>
      <c r="U103" s="4"/>
      <c r="V103" s="4"/>
      <c r="W103" s="4"/>
      <c r="X103" s="4"/>
    </row>
    <row r="104" spans="19:24" x14ac:dyDescent="0.25">
      <c r="S104" s="4"/>
      <c r="T104" s="4"/>
      <c r="U104" s="4"/>
      <c r="V104" s="4"/>
      <c r="W104" s="4"/>
      <c r="X104" s="4"/>
    </row>
    <row r="105" spans="19:24" x14ac:dyDescent="0.25">
      <c r="S105" s="4"/>
      <c r="T105" s="4"/>
      <c r="U105" s="4"/>
      <c r="V105" s="4"/>
      <c r="W105" s="4"/>
      <c r="X105" s="4"/>
    </row>
    <row r="106" spans="19:24" x14ac:dyDescent="0.25">
      <c r="S106" s="4"/>
      <c r="T106" s="4"/>
      <c r="U106" s="4"/>
      <c r="V106" s="4"/>
      <c r="W106" s="4"/>
      <c r="X106" s="4"/>
    </row>
    <row r="107" spans="19:24" x14ac:dyDescent="0.25">
      <c r="S107" s="4"/>
      <c r="T107" s="4"/>
      <c r="U107" s="4"/>
      <c r="V107" s="4"/>
      <c r="W107" s="4"/>
      <c r="X107" s="4"/>
    </row>
    <row r="108" spans="19:24" x14ac:dyDescent="0.25">
      <c r="S108" s="4"/>
      <c r="T108" s="4"/>
      <c r="U108" s="4"/>
      <c r="V108" s="4"/>
      <c r="W108" s="4"/>
      <c r="X108" s="4"/>
    </row>
    <row r="109" spans="19:24" x14ac:dyDescent="0.25">
      <c r="S109" s="4"/>
      <c r="T109" s="4"/>
      <c r="U109" s="4"/>
      <c r="V109" s="4"/>
      <c r="W109" s="4"/>
      <c r="X109" s="4"/>
    </row>
    <row r="110" spans="19:24" x14ac:dyDescent="0.25">
      <c r="S110" s="4"/>
      <c r="T110" s="4"/>
      <c r="U110" s="4"/>
      <c r="V110" s="4"/>
      <c r="W110" s="4"/>
      <c r="X110" s="4"/>
    </row>
    <row r="111" spans="19:24" x14ac:dyDescent="0.25">
      <c r="S111" s="4"/>
      <c r="T111" s="4"/>
      <c r="U111" s="4"/>
      <c r="V111" s="4"/>
      <c r="W111" s="4"/>
      <c r="X111" s="4"/>
    </row>
    <row r="112" spans="19:24" x14ac:dyDescent="0.25">
      <c r="S112" s="4"/>
      <c r="T112" s="4"/>
      <c r="U112" s="4"/>
      <c r="V112" s="4"/>
      <c r="W112" s="4"/>
      <c r="X112" s="4"/>
    </row>
    <row r="113" spans="19:24" x14ac:dyDescent="0.25">
      <c r="S113" s="4"/>
      <c r="T113" s="4"/>
      <c r="U113" s="4"/>
      <c r="V113" s="4"/>
      <c r="W113" s="4"/>
      <c r="X113" s="4"/>
    </row>
    <row r="114" spans="19:24" x14ac:dyDescent="0.25">
      <c r="S114" s="4"/>
      <c r="T114" s="4"/>
      <c r="U114" s="4"/>
      <c r="V114" s="4"/>
      <c r="W114" s="4"/>
      <c r="X114" s="4"/>
    </row>
    <row r="115" spans="19:24" x14ac:dyDescent="0.25">
      <c r="S115" s="4"/>
      <c r="T115" s="4"/>
      <c r="U115" s="4"/>
      <c r="V115" s="4"/>
      <c r="W115" s="4"/>
      <c r="X115" s="4"/>
    </row>
    <row r="116" spans="19:24" x14ac:dyDescent="0.25">
      <c r="S116" s="4"/>
      <c r="T116" s="4"/>
      <c r="U116" s="4"/>
      <c r="V116" s="4"/>
      <c r="W116" s="4"/>
      <c r="X116" s="4"/>
    </row>
    <row r="117" spans="19:24" x14ac:dyDescent="0.25">
      <c r="S117" s="4"/>
      <c r="T117" s="4"/>
      <c r="U117" s="4"/>
      <c r="V117" s="4"/>
      <c r="W117" s="4"/>
      <c r="X117" s="4"/>
    </row>
    <row r="118" spans="19:24" x14ac:dyDescent="0.25">
      <c r="S118" s="4"/>
      <c r="T118" s="4"/>
      <c r="U118" s="4"/>
      <c r="V118" s="4"/>
      <c r="W118" s="4"/>
      <c r="X118" s="4"/>
    </row>
    <row r="119" spans="19:24" x14ac:dyDescent="0.25">
      <c r="S119" s="4"/>
      <c r="T119" s="4"/>
      <c r="U119" s="4"/>
      <c r="V119" s="4"/>
      <c r="W119" s="4"/>
      <c r="X119" s="4"/>
    </row>
    <row r="120" spans="19:24" x14ac:dyDescent="0.25">
      <c r="S120" s="4"/>
      <c r="T120" s="4"/>
      <c r="U120" s="4"/>
      <c r="V120" s="4"/>
      <c r="W120" s="4"/>
      <c r="X120" s="4"/>
    </row>
    <row r="121" spans="19:24" x14ac:dyDescent="0.25">
      <c r="S121" s="4"/>
      <c r="T121" s="4"/>
      <c r="U121" s="4"/>
      <c r="V121" s="4"/>
      <c r="W121" s="4"/>
      <c r="X121" s="4"/>
    </row>
    <row r="122" spans="19:24" x14ac:dyDescent="0.25">
      <c r="S122" s="4"/>
      <c r="T122" s="4"/>
      <c r="U122" s="4"/>
      <c r="V122" s="4"/>
      <c r="W122" s="4"/>
      <c r="X122" s="4"/>
    </row>
    <row r="123" spans="19:24" x14ac:dyDescent="0.25">
      <c r="S123" s="4"/>
      <c r="T123" s="4"/>
      <c r="U123" s="4"/>
      <c r="V123" s="4"/>
      <c r="W123" s="4"/>
      <c r="X123" s="4"/>
    </row>
    <row r="124" spans="19:24" x14ac:dyDescent="0.25">
      <c r="S124" s="4"/>
      <c r="T124" s="4"/>
      <c r="U124" s="4"/>
      <c r="V124" s="4"/>
      <c r="W124" s="4"/>
      <c r="X124" s="4"/>
    </row>
    <row r="125" spans="19:24" x14ac:dyDescent="0.25">
      <c r="S125" s="4"/>
      <c r="T125" s="4"/>
      <c r="U125" s="4"/>
      <c r="V125" s="4"/>
      <c r="W125" s="4"/>
      <c r="X125" s="4"/>
    </row>
    <row r="126" spans="19:24" x14ac:dyDescent="0.25">
      <c r="S126" s="4"/>
      <c r="T126" s="4"/>
      <c r="U126" s="4"/>
      <c r="V126" s="4"/>
      <c r="W126" s="4"/>
      <c r="X126" s="4"/>
    </row>
    <row r="127" spans="19:24" x14ac:dyDescent="0.25">
      <c r="S127" s="4"/>
      <c r="T127" s="4"/>
      <c r="U127" s="4"/>
      <c r="V127" s="4"/>
      <c r="W127" s="4"/>
      <c r="X127" s="4"/>
    </row>
    <row r="128" spans="19:24" x14ac:dyDescent="0.25">
      <c r="S128" s="4"/>
      <c r="T128" s="4"/>
      <c r="U128" s="4"/>
      <c r="V128" s="4"/>
      <c r="W128" s="4"/>
      <c r="X128" s="4"/>
    </row>
    <row r="129" spans="19:24" x14ac:dyDescent="0.25">
      <c r="S129" s="4"/>
      <c r="T129" s="4"/>
      <c r="U129" s="4"/>
      <c r="V129" s="4"/>
      <c r="W129" s="4"/>
      <c r="X129" s="4"/>
    </row>
    <row r="130" spans="19:24" x14ac:dyDescent="0.25">
      <c r="S130" s="4"/>
      <c r="T130" s="4"/>
      <c r="U130" s="4"/>
      <c r="V130" s="4"/>
      <c r="W130" s="4"/>
      <c r="X130" s="4"/>
    </row>
    <row r="131" spans="19:24" x14ac:dyDescent="0.25">
      <c r="S131" s="4"/>
      <c r="T131" s="4"/>
      <c r="U131" s="4"/>
      <c r="V131" s="4"/>
      <c r="W131" s="4"/>
      <c r="X131" s="4"/>
    </row>
    <row r="132" spans="19:24" x14ac:dyDescent="0.25">
      <c r="S132" s="4"/>
      <c r="T132" s="4"/>
      <c r="U132" s="4"/>
      <c r="V132" s="4"/>
      <c r="W132" s="4"/>
      <c r="X132" s="4"/>
    </row>
    <row r="133" spans="19:24" x14ac:dyDescent="0.25">
      <c r="S133" s="4"/>
      <c r="T133" s="4"/>
      <c r="U133" s="4"/>
      <c r="V133" s="4"/>
      <c r="W133" s="4"/>
      <c r="X133" s="4"/>
    </row>
    <row r="134" spans="19:24" x14ac:dyDescent="0.25">
      <c r="S134" s="4"/>
      <c r="T134" s="4"/>
      <c r="U134" s="4"/>
      <c r="V134" s="4"/>
      <c r="W134" s="4"/>
      <c r="X134" s="4"/>
    </row>
    <row r="135" spans="19:24" x14ac:dyDescent="0.25">
      <c r="S135" s="4"/>
      <c r="T135" s="4"/>
      <c r="U135" s="4"/>
      <c r="V135" s="4"/>
      <c r="W135" s="4"/>
      <c r="X135" s="4"/>
    </row>
    <row r="136" spans="19:24" x14ac:dyDescent="0.25">
      <c r="S136" s="4"/>
      <c r="T136" s="4"/>
      <c r="U136" s="4"/>
      <c r="V136" s="4"/>
      <c r="W136" s="4"/>
      <c r="X136" s="4"/>
    </row>
    <row r="137" spans="19:24" x14ac:dyDescent="0.25">
      <c r="S137" s="4"/>
      <c r="T137" s="4"/>
      <c r="U137" s="4"/>
      <c r="V137" s="4"/>
      <c r="W137" s="4"/>
      <c r="X137" s="4"/>
    </row>
    <row r="138" spans="19:24" x14ac:dyDescent="0.25">
      <c r="S138" s="4"/>
      <c r="T138" s="4"/>
      <c r="U138" s="4"/>
      <c r="V138" s="4"/>
      <c r="W138" s="4"/>
      <c r="X138" s="4"/>
    </row>
    <row r="139" spans="19:24" x14ac:dyDescent="0.25">
      <c r="S139" s="4"/>
      <c r="T139" s="4"/>
      <c r="U139" s="4"/>
      <c r="V139" s="4"/>
      <c r="W139" s="4"/>
      <c r="X139" s="4"/>
    </row>
    <row r="140" spans="19:24" x14ac:dyDescent="0.25">
      <c r="S140" s="4"/>
      <c r="T140" s="4"/>
      <c r="U140" s="4"/>
      <c r="V140" s="4"/>
      <c r="W140" s="4"/>
      <c r="X140" s="4"/>
    </row>
    <row r="141" spans="19:24" x14ac:dyDescent="0.25">
      <c r="S141" s="4"/>
      <c r="T141" s="4"/>
      <c r="U141" s="4"/>
      <c r="V141" s="4"/>
      <c r="W141" s="4"/>
      <c r="X141" s="4"/>
    </row>
    <row r="142" spans="19:24" x14ac:dyDescent="0.25">
      <c r="S142" s="4"/>
      <c r="T142" s="4"/>
      <c r="U142" s="4"/>
      <c r="V142" s="4"/>
      <c r="W142" s="4"/>
      <c r="X142" s="4"/>
    </row>
    <row r="143" spans="19:24" x14ac:dyDescent="0.25">
      <c r="S143" s="4"/>
      <c r="T143" s="4"/>
      <c r="U143" s="4"/>
      <c r="V143" s="4"/>
      <c r="W143" s="4"/>
      <c r="X143" s="4"/>
    </row>
    <row r="144" spans="19:24" x14ac:dyDescent="0.25">
      <c r="S144" s="4"/>
      <c r="T144" s="4"/>
      <c r="U144" s="4"/>
      <c r="V144" s="4"/>
      <c r="W144" s="4"/>
      <c r="X144" s="4"/>
    </row>
    <row r="145" spans="19:24" x14ac:dyDescent="0.25">
      <c r="S145" s="4"/>
      <c r="T145" s="4"/>
      <c r="U145" s="4"/>
      <c r="V145" s="4"/>
      <c r="W145" s="4"/>
      <c r="X145" s="4"/>
    </row>
    <row r="146" spans="19:24" x14ac:dyDescent="0.25">
      <c r="S146" s="4"/>
      <c r="T146" s="4"/>
      <c r="U146" s="4"/>
      <c r="V146" s="4"/>
      <c r="W146" s="4"/>
      <c r="X146" s="4"/>
    </row>
    <row r="147" spans="19:24" x14ac:dyDescent="0.25">
      <c r="S147" s="4"/>
      <c r="T147" s="4"/>
      <c r="U147" s="4"/>
      <c r="V147" s="4"/>
      <c r="W147" s="4"/>
      <c r="X147" s="4"/>
    </row>
    <row r="148" spans="19:24" x14ac:dyDescent="0.25">
      <c r="S148" s="4"/>
      <c r="T148" s="4"/>
      <c r="U148" s="4"/>
      <c r="V148" s="4"/>
      <c r="W148" s="4"/>
      <c r="X148" s="4"/>
    </row>
    <row r="149" spans="19:24" x14ac:dyDescent="0.25">
      <c r="S149" s="4"/>
      <c r="T149" s="4"/>
      <c r="U149" s="4"/>
      <c r="V149" s="4"/>
      <c r="W149" s="4"/>
      <c r="X149" s="4"/>
    </row>
    <row r="150" spans="19:24" x14ac:dyDescent="0.25">
      <c r="S150" s="4"/>
      <c r="T150" s="4"/>
      <c r="U150" s="4"/>
      <c r="V150" s="4"/>
      <c r="W150" s="4"/>
      <c r="X150" s="4"/>
    </row>
    <row r="151" spans="19:24" x14ac:dyDescent="0.25">
      <c r="S151" s="4"/>
      <c r="T151" s="4"/>
      <c r="U151" s="4"/>
      <c r="V151" s="4"/>
      <c r="W151" s="4"/>
      <c r="X151" s="4"/>
    </row>
    <row r="152" spans="19:24" x14ac:dyDescent="0.25">
      <c r="S152" s="4"/>
      <c r="T152" s="4"/>
      <c r="U152" s="4"/>
      <c r="V152" s="4"/>
      <c r="W152" s="4"/>
      <c r="X152" s="4"/>
    </row>
    <row r="153" spans="19:24" x14ac:dyDescent="0.25">
      <c r="S153" s="4"/>
      <c r="T153" s="4"/>
      <c r="U153" s="4"/>
      <c r="V153" s="4"/>
      <c r="W153" s="4"/>
      <c r="X153" s="4"/>
    </row>
    <row r="154" spans="19:24" x14ac:dyDescent="0.25">
      <c r="S154" s="4"/>
      <c r="T154" s="4"/>
      <c r="U154" s="4"/>
      <c r="V154" s="4"/>
      <c r="W154" s="4"/>
      <c r="X154" s="4"/>
    </row>
    <row r="155" spans="19:24" x14ac:dyDescent="0.25">
      <c r="S155" s="4"/>
      <c r="T155" s="4"/>
      <c r="U155" s="4"/>
      <c r="V155" s="4"/>
      <c r="W155" s="4"/>
      <c r="X155" s="4"/>
    </row>
    <row r="156" spans="19:24" x14ac:dyDescent="0.25">
      <c r="S156" s="4"/>
      <c r="T156" s="4"/>
      <c r="U156" s="4"/>
      <c r="V156" s="4"/>
      <c r="W156" s="4"/>
      <c r="X156" s="4"/>
    </row>
    <row r="157" spans="19:24" x14ac:dyDescent="0.25">
      <c r="S157" s="4"/>
      <c r="T157" s="4"/>
      <c r="U157" s="4"/>
      <c r="V157" s="4"/>
      <c r="W157" s="4"/>
      <c r="X157" s="4"/>
    </row>
    <row r="158" spans="19:24" x14ac:dyDescent="0.25">
      <c r="S158" s="4"/>
      <c r="T158" s="4"/>
      <c r="U158" s="4"/>
      <c r="V158" s="4"/>
      <c r="W158" s="4"/>
      <c r="X158" s="4"/>
    </row>
    <row r="159" spans="19:24" x14ac:dyDescent="0.25">
      <c r="S159" s="4"/>
      <c r="T159" s="4"/>
      <c r="U159" s="4"/>
      <c r="V159" s="4"/>
      <c r="W159" s="4"/>
      <c r="X159" s="4"/>
    </row>
    <row r="160" spans="19:24" x14ac:dyDescent="0.25">
      <c r="S160" s="4"/>
      <c r="T160" s="4"/>
      <c r="U160" s="4"/>
      <c r="V160" s="4"/>
      <c r="W160" s="4"/>
      <c r="X160" s="4"/>
    </row>
    <row r="161" spans="19:24" x14ac:dyDescent="0.25">
      <c r="S161" s="4"/>
      <c r="T161" s="4"/>
      <c r="U161" s="4"/>
      <c r="V161" s="4"/>
      <c r="W161" s="4"/>
      <c r="X161" s="4"/>
    </row>
    <row r="162" spans="19:24" x14ac:dyDescent="0.25">
      <c r="S162" s="4"/>
      <c r="T162" s="4"/>
      <c r="U162" s="4"/>
      <c r="V162" s="4"/>
      <c r="W162" s="4"/>
      <c r="X162" s="4"/>
    </row>
    <row r="163" spans="19:24" x14ac:dyDescent="0.25">
      <c r="S163" s="4"/>
      <c r="T163" s="4"/>
      <c r="U163" s="4"/>
      <c r="V163" s="4"/>
      <c r="W163" s="4"/>
      <c r="X163" s="4"/>
    </row>
    <row r="164" spans="19:24" x14ac:dyDescent="0.25">
      <c r="S164" s="4"/>
      <c r="T164" s="4"/>
      <c r="U164" s="4"/>
      <c r="V164" s="4"/>
      <c r="W164" s="4"/>
      <c r="X164" s="4"/>
    </row>
    <row r="165" spans="19:24" x14ac:dyDescent="0.25">
      <c r="S165" s="4"/>
      <c r="T165" s="4"/>
      <c r="U165" s="4"/>
      <c r="V165" s="4"/>
      <c r="W165" s="4"/>
      <c r="X165" s="4"/>
    </row>
    <row r="166" spans="19:24" x14ac:dyDescent="0.25">
      <c r="S166" s="4"/>
      <c r="T166" s="4"/>
      <c r="U166" s="4"/>
      <c r="V166" s="4"/>
      <c r="W166" s="4"/>
      <c r="X166" s="4"/>
    </row>
    <row r="167" spans="19:24" x14ac:dyDescent="0.25">
      <c r="S167" s="4"/>
      <c r="T167" s="4"/>
      <c r="U167" s="4"/>
      <c r="V167" s="4"/>
      <c r="W167" s="4"/>
      <c r="X167" s="4"/>
    </row>
    <row r="168" spans="19:24" x14ac:dyDescent="0.25">
      <c r="S168" s="4"/>
      <c r="T168" s="4"/>
      <c r="U168" s="4"/>
      <c r="V168" s="4"/>
      <c r="W168" s="4"/>
      <c r="X168" s="4"/>
    </row>
    <row r="169" spans="19:24" x14ac:dyDescent="0.25">
      <c r="S169" s="4"/>
      <c r="T169" s="4"/>
      <c r="U169" s="4"/>
      <c r="V169" s="4"/>
      <c r="W169" s="4"/>
      <c r="X169" s="4"/>
    </row>
    <row r="170" spans="19:24" x14ac:dyDescent="0.25">
      <c r="S170" s="4"/>
      <c r="T170" s="4"/>
      <c r="U170" s="4"/>
      <c r="V170" s="4"/>
      <c r="W170" s="4"/>
      <c r="X170" s="4"/>
    </row>
    <row r="171" spans="19:24" x14ac:dyDescent="0.25">
      <c r="S171" s="4"/>
      <c r="T171" s="4"/>
      <c r="U171" s="4"/>
      <c r="V171" s="4"/>
      <c r="W171" s="4"/>
      <c r="X171" s="4"/>
    </row>
    <row r="172" spans="19:24" x14ac:dyDescent="0.25">
      <c r="S172" s="4"/>
      <c r="T172" s="4"/>
      <c r="U172" s="4"/>
      <c r="V172" s="4"/>
      <c r="W172" s="4"/>
      <c r="X172" s="4"/>
    </row>
    <row r="173" spans="19:24" x14ac:dyDescent="0.25">
      <c r="S173" s="4"/>
      <c r="T173" s="4"/>
      <c r="U173" s="4"/>
      <c r="V173" s="4"/>
      <c r="W173" s="4"/>
      <c r="X173" s="4"/>
    </row>
    <row r="174" spans="19:24" x14ac:dyDescent="0.25">
      <c r="S174" s="4"/>
      <c r="T174" s="4"/>
      <c r="U174" s="4"/>
      <c r="V174" s="4"/>
      <c r="W174" s="4"/>
      <c r="X174" s="4"/>
    </row>
    <row r="175" spans="19:24" x14ac:dyDescent="0.25">
      <c r="S175" s="4"/>
      <c r="T175" s="4"/>
      <c r="U175" s="4"/>
      <c r="V175" s="4"/>
      <c r="W175" s="4"/>
      <c r="X175" s="4"/>
    </row>
    <row r="176" spans="19:24" x14ac:dyDescent="0.25">
      <c r="S176" s="4"/>
      <c r="T176" s="4"/>
      <c r="U176" s="4"/>
      <c r="V176" s="4"/>
      <c r="W176" s="4"/>
      <c r="X176" s="4"/>
    </row>
    <row r="177" spans="19:24" x14ac:dyDescent="0.25">
      <c r="S177" s="4"/>
      <c r="T177" s="4"/>
      <c r="U177" s="4"/>
      <c r="V177" s="4"/>
      <c r="W177" s="4"/>
      <c r="X177" s="4"/>
    </row>
    <row r="178" spans="19:24" x14ac:dyDescent="0.25">
      <c r="S178" s="4"/>
      <c r="T178" s="4"/>
      <c r="U178" s="4"/>
      <c r="V178" s="4"/>
      <c r="W178" s="4"/>
      <c r="X178" s="4"/>
    </row>
    <row r="179" spans="19:24" x14ac:dyDescent="0.25">
      <c r="S179" s="4"/>
      <c r="T179" s="4"/>
      <c r="U179" s="4"/>
      <c r="V179" s="4"/>
      <c r="W179" s="4"/>
      <c r="X179" s="4"/>
    </row>
    <row r="180" spans="19:24" x14ac:dyDescent="0.25">
      <c r="S180" s="4"/>
      <c r="T180" s="4"/>
      <c r="U180" s="4"/>
      <c r="V180" s="4"/>
      <c r="W180" s="4"/>
      <c r="X180" s="4"/>
    </row>
    <row r="181" spans="19:24" x14ac:dyDescent="0.25">
      <c r="S181" s="4"/>
      <c r="T181" s="4"/>
      <c r="U181" s="4"/>
      <c r="V181" s="4"/>
      <c r="W181" s="4"/>
      <c r="X181" s="4"/>
    </row>
    <row r="182" spans="19:24" x14ac:dyDescent="0.25">
      <c r="S182" s="4"/>
      <c r="T182" s="4"/>
      <c r="U182" s="4"/>
      <c r="V182" s="4"/>
      <c r="W182" s="4"/>
      <c r="X182" s="4"/>
    </row>
    <row r="183" spans="19:24" x14ac:dyDescent="0.25">
      <c r="S183" s="4"/>
      <c r="T183" s="4"/>
      <c r="U183" s="4"/>
      <c r="V183" s="4"/>
      <c r="W183" s="4"/>
      <c r="X183" s="4"/>
    </row>
    <row r="184" spans="19:24" x14ac:dyDescent="0.25">
      <c r="S184" s="4"/>
      <c r="T184" s="4"/>
      <c r="U184" s="4"/>
      <c r="V184" s="4"/>
      <c r="W184" s="4"/>
      <c r="X184" s="4"/>
    </row>
    <row r="185" spans="19:24" x14ac:dyDescent="0.25">
      <c r="S185" s="4"/>
      <c r="T185" s="4"/>
      <c r="U185" s="4"/>
      <c r="V185" s="4"/>
      <c r="W185" s="4"/>
      <c r="X185" s="4"/>
    </row>
    <row r="186" spans="19:24" x14ac:dyDescent="0.25">
      <c r="S186" s="4"/>
      <c r="T186" s="4"/>
      <c r="U186" s="4"/>
      <c r="V186" s="4"/>
      <c r="W186" s="4"/>
      <c r="X186" s="4"/>
    </row>
    <row r="187" spans="19:24" x14ac:dyDescent="0.25">
      <c r="S187" s="4"/>
      <c r="T187" s="4"/>
      <c r="U187" s="4"/>
      <c r="V187" s="4"/>
      <c r="W187" s="4"/>
      <c r="X187" s="4"/>
    </row>
    <row r="188" spans="19:24" x14ac:dyDescent="0.25">
      <c r="S188" s="4"/>
      <c r="T188" s="4"/>
      <c r="U188" s="4"/>
      <c r="V188" s="4"/>
      <c r="W188" s="4"/>
      <c r="X188" s="4"/>
    </row>
    <row r="189" spans="19:24" x14ac:dyDescent="0.25">
      <c r="S189" s="4"/>
      <c r="T189" s="4"/>
      <c r="U189" s="4"/>
      <c r="V189" s="4"/>
      <c r="W189" s="4"/>
      <c r="X189" s="4"/>
    </row>
    <row r="190" spans="19:24" x14ac:dyDescent="0.25">
      <c r="S190" s="4"/>
      <c r="T190" s="4"/>
      <c r="U190" s="4"/>
      <c r="V190" s="4"/>
      <c r="W190" s="4"/>
      <c r="X190" s="4"/>
    </row>
    <row r="191" spans="19:24" x14ac:dyDescent="0.25">
      <c r="S191" s="4"/>
      <c r="T191" s="4"/>
      <c r="U191" s="4"/>
      <c r="V191" s="4"/>
      <c r="W191" s="4"/>
      <c r="X191" s="4"/>
    </row>
    <row r="192" spans="19:24" x14ac:dyDescent="0.25">
      <c r="S192" s="4"/>
      <c r="T192" s="4"/>
      <c r="U192" s="4"/>
      <c r="V192" s="4"/>
      <c r="W192" s="4"/>
      <c r="X192" s="4"/>
    </row>
    <row r="193" spans="19:24" x14ac:dyDescent="0.25">
      <c r="S193" s="4"/>
      <c r="T193" s="4"/>
      <c r="U193" s="4"/>
      <c r="V193" s="4"/>
      <c r="W193" s="4"/>
      <c r="X193" s="4"/>
    </row>
    <row r="194" spans="19:24" x14ac:dyDescent="0.25">
      <c r="S194" s="4"/>
      <c r="T194" s="4"/>
      <c r="U194" s="4"/>
      <c r="V194" s="4"/>
      <c r="W194" s="4"/>
      <c r="X194" s="4"/>
    </row>
    <row r="195" spans="19:24" x14ac:dyDescent="0.25">
      <c r="S195" s="4"/>
      <c r="T195" s="4"/>
      <c r="U195" s="4"/>
      <c r="V195" s="4"/>
      <c r="W195" s="4"/>
      <c r="X195" s="4"/>
    </row>
    <row r="196" spans="19:24" x14ac:dyDescent="0.25">
      <c r="S196" s="4"/>
      <c r="T196" s="4"/>
      <c r="U196" s="4"/>
      <c r="V196" s="4"/>
      <c r="W196" s="4"/>
      <c r="X196" s="4"/>
    </row>
    <row r="197" spans="19:24" x14ac:dyDescent="0.25">
      <c r="S197" s="4"/>
      <c r="T197" s="4"/>
      <c r="U197" s="4"/>
      <c r="V197" s="4"/>
      <c r="W197" s="4"/>
      <c r="X197" s="4"/>
    </row>
    <row r="198" spans="19:24" x14ac:dyDescent="0.25">
      <c r="S198" s="4"/>
      <c r="T198" s="4"/>
      <c r="U198" s="4"/>
      <c r="V198" s="4"/>
      <c r="W198" s="4"/>
      <c r="X198" s="4"/>
    </row>
    <row r="199" spans="19:24" x14ac:dyDescent="0.25">
      <c r="S199" s="4"/>
      <c r="T199" s="4"/>
      <c r="U199" s="4"/>
      <c r="V199" s="4"/>
      <c r="W199" s="4"/>
      <c r="X199" s="4"/>
    </row>
    <row r="200" spans="19:24" x14ac:dyDescent="0.25">
      <c r="S200" s="4"/>
      <c r="T200" s="4"/>
      <c r="U200" s="4"/>
      <c r="V200" s="4"/>
      <c r="W200" s="4"/>
      <c r="X200" s="4"/>
    </row>
    <row r="201" spans="19:24" x14ac:dyDescent="0.25">
      <c r="S201" s="4"/>
      <c r="T201" s="4"/>
      <c r="U201" s="4"/>
      <c r="V201" s="4"/>
      <c r="W201" s="4"/>
      <c r="X201" s="4"/>
    </row>
    <row r="202" spans="19:24" x14ac:dyDescent="0.25">
      <c r="S202" s="4"/>
      <c r="T202" s="4"/>
      <c r="U202" s="4"/>
      <c r="V202" s="4"/>
      <c r="W202" s="4"/>
      <c r="X202" s="4"/>
    </row>
    <row r="203" spans="19:24" x14ac:dyDescent="0.25">
      <c r="S203" s="4"/>
      <c r="T203" s="4"/>
      <c r="U203" s="4"/>
      <c r="V203" s="4"/>
      <c r="W203" s="4"/>
      <c r="X203" s="4"/>
    </row>
    <row r="204" spans="19:24" x14ac:dyDescent="0.25">
      <c r="S204" s="4"/>
      <c r="T204" s="4"/>
      <c r="U204" s="4"/>
      <c r="V204" s="4"/>
      <c r="W204" s="4"/>
      <c r="X204" s="4"/>
    </row>
    <row r="205" spans="19:24" x14ac:dyDescent="0.25">
      <c r="S205" s="4"/>
      <c r="T205" s="4"/>
      <c r="U205" s="4"/>
      <c r="V205" s="4"/>
      <c r="W205" s="4"/>
      <c r="X205" s="4"/>
    </row>
    <row r="206" spans="19:24" x14ac:dyDescent="0.25">
      <c r="S206" s="4"/>
      <c r="T206" s="4"/>
      <c r="U206" s="4"/>
      <c r="V206" s="4"/>
      <c r="W206" s="4"/>
      <c r="X206" s="4"/>
    </row>
    <row r="207" spans="19:24" x14ac:dyDescent="0.25">
      <c r="S207" s="4"/>
      <c r="T207" s="4"/>
      <c r="U207" s="4"/>
      <c r="V207" s="4"/>
      <c r="W207" s="4"/>
      <c r="X207" s="4"/>
    </row>
    <row r="208" spans="19:24" x14ac:dyDescent="0.25">
      <c r="S208" s="4"/>
      <c r="T208" s="4"/>
      <c r="U208" s="4"/>
      <c r="V208" s="4"/>
      <c r="W208" s="4"/>
      <c r="X208" s="4"/>
    </row>
    <row r="209" spans="19:24" x14ac:dyDescent="0.25">
      <c r="S209" s="4"/>
      <c r="T209" s="4"/>
      <c r="U209" s="4"/>
      <c r="V209" s="4"/>
      <c r="W209" s="4"/>
      <c r="X209" s="4"/>
    </row>
    <row r="210" spans="19:24" x14ac:dyDescent="0.25">
      <c r="S210" s="4"/>
      <c r="T210" s="4"/>
      <c r="U210" s="4"/>
      <c r="V210" s="4"/>
      <c r="W210" s="4"/>
      <c r="X210" s="4"/>
    </row>
    <row r="211" spans="19:24" x14ac:dyDescent="0.25">
      <c r="S211" s="4"/>
      <c r="T211" s="4"/>
      <c r="U211" s="4"/>
      <c r="V211" s="4"/>
      <c r="W211" s="4"/>
      <c r="X211" s="4"/>
    </row>
    <row r="212" spans="19:24" x14ac:dyDescent="0.25">
      <c r="S212" s="4"/>
      <c r="T212" s="4"/>
      <c r="U212" s="4"/>
      <c r="V212" s="4"/>
      <c r="W212" s="4"/>
      <c r="X212" s="4"/>
    </row>
    <row r="213" spans="19:24" x14ac:dyDescent="0.25">
      <c r="S213" s="4"/>
      <c r="T213" s="4"/>
      <c r="U213" s="4"/>
      <c r="V213" s="4"/>
      <c r="W213" s="4"/>
      <c r="X213" s="4"/>
    </row>
    <row r="214" spans="19:24" x14ac:dyDescent="0.25">
      <c r="S214" s="4"/>
      <c r="T214" s="4"/>
      <c r="U214" s="4"/>
      <c r="V214" s="4"/>
      <c r="W214" s="4"/>
      <c r="X214" s="4"/>
    </row>
    <row r="215" spans="19:24" x14ac:dyDescent="0.25">
      <c r="S215" s="4"/>
      <c r="T215" s="4"/>
      <c r="U215" s="4"/>
      <c r="V215" s="4"/>
      <c r="W215" s="4"/>
      <c r="X215" s="4"/>
    </row>
    <row r="216" spans="19:24" x14ac:dyDescent="0.25">
      <c r="S216" s="4"/>
      <c r="T216" s="4"/>
      <c r="U216" s="4"/>
      <c r="V216" s="4"/>
      <c r="W216" s="4"/>
      <c r="X216" s="4"/>
    </row>
    <row r="217" spans="19:24" x14ac:dyDescent="0.25">
      <c r="S217" s="4"/>
      <c r="T217" s="4"/>
      <c r="U217" s="4"/>
      <c r="V217" s="4"/>
      <c r="W217" s="4"/>
      <c r="X217" s="4"/>
    </row>
    <row r="218" spans="19:24" x14ac:dyDescent="0.25">
      <c r="S218" s="4"/>
      <c r="T218" s="4"/>
      <c r="U218" s="4"/>
      <c r="V218" s="4"/>
      <c r="W218" s="4"/>
      <c r="X218" s="4"/>
    </row>
    <row r="219" spans="19:24" x14ac:dyDescent="0.25">
      <c r="S219" s="4"/>
      <c r="T219" s="4"/>
      <c r="U219" s="4"/>
      <c r="V219" s="4"/>
      <c r="W219" s="4"/>
      <c r="X219" s="4"/>
    </row>
    <row r="220" spans="19:24" x14ac:dyDescent="0.25">
      <c r="S220" s="4"/>
      <c r="T220" s="4"/>
      <c r="U220" s="4"/>
      <c r="V220" s="4"/>
      <c r="W220" s="4"/>
      <c r="X220" s="4"/>
    </row>
    <row r="221" spans="19:24" x14ac:dyDescent="0.25">
      <c r="S221" s="4"/>
      <c r="T221" s="4"/>
      <c r="U221" s="4"/>
      <c r="V221" s="4"/>
      <c r="W221" s="4"/>
      <c r="X221" s="4"/>
    </row>
    <row r="222" spans="19:24" x14ac:dyDescent="0.25">
      <c r="S222" s="4"/>
      <c r="T222" s="4"/>
      <c r="U222" s="4"/>
      <c r="V222" s="4"/>
      <c r="W222" s="4"/>
      <c r="X222" s="4"/>
    </row>
    <row r="223" spans="19:24" x14ac:dyDescent="0.25">
      <c r="S223" s="4"/>
      <c r="T223" s="4"/>
      <c r="U223" s="4"/>
      <c r="V223" s="4"/>
      <c r="W223" s="4"/>
      <c r="X223" s="4"/>
    </row>
    <row r="224" spans="19:24" x14ac:dyDescent="0.25">
      <c r="S224" s="4"/>
      <c r="T224" s="4"/>
      <c r="U224" s="4"/>
      <c r="V224" s="4"/>
      <c r="W224" s="4"/>
      <c r="X224" s="4"/>
    </row>
    <row r="225" spans="19:24" x14ac:dyDescent="0.25">
      <c r="S225" s="4"/>
      <c r="T225" s="4"/>
      <c r="U225" s="4"/>
      <c r="V225" s="4"/>
      <c r="W225" s="4"/>
      <c r="X225" s="4"/>
    </row>
    <row r="226" spans="19:24" x14ac:dyDescent="0.25">
      <c r="S226" s="4"/>
      <c r="T226" s="4"/>
      <c r="U226" s="4"/>
      <c r="V226" s="4"/>
      <c r="W226" s="4"/>
      <c r="X226" s="4"/>
    </row>
    <row r="227" spans="19:24" x14ac:dyDescent="0.25">
      <c r="S227" s="4"/>
      <c r="T227" s="4"/>
      <c r="U227" s="4"/>
      <c r="V227" s="4"/>
      <c r="W227" s="4"/>
      <c r="X227" s="4"/>
    </row>
    <row r="228" spans="19:24" x14ac:dyDescent="0.25">
      <c r="S228" s="4"/>
      <c r="T228" s="4"/>
      <c r="U228" s="4"/>
      <c r="V228" s="4"/>
      <c r="W228" s="4"/>
      <c r="X228" s="4"/>
    </row>
    <row r="229" spans="19:24" x14ac:dyDescent="0.25">
      <c r="S229" s="4"/>
      <c r="T229" s="4"/>
      <c r="U229" s="4"/>
      <c r="V229" s="4"/>
      <c r="W229" s="4"/>
      <c r="X229" s="4"/>
    </row>
    <row r="230" spans="19:24" x14ac:dyDescent="0.25">
      <c r="S230" s="4"/>
      <c r="T230" s="4"/>
      <c r="U230" s="4"/>
      <c r="V230" s="4"/>
      <c r="W230" s="4"/>
      <c r="X230" s="4"/>
    </row>
    <row r="231" spans="19:24" x14ac:dyDescent="0.25">
      <c r="S231" s="4"/>
      <c r="T231" s="4"/>
      <c r="U231" s="4"/>
      <c r="V231" s="4"/>
      <c r="W231" s="4"/>
      <c r="X231" s="4"/>
    </row>
    <row r="232" spans="19:24" x14ac:dyDescent="0.25">
      <c r="S232" s="4"/>
      <c r="T232" s="4"/>
      <c r="U232" s="4"/>
      <c r="V232" s="4"/>
      <c r="W232" s="4"/>
      <c r="X232" s="4"/>
    </row>
    <row r="233" spans="19:24" x14ac:dyDescent="0.25">
      <c r="S233" s="4"/>
      <c r="T233" s="4"/>
      <c r="U233" s="4"/>
      <c r="V233" s="4"/>
      <c r="W233" s="4"/>
      <c r="X233" s="4"/>
    </row>
    <row r="234" spans="19:24" x14ac:dyDescent="0.25">
      <c r="S234" s="4"/>
      <c r="T234" s="4"/>
      <c r="U234" s="4"/>
      <c r="V234" s="4"/>
      <c r="W234" s="4"/>
      <c r="X234" s="4"/>
    </row>
    <row r="235" spans="19:24" x14ac:dyDescent="0.25">
      <c r="S235" s="4"/>
      <c r="T235" s="4"/>
      <c r="U235" s="4"/>
      <c r="V235" s="4"/>
      <c r="W235" s="4"/>
      <c r="X235" s="4"/>
    </row>
    <row r="236" spans="19:24" x14ac:dyDescent="0.25">
      <c r="S236" s="4"/>
      <c r="T236" s="4"/>
      <c r="U236" s="4"/>
      <c r="V236" s="4"/>
      <c r="W236" s="4"/>
      <c r="X236" s="4"/>
    </row>
    <row r="237" spans="19:24" x14ac:dyDescent="0.25">
      <c r="S237" s="4"/>
      <c r="T237" s="4"/>
      <c r="U237" s="4"/>
      <c r="V237" s="4"/>
      <c r="W237" s="4"/>
      <c r="X237" s="4"/>
    </row>
    <row r="238" spans="19:24" x14ac:dyDescent="0.25">
      <c r="S238" s="4"/>
      <c r="T238" s="4"/>
      <c r="U238" s="4"/>
      <c r="V238" s="4"/>
      <c r="W238" s="4"/>
      <c r="X238" s="4"/>
    </row>
    <row r="239" spans="19:24" x14ac:dyDescent="0.25">
      <c r="S239" s="4"/>
      <c r="T239" s="4"/>
      <c r="U239" s="4"/>
      <c r="V239" s="4"/>
      <c r="W239" s="4"/>
      <c r="X239" s="4"/>
    </row>
    <row r="240" spans="19:24" x14ac:dyDescent="0.25">
      <c r="S240" s="4"/>
      <c r="T240" s="4"/>
      <c r="U240" s="4"/>
      <c r="V240" s="4"/>
      <c r="W240" s="4"/>
      <c r="X240" s="4"/>
    </row>
    <row r="241" spans="19:24" x14ac:dyDescent="0.25">
      <c r="S241" s="4"/>
      <c r="T241" s="4"/>
      <c r="U241" s="4"/>
      <c r="V241" s="4"/>
      <c r="W241" s="4"/>
      <c r="X241" s="4"/>
    </row>
    <row r="242" spans="19:24" x14ac:dyDescent="0.25">
      <c r="S242" s="4"/>
      <c r="T242" s="4"/>
      <c r="U242" s="4"/>
      <c r="V242" s="4"/>
      <c r="W242" s="4"/>
      <c r="X242" s="4"/>
    </row>
    <row r="243" spans="19:24" x14ac:dyDescent="0.25">
      <c r="S243" s="4"/>
      <c r="T243" s="4"/>
      <c r="U243" s="4"/>
      <c r="V243" s="4"/>
      <c r="W243" s="4"/>
      <c r="X243" s="4"/>
    </row>
    <row r="244" spans="19:24" x14ac:dyDescent="0.25">
      <c r="S244" s="4"/>
      <c r="T244" s="4"/>
      <c r="U244" s="4"/>
      <c r="V244" s="4"/>
      <c r="W244" s="4"/>
      <c r="X244" s="4"/>
    </row>
    <row r="245" spans="19:24" x14ac:dyDescent="0.25">
      <c r="S245" s="4"/>
      <c r="T245" s="4"/>
      <c r="U245" s="4"/>
      <c r="V245" s="4"/>
      <c r="W245" s="4"/>
      <c r="X245" s="4"/>
    </row>
    <row r="246" spans="19:24" x14ac:dyDescent="0.25">
      <c r="S246" s="4"/>
      <c r="T246" s="4"/>
      <c r="U246" s="4"/>
      <c r="V246" s="4"/>
      <c r="W246" s="4"/>
      <c r="X246" s="4"/>
    </row>
    <row r="247" spans="19:24" x14ac:dyDescent="0.25">
      <c r="S247" s="4"/>
      <c r="T247" s="4"/>
      <c r="U247" s="4"/>
      <c r="V247" s="4"/>
      <c r="W247" s="4"/>
      <c r="X247" s="4"/>
    </row>
    <row r="248" spans="19:24" x14ac:dyDescent="0.25">
      <c r="S248" s="4"/>
      <c r="T248" s="4"/>
      <c r="U248" s="4"/>
      <c r="V248" s="4"/>
      <c r="W248" s="4"/>
      <c r="X248" s="4"/>
    </row>
    <row r="249" spans="19:24" x14ac:dyDescent="0.25">
      <c r="S249" s="4"/>
      <c r="T249" s="4"/>
      <c r="U249" s="4"/>
      <c r="V249" s="4"/>
      <c r="W249" s="4"/>
      <c r="X249" s="4"/>
    </row>
    <row r="250" spans="19:24" x14ac:dyDescent="0.25">
      <c r="S250" s="4"/>
      <c r="T250" s="4"/>
      <c r="U250" s="4"/>
      <c r="V250" s="4"/>
      <c r="W250" s="4"/>
      <c r="X250" s="4"/>
    </row>
  </sheetData>
  <mergeCells count="10">
    <mergeCell ref="C6:C23"/>
    <mergeCell ref="A4:B5"/>
    <mergeCell ref="C4:P4"/>
    <mergeCell ref="A1:P1"/>
    <mergeCell ref="A2:P2"/>
    <mergeCell ref="A3:P3"/>
    <mergeCell ref="F6:F23"/>
    <mergeCell ref="G6:G23"/>
    <mergeCell ref="J6:J23"/>
    <mergeCell ref="M6:M23"/>
  </mergeCells>
  <hyperlinks>
    <hyperlink ref="C6:C23" r:id="rId1" display="Se hace de su conocimiento que durante el mes el Consejo no sesionó" xr:uid="{E9C82DDF-D8C5-4E91-A32E-E547215A077B}"/>
    <hyperlink ref="D10" r:id="rId2" display="https://www.zapopan.gob.mx/wp-content/uploads/2023/02/Justificante_Estefania_Juarez_Consejo_Giros_Restringidos_15022023.pdf" xr:uid="{8BE93CD9-A2F7-47E8-BDEC-4D7E79E067BE}"/>
    <hyperlink ref="D12" r:id="rId3" display="https://www.zapopan.gob.mx/wp-content/uploads/2023/02/Justificante_Karla_Azucena_Consejo_Giros_Restringidos_15022023.pdf" xr:uid="{1EE69CE8-21A1-48A5-8B3F-4094F09D82BC}"/>
    <hyperlink ref="D9" r:id="rId4" display="https://www.zapopan.gob.mx/wp-content/uploads/2023/02/Justificante_Melina_Alatorre_Consejo_Giros_Restringidos_15022023.pdf" xr:uid="{B8D03D93-8422-43DC-A19B-D40FB989C39C}"/>
    <hyperlink ref="E11" r:id="rId5" display="https://www.zapopan.gob.mx/wp-content/uploads/2023/03/Justificante_Consejo_Giros_Ximena_Buenfil_Bermejo_28032023.pdf" xr:uid="{D156B033-B29E-46C5-984A-BCC6BE201498}"/>
    <hyperlink ref="E15" r:id="rId6" display="https://www.zapopan.gob.mx/wp-content/uploads/2023/03/Suplencia_Consejo_Giros_Pedro_Kumamoto_28032023.pdf" xr:uid="{8205C805-447D-4343-9366-38538A987CB1}"/>
    <hyperlink ref="F6:F23" r:id="rId7" display="Se hace de su conocimiento que durante el mes el Consejo no sesionó" xr:uid="{9A023970-4B71-4476-995F-167582FF6751}"/>
    <hyperlink ref="G6:G23" r:id="rId8" display="Se hace de su conocimiento que durante el mes el Consejo no sesionó" xr:uid="{C3479055-5ADD-475A-8816-2EF415DC4C9C}"/>
    <hyperlink ref="H14" r:id="rId9" display="https://www.zapopan.gob.mx/wp-content/uploads/2023/06/Justificante_Regidora_Dulce_Giros_01062023.pdf" xr:uid="{F5740BB9-9FBA-46A1-8957-AFC882F7CA48}"/>
    <hyperlink ref="H9" r:id="rId10" display="https://www.zapopan.gob.mx/wp-content/uploads/2023/06/Justificante_Regidora_Melina_Giros_01062023.pdf" xr:uid="{CB40D76F-4975-4D8A-A3FE-568D738785EC}"/>
    <hyperlink ref="H15" r:id="rId11" display="https://www.zapopan.gob.mx/wp-content/uploads/2023/06/Suplente_Regidor_Pedro_Kumamoto_01062023.pdf" xr:uid="{9393DCF6-4BB6-420E-8B41-FCC7008FDD44}"/>
    <hyperlink ref="I8" r:id="rId12" display="https://www.zapopan.gob.mx/wp-content/uploads/2023/07/Justificante_Regidor_Fabian_Aceves_Giros_13072023.pdf" xr:uid="{12F2B7CC-0E65-49B1-82E0-C33125B9987D}"/>
    <hyperlink ref="I13" r:id="rId13" display="https://www.zapopan.gob.mx/wp-content/uploads/2023/07/Justificante_Regidor_Omar_Borboa_Giros_13072023.pdf" xr:uid="{8570E56F-9726-43F3-A745-4563ADD1FD15}"/>
    <hyperlink ref="I9" r:id="rId14" display="https://www.zapopan.gob.mx/wp-content/uploads/2023/07/Justificante_Regidora_Melina_Alatorre_Giros_13072023.pdf" xr:uid="{7DBA5DD7-7314-43A4-BC2F-39C0764F705B}"/>
    <hyperlink ref="J6:J23" r:id="rId15" display="Se hace de su conocimiento que durante el mes el Consejo no sesionó" xr:uid="{E5334413-E9F9-403E-A423-2360FC1E585C}"/>
    <hyperlink ref="K13" r:id="rId16" display="https://www.zapopan.gob.mx/wp-content/uploads/2023/09/Justificante_Regidor_Omar_Borboa_Giros_06092023.pdf" xr:uid="{42F5D503-42A8-4077-AE25-268072A7EDFF}"/>
    <hyperlink ref="K9" r:id="rId17" display="https://www.zapopan.gob.mx/wp-content/uploads/2023/09/Justificante_Regidora_Melina_Alatorre_Giros_06092023.pdf" xr:uid="{850AE8F1-DC2B-435C-8F32-0AB05ECF37C4}"/>
    <hyperlink ref="L13" r:id="rId18" display="https://www.zapopan.gob.mx/wp-content/uploads/2023/10/Justificante_Regidor_Omar_Borboa_23102023.pdf" xr:uid="{2501D6DA-3F50-4B96-896C-C2AC6ABDDEA4}"/>
    <hyperlink ref="L15" r:id="rId19" display="https://www.zapopan.gob.mx/wp-content/uploads/2023/10/Justificante_Regidor_Pedro_Kumamoto_23102023.pdf" xr:uid="{8A27295B-A076-48DD-A3CB-9F1A05F2F080}"/>
    <hyperlink ref="L9" r:id="rId20" display="https://www.zapopan.gob.mx/wp-content/uploads/2023/10/Justificante_Regidora_Melina_Alatorre_23102023.pdf" xr:uid="{B4E71FC1-8582-4C79-8CCA-276EF863EE7E}"/>
    <hyperlink ref="M6:M23" r:id="rId21" display="Se hace de su conocimiento que durante el mes el Consejo no sesionó" xr:uid="{E88F9866-7363-44CC-8204-4C41EB82C652}"/>
    <hyperlink ref="N9" r:id="rId22" display="https://www.zapopan.gob.mx/wp-content/uploads/2023/12/Justificante_Regidora_Melina_Giros_11122023.pdf" xr:uid="{E4728068-962E-4E46-8138-F46E873C440F}"/>
  </hyperlinks>
  <pageMargins left="0.7" right="0.7" top="0.75" bottom="0.75" header="0.3" footer="0.3"/>
  <pageSetup paperSize="5" scale="43" orientation="landscape" r:id="rId23"/>
  <ignoredErrors>
    <ignoredError sqref="C24 J24" evalError="1"/>
    <ignoredError sqref="D24:E24 L24 K24 N24 I24" formulaRange="1"/>
    <ignoredError sqref="M24 G24" evalError="1" formulaRange="1"/>
    <ignoredError sqref="F24" evalError="1" formula="1"/>
  </ignoredErrors>
  <drawing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2021-2024</vt:lpstr>
      <vt:lpstr>'2021-2024'!Área_de_impresión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2023-12-12T19:27:35Z</dcterms:modified>
</cp:coreProperties>
</file>