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Grupo Interdisciplinario\"/>
    </mc:Choice>
  </mc:AlternateContent>
  <xr:revisionPtr revIDLastSave="0" documentId="13_ncr:1_{AD2D27EC-912E-4AFB-AD12-7300ABCBECB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 Asistencia " sheetId="1" r:id="rId1"/>
  </sheets>
  <calcPr calcId="191029"/>
</workbook>
</file>

<file path=xl/calcChain.xml><?xml version="1.0" encoding="utf-8"?>
<calcChain xmlns="http://schemas.openxmlformats.org/spreadsheetml/2006/main">
  <c r="O6" i="1" l="1"/>
  <c r="O5" i="1"/>
  <c r="P5" i="1" s="1"/>
  <c r="P6" i="1" l="1"/>
  <c r="D14" i="1"/>
  <c r="E14" i="1" l="1"/>
  <c r="F14" i="1"/>
  <c r="G14" i="1"/>
  <c r="H14" i="1"/>
  <c r="I14" i="1"/>
  <c r="J14" i="1"/>
  <c r="K14" i="1"/>
  <c r="L14" i="1"/>
  <c r="M14" i="1"/>
  <c r="N14" i="1"/>
  <c r="C14" i="1"/>
  <c r="O7" i="1" l="1"/>
  <c r="O8" i="1"/>
  <c r="O9" i="1"/>
  <c r="O10" i="1"/>
  <c r="O11" i="1"/>
  <c r="O12" i="1"/>
  <c r="O13" i="1"/>
  <c r="P8" i="1" l="1"/>
  <c r="P12" i="1"/>
  <c r="P7" i="1"/>
  <c r="P11" i="1"/>
  <c r="P10" i="1"/>
  <c r="P9" i="1"/>
  <c r="P13" i="1"/>
</calcChain>
</file>

<file path=xl/sharedStrings.xml><?xml version="1.0" encoding="utf-8"?>
<sst xmlns="http://schemas.openxmlformats.org/spreadsheetml/2006/main" count="45" uniqueCount="36">
  <si>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</si>
  <si>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</si>
  <si>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</si>
  <si>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</si>
  <si>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</si>
  <si>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</si>
  <si>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</si>
  <si>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REGISTRO DE ASISTENCIA</t>
  </si>
  <si>
    <t>Cesar Santana González</t>
  </si>
  <si>
    <t>Representante del Director de Mejora Regulatoria</t>
  </si>
  <si>
    <t>Titular del Área Coordinadora de Archivos y Moderador</t>
  </si>
  <si>
    <t>Rocío Selene Aceves Ramírez</t>
  </si>
  <si>
    <t>David Rodríguez Pérez</t>
  </si>
  <si>
    <t>Contralor Ciudadano</t>
  </si>
  <si>
    <t>Responsable del Archivo de Concentración</t>
  </si>
  <si>
    <t>Edgardo Meza Razura</t>
  </si>
  <si>
    <t>Responsable del Archivo Histórico</t>
  </si>
  <si>
    <t>Directora de Transparencia y Buenas Prácticas</t>
  </si>
  <si>
    <t>Director General Jurídico Municipal. 
Representante del Síndico Municipal.</t>
  </si>
  <si>
    <t>Juan Gerardo Reyes Urrutia/
Paola Ortiz Laija</t>
  </si>
  <si>
    <t>Se informa que durante el mes no sesionó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</si>
  <si>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</si>
  <si>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</si>
  <si>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</si>
  <si>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</si>
  <si>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</si>
  <si>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</si>
  <si>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</si>
  <si>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</si>
  <si>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</si>
  <si>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</si>
  <si>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ESTADISTICA DE ASISTENCIA 2023
GRUPO INTERDISCIPLINARIO DE LA ADMINISTRACIÓN PÚBLICA CENTRALIZADA DEL H. AYUNTAMIENTO CONSTITUCIONAL DE ZAPOPAN, JALISCO.</t>
  </si>
  <si>
    <t xml:space="preserve">Samuel Victoria García/                              Ivette Patricia Fuentes Calvillo </t>
  </si>
  <si>
    <t>Susana Chávez Camacho/                      Oscar Ramsés Haro Lizaola</t>
  </si>
  <si>
    <t>Director de Innovación Gubernamental</t>
  </si>
  <si>
    <t>Manuel Rodrigo Escoto Leal/
Juan Pablo Echegaray Rodríguez     Montserrat Guadalupe García Ávalos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</si>
</sst>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12"/>
      <name val="Century Gothic"/>
      <family val="2"/>
    </font>
    <font>
      <b/>
      <sz val="8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rgb="FFFF0000"/>
      <name val="Century Gothic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5" fillId="0" borderId="5" xfId="2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0" fontId="5" fillId="0" borderId="5" xfId="2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top" wrapText="1"/>
    </xf>
    <xf numFmtId="0" fontId="10" fillId="0" borderId="5" xfId="2" applyFont="1" applyFill="1" applyBorder="1" applyAlignment="1">
      <alignment vertical="top" wrapText="1"/>
    </xf>
    <xf numFmtId="0" fontId="0" fillId="2" borderId="0" xfId="0" applyFill="1"/>
    <xf numFmtId="0" fontId="9" fillId="4" borderId="5" xfId="0" applyFont="1" applyFill="1" applyBorder="1" applyAlignment="1">
      <alignment horizontal="center" vertical="center" wrapText="1"/>
    </xf>
    <xf numFmtId="14" fontId="12" fillId="4" borderId="5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1" fontId="9" fillId="4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1" fontId="14" fillId="4" borderId="5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5" fillId="2" borderId="0" xfId="0" applyFont="1" applyFill="1"/>
    <xf numFmtId="0" fontId="15" fillId="0" borderId="0" xfId="0" applyFont="1"/>
    <xf numFmtId="0" fontId="7" fillId="2" borderId="5" xfId="0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top" wrapText="1"/>
    </xf>
    <xf numFmtId="0" fontId="10" fillId="0" borderId="8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  <a:r>
              <a:rPr lang="en-US" sz="1000" baseline="0">
                <a:latin typeface="Century Gothic" pitchFamily="34" charset="0"/>
              </a:rPr>
              <a:t> GRUPO INTERDISCIPLINARIO DE LA ADMINISTRACIÓN PÚBLICA CENTRALIZADA DEL H. AYUNTAMIENTO CONSTITUCIONAL DE ZAPOPAN, JALISCO.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4A-45C8-A5DF-7E37BF16F7FB}"/>
              </c:ext>
            </c:extLst>
          </c:dPt>
          <c:dPt>
            <c:idx val="1"/>
            <c:bubble3D val="0"/>
            <c:spPr>
              <a:solidFill>
                <a:schemeClr val="accent1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4A-45C8-A5DF-7E37BF16F7FB}"/>
              </c:ext>
            </c:extLst>
          </c:dPt>
          <c:dPt>
            <c:idx val="2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A4A-45C8-A5DF-7E37BF16F7FB}"/>
              </c:ext>
            </c:extLst>
          </c:dPt>
          <c:dPt>
            <c:idx val="3"/>
            <c:bubble3D val="0"/>
            <c:spPr>
              <a:solidFill>
                <a:schemeClr val="accent1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A4A-45C8-A5DF-7E37BF16F7FB}"/>
              </c:ext>
            </c:extLst>
          </c:dPt>
          <c:dPt>
            <c:idx val="4"/>
            <c:bubble3D val="0"/>
            <c:spPr>
              <a:solidFill>
                <a:schemeClr val="accent1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A4A-45C8-A5DF-7E37BF16F7FB}"/>
              </c:ext>
            </c:extLst>
          </c:dPt>
          <c:dPt>
            <c:idx val="5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A4A-45C8-A5DF-7E37BF16F7FB}"/>
              </c:ext>
            </c:extLst>
          </c:dPt>
          <c:dPt>
            <c:idx val="6"/>
            <c:bubble3D val="0"/>
            <c:spPr>
              <a:solidFill>
                <a:schemeClr val="accent1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A4A-45C8-A5DF-7E37BF16F7FB}"/>
              </c:ext>
            </c:extLst>
          </c:dPt>
          <c:dPt>
            <c:idx val="7"/>
            <c:bubble3D val="0"/>
            <c:spPr>
              <a:solidFill>
                <a:schemeClr val="accent1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A4A-45C8-A5DF-7E37BF16F7FB}"/>
              </c:ext>
            </c:extLst>
          </c:dPt>
          <c:cat>
            <c:strRef>
              <c:f>'Estadística de Asistencia '!$A$5:$A$13</c:f>
              <c:strCache>
                <c:ptCount val="8"/>
                <c:pt idx="0">
                  <c:v>Manuel Rodrigo Escoto Leal/
Juan Pablo Echegaray Rodríguez     Montserrat Guadalupe García Ávalos</c:v>
                </c:pt>
                <c:pt idx="1">
                  <c:v>Juan Gerardo Reyes Urrutia/
Paola Ortiz Laija</c:v>
                </c:pt>
                <c:pt idx="2">
                  <c:v>Cesar Santana González</c:v>
                </c:pt>
                <c:pt idx="3">
                  <c:v>Samuel Victoria García/                              Ivette Patricia Fuentes Calvillo </c:v>
                </c:pt>
                <c:pt idx="4">
                  <c:v>Rocío Selene Aceves Ramírez</c:v>
                </c:pt>
                <c:pt idx="5">
                  <c:v>David Rodríguez Pérez</c:v>
                </c:pt>
                <c:pt idx="6">
                  <c:v>Susana Chávez Camacho/                      Oscar Ramsés Haro Lizaola</c:v>
                </c:pt>
                <c:pt idx="7">
                  <c:v>Edgardo Meza Razura</c:v>
                </c:pt>
              </c:strCache>
            </c:strRef>
          </c:cat>
          <c:val>
            <c:numRef>
              <c:f>'Estadística de Asistencia '!$O$5:$O$13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0.15680367796526579"/>
          <c:w val="0.28269538621721885"/>
          <c:h val="0.744537936015929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ASISTENCIA</a:t>
            </a:r>
            <a:r>
              <a:rPr lang="es-MX" sz="1000" baseline="0">
                <a:latin typeface="Century Gothic" panose="020B0502020202020204" pitchFamily="34" charset="0"/>
              </a:rPr>
              <a:t> </a:t>
            </a:r>
            <a:r>
              <a:rPr lang="en-US" sz="1000" b="1" i="0" u="none" strike="noStrike" baseline="0">
                <a:effectLst/>
                <a:latin typeface="Century Gothic" panose="020B0502020202020204" pitchFamily="34" charset="0"/>
              </a:rPr>
              <a:t>GRUPO INTERDISCIPLINARIO DE LA ADMINISTRACIÓN PÚBLICA CENTRALIZADA DEL</a:t>
            </a:r>
            <a:br>
              <a:rPr lang="en-US" sz="900" b="1" i="0" u="none" strike="noStrike" baseline="0">
                <a:effectLst/>
                <a:latin typeface="Century Gothic" panose="020B0502020202020204" pitchFamily="34" charset="0"/>
              </a:rPr>
            </a:br>
            <a:r>
              <a:rPr lang="en-US" sz="1000" b="1" i="0" u="none" strike="noStrike" baseline="0">
                <a:effectLst/>
                <a:latin typeface="Century Gothic" panose="020B0502020202020204" pitchFamily="34" charset="0"/>
              </a:rPr>
              <a:t> H. AYUNTAMIENTO CONSTITUCIONAL DE ZAPOPAN, JALISCO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de Asistencia '!$A$5:$A$13</c:f>
              <c:strCache>
                <c:ptCount val="8"/>
                <c:pt idx="0">
                  <c:v>Manuel Rodrigo Escoto Leal/
Juan Pablo Echegaray Rodríguez     Montserrat Guadalupe García Ávalos</c:v>
                </c:pt>
                <c:pt idx="1">
                  <c:v>Juan Gerardo Reyes Urrutia/
Paola Ortiz Laija</c:v>
                </c:pt>
                <c:pt idx="2">
                  <c:v>Cesar Santana González</c:v>
                </c:pt>
                <c:pt idx="3">
                  <c:v>Samuel Victoria García/                              Ivette Patricia Fuentes Calvillo </c:v>
                </c:pt>
                <c:pt idx="4">
                  <c:v>Rocío Selene Aceves Ramírez</c:v>
                </c:pt>
                <c:pt idx="5">
                  <c:v>David Rodríguez Pérez</c:v>
                </c:pt>
                <c:pt idx="6">
                  <c:v>Susana Chávez Camacho/                      Oscar Ramsés Haro Lizaola</c:v>
                </c:pt>
                <c:pt idx="7">
                  <c:v>Edgardo Meza Razura</c:v>
                </c:pt>
              </c:strCache>
            </c:strRef>
          </c:cat>
          <c:val>
            <c:numRef>
              <c:f>'Estadística de Asistencia '!$O$5:$O$13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188800"/>
        <c:axId val="182148672"/>
        <c:axId val="0"/>
      </c:bar3DChart>
      <c:catAx>
        <c:axId val="182188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2148672"/>
        <c:crosses val="autoZero"/>
        <c:auto val="1"/>
        <c:lblAlgn val="ctr"/>
        <c:lblOffset val="100"/>
        <c:noMultiLvlLbl val="0"/>
      </c:catAx>
      <c:valAx>
        <c:axId val="182148672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2188800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00"/>
              <a:t>PORCENTAJE DE ASISTENCIA POR REUNIÓN</a:t>
            </a:r>
          </a:p>
          <a:p>
            <a:pPr>
              <a:defRPr/>
            </a:pPr>
            <a:r>
              <a:rPr lang="en-US" sz="800" b="1" i="0" baseline="0">
                <a:effectLst/>
              </a:rPr>
              <a:t>GRUPO INTERDISCIPLINARIO DE LA ADMINISTRACIÓN PÚBLICA CENTRALIZADA DEL</a:t>
            </a:r>
            <a:br>
              <a:rPr lang="en-US" sz="800" b="1" i="0" baseline="0">
                <a:effectLst/>
              </a:rPr>
            </a:br>
            <a:r>
              <a:rPr lang="en-US" sz="800" b="1" i="0" baseline="0">
                <a:effectLst/>
              </a:rPr>
              <a:t> H. AYUNTAMIENTO CONSTITUCIONAL DE ZAPOPAN, JALISCO</a:t>
            </a:r>
            <a:endParaRPr lang="es-MX" sz="800">
              <a:effectLst/>
            </a:endParaRPr>
          </a:p>
        </c:rich>
      </c:tx>
      <c:layout>
        <c:manualLayout>
          <c:xMode val="edge"/>
          <c:yMode val="edge"/>
          <c:x val="0.69783266300345548"/>
          <c:y val="2.153846037884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de Asistencia '!$C$4:$N$4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30/11/2023</c:v>
                </c:pt>
                <c:pt idx="11">
                  <c:v>06/12/2023</c:v>
                </c:pt>
              </c:strCache>
            </c:strRef>
          </c:cat>
          <c:val>
            <c:numRef>
              <c:f>'Estadística de Asistencia '!$C$14:$N$14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87.5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140456"/>
        <c:axId val="180949400"/>
      </c:barChart>
      <c:catAx>
        <c:axId val="182140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0949400"/>
        <c:crosses val="autoZero"/>
        <c:auto val="0"/>
        <c:lblAlgn val="ctr"/>
        <c:lblOffset val="100"/>
        <c:noMultiLvlLbl val="1"/>
      </c:catAx>
      <c:valAx>
        <c:axId val="180949400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214045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257173</xdr:colOff>
      <xdr:row>15</xdr:row>
      <xdr:rowOff>23813</xdr:rowOff>
    </xdr:from>
    <xdr:to>
      <xdr:col>4</xdr:col>
      <xdr:colOff>898072</xdr:colOff>
      <xdr:row>37</xdr:row>
      <xdr:rowOff>149679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887183</xdr:colOff>
      <xdr:row>15</xdr:row>
      <xdr:rowOff>25852</xdr:rowOff>
    </xdr:from>
    <xdr:to>
      <xdr:col>15</xdr:col>
      <xdr:colOff>898071</xdr:colOff>
      <xdr:row>38</xdr:row>
      <xdr:rowOff>10204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1937657</xdr:colOff>
      <xdr:row>39</xdr:row>
      <xdr:rowOff>96611</xdr:rowOff>
    </xdr:from>
    <xdr:to>
      <xdr:col>11</xdr:col>
      <xdr:colOff>231321</xdr:colOff>
      <xdr:row>61</xdr:row>
      <xdr:rowOff>81642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801460</xdr:colOff>
      <xdr:row>0</xdr:row>
      <xdr:rowOff>29938</xdr:rowOff>
    </xdr:from>
    <xdr:to>
      <xdr:col>0</xdr:col>
      <xdr:colOff>1631495</xdr:colOff>
      <xdr:row>1</xdr:row>
      <xdr:rowOff>556908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460" y="29938"/>
          <a:ext cx="830035" cy="907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115660</xdr:colOff>
      <xdr:row>0</xdr:row>
      <xdr:rowOff>14971</xdr:rowOff>
    </xdr:from>
    <xdr:to>
      <xdr:col>15</xdr:col>
      <xdr:colOff>952499</xdr:colOff>
      <xdr:row>1</xdr:row>
      <xdr:rowOff>541941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4310" y="14971"/>
          <a:ext cx="836839" cy="907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9/Grupo_Interdisciplinario_Agosto_2023.pdf" TargetMode="External"/><Relationship Id="rId3" Type="http://schemas.openxmlformats.org/officeDocument/2006/relationships/hyperlink" Target="https://www.zapopan.gob.mx/wp-content/uploads/2023/04/Grupo_Interdisciplinario_Marzo_2023.pdf" TargetMode="External"/><Relationship Id="rId7" Type="http://schemas.openxmlformats.org/officeDocument/2006/relationships/hyperlink" Target="https://www.zapopan.gob.mx/wp-content/uploads/2023/08/Grupo_Interdisciplinario_Julio_2023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3/03/Grupo_Interdisciplinario_Febrero_2023.pdfe" TargetMode="External"/><Relationship Id="rId1" Type="http://schemas.openxmlformats.org/officeDocument/2006/relationships/hyperlink" Target="https://www.zapopan.gob.mx/wp-content/uploads/2023/02/Grupo_Interdisciplinario_Enero_2023.pdf" TargetMode="External"/><Relationship Id="rId6" Type="http://schemas.openxmlformats.org/officeDocument/2006/relationships/hyperlink" Target="https://www.zapopan.gob.mx/wp-content/uploads/2023/07/Grupo_Interdisciplinario_Junio_202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3/06/Grupo_Interdisciplinario_Mayo_2023.pdf" TargetMode="External"/><Relationship Id="rId10" Type="http://schemas.openxmlformats.org/officeDocument/2006/relationships/hyperlink" Target="https://www.zapopan.gob.mx/wp-content/uploads/2023/11/Grupo_Interdisciplinario_Octubre_2023.pdf" TargetMode="External"/><Relationship Id="rId4" Type="http://schemas.openxmlformats.org/officeDocument/2006/relationships/hyperlink" Target="https://www.zapopan.gob.mx/wp-content/uploads/2023/05/Grupo_Interdisciplinario_Abril_2023.pdf" TargetMode="External"/><Relationship Id="rId9" Type="http://schemas.openxmlformats.org/officeDocument/2006/relationships/hyperlink" Target="https://www.zapopan.gob.mx/wp-content/uploads/2023/10/Grupo_Interdisciplinario_Septiembre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"/>
  <sheetViews>
    <sheetView tabSelected="1" zoomScaleNormal="100" workbookViewId="0">
      <selection activeCell="A3" sqref="A3:B3"/>
    </sheetView>
  </sheetViews>
  <sheetFormatPr baseColWidth="10" defaultColWidth="11.42578125" defaultRowHeight="15" x14ac:dyDescent="0.25"/>
  <cols>
    <col min="1" max="2" width="35.7109375" style="8" customWidth="1"/>
    <col min="3" max="14" width="13.7109375" style="8" customWidth="1"/>
    <col min="15" max="16" width="15.7109375" style="8" customWidth="1"/>
    <col min="17" max="16384" width="11.42578125" style="8"/>
  </cols>
  <sheetData>
    <row r="1" spans="1:22" ht="30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2" ht="45" customHeight="1" x14ac:dyDescent="0.25">
      <c r="A2" s="25" t="s">
        <v>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22" ht="30" customHeight="1" x14ac:dyDescent="0.25">
      <c r="A3" s="27" t="s">
        <v>1</v>
      </c>
      <c r="B3" s="28"/>
      <c r="C3" s="29" t="s">
        <v>7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22" ht="35.1" customHeight="1" x14ac:dyDescent="0.25">
      <c r="A4" s="9" t="s">
        <v>2</v>
      </c>
      <c r="B4" s="9" t="s">
        <v>3</v>
      </c>
      <c r="C4" s="10" t="s">
        <v>21</v>
      </c>
      <c r="D4" s="10" t="s">
        <v>22</v>
      </c>
      <c r="E4" s="10" t="s">
        <v>23</v>
      </c>
      <c r="F4" s="10" t="s">
        <v>24</v>
      </c>
      <c r="G4" s="10" t="s">
        <v>25</v>
      </c>
      <c r="H4" s="10" t="s">
        <v>26</v>
      </c>
      <c r="I4" s="10" t="s">
        <v>27</v>
      </c>
      <c r="J4" s="10" t="s">
        <v>28</v>
      </c>
      <c r="K4" s="10" t="s">
        <v>29</v>
      </c>
      <c r="L4" s="10" t="s">
        <v>30</v>
      </c>
      <c r="M4" s="10">
        <v>45260</v>
      </c>
      <c r="N4" s="10">
        <v>45266</v>
      </c>
      <c r="O4" s="11" t="s">
        <v>4</v>
      </c>
      <c r="P4" s="11" t="s">
        <v>5</v>
      </c>
    </row>
    <row r="5" spans="1:22" s="16" customFormat="1" ht="40.5" x14ac:dyDescent="0.2">
      <c r="A5" s="18" t="s">
        <v>35</v>
      </c>
      <c r="B5" s="20" t="s">
        <v>18</v>
      </c>
      <c r="C5" s="30" t="s">
        <v>20</v>
      </c>
      <c r="D5" s="30" t="s">
        <v>20</v>
      </c>
      <c r="E5" s="30" t="s">
        <v>20</v>
      </c>
      <c r="F5" s="30" t="s">
        <v>20</v>
      </c>
      <c r="G5" s="30" t="s">
        <v>20</v>
      </c>
      <c r="H5" s="30" t="s">
        <v>20</v>
      </c>
      <c r="I5" s="30" t="s">
        <v>20</v>
      </c>
      <c r="J5" s="30" t="s">
        <v>20</v>
      </c>
      <c r="K5" s="30" t="s">
        <v>20</v>
      </c>
      <c r="L5" s="30" t="s">
        <v>20</v>
      </c>
      <c r="M5" s="19">
        <v>0</v>
      </c>
      <c r="N5" s="19">
        <v>1</v>
      </c>
      <c r="O5" s="2">
        <f>SUM(C5:N5)</f>
        <v>1</v>
      </c>
      <c r="P5" s="3">
        <f>(O5*100)/($O$5)</f>
        <v>100</v>
      </c>
    </row>
    <row r="6" spans="1:22" s="16" customFormat="1" ht="30" customHeight="1" x14ac:dyDescent="0.2">
      <c r="A6" s="33" t="s">
        <v>19</v>
      </c>
      <c r="B6" s="20" t="s">
        <v>9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19">
        <v>1</v>
      </c>
      <c r="N6" s="19">
        <v>1</v>
      </c>
      <c r="O6" s="2">
        <f>SUM(C6:N6)</f>
        <v>2</v>
      </c>
      <c r="P6" s="3">
        <f>(O6*100)/($O$5)</f>
        <v>200</v>
      </c>
    </row>
    <row r="7" spans="1:22" s="16" customFormat="1" ht="30" customHeight="1" x14ac:dyDescent="0.2">
      <c r="A7" s="33" t="s">
        <v>8</v>
      </c>
      <c r="B7" s="20" t="s">
        <v>10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19">
        <v>1</v>
      </c>
      <c r="N7" s="19">
        <v>1</v>
      </c>
      <c r="O7" s="2">
        <f t="shared" ref="O7:O13" si="0">SUM(C7:N7)</f>
        <v>2</v>
      </c>
      <c r="P7" s="3">
        <f t="shared" ref="P7:P13" si="1">(O7*100)/($O$5)</f>
        <v>200</v>
      </c>
    </row>
    <row r="8" spans="1:22" s="16" customFormat="1" ht="30" customHeight="1" x14ac:dyDescent="0.2">
      <c r="A8" s="33" t="s">
        <v>32</v>
      </c>
      <c r="B8" s="20" t="s">
        <v>34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19">
        <v>1</v>
      </c>
      <c r="N8" s="19">
        <v>1</v>
      </c>
      <c r="O8" s="2">
        <f t="shared" si="0"/>
        <v>2</v>
      </c>
      <c r="P8" s="3">
        <f t="shared" si="1"/>
        <v>200</v>
      </c>
    </row>
    <row r="9" spans="1:22" s="16" customFormat="1" ht="30" customHeight="1" x14ac:dyDescent="0.2">
      <c r="A9" s="33" t="s">
        <v>11</v>
      </c>
      <c r="B9" s="20" t="s">
        <v>17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19">
        <v>1</v>
      </c>
      <c r="N9" s="19">
        <v>1</v>
      </c>
      <c r="O9" s="2">
        <f t="shared" si="0"/>
        <v>2</v>
      </c>
      <c r="P9" s="3">
        <f t="shared" si="1"/>
        <v>200</v>
      </c>
      <c r="V9" s="17"/>
    </row>
    <row r="10" spans="1:22" s="16" customFormat="1" ht="30" customHeight="1" x14ac:dyDescent="0.2">
      <c r="A10" s="33" t="s">
        <v>12</v>
      </c>
      <c r="B10" s="20" t="s">
        <v>13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9">
        <v>1</v>
      </c>
      <c r="N10" s="19">
        <v>1</v>
      </c>
      <c r="O10" s="2">
        <f t="shared" si="0"/>
        <v>2</v>
      </c>
      <c r="P10" s="3">
        <f t="shared" si="1"/>
        <v>200</v>
      </c>
    </row>
    <row r="11" spans="1:22" s="16" customFormat="1" ht="30" customHeight="1" x14ac:dyDescent="0.2">
      <c r="A11" s="33" t="s">
        <v>33</v>
      </c>
      <c r="B11" s="20" t="s">
        <v>14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19">
        <v>1</v>
      </c>
      <c r="N11" s="19">
        <v>1</v>
      </c>
      <c r="O11" s="2">
        <f t="shared" si="0"/>
        <v>2</v>
      </c>
      <c r="P11" s="3">
        <f t="shared" si="1"/>
        <v>200</v>
      </c>
    </row>
    <row r="12" spans="1:22" s="16" customFormat="1" ht="30" customHeight="1" x14ac:dyDescent="0.2">
      <c r="A12" s="33" t="s">
        <v>15</v>
      </c>
      <c r="B12" s="20" t="s">
        <v>16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19">
        <v>1</v>
      </c>
      <c r="N12" s="19">
        <v>1</v>
      </c>
      <c r="O12" s="2">
        <f t="shared" si="0"/>
        <v>2</v>
      </c>
      <c r="P12" s="3">
        <f t="shared" si="1"/>
        <v>200</v>
      </c>
    </row>
    <row r="13" spans="1:22" ht="30" hidden="1" customHeight="1" x14ac:dyDescent="0.25">
      <c r="A13" s="5"/>
      <c r="B13" s="6"/>
      <c r="C13" s="7"/>
      <c r="D13" s="7"/>
      <c r="E13" s="7"/>
      <c r="F13" s="7"/>
      <c r="G13" s="7"/>
      <c r="H13" s="7"/>
      <c r="I13" s="1"/>
      <c r="J13" s="7"/>
      <c r="K13" s="7"/>
      <c r="L13" s="4"/>
      <c r="M13" s="4"/>
      <c r="N13" s="4"/>
      <c r="O13" s="2">
        <f t="shared" si="0"/>
        <v>0</v>
      </c>
      <c r="P13" s="3">
        <f t="shared" si="1"/>
        <v>0</v>
      </c>
    </row>
    <row r="14" spans="1:22" s="15" customFormat="1" ht="30" customHeight="1" x14ac:dyDescent="0.25">
      <c r="A14" s="21" t="s">
        <v>6</v>
      </c>
      <c r="B14" s="22"/>
      <c r="C14" s="12">
        <f>SUM(C5:C12)/8*100</f>
        <v>0</v>
      </c>
      <c r="D14" s="12">
        <f>SUM(D5:D12)/8*100</f>
        <v>0</v>
      </c>
      <c r="E14" s="12">
        <f t="shared" ref="E14:N14" si="2">SUM(E5:E12)/8*100</f>
        <v>0</v>
      </c>
      <c r="F14" s="12">
        <f t="shared" si="2"/>
        <v>0</v>
      </c>
      <c r="G14" s="12">
        <f t="shared" si="2"/>
        <v>0</v>
      </c>
      <c r="H14" s="12">
        <f t="shared" si="2"/>
        <v>0</v>
      </c>
      <c r="I14" s="12">
        <f t="shared" si="2"/>
        <v>0</v>
      </c>
      <c r="J14" s="12">
        <f t="shared" si="2"/>
        <v>0</v>
      </c>
      <c r="K14" s="12">
        <f t="shared" si="2"/>
        <v>0</v>
      </c>
      <c r="L14" s="12">
        <f t="shared" si="2"/>
        <v>0</v>
      </c>
      <c r="M14" s="12">
        <f t="shared" si="2"/>
        <v>87.5</v>
      </c>
      <c r="N14" s="12">
        <f t="shared" si="2"/>
        <v>100</v>
      </c>
      <c r="O14" s="13"/>
      <c r="P14" s="14"/>
    </row>
  </sheetData>
  <mergeCells count="15">
    <mergeCell ref="A14:B14"/>
    <mergeCell ref="A1:P1"/>
    <mergeCell ref="A2:P2"/>
    <mergeCell ref="A3:B3"/>
    <mergeCell ref="C3:P3"/>
    <mergeCell ref="C5:C12"/>
    <mergeCell ref="D5:D12"/>
    <mergeCell ref="E5:E12"/>
    <mergeCell ref="F5:F12"/>
    <mergeCell ref="G5:G12"/>
    <mergeCell ref="H5:H12"/>
    <mergeCell ref="I5:I12"/>
    <mergeCell ref="J5:J12"/>
    <mergeCell ref="K5:K12"/>
    <mergeCell ref="L5:L12"/>
  </mergeCells>
  <hyperlinks>
    <hyperlink ref="C5:C12" r:id="rId1" display="Se informa que durante el mes no sesionó" xr:uid="{067C15E8-A986-4688-BF37-5656865F6855}"/>
    <hyperlink ref="D5:D12" r:id="rId2" display="Se informa que durante el mes no sesionó" xr:uid="{1E0C08B0-3CCD-43DD-82F8-C7053E6B689A}"/>
    <hyperlink ref="E5:E12" r:id="rId3" display="Se informa que durante el mes no sesionó" xr:uid="{2CEDE05D-BE5A-424E-A996-8F6104CA6FDF}"/>
    <hyperlink ref="F5:F12" r:id="rId4" display="Se informa que durante el mes no sesionó" xr:uid="{3E0B9D6D-7B45-4A99-830B-65DA539B60DE}"/>
    <hyperlink ref="G5:G12" r:id="rId5" display="Se informa que durante el mes no sesionó" xr:uid="{42422925-FAA8-41BC-BE30-BB26D7DEDE10}"/>
    <hyperlink ref="H5:H12" r:id="rId6" display="Se informa que durante el mes no sesionó" xr:uid="{ADB3FF35-6A1B-4E79-8890-13A66D3F6FE6}"/>
    <hyperlink ref="I5:I12" r:id="rId7" display="Se informa que durante el mes no sesionó" xr:uid="{39A9C3FF-8FB6-4011-9DCE-67D21D30E249}"/>
    <hyperlink ref="J5:J12" r:id="rId8" display="Se informa que durante el mes no sesionó" xr:uid="{662E6CE7-22F5-4C32-9579-AFF835A788FB}"/>
    <hyperlink ref="K5:K12" r:id="rId9" display="Se informa que durante el mes no sesionó" xr:uid="{CE1FC345-F84A-4734-B789-F217688A7ACF}"/>
    <hyperlink ref="L5:L12" r:id="rId10" display="Se informa que durante el mes no sesionó" xr:uid="{1E39354A-28DE-4B9E-8AC7-8A82B1A00977}"/>
  </hyperlinks>
  <pageMargins left="0.7" right="0.7" top="0.75" bottom="0.75" header="0.3" footer="0.3"/>
  <pageSetup orientation="portrait" r:id="rId11"/>
  <ignoredErrors>
    <ignoredError sqref="C14 F14 M14:N14" formulaRange="1"/>
  </ignoredErrors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2023-12-14T17:51:58Z</dcterms:modified>
</cp:coreProperties>
</file>