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ml.chartshapes+xml"/>
  <Override PartName="/xl/drawings/drawing4.xml" ContentType="application/vnd.openxmlformats-officedocument.drawing+xml"/>
  <Override PartName="/xl/charts/chart2.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3.xml" ContentType="application/vnd.openxmlformats-officedocument.drawingml.chart+xml"/>
  <Override PartName="/xl/drawings/drawing7.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charts/style1.xml" ContentType="application/vnd.ms-office.chartstyle+xml"/>
  <Override PartName="/xl/charts/colors1.xml" ContentType="application/vnd.ms-office.chartcolorstyle+xml"/>
  <Override PartName="/xl/charts/style2.xml" ContentType="application/vnd.ms-office.chartstyle+xml"/>
  <Override PartName="/xl/charts/colors2.xml" ContentType="application/vnd.ms-office.chartcolorstyl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0" yWindow="0" windowWidth="20730" windowHeight="11760"/>
  </bookViews>
  <sheets>
    <sheet name="Estadistica de Asistencia " sheetId="1" r:id="rId1"/>
    <sheet name="Asistencia (Grafico 1)" sheetId="2" r:id="rId2"/>
    <sheet name="%deAsistencia (Grafico 2)" sheetId="3" r:id="rId3"/>
    <sheet name="%deAsistenciaxSesión (Grafico3)" sheetId="4" r:id="rId4"/>
  </sheets>
  <calcPr calcId="145621"/>
</workbook>
</file>

<file path=xl/calcChain.xml><?xml version="1.0" encoding="utf-8"?>
<calcChain xmlns="http://schemas.openxmlformats.org/spreadsheetml/2006/main">
  <c r="T25" i="1" l="1"/>
  <c r="R26" i="1" l="1"/>
  <c r="S26" i="1"/>
  <c r="T24" i="1"/>
  <c r="T23" i="1"/>
  <c r="T22" i="1"/>
  <c r="T21" i="1"/>
  <c r="T20" i="1"/>
  <c r="T19" i="1"/>
  <c r="T18" i="1"/>
  <c r="T17" i="1"/>
  <c r="T16" i="1"/>
  <c r="T15" i="1"/>
  <c r="T12" i="1"/>
  <c r="T10" i="1"/>
  <c r="T14" i="1"/>
  <c r="T13" i="1"/>
  <c r="T11" i="1"/>
  <c r="T9" i="1"/>
  <c r="T8" i="1"/>
  <c r="T7" i="1"/>
  <c r="U25" i="1" s="1"/>
  <c r="N26" i="1" l="1"/>
  <c r="O26" i="1"/>
  <c r="P26" i="1"/>
  <c r="C26" i="1" l="1"/>
  <c r="I26" i="1" l="1"/>
  <c r="G26" i="1" l="1"/>
  <c r="Q26" i="1"/>
  <c r="M26" i="1"/>
  <c r="L26" i="1"/>
  <c r="K26" i="1"/>
  <c r="H26" i="1"/>
  <c r="J26" i="1" l="1"/>
  <c r="D26" i="1"/>
  <c r="E26" i="1"/>
  <c r="F26" i="1"/>
  <c r="U23" i="1" l="1"/>
  <c r="U14" i="1"/>
  <c r="U19" i="1"/>
  <c r="U16" i="1"/>
  <c r="U13" i="1"/>
  <c r="U8" i="1"/>
  <c r="U11" i="1"/>
  <c r="U21" i="1"/>
  <c r="U20" i="1"/>
  <c r="U10" i="1"/>
  <c r="U9" i="1"/>
  <c r="U18" i="1"/>
  <c r="U12" i="1"/>
  <c r="U15" i="1"/>
  <c r="U17" i="1"/>
  <c r="U24" i="1"/>
  <c r="U22" i="1"/>
  <c r="U7" i="1"/>
  <c r="U26" i="1" l="1"/>
</calcChain>
</file>

<file path=xl/comments1.xml><?xml version="1.0" encoding="utf-8"?>
<comments xmlns="http://schemas.openxmlformats.org/spreadsheetml/2006/main">
  <authors>
    <author>smarquez</author>
  </authors>
  <commentList>
    <comment ref="K8" authorId="0">
      <text>
        <r>
          <rPr>
            <b/>
            <sz val="9"/>
            <color indexed="81"/>
            <rFont val="Tahoma"/>
            <family val="2"/>
          </rPr>
          <t>Ausencia Justificadad</t>
        </r>
      </text>
    </comment>
    <comment ref="L9" authorId="0">
      <text>
        <r>
          <rPr>
            <b/>
            <sz val="9"/>
            <color indexed="81"/>
            <rFont val="Tahoma"/>
            <family val="2"/>
          </rPr>
          <t>Ausencia Justificadad</t>
        </r>
      </text>
    </comment>
    <comment ref="E10" authorId="0">
      <text>
        <r>
          <rPr>
            <b/>
            <sz val="9"/>
            <color indexed="81"/>
            <rFont val="Tahoma"/>
            <family val="2"/>
          </rPr>
          <t>Ausencia Justificadad</t>
        </r>
      </text>
    </comment>
    <comment ref="I10" authorId="0">
      <text>
        <r>
          <rPr>
            <b/>
            <sz val="9"/>
            <color indexed="81"/>
            <rFont val="Tahoma"/>
            <family val="2"/>
          </rPr>
          <t>Ausencia Justificadad</t>
        </r>
      </text>
    </comment>
    <comment ref="J10" authorId="0">
      <text>
        <r>
          <rPr>
            <b/>
            <sz val="9"/>
            <color indexed="81"/>
            <rFont val="Tahoma"/>
            <family val="2"/>
          </rPr>
          <t>Ausencia Justificadad</t>
        </r>
      </text>
    </comment>
    <comment ref="L10" authorId="0">
      <text>
        <r>
          <rPr>
            <b/>
            <sz val="9"/>
            <color indexed="81"/>
            <rFont val="Tahoma"/>
            <family val="2"/>
          </rPr>
          <t>Ausencia Justificadad</t>
        </r>
      </text>
    </comment>
    <comment ref="M10" authorId="0">
      <text>
        <r>
          <rPr>
            <b/>
            <sz val="9"/>
            <color indexed="81"/>
            <rFont val="Tahoma"/>
            <family val="2"/>
          </rPr>
          <t>Ausencia Justificadad</t>
        </r>
      </text>
    </comment>
    <comment ref="K11" authorId="0">
      <text>
        <r>
          <rPr>
            <b/>
            <sz val="9"/>
            <color indexed="81"/>
            <rFont val="Tahoma"/>
            <family val="2"/>
          </rPr>
          <t>Ausencia Justificadad</t>
        </r>
      </text>
    </comment>
    <comment ref="R12" authorId="0">
      <text>
        <r>
          <rPr>
            <b/>
            <sz val="9"/>
            <color indexed="81"/>
            <rFont val="Tahoma"/>
            <family val="2"/>
          </rPr>
          <t>Ausencia Justificadad</t>
        </r>
      </text>
    </comment>
    <comment ref="L13" authorId="0">
      <text>
        <r>
          <rPr>
            <b/>
            <sz val="9"/>
            <color indexed="81"/>
            <rFont val="Tahoma"/>
            <family val="2"/>
          </rPr>
          <t>Ausencia Justificadad</t>
        </r>
      </text>
    </comment>
    <comment ref="L14" authorId="0">
      <text>
        <r>
          <rPr>
            <b/>
            <sz val="9"/>
            <color indexed="81"/>
            <rFont val="Tahoma"/>
            <family val="2"/>
          </rPr>
          <t>Ausencia Justificadad</t>
        </r>
      </text>
    </comment>
    <comment ref="S14" authorId="0">
      <text>
        <r>
          <rPr>
            <b/>
            <sz val="9"/>
            <color indexed="81"/>
            <rFont val="Tahoma"/>
            <family val="2"/>
          </rPr>
          <t>Ausencia Justificadad</t>
        </r>
      </text>
    </comment>
    <comment ref="E15" authorId="0">
      <text>
        <r>
          <rPr>
            <b/>
            <sz val="9"/>
            <color indexed="81"/>
            <rFont val="Tahoma"/>
            <family val="2"/>
          </rPr>
          <t>Ausencia Justificadad</t>
        </r>
      </text>
    </comment>
    <comment ref="G18" authorId="0">
      <text>
        <r>
          <rPr>
            <b/>
            <sz val="9"/>
            <color indexed="81"/>
            <rFont val="Tahoma"/>
            <family val="2"/>
          </rPr>
          <t>Ausencia Justificadad</t>
        </r>
      </text>
    </comment>
    <comment ref="R19" authorId="0">
      <text>
        <r>
          <rPr>
            <b/>
            <sz val="9"/>
            <color indexed="81"/>
            <rFont val="Tahoma"/>
            <family val="2"/>
          </rPr>
          <t>Ausencia Justificadad</t>
        </r>
      </text>
    </comment>
    <comment ref="E21" authorId="0">
      <text>
        <r>
          <rPr>
            <b/>
            <sz val="9"/>
            <color indexed="81"/>
            <rFont val="Tahoma"/>
            <family val="2"/>
          </rPr>
          <t>Ausencia Justificadad</t>
        </r>
      </text>
    </comment>
    <comment ref="L21" authorId="0">
      <text>
        <r>
          <rPr>
            <b/>
            <sz val="9"/>
            <color indexed="81"/>
            <rFont val="Tahoma"/>
            <family val="2"/>
          </rPr>
          <t>Ausencia Justificadad</t>
        </r>
      </text>
    </comment>
    <comment ref="O21" authorId="0">
      <text>
        <r>
          <rPr>
            <b/>
            <sz val="9"/>
            <color indexed="81"/>
            <rFont val="Tahoma"/>
            <family val="2"/>
          </rPr>
          <t>Ausencia Justificadad</t>
        </r>
      </text>
    </comment>
    <comment ref="D22" authorId="0">
      <text>
        <r>
          <rPr>
            <b/>
            <sz val="9"/>
            <color indexed="81"/>
            <rFont val="Tahoma"/>
            <family val="2"/>
          </rPr>
          <t>Ausencia Justificadad</t>
        </r>
      </text>
    </comment>
    <comment ref="F22" authorId="0">
      <text>
        <r>
          <rPr>
            <b/>
            <sz val="9"/>
            <color indexed="81"/>
            <rFont val="Tahoma"/>
            <family val="2"/>
          </rPr>
          <t>Ausencia Justificadad</t>
        </r>
      </text>
    </comment>
    <comment ref="L24" authorId="0">
      <text>
        <r>
          <rPr>
            <b/>
            <sz val="9"/>
            <color indexed="81"/>
            <rFont val="Tahoma"/>
            <family val="2"/>
          </rPr>
          <t>Ausencia Justificadad</t>
        </r>
      </text>
    </comment>
    <comment ref="N24" authorId="0">
      <text>
        <r>
          <rPr>
            <b/>
            <sz val="9"/>
            <color indexed="81"/>
            <rFont val="Tahoma"/>
            <family val="2"/>
          </rPr>
          <t>Ausencia Justificadad</t>
        </r>
      </text>
    </comment>
    <comment ref="H25" authorId="0">
      <text>
        <r>
          <rPr>
            <b/>
            <sz val="9"/>
            <color indexed="81"/>
            <rFont val="Tahoma"/>
            <family val="2"/>
          </rPr>
          <t>Ausencia Justificadad</t>
        </r>
      </text>
    </comment>
    <comment ref="M25" authorId="0">
      <text>
        <r>
          <rPr>
            <b/>
            <sz val="9"/>
            <color indexed="81"/>
            <rFont val="Tahoma"/>
            <family val="2"/>
          </rPr>
          <t>Ausencia Justificadad</t>
        </r>
      </text>
    </comment>
    <comment ref="N25" authorId="0">
      <text>
        <r>
          <rPr>
            <b/>
            <sz val="9"/>
            <color indexed="81"/>
            <rFont val="Tahoma"/>
            <family val="2"/>
          </rPr>
          <t>Ausencia Justificadad</t>
        </r>
      </text>
    </comment>
  </commentList>
</comments>
</file>

<file path=xl/sharedStrings.xml><?xml version="1.0" encoding="utf-8"?>
<sst xmlns="http://schemas.openxmlformats.org/spreadsheetml/2006/main" count="66" uniqueCount="53">
  <si>
    <t>AYUNTAMIENTO DE ZAPOPAN, JALISCO</t>
  </si>
  <si>
    <t>NOMBRE DEL REGIDOR</t>
  </si>
  <si>
    <t>FRACCIÓN PARTIDISTA</t>
  </si>
  <si>
    <t>Total de asistencias</t>
  </si>
  <si>
    <t>PAN</t>
  </si>
  <si>
    <t>PRI</t>
  </si>
  <si>
    <t>% TOTAL DE ASISTENCIA POR SESIÓN</t>
  </si>
  <si>
    <t xml:space="preserve"> </t>
  </si>
  <si>
    <t>MC</t>
  </si>
  <si>
    <t xml:space="preserve">MORENA </t>
  </si>
  <si>
    <t>ESTADÍSTICA DE ASISTENCIA DEL PLENO DEL AYUNTAMIENTO</t>
  </si>
  <si>
    <t xml:space="preserve">Fabian Aceves Dávalos </t>
  </si>
  <si>
    <t>Melina Alatorre Nuñez</t>
  </si>
  <si>
    <t xml:space="preserve">Sandra Graciela Vizcaíno Meza </t>
  </si>
  <si>
    <t xml:space="preserve">Ivan Ricardo Chavez Gomez </t>
  </si>
  <si>
    <t xml:space="preserve">Claudio Alberto De Angelis Martínez </t>
  </si>
  <si>
    <t xml:space="preserve">Gabriela Alejandra Magaña Enríquez </t>
  </si>
  <si>
    <t xml:space="preserve">Nancy Naraly Gonzalez Ramírez </t>
  </si>
  <si>
    <t xml:space="preserve">Estefanía Juárez Limón </t>
  </si>
  <si>
    <t xml:space="preserve">José Miguel Santos Meza </t>
  </si>
  <si>
    <t xml:space="preserve">Dulce Sarahí Córtes Vite </t>
  </si>
  <si>
    <t xml:space="preserve">Omar Antonio Borboa Becerra </t>
  </si>
  <si>
    <t xml:space="preserve">Ana Luisa Ramírez Ramírez </t>
  </si>
  <si>
    <t xml:space="preserve">FUTURO </t>
  </si>
  <si>
    <t xml:space="preserve">José Pedro Kumamoto Aguilar  </t>
  </si>
  <si>
    <t>FUTURO</t>
  </si>
  <si>
    <t xml:space="preserve">Karla Azucena Díaz López </t>
  </si>
  <si>
    <t xml:space="preserve">Emmanuel Alejandro Puerto Covarrubias  </t>
  </si>
  <si>
    <t xml:space="preserve">Alberto Uribe Camacho </t>
  </si>
  <si>
    <t xml:space="preserve">Juan Jose Frangie Saade </t>
  </si>
  <si>
    <t>REGISTRO DE ASISTENCIA</t>
  </si>
  <si>
    <t>Porcentaje de Asistencia</t>
  </si>
  <si>
    <t xml:space="preserve">Manuel RodrÍgo Escoto Leal </t>
  </si>
  <si>
    <t>DIRECCIÓN DE TRANSPARENCIA Y BUENAS PRÁCTICAS</t>
  </si>
  <si>
    <t>Sesión Ordinaria 17 enero 2023</t>
  </si>
  <si>
    <t>Sesión Ordinaria 28 febrero 2023</t>
  </si>
  <si>
    <t>Ximena Buenfil Bermejo</t>
  </si>
  <si>
    <t>Sesión Ordinaria 29 marzo 2023</t>
  </si>
  <si>
    <t>Sesión Ordinaria 08 marzo 2023</t>
  </si>
  <si>
    <t>Sesión Ordinaria 28 abril 2023</t>
  </si>
  <si>
    <t>Sesión Ordinaria 23 mayo 2023</t>
  </si>
  <si>
    <t>Sesión Solemne 16 junio 2023</t>
  </si>
  <si>
    <t>Sesión Ordinaria 23 junio 2023</t>
  </si>
  <si>
    <t>Sesión Ordinaria 19 julio 2023</t>
  </si>
  <si>
    <t>Sesión Ordinaria 01 agosto 2023</t>
  </si>
  <si>
    <t>Sesión Ordinaria 31 agosto 2023</t>
  </si>
  <si>
    <t>Sesión Solemne
01 septiembre 2023</t>
  </si>
  <si>
    <t>Sesión Ordinaria 28 septiembre 2023</t>
  </si>
  <si>
    <t>Sesión Ordinaria 18 octubre 2023</t>
  </si>
  <si>
    <t>Sesión Ordinaria 16 noviembre 2023</t>
  </si>
  <si>
    <t>ENERO - NOVIEMBRE 2023</t>
  </si>
  <si>
    <t>Sesión Ordinaria 24 noviembre 2023</t>
  </si>
  <si>
    <t>Sesión Ordinaria 08 diciembre 2023</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</si>
</sst>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theme="1"/>
      <name val="Calibri"/>
      <family val="2"/>
      <scheme val="minor"/>
    </font>
    <font>
      <sz val="11"/>
      <name val="Arial"/>
      <family val="2"/>
    </font>
    <font>
      <sz val="8"/>
      <color theme="1"/>
      <name val="Century Gothic"/>
      <family val="2"/>
    </font>
    <font>
      <u/>
      <sz val="11"/>
      <color theme="10"/>
      <name val="Calibri"/>
      <family val="2"/>
      <scheme val="minor"/>
    </font>
    <font>
      <sz val="8"/>
      <name val="Century Gothic"/>
      <family val="2"/>
    </font>
    <font>
      <sz val="8"/>
      <color theme="1"/>
      <name val="Calibri"/>
      <family val="2"/>
      <scheme val="minor"/>
    </font>
    <font>
      <b/>
      <sz val="8"/>
      <name val="Century Gothic"/>
      <family val="2"/>
    </font>
    <font>
      <b/>
      <sz val="13"/>
      <color theme="1"/>
      <name val="Century Gothic"/>
      <family val="2"/>
    </font>
    <font>
      <b/>
      <sz val="8"/>
      <color theme="1"/>
      <name val="Century Gothic"/>
      <family val="2"/>
    </font>
    <font>
      <b/>
      <sz val="9"/>
      <color indexed="81"/>
      <name val="Tahoma"/>
      <family val="2"/>
    </font>
    <font>
      <sz val="10"/>
      <color theme="1"/>
      <name val="Century Gothic"/>
      <family val="2"/>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s>
  <cellStyleXfs count="2">
    <xf numFmtId="0" fontId="0" fillId="0" borderId="0"/>
    <xf numFmtId="0" fontId="3" fillId="0" borderId="0" applyNumberFormat="0" applyFill="0" applyBorder="0" applyAlignment="0" applyProtection="0"/>
  </cellStyleXfs>
  <cellXfs count="54">
    <xf numFmtId="0" fontId="0" fillId="0" borderId="0" xfId="0"/>
    <xf numFmtId="0" fontId="0" fillId="2" borderId="0" xfId="0" applyFill="1"/>
    <xf numFmtId="0" fontId="1" fillId="2" borderId="0" xfId="0" applyFont="1" applyFill="1" applyBorder="1" applyAlignment="1">
      <alignment vertical="center"/>
    </xf>
    <xf numFmtId="0" fontId="2" fillId="2" borderId="0" xfId="0" applyFont="1" applyFill="1" applyAlignment="1">
      <alignment vertical="center"/>
    </xf>
    <xf numFmtId="0" fontId="2" fillId="2" borderId="0" xfId="0" applyFont="1" applyFill="1" applyAlignment="1">
      <alignment horizontal="left" vertical="center"/>
    </xf>
    <xf numFmtId="0" fontId="2" fillId="2" borderId="0" xfId="0" applyFont="1" applyFill="1"/>
    <xf numFmtId="0" fontId="4" fillId="0" borderId="1" xfId="0" applyFont="1" applyBorder="1" applyAlignment="1">
      <alignment vertical="center"/>
    </xf>
    <xf numFmtId="0" fontId="2" fillId="0" borderId="1" xfId="0" applyFont="1" applyBorder="1" applyAlignment="1">
      <alignment horizontal="center" vertical="center"/>
    </xf>
    <xf numFmtId="0" fontId="2" fillId="2" borderId="1" xfId="0" applyFont="1" applyFill="1" applyBorder="1" applyAlignment="1">
      <alignment horizontal="center" vertical="center"/>
    </xf>
    <xf numFmtId="1" fontId="2" fillId="2" borderId="1" xfId="0" applyNumberFormat="1" applyFont="1" applyFill="1" applyBorder="1" applyAlignment="1">
      <alignment horizontal="center" vertical="center"/>
    </xf>
    <xf numFmtId="0" fontId="5" fillId="2" borderId="0" xfId="0" applyFont="1" applyFill="1"/>
    <xf numFmtId="0" fontId="4" fillId="0" borderId="1" xfId="0" applyFont="1" applyBorder="1" applyAlignment="1">
      <alignment vertical="center" wrapText="1"/>
    </xf>
    <xf numFmtId="0" fontId="4" fillId="0" borderId="1" xfId="0" applyFont="1" applyBorder="1" applyAlignment="1">
      <alignment horizontal="center" vertical="center"/>
    </xf>
    <xf numFmtId="0" fontId="4" fillId="0" borderId="1" xfId="0" applyFont="1" applyFill="1" applyBorder="1" applyAlignment="1">
      <alignment vertical="center"/>
    </xf>
    <xf numFmtId="0" fontId="4" fillId="0" borderId="1" xfId="0" applyFont="1" applyFill="1" applyBorder="1" applyAlignment="1">
      <alignment vertical="center" wrapText="1"/>
    </xf>
    <xf numFmtId="1" fontId="6" fillId="3" borderId="1" xfId="0" applyNumberFormat="1" applyFont="1" applyFill="1" applyBorder="1" applyAlignment="1">
      <alignment horizontal="center" vertical="center"/>
    </xf>
    <xf numFmtId="0" fontId="6" fillId="3" borderId="1" xfId="0" applyFont="1" applyFill="1" applyBorder="1" applyAlignment="1">
      <alignment horizontal="center" vertical="center" wrapText="1"/>
    </xf>
    <xf numFmtId="0" fontId="0" fillId="4" borderId="0" xfId="0" applyFill="1"/>
    <xf numFmtId="0" fontId="0" fillId="4" borderId="2" xfId="0" applyFill="1" applyBorder="1"/>
    <xf numFmtId="0" fontId="0" fillId="4" borderId="3" xfId="0" applyFill="1" applyBorder="1"/>
    <xf numFmtId="0" fontId="0" fillId="4" borderId="0" xfId="0" applyFill="1" applyBorder="1"/>
    <xf numFmtId="0" fontId="0" fillId="4" borderId="4" xfId="0" applyFill="1" applyBorder="1"/>
    <xf numFmtId="0" fontId="0" fillId="4" borderId="5" xfId="0" applyFill="1" applyBorder="1"/>
    <xf numFmtId="0" fontId="0" fillId="4" borderId="6" xfId="0" applyFill="1" applyBorder="1"/>
    <xf numFmtId="0" fontId="6" fillId="3" borderId="1" xfId="0" applyFont="1" applyFill="1" applyBorder="1" applyAlignment="1">
      <alignment horizontal="center" vertical="center" wrapText="1"/>
    </xf>
    <xf numFmtId="0" fontId="4" fillId="0" borderId="1" xfId="1" applyFont="1" applyBorder="1" applyAlignment="1">
      <alignment horizontal="center" vertical="center" wrapText="1"/>
    </xf>
    <xf numFmtId="0" fontId="6" fillId="3" borderId="1"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10" fillId="2" borderId="1" xfId="0" applyFont="1" applyFill="1" applyBorder="1" applyAlignment="1">
      <alignment horizontal="center" vertical="center"/>
    </xf>
    <xf numFmtId="0" fontId="6" fillId="3" borderId="1"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6" fillId="3" borderId="1" xfId="0" applyFont="1" applyFill="1" applyBorder="1" applyAlignment="1">
      <alignment horizontal="center" vertical="center"/>
    </xf>
    <xf numFmtId="0" fontId="7" fillId="2" borderId="2" xfId="0" applyFont="1" applyFill="1" applyBorder="1" applyAlignment="1">
      <alignment horizontal="center" vertical="center"/>
    </xf>
    <xf numFmtId="0" fontId="7" fillId="2" borderId="3" xfId="0" applyFont="1" applyFill="1" applyBorder="1" applyAlignment="1">
      <alignment horizontal="center" vertical="center"/>
    </xf>
    <xf numFmtId="0" fontId="7" fillId="2" borderId="7" xfId="0" applyFont="1" applyFill="1" applyBorder="1" applyAlignment="1">
      <alignment horizontal="center" vertical="center"/>
    </xf>
    <xf numFmtId="0" fontId="7" fillId="2" borderId="4" xfId="0" applyFont="1" applyFill="1" applyBorder="1" applyAlignment="1">
      <alignment horizontal="center" vertical="center"/>
    </xf>
    <xf numFmtId="0" fontId="7" fillId="2" borderId="0" xfId="0" applyFont="1" applyFill="1" applyBorder="1" applyAlignment="1">
      <alignment horizontal="center" vertical="center"/>
    </xf>
    <xf numFmtId="0" fontId="7" fillId="2" borderId="8" xfId="0" applyFont="1" applyFill="1" applyBorder="1" applyAlignment="1">
      <alignment horizontal="center" vertical="center"/>
    </xf>
    <xf numFmtId="0" fontId="7" fillId="2" borderId="4" xfId="0" applyFont="1" applyFill="1" applyBorder="1" applyAlignment="1">
      <alignment horizontal="center" vertical="center" wrapText="1"/>
    </xf>
    <xf numFmtId="49" fontId="7" fillId="2" borderId="5" xfId="0" applyNumberFormat="1" applyFont="1" applyFill="1" applyBorder="1" applyAlignment="1">
      <alignment horizontal="center" vertical="center"/>
    </xf>
    <xf numFmtId="49" fontId="7" fillId="2" borderId="6" xfId="0" applyNumberFormat="1" applyFont="1" applyFill="1" applyBorder="1" applyAlignment="1">
      <alignment horizontal="center" vertical="center"/>
    </xf>
    <xf numFmtId="49" fontId="7" fillId="2" borderId="9" xfId="0" applyNumberFormat="1" applyFont="1" applyFill="1" applyBorder="1" applyAlignment="1">
      <alignment horizontal="center" vertical="center"/>
    </xf>
    <xf numFmtId="0" fontId="8" fillId="3" borderId="1" xfId="0" applyFont="1" applyFill="1" applyBorder="1" applyAlignment="1">
      <alignment horizontal="center" vertical="center" wrapText="1"/>
    </xf>
    <xf numFmtId="0" fontId="6" fillId="3" borderId="1" xfId="0" applyFont="1" applyFill="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3" Type="http://schemas.microsoft.com/office/2011/relationships/chartStyle" Target="style1.xml"/><Relationship Id="rId2" Type="http://schemas.microsoft.com/office/2011/relationships/chartColorStyle" Target="colors1.xml"/><Relationship Id="rId1" Type="http://schemas.openxmlformats.org/officeDocument/2006/relationships/chartUserShapes" Target="../drawings/drawing3.xml"/></Relationships>
</file>

<file path=xl/charts/_rels/chart2.xml.rels><?xml version="1.0" encoding="UTF-8" standalone="yes"?>
<Relationships xmlns="http://schemas.openxmlformats.org/package/2006/relationships"><Relationship Id="rId3" Type="http://schemas.microsoft.com/office/2011/relationships/chartStyle" Target="style2.xml"/><Relationship Id="rId2" Type="http://schemas.microsoft.com/office/2011/relationships/chartColorStyle" Target="colors2.xml"/><Relationship Id="rId1" Type="http://schemas.openxmlformats.org/officeDocument/2006/relationships/chartUserShapes" Target="../drawings/drawing5.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7.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MX"/>
  <c:roundedCorners val="0"/>
  <mc:AlternateContent xmlns:mc="http://schemas.openxmlformats.org/markup-compatibility/2006">
    <mc:Choice xmlns:c14="http://schemas.microsoft.com/office/drawing/2007/8/2/chart" Requires="c14">
      <c14:style val="103"/>
    </mc:Choice>
    <mc:Fallback>
      <c:style val="3"/>
    </mc:Fallback>
  </mc:AlternateContent>
  <c:chart>
    <c:title>
      <c:tx>
        <c:rich>
          <a:bodyPr rot="0" spcFirstLastPara="1" vertOverflow="ellipsis" vert="horz" wrap="square" anchor="ctr" anchorCtr="1"/>
          <a:lstStyle/>
          <a:p>
            <a:pPr>
              <a:defRPr sz="1400" b="0" i="0" u="none" strike="noStrike" kern="1200" baseline="0">
                <a:solidFill>
                  <a:srgbClr val="000000"/>
                </a:solidFill>
                <a:latin typeface="Century Gothic" panose="020B0502020202020204" pitchFamily="34" charset="0"/>
                <a:ea typeface="Calibri"/>
                <a:cs typeface="Calibri"/>
              </a:defRPr>
            </a:pPr>
            <a:r>
              <a:rPr lang="es-MX" sz="1400" b="1" i="0" u="none" strike="noStrike" baseline="0">
                <a:solidFill>
                  <a:srgbClr val="000000"/>
                </a:solidFill>
                <a:latin typeface="Century Gothic" panose="020B0502020202020204" pitchFamily="34" charset="0"/>
                <a:cs typeface="Calibri"/>
              </a:rPr>
              <a:t>ASISTENCIA 2023 </a:t>
            </a:r>
          </a:p>
          <a:p>
            <a:pPr>
              <a:defRPr sz="1400" b="0" i="0" u="none" strike="noStrike" kern="1200" baseline="0">
                <a:solidFill>
                  <a:srgbClr val="000000"/>
                </a:solidFill>
                <a:latin typeface="Century Gothic" panose="020B0502020202020204" pitchFamily="34" charset="0"/>
                <a:ea typeface="Calibri"/>
                <a:cs typeface="Calibri"/>
              </a:defRPr>
            </a:pPr>
            <a:r>
              <a:rPr lang="es-MX" sz="1400" b="1" i="0" u="none" strike="noStrike" baseline="0">
                <a:solidFill>
                  <a:srgbClr val="000000"/>
                </a:solidFill>
                <a:latin typeface="Century Gothic" panose="020B0502020202020204" pitchFamily="34" charset="0"/>
                <a:cs typeface="Calibri"/>
              </a:rPr>
              <a:t>PLENO DEL AYUNTAMIENTO DE ZAPOPAN</a:t>
            </a:r>
          </a:p>
        </c:rich>
      </c:tx>
      <c:layout>
        <c:manualLayout>
          <c:xMode val="edge"/>
          <c:yMode val="edge"/>
          <c:x val="0.44037069537994494"/>
          <c:y val="4.2951684981286055E-3"/>
        </c:manualLayout>
      </c:layout>
      <c:overlay val="0"/>
      <c:spPr>
        <a:noFill/>
        <a:ln>
          <a:noFill/>
        </a:ln>
        <a:effectLst/>
      </c:spPr>
    </c:title>
    <c:autoTitleDeleted val="0"/>
    <c:view3D>
      <c:rotX val="15"/>
      <c:rotY val="20"/>
      <c:depthPercent val="100"/>
      <c:rAngAx val="1"/>
    </c:view3D>
    <c:floor>
      <c:thickness val="0"/>
      <c:spPr>
        <a:noFill/>
        <a:ln w="9525" cap="flat" cmpd="sng" algn="ctr">
          <a:solidFill>
            <a:schemeClr val="tx1">
              <a:tint val="75000"/>
              <a:shade val="95000"/>
              <a:satMod val="105000"/>
            </a:schemeClr>
          </a:solidFill>
          <a:prstDash val="solid"/>
          <a:round/>
        </a:ln>
        <a:effectLst/>
        <a:sp3d contourW="9525">
          <a:contourClr>
            <a:schemeClr val="tx1">
              <a:tint val="75000"/>
              <a:shade val="95000"/>
              <a:satMod val="105000"/>
            </a:schemeClr>
          </a:contourClr>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1776808899669402"/>
          <c:y val="8.5661764705882368E-2"/>
          <c:w val="0.80897371018614872"/>
          <c:h val="0.83395727669272646"/>
        </c:manualLayout>
      </c:layout>
      <c:bar3DChart>
        <c:barDir val="bar"/>
        <c:grouping val="clustered"/>
        <c:varyColors val="0"/>
        <c:ser>
          <c:idx val="0"/>
          <c:order val="0"/>
          <c:spPr>
            <a:solidFill>
              <a:schemeClr val="accent1"/>
            </a:solidFill>
            <a:ln>
              <a:noFill/>
            </a:ln>
            <a:effectLst/>
            <a:sp3d/>
          </c:spPr>
          <c:invertIfNegative val="0"/>
          <c:dLbls>
            <c:spPr>
              <a:noFill/>
              <a:ln w="25400">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000000"/>
                    </a:solidFill>
                    <a:latin typeface="Century Gothic" panose="020B0502020202020204" pitchFamily="34" charset="0"/>
                    <a:ea typeface="Calibri"/>
                    <a:cs typeface="Calibri"/>
                  </a:defRPr>
                </a:pPr>
                <a:endParaRPr lang="es-MX"/>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'Estadistica de Asistencia '!$A$7:$A$25</c:f>
              <c:strCache>
                <c:ptCount val="19"/>
                <c:pt idx="0">
                  <c:v>Juan Jose Frangie Saade </c:v>
                </c:pt>
                <c:pt idx="1">
                  <c:v>Manuel RodrÍgo Escoto Leal </c:v>
                </c:pt>
                <c:pt idx="2">
                  <c:v>Fabian Aceves Dávalos </c:v>
                </c:pt>
                <c:pt idx="3">
                  <c:v>Melina Alatorre Nuñez</c:v>
                </c:pt>
                <c:pt idx="4">
                  <c:v>Ximena Buenfil Bermejo</c:v>
                </c:pt>
                <c:pt idx="5">
                  <c:v>Sandra Graciela Vizcaíno Meza </c:v>
                </c:pt>
                <c:pt idx="6">
                  <c:v>Ivan Ricardo Chavez Gomez </c:v>
                </c:pt>
                <c:pt idx="7">
                  <c:v>Claudio Alberto De Angelis Martínez </c:v>
                </c:pt>
                <c:pt idx="8">
                  <c:v>Gabriela Alejandra Magaña Enríquez </c:v>
                </c:pt>
                <c:pt idx="9">
                  <c:v>Nancy Naraly Gonzalez Ramírez </c:v>
                </c:pt>
                <c:pt idx="10">
                  <c:v>Estefanía Juárez Limón </c:v>
                </c:pt>
                <c:pt idx="11">
                  <c:v>José Miguel Santos Meza </c:v>
                </c:pt>
                <c:pt idx="12">
                  <c:v>Dulce Sarahí Córtes Vite </c:v>
                </c:pt>
                <c:pt idx="13">
                  <c:v>Omar Antonio Borboa Becerra </c:v>
                </c:pt>
                <c:pt idx="14">
                  <c:v>Ana Luisa Ramírez Ramírez </c:v>
                </c:pt>
                <c:pt idx="15">
                  <c:v>José Pedro Kumamoto Aguilar  </c:v>
                </c:pt>
                <c:pt idx="16">
                  <c:v>Karla Azucena Díaz López </c:v>
                </c:pt>
                <c:pt idx="17">
                  <c:v>Emmanuel Alejandro Puerto Covarrubias  </c:v>
                </c:pt>
                <c:pt idx="18">
                  <c:v>Alberto Uribe Camacho </c:v>
                </c:pt>
              </c:strCache>
            </c:strRef>
          </c:cat>
          <c:val>
            <c:numRef>
              <c:f>'Estadistica de Asistencia '!$T$7:$T$25</c:f>
              <c:numCache>
                <c:formatCode>General</c:formatCode>
                <c:ptCount val="19"/>
                <c:pt idx="0">
                  <c:v>17</c:v>
                </c:pt>
                <c:pt idx="1">
                  <c:v>16</c:v>
                </c:pt>
                <c:pt idx="2">
                  <c:v>16</c:v>
                </c:pt>
                <c:pt idx="3">
                  <c:v>12</c:v>
                </c:pt>
                <c:pt idx="4">
                  <c:v>16</c:v>
                </c:pt>
                <c:pt idx="5">
                  <c:v>16</c:v>
                </c:pt>
                <c:pt idx="6">
                  <c:v>16</c:v>
                </c:pt>
                <c:pt idx="7">
                  <c:v>15</c:v>
                </c:pt>
                <c:pt idx="8">
                  <c:v>16</c:v>
                </c:pt>
                <c:pt idx="9">
                  <c:v>17</c:v>
                </c:pt>
                <c:pt idx="10">
                  <c:v>17</c:v>
                </c:pt>
                <c:pt idx="11">
                  <c:v>16</c:v>
                </c:pt>
                <c:pt idx="12">
                  <c:v>16</c:v>
                </c:pt>
                <c:pt idx="13">
                  <c:v>17</c:v>
                </c:pt>
                <c:pt idx="14">
                  <c:v>14</c:v>
                </c:pt>
                <c:pt idx="15">
                  <c:v>15</c:v>
                </c:pt>
                <c:pt idx="16">
                  <c:v>17</c:v>
                </c:pt>
                <c:pt idx="17">
                  <c:v>15</c:v>
                </c:pt>
                <c:pt idx="18">
                  <c:v>14</c:v>
                </c:pt>
              </c:numCache>
            </c:numRef>
          </c:val>
          <c:extLst xmlns:c16r2="http://schemas.microsoft.com/office/drawing/2015/06/chart">
            <c:ext xmlns:c16="http://schemas.microsoft.com/office/drawing/2014/chart" uri="{C3380CC4-5D6E-409C-BE32-E72D297353CC}">
              <c16:uniqueId val="{00000000-ED33-4B37-A1C4-849501A7C0EC}"/>
            </c:ext>
          </c:extLst>
        </c:ser>
        <c:dLbls>
          <c:showLegendKey val="0"/>
          <c:showVal val="0"/>
          <c:showCatName val="0"/>
          <c:showSerName val="0"/>
          <c:showPercent val="0"/>
          <c:showBubbleSize val="0"/>
        </c:dLbls>
        <c:gapWidth val="150"/>
        <c:shape val="box"/>
        <c:axId val="81366400"/>
        <c:axId val="56710272"/>
        <c:axId val="0"/>
      </c:bar3DChart>
      <c:catAx>
        <c:axId val="81366400"/>
        <c:scaling>
          <c:orientation val="minMax"/>
        </c:scaling>
        <c:delete val="0"/>
        <c:axPos val="l"/>
        <c:numFmt formatCode="General" sourceLinked="0"/>
        <c:majorTickMark val="out"/>
        <c:minorTickMark val="none"/>
        <c:tickLblPos val="nextTo"/>
        <c:spPr>
          <a:noFill/>
          <a:ln w="9525" cap="flat" cmpd="sng" algn="ctr">
            <a:solidFill>
              <a:schemeClr val="tx1">
                <a:tint val="75000"/>
                <a:shade val="95000"/>
                <a:satMod val="105000"/>
              </a:schemeClr>
            </a:solidFill>
            <a:prstDash val="solid"/>
            <a:round/>
          </a:ln>
          <a:effectLst/>
        </c:spPr>
        <c:txPr>
          <a:bodyPr rot="0" spcFirstLastPara="1" vertOverflow="ellipsis" wrap="square" anchor="ctr" anchorCtr="1"/>
          <a:lstStyle/>
          <a:p>
            <a:pPr>
              <a:defRPr sz="800" b="0" i="0" u="none" strike="noStrike" kern="1200" baseline="0">
                <a:solidFill>
                  <a:srgbClr val="000000"/>
                </a:solidFill>
                <a:latin typeface="Century Gothic" panose="020B0502020202020204" pitchFamily="34" charset="0"/>
                <a:ea typeface="Calibri"/>
                <a:cs typeface="Calibri"/>
              </a:defRPr>
            </a:pPr>
            <a:endParaRPr lang="es-MX"/>
          </a:p>
        </c:txPr>
        <c:crossAx val="56710272"/>
        <c:crosses val="autoZero"/>
        <c:auto val="1"/>
        <c:lblAlgn val="ctr"/>
        <c:lblOffset val="100"/>
        <c:tickLblSkip val="1"/>
        <c:noMultiLvlLbl val="0"/>
      </c:catAx>
      <c:valAx>
        <c:axId val="56710272"/>
        <c:scaling>
          <c:orientation val="minMax"/>
          <c:max val="15"/>
          <c:min val="0"/>
        </c:scaling>
        <c:delete val="0"/>
        <c:axPos val="b"/>
        <c:majorGridlines>
          <c:spPr>
            <a:ln w="9525" cap="flat" cmpd="sng" algn="ctr">
              <a:solidFill>
                <a:schemeClr val="tx1">
                  <a:tint val="75000"/>
                  <a:shade val="95000"/>
                  <a:satMod val="105000"/>
                </a:schemeClr>
              </a:solidFill>
              <a:prstDash val="solid"/>
              <a:round/>
            </a:ln>
            <a:effectLst/>
          </c:spPr>
        </c:majorGridlines>
        <c:numFmt formatCode="General" sourceLinked="1"/>
        <c:majorTickMark val="out"/>
        <c:minorTickMark val="none"/>
        <c:tickLblPos val="nextTo"/>
        <c:spPr>
          <a:noFill/>
          <a:ln w="9525" cap="flat" cmpd="sng" algn="ctr">
            <a:solidFill>
              <a:schemeClr val="tx1">
                <a:tint val="75000"/>
                <a:shade val="95000"/>
                <a:satMod val="105000"/>
              </a:schemeClr>
            </a:solidFill>
            <a:prstDash val="solid"/>
            <a:round/>
          </a:ln>
          <a:effectLst/>
        </c:spPr>
        <c:txPr>
          <a:bodyPr rot="0" spcFirstLastPara="1" vertOverflow="ellipsis" wrap="square" anchor="ctr" anchorCtr="1"/>
          <a:lstStyle/>
          <a:p>
            <a:pPr>
              <a:defRPr sz="1000" b="0" i="0" u="none" strike="noStrike" kern="1200" baseline="0">
                <a:solidFill>
                  <a:srgbClr val="000000"/>
                </a:solidFill>
                <a:latin typeface="Century Gothic" panose="020B0502020202020204" pitchFamily="34" charset="0"/>
                <a:ea typeface="Calibri"/>
                <a:cs typeface="Calibri"/>
              </a:defRPr>
            </a:pPr>
            <a:endParaRPr lang="es-MX"/>
          </a:p>
        </c:txPr>
        <c:crossAx val="81366400"/>
        <c:crosses val="autoZero"/>
        <c:crossBetween val="between"/>
        <c:majorUnit val="1"/>
      </c:valAx>
      <c:spPr>
        <a:noFill/>
        <a:ln w="25400">
          <a:noFill/>
        </a:ln>
        <a:effectLst/>
      </c:spPr>
    </c:plotArea>
    <c:plotVisOnly val="1"/>
    <c:dispBlanksAs val="gap"/>
    <c:showDLblsOverMax val="0"/>
  </c:chart>
  <c:spPr>
    <a:solidFill>
      <a:schemeClr val="bg1">
        <a:lumMod val="95000"/>
      </a:schemeClr>
    </a:solidFill>
    <a:ln w="25400" cap="flat" cmpd="sng" algn="ctr">
      <a:solidFill>
        <a:schemeClr val="accent1"/>
      </a:solidFill>
      <a:prstDash val="solid"/>
      <a:round/>
    </a:ln>
    <a:effectLst/>
  </c:spPr>
  <c:txPr>
    <a:bodyPr/>
    <a:lstStyle/>
    <a:p>
      <a:pPr>
        <a:defRPr sz="1000" b="0" i="0" u="none" strike="noStrike" baseline="0">
          <a:solidFill>
            <a:srgbClr val="000000"/>
          </a:solidFill>
          <a:latin typeface="Calibri"/>
          <a:ea typeface="Calibri"/>
          <a:cs typeface="Calibri"/>
        </a:defRPr>
      </a:pPr>
      <a:endParaRPr lang="es-MX"/>
    </a:p>
  </c:txPr>
  <c:printSettings>
    <c:headerFooter/>
    <c:pageMargins b="0.750000000000001" l="0.70000000000000062" r="0.70000000000000062" t="0.75000000000000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MX"/>
  <c:roundedCorners val="0"/>
  <mc:AlternateContent xmlns:mc="http://schemas.openxmlformats.org/markup-compatibility/2006">
    <mc:Choice xmlns:c14="http://schemas.microsoft.com/office/drawing/2007/8/2/chart" Requires="c14">
      <c14:style val="103"/>
    </mc:Choice>
    <mc:Fallback>
      <c:style val="3"/>
    </mc:Fallback>
  </mc:AlternateContent>
  <c:chart>
    <c:title>
      <c:tx>
        <c:rich>
          <a:bodyPr rot="0" spcFirstLastPara="1" vertOverflow="ellipsis" vert="horz" wrap="square" anchor="ctr" anchorCtr="1"/>
          <a:lstStyle/>
          <a:p>
            <a:pPr>
              <a:defRPr sz="1600" b="1" i="0" u="none" strike="noStrike" kern="1200" baseline="0">
                <a:solidFill>
                  <a:srgbClr val="000000"/>
                </a:solidFill>
                <a:latin typeface="Century Gothic" panose="020B0502020202020204" pitchFamily="34" charset="0"/>
                <a:ea typeface="Calibri"/>
                <a:cs typeface="Calibri"/>
              </a:defRPr>
            </a:pPr>
            <a:r>
              <a:rPr lang="es-MX" sz="1600" b="1"/>
              <a:t>PORCENTAJE DE ASISTENCIA POR INTEGRANTE DEL PLENO DEL AYUNTAMIENTO</a:t>
            </a:r>
          </a:p>
        </c:rich>
      </c:tx>
      <c:layout>
        <c:manualLayout>
          <c:xMode val="edge"/>
          <c:yMode val="edge"/>
          <c:x val="0.1350926239936531"/>
          <c:y val="2.0210995749425129E-2"/>
        </c:manualLayout>
      </c:layout>
      <c:overlay val="0"/>
      <c:spPr>
        <a:noFill/>
        <a:ln>
          <a:noFill/>
        </a:ln>
        <a:effectLst/>
      </c:spPr>
    </c:title>
    <c:autoTitleDeleted val="0"/>
    <c:plotArea>
      <c:layout>
        <c:manualLayout>
          <c:layoutTarget val="inner"/>
          <c:xMode val="edge"/>
          <c:yMode val="edge"/>
          <c:x val="5.9808729860216181E-2"/>
          <c:y val="0.17511280829218548"/>
          <c:w val="0.90465949201490992"/>
          <c:h val="0.36501501288709082"/>
        </c:manualLayout>
      </c:layout>
      <c:lineChart>
        <c:grouping val="stacked"/>
        <c:varyColors val="0"/>
        <c:ser>
          <c:idx val="0"/>
          <c:order val="0"/>
          <c:spPr>
            <a:ln w="47625" cap="rnd" cmpd="sng" algn="ctr">
              <a:solidFill>
                <a:schemeClr val="accent1">
                  <a:shade val="95000"/>
                  <a:satMod val="105000"/>
                </a:schemeClr>
              </a:solidFill>
              <a:prstDash val="solid"/>
              <a:round/>
            </a:ln>
            <a:effectLst/>
          </c:spPr>
          <c:marker>
            <c:spPr>
              <a:solidFill>
                <a:schemeClr val="accent1"/>
              </a:solidFill>
              <a:ln w="9525" cap="flat" cmpd="sng" algn="ctr">
                <a:solidFill>
                  <a:schemeClr val="accent1">
                    <a:shade val="95000"/>
                    <a:satMod val="105000"/>
                  </a:schemeClr>
                </a:solidFill>
                <a:prstDash val="solid"/>
                <a:round/>
              </a:ln>
              <a:effectLst/>
            </c:spPr>
          </c:marker>
          <c:dLbls>
            <c:spPr>
              <a:noFill/>
              <a:ln w="25400">
                <a:noFill/>
              </a:ln>
              <a:effectLst/>
            </c:spPr>
            <c:txPr>
              <a:bodyPr rot="0" spcFirstLastPara="1" vertOverflow="ellipsis" vert="horz" wrap="square" anchor="ctr" anchorCtr="1"/>
              <a:lstStyle/>
              <a:p>
                <a:pPr>
                  <a:defRPr sz="900" b="0" i="0" u="none" strike="noStrike" kern="1200" baseline="0">
                    <a:solidFill>
                      <a:srgbClr val="000000"/>
                    </a:solidFill>
                    <a:latin typeface="Century Gothic" panose="020B0502020202020204" pitchFamily="34" charset="0"/>
                    <a:ea typeface="Calibri"/>
                    <a:cs typeface="Calibri"/>
                  </a:defRPr>
                </a:pPr>
                <a:endParaRPr lang="es-MX"/>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'Estadistica de Asistencia '!$A$7:$A$25</c:f>
              <c:strCache>
                <c:ptCount val="19"/>
                <c:pt idx="0">
                  <c:v>Juan Jose Frangie Saade </c:v>
                </c:pt>
                <c:pt idx="1">
                  <c:v>Manuel RodrÍgo Escoto Leal </c:v>
                </c:pt>
                <c:pt idx="2">
                  <c:v>Fabian Aceves Dávalos </c:v>
                </c:pt>
                <c:pt idx="3">
                  <c:v>Melina Alatorre Nuñez</c:v>
                </c:pt>
                <c:pt idx="4">
                  <c:v>Ximena Buenfil Bermejo</c:v>
                </c:pt>
                <c:pt idx="5">
                  <c:v>Sandra Graciela Vizcaíno Meza </c:v>
                </c:pt>
                <c:pt idx="6">
                  <c:v>Ivan Ricardo Chavez Gomez </c:v>
                </c:pt>
                <c:pt idx="7">
                  <c:v>Claudio Alberto De Angelis Martínez </c:v>
                </c:pt>
                <c:pt idx="8">
                  <c:v>Gabriela Alejandra Magaña Enríquez </c:v>
                </c:pt>
                <c:pt idx="9">
                  <c:v>Nancy Naraly Gonzalez Ramírez </c:v>
                </c:pt>
                <c:pt idx="10">
                  <c:v>Estefanía Juárez Limón </c:v>
                </c:pt>
                <c:pt idx="11">
                  <c:v>José Miguel Santos Meza </c:v>
                </c:pt>
                <c:pt idx="12">
                  <c:v>Dulce Sarahí Córtes Vite </c:v>
                </c:pt>
                <c:pt idx="13">
                  <c:v>Omar Antonio Borboa Becerra </c:v>
                </c:pt>
                <c:pt idx="14">
                  <c:v>Ana Luisa Ramírez Ramírez </c:v>
                </c:pt>
                <c:pt idx="15">
                  <c:v>José Pedro Kumamoto Aguilar  </c:v>
                </c:pt>
                <c:pt idx="16">
                  <c:v>Karla Azucena Díaz López </c:v>
                </c:pt>
                <c:pt idx="17">
                  <c:v>Emmanuel Alejandro Puerto Covarrubias  </c:v>
                </c:pt>
                <c:pt idx="18">
                  <c:v>Alberto Uribe Camacho </c:v>
                </c:pt>
              </c:strCache>
            </c:strRef>
          </c:cat>
          <c:val>
            <c:numRef>
              <c:f>'Estadistica de Asistencia '!$T$7:$T$25</c:f>
              <c:numCache>
                <c:formatCode>General</c:formatCode>
                <c:ptCount val="19"/>
                <c:pt idx="0">
                  <c:v>17</c:v>
                </c:pt>
                <c:pt idx="1">
                  <c:v>16</c:v>
                </c:pt>
                <c:pt idx="2">
                  <c:v>16</c:v>
                </c:pt>
                <c:pt idx="3">
                  <c:v>12</c:v>
                </c:pt>
                <c:pt idx="4">
                  <c:v>16</c:v>
                </c:pt>
                <c:pt idx="5">
                  <c:v>16</c:v>
                </c:pt>
                <c:pt idx="6">
                  <c:v>16</c:v>
                </c:pt>
                <c:pt idx="7">
                  <c:v>15</c:v>
                </c:pt>
                <c:pt idx="8">
                  <c:v>16</c:v>
                </c:pt>
                <c:pt idx="9">
                  <c:v>17</c:v>
                </c:pt>
                <c:pt idx="10">
                  <c:v>17</c:v>
                </c:pt>
                <c:pt idx="11">
                  <c:v>16</c:v>
                </c:pt>
                <c:pt idx="12">
                  <c:v>16</c:v>
                </c:pt>
                <c:pt idx="13">
                  <c:v>17</c:v>
                </c:pt>
                <c:pt idx="14">
                  <c:v>14</c:v>
                </c:pt>
                <c:pt idx="15">
                  <c:v>15</c:v>
                </c:pt>
                <c:pt idx="16">
                  <c:v>17</c:v>
                </c:pt>
                <c:pt idx="17">
                  <c:v>15</c:v>
                </c:pt>
                <c:pt idx="18">
                  <c:v>14</c:v>
                </c:pt>
              </c:numCache>
            </c:numRef>
          </c:val>
          <c:smooth val="0"/>
          <c:extLst xmlns:c16r2="http://schemas.microsoft.com/office/drawing/2015/06/chart">
            <c:ext xmlns:c16="http://schemas.microsoft.com/office/drawing/2014/chart" uri="{C3380CC4-5D6E-409C-BE32-E72D297353CC}">
              <c16:uniqueId val="{00000000-354D-41BC-8360-0B35E42F1598}"/>
            </c:ext>
          </c:extLst>
        </c:ser>
        <c:dLbls>
          <c:showLegendKey val="0"/>
          <c:showVal val="0"/>
          <c:showCatName val="0"/>
          <c:showSerName val="0"/>
          <c:showPercent val="0"/>
          <c:showBubbleSize val="0"/>
        </c:dLbls>
        <c:marker val="1"/>
        <c:smooth val="0"/>
        <c:axId val="56743808"/>
        <c:axId val="56745984"/>
      </c:lineChart>
      <c:catAx>
        <c:axId val="56743808"/>
        <c:scaling>
          <c:orientation val="minMax"/>
        </c:scaling>
        <c:delete val="0"/>
        <c:axPos val="b"/>
        <c:title>
          <c:tx>
            <c:rich>
              <a:bodyPr rot="0" spcFirstLastPara="1" vertOverflow="ellipsis" vert="horz" wrap="square" anchor="ctr" anchorCtr="1"/>
              <a:lstStyle/>
              <a:p>
                <a:pPr>
                  <a:defRPr sz="900" b="0" i="0" u="none" strike="noStrike" kern="1200" baseline="0">
                    <a:solidFill>
                      <a:srgbClr val="000000"/>
                    </a:solidFill>
                    <a:latin typeface="Century Gothic" panose="020B0502020202020204" pitchFamily="34" charset="0"/>
                    <a:ea typeface="Calibri"/>
                    <a:cs typeface="Calibri"/>
                  </a:defRPr>
                </a:pPr>
                <a:r>
                  <a:rPr lang="es-MX"/>
                  <a:t>INTEGRANTES DEL PLENO DEL AYUNTAMIENTO </a:t>
                </a:r>
              </a:p>
            </c:rich>
          </c:tx>
          <c:overlay val="0"/>
          <c:spPr>
            <a:noFill/>
            <a:ln>
              <a:noFill/>
            </a:ln>
            <a:effectLst/>
          </c:spPr>
        </c:title>
        <c:numFmt formatCode="General" sourceLinked="0"/>
        <c:majorTickMark val="none"/>
        <c:minorTickMark val="none"/>
        <c:tickLblPos val="nextTo"/>
        <c:spPr>
          <a:noFill/>
          <a:ln w="9525" cap="flat" cmpd="sng" algn="ctr">
            <a:solidFill>
              <a:schemeClr val="dk1">
                <a:tint val="75000"/>
                <a:shade val="95000"/>
                <a:satMod val="105000"/>
              </a:schemeClr>
            </a:solidFill>
            <a:prstDash val="solid"/>
            <a:round/>
          </a:ln>
          <a:effectLst/>
        </c:spPr>
        <c:txPr>
          <a:bodyPr rot="-5400000" spcFirstLastPara="1" vertOverflow="ellipsis" wrap="square" anchor="ctr" anchorCtr="1"/>
          <a:lstStyle/>
          <a:p>
            <a:pPr>
              <a:defRPr sz="900" b="0" i="0" u="none" strike="noStrike" kern="1200" baseline="0">
                <a:solidFill>
                  <a:srgbClr val="000000"/>
                </a:solidFill>
                <a:latin typeface="Century Gothic" panose="020B0502020202020204" pitchFamily="34" charset="0"/>
                <a:ea typeface="Calibri"/>
                <a:cs typeface="Calibri"/>
              </a:defRPr>
            </a:pPr>
            <a:endParaRPr lang="es-MX"/>
          </a:p>
        </c:txPr>
        <c:crossAx val="56745984"/>
        <c:crosses val="autoZero"/>
        <c:auto val="1"/>
        <c:lblAlgn val="ctr"/>
        <c:lblOffset val="100"/>
        <c:noMultiLvlLbl val="0"/>
      </c:catAx>
      <c:valAx>
        <c:axId val="56745984"/>
        <c:scaling>
          <c:orientation val="minMax"/>
          <c:max val="20"/>
          <c:min val="0"/>
        </c:scaling>
        <c:delete val="0"/>
        <c:axPos val="l"/>
        <c:title>
          <c:tx>
            <c:rich>
              <a:bodyPr rot="-5400000" spcFirstLastPara="1" vertOverflow="ellipsis" vert="horz" wrap="square" anchor="ctr" anchorCtr="1"/>
              <a:lstStyle/>
              <a:p>
                <a:pPr>
                  <a:defRPr sz="900" b="0" i="0" u="none" strike="noStrike" kern="1200" baseline="0">
                    <a:solidFill>
                      <a:srgbClr val="000000"/>
                    </a:solidFill>
                    <a:latin typeface="Century Gothic" panose="020B0502020202020204" pitchFamily="34" charset="0"/>
                    <a:ea typeface="Calibri"/>
                    <a:cs typeface="Calibri"/>
                  </a:defRPr>
                </a:pPr>
                <a:r>
                  <a:rPr lang="es-MX"/>
                  <a:t>PORCENTAJE DE ASISTENCIA A LAS SESIONES DE PLENO DEL AYTO.</a:t>
                </a:r>
              </a:p>
            </c:rich>
          </c:tx>
          <c:overlay val="0"/>
          <c:spPr>
            <a:noFill/>
            <a:ln>
              <a:noFill/>
            </a:ln>
            <a:effectLst/>
          </c:spPr>
        </c:title>
        <c:numFmt formatCode="General" sourceLinked="1"/>
        <c:majorTickMark val="out"/>
        <c:minorTickMark val="none"/>
        <c:tickLblPos val="nextTo"/>
        <c:spPr>
          <a:noFill/>
          <a:ln w="9525" cap="flat" cmpd="sng" algn="ctr">
            <a:solidFill>
              <a:schemeClr val="dk1">
                <a:tint val="75000"/>
                <a:shade val="95000"/>
                <a:satMod val="105000"/>
              </a:schemeClr>
            </a:solidFill>
            <a:prstDash val="solid"/>
            <a:round/>
          </a:ln>
          <a:effectLst/>
        </c:spPr>
        <c:txPr>
          <a:bodyPr rot="0" spcFirstLastPara="1" vertOverflow="ellipsis" wrap="square" anchor="ctr" anchorCtr="1"/>
          <a:lstStyle/>
          <a:p>
            <a:pPr>
              <a:defRPr sz="900" b="0" i="0" u="none" strike="noStrike" kern="1200" baseline="0">
                <a:solidFill>
                  <a:srgbClr val="000000"/>
                </a:solidFill>
                <a:latin typeface="Century Gothic" panose="020B0502020202020204" pitchFamily="34" charset="0"/>
                <a:ea typeface="Calibri"/>
                <a:cs typeface="Calibri"/>
              </a:defRPr>
            </a:pPr>
            <a:endParaRPr lang="es-MX"/>
          </a:p>
        </c:txPr>
        <c:crossAx val="56743808"/>
        <c:crosses val="autoZero"/>
        <c:crossBetween val="between"/>
      </c:valAx>
      <c:spPr>
        <a:solidFill>
          <a:schemeClr val="accent1">
            <a:tint val="20000"/>
          </a:schemeClr>
        </a:solidFill>
        <a:ln>
          <a:noFill/>
        </a:ln>
        <a:effectLst/>
      </c:spPr>
    </c:plotArea>
    <c:plotVisOnly val="1"/>
    <c:dispBlanksAs val="zero"/>
    <c:showDLblsOverMax val="0"/>
  </c:chart>
  <c:spPr>
    <a:solidFill>
      <a:schemeClr val="bg1">
        <a:lumMod val="95000"/>
      </a:schemeClr>
    </a:solidFill>
    <a:ln w="25400" cap="flat" cmpd="sng" algn="ctr">
      <a:solidFill>
        <a:schemeClr val="accent1"/>
      </a:solidFill>
      <a:prstDash val="solid"/>
      <a:round/>
    </a:ln>
    <a:effectLst/>
  </c:spPr>
  <c:txPr>
    <a:bodyPr/>
    <a:lstStyle/>
    <a:p>
      <a:pPr>
        <a:defRPr sz="900" b="0" i="0" u="none" strike="noStrike" baseline="0">
          <a:solidFill>
            <a:srgbClr val="000000"/>
          </a:solidFill>
          <a:latin typeface="Century Gothic" panose="020B0502020202020204" pitchFamily="34" charset="0"/>
          <a:ea typeface="Calibri"/>
          <a:cs typeface="Calibri"/>
        </a:defRPr>
      </a:pPr>
      <a:endParaRPr lang="es-MX"/>
    </a:p>
  </c:txPr>
  <c:printSettings>
    <c:headerFooter/>
    <c:pageMargins b="0.750000000000001" l="0.70000000000000062" r="0.70000000000000062" t="0.75000000000000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MX"/>
  <c:roundedCorners val="0"/>
  <mc:AlternateContent xmlns:mc="http://schemas.openxmlformats.org/markup-compatibility/2006">
    <mc:Choice xmlns:c14="http://schemas.microsoft.com/office/drawing/2007/8/2/chart" Requires="c14">
      <c14:style val="103"/>
    </mc:Choice>
    <mc:Fallback>
      <c:style val="3"/>
    </mc:Fallback>
  </mc:AlternateContent>
  <c:chart>
    <c:title>
      <c:tx>
        <c:rich>
          <a:bodyPr rot="0" spcFirstLastPara="1" vertOverflow="ellipsis" vert="horz" wrap="square" anchor="ctr" anchorCtr="1"/>
          <a:lstStyle/>
          <a:p>
            <a:pPr>
              <a:defRPr sz="1800" b="1" i="0" u="none" strike="noStrike" kern="1200" baseline="0">
                <a:solidFill>
                  <a:srgbClr val="000000"/>
                </a:solidFill>
                <a:latin typeface="Calibri"/>
                <a:ea typeface="Calibri"/>
                <a:cs typeface="Calibri"/>
              </a:defRPr>
            </a:pPr>
            <a:r>
              <a:rPr lang="es-MX"/>
              <a:t>PORCENTAJE DE ASISTENCIA POR SESIÓN</a:t>
            </a:r>
          </a:p>
        </c:rich>
      </c:tx>
      <c:layout>
        <c:manualLayout>
          <c:xMode val="edge"/>
          <c:yMode val="edge"/>
          <c:x val="0.50286610222640327"/>
          <c:y val="4.1113260496417191E-2"/>
        </c:manualLayout>
      </c:layout>
      <c:overlay val="0"/>
      <c:spPr>
        <a:noFill/>
        <a:ln>
          <a:noFill/>
        </a:ln>
        <a:effectLst/>
      </c:spPr>
    </c:title>
    <c:autoTitleDeleted val="0"/>
    <c:view3D>
      <c:rotX val="15"/>
      <c:rotY val="20"/>
      <c:depthPercent val="100"/>
      <c:rAngAx val="1"/>
    </c:view3D>
    <c:floor>
      <c:thickness val="0"/>
      <c:spPr>
        <a:solidFill>
          <a:schemeClr val="accent1">
            <a:tint val="20000"/>
          </a:schemeClr>
        </a:solidFill>
        <a:ln w="9525" cap="flat" cmpd="sng" algn="ctr">
          <a:solidFill>
            <a:schemeClr val="dk1">
              <a:tint val="75000"/>
              <a:shade val="95000"/>
              <a:satMod val="105000"/>
            </a:schemeClr>
          </a:solidFill>
          <a:prstDash val="solid"/>
          <a:round/>
        </a:ln>
        <a:effectLst/>
        <a:sp3d contourW="9525">
          <a:contourClr>
            <a:schemeClr val="dk1">
              <a:tint val="75000"/>
              <a:shade val="95000"/>
              <a:satMod val="105000"/>
            </a:schemeClr>
          </a:contourClr>
        </a:sp3d>
      </c:spPr>
    </c:floor>
    <c:sideWall>
      <c:thickness val="0"/>
      <c:spPr>
        <a:solidFill>
          <a:schemeClr val="accent1">
            <a:tint val="20000"/>
          </a:schemeClr>
        </a:solidFill>
        <a:ln>
          <a:noFill/>
        </a:ln>
        <a:effectLst/>
        <a:sp3d/>
      </c:spPr>
    </c:sideWall>
    <c:backWall>
      <c:thickness val="0"/>
      <c:spPr>
        <a:solidFill>
          <a:schemeClr val="accent1">
            <a:tint val="20000"/>
          </a:schemeClr>
        </a:solidFill>
        <a:ln>
          <a:noFill/>
        </a:ln>
        <a:effectLst/>
        <a:sp3d/>
      </c:spPr>
    </c:backWall>
    <c:plotArea>
      <c:layout>
        <c:manualLayout>
          <c:layoutTarget val="inner"/>
          <c:xMode val="edge"/>
          <c:yMode val="edge"/>
          <c:x val="0.18933927515121779"/>
          <c:y val="0.12133567878172741"/>
          <c:w val="0.7858841831613973"/>
          <c:h val="0.87847600124170799"/>
        </c:manualLayout>
      </c:layout>
      <c:bar3DChart>
        <c:barDir val="bar"/>
        <c:grouping val="clustered"/>
        <c:varyColors val="0"/>
        <c:ser>
          <c:idx val="0"/>
          <c:order val="0"/>
          <c:tx>
            <c:strRef>
              <c:f>'Estadistica de Asistencia '!$C$6:$S$6</c:f>
              <c:strCache>
                <c:ptCount val="1"/>
                <c:pt idx="0">
                  <c:v>Sesión Ordinaria 17 enero 2023 Sesión Ordinaria 28 febrero 2023 Sesión Ordinaria 08 marzo 2023 Sesión Ordinaria 29 marzo 2023 Sesión Ordinaria 28 abril 2023 Sesión Ordinaria 23 mayo 2023 Sesión Solemne 16 junio 2023 Sesión Ordinaria 23 junio 2023 Sesión O</c:v>
                </c:pt>
              </c:strCache>
            </c:strRef>
          </c:tx>
          <c:spPr>
            <a:solidFill>
              <a:schemeClr val="accent1"/>
            </a:solidFill>
            <a:ln w="9525" cap="flat" cmpd="sng" algn="ctr">
              <a:solidFill>
                <a:schemeClr val="accent1">
                  <a:shade val="50000"/>
                  <a:shade val="95000"/>
                  <a:satMod val="105000"/>
                </a:schemeClr>
              </a:solidFill>
              <a:prstDash val="solid"/>
              <a:round/>
            </a:ln>
            <a:effectLst/>
            <a:sp3d contourW="9525">
              <a:contourClr>
                <a:schemeClr val="accent1">
                  <a:shade val="50000"/>
                  <a:shade val="95000"/>
                  <a:satMod val="105000"/>
                </a:schemeClr>
              </a:contourClr>
            </a:sp3d>
          </c:spPr>
          <c:invertIfNegative val="0"/>
          <c:dLbls>
            <c:dLbl>
              <c:idx val="0"/>
              <c:layout>
                <c:manualLayout>
                  <c:x val="5.2950219455728444E-3"/>
                  <c:y val="1.3347537703629624E-16"/>
                </c:manualLayout>
              </c:layout>
              <c:tx>
                <c:rich>
                  <a:bodyPr/>
                  <a:lstStyle/>
                  <a:p>
                    <a:r>
                      <a:rPr lang="en-US"/>
                      <a:t>100%</a:t>
                    </a:r>
                  </a:p>
                </c:rich>
              </c:tx>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0-BD72-46CF-8E1B-F46829CD353E}"/>
                </c:ext>
              </c:extLst>
            </c:dLbl>
            <c:dLbl>
              <c:idx val="1"/>
              <c:layout>
                <c:manualLayout>
                  <c:x val="1.0739314720099634E-2"/>
                  <c:y val="0"/>
                </c:manualLayout>
              </c:layout>
              <c:tx>
                <c:rich>
                  <a:bodyPr/>
                  <a:lstStyle/>
                  <a:p>
                    <a:r>
                      <a:rPr lang="en-US"/>
                      <a:t>100%</a:t>
                    </a:r>
                  </a:p>
                </c:rich>
              </c:tx>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0-2190-4413-ABDD-0F3C914EC814}"/>
                </c:ext>
              </c:extLst>
            </c:dLbl>
            <c:dLbl>
              <c:idx val="2"/>
              <c:layout>
                <c:manualLayout>
                  <c:x val="7.2264913254872663E-3"/>
                  <c:y val="-1.2740978627545795E-2"/>
                </c:manualLayout>
              </c:layout>
              <c:tx>
                <c:rich>
                  <a:bodyPr/>
                  <a:lstStyle/>
                  <a:p>
                    <a:r>
                      <a:rPr lang="en-US"/>
                      <a:t>84%</a:t>
                    </a:r>
                  </a:p>
                </c:rich>
              </c:tx>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1-BD72-46CF-8E1B-F46829CD353E}"/>
                </c:ext>
              </c:extLst>
            </c:dLbl>
            <c:dLbl>
              <c:idx val="3"/>
              <c:layout>
                <c:manualLayout>
                  <c:x val="1.1355914940051419E-2"/>
                  <c:y val="-7.280559215740454E-3"/>
                </c:manualLayout>
              </c:layout>
              <c:tx>
                <c:rich>
                  <a:bodyPr/>
                  <a:lstStyle/>
                  <a:p>
                    <a:r>
                      <a:rPr lang="en-US"/>
                      <a:t>95%</a:t>
                    </a:r>
                  </a:p>
                </c:rich>
              </c:tx>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2-BD72-46CF-8E1B-F46829CD353E}"/>
                </c:ext>
              </c:extLst>
            </c:dLbl>
            <c:dLbl>
              <c:idx val="4"/>
              <c:layout>
                <c:manualLayout>
                  <c:x val="1.2388270843692456E-2"/>
                  <c:y val="-3.640279607870227E-3"/>
                </c:manualLayout>
              </c:layout>
              <c:tx>
                <c:rich>
                  <a:bodyPr/>
                  <a:lstStyle/>
                  <a:p>
                    <a:r>
                      <a:rPr lang="en-US"/>
                      <a:t>95%</a:t>
                    </a:r>
                  </a:p>
                </c:rich>
              </c:tx>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3-BD72-46CF-8E1B-F46829CD353E}"/>
                </c:ext>
              </c:extLst>
            </c:dLbl>
            <c:dLbl>
              <c:idx val="5"/>
              <c:layout>
                <c:manualLayout>
                  <c:x val="1.2388270843692456E-2"/>
                  <c:y val="-1.0920838823610682E-2"/>
                </c:manualLayout>
              </c:layout>
              <c:tx>
                <c:rich>
                  <a:bodyPr/>
                  <a:lstStyle/>
                  <a:p>
                    <a:r>
                      <a:rPr lang="en-US"/>
                      <a:t>95%</a:t>
                    </a:r>
                  </a:p>
                </c:rich>
              </c:tx>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4-BD72-46CF-8E1B-F46829CD353E}"/>
                </c:ext>
              </c:extLst>
            </c:dLbl>
            <c:dLbl>
              <c:idx val="6"/>
              <c:layout>
                <c:manualLayout>
                  <c:x val="1.0323559036410379E-2"/>
                  <c:y val="-1.8201398039350469E-3"/>
                </c:manualLayout>
              </c:layout>
              <c:tx>
                <c:rich>
                  <a:bodyPr/>
                  <a:lstStyle/>
                  <a:p>
                    <a:r>
                      <a:rPr lang="en-US"/>
                      <a:t>95%</a:t>
                    </a:r>
                  </a:p>
                </c:rich>
              </c:tx>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5-BD72-46CF-8E1B-F46829CD353E}"/>
                </c:ext>
              </c:extLst>
            </c:dLbl>
            <c:dLbl>
              <c:idx val="7"/>
              <c:layout>
                <c:manualLayout>
                  <c:x val="1.1355914940051419E-2"/>
                  <c:y val="0"/>
                </c:manualLayout>
              </c:layout>
              <c:tx>
                <c:rich>
                  <a:bodyPr/>
                  <a:lstStyle/>
                  <a:p>
                    <a:r>
                      <a:rPr lang="en-US"/>
                      <a:t>95%</a:t>
                    </a:r>
                  </a:p>
                </c:rich>
              </c:tx>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6-BD72-46CF-8E1B-F46829CD353E}"/>
                </c:ext>
              </c:extLst>
            </c:dLbl>
            <c:dLbl>
              <c:idx val="8"/>
              <c:layout>
                <c:manualLayout>
                  <c:x val="1.6517694458256609E-2"/>
                  <c:y val="-5.4604194118053409E-3"/>
                </c:manualLayout>
              </c:layout>
              <c:tx>
                <c:rich>
                  <a:bodyPr/>
                  <a:lstStyle/>
                  <a:p>
                    <a:r>
                      <a:rPr lang="en-US"/>
                      <a:t>89%</a:t>
                    </a:r>
                  </a:p>
                </c:rich>
              </c:tx>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7-BD72-46CF-8E1B-F46829CD353E}"/>
                </c:ext>
              </c:extLst>
            </c:dLbl>
            <c:dLbl>
              <c:idx val="9"/>
              <c:layout>
                <c:manualLayout>
                  <c:x val="1.2388270843692456E-2"/>
                  <c:y val="-1.6381258235416023E-2"/>
                </c:manualLayout>
              </c:layout>
              <c:tx>
                <c:rich>
                  <a:bodyPr/>
                  <a:lstStyle/>
                  <a:p>
                    <a:r>
                      <a:rPr lang="en-US"/>
                      <a:t>68%</a:t>
                    </a:r>
                  </a:p>
                </c:rich>
              </c:tx>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8-BD72-46CF-8E1B-F46829CD353E}"/>
                </c:ext>
              </c:extLst>
            </c:dLbl>
            <c:dLbl>
              <c:idx val="10"/>
              <c:layout>
                <c:manualLayout>
                  <c:x val="1.548533855461557E-2"/>
                  <c:y val="-9.1006990196755341E-3"/>
                </c:manualLayout>
              </c:layout>
              <c:tx>
                <c:rich>
                  <a:bodyPr/>
                  <a:lstStyle/>
                  <a:p>
                    <a:r>
                      <a:rPr lang="en-US"/>
                      <a:t>89%</a:t>
                    </a:r>
                  </a:p>
                </c:rich>
              </c:tx>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9-BD72-46CF-8E1B-F46829CD353E}"/>
                </c:ext>
              </c:extLst>
            </c:dLbl>
            <c:dLbl>
              <c:idx val="11"/>
              <c:layout>
                <c:manualLayout>
                  <c:x val="1.2388270843692456E-2"/>
                  <c:y val="0"/>
                </c:manualLayout>
              </c:layout>
              <c:tx>
                <c:rich>
                  <a:bodyPr/>
                  <a:lstStyle/>
                  <a:p>
                    <a:r>
                      <a:rPr lang="en-US"/>
                      <a:t>89%</a:t>
                    </a:r>
                  </a:p>
                </c:rich>
              </c:tx>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A-BD72-46CF-8E1B-F46829CD353E}"/>
                </c:ext>
              </c:extLst>
            </c:dLbl>
            <c:dLbl>
              <c:idx val="12"/>
              <c:layout>
                <c:manualLayout>
                  <c:x val="8.2588472291283046E-3"/>
                  <c:y val="-3.640279607870227E-3"/>
                </c:manualLayout>
              </c:layout>
              <c:tx>
                <c:rich>
                  <a:bodyPr/>
                  <a:lstStyle/>
                  <a:p>
                    <a:r>
                      <a:rPr lang="en-US"/>
                      <a:t>95%</a:t>
                    </a:r>
                  </a:p>
                </c:rich>
              </c:tx>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B-BD72-46CF-8E1B-F46829CD353E}"/>
                </c:ext>
              </c:extLst>
            </c:dLbl>
            <c:dLbl>
              <c:idx val="13"/>
              <c:layout>
                <c:manualLayout>
                  <c:x val="4.1294236145641523E-3"/>
                  <c:y val="-7.280559215740454E-3"/>
                </c:manualLayout>
              </c:layout>
              <c:tx>
                <c:rich>
                  <a:bodyPr/>
                  <a:lstStyle/>
                  <a:p>
                    <a:r>
                      <a:rPr lang="en-US"/>
                      <a:t>100%</a:t>
                    </a:r>
                  </a:p>
                </c:rich>
              </c:tx>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C-BD72-46CF-8E1B-F46829CD353E}"/>
                </c:ext>
              </c:extLst>
            </c:dLbl>
            <c:dLbl>
              <c:idx val="14"/>
              <c:layout>
                <c:manualLayout>
                  <c:x val="7.2264913254872663E-3"/>
                  <c:y val="-9.1006990196755688E-3"/>
                </c:manualLayout>
              </c:layout>
              <c:tx>
                <c:rich>
                  <a:bodyPr/>
                  <a:lstStyle/>
                  <a:p>
                    <a:r>
                      <a:rPr lang="en-US"/>
                      <a:t>100%</a:t>
                    </a:r>
                  </a:p>
                </c:rich>
              </c:tx>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D-BD72-46CF-8E1B-F46829CD353E}"/>
                </c:ext>
              </c:extLst>
            </c:dLbl>
            <c:dLbl>
              <c:idx val="15"/>
              <c:layout>
                <c:manualLayout>
                  <c:x val="1.548533855461557E-2"/>
                  <c:y val="-5.4604194118053409E-3"/>
                </c:manualLayout>
              </c:layout>
              <c:tx>
                <c:rich>
                  <a:bodyPr/>
                  <a:lstStyle/>
                  <a:p>
                    <a:r>
                      <a:rPr lang="en-US"/>
                      <a:t>89%</a:t>
                    </a:r>
                  </a:p>
                </c:rich>
              </c:tx>
              <c:showLegendKey val="0"/>
              <c:showVal val="1"/>
              <c:showCatName val="0"/>
              <c:showSerName val="0"/>
              <c:showPercent val="0"/>
              <c:showBubbleSize val="0"/>
            </c:dLbl>
            <c:dLbl>
              <c:idx val="16"/>
              <c:delete val="1"/>
            </c:dLbl>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'Estadistica de Asistencia '!$C$6:$S$6</c:f>
              <c:strCache>
                <c:ptCount val="17"/>
                <c:pt idx="0">
                  <c:v>Sesión Ordinaria 17 enero 2023</c:v>
                </c:pt>
                <c:pt idx="1">
                  <c:v>Sesión Ordinaria 28 febrero 2023</c:v>
                </c:pt>
                <c:pt idx="2">
                  <c:v>Sesión Ordinaria 08 marzo 2023</c:v>
                </c:pt>
                <c:pt idx="3">
                  <c:v>Sesión Ordinaria 29 marzo 2023</c:v>
                </c:pt>
                <c:pt idx="4">
                  <c:v>Sesión Ordinaria 28 abril 2023</c:v>
                </c:pt>
                <c:pt idx="5">
                  <c:v>Sesión Ordinaria 23 mayo 2023</c:v>
                </c:pt>
                <c:pt idx="6">
                  <c:v>Sesión Solemne 16 junio 2023</c:v>
                </c:pt>
                <c:pt idx="7">
                  <c:v>Sesión Ordinaria 23 junio 2023</c:v>
                </c:pt>
                <c:pt idx="8">
                  <c:v>Sesión Ordinaria 19 julio 2023</c:v>
                </c:pt>
                <c:pt idx="9">
                  <c:v>Sesión Ordinaria 01 agosto 2023</c:v>
                </c:pt>
                <c:pt idx="10">
                  <c:v>Sesión Ordinaria 31 agosto 2023</c:v>
                </c:pt>
                <c:pt idx="11">
                  <c:v>Sesión Solemne
01 septiembre 2023</c:v>
                </c:pt>
                <c:pt idx="12">
                  <c:v>Sesión Ordinaria 28 septiembre 2023</c:v>
                </c:pt>
                <c:pt idx="13">
                  <c:v>Sesión Ordinaria 18 octubre 2023</c:v>
                </c:pt>
                <c:pt idx="14">
                  <c:v>Sesión Ordinaria 16 noviembre 2023</c:v>
                </c:pt>
                <c:pt idx="15">
                  <c:v>Sesión Ordinaria 24 noviembre 2023</c:v>
                </c:pt>
                <c:pt idx="16">
                  <c:v>Sesión Ordinaria 08 diciembre 2023</c:v>
                </c:pt>
              </c:strCache>
            </c:strRef>
          </c:cat>
          <c:val>
            <c:numRef>
              <c:f>'Estadistica de Asistencia '!$C$26:$S$26</c:f>
              <c:numCache>
                <c:formatCode>0</c:formatCode>
                <c:ptCount val="17"/>
                <c:pt idx="0">
                  <c:v>100</c:v>
                </c:pt>
                <c:pt idx="1">
                  <c:v>94.73684210526315</c:v>
                </c:pt>
                <c:pt idx="2">
                  <c:v>84.210526315789465</c:v>
                </c:pt>
                <c:pt idx="3">
                  <c:v>94.73684210526315</c:v>
                </c:pt>
                <c:pt idx="4">
                  <c:v>94.73684210526315</c:v>
                </c:pt>
                <c:pt idx="5">
                  <c:v>94.73684210526315</c:v>
                </c:pt>
                <c:pt idx="6">
                  <c:v>94.73684210526315</c:v>
                </c:pt>
                <c:pt idx="7">
                  <c:v>94.73684210526315</c:v>
                </c:pt>
                <c:pt idx="8">
                  <c:v>89.473684210526315</c:v>
                </c:pt>
                <c:pt idx="9">
                  <c:v>68.421052631578945</c:v>
                </c:pt>
                <c:pt idx="10">
                  <c:v>89.473684210526315</c:v>
                </c:pt>
                <c:pt idx="11">
                  <c:v>89.473684210526315</c:v>
                </c:pt>
                <c:pt idx="12">
                  <c:v>94.73684210526315</c:v>
                </c:pt>
                <c:pt idx="13">
                  <c:v>100</c:v>
                </c:pt>
                <c:pt idx="14">
                  <c:v>100</c:v>
                </c:pt>
                <c:pt idx="15">
                  <c:v>89.473684210526315</c:v>
                </c:pt>
                <c:pt idx="16">
                  <c:v>94.73684210526315</c:v>
                </c:pt>
              </c:numCache>
            </c:numRef>
          </c:val>
          <c:extLst xmlns:c16r2="http://schemas.microsoft.com/office/drawing/2015/06/chart">
            <c:ext xmlns:c16="http://schemas.microsoft.com/office/drawing/2014/chart" uri="{C3380CC4-5D6E-409C-BE32-E72D297353CC}">
              <c16:uniqueId val="{0000000C-2190-4413-ABDD-0F3C914EC814}"/>
            </c:ext>
          </c:extLst>
        </c:ser>
        <c:dLbls>
          <c:showLegendKey val="0"/>
          <c:showVal val="0"/>
          <c:showCatName val="0"/>
          <c:showSerName val="0"/>
          <c:showPercent val="0"/>
          <c:showBubbleSize val="0"/>
        </c:dLbls>
        <c:gapWidth val="75"/>
        <c:shape val="box"/>
        <c:axId val="85028224"/>
        <c:axId val="85038208"/>
        <c:axId val="0"/>
      </c:bar3DChart>
      <c:catAx>
        <c:axId val="85028224"/>
        <c:scaling>
          <c:orientation val="minMax"/>
        </c:scaling>
        <c:delete val="0"/>
        <c:axPos val="l"/>
        <c:numFmt formatCode="m/d/yyyy" sourceLinked="0"/>
        <c:majorTickMark val="none"/>
        <c:minorTickMark val="none"/>
        <c:tickLblPos val="nextTo"/>
        <c:txPr>
          <a:bodyPr rot="0"/>
          <a:lstStyle/>
          <a:p>
            <a:pPr>
              <a:defRPr/>
            </a:pPr>
            <a:endParaRPr lang="es-MX"/>
          </a:p>
        </c:txPr>
        <c:crossAx val="85038208"/>
        <c:crosses val="autoZero"/>
        <c:auto val="1"/>
        <c:lblAlgn val="ctr"/>
        <c:lblOffset val="100"/>
        <c:noMultiLvlLbl val="1"/>
      </c:catAx>
      <c:valAx>
        <c:axId val="85038208"/>
        <c:scaling>
          <c:orientation val="minMax"/>
          <c:max val="100"/>
          <c:min val="50"/>
        </c:scaling>
        <c:delete val="1"/>
        <c:axPos val="t"/>
        <c:numFmt formatCode="0" sourceLinked="1"/>
        <c:majorTickMark val="out"/>
        <c:minorTickMark val="none"/>
        <c:tickLblPos val="nextTo"/>
        <c:crossAx val="85028224"/>
        <c:crosses val="max"/>
        <c:crossBetween val="between"/>
        <c:majorUnit val="10"/>
        <c:minorUnit val="0.2"/>
      </c:valAx>
      <c:spPr>
        <a:noFill/>
        <a:ln>
          <a:noFill/>
        </a:ln>
        <a:effectLst/>
      </c:spPr>
    </c:plotArea>
    <c:plotVisOnly val="1"/>
    <c:dispBlanksAs val="gap"/>
    <c:showDLblsOverMax val="0"/>
  </c:chart>
  <c:spPr>
    <a:solidFill>
      <a:schemeClr val="bg1">
        <a:lumMod val="95000"/>
      </a:schemeClr>
    </a:solidFill>
    <a:ln w="25400" cap="flat" cmpd="sng" algn="ctr">
      <a:solidFill>
        <a:schemeClr val="accent1"/>
      </a:solidFill>
      <a:prstDash val="solid"/>
      <a:round/>
    </a:ln>
    <a:effectLst/>
  </c:spPr>
  <c:txPr>
    <a:bodyPr/>
    <a:lstStyle/>
    <a:p>
      <a:pPr>
        <a:defRPr sz="1000" b="0" i="0" u="none" strike="noStrike" baseline="0">
          <a:solidFill>
            <a:srgbClr val="000000"/>
          </a:solidFill>
          <a:latin typeface="Calibri"/>
          <a:ea typeface="Calibri"/>
          <a:cs typeface="Calibri"/>
        </a:defRPr>
      </a:pPr>
      <a:endParaRPr lang="es-MX"/>
    </a:p>
  </c:txPr>
  <c:printSettings>
    <c:headerFooter/>
    <c:pageMargins b="0.750000000000001" l="0.70000000000000062" r="0.70000000000000062" t="0.750000000000001" header="0.30000000000000032" footer="0.30000000000000032"/>
    <c:pageSetup/>
  </c:printSettings>
  <c:userShapes r:id="rId1"/>
</c:chartSpace>
</file>

<file path=xl/charts/colors1.xml><?xml version="1.0" encoding="utf-8"?>
<cs:colorStyle xmlns:cs="http://schemas.microsoft.com/office/drawing/2012/chartStyle" xmlns:a="http://schemas.openxmlformats.org/drawingml/2006/main" meth="withinLinear" id="14">
  <a:schemeClr val="accent1"/>
</cs:colorStyle>
</file>

<file path=xl/charts/colors2.xml><?xml version="1.0" encoding="utf-8"?>
<cs:colorStyle xmlns:cs="http://schemas.microsoft.com/office/drawing/2012/chartStyle" xmlns:a="http://schemas.openxmlformats.org/drawingml/2006/main" meth="withinLinear" id="14">
  <a:schemeClr val="accent1"/>
</cs:colorStyle>
</file>

<file path=xl/charts/style1.xml><?xml version="1.0" encoding="utf-8"?>
<cs:chartStyle xmlns:cs="http://schemas.microsoft.com/office/drawing/2012/chartStyle" xmlns:a="http://schemas.openxmlformats.org/drawingml/2006/main" id="106">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mods="ignoreCSTransforms">
      <cs:styleClr val="0">
        <a:shade val="25000"/>
      </cs:styl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mods="ignoreCSTransforms">
      <cs:styleClr val="0">
        <a:tint val="25000"/>
      </cs:styl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2.xml><?xml version="1.0" encoding="utf-8"?>
<cs:chartStyle xmlns:cs="http://schemas.microsoft.com/office/drawing/2012/chartStyle" xmlns:a="http://schemas.openxmlformats.org/drawingml/2006/main" id="138">
  <cs:axisTitle>
    <cs:lnRef idx="0"/>
    <cs:fillRef idx="0"/>
    <cs:effectRef idx="0"/>
    <cs:fontRef idx="minor">
      <a:schemeClr val="dk1"/>
    </cs:fontRef>
    <cs:defRPr sz="1000" b="1" kern="1200"/>
  </cs:axisTitle>
  <cs:categoryAxis>
    <cs:lnRef idx="1">
      <a:schemeClr val="dk1">
        <a:tint val="75000"/>
      </a:schemeClr>
    </cs:lnRef>
    <cs:fillRef idx="0"/>
    <cs:effectRef idx="0"/>
    <cs:fontRef idx="minor">
      <a:schemeClr val="dk1"/>
    </cs:fontRef>
    <cs:spPr>
      <a:ln>
        <a:round/>
      </a:ln>
    </cs:spPr>
    <cs:defRPr sz="1000" kern="1200"/>
  </cs:categoryAxis>
  <cs:chartArea>
    <cs:lnRef idx="1">
      <a:schemeClr val="dk1">
        <a:tint val="75000"/>
      </a:schemeClr>
    </cs:lnRef>
    <cs:fillRef idx="1">
      <a:schemeClr val="lt1"/>
    </cs:fillRef>
    <cs:effectRef idx="0"/>
    <cs:fontRef idx="minor">
      <a:schemeClr val="dk1"/>
    </cs:fontRef>
    <cs:spPr>
      <a:ln>
        <a:round/>
      </a:ln>
    </cs:spPr>
    <cs:defRPr sz="1000" kern="1200"/>
  </cs:chartArea>
  <cs:dataLabel>
    <cs:lnRef idx="0"/>
    <cs:fillRef idx="0"/>
    <cs:effectRef idx="0"/>
    <cs:fontRef idx="minor">
      <a:schemeClr val="dk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1" mods="ignoreCSTransforms">
      <cs:styleClr val="0">
        <a:shade val="50000"/>
      </cs:styleClr>
    </cs:lnRef>
    <cs:fillRef idx="1">
      <cs:styleClr val="auto"/>
    </cs:fillRef>
    <cs:effectRef idx="0"/>
    <cs:fontRef idx="minor">
      <a:schemeClr val="dk1"/>
    </cs:fontRef>
    <cs:spPr>
      <a:ln>
        <a:round/>
      </a:ln>
    </cs:spPr>
  </cs:dataPoint>
  <cs:dataPoint3D>
    <cs:lnRef idx="1" mods="ignoreCSTransforms">
      <cs:styleClr val="0">
        <a:shade val="50000"/>
      </cs:styleClr>
    </cs:lnRef>
    <cs:fillRef idx="1">
      <cs:styleClr val="auto"/>
    </cs:fillRef>
    <cs:effectRef idx="0"/>
    <cs:fontRef idx="minor">
      <a:schemeClr val="dk1"/>
    </cs:fontRef>
    <cs:spPr>
      <a:ln>
        <a:round/>
      </a:ln>
    </cs:spPr>
  </cs:dataPoint3D>
  <cs:dataPointLine>
    <cs:lnRef idx="1">
      <cs:styleClr val="auto"/>
    </cs:lnRef>
    <cs:lineWidthScale>5</cs:lineWidthScale>
    <cs:fillRef idx="0"/>
    <cs:effectRef idx="0"/>
    <cs:fontRef idx="minor">
      <a:schemeClr val="dk1"/>
    </cs:fontRef>
    <cs:spPr>
      <a:ln cap="rnd">
        <a:round/>
      </a:ln>
    </cs:spPr>
  </cs:dataPointLine>
  <cs:dataPointMarker>
    <cs:lnRef idx="1">
      <cs:styleClr val="auto"/>
    </cs:lnRef>
    <cs:fillRef idx="1">
      <cs:styleClr val="auto"/>
    </cs:fillRef>
    <cs:effectRef idx="0"/>
    <cs:fontRef idx="minor">
      <a:schemeClr val="dk1"/>
    </cs:fontRef>
    <cs:spPr>
      <a:ln>
        <a:round/>
      </a:ln>
    </cs:spPr>
  </cs:dataPointMarker>
  <cs:dataPointMarkerLayout/>
  <cs:dataPointWireframe>
    <cs:lnRef idx="1">
      <cs:styleClr val="auto"/>
    </cs:lnRef>
    <cs:fillRef idx="0"/>
    <cs:effectRef idx="0"/>
    <cs:fontRef idx="minor">
      <a:schemeClr val="dk1"/>
    </cs:fontRef>
    <cs:spPr>
      <a:ln>
        <a:round/>
      </a:ln>
    </cs:spPr>
  </cs:dataPointWireframe>
  <cs:dataTable>
    <cs:lnRef idx="1">
      <a:schemeClr val="dk1">
        <a:tint val="75000"/>
      </a:schemeClr>
    </cs:lnRef>
    <cs:fillRef idx="0"/>
    <cs:effectRef idx="0"/>
    <cs:fontRef idx="minor">
      <a:schemeClr val="dk1"/>
    </cs:fontRef>
    <cs:spPr>
      <a:ln>
        <a:round/>
      </a:ln>
    </cs:spPr>
    <cs:defRPr sz="1000" kern="1200"/>
  </cs:dataTable>
  <cs:downBar>
    <cs:lnRef idx="1" mods="ignoreCSTransforms">
      <cs:styleClr val="0">
        <a:shade val="25000"/>
      </cs:styleClr>
    </cs:lnRef>
    <cs:fillRef idx="1" mods="ignoreCSTransforms">
      <cs:styleClr val="0">
        <a:shade val="25000"/>
      </cs:styleClr>
    </cs:fillRef>
    <cs:effectRef idx="0"/>
    <cs:fontRef idx="minor">
      <a:schemeClr val="dk1"/>
    </cs:fontRef>
    <cs:spPr>
      <a:ln>
        <a:round/>
      </a:ln>
    </cs:spPr>
  </cs:downBar>
  <cs:dropLine>
    <cs:lnRef idx="1">
      <a:schemeClr val="dk1"/>
    </cs:lnRef>
    <cs:fillRef idx="0"/>
    <cs:effectRef idx="0"/>
    <cs:fontRef idx="minor">
      <a:schemeClr val="dk1"/>
    </cs:fontRef>
    <cs:spPr>
      <a:ln>
        <a:round/>
      </a:ln>
    </cs:spPr>
  </cs:dropLine>
  <cs:errorBar>
    <cs:lnRef idx="1">
      <a:schemeClr val="dk1"/>
    </cs:lnRef>
    <cs:fillRef idx="1">
      <a:schemeClr val="dk1"/>
    </cs:fillRef>
    <cs:effectRef idx="0"/>
    <cs:fontRef idx="minor">
      <a:schemeClr val="dk1"/>
    </cs:fontRef>
    <cs:spPr>
      <a:ln>
        <a:round/>
      </a:ln>
    </cs:spPr>
  </cs:errorBar>
  <cs:floor>
    <cs:lnRef idx="1">
      <a:schemeClr val="dk1">
        <a:tint val="75000"/>
      </a:schemeClr>
    </cs:lnRef>
    <cs:fillRef idx="1" mods="ignoreCSTransforms">
      <cs:styleClr val="0">
        <a:tint val="20000"/>
      </cs:styleClr>
    </cs:fillRef>
    <cs:effectRef idx="0"/>
    <cs:fontRef idx="minor">
      <a:schemeClr val="dk1"/>
    </cs:fontRef>
    <cs:spPr>
      <a:ln>
        <a:round/>
      </a:ln>
    </cs:spPr>
  </cs:floor>
  <cs:gridlineMajor>
    <cs:lnRef idx="1">
      <a:schemeClr val="dk1">
        <a:tint val="75000"/>
      </a:schemeClr>
    </cs:lnRef>
    <cs:fillRef idx="0"/>
    <cs:effectRef idx="0"/>
    <cs:fontRef idx="minor">
      <a:schemeClr val="dk1"/>
    </cs:fontRef>
    <cs:spPr>
      <a:ln>
        <a:round/>
      </a:ln>
    </cs:spPr>
  </cs:gridlineMajor>
  <cs:gridlineMinor>
    <cs:lnRef idx="1">
      <a:schemeClr val="dk1">
        <a:tint val="50000"/>
      </a:schemeClr>
    </cs:lnRef>
    <cs:fillRef idx="0"/>
    <cs:effectRef idx="0"/>
    <cs:fontRef idx="minor">
      <a:schemeClr val="dk1"/>
    </cs:fontRef>
    <cs:spPr>
      <a:ln>
        <a:round/>
      </a:ln>
    </cs:spPr>
  </cs:gridlineMinor>
  <cs:hiLoLine>
    <cs:lnRef idx="1">
      <a:schemeClr val="dk1"/>
    </cs:lnRef>
    <cs:fillRef idx="0"/>
    <cs:effectRef idx="0"/>
    <cs:fontRef idx="minor">
      <a:schemeClr val="dk1"/>
    </cs:fontRef>
    <cs:spPr>
      <a:ln>
        <a:round/>
      </a:ln>
    </cs:spPr>
  </cs:hiLoLine>
  <cs:leaderLine>
    <cs:lnRef idx="1">
      <a:schemeClr val="dk1"/>
    </cs:lnRef>
    <cs:fillRef idx="0"/>
    <cs:effectRef idx="0"/>
    <cs:fontRef idx="minor">
      <a:schemeClr val="dk1"/>
    </cs:fontRef>
    <cs:spPr>
      <a:ln>
        <a:round/>
      </a:ln>
    </cs:spPr>
  </cs:leaderLine>
  <cs:legend>
    <cs:lnRef idx="0"/>
    <cs:fillRef idx="0"/>
    <cs:effectRef idx="0"/>
    <cs:fontRef idx="minor">
      <a:schemeClr val="dk1"/>
    </cs:fontRef>
    <cs:defRPr sz="1000" kern="1200"/>
  </cs:legend>
  <cs:plotArea>
    <cs:lnRef idx="0"/>
    <cs:fillRef idx="1" mods="ignoreCSTransforms">
      <cs:styleClr val="0">
        <a:tint val="20000"/>
      </cs:styleClr>
    </cs:fillRef>
    <cs:effectRef idx="0"/>
    <cs:fontRef idx="minor">
      <a:schemeClr val="dk1"/>
    </cs:fontRef>
  </cs:plotArea>
  <cs:plotArea3D>
    <cs:lnRef idx="0"/>
    <cs:fillRef idx="0"/>
    <cs:effectRef idx="0"/>
    <cs:fontRef idx="minor">
      <a:schemeClr val="dk1"/>
    </cs:fontRef>
  </cs:plotArea3D>
  <cs:seriesAxis>
    <cs:lnRef idx="1">
      <a:schemeClr val="dk1">
        <a:tint val="75000"/>
      </a:schemeClr>
    </cs:lnRef>
    <cs:fillRef idx="0"/>
    <cs:effectRef idx="0"/>
    <cs:fontRef idx="minor">
      <a:schemeClr val="dk1"/>
    </cs:fontRef>
    <cs:spPr>
      <a:ln>
        <a:round/>
      </a:ln>
    </cs:spPr>
    <cs:defRPr sz="1000" kern="1200"/>
  </cs:seriesAxis>
  <cs:seriesLine>
    <cs:lnRef idx="1">
      <a:schemeClr val="dk1"/>
    </cs:lnRef>
    <cs:fillRef idx="0"/>
    <cs:effectRef idx="0"/>
    <cs:fontRef idx="minor">
      <a:schemeClr val="dk1"/>
    </cs:fontRef>
    <cs:spPr>
      <a:ln>
        <a:round/>
      </a:ln>
    </cs:spPr>
  </cs:seriesLine>
  <cs:title>
    <cs:lnRef idx="0"/>
    <cs:fillRef idx="0"/>
    <cs:effectRef idx="0"/>
    <cs:fontRef idx="minor">
      <a:schemeClr val="dk1"/>
    </cs:fontRef>
    <cs:defRPr sz="1800" b="1" kern="1200"/>
  </cs:title>
  <cs:trendline>
    <cs:lnRef idx="1">
      <a:schemeClr val="dk1"/>
    </cs:lnRef>
    <cs:fillRef idx="0"/>
    <cs:effectRef idx="0"/>
    <cs:fontRef idx="minor">
      <a:schemeClr val="dk1"/>
    </cs:fontRef>
    <cs:spPr>
      <a:ln cap="rnd">
        <a:round/>
      </a:ln>
    </cs:spPr>
  </cs:trendline>
  <cs:trendlineLabel>
    <cs:lnRef idx="0"/>
    <cs:fillRef idx="0"/>
    <cs:effectRef idx="0"/>
    <cs:fontRef idx="minor">
      <a:schemeClr val="dk1"/>
    </cs:fontRef>
    <cs:defRPr sz="1000" kern="1200"/>
  </cs:trendlineLabel>
  <cs:upBar>
    <cs:lnRef idx="1" mods="ignoreCSTransforms">
      <cs:styleClr val="0">
        <a:shade val="25000"/>
      </cs:styleClr>
    </cs:lnRef>
    <cs:fillRef idx="1">
      <a:schemeClr val="lt1"/>
    </cs:fillRef>
    <cs:effectRef idx="0"/>
    <cs:fontRef idx="minor">
      <a:schemeClr val="dk1"/>
    </cs:fontRef>
    <cs:spPr>
      <a:ln>
        <a:round/>
      </a:ln>
    </cs:spPr>
  </cs:upBar>
  <cs:valueAxis>
    <cs:lnRef idx="1">
      <a:schemeClr val="dk1">
        <a:tint val="75000"/>
      </a:schemeClr>
    </cs:lnRef>
    <cs:fillRef idx="0"/>
    <cs:effectRef idx="0"/>
    <cs:fontRef idx="minor">
      <a:schemeClr val="dk1"/>
    </cs:fontRef>
    <cs:spPr>
      <a:ln>
        <a:round/>
      </a:ln>
    </cs:spPr>
    <cs:defRPr sz="1000" kern="1200"/>
  </cs:valueAxis>
  <cs:wall>
    <cs:lnRef idx="0"/>
    <cs:fillRef idx="1" mods="ignoreCSTransforms">
      <cs:styleClr val="0">
        <a:tint val="20000"/>
      </cs:styleClr>
    </cs:fillRef>
    <cs:effectRef idx="0"/>
    <cs:fontRef idx="minor">
      <a:schemeClr val="dk1"/>
    </cs:fontRef>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chart" Target="../charts/chart3.xml"/></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2444220</xdr:colOff>
      <xdr:row>0</xdr:row>
      <xdr:rowOff>111126</xdr:rowOff>
    </xdr:from>
    <xdr:ext cx="1013356" cy="1099492"/>
    <xdr:pic>
      <xdr:nvPicPr>
        <xdr:cNvPr id="4" name="Imagen 1" descr="https://www.zapopan.gob.mx/wp-content/uploads/2021/10/escudo202124.png">
          <a:extLst>
            <a:ext uri="{FF2B5EF4-FFF2-40B4-BE49-F238E27FC236}">
              <a16:creationId xmlns=""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44220" y="111126"/>
          <a:ext cx="1013356" cy="109949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19</xdr:col>
      <xdr:colOff>0</xdr:colOff>
      <xdr:row>0</xdr:row>
      <xdr:rowOff>73025</xdr:rowOff>
    </xdr:from>
    <xdr:ext cx="1071563" cy="1162647"/>
    <xdr:pic>
      <xdr:nvPicPr>
        <xdr:cNvPr id="6" name="Imagen 1" descr="https://www.zapopan.gob.mx/wp-content/uploads/2021/10/escudo202124.png">
          <a:extLst>
            <a:ext uri="{FF2B5EF4-FFF2-40B4-BE49-F238E27FC236}">
              <a16:creationId xmlns=""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251236" y="73025"/>
          <a:ext cx="1071563" cy="1162647"/>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2.xml><?xml version="1.0" encoding="utf-8"?>
<xdr:wsDr xmlns:xdr="http://schemas.openxmlformats.org/drawingml/2006/spreadsheetDrawing" xmlns:a="http://schemas.openxmlformats.org/drawingml/2006/main">
  <xdr:twoCellAnchor>
    <xdr:from>
      <xdr:col>0</xdr:col>
      <xdr:colOff>304800</xdr:colOff>
      <xdr:row>0</xdr:row>
      <xdr:rowOff>133350</xdr:rowOff>
    </xdr:from>
    <xdr:to>
      <xdr:col>16</xdr:col>
      <xdr:colOff>4762</xdr:colOff>
      <xdr:row>33</xdr:row>
      <xdr:rowOff>152400</xdr:rowOff>
    </xdr:to>
    <xdr:graphicFrame macro="">
      <xdr:nvGraphicFramePr>
        <xdr:cNvPr id="2313" name="1 Gráfico">
          <a:extLst>
            <a:ext uri="{FF2B5EF4-FFF2-40B4-BE49-F238E27FC236}">
              <a16:creationId xmlns="" xmlns:a16="http://schemas.microsoft.com/office/drawing/2014/main" id="{6F5C90A5-833D-46C1-AFA1-D9290FA8B3F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0.00461</cdr:x>
      <cdr:y>0.00811</cdr:y>
    </cdr:from>
    <cdr:to>
      <cdr:x>0.06498</cdr:x>
      <cdr:y>0.11576</cdr:y>
    </cdr:to>
    <cdr:pic>
      <cdr:nvPicPr>
        <cdr:cNvPr id="2" name="1 Imagen" descr="https://www.zapopan.gob.mx/wp-content/uploads/2021/10/escudo202124.png">
          <a:extLst xmlns:a="http://schemas.openxmlformats.org/drawingml/2006/main">
            <a:ext uri="{FF2B5EF4-FFF2-40B4-BE49-F238E27FC236}">
              <a16:creationId xmlns="" xmlns:a16="http://schemas.microsoft.com/office/drawing/2014/main" id="{B9801FF6-1761-4357-93EC-781D96A84005}"/>
            </a:ext>
          </a:extLst>
        </cdr:cNvPr>
        <cdr:cNvPicPr>
          <a:picLocks xmlns:a="http://schemas.openxmlformats.org/drawingml/2006/main" noChangeAspect="1" noChangeArrowheads="1"/>
        </cdr:cNvPicPr>
      </cdr:nvPicPr>
      <cdr:blipFill>
        <a:blip xmlns:a="http://schemas.openxmlformats.org/drawingml/2006/main" xmlns:r="http://schemas.openxmlformats.org/officeDocument/2006/relationships" r:embed="rId1" cstate="print">
          <a:extLst>
            <a:ext uri="{28A0092B-C50C-407E-A947-70E740481C1C}">
              <a14:useLocalDpi xmlns:a14="http://schemas.microsoft.com/office/drawing/2010/main" val="0"/>
            </a:ext>
          </a:extLst>
        </a:blip>
        <a:srcRect xmlns:a="http://schemas.openxmlformats.org/drawingml/2006/main"/>
        <a:stretch xmlns:a="http://schemas.openxmlformats.org/drawingml/2006/main">
          <a:fillRect/>
        </a:stretch>
      </cdr:blipFill>
      <cdr:spPr bwMode="auto">
        <a:xfrm xmlns:a="http://schemas.openxmlformats.org/drawingml/2006/main">
          <a:off x="54826" y="55387"/>
          <a:ext cx="717887" cy="735188"/>
        </a:xfrm>
        <a:prstGeom xmlns:a="http://schemas.openxmlformats.org/drawingml/2006/main" prst="rect">
          <a:avLst/>
        </a:prstGeom>
        <a:noFill xmlns:a="http://schemas.openxmlformats.org/drawingml/2006/main"/>
        <a:extLst xmlns:a="http://schemas.openxmlformats.org/drawingml/2006/main">
          <a:ext uri="{909E8E84-426E-40DD-AFC4-6F175D3DCCD1}">
            <a14:hiddenFill xmlns:a14="http://schemas.microsoft.com/office/drawing/2010/main">
              <a:solidFill>
                <a:srgbClr val="FFFFFF"/>
              </a:solidFill>
            </a14:hiddenFill>
          </a:ext>
        </a:extLst>
      </cdr:spPr>
    </cdr:pic>
  </cdr:relSizeAnchor>
</c:userShapes>
</file>

<file path=xl/drawings/drawing4.xml><?xml version="1.0" encoding="utf-8"?>
<xdr:wsDr xmlns:xdr="http://schemas.openxmlformats.org/drawingml/2006/spreadsheetDrawing" xmlns:a="http://schemas.openxmlformats.org/drawingml/2006/main">
  <xdr:twoCellAnchor>
    <xdr:from>
      <xdr:col>0</xdr:col>
      <xdr:colOff>476250</xdr:colOff>
      <xdr:row>0</xdr:row>
      <xdr:rowOff>165100</xdr:rowOff>
    </xdr:from>
    <xdr:to>
      <xdr:col>16</xdr:col>
      <xdr:colOff>21168</xdr:colOff>
      <xdr:row>42</xdr:row>
      <xdr:rowOff>137583</xdr:rowOff>
    </xdr:to>
    <xdr:graphicFrame macro="">
      <xdr:nvGraphicFramePr>
        <xdr:cNvPr id="4229" name="1 Gráfico">
          <a:extLst>
            <a:ext uri="{FF2B5EF4-FFF2-40B4-BE49-F238E27FC236}">
              <a16:creationId xmlns="" xmlns:a16="http://schemas.microsoft.com/office/drawing/2014/main" id="{0852210D-E207-495E-84A0-32B9B73F692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0.01359</cdr:x>
      <cdr:y>0.01362</cdr:y>
    </cdr:from>
    <cdr:to>
      <cdr:x>0.08296</cdr:x>
      <cdr:y>0.11733</cdr:y>
    </cdr:to>
    <cdr:pic>
      <cdr:nvPicPr>
        <cdr:cNvPr id="3" name="2 Imagen" descr="https://www.zapopan.gob.mx/wp-content/uploads/2021/10/escudo202124.png">
          <a:extLst xmlns:a="http://schemas.openxmlformats.org/drawingml/2006/main">
            <a:ext uri="{FF2B5EF4-FFF2-40B4-BE49-F238E27FC236}">
              <a16:creationId xmlns="" xmlns:a16="http://schemas.microsoft.com/office/drawing/2014/main" id="{AF3B0183-7379-44B4-ABA7-EF7E9AFCDE16}"/>
            </a:ext>
          </a:extLst>
        </cdr:cNvPr>
        <cdr:cNvPicPr>
          <a:picLocks xmlns:a="http://schemas.openxmlformats.org/drawingml/2006/main" noChangeAspect="1" noChangeArrowheads="1"/>
        </cdr:cNvPicPr>
      </cdr:nvPicPr>
      <cdr:blipFill>
        <a:blip xmlns:a="http://schemas.openxmlformats.org/drawingml/2006/main" xmlns:r="http://schemas.openxmlformats.org/officeDocument/2006/relationships" r:embed="rId1" cstate="print">
          <a:extLst>
            <a:ext uri="{28A0092B-C50C-407E-A947-70E740481C1C}">
              <a14:useLocalDpi xmlns:a14="http://schemas.microsoft.com/office/drawing/2010/main" val="0"/>
            </a:ext>
          </a:extLst>
        </a:blip>
        <a:srcRect xmlns:a="http://schemas.openxmlformats.org/drawingml/2006/main"/>
        <a:stretch xmlns:a="http://schemas.openxmlformats.org/drawingml/2006/main">
          <a:fillRect/>
        </a:stretch>
      </cdr:blipFill>
      <cdr:spPr bwMode="auto">
        <a:xfrm xmlns:a="http://schemas.openxmlformats.org/drawingml/2006/main">
          <a:off x="159472" y="108563"/>
          <a:ext cx="814195" cy="827004"/>
        </a:xfrm>
        <a:prstGeom xmlns:a="http://schemas.openxmlformats.org/drawingml/2006/main" prst="rect">
          <a:avLst/>
        </a:prstGeom>
        <a:noFill xmlns:a="http://schemas.openxmlformats.org/drawingml/2006/main"/>
        <a:extLst xmlns:a="http://schemas.openxmlformats.org/drawingml/2006/main">
          <a:ext uri="{909E8E84-426E-40DD-AFC4-6F175D3DCCD1}">
            <a14:hiddenFill xmlns:a14="http://schemas.microsoft.com/office/drawing/2010/main">
              <a:solidFill>
                <a:srgbClr val="FFFFFF"/>
              </a:solidFill>
            </a14:hiddenFill>
          </a:ext>
        </a:extLst>
      </cdr:spPr>
    </cdr:pic>
  </cdr:relSizeAnchor>
</c:userShapes>
</file>

<file path=xl/drawings/drawing6.xml><?xml version="1.0" encoding="utf-8"?>
<xdr:wsDr xmlns:xdr="http://schemas.openxmlformats.org/drawingml/2006/spreadsheetDrawing" xmlns:a="http://schemas.openxmlformats.org/drawingml/2006/main">
  <xdr:twoCellAnchor>
    <xdr:from>
      <xdr:col>0</xdr:col>
      <xdr:colOff>259135</xdr:colOff>
      <xdr:row>0</xdr:row>
      <xdr:rowOff>47202</xdr:rowOff>
    </xdr:from>
    <xdr:to>
      <xdr:col>14</xdr:col>
      <xdr:colOff>0</xdr:colOff>
      <xdr:row>29</xdr:row>
      <xdr:rowOff>1500188</xdr:rowOff>
    </xdr:to>
    <xdr:graphicFrame macro="">
      <xdr:nvGraphicFramePr>
        <xdr:cNvPr id="6277" name="2 Gráfico">
          <a:extLst>
            <a:ext uri="{FF2B5EF4-FFF2-40B4-BE49-F238E27FC236}">
              <a16:creationId xmlns="" xmlns:a16="http://schemas.microsoft.com/office/drawing/2014/main" id="{EA04A4A0-068F-431E-BE47-E87D66ECF96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c:userShapes xmlns:c="http://schemas.openxmlformats.org/drawingml/2006/chart">
  <cdr:relSizeAnchor xmlns:cdr="http://schemas.openxmlformats.org/drawingml/2006/chartDrawing">
    <cdr:from>
      <cdr:x>0.01089</cdr:x>
      <cdr:y>0.01576</cdr:y>
    </cdr:from>
    <cdr:to>
      <cdr:x>0.09448</cdr:x>
      <cdr:y>0.16126</cdr:y>
    </cdr:to>
    <cdr:pic>
      <cdr:nvPicPr>
        <cdr:cNvPr id="3" name="2 Imagen" descr="https://www.zapopan.gob.mx/wp-content/uploads/2021/10/escudo202124.png">
          <a:extLst xmlns:a="http://schemas.openxmlformats.org/drawingml/2006/main">
            <a:ext uri="{FF2B5EF4-FFF2-40B4-BE49-F238E27FC236}">
              <a16:creationId xmlns="" xmlns:a16="http://schemas.microsoft.com/office/drawing/2014/main" id="{5A7C09DD-6D8A-413F-9F29-67823C9974B2}"/>
            </a:ext>
          </a:extLst>
        </cdr:cNvPr>
        <cdr:cNvPicPr>
          <a:picLocks xmlns:a="http://schemas.openxmlformats.org/drawingml/2006/main" noChangeAspect="1" noChangeArrowheads="1"/>
        </cdr:cNvPicPr>
      </cdr:nvPicPr>
      <cdr:blipFill>
        <a:blip xmlns:a="http://schemas.openxmlformats.org/drawingml/2006/main" xmlns:r="http://schemas.openxmlformats.org/officeDocument/2006/relationships" r:embed="rId1" cstate="print">
          <a:extLst>
            <a:ext uri="{28A0092B-C50C-407E-A947-70E740481C1C}">
              <a14:useLocalDpi xmlns:a14="http://schemas.microsoft.com/office/drawing/2010/main" val="0"/>
            </a:ext>
          </a:extLst>
        </a:blip>
        <a:srcRect xmlns:a="http://schemas.openxmlformats.org/drawingml/2006/main"/>
        <a:stretch xmlns:a="http://schemas.openxmlformats.org/drawingml/2006/main">
          <a:fillRect/>
        </a:stretch>
      </cdr:blipFill>
      <cdr:spPr bwMode="auto">
        <a:xfrm xmlns:a="http://schemas.openxmlformats.org/drawingml/2006/main">
          <a:off x="130616" y="109934"/>
          <a:ext cx="1002444" cy="1015224"/>
        </a:xfrm>
        <a:prstGeom xmlns:a="http://schemas.openxmlformats.org/drawingml/2006/main" prst="rect">
          <a:avLst/>
        </a:prstGeom>
        <a:noFill xmlns:a="http://schemas.openxmlformats.org/drawingml/2006/main"/>
        <a:extLst xmlns:a="http://schemas.openxmlformats.org/drawingml/2006/main">
          <a:ext uri="{909E8E84-426E-40DD-AFC4-6F175D3DCCD1}">
            <a14:hiddenFill xmlns:a14="http://schemas.microsoft.com/office/drawing/2010/main">
              <a:solidFill>
                <a:srgbClr val="FFFFFF"/>
              </a:solidFill>
            </a14:hiddenFill>
          </a:ext>
        </a:extLst>
      </cdr:spPr>
    </cdr:pic>
  </cdr:relSizeAnchor>
</c:userShape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U36"/>
  <sheetViews>
    <sheetView tabSelected="1" zoomScaleNormal="100" workbookViewId="0">
      <selection activeCell="S26" sqref="S26"/>
    </sheetView>
  </sheetViews>
  <sheetFormatPr baseColWidth="10" defaultColWidth="11.42578125" defaultRowHeight="15" x14ac:dyDescent="0.25"/>
  <cols>
    <col min="1" max="1" width="36.7109375" style="1" customWidth="1"/>
    <col min="2" max="2" width="15.140625" style="1" customWidth="1"/>
    <col min="3" max="13" width="13.7109375" style="1" customWidth="1"/>
    <col min="14" max="14" width="16.28515625" style="1" customWidth="1"/>
    <col min="15" max="15" width="15.140625" style="1" customWidth="1"/>
    <col min="16" max="16" width="13.7109375" style="1" customWidth="1"/>
    <col min="17" max="17" width="15.140625" style="1" bestFit="1" customWidth="1"/>
    <col min="18" max="19" width="15.140625" style="1" customWidth="1"/>
    <col min="20" max="21" width="18.7109375" style="1" customWidth="1"/>
    <col min="22" max="16384" width="11.42578125" style="1"/>
  </cols>
  <sheetData>
    <row r="1" spans="1:21" ht="24.95" customHeight="1" x14ac:dyDescent="0.25">
      <c r="A1" s="42" t="s">
        <v>0</v>
      </c>
      <c r="B1" s="43"/>
      <c r="C1" s="43"/>
      <c r="D1" s="43"/>
      <c r="E1" s="43"/>
      <c r="F1" s="43"/>
      <c r="G1" s="43"/>
      <c r="H1" s="43"/>
      <c r="I1" s="43"/>
      <c r="J1" s="43"/>
      <c r="K1" s="43"/>
      <c r="L1" s="43"/>
      <c r="M1" s="43"/>
      <c r="N1" s="43"/>
      <c r="O1" s="43"/>
      <c r="P1" s="43"/>
      <c r="Q1" s="43"/>
      <c r="R1" s="43"/>
      <c r="S1" s="43"/>
      <c r="T1" s="43"/>
      <c r="U1" s="44"/>
    </row>
    <row r="2" spans="1:21" ht="24.95" customHeight="1" x14ac:dyDescent="0.25">
      <c r="A2" s="45" t="s">
        <v>33</v>
      </c>
      <c r="B2" s="46"/>
      <c r="C2" s="46"/>
      <c r="D2" s="46"/>
      <c r="E2" s="46"/>
      <c r="F2" s="46"/>
      <c r="G2" s="46"/>
      <c r="H2" s="46"/>
      <c r="I2" s="46"/>
      <c r="J2" s="46"/>
      <c r="K2" s="46"/>
      <c r="L2" s="46"/>
      <c r="M2" s="46"/>
      <c r="N2" s="46"/>
      <c r="O2" s="46"/>
      <c r="P2" s="46"/>
      <c r="Q2" s="46"/>
      <c r="R2" s="46"/>
      <c r="S2" s="46"/>
      <c r="T2" s="46"/>
      <c r="U2" s="47"/>
    </row>
    <row r="3" spans="1:21" ht="24.95" customHeight="1" x14ac:dyDescent="0.25">
      <c r="A3" s="48" t="s">
        <v>10</v>
      </c>
      <c r="B3" s="46"/>
      <c r="C3" s="46"/>
      <c r="D3" s="46"/>
      <c r="E3" s="46"/>
      <c r="F3" s="46"/>
      <c r="G3" s="46"/>
      <c r="H3" s="46"/>
      <c r="I3" s="46"/>
      <c r="J3" s="46"/>
      <c r="K3" s="46"/>
      <c r="L3" s="46"/>
      <c r="M3" s="46"/>
      <c r="N3" s="46"/>
      <c r="O3" s="46"/>
      <c r="P3" s="46"/>
      <c r="Q3" s="46"/>
      <c r="R3" s="46"/>
      <c r="S3" s="46"/>
      <c r="T3" s="46"/>
      <c r="U3" s="47"/>
    </row>
    <row r="4" spans="1:21" ht="24.95" customHeight="1" x14ac:dyDescent="0.25">
      <c r="A4" s="49" t="s">
        <v>50</v>
      </c>
      <c r="B4" s="50"/>
      <c r="C4" s="50"/>
      <c r="D4" s="50"/>
      <c r="E4" s="50"/>
      <c r="F4" s="50"/>
      <c r="G4" s="50"/>
      <c r="H4" s="50"/>
      <c r="I4" s="50"/>
      <c r="J4" s="50"/>
      <c r="K4" s="50"/>
      <c r="L4" s="50"/>
      <c r="M4" s="50"/>
      <c r="N4" s="50"/>
      <c r="O4" s="50"/>
      <c r="P4" s="50"/>
      <c r="Q4" s="50"/>
      <c r="R4" s="50"/>
      <c r="S4" s="50"/>
      <c r="T4" s="50"/>
      <c r="U4" s="51"/>
    </row>
    <row r="5" spans="1:21" s="5" customFormat="1" ht="30" customHeight="1" x14ac:dyDescent="0.3">
      <c r="A5" s="52" t="s">
        <v>1</v>
      </c>
      <c r="B5" s="53" t="s">
        <v>2</v>
      </c>
      <c r="C5" s="53" t="s">
        <v>30</v>
      </c>
      <c r="D5" s="53"/>
      <c r="E5" s="53"/>
      <c r="F5" s="53"/>
      <c r="G5" s="53"/>
      <c r="H5" s="53"/>
      <c r="I5" s="53"/>
      <c r="J5" s="53"/>
      <c r="K5" s="53"/>
      <c r="L5" s="53"/>
      <c r="M5" s="53"/>
      <c r="N5" s="53"/>
      <c r="O5" s="53"/>
      <c r="P5" s="53"/>
      <c r="Q5" s="53"/>
      <c r="R5" s="53"/>
      <c r="S5" s="53"/>
      <c r="T5" s="53"/>
      <c r="U5" s="53"/>
    </row>
    <row r="6" spans="1:21" s="5" customFormat="1" ht="35.1" customHeight="1" x14ac:dyDescent="0.3">
      <c r="A6" s="52"/>
      <c r="B6" s="53"/>
      <c r="C6" s="16" t="s">
        <v>34</v>
      </c>
      <c r="D6" s="24" t="s">
        <v>35</v>
      </c>
      <c r="E6" s="26" t="s">
        <v>38</v>
      </c>
      <c r="F6" s="27" t="s">
        <v>37</v>
      </c>
      <c r="G6" s="28" t="s">
        <v>39</v>
      </c>
      <c r="H6" s="29" t="s">
        <v>40</v>
      </c>
      <c r="I6" s="30" t="s">
        <v>41</v>
      </c>
      <c r="J6" s="30" t="s">
        <v>42</v>
      </c>
      <c r="K6" s="31" t="s">
        <v>43</v>
      </c>
      <c r="L6" s="32" t="s">
        <v>44</v>
      </c>
      <c r="M6" s="33" t="s">
        <v>45</v>
      </c>
      <c r="N6" s="35" t="s">
        <v>46</v>
      </c>
      <c r="O6" s="36" t="s">
        <v>47</v>
      </c>
      <c r="P6" s="37" t="s">
        <v>48</v>
      </c>
      <c r="Q6" s="38" t="s">
        <v>49</v>
      </c>
      <c r="R6" s="39" t="s">
        <v>51</v>
      </c>
      <c r="S6" s="40" t="s">
        <v>52</v>
      </c>
      <c r="T6" s="16" t="s">
        <v>3</v>
      </c>
      <c r="U6" s="16" t="s">
        <v>31</v>
      </c>
    </row>
    <row r="7" spans="1:21" s="10" customFormat="1" ht="35.1" customHeight="1" x14ac:dyDescent="0.2">
      <c r="A7" s="6" t="s">
        <v>29</v>
      </c>
      <c r="B7" s="7" t="s">
        <v>8</v>
      </c>
      <c r="C7" s="25">
        <v>1</v>
      </c>
      <c r="D7" s="8">
        <v>1</v>
      </c>
      <c r="E7" s="8">
        <v>1</v>
      </c>
      <c r="F7" s="8">
        <v>1</v>
      </c>
      <c r="G7" s="8">
        <v>1</v>
      </c>
      <c r="H7" s="8">
        <v>1</v>
      </c>
      <c r="I7" s="8">
        <v>1</v>
      </c>
      <c r="J7" s="8">
        <v>1</v>
      </c>
      <c r="K7" s="8">
        <v>1</v>
      </c>
      <c r="L7" s="34">
        <v>1</v>
      </c>
      <c r="M7" s="8">
        <v>1</v>
      </c>
      <c r="N7" s="8">
        <v>1</v>
      </c>
      <c r="O7" s="8">
        <v>1</v>
      </c>
      <c r="P7" s="8">
        <v>1</v>
      </c>
      <c r="Q7" s="8">
        <v>1</v>
      </c>
      <c r="R7" s="8">
        <v>1</v>
      </c>
      <c r="S7" s="8">
        <v>1</v>
      </c>
      <c r="T7" s="8">
        <f t="shared" ref="T7:T24" si="0">SUM(C7:S7)</f>
        <v>17</v>
      </c>
      <c r="U7" s="9">
        <f t="shared" ref="U7:U24" si="1">(T7*100)/($T$7)</f>
        <v>100</v>
      </c>
    </row>
    <row r="8" spans="1:21" s="10" customFormat="1" ht="35.1" customHeight="1" x14ac:dyDescent="0.2">
      <c r="A8" s="6" t="s">
        <v>32</v>
      </c>
      <c r="B8" s="7" t="s">
        <v>8</v>
      </c>
      <c r="C8" s="25">
        <v>1</v>
      </c>
      <c r="D8" s="8">
        <v>1</v>
      </c>
      <c r="E8" s="8">
        <v>1</v>
      </c>
      <c r="F8" s="8">
        <v>1</v>
      </c>
      <c r="G8" s="8">
        <v>1</v>
      </c>
      <c r="H8" s="8">
        <v>1</v>
      </c>
      <c r="I8" s="8">
        <v>1</v>
      </c>
      <c r="J8" s="8">
        <v>1</v>
      </c>
      <c r="K8" s="8">
        <v>0</v>
      </c>
      <c r="L8" s="34">
        <v>1</v>
      </c>
      <c r="M8" s="8">
        <v>1</v>
      </c>
      <c r="N8" s="8">
        <v>1</v>
      </c>
      <c r="O8" s="8">
        <v>1</v>
      </c>
      <c r="P8" s="8">
        <v>1</v>
      </c>
      <c r="Q8" s="8">
        <v>1</v>
      </c>
      <c r="R8" s="8">
        <v>1</v>
      </c>
      <c r="S8" s="8">
        <v>1</v>
      </c>
      <c r="T8" s="8">
        <f t="shared" si="0"/>
        <v>16</v>
      </c>
      <c r="U8" s="9">
        <f t="shared" si="1"/>
        <v>94.117647058823536</v>
      </c>
    </row>
    <row r="9" spans="1:21" s="10" customFormat="1" ht="35.1" customHeight="1" x14ac:dyDescent="0.2">
      <c r="A9" s="6" t="s">
        <v>11</v>
      </c>
      <c r="B9" s="7" t="s">
        <v>8</v>
      </c>
      <c r="C9" s="25">
        <v>1</v>
      </c>
      <c r="D9" s="8">
        <v>1</v>
      </c>
      <c r="E9" s="8">
        <v>1</v>
      </c>
      <c r="F9" s="8">
        <v>1</v>
      </c>
      <c r="G9" s="8">
        <v>1</v>
      </c>
      <c r="H9" s="8">
        <v>1</v>
      </c>
      <c r="I9" s="8">
        <v>1</v>
      </c>
      <c r="J9" s="8">
        <v>1</v>
      </c>
      <c r="K9" s="8">
        <v>1</v>
      </c>
      <c r="L9" s="8">
        <v>0</v>
      </c>
      <c r="M9" s="8">
        <v>1</v>
      </c>
      <c r="N9" s="8">
        <v>1</v>
      </c>
      <c r="O9" s="8">
        <v>1</v>
      </c>
      <c r="P9" s="8">
        <v>1</v>
      </c>
      <c r="Q9" s="8">
        <v>1</v>
      </c>
      <c r="R9" s="8">
        <v>1</v>
      </c>
      <c r="S9" s="8">
        <v>1</v>
      </c>
      <c r="T9" s="8">
        <f t="shared" si="0"/>
        <v>16</v>
      </c>
      <c r="U9" s="9">
        <f t="shared" si="1"/>
        <v>94.117647058823536</v>
      </c>
    </row>
    <row r="10" spans="1:21" s="10" customFormat="1" ht="35.1" customHeight="1" x14ac:dyDescent="0.2">
      <c r="A10" s="6" t="s">
        <v>12</v>
      </c>
      <c r="B10" s="7" t="s">
        <v>8</v>
      </c>
      <c r="C10" s="25">
        <v>1</v>
      </c>
      <c r="D10" s="8">
        <v>1</v>
      </c>
      <c r="E10" s="8">
        <v>0</v>
      </c>
      <c r="F10" s="8">
        <v>1</v>
      </c>
      <c r="G10" s="8">
        <v>1</v>
      </c>
      <c r="H10" s="8">
        <v>1</v>
      </c>
      <c r="I10" s="8">
        <v>0</v>
      </c>
      <c r="J10" s="8">
        <v>0</v>
      </c>
      <c r="K10" s="8">
        <v>1</v>
      </c>
      <c r="L10" s="8">
        <v>0</v>
      </c>
      <c r="M10" s="8">
        <v>0</v>
      </c>
      <c r="N10" s="8">
        <v>1</v>
      </c>
      <c r="O10" s="8">
        <v>1</v>
      </c>
      <c r="P10" s="8">
        <v>1</v>
      </c>
      <c r="Q10" s="8">
        <v>1</v>
      </c>
      <c r="R10" s="8">
        <v>1</v>
      </c>
      <c r="S10" s="8">
        <v>1</v>
      </c>
      <c r="T10" s="8">
        <f t="shared" si="0"/>
        <v>12</v>
      </c>
      <c r="U10" s="9">
        <f t="shared" si="1"/>
        <v>70.588235294117652</v>
      </c>
    </row>
    <row r="11" spans="1:21" s="10" customFormat="1" ht="35.1" customHeight="1" x14ac:dyDescent="0.2">
      <c r="A11" s="6" t="s">
        <v>36</v>
      </c>
      <c r="B11" s="7" t="s">
        <v>8</v>
      </c>
      <c r="C11" s="25">
        <v>1</v>
      </c>
      <c r="D11" s="8">
        <v>1</v>
      </c>
      <c r="E11" s="8">
        <v>1</v>
      </c>
      <c r="F11" s="8">
        <v>1</v>
      </c>
      <c r="G11" s="8">
        <v>1</v>
      </c>
      <c r="H11" s="8">
        <v>1</v>
      </c>
      <c r="I11" s="8">
        <v>1</v>
      </c>
      <c r="J11" s="8">
        <v>1</v>
      </c>
      <c r="K11" s="8">
        <v>0</v>
      </c>
      <c r="L11" s="34">
        <v>1</v>
      </c>
      <c r="M11" s="8">
        <v>1</v>
      </c>
      <c r="N11" s="8">
        <v>1</v>
      </c>
      <c r="O11" s="8">
        <v>1</v>
      </c>
      <c r="P11" s="8">
        <v>1</v>
      </c>
      <c r="Q11" s="8">
        <v>1</v>
      </c>
      <c r="R11" s="8">
        <v>1</v>
      </c>
      <c r="S11" s="8">
        <v>1</v>
      </c>
      <c r="T11" s="8">
        <f t="shared" si="0"/>
        <v>16</v>
      </c>
      <c r="U11" s="9">
        <f t="shared" si="1"/>
        <v>94.117647058823536</v>
      </c>
    </row>
    <row r="12" spans="1:21" s="10" customFormat="1" ht="35.1" customHeight="1" x14ac:dyDescent="0.2">
      <c r="A12" s="11" t="s">
        <v>13</v>
      </c>
      <c r="B12" s="7" t="s">
        <v>8</v>
      </c>
      <c r="C12" s="25">
        <v>1</v>
      </c>
      <c r="D12" s="8">
        <v>1</v>
      </c>
      <c r="E12" s="8">
        <v>1</v>
      </c>
      <c r="F12" s="8">
        <v>1</v>
      </c>
      <c r="G12" s="8">
        <v>1</v>
      </c>
      <c r="H12" s="8">
        <v>1</v>
      </c>
      <c r="I12" s="8">
        <v>1</v>
      </c>
      <c r="J12" s="8">
        <v>1</v>
      </c>
      <c r="K12" s="8">
        <v>1</v>
      </c>
      <c r="L12" s="34">
        <v>1</v>
      </c>
      <c r="M12" s="8">
        <v>1</v>
      </c>
      <c r="N12" s="8">
        <v>1</v>
      </c>
      <c r="O12" s="8">
        <v>1</v>
      </c>
      <c r="P12" s="8">
        <v>1</v>
      </c>
      <c r="Q12" s="8">
        <v>1</v>
      </c>
      <c r="R12" s="8">
        <v>0</v>
      </c>
      <c r="S12" s="8">
        <v>1</v>
      </c>
      <c r="T12" s="8">
        <f t="shared" si="0"/>
        <v>16</v>
      </c>
      <c r="U12" s="9">
        <f t="shared" si="1"/>
        <v>94.117647058823536</v>
      </c>
    </row>
    <row r="13" spans="1:21" s="10" customFormat="1" ht="35.1" customHeight="1" x14ac:dyDescent="0.2">
      <c r="A13" s="6" t="s">
        <v>14</v>
      </c>
      <c r="B13" s="12" t="s">
        <v>8</v>
      </c>
      <c r="C13" s="25">
        <v>1</v>
      </c>
      <c r="D13" s="8">
        <v>1</v>
      </c>
      <c r="E13" s="8">
        <v>1</v>
      </c>
      <c r="F13" s="8">
        <v>1</v>
      </c>
      <c r="G13" s="8">
        <v>1</v>
      </c>
      <c r="H13" s="8">
        <v>1</v>
      </c>
      <c r="I13" s="8">
        <v>1</v>
      </c>
      <c r="J13" s="8">
        <v>1</v>
      </c>
      <c r="K13" s="8">
        <v>1</v>
      </c>
      <c r="L13" s="8">
        <v>0</v>
      </c>
      <c r="M13" s="8">
        <v>1</v>
      </c>
      <c r="N13" s="8">
        <v>1</v>
      </c>
      <c r="O13" s="8">
        <v>1</v>
      </c>
      <c r="P13" s="8">
        <v>1</v>
      </c>
      <c r="Q13" s="8">
        <v>1</v>
      </c>
      <c r="R13" s="8">
        <v>1</v>
      </c>
      <c r="S13" s="8">
        <v>1</v>
      </c>
      <c r="T13" s="8">
        <f t="shared" si="0"/>
        <v>16</v>
      </c>
      <c r="U13" s="9">
        <f t="shared" si="1"/>
        <v>94.117647058823536</v>
      </c>
    </row>
    <row r="14" spans="1:21" s="10" customFormat="1" ht="35.1" customHeight="1" x14ac:dyDescent="0.2">
      <c r="A14" s="6" t="s">
        <v>15</v>
      </c>
      <c r="B14" s="12" t="s">
        <v>8</v>
      </c>
      <c r="C14" s="25">
        <v>1</v>
      </c>
      <c r="D14" s="8">
        <v>1</v>
      </c>
      <c r="E14" s="8">
        <v>1</v>
      </c>
      <c r="F14" s="8">
        <v>1</v>
      </c>
      <c r="G14" s="8">
        <v>1</v>
      </c>
      <c r="H14" s="8">
        <v>1</v>
      </c>
      <c r="I14" s="8">
        <v>1</v>
      </c>
      <c r="J14" s="8">
        <v>1</v>
      </c>
      <c r="K14" s="8">
        <v>1</v>
      </c>
      <c r="L14" s="8">
        <v>0</v>
      </c>
      <c r="M14" s="8">
        <v>1</v>
      </c>
      <c r="N14" s="8">
        <v>1</v>
      </c>
      <c r="O14" s="8">
        <v>1</v>
      </c>
      <c r="P14" s="8">
        <v>1</v>
      </c>
      <c r="Q14" s="8">
        <v>1</v>
      </c>
      <c r="R14" s="8">
        <v>1</v>
      </c>
      <c r="S14" s="8">
        <v>0</v>
      </c>
      <c r="T14" s="8">
        <f t="shared" si="0"/>
        <v>15</v>
      </c>
      <c r="U14" s="9">
        <f t="shared" si="1"/>
        <v>88.235294117647058</v>
      </c>
    </row>
    <row r="15" spans="1:21" s="10" customFormat="1" ht="35.1" customHeight="1" x14ac:dyDescent="0.2">
      <c r="A15" s="11" t="s">
        <v>16</v>
      </c>
      <c r="B15" s="7" t="s">
        <v>8</v>
      </c>
      <c r="C15" s="25">
        <v>1</v>
      </c>
      <c r="D15" s="8">
        <v>1</v>
      </c>
      <c r="E15" s="8">
        <v>0</v>
      </c>
      <c r="F15" s="8">
        <v>1</v>
      </c>
      <c r="G15" s="8">
        <v>1</v>
      </c>
      <c r="H15" s="8">
        <v>1</v>
      </c>
      <c r="I15" s="8">
        <v>1</v>
      </c>
      <c r="J15" s="8">
        <v>1</v>
      </c>
      <c r="K15" s="8">
        <v>1</v>
      </c>
      <c r="L15" s="34">
        <v>1</v>
      </c>
      <c r="M15" s="8">
        <v>1</v>
      </c>
      <c r="N15" s="8">
        <v>1</v>
      </c>
      <c r="O15" s="8">
        <v>1</v>
      </c>
      <c r="P15" s="8">
        <v>1</v>
      </c>
      <c r="Q15" s="8">
        <v>1</v>
      </c>
      <c r="R15" s="8">
        <v>1</v>
      </c>
      <c r="S15" s="8">
        <v>1</v>
      </c>
      <c r="T15" s="8">
        <f t="shared" si="0"/>
        <v>16</v>
      </c>
      <c r="U15" s="9">
        <f t="shared" si="1"/>
        <v>94.117647058823536</v>
      </c>
    </row>
    <row r="16" spans="1:21" s="10" customFormat="1" ht="35.1" customHeight="1" x14ac:dyDescent="0.2">
      <c r="A16" s="13" t="s">
        <v>17</v>
      </c>
      <c r="B16" s="12" t="s">
        <v>8</v>
      </c>
      <c r="C16" s="25">
        <v>1</v>
      </c>
      <c r="D16" s="8">
        <v>1</v>
      </c>
      <c r="E16" s="8">
        <v>1</v>
      </c>
      <c r="F16" s="8">
        <v>1</v>
      </c>
      <c r="G16" s="8">
        <v>1</v>
      </c>
      <c r="H16" s="8">
        <v>1</v>
      </c>
      <c r="I16" s="8">
        <v>1</v>
      </c>
      <c r="J16" s="8">
        <v>1</v>
      </c>
      <c r="K16" s="8">
        <v>1</v>
      </c>
      <c r="L16" s="34">
        <v>1</v>
      </c>
      <c r="M16" s="8">
        <v>1</v>
      </c>
      <c r="N16" s="8">
        <v>1</v>
      </c>
      <c r="O16" s="8">
        <v>1</v>
      </c>
      <c r="P16" s="8">
        <v>1</v>
      </c>
      <c r="Q16" s="8">
        <v>1</v>
      </c>
      <c r="R16" s="8">
        <v>1</v>
      </c>
      <c r="S16" s="8">
        <v>1</v>
      </c>
      <c r="T16" s="8">
        <f t="shared" si="0"/>
        <v>17</v>
      </c>
      <c r="U16" s="9">
        <f t="shared" si="1"/>
        <v>100</v>
      </c>
    </row>
    <row r="17" spans="1:21" s="10" customFormat="1" ht="35.1" customHeight="1" x14ac:dyDescent="0.2">
      <c r="A17" s="11" t="s">
        <v>18</v>
      </c>
      <c r="B17" s="12" t="s">
        <v>8</v>
      </c>
      <c r="C17" s="25">
        <v>1</v>
      </c>
      <c r="D17" s="8">
        <v>1</v>
      </c>
      <c r="E17" s="8">
        <v>1</v>
      </c>
      <c r="F17" s="8">
        <v>1</v>
      </c>
      <c r="G17" s="8">
        <v>1</v>
      </c>
      <c r="H17" s="8">
        <v>1</v>
      </c>
      <c r="I17" s="8">
        <v>1</v>
      </c>
      <c r="J17" s="8">
        <v>1</v>
      </c>
      <c r="K17" s="8">
        <v>1</v>
      </c>
      <c r="L17" s="34">
        <v>1</v>
      </c>
      <c r="M17" s="8">
        <v>1</v>
      </c>
      <c r="N17" s="8">
        <v>1</v>
      </c>
      <c r="O17" s="8">
        <v>1</v>
      </c>
      <c r="P17" s="8">
        <v>1</v>
      </c>
      <c r="Q17" s="8">
        <v>1</v>
      </c>
      <c r="R17" s="8">
        <v>1</v>
      </c>
      <c r="S17" s="8">
        <v>1</v>
      </c>
      <c r="T17" s="8">
        <f t="shared" si="0"/>
        <v>17</v>
      </c>
      <c r="U17" s="9">
        <f t="shared" si="1"/>
        <v>100</v>
      </c>
    </row>
    <row r="18" spans="1:21" s="10" customFormat="1" ht="35.1" customHeight="1" x14ac:dyDescent="0.2">
      <c r="A18" s="13" t="s">
        <v>19</v>
      </c>
      <c r="B18" s="12" t="s">
        <v>8</v>
      </c>
      <c r="C18" s="25">
        <v>1</v>
      </c>
      <c r="D18" s="8">
        <v>1</v>
      </c>
      <c r="E18" s="8">
        <v>1</v>
      </c>
      <c r="F18" s="8">
        <v>1</v>
      </c>
      <c r="G18" s="8">
        <v>0</v>
      </c>
      <c r="H18" s="8">
        <v>1</v>
      </c>
      <c r="I18" s="8">
        <v>1</v>
      </c>
      <c r="J18" s="8">
        <v>1</v>
      </c>
      <c r="K18" s="8">
        <v>1</v>
      </c>
      <c r="L18" s="34">
        <v>1</v>
      </c>
      <c r="M18" s="8">
        <v>1</v>
      </c>
      <c r="N18" s="8">
        <v>1</v>
      </c>
      <c r="O18" s="8">
        <v>1</v>
      </c>
      <c r="P18" s="8">
        <v>1</v>
      </c>
      <c r="Q18" s="8">
        <v>1</v>
      </c>
      <c r="R18" s="8">
        <v>1</v>
      </c>
      <c r="S18" s="8">
        <v>1</v>
      </c>
      <c r="T18" s="8">
        <f t="shared" si="0"/>
        <v>16</v>
      </c>
      <c r="U18" s="9">
        <f t="shared" si="1"/>
        <v>94.117647058823536</v>
      </c>
    </row>
    <row r="19" spans="1:21" s="10" customFormat="1" ht="35.1" customHeight="1" x14ac:dyDescent="0.2">
      <c r="A19" s="14" t="s">
        <v>20</v>
      </c>
      <c r="B19" s="12" t="s">
        <v>5</v>
      </c>
      <c r="C19" s="25">
        <v>1</v>
      </c>
      <c r="D19" s="8">
        <v>1</v>
      </c>
      <c r="E19" s="8">
        <v>1</v>
      </c>
      <c r="F19" s="8">
        <v>1</v>
      </c>
      <c r="G19" s="8">
        <v>1</v>
      </c>
      <c r="H19" s="8">
        <v>1</v>
      </c>
      <c r="I19" s="8">
        <v>1</v>
      </c>
      <c r="J19" s="8">
        <v>1</v>
      </c>
      <c r="K19" s="8">
        <v>1</v>
      </c>
      <c r="L19" s="34">
        <v>1</v>
      </c>
      <c r="M19" s="8">
        <v>1</v>
      </c>
      <c r="N19" s="8">
        <v>1</v>
      </c>
      <c r="O19" s="8">
        <v>1</v>
      </c>
      <c r="P19" s="8">
        <v>1</v>
      </c>
      <c r="Q19" s="8">
        <v>1</v>
      </c>
      <c r="R19" s="8">
        <v>0</v>
      </c>
      <c r="S19" s="8">
        <v>1</v>
      </c>
      <c r="T19" s="8">
        <f t="shared" si="0"/>
        <v>16</v>
      </c>
      <c r="U19" s="9">
        <f t="shared" si="1"/>
        <v>94.117647058823536</v>
      </c>
    </row>
    <row r="20" spans="1:21" s="10" customFormat="1" ht="35.1" customHeight="1" x14ac:dyDescent="0.2">
      <c r="A20" s="11" t="s">
        <v>21</v>
      </c>
      <c r="B20" s="12" t="s">
        <v>4</v>
      </c>
      <c r="C20" s="25">
        <v>1</v>
      </c>
      <c r="D20" s="8">
        <v>1</v>
      </c>
      <c r="E20" s="8">
        <v>1</v>
      </c>
      <c r="F20" s="8">
        <v>1</v>
      </c>
      <c r="G20" s="8">
        <v>1</v>
      </c>
      <c r="H20" s="8">
        <v>1</v>
      </c>
      <c r="I20" s="8">
        <v>1</v>
      </c>
      <c r="J20" s="8">
        <v>1</v>
      </c>
      <c r="K20" s="8">
        <v>1</v>
      </c>
      <c r="L20" s="34">
        <v>1</v>
      </c>
      <c r="M20" s="8">
        <v>1</v>
      </c>
      <c r="N20" s="8">
        <v>1</v>
      </c>
      <c r="O20" s="8">
        <v>1</v>
      </c>
      <c r="P20" s="8">
        <v>1</v>
      </c>
      <c r="Q20" s="8">
        <v>1</v>
      </c>
      <c r="R20" s="8">
        <v>1</v>
      </c>
      <c r="S20" s="8">
        <v>1</v>
      </c>
      <c r="T20" s="8">
        <f t="shared" si="0"/>
        <v>17</v>
      </c>
      <c r="U20" s="9">
        <f t="shared" si="1"/>
        <v>100</v>
      </c>
    </row>
    <row r="21" spans="1:21" s="10" customFormat="1" ht="35.1" customHeight="1" x14ac:dyDescent="0.2">
      <c r="A21" s="6" t="s">
        <v>22</v>
      </c>
      <c r="B21" s="12" t="s">
        <v>23</v>
      </c>
      <c r="C21" s="25">
        <v>1</v>
      </c>
      <c r="D21" s="8">
        <v>1</v>
      </c>
      <c r="E21" s="8">
        <v>0</v>
      </c>
      <c r="F21" s="8">
        <v>1</v>
      </c>
      <c r="G21" s="8">
        <v>1</v>
      </c>
      <c r="H21" s="8">
        <v>1</v>
      </c>
      <c r="I21" s="8">
        <v>1</v>
      </c>
      <c r="J21" s="8">
        <v>1</v>
      </c>
      <c r="K21" s="8">
        <v>1</v>
      </c>
      <c r="L21" s="8">
        <v>0</v>
      </c>
      <c r="M21" s="8">
        <v>1</v>
      </c>
      <c r="N21" s="8">
        <v>1</v>
      </c>
      <c r="O21" s="8">
        <v>0</v>
      </c>
      <c r="P21" s="8">
        <v>1</v>
      </c>
      <c r="Q21" s="8">
        <v>1</v>
      </c>
      <c r="R21" s="8">
        <v>1</v>
      </c>
      <c r="S21" s="8">
        <v>1</v>
      </c>
      <c r="T21" s="8">
        <f t="shared" si="0"/>
        <v>14</v>
      </c>
      <c r="U21" s="9">
        <f t="shared" si="1"/>
        <v>82.352941176470594</v>
      </c>
    </row>
    <row r="22" spans="1:21" s="10" customFormat="1" ht="35.1" customHeight="1" x14ac:dyDescent="0.2">
      <c r="A22" s="14" t="s">
        <v>24</v>
      </c>
      <c r="B22" s="12" t="s">
        <v>25</v>
      </c>
      <c r="C22" s="25">
        <v>1</v>
      </c>
      <c r="D22" s="8">
        <v>0</v>
      </c>
      <c r="E22" s="8">
        <v>1</v>
      </c>
      <c r="F22" s="8">
        <v>0</v>
      </c>
      <c r="G22" s="8">
        <v>1</v>
      </c>
      <c r="H22" s="8">
        <v>1</v>
      </c>
      <c r="I22" s="8">
        <v>1</v>
      </c>
      <c r="J22" s="8">
        <v>1</v>
      </c>
      <c r="K22" s="8">
        <v>1</v>
      </c>
      <c r="L22" s="34">
        <v>1</v>
      </c>
      <c r="M22" s="8">
        <v>1</v>
      </c>
      <c r="N22" s="8">
        <v>1</v>
      </c>
      <c r="O22" s="8">
        <v>1</v>
      </c>
      <c r="P22" s="8">
        <v>1</v>
      </c>
      <c r="Q22" s="8">
        <v>1</v>
      </c>
      <c r="R22" s="8">
        <v>1</v>
      </c>
      <c r="S22" s="8">
        <v>1</v>
      </c>
      <c r="T22" s="8">
        <f t="shared" si="0"/>
        <v>15</v>
      </c>
      <c r="U22" s="9">
        <f t="shared" si="1"/>
        <v>88.235294117647058</v>
      </c>
    </row>
    <row r="23" spans="1:21" s="10" customFormat="1" ht="35.1" customHeight="1" x14ac:dyDescent="0.2">
      <c r="A23" s="11" t="s">
        <v>26</v>
      </c>
      <c r="B23" s="12" t="s">
        <v>9</v>
      </c>
      <c r="C23" s="25">
        <v>1</v>
      </c>
      <c r="D23" s="8">
        <v>1</v>
      </c>
      <c r="E23" s="8">
        <v>1</v>
      </c>
      <c r="F23" s="8">
        <v>1</v>
      </c>
      <c r="G23" s="8">
        <v>1</v>
      </c>
      <c r="H23" s="8">
        <v>1</v>
      </c>
      <c r="I23" s="8">
        <v>1</v>
      </c>
      <c r="J23" s="8">
        <v>1</v>
      </c>
      <c r="K23" s="8">
        <v>1</v>
      </c>
      <c r="L23" s="34">
        <v>1</v>
      </c>
      <c r="M23" s="8">
        <v>1</v>
      </c>
      <c r="N23" s="8">
        <v>1</v>
      </c>
      <c r="O23" s="8">
        <v>1</v>
      </c>
      <c r="P23" s="8">
        <v>1</v>
      </c>
      <c r="Q23" s="8">
        <v>1</v>
      </c>
      <c r="R23" s="8">
        <v>1</v>
      </c>
      <c r="S23" s="8">
        <v>1</v>
      </c>
      <c r="T23" s="8">
        <f t="shared" si="0"/>
        <v>17</v>
      </c>
      <c r="U23" s="9">
        <f t="shared" si="1"/>
        <v>100</v>
      </c>
    </row>
    <row r="24" spans="1:21" s="10" customFormat="1" ht="35.1" customHeight="1" x14ac:dyDescent="0.2">
      <c r="A24" s="6" t="s">
        <v>27</v>
      </c>
      <c r="B24" s="12" t="s">
        <v>9</v>
      </c>
      <c r="C24" s="25">
        <v>1</v>
      </c>
      <c r="D24" s="8">
        <v>1</v>
      </c>
      <c r="E24" s="8">
        <v>1</v>
      </c>
      <c r="F24" s="8">
        <v>1</v>
      </c>
      <c r="G24" s="8">
        <v>1</v>
      </c>
      <c r="H24" s="8">
        <v>1</v>
      </c>
      <c r="I24" s="8">
        <v>1</v>
      </c>
      <c r="J24" s="8">
        <v>1</v>
      </c>
      <c r="K24" s="8">
        <v>1</v>
      </c>
      <c r="L24" s="8">
        <v>0</v>
      </c>
      <c r="M24" s="8">
        <v>1</v>
      </c>
      <c r="N24" s="8">
        <v>0</v>
      </c>
      <c r="O24" s="8">
        <v>1</v>
      </c>
      <c r="P24" s="8">
        <v>1</v>
      </c>
      <c r="Q24" s="8">
        <v>1</v>
      </c>
      <c r="R24" s="8">
        <v>1</v>
      </c>
      <c r="S24" s="8">
        <v>1</v>
      </c>
      <c r="T24" s="8">
        <f t="shared" si="0"/>
        <v>15</v>
      </c>
      <c r="U24" s="9">
        <f t="shared" si="1"/>
        <v>88.235294117647058</v>
      </c>
    </row>
    <row r="25" spans="1:21" s="10" customFormat="1" ht="35.1" customHeight="1" x14ac:dyDescent="0.2">
      <c r="A25" s="6" t="s">
        <v>28</v>
      </c>
      <c r="B25" s="12" t="s">
        <v>9</v>
      </c>
      <c r="C25" s="25">
        <v>1</v>
      </c>
      <c r="D25" s="8">
        <v>1</v>
      </c>
      <c r="E25" s="8">
        <v>1</v>
      </c>
      <c r="F25" s="8">
        <v>1</v>
      </c>
      <c r="G25" s="8">
        <v>1</v>
      </c>
      <c r="H25" s="8">
        <v>0</v>
      </c>
      <c r="I25" s="8">
        <v>1</v>
      </c>
      <c r="J25" s="8">
        <v>1</v>
      </c>
      <c r="K25" s="8">
        <v>1</v>
      </c>
      <c r="L25" s="34">
        <v>1</v>
      </c>
      <c r="M25" s="8">
        <v>0</v>
      </c>
      <c r="N25" s="8">
        <v>0</v>
      </c>
      <c r="O25" s="8">
        <v>1</v>
      </c>
      <c r="P25" s="8">
        <v>1</v>
      </c>
      <c r="Q25" s="8">
        <v>1</v>
      </c>
      <c r="R25" s="8">
        <v>1</v>
      </c>
      <c r="S25" s="8">
        <v>1</v>
      </c>
      <c r="T25" s="8">
        <f>SUM(C25:S25)</f>
        <v>14</v>
      </c>
      <c r="U25" s="9">
        <f>(T25*100)/($T$7)</f>
        <v>82.352941176470594</v>
      </c>
    </row>
    <row r="26" spans="1:21" s="10" customFormat="1" ht="27.75" customHeight="1" x14ac:dyDescent="0.2">
      <c r="A26" s="41" t="s">
        <v>6</v>
      </c>
      <c r="B26" s="41"/>
      <c r="C26" s="15">
        <f t="shared" ref="C26:S26" si="2">SUM(C7:C25)/19*100</f>
        <v>100</v>
      </c>
      <c r="D26" s="15">
        <f t="shared" si="2"/>
        <v>94.73684210526315</v>
      </c>
      <c r="E26" s="15">
        <f t="shared" si="2"/>
        <v>84.210526315789465</v>
      </c>
      <c r="F26" s="15">
        <f t="shared" si="2"/>
        <v>94.73684210526315</v>
      </c>
      <c r="G26" s="15">
        <f>SUM(G7:G25)/19*100</f>
        <v>94.73684210526315</v>
      </c>
      <c r="H26" s="15">
        <f t="shared" si="2"/>
        <v>94.73684210526315</v>
      </c>
      <c r="I26" s="15">
        <f>SUM(I7:I25)/19*100</f>
        <v>94.73684210526315</v>
      </c>
      <c r="J26" s="15">
        <f t="shared" si="2"/>
        <v>94.73684210526315</v>
      </c>
      <c r="K26" s="15">
        <f t="shared" si="2"/>
        <v>89.473684210526315</v>
      </c>
      <c r="L26" s="15">
        <f t="shared" si="2"/>
        <v>68.421052631578945</v>
      </c>
      <c r="M26" s="15">
        <f t="shared" si="2"/>
        <v>89.473684210526315</v>
      </c>
      <c r="N26" s="15">
        <f>SUM(N7:N25)/19*100</f>
        <v>89.473684210526315</v>
      </c>
      <c r="O26" s="15">
        <f t="shared" si="2"/>
        <v>94.73684210526315</v>
      </c>
      <c r="P26" s="15">
        <f t="shared" si="2"/>
        <v>100</v>
      </c>
      <c r="Q26" s="15">
        <f t="shared" si="2"/>
        <v>100</v>
      </c>
      <c r="R26" s="15">
        <f t="shared" si="2"/>
        <v>89.473684210526315</v>
      </c>
      <c r="S26" s="15">
        <f t="shared" si="2"/>
        <v>94.73684210526315</v>
      </c>
      <c r="T26" s="15"/>
      <c r="U26" s="15">
        <f>AVERAGE(U7:U25)</f>
        <v>92.260061919504651</v>
      </c>
    </row>
    <row r="28" spans="1:21" x14ac:dyDescent="0.25">
      <c r="A28" s="2" t="s">
        <v>7</v>
      </c>
    </row>
    <row r="33" spans="1:1" x14ac:dyDescent="0.25">
      <c r="A33" s="3"/>
    </row>
    <row r="34" spans="1:1" x14ac:dyDescent="0.25">
      <c r="A34" s="4"/>
    </row>
    <row r="35" spans="1:1" x14ac:dyDescent="0.25">
      <c r="A35" s="3"/>
    </row>
    <row r="36" spans="1:1" ht="15.75" x14ac:dyDescent="0.3">
      <c r="A36" s="5"/>
    </row>
  </sheetData>
  <mergeCells count="8">
    <mergeCell ref="A26:B26"/>
    <mergeCell ref="A1:U1"/>
    <mergeCell ref="A2:U2"/>
    <mergeCell ref="A3:U3"/>
    <mergeCell ref="A4:U4"/>
    <mergeCell ref="A5:A6"/>
    <mergeCell ref="B5:B6"/>
    <mergeCell ref="C5:U5"/>
  </mergeCells>
  <printOptions horizontalCentered="1" verticalCentered="1"/>
  <pageMargins left="0.70866141732283472" right="0.70866141732283472" top="0.74803149606299213" bottom="0.74803149606299213" header="0.31496062992125984" footer="0.31496062992125984"/>
  <pageSetup paperSize="256" scale="43" fitToHeight="0" orientation="landscape"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0"/>
  <sheetViews>
    <sheetView zoomScaleNormal="100" workbookViewId="0">
      <selection activeCell="Q18" sqref="Q18"/>
    </sheetView>
  </sheetViews>
  <sheetFormatPr baseColWidth="10" defaultRowHeight="15" x14ac:dyDescent="0.25"/>
  <cols>
    <col min="1" max="14" width="11.42578125" style="17" customWidth="1"/>
    <col min="15" max="15" width="11.42578125" style="20" customWidth="1"/>
    <col min="16" max="16384" width="11.42578125" style="17"/>
  </cols>
  <sheetData>
    <row r="1" spans="1:14" x14ac:dyDescent="0.25">
      <c r="A1" s="18"/>
      <c r="B1" s="19"/>
      <c r="C1" s="19"/>
      <c r="D1" s="19"/>
      <c r="E1" s="19"/>
      <c r="F1" s="19"/>
      <c r="G1" s="19"/>
      <c r="H1" s="19"/>
      <c r="I1" s="19"/>
      <c r="J1" s="19"/>
      <c r="K1" s="19"/>
      <c r="L1" s="19"/>
      <c r="M1" s="19"/>
      <c r="N1" s="19"/>
    </row>
    <row r="2" spans="1:14" x14ac:dyDescent="0.25">
      <c r="A2" s="21"/>
      <c r="B2" s="20"/>
      <c r="C2" s="20"/>
      <c r="D2" s="20"/>
      <c r="E2" s="20"/>
      <c r="F2" s="20"/>
      <c r="G2" s="20"/>
      <c r="H2" s="20"/>
      <c r="I2" s="20"/>
      <c r="J2" s="20"/>
      <c r="K2" s="20"/>
      <c r="L2" s="20"/>
      <c r="M2" s="20"/>
      <c r="N2" s="20"/>
    </row>
    <row r="3" spans="1:14" ht="37.5" customHeight="1" x14ac:dyDescent="0.25">
      <c r="A3" s="21"/>
      <c r="B3" s="20"/>
      <c r="C3" s="20"/>
      <c r="D3" s="20"/>
      <c r="E3" s="20"/>
      <c r="F3" s="20"/>
      <c r="G3" s="20"/>
      <c r="H3" s="20"/>
      <c r="I3" s="20"/>
      <c r="J3" s="20"/>
      <c r="K3" s="20"/>
      <c r="L3" s="20"/>
      <c r="M3" s="20"/>
      <c r="N3" s="20"/>
    </row>
    <row r="4" spans="1:14" ht="33.75" customHeight="1" x14ac:dyDescent="0.25">
      <c r="A4" s="21"/>
      <c r="B4" s="20"/>
      <c r="C4" s="20"/>
      <c r="D4" s="20"/>
      <c r="E4" s="20"/>
      <c r="F4" s="20"/>
      <c r="G4" s="20"/>
      <c r="H4" s="20"/>
      <c r="I4" s="20"/>
      <c r="J4" s="20"/>
      <c r="K4" s="20"/>
      <c r="L4" s="20"/>
      <c r="M4" s="20"/>
      <c r="N4" s="20"/>
    </row>
    <row r="5" spans="1:14" x14ac:dyDescent="0.25">
      <c r="A5" s="21"/>
      <c r="B5" s="20"/>
      <c r="C5" s="20"/>
      <c r="D5" s="20"/>
      <c r="E5" s="20"/>
      <c r="F5" s="20"/>
      <c r="G5" s="20"/>
      <c r="H5" s="20"/>
      <c r="I5" s="20"/>
      <c r="J5" s="20"/>
      <c r="K5" s="20"/>
      <c r="L5" s="20"/>
      <c r="M5" s="20"/>
      <c r="N5" s="20"/>
    </row>
    <row r="6" spans="1:14" x14ac:dyDescent="0.25">
      <c r="A6" s="21"/>
      <c r="B6" s="20"/>
      <c r="C6" s="20"/>
      <c r="D6" s="20"/>
      <c r="E6" s="20"/>
      <c r="F6" s="20"/>
      <c r="G6" s="20"/>
      <c r="H6" s="20"/>
      <c r="I6" s="20"/>
      <c r="J6" s="20"/>
      <c r="K6" s="20"/>
      <c r="L6" s="20"/>
      <c r="M6" s="20"/>
      <c r="N6" s="20"/>
    </row>
    <row r="7" spans="1:14" x14ac:dyDescent="0.25">
      <c r="A7" s="21"/>
      <c r="B7" s="20"/>
      <c r="C7" s="20"/>
      <c r="D7" s="20"/>
      <c r="E7" s="20"/>
      <c r="F7" s="20"/>
      <c r="G7" s="20"/>
      <c r="H7" s="20"/>
      <c r="I7" s="20"/>
      <c r="J7" s="20"/>
      <c r="K7" s="20"/>
      <c r="L7" s="20"/>
      <c r="M7" s="20"/>
      <c r="N7" s="20"/>
    </row>
    <row r="8" spans="1:14" x14ac:dyDescent="0.25">
      <c r="A8" s="21"/>
      <c r="B8" s="20"/>
      <c r="C8" s="20"/>
      <c r="D8" s="20"/>
      <c r="E8" s="20"/>
      <c r="F8" s="20"/>
      <c r="G8" s="20"/>
      <c r="H8" s="20"/>
      <c r="I8" s="20"/>
      <c r="J8" s="20"/>
      <c r="K8" s="20"/>
      <c r="L8" s="20"/>
      <c r="M8" s="20"/>
      <c r="N8" s="20"/>
    </row>
    <row r="9" spans="1:14" x14ac:dyDescent="0.25">
      <c r="A9" s="21"/>
      <c r="B9" s="20"/>
      <c r="C9" s="20"/>
      <c r="D9" s="20"/>
      <c r="E9" s="20"/>
      <c r="F9" s="20"/>
      <c r="G9" s="20"/>
      <c r="H9" s="20"/>
      <c r="I9" s="20"/>
      <c r="J9" s="20"/>
      <c r="K9" s="20"/>
      <c r="L9" s="20"/>
      <c r="M9" s="20"/>
      <c r="N9" s="20"/>
    </row>
    <row r="10" spans="1:14" x14ac:dyDescent="0.25">
      <c r="A10" s="21"/>
      <c r="B10" s="20"/>
      <c r="C10" s="20"/>
      <c r="D10" s="20"/>
      <c r="E10" s="20"/>
      <c r="F10" s="20"/>
      <c r="G10" s="20"/>
      <c r="H10" s="20"/>
      <c r="I10" s="20"/>
      <c r="J10" s="20"/>
      <c r="K10" s="20"/>
      <c r="L10" s="20"/>
      <c r="M10" s="20"/>
      <c r="N10" s="20"/>
    </row>
    <row r="11" spans="1:14" x14ac:dyDescent="0.25">
      <c r="A11" s="21"/>
      <c r="B11" s="20"/>
      <c r="C11" s="20"/>
      <c r="D11" s="20"/>
      <c r="E11" s="20"/>
      <c r="F11" s="20"/>
      <c r="G11" s="20"/>
      <c r="H11" s="20"/>
      <c r="I11" s="20"/>
      <c r="J11" s="20"/>
      <c r="K11" s="20"/>
      <c r="L11" s="20"/>
      <c r="M11" s="20"/>
      <c r="N11" s="20"/>
    </row>
    <row r="12" spans="1:14" x14ac:dyDescent="0.25">
      <c r="A12" s="21"/>
      <c r="B12" s="20"/>
      <c r="C12" s="20"/>
      <c r="D12" s="20"/>
      <c r="E12" s="20"/>
      <c r="F12" s="20"/>
      <c r="G12" s="20"/>
      <c r="H12" s="20"/>
      <c r="I12" s="20"/>
      <c r="J12" s="20"/>
      <c r="K12" s="20"/>
      <c r="L12" s="20"/>
      <c r="M12" s="20"/>
      <c r="N12" s="20"/>
    </row>
    <row r="13" spans="1:14" x14ac:dyDescent="0.25">
      <c r="A13" s="21"/>
      <c r="B13" s="20"/>
      <c r="C13" s="20"/>
      <c r="D13" s="20"/>
      <c r="E13" s="20"/>
      <c r="F13" s="20"/>
      <c r="G13" s="20"/>
      <c r="H13" s="20"/>
      <c r="I13" s="20"/>
      <c r="J13" s="20"/>
      <c r="K13" s="20"/>
      <c r="L13" s="20"/>
      <c r="M13" s="20"/>
      <c r="N13" s="20"/>
    </row>
    <row r="14" spans="1:14" x14ac:dyDescent="0.25">
      <c r="A14" s="21"/>
      <c r="B14" s="20"/>
      <c r="C14" s="20"/>
      <c r="D14" s="20"/>
      <c r="E14" s="20"/>
      <c r="F14" s="20"/>
      <c r="G14" s="20"/>
      <c r="H14" s="20"/>
      <c r="I14" s="20"/>
      <c r="J14" s="20"/>
      <c r="K14" s="20"/>
      <c r="L14" s="20"/>
      <c r="M14" s="20"/>
      <c r="N14" s="20"/>
    </row>
    <row r="15" spans="1:14" x14ac:dyDescent="0.25">
      <c r="A15" s="21"/>
      <c r="B15" s="20"/>
      <c r="C15" s="20"/>
      <c r="D15" s="20"/>
      <c r="E15" s="20"/>
      <c r="F15" s="20"/>
      <c r="G15" s="20"/>
      <c r="H15" s="20"/>
      <c r="I15" s="20"/>
      <c r="J15" s="20"/>
      <c r="K15" s="20"/>
      <c r="L15" s="20"/>
      <c r="M15" s="20"/>
      <c r="N15" s="20"/>
    </row>
    <row r="16" spans="1:14" x14ac:dyDescent="0.25">
      <c r="A16" s="21"/>
      <c r="B16" s="20"/>
      <c r="C16" s="20"/>
      <c r="D16" s="20"/>
      <c r="E16" s="20"/>
      <c r="F16" s="20"/>
      <c r="G16" s="20"/>
      <c r="H16" s="20"/>
      <c r="I16" s="20"/>
      <c r="J16" s="20"/>
      <c r="K16" s="20"/>
      <c r="L16" s="20"/>
      <c r="M16" s="20"/>
      <c r="N16" s="20"/>
    </row>
    <row r="17" spans="1:14" x14ac:dyDescent="0.25">
      <c r="A17" s="21"/>
      <c r="B17" s="20"/>
      <c r="C17" s="20"/>
      <c r="D17" s="20"/>
      <c r="E17" s="20"/>
      <c r="F17" s="20"/>
      <c r="G17" s="20"/>
      <c r="H17" s="20"/>
      <c r="I17" s="20"/>
      <c r="J17" s="20"/>
      <c r="K17" s="20"/>
      <c r="L17" s="20"/>
      <c r="M17" s="20"/>
      <c r="N17" s="20"/>
    </row>
    <row r="18" spans="1:14" x14ac:dyDescent="0.25">
      <c r="A18" s="21"/>
      <c r="B18" s="20"/>
      <c r="C18" s="20"/>
      <c r="D18" s="20"/>
      <c r="E18" s="20"/>
      <c r="F18" s="20"/>
      <c r="G18" s="20"/>
      <c r="H18" s="20"/>
      <c r="I18" s="20"/>
      <c r="J18" s="20"/>
      <c r="K18" s="20"/>
      <c r="L18" s="20"/>
      <c r="M18" s="20"/>
      <c r="N18" s="20"/>
    </row>
    <row r="19" spans="1:14" x14ac:dyDescent="0.25">
      <c r="A19" s="21"/>
      <c r="B19" s="20"/>
      <c r="C19" s="20"/>
      <c r="D19" s="20"/>
      <c r="E19" s="20"/>
      <c r="F19" s="20"/>
      <c r="G19" s="20"/>
      <c r="H19" s="20"/>
      <c r="I19" s="20"/>
      <c r="J19" s="20"/>
      <c r="K19" s="20"/>
      <c r="L19" s="20"/>
      <c r="M19" s="20"/>
      <c r="N19" s="20"/>
    </row>
    <row r="20" spans="1:14" x14ac:dyDescent="0.25">
      <c r="A20" s="21"/>
      <c r="B20" s="20"/>
      <c r="C20" s="20"/>
      <c r="D20" s="20"/>
      <c r="E20" s="20"/>
      <c r="F20" s="20"/>
      <c r="G20" s="20"/>
      <c r="H20" s="20"/>
      <c r="I20" s="20"/>
      <c r="J20" s="20"/>
      <c r="K20" s="20"/>
      <c r="L20" s="20"/>
      <c r="M20" s="20"/>
      <c r="N20" s="20"/>
    </row>
    <row r="21" spans="1:14" x14ac:dyDescent="0.25">
      <c r="A21" s="21"/>
      <c r="B21" s="20"/>
      <c r="C21" s="20"/>
      <c r="D21" s="20"/>
      <c r="E21" s="20"/>
      <c r="F21" s="20"/>
      <c r="G21" s="20"/>
      <c r="H21" s="20"/>
      <c r="I21" s="20"/>
      <c r="J21" s="20"/>
      <c r="K21" s="20"/>
      <c r="L21" s="20"/>
      <c r="M21" s="20"/>
      <c r="N21" s="20"/>
    </row>
    <row r="22" spans="1:14" x14ac:dyDescent="0.25">
      <c r="A22" s="21"/>
      <c r="B22" s="20"/>
      <c r="C22" s="20"/>
      <c r="D22" s="20"/>
      <c r="E22" s="20"/>
      <c r="F22" s="20"/>
      <c r="G22" s="20"/>
      <c r="H22" s="20"/>
      <c r="I22" s="20"/>
      <c r="J22" s="20"/>
      <c r="K22" s="20"/>
      <c r="L22" s="20"/>
      <c r="M22" s="20"/>
      <c r="N22" s="20"/>
    </row>
    <row r="23" spans="1:14" x14ac:dyDescent="0.25">
      <c r="A23" s="21"/>
      <c r="B23" s="20"/>
      <c r="C23" s="20"/>
      <c r="D23" s="20"/>
      <c r="E23" s="20"/>
      <c r="F23" s="20"/>
      <c r="G23" s="20"/>
      <c r="H23" s="20"/>
      <c r="I23" s="20"/>
      <c r="J23" s="20"/>
      <c r="K23" s="20"/>
      <c r="L23" s="20"/>
      <c r="M23" s="20"/>
      <c r="N23" s="20"/>
    </row>
    <row r="24" spans="1:14" x14ac:dyDescent="0.25">
      <c r="A24" s="21"/>
      <c r="B24" s="20"/>
      <c r="C24" s="20"/>
      <c r="D24" s="20"/>
      <c r="E24" s="20"/>
      <c r="F24" s="20"/>
      <c r="G24" s="20"/>
      <c r="H24" s="20"/>
      <c r="I24" s="20"/>
      <c r="J24" s="20"/>
      <c r="K24" s="20"/>
      <c r="L24" s="20"/>
      <c r="M24" s="20"/>
      <c r="N24" s="20"/>
    </row>
    <row r="25" spans="1:14" x14ac:dyDescent="0.25">
      <c r="A25" s="21"/>
      <c r="B25" s="20"/>
      <c r="C25" s="20"/>
      <c r="D25" s="20"/>
      <c r="E25" s="20"/>
      <c r="F25" s="20"/>
      <c r="G25" s="20"/>
      <c r="H25" s="20"/>
      <c r="I25" s="20"/>
      <c r="J25" s="20"/>
      <c r="K25" s="20"/>
      <c r="L25" s="20"/>
      <c r="M25" s="20"/>
      <c r="N25" s="20"/>
    </row>
    <row r="26" spans="1:14" x14ac:dyDescent="0.25">
      <c r="A26" s="21"/>
      <c r="B26" s="20"/>
      <c r="C26" s="20"/>
      <c r="D26" s="20"/>
      <c r="E26" s="20"/>
      <c r="F26" s="20"/>
      <c r="G26" s="20"/>
      <c r="H26" s="20"/>
      <c r="I26" s="20"/>
      <c r="J26" s="20"/>
      <c r="K26" s="20"/>
      <c r="L26" s="20"/>
      <c r="M26" s="20"/>
      <c r="N26" s="20"/>
    </row>
    <row r="27" spans="1:14" x14ac:dyDescent="0.25">
      <c r="A27" s="21"/>
      <c r="B27" s="20"/>
      <c r="C27" s="20"/>
      <c r="D27" s="20"/>
      <c r="E27" s="20"/>
      <c r="F27" s="20"/>
      <c r="G27" s="20"/>
      <c r="H27" s="20"/>
      <c r="I27" s="20"/>
      <c r="J27" s="20"/>
      <c r="K27" s="20"/>
      <c r="L27" s="20"/>
      <c r="M27" s="20"/>
      <c r="N27" s="20"/>
    </row>
    <row r="28" spans="1:14" x14ac:dyDescent="0.25">
      <c r="A28" s="21"/>
      <c r="B28" s="20"/>
      <c r="C28" s="20"/>
      <c r="D28" s="20"/>
      <c r="E28" s="20"/>
      <c r="F28" s="20"/>
      <c r="G28" s="20"/>
      <c r="H28" s="20"/>
      <c r="I28" s="20"/>
      <c r="J28" s="20"/>
      <c r="K28" s="20"/>
      <c r="L28" s="20"/>
      <c r="M28" s="20"/>
      <c r="N28" s="20"/>
    </row>
    <row r="29" spans="1:14" x14ac:dyDescent="0.25">
      <c r="A29" s="21"/>
      <c r="B29" s="20"/>
      <c r="C29" s="20"/>
      <c r="D29" s="20"/>
      <c r="E29" s="20"/>
      <c r="F29" s="20"/>
      <c r="G29" s="20"/>
      <c r="H29" s="20"/>
      <c r="I29" s="20"/>
      <c r="J29" s="20"/>
      <c r="K29" s="20"/>
      <c r="L29" s="20"/>
      <c r="M29" s="20"/>
      <c r="N29" s="20"/>
    </row>
    <row r="30" spans="1:14" x14ac:dyDescent="0.25">
      <c r="A30" s="22"/>
      <c r="B30" s="23"/>
      <c r="C30" s="23"/>
      <c r="D30" s="23"/>
      <c r="E30" s="23"/>
      <c r="F30" s="23"/>
      <c r="G30" s="23"/>
      <c r="H30" s="23"/>
      <c r="I30" s="23"/>
      <c r="J30" s="23"/>
      <c r="K30" s="23"/>
      <c r="L30" s="23"/>
      <c r="M30" s="23"/>
      <c r="N30" s="23"/>
    </row>
  </sheetData>
  <pageMargins left="0.7" right="0.7" top="0.75" bottom="0.75" header="0.3" footer="0.3"/>
  <pageSetup orientation="portrait" horizontalDpi="200" verticalDpi="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2"/>
  <sheetViews>
    <sheetView zoomScale="90" zoomScaleNormal="90" workbookViewId="0">
      <selection activeCell="B2" sqref="B2"/>
    </sheetView>
  </sheetViews>
  <sheetFormatPr baseColWidth="10" defaultColWidth="0" defaultRowHeight="15" zeroHeight="1" x14ac:dyDescent="0.25"/>
  <cols>
    <col min="1" max="17" width="11.42578125" style="17" customWidth="1"/>
    <col min="18" max="16384" width="0" style="17" hidden="1"/>
  </cols>
  <sheetData>
    <row r="1" x14ac:dyDescent="0.25"/>
    <row r="2" x14ac:dyDescent="0.25"/>
    <row r="3" x14ac:dyDescent="0.25"/>
    <row r="4" x14ac:dyDescent="0.25"/>
    <row r="5" x14ac:dyDescent="0.25"/>
    <row r="6" x14ac:dyDescent="0.25"/>
    <row r="7" x14ac:dyDescent="0.25"/>
    <row r="8" x14ac:dyDescent="0.25"/>
    <row r="9" x14ac:dyDescent="0.25"/>
    <row r="10" x14ac:dyDescent="0.25"/>
    <row r="11" x14ac:dyDescent="0.25"/>
    <row r="12" x14ac:dyDescent="0.25"/>
    <row r="13" x14ac:dyDescent="0.25"/>
    <row r="14" x14ac:dyDescent="0.25"/>
    <row r="15" x14ac:dyDescent="0.25"/>
    <row r="16" x14ac:dyDescent="0.25"/>
    <row r="17" x14ac:dyDescent="0.25"/>
    <row r="18" x14ac:dyDescent="0.25"/>
    <row r="19" x14ac:dyDescent="0.25"/>
    <row r="20" x14ac:dyDescent="0.25"/>
    <row r="21" x14ac:dyDescent="0.25"/>
    <row r="22" x14ac:dyDescent="0.25"/>
    <row r="23" x14ac:dyDescent="0.25"/>
    <row r="24" x14ac:dyDescent="0.25"/>
    <row r="25" x14ac:dyDescent="0.25"/>
    <row r="26" x14ac:dyDescent="0.25"/>
    <row r="27" x14ac:dyDescent="0.25"/>
    <row r="28" x14ac:dyDescent="0.25"/>
    <row r="29" x14ac:dyDescent="0.25"/>
    <row r="30" x14ac:dyDescent="0.25"/>
    <row r="31" x14ac:dyDescent="0.25"/>
    <row r="32" x14ac:dyDescent="0.25"/>
    <row r="33" x14ac:dyDescent="0.25"/>
    <row r="34" x14ac:dyDescent="0.25"/>
    <row r="35" x14ac:dyDescent="0.25"/>
    <row r="36" x14ac:dyDescent="0.25"/>
    <row r="37" x14ac:dyDescent="0.25"/>
    <row r="38" x14ac:dyDescent="0.25"/>
    <row r="39" x14ac:dyDescent="0.25"/>
    <row r="40" x14ac:dyDescent="0.25"/>
    <row r="41" x14ac:dyDescent="0.25"/>
    <row r="42" x14ac:dyDescent="0.25"/>
    <row r="43" x14ac:dyDescent="0.25"/>
    <row r="44" x14ac:dyDescent="0.25"/>
    <row r="45" x14ac:dyDescent="0.25"/>
    <row r="46" x14ac:dyDescent="0.25"/>
    <row r="47" x14ac:dyDescent="0.25"/>
    <row r="48" x14ac:dyDescent="0.25"/>
    <row r="49" x14ac:dyDescent="0.25"/>
    <row r="50" x14ac:dyDescent="0.25"/>
    <row r="51" x14ac:dyDescent="0.25"/>
    <row r="52" x14ac:dyDescent="0.25"/>
    <row r="53" x14ac:dyDescent="0.25"/>
    <row r="54" x14ac:dyDescent="0.25"/>
    <row r="55" x14ac:dyDescent="0.25"/>
    <row r="56" x14ac:dyDescent="0.25"/>
    <row r="57" x14ac:dyDescent="0.25"/>
    <row r="58" x14ac:dyDescent="0.25"/>
    <row r="59" x14ac:dyDescent="0.25"/>
    <row r="60" x14ac:dyDescent="0.25"/>
    <row r="61" x14ac:dyDescent="0.25"/>
    <row r="62" x14ac:dyDescent="0.25"/>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0"/>
  <sheetViews>
    <sheetView zoomScale="80" zoomScaleNormal="80" workbookViewId="0">
      <selection activeCell="B2" sqref="B2"/>
    </sheetView>
  </sheetViews>
  <sheetFormatPr baseColWidth="10" defaultColWidth="0" defaultRowHeight="15" zeroHeight="1" x14ac:dyDescent="0.25"/>
  <cols>
    <col min="1" max="13" width="11.42578125" style="17" customWidth="1"/>
    <col min="14" max="14" width="39.85546875" style="17" customWidth="1"/>
    <col min="15" max="16384" width="0" style="17" hidden="1"/>
  </cols>
  <sheetData>
    <row r="1" x14ac:dyDescent="0.25"/>
    <row r="2" x14ac:dyDescent="0.25"/>
    <row r="3" x14ac:dyDescent="0.25"/>
    <row r="4" x14ac:dyDescent="0.25"/>
    <row r="5" x14ac:dyDescent="0.25"/>
    <row r="6" x14ac:dyDescent="0.25"/>
    <row r="7" x14ac:dyDescent="0.25"/>
    <row r="8" x14ac:dyDescent="0.25"/>
    <row r="9" x14ac:dyDescent="0.25"/>
    <row r="10" x14ac:dyDescent="0.25"/>
    <row r="11" x14ac:dyDescent="0.25"/>
    <row r="12" x14ac:dyDescent="0.25"/>
    <row r="13" x14ac:dyDescent="0.25"/>
    <row r="14" x14ac:dyDescent="0.25"/>
    <row r="15" x14ac:dyDescent="0.25"/>
    <row r="16" x14ac:dyDescent="0.25"/>
    <row r="17" x14ac:dyDescent="0.25"/>
    <row r="18" x14ac:dyDescent="0.25"/>
    <row r="19" x14ac:dyDescent="0.25"/>
    <row r="20" x14ac:dyDescent="0.25"/>
    <row r="21" x14ac:dyDescent="0.25"/>
    <row r="22" x14ac:dyDescent="0.25"/>
    <row r="23" x14ac:dyDescent="0.25"/>
    <row r="24" x14ac:dyDescent="0.25"/>
    <row r="25" x14ac:dyDescent="0.25"/>
    <row r="26" x14ac:dyDescent="0.25"/>
    <row r="27" x14ac:dyDescent="0.25"/>
    <row r="28" x14ac:dyDescent="0.25"/>
    <row r="29" x14ac:dyDescent="0.25"/>
    <row r="30" ht="121.5" customHeight="1" x14ac:dyDescent="0.25"/>
  </sheetData>
  <pageMargins left="0.7" right="0.7" top="0.75" bottom="0.75" header="0.3" footer="0.3"/>
  <pageSetup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Estadistica de Asistencia </vt:lpstr>
      <vt:lpstr>Asistencia (Grafico 1)</vt:lpstr>
      <vt:lpstr>%deAsistencia (Grafico 2)</vt:lpstr>
      <vt:lpstr>%deAsistenciaxSesión (Grafico3)</vt:lpstr>
    </vt:vector>
  </TitlesOfParts>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Rocio Selene Aceves Ramirez</dc:creator>
  <cp:lastModifiedBy>smarquez</cp:lastModifiedBy>
  <cp:revision/>
  <dcterms:created xsi:type="dcterms:W3CDTF">2015-12-08T16:13:37Z</dcterms:created>
  <dcterms:modified xsi:type="dcterms:W3CDTF">2023-12-11T17:57:47Z</dcterms:modified>
</cp:coreProperties>
</file>