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E388110D-0BE2-4166-8B8C-C45F70BA4309}" xr6:coauthVersionLast="36" xr6:coauthVersionMax="36" xr10:uidLastSave="{00000000-0000-0000-0000-000000000000}"/>
  <bookViews>
    <workbookView xWindow="0" yWindow="0" windowWidth="28800" windowHeight="12225" xr2:uid="{69FF6B0F-E58F-450A-81C8-78608CB88F77}"/>
  </bookViews>
  <sheets>
    <sheet name="PP20" sheetId="1" r:id="rId1"/>
  </sheets>
  <externalReferences>
    <externalReference r:id="rId2"/>
  </externalReferences>
  <definedNames>
    <definedName name="_xlnm.Print_Area" localSheetId="0">'PP20'!$A$2:$Q$43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N32" i="1"/>
  <c r="N31" i="1"/>
  <c r="N30" i="1"/>
  <c r="N29" i="1"/>
  <c r="N28" i="1"/>
  <c r="N27" i="1"/>
  <c r="N26" i="1"/>
  <c r="N25" i="1"/>
  <c r="N24" i="1"/>
  <c r="N23" i="1"/>
</calcChain>
</file>

<file path=xl/sharedStrings.xml><?xml version="1.0" encoding="utf-8"?>
<sst xmlns="http://schemas.openxmlformats.org/spreadsheetml/2006/main" count="189" uniqueCount="142">
  <si>
    <t>MUNICIPIO</t>
  </si>
  <si>
    <t>ZAPOPAN.</t>
  </si>
  <si>
    <t>DENOMINACIÓN DEL PROGRAMA</t>
  </si>
  <si>
    <t>10.1. ACCESO AL MERCADO LABORAL.</t>
  </si>
  <si>
    <t>CATEGORÍA PROGRAMÁTICA</t>
  </si>
  <si>
    <t>P. PLANEACIÓN, SEGUIMIENTO Y EVALUACIÓN DE POLÍTICAS PÚBLICAS.</t>
  </si>
  <si>
    <t>UNIDAD RESPONSABLE/OPD</t>
  </si>
  <si>
    <t>COORDINACIÓN GENERAL DE DESARROLLO ECONÓMICO Y COMBATE A LA DESIGUALDAD.</t>
  </si>
  <si>
    <t>FINALIDAD</t>
  </si>
  <si>
    <t>2. DESARROLLO SOCIAL.</t>
  </si>
  <si>
    <t>FUNCIÓN</t>
  </si>
  <si>
    <t>2.6. PROTECCIÓN SOCIAL.</t>
  </si>
  <si>
    <t>SUB-FUNCIÓN</t>
  </si>
  <si>
    <t>2.6.8. OTROS GRUPOS VULNERABLES.</t>
  </si>
  <si>
    <t>PLAN NACIONAL DE DESARROLLO</t>
  </si>
  <si>
    <t>ALINEACIÓN CON OBJETIVOS SUPERIORES DEL PND</t>
  </si>
  <si>
    <t>3. DESARROLLO ECONÓMICO.</t>
  </si>
  <si>
    <t>ALINEACIÓN CON OBJETIVOS SECUNDARIOS DEL PND</t>
  </si>
  <si>
    <t>3.2. PROPICIAR UN AMBIENTE QUE INCENTIVE LA FORMALIDAD Y LA CREACIÓN DE EMPLEOS Y QUE PERMITA MEJORARLAS CONDICIONES LABORALES PARA LAS PERSONAS TRABAJADORAS.</t>
  </si>
  <si>
    <t>PLAN ESTATAL DE DESARROLLO</t>
  </si>
  <si>
    <t>ALINEACIÓN CON OBJETIVOS SUPERIORES DEL PED</t>
  </si>
  <si>
    <t>DE4: COMERCIO Y SERVICIOS.</t>
  </si>
  <si>
    <t>ALINEACIÓN CON OBJETIVOS SECUNDARIOS DEL PED</t>
  </si>
  <si>
    <t>DE4.4: INCREMENTAR LA CANTIDAD DE EMPLEOS FORMALES MEJOR REMUNERADOS EN EL SECTOR DE COMERCIO DE JALISCO, CON PERSPECTIVA DE EQUIDAD DE GÉNERO E INCLUSIÓN.</t>
  </si>
  <si>
    <t>PLAN MUNICIPAL DE DESARROLLO Y GOBERNANZA 2021-2024</t>
  </si>
  <si>
    <t>ALINEACIÓN CON EL TEMA DE DESARROLLO DEL PMDyG</t>
  </si>
  <si>
    <t>3. OPORTUNIDADES</t>
  </si>
  <si>
    <t>ALINEACIÓN CON LA POLÍTICA DE DESARROLLO DEL PMDyG</t>
  </si>
  <si>
    <t>11 CAPACITACIÓN EMPRESARIAL Y FORMACIÓN LABORAL</t>
  </si>
  <si>
    <t>ALINEACIÓN CON EL OBJETIVO ESTRATÉGICO DEL PMDyG</t>
  </si>
  <si>
    <t>11. INCREMENTAR LA OFERTA Y ACCESO DE OPORTUNIDADES DE CAPACITACIÓN, FORMACIÓN LABORAL Y EMPRESARIAL PARA LAS PERSONAS.</t>
  </si>
  <si>
    <t>ALINEACIÓN CON LA ESTRATEGIA ESPECÍFICA DEL PMDyG</t>
  </si>
  <si>
    <t>11.1. FORTALECER PROGRAMAS DE CAPACITACIÓN EMPRESARIAL Y LABORAL EN BENEFICIO DE LA CREACIÓN DE EMPLEOS Y AUTOEMPLEOS.</t>
  </si>
  <si>
    <t>IMPORTE</t>
  </si>
  <si>
    <t>Ciento sesenta y dos millones trescientos setenta y dos mil seiscientos dieciséis 75/100 M.N.</t>
  </si>
  <si>
    <t>INDICADORES</t>
  </si>
  <si>
    <t>CONTIENE PRESUPUESTO CON PERSPECTIVA DE GENERO? (DIRECTO, INDIRECTO, N/A) *SOLO APLICA EN COMPONENTES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</si>
  <si>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</si>
  <si>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</si>
  <si>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</si>
  <si>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</si>
  <si>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</si>
  <si>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</si>
  <si>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</si>
  <si>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</si>
  <si>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</si>
  <si>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</si>
  <si>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</si>
  <si>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</si>
  <si>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</si>
  <si>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</si>
  <si>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</si>
  <si>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20 CONTRIBUIR A AUMENTAR LAS POSIBILIDADES DE ACCEDER AL MERCADO LABORAL.</t>
  </si>
  <si>
    <t>VARIACIÓN PORCENTUAL DEL EMPLEO FORMAL EN ZAPOPAN, RESPECTO AL AÑO ANTERIOR.</t>
  </si>
  <si>
    <t>AUMENTAR LAS POSIBILIDADES DE ACCESAR AL MERCADO LABORAL.</t>
  </si>
  <si>
    <t>EFICACIA</t>
  </si>
  <si>
    <t>ESTRATÉGICO</t>
  </si>
  <si>
    <t>(EMPLEOS FORMALES EN ZAPOPAN CREADOS EN EL AÑO ACTUAL / EMPLEOS FORMALES EN ZAPOPAN CREADOS EN EL AÑO ANTERIOR)-1)*100</t>
  </si>
  <si>
    <t>ANUAL</t>
  </si>
  <si>
    <t>VARIACIÓN PORCENTUAL</t>
  </si>
  <si>
    <t>INSTITUTO DE INFORMACIÓN ESTADÍSTICA Y GEOGRÁFICA DE JALISCO / IMSS.</t>
  </si>
  <si>
    <t>PROPÓSITO</t>
  </si>
  <si>
    <t>20 HABITANTES DEL MUNICIPIO DE ZAPOPAN CUENTAN CON OPORTUNIDADES DE CAPACITACIÓN PARA EL AUTOEMPLEO, EMPLEO Y GESTORÍA DE PROYECTOS COMUNITARIOS.</t>
  </si>
  <si>
    <t>PORCENTAJE DE LAS Y LOS BENEFICIARIOS ATENDIDOS EN  CURSOS Y CAPACITACIONES.</t>
  </si>
  <si>
    <t>CAPACITACIONES PARA GENERAR AUTOEMPLEO.</t>
  </si>
  <si>
    <t>(LAS Y LOS BENEFICIARIOS ATENDIDOS EN PROGRAMAS DE CAPACITACIÓN PARA EL AUTOEMPLEO, EMPLEO Y GESTORÍA DE PROYECTOS COMUNITARIOS / LAS Y LOS BENEFICIARIOS PROGRAMADOS DE CAPACITACIÓN PARA EL AUTOEMPLEO, EMPLEO Y GESTORÍA DE PROYECTOS COMUNITARIOS)*100</t>
  </si>
  <si>
    <t>PORCENTAJE</t>
  </si>
  <si>
    <t>ARCHIVO DOCUMENTAL Y DIGITAL DE LA DIRECCIÓN DE CAPACITACIÓN Y OFERTA EDUCATIVA.</t>
  </si>
  <si>
    <t>QUE HABITANTES DEL MUNICIPIO DE ZAPOPAN SE INTERESEN EN LOS CURSOS Y PROYECTOS OFERTADOS.</t>
  </si>
  <si>
    <t>COMPONENTE 1</t>
  </si>
  <si>
    <t>042 CAPACITACIONES Y CURSOS A PERSONAS EN LOS PROGRAMAS DE DICOE OTORGADOS.</t>
  </si>
  <si>
    <t>PORCENTAJE DE CAPACITACIONES Y CURSOS A PERSONAS EN LOS PROGRAMAS DICOE.</t>
  </si>
  <si>
    <t>CAPACITACIÓN Y CURSOS A PERSONAS EN LOS PROGRAMAS DICOE.</t>
  </si>
  <si>
    <t>GESTIÓN</t>
  </si>
  <si>
    <t>(CAPACITACIONES Y CURSOS REALIZADOS / CAPACITACIONES Y CURSOS PROGRAMADOS)*100</t>
  </si>
  <si>
    <t>SEMESTRAL</t>
  </si>
  <si>
    <t>QUE LAS PERSONAS SE INTERESEN EN PARTICIPAR EN LAS CAPACITACIONES Y CURSOS EN LOS PROGRAMAS DICOE.</t>
  </si>
  <si>
    <t>INDIRECTO</t>
  </si>
  <si>
    <t>ACTIVIDAD 1.1</t>
  </si>
  <si>
    <t>524 PERSONAS ATENDIDAS EN LOS PROGRAMAS DICOE.</t>
  </si>
  <si>
    <t>PORCENTAJE DE PERSONAS ATENDIDAS EN LOS PROGRAMAS DICOE.</t>
  </si>
  <si>
    <t>ATENCIÓN A PERSONAS EN LOS PROGRAMAS DICOE.</t>
  </si>
  <si>
    <t>(PERSONAS ATENDIDAS / PERSONAS QUE SOLICITAN ATENCIÓN)*100</t>
  </si>
  <si>
    <t>QUE LAS PERSONAS SOLICITEN LA ATENCIÓN REFERENTE A LOS PROGRAMAS DICOE.</t>
  </si>
  <si>
    <t>ACTIVIDAD 1.2</t>
  </si>
  <si>
    <t>880 PROYECTOS CREADOS EN LOS PROGRAMAS DICOE.</t>
  </si>
  <si>
    <t>PORCENTAJE DE PROYECTOS CREADOS EN LOS PROGRAMAS DICOE.</t>
  </si>
  <si>
    <t>EJECUCIÓN DE PROYECTOS CREADOS EN LOS PROGRAMAS DICOE.</t>
  </si>
  <si>
    <t>(PROYECTOS REALIZADOS / PROYECTOS PROGRAMADOS)*100</t>
  </si>
  <si>
    <t>QUE LAS Y LOS BENEFICIARIOS DEL PROGRAMA SE INTERESEN POR LA REALIZACIÓN DE PROYECTOS.</t>
  </si>
  <si>
    <t>COMPONENTE 2</t>
  </si>
  <si>
    <t>041 CAPACITACIÓN A SERVIDORES PÚBLICOS DEL MUNICIPIO   EN EL PROGRAMA SOMOS ZAPOPAN OTORGADOS.</t>
  </si>
  <si>
    <t>PORCENTAJE DE SERVIDORES PÚBLICOS INSCRITOS CON CAPACITACIONES EN EL PROGRAMA SOMOS ZAPOPAN.</t>
  </si>
  <si>
    <t>CAPACITACIONES A SERVIDORES PÚBLICOS EN EL PROGRAMA SOMOS ZAPOPAN.</t>
  </si>
  <si>
    <t>(SERVIDORES PÚBLICOS BENEFICIADOS CON CAPACITACIÓN / SERVIDORES PÚBLICOS PROGRAMADOS PARA CAPACITACIÓN)*100</t>
  </si>
  <si>
    <t>MENSUAL</t>
  </si>
  <si>
    <t>QUE SERVIDORES PÚBLICOS SE INTERESEN Y SE INSCRIBAN AL PROGRAMA SOMOS ZAPOPAN.</t>
  </si>
  <si>
    <t>ACTIVIDAD 2.1</t>
  </si>
  <si>
    <t>522 CAPACITACIÓN EN EL PROGRAMA SOMOS ZAPOPAN</t>
  </si>
  <si>
    <t>PORCENTAJE DE SERVIDORES PÚBLICOS CAPACITADOS EN EL PROGRAMA SOMOS ZAPOPAN.</t>
  </si>
  <si>
    <t>BRINDAR CAPACITACIONES A SERVIDORES PÚBLICOS EN EL PROGRAMA SOMOS ZAPOPAN.</t>
  </si>
  <si>
    <t>(CAPACITACIONES REALIZADAS / CAPACITACIONES PROGRAMADAS)*100</t>
  </si>
  <si>
    <t>QUE SE CUENTE CON LOS RECURSOS FINANCIEROS, MATERIALES Y HUMANOS PARA REALIZAR CAPACITACIONES.</t>
  </si>
  <si>
    <t>ACTIVIDAD 2.2</t>
  </si>
  <si>
    <t>144 CURSOS EN EL PROGRAMA SOMOS ZAPOPAN OTORGADOS.</t>
  </si>
  <si>
    <t>PORCENTAJE DE CURSOS A SERVIDORES PÚBLICOS  EN EL PROGRAMA SOMOS ZAPOPAN.</t>
  </si>
  <si>
    <t>BRINDAR CURSOS A SERVIDORES PÚBLICOS EN EL PROGRAMA SOMOS ZAPOPAN.</t>
  </si>
  <si>
    <t>(CURSOS REALIZADOS / CURSOS PROGRAMADOS)*100</t>
  </si>
  <si>
    <t>QUE SE CUENTE CON LOS RECURSOS FINANCIEROS, MATERIALES Y HUMANOS PARA REALIZAR CURSOS.</t>
  </si>
  <si>
    <t>COMPONENTE 3</t>
  </si>
  <si>
    <t>008 BENEFICIARIOS SATISFECHOS CON LOS PROGRAMAS OFERTADOS.</t>
  </si>
  <si>
    <t>PORCENTAJE DE SATISFACCIÓN DE LAS Y LOS BENEFICIARIOS EN LOS CURSOS Y PROGRAMAS OFERTADOS.</t>
  </si>
  <si>
    <t>REALIZACIÓN DE ENCUESTAS A LAS Y LOS BENEFICIARIOS DE LOS CURSOS Y PROGRAMAS OFERTADOS.</t>
  </si>
  <si>
    <t>CALIDAD</t>
  </si>
  <si>
    <t>(LAS Y LOS BENEFICIARIOS SATISFECHOS CON LOS CURSOS Y PROGRAMAS / LAS Y LOS BENEFICIARIOS QUE RESPONDIERON LA ENCUESTA)*100</t>
  </si>
  <si>
    <t>QUE LAS Y LOS BENEFICIARIOS RESPONDAN LA ENCUESTA DE SATISFACCIÓN. </t>
  </si>
  <si>
    <t>ACTIVIDAD 3.1</t>
  </si>
  <si>
    <t>573 ELABORACIÓN DE INFORMES.</t>
  </si>
  <si>
    <t>PORCENTAJE DE INFORMES.</t>
  </si>
  <si>
    <t>ELABORACIÓN DE INFORMES REFERENTES A LAS ENCUESTAS DE SATISFACCIÓN.</t>
  </si>
  <si>
    <t>(INFORMES ELABORADOS / INFORMES PROGRAMADOS)*100</t>
  </si>
  <si>
    <t>QUE SE CUENTE CON LA INFORMACIÓN NECESARIA PARA LA REALIZACIÓN DE LOS INFORMES.</t>
  </si>
  <si>
    <t>ACTIVIDAD 3.2</t>
  </si>
  <si>
    <t>899 ENCUESTAS DE SATISFACCIÓN DE LOS PROGRAMAS DICOE.</t>
  </si>
  <si>
    <t>PORCENTAJE DE ENCUESTAS DE SATISFACCIÓN EN LOS PROGRAMAS DICOE.</t>
  </si>
  <si>
    <t>REALIZACIÓN DE ENCUESTAS DE SATISFACCIÓN DE LOS PROGRAMAS DICOE.</t>
  </si>
  <si>
    <t>(ENCUESTAS REALIZADAS / ENCUESTAS PROGRAMADAS)*100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</si>
  <si>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</si>
  <si>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</si>
  <si>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</si>
  <si>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</si>
  <si>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</si>
  <si>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</si>
  <si>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</si>
  <si>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</si>
  <si>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</si>
  <si>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</si>
  <si>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</si>
  <si>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CAPACITACIÓN Y OFERTA EDUCATIVA (DICOE), UNIDAD DE ACADEMIAS MUNICIPALES.</t>
  </si>
  <si>
    <t>FUNCIONARIO RESPONSABLE DEL PROGRAMA</t>
  </si>
  <si>
    <t>SALVADOR VILLASEÑOR ALDAMA.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</si>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</sst>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1.5"/>
      <color rgb="FFFFFFFF"/>
      <name val="Arial"/>
      <family val="2"/>
    </font>
    <font>
      <sz val="12"/>
      <color theme="2" tint="-0.89999084444715716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2689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 applyAlignment="1">
      <alignment vertic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vertical="center" wrapText="1"/>
    </xf>
    <xf numFmtId="0" fontId="0" fillId="2" borderId="0" xfId="0" applyFill="1" applyAlignment="1">
      <alignment wrapText="1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3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0" fillId="2" borderId="0" xfId="0" applyFill="1"/>
    <xf numFmtId="0" fontId="4" fillId="2" borderId="3" xfId="0" applyFont="1" applyFill="1" applyBorder="1" applyAlignment="1">
      <alignment horizontal="left" vertical="center" wrapText="1"/>
    </xf>
    <xf numFmtId="44" fontId="4" fillId="0" borderId="3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5" borderId="0" xfId="0" applyFill="1"/>
    <xf numFmtId="0" fontId="8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1388369</xdr:colOff>
      <xdr:row>7</xdr:row>
      <xdr:rowOff>133903</xdr:rowOff>
    </xdr:from>
    <xdr:to>
      <xdr:col>14</xdr:col>
      <xdr:colOff>238124</xdr:colOff>
      <xdr:row>9</xdr:row>
      <xdr:rowOff>269875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C3670F7-4283-440C-BD24-1C9687CDBB48}"/>
            </a:ext>
          </a:extLst>
        </xdr:cNvPr>
        <xdr:cNvSpPr txBox="1"/>
      </xdr:nvSpPr>
      <xdr:spPr>
        <a:xfrm>
          <a:off x="22486244" y="1772203"/>
          <a:ext cx="10756005" cy="6312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922335</xdr:colOff>
      <xdr:row>11</xdr:row>
      <xdr:rowOff>490537</xdr:rowOff>
    </xdr:from>
    <xdr:ext cx="9224962" cy="2603500"/>
    <xdr:pic>
      <xdr:nvPicPr>
        <xdr:cNvPr id="3" name="Imagen 2">
          <a:extLst>
            <a:ext uri="{FF2B5EF4-FFF2-40B4-BE49-F238E27FC236}">
              <a16:creationId xmlns:a16="http://schemas.microsoft.com/office/drawing/2014/main" id="{B516039E-0AA1-452B-B9F5-7AB302412D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8050"/>
        <a:stretch/>
      </xdr:blipFill>
      <xdr:spPr>
        <a:xfrm>
          <a:off x="24401460" y="3881437"/>
          <a:ext cx="9224962" cy="2603500"/>
        </a:xfrm>
        <a:prstGeom prst="rect">
          <a:avLst/>
        </a:prstGeom>
      </xdr:spPr>
    </xdr:pic>
    <xdr:clientData/>
  </xdr:oneCellAnchor>
  <xdr:twoCellAnchor>
    <xdr:from>
      <xdr:col>14</xdr:col>
      <xdr:colOff>1366837</xdr:colOff>
      <xdr:row>11</xdr:row>
      <xdr:rowOff>569913</xdr:rowOff>
    </xdr:from>
    <xdr:to>
      <xdr:col>16</xdr:col>
      <xdr:colOff>1938336</xdr:colOff>
      <xdr:row>15</xdr:row>
      <xdr:rowOff>246324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989D57-1013-454C-A176-00D1B4742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370962" y="3960813"/>
          <a:ext cx="5333999" cy="21910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139CA-1E6A-49BB-A1FD-492C64B3640B}">
  <sheetPr>
    <tabColor rgb="FF00B050"/>
    <pageSetUpPr fitToPage="1"/>
  </sheetPr>
  <dimension ref="A1:Z66"/>
  <sheetViews>
    <sheetView tabSelected="1" zoomScale="60" zoomScaleNormal="60" workbookViewId="0">
      <selection sqref="A1:D1"/>
    </sheetView>
  </sheetViews>
  <sheetFormatPr baseColWidth="10" defaultColWidth="0" defaultRowHeight="0" customHeight="1" zeroHeight="1" x14ac:dyDescent="0.25"/>
  <cols>
    <col min="1" max="1" width="15.7109375" style="14" customWidth="1"/>
    <col min="2" max="2" width="70.7109375" customWidth="1"/>
    <col min="3" max="3" width="15.7109375" customWidth="1"/>
    <col min="4" max="8" width="35.7109375" customWidth="1"/>
    <col min="9" max="17" width="35.7109375" style="14" customWidth="1"/>
    <col min="18" max="18" width="35.7109375" style="14" hidden="1" customWidth="1"/>
    <col min="19" max="26" width="0" style="14" hidden="1" customWidth="1"/>
    <col min="27" max="16384" width="11.42578125" style="14" hidden="1"/>
  </cols>
  <sheetData>
    <row r="1" spans="1:26" customFormat="1" ht="15.75" thickBot="1" x14ac:dyDescent="0.3">
      <c r="A1" s="1"/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6"/>
      <c r="U1" s="6"/>
      <c r="V1" s="6"/>
      <c r="W1" s="6"/>
      <c r="X1" s="6"/>
      <c r="Y1" s="6"/>
      <c r="Z1" s="6"/>
    </row>
    <row r="2" spans="1:26" customFormat="1" ht="15.75" thickBot="1" x14ac:dyDescent="0.3">
      <c r="A2" s="1"/>
      <c r="B2" s="3"/>
      <c r="C2" s="3"/>
      <c r="D2" s="2"/>
      <c r="E2" s="2"/>
      <c r="F2" s="2"/>
      <c r="G2" s="2"/>
      <c r="H2" s="2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6"/>
      <c r="U2" s="6"/>
      <c r="V2" s="6"/>
      <c r="W2" s="6"/>
      <c r="X2" s="6"/>
      <c r="Y2" s="6"/>
      <c r="Z2" s="6"/>
    </row>
    <row r="3" spans="1:26" customFormat="1" ht="20.100000000000001" customHeight="1" thickBot="1" x14ac:dyDescent="0.3">
      <c r="A3" s="1"/>
      <c r="B3" s="7" t="s">
        <v>0</v>
      </c>
      <c r="C3" s="7"/>
      <c r="D3" s="8" t="s">
        <v>1</v>
      </c>
      <c r="E3" s="8"/>
      <c r="F3" s="8"/>
      <c r="G3" s="8"/>
      <c r="H3" s="8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6"/>
      <c r="U3" s="6"/>
      <c r="V3" s="6"/>
      <c r="W3" s="6"/>
      <c r="X3" s="6"/>
      <c r="Y3" s="6"/>
      <c r="Z3" s="6"/>
    </row>
    <row r="4" spans="1:26" customFormat="1" ht="20.100000000000001" customHeight="1" thickBot="1" x14ac:dyDescent="0.3">
      <c r="A4" s="1"/>
      <c r="B4" s="7" t="s">
        <v>2</v>
      </c>
      <c r="C4" s="7"/>
      <c r="D4" s="9" t="s">
        <v>3</v>
      </c>
      <c r="E4" s="9"/>
      <c r="F4" s="9"/>
      <c r="G4" s="9"/>
      <c r="H4" s="9"/>
      <c r="I4" s="4"/>
      <c r="J4" s="4"/>
      <c r="K4" s="4"/>
      <c r="L4" s="4"/>
      <c r="M4" s="4"/>
      <c r="N4" s="4"/>
      <c r="O4" s="4"/>
      <c r="P4" s="4"/>
      <c r="Q4" s="4"/>
      <c r="R4" s="4"/>
      <c r="S4" s="5"/>
      <c r="T4" s="6"/>
      <c r="U4" s="6"/>
      <c r="V4" s="6"/>
      <c r="W4" s="6"/>
      <c r="X4" s="6"/>
      <c r="Y4" s="6"/>
      <c r="Z4" s="6"/>
    </row>
    <row r="5" spans="1:26" customFormat="1" ht="20.100000000000001" customHeight="1" thickBot="1" x14ac:dyDescent="0.3">
      <c r="A5" s="1"/>
      <c r="B5" s="7" t="s">
        <v>4</v>
      </c>
      <c r="C5" s="7"/>
      <c r="D5" s="9" t="s">
        <v>5</v>
      </c>
      <c r="E5" s="9"/>
      <c r="F5" s="9"/>
      <c r="G5" s="9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5"/>
      <c r="T5" s="6"/>
      <c r="U5" s="6"/>
      <c r="V5" s="6"/>
      <c r="W5" s="6"/>
      <c r="X5" s="6"/>
      <c r="Y5" s="6"/>
      <c r="Z5" s="6"/>
    </row>
    <row r="6" spans="1:26" customFormat="1" ht="20.100000000000001" customHeight="1" thickBot="1" x14ac:dyDescent="0.3">
      <c r="A6" s="1"/>
      <c r="B6" s="7" t="s">
        <v>6</v>
      </c>
      <c r="C6" s="7"/>
      <c r="D6" s="9" t="s">
        <v>7</v>
      </c>
      <c r="E6" s="9"/>
      <c r="F6" s="9"/>
      <c r="G6" s="9"/>
      <c r="H6" s="9"/>
      <c r="I6" s="1"/>
      <c r="J6" s="1"/>
      <c r="K6" s="1"/>
      <c r="L6" s="1"/>
      <c r="M6" s="4"/>
      <c r="N6" s="4"/>
      <c r="O6" s="4"/>
      <c r="P6" s="4"/>
      <c r="Q6" s="4"/>
      <c r="R6" s="4"/>
      <c r="S6" s="5"/>
      <c r="T6" s="6"/>
      <c r="U6" s="6"/>
      <c r="V6" s="6"/>
      <c r="W6" s="6"/>
      <c r="X6" s="6"/>
      <c r="Y6" s="6"/>
      <c r="Z6" s="6"/>
    </row>
    <row r="7" spans="1:26" customFormat="1" ht="20.100000000000001" customHeight="1" thickBot="1" x14ac:dyDescent="0.3">
      <c r="A7" s="1"/>
      <c r="B7" s="7" t="s">
        <v>8</v>
      </c>
      <c r="C7" s="7"/>
      <c r="D7" s="9" t="s">
        <v>9</v>
      </c>
      <c r="E7" s="9"/>
      <c r="F7" s="9"/>
      <c r="G7" s="9"/>
      <c r="H7" s="9"/>
      <c r="I7" s="1"/>
      <c r="J7" s="1"/>
      <c r="K7" s="1"/>
      <c r="L7" s="1"/>
      <c r="M7" s="4"/>
      <c r="N7" s="4"/>
      <c r="O7" s="4"/>
      <c r="P7" s="4"/>
      <c r="Q7" s="4"/>
      <c r="R7" s="4"/>
      <c r="S7" s="5"/>
      <c r="T7" s="6"/>
      <c r="U7" s="6"/>
      <c r="V7" s="6"/>
      <c r="W7" s="6"/>
      <c r="X7" s="6"/>
      <c r="Y7" s="6"/>
      <c r="Z7" s="6"/>
    </row>
    <row r="8" spans="1:26" customFormat="1" ht="20.100000000000001" customHeight="1" thickBot="1" x14ac:dyDescent="0.3">
      <c r="A8" s="1"/>
      <c r="B8" s="7" t="s">
        <v>10</v>
      </c>
      <c r="C8" s="7"/>
      <c r="D8" s="9" t="s">
        <v>11</v>
      </c>
      <c r="E8" s="9"/>
      <c r="F8" s="9"/>
      <c r="G8" s="9"/>
      <c r="H8" s="9"/>
      <c r="I8" s="1"/>
      <c r="J8" s="1"/>
      <c r="K8" s="1"/>
      <c r="L8" s="1"/>
      <c r="M8" s="4"/>
      <c r="N8" s="4"/>
      <c r="O8" s="4"/>
      <c r="P8" s="4"/>
      <c r="Q8" s="4"/>
      <c r="R8" s="4"/>
      <c r="S8" s="5"/>
      <c r="T8" s="6"/>
      <c r="U8" s="6"/>
      <c r="V8" s="6"/>
      <c r="W8" s="6"/>
      <c r="X8" s="6"/>
      <c r="Y8" s="6"/>
      <c r="Z8" s="6"/>
    </row>
    <row r="9" spans="1:26" customFormat="1" ht="20.100000000000001" customHeight="1" thickBot="1" x14ac:dyDescent="0.3">
      <c r="A9" s="1"/>
      <c r="B9" s="7" t="s">
        <v>12</v>
      </c>
      <c r="C9" s="7"/>
      <c r="D9" s="9" t="s">
        <v>13</v>
      </c>
      <c r="E9" s="9"/>
      <c r="F9" s="9"/>
      <c r="G9" s="9"/>
      <c r="H9" s="9"/>
      <c r="I9" s="1"/>
      <c r="J9" s="1"/>
      <c r="K9" s="1"/>
      <c r="L9" s="1"/>
      <c r="M9" s="1"/>
      <c r="N9" s="1"/>
      <c r="O9" s="1"/>
      <c r="P9" s="4"/>
      <c r="Q9" s="4"/>
      <c r="R9" s="4"/>
      <c r="S9" s="5"/>
      <c r="T9" s="6"/>
      <c r="U9" s="6"/>
      <c r="V9" s="6"/>
      <c r="W9" s="6"/>
      <c r="X9" s="6"/>
      <c r="Y9" s="6"/>
      <c r="Z9" s="6"/>
    </row>
    <row r="10" spans="1:26" customFormat="1" ht="49.5" customHeight="1" thickBot="1" x14ac:dyDescent="0.3">
      <c r="A10" s="10" t="s">
        <v>14</v>
      </c>
      <c r="B10" s="7" t="s">
        <v>15</v>
      </c>
      <c r="C10" s="7"/>
      <c r="D10" s="9" t="s">
        <v>16</v>
      </c>
      <c r="E10" s="9"/>
      <c r="F10" s="9"/>
      <c r="G10" s="9"/>
      <c r="H10" s="9"/>
      <c r="I10" s="1"/>
      <c r="J10" s="1"/>
      <c r="K10" s="4"/>
      <c r="L10" s="1"/>
      <c r="M10" s="1"/>
      <c r="N10" s="1"/>
      <c r="O10" s="1"/>
      <c r="P10" s="4"/>
      <c r="Q10" s="4"/>
      <c r="R10" s="4"/>
      <c r="S10" s="5"/>
      <c r="T10" s="6"/>
      <c r="U10" s="6"/>
      <c r="V10" s="6"/>
      <c r="W10" s="6"/>
      <c r="X10" s="6"/>
      <c r="Y10" s="6"/>
      <c r="Z10" s="6"/>
    </row>
    <row r="11" spans="1:26" customFormat="1" ht="50.1" customHeight="1" thickBot="1" x14ac:dyDescent="0.3">
      <c r="A11" s="10"/>
      <c r="B11" s="7" t="s">
        <v>17</v>
      </c>
      <c r="C11" s="7"/>
      <c r="D11" s="9" t="s">
        <v>18</v>
      </c>
      <c r="E11" s="9"/>
      <c r="F11" s="9"/>
      <c r="G11" s="9"/>
      <c r="H11" s="9"/>
      <c r="I11" s="1"/>
      <c r="J11" s="1"/>
      <c r="K11" s="1"/>
      <c r="L11" s="1"/>
      <c r="M11" s="1"/>
      <c r="N11" s="1"/>
      <c r="O11" s="1"/>
      <c r="P11" s="4"/>
      <c r="Q11" s="4"/>
      <c r="R11" s="4"/>
      <c r="S11" s="5"/>
      <c r="T11" s="6"/>
      <c r="U11" s="6"/>
      <c r="V11" s="6"/>
      <c r="W11" s="6"/>
      <c r="X11" s="6"/>
      <c r="Y11" s="6"/>
      <c r="Z11" s="6"/>
    </row>
    <row r="12" spans="1:26" customFormat="1" ht="50.1" customHeight="1" thickBot="1" x14ac:dyDescent="0.3">
      <c r="A12" s="10" t="s">
        <v>19</v>
      </c>
      <c r="B12" s="7" t="s">
        <v>20</v>
      </c>
      <c r="C12" s="7"/>
      <c r="D12" s="9" t="s">
        <v>21</v>
      </c>
      <c r="E12" s="9"/>
      <c r="F12" s="9"/>
      <c r="G12" s="9"/>
      <c r="H12" s="9"/>
      <c r="I12" s="1"/>
      <c r="J12" s="1"/>
      <c r="K12" s="1"/>
      <c r="L12" s="1"/>
      <c r="M12" s="1"/>
      <c r="N12" s="1"/>
      <c r="O12" s="1"/>
      <c r="P12" s="4"/>
      <c r="Q12" s="4"/>
      <c r="R12" s="4"/>
      <c r="S12" s="5"/>
      <c r="T12" s="6"/>
      <c r="U12" s="6"/>
      <c r="V12" s="6"/>
      <c r="W12" s="6"/>
      <c r="X12" s="6"/>
      <c r="Y12" s="6"/>
      <c r="Z12" s="6"/>
    </row>
    <row r="13" spans="1:26" customFormat="1" ht="50.1" customHeight="1" thickBot="1" x14ac:dyDescent="0.3">
      <c r="A13" s="10"/>
      <c r="B13" s="7" t="s">
        <v>22</v>
      </c>
      <c r="C13" s="7"/>
      <c r="D13" s="9" t="s">
        <v>23</v>
      </c>
      <c r="E13" s="9"/>
      <c r="F13" s="9"/>
      <c r="G13" s="9"/>
      <c r="H13" s="9"/>
      <c r="I13" s="1"/>
      <c r="J13" s="1"/>
      <c r="K13" s="1"/>
      <c r="L13" s="1"/>
      <c r="M13" s="1"/>
      <c r="N13" s="1"/>
      <c r="O13" s="1"/>
      <c r="P13" s="4"/>
      <c r="Q13" s="4"/>
      <c r="R13" s="4"/>
      <c r="S13" s="5"/>
      <c r="T13" s="6"/>
      <c r="U13" s="6"/>
      <c r="V13" s="6"/>
      <c r="W13" s="6"/>
      <c r="X13" s="6"/>
      <c r="Y13" s="6"/>
      <c r="Z13" s="6"/>
    </row>
    <row r="14" spans="1:26" customFormat="1" ht="50.1" customHeight="1" thickBot="1" x14ac:dyDescent="0.3">
      <c r="A14" s="10" t="s">
        <v>24</v>
      </c>
      <c r="B14" s="7" t="s">
        <v>25</v>
      </c>
      <c r="C14" s="7"/>
      <c r="D14" s="11" t="s">
        <v>26</v>
      </c>
      <c r="E14" s="12"/>
      <c r="F14" s="12"/>
      <c r="G14" s="12"/>
      <c r="H14" s="13"/>
      <c r="I14" s="1"/>
      <c r="J14" s="1"/>
      <c r="K14" s="1"/>
      <c r="L14" s="1"/>
      <c r="M14" s="1"/>
      <c r="N14" s="1"/>
      <c r="O14" s="1"/>
      <c r="P14" s="4"/>
      <c r="Q14" s="4"/>
      <c r="R14" s="4"/>
      <c r="S14" s="5"/>
      <c r="T14" s="6"/>
      <c r="U14" s="6"/>
      <c r="V14" s="6"/>
      <c r="W14" s="6"/>
      <c r="X14" s="6"/>
      <c r="Y14" s="6"/>
      <c r="Z14" s="6"/>
    </row>
    <row r="15" spans="1:26" customFormat="1" ht="50.1" customHeight="1" thickBot="1" x14ac:dyDescent="0.3">
      <c r="A15" s="10"/>
      <c r="B15" s="7" t="s">
        <v>27</v>
      </c>
      <c r="C15" s="7"/>
      <c r="D15" s="11" t="s">
        <v>28</v>
      </c>
      <c r="E15" s="12"/>
      <c r="F15" s="12"/>
      <c r="G15" s="12"/>
      <c r="H15" s="13"/>
      <c r="I15" s="14"/>
      <c r="J15" s="4"/>
      <c r="K15" s="4"/>
      <c r="L15" s="1"/>
      <c r="M15" s="4"/>
      <c r="N15" s="1"/>
      <c r="O15" s="1"/>
      <c r="P15" s="4"/>
      <c r="Q15" s="4"/>
      <c r="R15" s="4"/>
      <c r="S15" s="5"/>
      <c r="T15" s="6"/>
      <c r="U15" s="6"/>
      <c r="V15" s="6"/>
      <c r="W15" s="6"/>
      <c r="X15" s="6"/>
      <c r="Y15" s="6"/>
      <c r="Z15" s="6"/>
    </row>
    <row r="16" spans="1:26" customFormat="1" ht="50.1" customHeight="1" thickBot="1" x14ac:dyDescent="0.3">
      <c r="A16" s="10"/>
      <c r="B16" s="7" t="s">
        <v>29</v>
      </c>
      <c r="C16" s="7"/>
      <c r="D16" s="15" t="s">
        <v>30</v>
      </c>
      <c r="E16" s="15"/>
      <c r="F16" s="15"/>
      <c r="G16" s="15"/>
      <c r="H16" s="15"/>
      <c r="I16" s="14"/>
      <c r="J16" s="4"/>
      <c r="K16" s="4"/>
      <c r="L16" s="1"/>
      <c r="M16" s="4"/>
      <c r="N16" s="1"/>
      <c r="O16" s="1"/>
      <c r="P16" s="4"/>
      <c r="Q16" s="4"/>
      <c r="R16" s="4"/>
      <c r="S16" s="5"/>
      <c r="T16" s="6"/>
      <c r="U16" s="6"/>
      <c r="V16" s="6"/>
      <c r="W16" s="6"/>
      <c r="X16" s="6"/>
      <c r="Y16" s="6"/>
      <c r="Z16" s="6"/>
    </row>
    <row r="17" spans="1:26" customFormat="1" ht="50.1" customHeight="1" thickBot="1" x14ac:dyDescent="0.3">
      <c r="A17" s="10"/>
      <c r="B17" s="7" t="s">
        <v>31</v>
      </c>
      <c r="C17" s="7"/>
      <c r="D17" s="15" t="s">
        <v>32</v>
      </c>
      <c r="E17" s="15"/>
      <c r="F17" s="15"/>
      <c r="G17" s="15"/>
      <c r="H17" s="15"/>
      <c r="I17" s="14"/>
      <c r="J17" s="4"/>
      <c r="K17" s="4"/>
      <c r="L17" s="1"/>
      <c r="M17" s="4"/>
      <c r="N17" s="1"/>
      <c r="O17" s="1"/>
      <c r="P17" s="4"/>
      <c r="Q17" s="4"/>
      <c r="R17" s="4"/>
      <c r="S17" s="5"/>
      <c r="T17" s="6"/>
      <c r="U17" s="6"/>
      <c r="V17" s="6"/>
      <c r="W17" s="6"/>
      <c r="X17" s="6"/>
      <c r="Y17" s="6"/>
      <c r="Z17" s="6"/>
    </row>
    <row r="18" spans="1:26" customFormat="1" ht="15.75" thickBot="1" x14ac:dyDescent="0.3">
      <c r="A18" s="3"/>
      <c r="B18" s="3"/>
      <c r="C18" s="3"/>
      <c r="D18" s="2"/>
      <c r="E18" s="2"/>
      <c r="F18" s="2"/>
      <c r="G18" s="2"/>
      <c r="H18" s="2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6"/>
      <c r="U18" s="6"/>
      <c r="V18" s="6"/>
      <c r="W18" s="6"/>
      <c r="X18" s="6"/>
      <c r="Y18" s="6"/>
      <c r="Z18" s="6"/>
    </row>
    <row r="19" spans="1:26" customFormat="1" ht="50.1" customHeight="1" thickBot="1" x14ac:dyDescent="0.3">
      <c r="A19" s="1"/>
      <c r="B19" s="7" t="s">
        <v>33</v>
      </c>
      <c r="C19" s="7"/>
      <c r="D19" s="16">
        <v>162372616.75</v>
      </c>
      <c r="E19" s="17" t="s">
        <v>34</v>
      </c>
      <c r="F19" s="17"/>
      <c r="G19" s="17"/>
      <c r="H19" s="17"/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  <c r="T19" s="6"/>
      <c r="U19" s="6"/>
      <c r="V19" s="6"/>
      <c r="W19" s="6"/>
      <c r="X19" s="6"/>
      <c r="Y19" s="6"/>
      <c r="Z19" s="6"/>
    </row>
    <row r="20" spans="1:26" customFormat="1" ht="15.75" thickBot="1" x14ac:dyDescent="0.3">
      <c r="A20" s="1"/>
      <c r="B20" s="3"/>
      <c r="C20" s="3"/>
      <c r="D20" s="2"/>
      <c r="E20" s="2"/>
      <c r="F20" s="2"/>
      <c r="G20" s="2"/>
      <c r="H20" s="2"/>
      <c r="I20" s="4"/>
      <c r="J20" s="4"/>
      <c r="K20" s="4"/>
      <c r="L20" s="4"/>
      <c r="M20" s="4"/>
      <c r="N20" s="4"/>
      <c r="O20" s="4"/>
      <c r="P20" s="4"/>
      <c r="Q20" s="4"/>
      <c r="R20" s="4"/>
      <c r="S20" s="5"/>
      <c r="T20" s="6"/>
      <c r="U20" s="6"/>
      <c r="V20" s="6"/>
      <c r="W20" s="6"/>
      <c r="X20" s="6"/>
      <c r="Y20" s="6"/>
      <c r="Z20" s="6"/>
    </row>
    <row r="21" spans="1:26" customFormat="1" ht="50.1" customHeight="1" thickBot="1" x14ac:dyDescent="0.3">
      <c r="A21" s="1"/>
      <c r="B21" s="7" t="s">
        <v>35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8" t="s">
        <v>36</v>
      </c>
      <c r="S21" s="5"/>
      <c r="T21" s="6"/>
      <c r="U21" s="6"/>
      <c r="V21" s="6"/>
      <c r="W21" s="6"/>
      <c r="X21" s="6"/>
      <c r="Y21" s="6"/>
      <c r="Z21" s="6"/>
    </row>
    <row r="22" spans="1:26" customFormat="1" ht="50.1" customHeight="1" thickBot="1" x14ac:dyDescent="0.3">
      <c r="A22" s="1"/>
      <c r="B22" s="19"/>
      <c r="C22" s="19"/>
      <c r="D22" s="20" t="s">
        <v>37</v>
      </c>
      <c r="E22" s="20" t="s">
        <v>38</v>
      </c>
      <c r="F22" s="20" t="s">
        <v>39</v>
      </c>
      <c r="G22" s="20" t="s">
        <v>40</v>
      </c>
      <c r="H22" s="20" t="s">
        <v>41</v>
      </c>
      <c r="I22" s="20" t="s">
        <v>42</v>
      </c>
      <c r="J22" s="20" t="s">
        <v>43</v>
      </c>
      <c r="K22" s="20" t="s">
        <v>44</v>
      </c>
      <c r="L22" s="20" t="s">
        <v>45</v>
      </c>
      <c r="M22" s="20" t="s">
        <v>46</v>
      </c>
      <c r="N22" s="20" t="s">
        <v>47</v>
      </c>
      <c r="O22" s="20" t="s">
        <v>48</v>
      </c>
      <c r="P22" s="20" t="s">
        <v>49</v>
      </c>
      <c r="Q22" s="20" t="s">
        <v>50</v>
      </c>
      <c r="R22" s="21"/>
      <c r="S22" s="5"/>
      <c r="T22" s="6"/>
      <c r="U22" s="6"/>
      <c r="V22" s="6"/>
      <c r="W22" s="6"/>
      <c r="X22" s="6"/>
      <c r="Y22" s="6"/>
      <c r="Z22" s="6"/>
    </row>
    <row r="23" spans="1:26" customFormat="1" ht="150" customHeight="1" thickBot="1" x14ac:dyDescent="0.3">
      <c r="A23" s="1"/>
      <c r="B23" s="22" t="s">
        <v>51</v>
      </c>
      <c r="C23" s="22"/>
      <c r="D23" s="23" t="s">
        <v>52</v>
      </c>
      <c r="E23" s="23" t="s">
        <v>53</v>
      </c>
      <c r="F23" s="23" t="s">
        <v>54</v>
      </c>
      <c r="G23" s="23" t="s">
        <v>55</v>
      </c>
      <c r="H23" s="23" t="s">
        <v>56</v>
      </c>
      <c r="I23" s="23" t="s">
        <v>57</v>
      </c>
      <c r="J23" s="24">
        <v>25000</v>
      </c>
      <c r="K23" s="24">
        <v>18000</v>
      </c>
      <c r="L23" s="23" t="s">
        <v>58</v>
      </c>
      <c r="M23" s="23" t="s">
        <v>59</v>
      </c>
      <c r="N23" s="24">
        <f>((J23/K23)-1)*100</f>
        <v>38.888888888888886</v>
      </c>
      <c r="O23" s="24">
        <v>18000</v>
      </c>
      <c r="P23" s="23" t="s">
        <v>60</v>
      </c>
      <c r="Q23" s="23"/>
      <c r="R23" s="23"/>
      <c r="S23" s="5"/>
      <c r="T23" s="6"/>
      <c r="U23" s="6"/>
      <c r="V23" s="6"/>
      <c r="W23" s="6"/>
      <c r="X23" s="6"/>
      <c r="Y23" s="6"/>
      <c r="Z23" s="6"/>
    </row>
    <row r="24" spans="1:26" customFormat="1" ht="188.25" customHeight="1" thickBot="1" x14ac:dyDescent="0.3">
      <c r="A24" s="1"/>
      <c r="B24" s="22" t="s">
        <v>61</v>
      </c>
      <c r="C24" s="22"/>
      <c r="D24" s="23" t="s">
        <v>62</v>
      </c>
      <c r="E24" s="23" t="s">
        <v>63</v>
      </c>
      <c r="F24" s="23" t="s">
        <v>64</v>
      </c>
      <c r="G24" s="23" t="s">
        <v>55</v>
      </c>
      <c r="H24" s="23" t="s">
        <v>56</v>
      </c>
      <c r="I24" s="23" t="s">
        <v>65</v>
      </c>
      <c r="J24" s="24">
        <v>2450</v>
      </c>
      <c r="K24" s="24">
        <v>2450</v>
      </c>
      <c r="L24" s="23" t="s">
        <v>58</v>
      </c>
      <c r="M24" s="23" t="s">
        <v>66</v>
      </c>
      <c r="N24" s="24">
        <f t="shared" ref="N24:N33" si="0">(J24/K24)*100</f>
        <v>100</v>
      </c>
      <c r="O24" s="24">
        <v>5000</v>
      </c>
      <c r="P24" s="23" t="s">
        <v>67</v>
      </c>
      <c r="Q24" s="23" t="s">
        <v>68</v>
      </c>
      <c r="R24" s="23"/>
      <c r="S24" s="5"/>
      <c r="T24" s="6"/>
      <c r="U24" s="6"/>
      <c r="V24" s="6"/>
      <c r="W24" s="6"/>
      <c r="X24" s="6"/>
      <c r="Y24" s="6"/>
      <c r="Z24" s="6"/>
    </row>
    <row r="25" spans="1:26" customFormat="1" ht="150" customHeight="1" thickBot="1" x14ac:dyDescent="0.3">
      <c r="A25" s="1"/>
      <c r="B25" s="22" t="s">
        <v>69</v>
      </c>
      <c r="C25" s="22"/>
      <c r="D25" s="23" t="s">
        <v>70</v>
      </c>
      <c r="E25" s="23" t="s">
        <v>71</v>
      </c>
      <c r="F25" s="23" t="s">
        <v>72</v>
      </c>
      <c r="G25" s="23" t="s">
        <v>55</v>
      </c>
      <c r="H25" s="23" t="s">
        <v>73</v>
      </c>
      <c r="I25" s="23" t="s">
        <v>74</v>
      </c>
      <c r="J25" s="24">
        <v>236</v>
      </c>
      <c r="K25" s="24">
        <v>236</v>
      </c>
      <c r="L25" s="23" t="s">
        <v>75</v>
      </c>
      <c r="M25" s="23" t="s">
        <v>66</v>
      </c>
      <c r="N25" s="24">
        <f t="shared" si="0"/>
        <v>100</v>
      </c>
      <c r="O25" s="24">
        <v>1800</v>
      </c>
      <c r="P25" s="23" t="s">
        <v>67</v>
      </c>
      <c r="Q25" s="23" t="s">
        <v>76</v>
      </c>
      <c r="R25" s="23" t="s">
        <v>77</v>
      </c>
      <c r="S25" s="5"/>
      <c r="T25" s="6"/>
      <c r="U25" s="6"/>
      <c r="V25" s="6"/>
      <c r="W25" s="6"/>
      <c r="X25" s="6"/>
      <c r="Y25" s="6"/>
      <c r="Z25" s="6"/>
    </row>
    <row r="26" spans="1:26" customFormat="1" ht="150" customHeight="1" thickBot="1" x14ac:dyDescent="0.3">
      <c r="A26" s="1"/>
      <c r="B26" s="22" t="s">
        <v>78</v>
      </c>
      <c r="C26" s="22"/>
      <c r="D26" s="23" t="s">
        <v>79</v>
      </c>
      <c r="E26" s="23" t="s">
        <v>80</v>
      </c>
      <c r="F26" s="23" t="s">
        <v>81</v>
      </c>
      <c r="G26" s="23" t="s">
        <v>55</v>
      </c>
      <c r="H26" s="23" t="s">
        <v>73</v>
      </c>
      <c r="I26" s="23" t="s">
        <v>82</v>
      </c>
      <c r="J26" s="24">
        <v>8530</v>
      </c>
      <c r="K26" s="24">
        <v>8530</v>
      </c>
      <c r="L26" s="23" t="s">
        <v>75</v>
      </c>
      <c r="M26" s="23" t="s">
        <v>66</v>
      </c>
      <c r="N26" s="24">
        <f t="shared" si="0"/>
        <v>100</v>
      </c>
      <c r="O26" s="24">
        <v>65000</v>
      </c>
      <c r="P26" s="23" t="s">
        <v>67</v>
      </c>
      <c r="Q26" s="23" t="s">
        <v>83</v>
      </c>
      <c r="R26" s="23"/>
      <c r="S26" s="5"/>
      <c r="T26" s="6"/>
      <c r="U26" s="6"/>
      <c r="V26" s="6"/>
      <c r="W26" s="6"/>
      <c r="X26" s="6"/>
      <c r="Y26" s="6"/>
      <c r="Z26" s="6"/>
    </row>
    <row r="27" spans="1:26" customFormat="1" ht="150" customHeight="1" thickBot="1" x14ac:dyDescent="0.3">
      <c r="A27" s="1"/>
      <c r="B27" s="22" t="s">
        <v>84</v>
      </c>
      <c r="C27" s="22"/>
      <c r="D27" s="23" t="s">
        <v>85</v>
      </c>
      <c r="E27" s="23" t="s">
        <v>86</v>
      </c>
      <c r="F27" s="23" t="s">
        <v>87</v>
      </c>
      <c r="G27" s="23" t="s">
        <v>55</v>
      </c>
      <c r="H27" s="23" t="s">
        <v>73</v>
      </c>
      <c r="I27" s="23" t="s">
        <v>88</v>
      </c>
      <c r="J27" s="24">
        <v>50</v>
      </c>
      <c r="K27" s="24">
        <v>50</v>
      </c>
      <c r="L27" s="23" t="s">
        <v>75</v>
      </c>
      <c r="M27" s="23" t="s">
        <v>66</v>
      </c>
      <c r="N27" s="24">
        <f t="shared" si="0"/>
        <v>100</v>
      </c>
      <c r="O27" s="24">
        <v>320</v>
      </c>
      <c r="P27" s="23" t="s">
        <v>67</v>
      </c>
      <c r="Q27" s="23" t="s">
        <v>89</v>
      </c>
      <c r="R27" s="23"/>
      <c r="S27" s="5"/>
      <c r="T27" s="6"/>
      <c r="U27" s="6"/>
      <c r="V27" s="6"/>
      <c r="W27" s="6"/>
      <c r="X27" s="6"/>
      <c r="Y27" s="6"/>
      <c r="Z27" s="6"/>
    </row>
    <row r="28" spans="1:26" customFormat="1" ht="150" customHeight="1" thickBot="1" x14ac:dyDescent="0.3">
      <c r="A28" s="1"/>
      <c r="B28" s="22" t="s">
        <v>90</v>
      </c>
      <c r="C28" s="22"/>
      <c r="D28" s="23" t="s">
        <v>91</v>
      </c>
      <c r="E28" s="23" t="s">
        <v>92</v>
      </c>
      <c r="F28" s="23" t="s">
        <v>93</v>
      </c>
      <c r="G28" s="23" t="s">
        <v>55</v>
      </c>
      <c r="H28" s="23" t="s">
        <v>73</v>
      </c>
      <c r="I28" s="23" t="s">
        <v>94</v>
      </c>
      <c r="J28" s="24">
        <v>1200</v>
      </c>
      <c r="K28" s="24">
        <v>1200</v>
      </c>
      <c r="L28" s="23" t="s">
        <v>95</v>
      </c>
      <c r="M28" s="23" t="s">
        <v>66</v>
      </c>
      <c r="N28" s="24">
        <f t="shared" si="0"/>
        <v>100</v>
      </c>
      <c r="O28" s="24">
        <v>3000</v>
      </c>
      <c r="P28" s="23" t="s">
        <v>67</v>
      </c>
      <c r="Q28" s="23" t="s">
        <v>96</v>
      </c>
      <c r="R28" s="23" t="s">
        <v>77</v>
      </c>
      <c r="S28" s="5"/>
      <c r="T28" s="6"/>
      <c r="U28" s="6"/>
      <c r="V28" s="6"/>
      <c r="W28" s="6"/>
      <c r="X28" s="6"/>
      <c r="Y28" s="6"/>
      <c r="Z28" s="6"/>
    </row>
    <row r="29" spans="1:26" customFormat="1" ht="150" customHeight="1" thickBot="1" x14ac:dyDescent="0.3">
      <c r="A29" s="1"/>
      <c r="B29" s="22" t="s">
        <v>97</v>
      </c>
      <c r="C29" s="22"/>
      <c r="D29" s="23" t="s">
        <v>98</v>
      </c>
      <c r="E29" s="23" t="s">
        <v>99</v>
      </c>
      <c r="F29" s="23" t="s">
        <v>100</v>
      </c>
      <c r="G29" s="23" t="s">
        <v>55</v>
      </c>
      <c r="H29" s="23" t="s">
        <v>73</v>
      </c>
      <c r="I29" s="23" t="s">
        <v>101</v>
      </c>
      <c r="J29" s="24">
        <v>600</v>
      </c>
      <c r="K29" s="24">
        <v>600</v>
      </c>
      <c r="L29" s="23" t="s">
        <v>95</v>
      </c>
      <c r="M29" s="23" t="s">
        <v>66</v>
      </c>
      <c r="N29" s="24">
        <f t="shared" si="0"/>
        <v>100</v>
      </c>
      <c r="O29" s="24">
        <v>2500</v>
      </c>
      <c r="P29" s="23" t="s">
        <v>67</v>
      </c>
      <c r="Q29" s="23" t="s">
        <v>102</v>
      </c>
      <c r="R29" s="23"/>
      <c r="S29" s="5"/>
      <c r="T29" s="6"/>
      <c r="U29" s="6"/>
      <c r="V29" s="6"/>
      <c r="W29" s="6"/>
      <c r="X29" s="6"/>
      <c r="Y29" s="6"/>
      <c r="Z29" s="6"/>
    </row>
    <row r="30" spans="1:26" s="28" customFormat="1" ht="150" customHeight="1" thickBot="1" x14ac:dyDescent="0.3">
      <c r="A30" s="1"/>
      <c r="B30" s="22" t="s">
        <v>103</v>
      </c>
      <c r="C30" s="22"/>
      <c r="D30" s="25" t="s">
        <v>104</v>
      </c>
      <c r="E30" s="23" t="s">
        <v>105</v>
      </c>
      <c r="F30" s="23" t="s">
        <v>106</v>
      </c>
      <c r="G30" s="23" t="s">
        <v>55</v>
      </c>
      <c r="H30" s="23" t="s">
        <v>73</v>
      </c>
      <c r="I30" s="23" t="s">
        <v>107</v>
      </c>
      <c r="J30" s="24">
        <v>20</v>
      </c>
      <c r="K30" s="24">
        <v>20</v>
      </c>
      <c r="L30" s="23" t="s">
        <v>95</v>
      </c>
      <c r="M30" s="23" t="s">
        <v>66</v>
      </c>
      <c r="N30" s="24">
        <f t="shared" si="0"/>
        <v>100</v>
      </c>
      <c r="O30" s="24">
        <v>90</v>
      </c>
      <c r="P30" s="23" t="s">
        <v>67</v>
      </c>
      <c r="Q30" s="23" t="s">
        <v>108</v>
      </c>
      <c r="R30" s="23"/>
      <c r="S30" s="26"/>
      <c r="T30" s="27"/>
      <c r="U30" s="27"/>
      <c r="V30" s="27"/>
      <c r="W30" s="27"/>
      <c r="X30" s="27"/>
      <c r="Y30" s="27"/>
      <c r="Z30" s="27"/>
    </row>
    <row r="31" spans="1:26" s="28" customFormat="1" ht="150" customHeight="1" thickBot="1" x14ac:dyDescent="0.3">
      <c r="A31" s="1"/>
      <c r="B31" s="22" t="s">
        <v>109</v>
      </c>
      <c r="C31" s="22"/>
      <c r="D31" s="23" t="s">
        <v>110</v>
      </c>
      <c r="E31" s="23" t="s">
        <v>111</v>
      </c>
      <c r="F31" s="23" t="s">
        <v>112</v>
      </c>
      <c r="G31" s="23" t="s">
        <v>113</v>
      </c>
      <c r="H31" s="23" t="s">
        <v>73</v>
      </c>
      <c r="I31" s="23" t="s">
        <v>114</v>
      </c>
      <c r="J31" s="24">
        <v>2530</v>
      </c>
      <c r="K31" s="24">
        <v>2530</v>
      </c>
      <c r="L31" s="23" t="s">
        <v>58</v>
      </c>
      <c r="M31" s="23" t="s">
        <v>66</v>
      </c>
      <c r="N31" s="24">
        <f t="shared" si="0"/>
        <v>100</v>
      </c>
      <c r="O31" s="24">
        <v>5400</v>
      </c>
      <c r="P31" s="23" t="s">
        <v>67</v>
      </c>
      <c r="Q31" s="23" t="s">
        <v>115</v>
      </c>
      <c r="R31" s="23" t="s">
        <v>77</v>
      </c>
      <c r="S31" s="26"/>
      <c r="T31" s="27"/>
      <c r="U31" s="27"/>
      <c r="V31" s="27"/>
      <c r="W31" s="27"/>
      <c r="X31" s="27"/>
      <c r="Y31" s="27"/>
      <c r="Z31" s="27"/>
    </row>
    <row r="32" spans="1:26" customFormat="1" ht="150" customHeight="1" thickBot="1" x14ac:dyDescent="0.3">
      <c r="A32" s="1"/>
      <c r="B32" s="22" t="s">
        <v>116</v>
      </c>
      <c r="C32" s="22"/>
      <c r="D32" s="23" t="s">
        <v>117</v>
      </c>
      <c r="E32" s="23" t="s">
        <v>118</v>
      </c>
      <c r="F32" s="23" t="s">
        <v>119</v>
      </c>
      <c r="G32" s="23" t="s">
        <v>55</v>
      </c>
      <c r="H32" s="23" t="s">
        <v>73</v>
      </c>
      <c r="I32" s="23" t="s">
        <v>120</v>
      </c>
      <c r="J32" s="24">
        <v>1</v>
      </c>
      <c r="K32" s="24">
        <v>1</v>
      </c>
      <c r="L32" s="23" t="s">
        <v>95</v>
      </c>
      <c r="M32" s="23" t="s">
        <v>66</v>
      </c>
      <c r="N32" s="24">
        <f t="shared" si="0"/>
        <v>100</v>
      </c>
      <c r="O32" s="24">
        <v>1</v>
      </c>
      <c r="P32" s="23" t="s">
        <v>67</v>
      </c>
      <c r="Q32" s="23" t="s">
        <v>121</v>
      </c>
      <c r="R32" s="23"/>
      <c r="S32" s="5"/>
      <c r="T32" s="6"/>
      <c r="U32" s="6"/>
      <c r="V32" s="6"/>
      <c r="W32" s="6"/>
      <c r="X32" s="6"/>
      <c r="Y32" s="6"/>
      <c r="Z32" s="6"/>
    </row>
    <row r="33" spans="1:26" customFormat="1" ht="150" customHeight="1" thickBot="1" x14ac:dyDescent="0.3">
      <c r="A33" s="1"/>
      <c r="B33" s="22" t="s">
        <v>122</v>
      </c>
      <c r="C33" s="22"/>
      <c r="D33" s="29" t="s">
        <v>123</v>
      </c>
      <c r="E33" s="29" t="s">
        <v>124</v>
      </c>
      <c r="F33" s="29" t="s">
        <v>125</v>
      </c>
      <c r="G33" s="23" t="s">
        <v>55</v>
      </c>
      <c r="H33" s="23" t="s">
        <v>73</v>
      </c>
      <c r="I33" s="23" t="s">
        <v>126</v>
      </c>
      <c r="J33" s="24">
        <v>2530</v>
      </c>
      <c r="K33" s="24">
        <v>2530</v>
      </c>
      <c r="L33" s="23" t="s">
        <v>95</v>
      </c>
      <c r="M33" s="23" t="s">
        <v>66</v>
      </c>
      <c r="N33" s="24">
        <f t="shared" si="0"/>
        <v>100</v>
      </c>
      <c r="O33" s="24">
        <v>5400</v>
      </c>
      <c r="P33" s="23" t="s">
        <v>67</v>
      </c>
      <c r="Q33" s="23" t="s">
        <v>115</v>
      </c>
      <c r="R33" s="23"/>
      <c r="S33" s="5"/>
      <c r="T33" s="6"/>
      <c r="U33" s="6"/>
      <c r="V33" s="6"/>
      <c r="W33" s="6"/>
      <c r="X33" s="6"/>
      <c r="Y33" s="6"/>
      <c r="Z33" s="6"/>
    </row>
    <row r="34" spans="1:26" ht="1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26" ht="20.100000000000001" customHeight="1" x14ac:dyDescent="0.25">
      <c r="B35" s="20" t="s">
        <v>127</v>
      </c>
      <c r="C35" s="30" t="s">
        <v>128</v>
      </c>
      <c r="D35" s="30"/>
      <c r="E35" s="30"/>
      <c r="F35" s="30"/>
      <c r="G35" s="30"/>
      <c r="H35" s="30"/>
    </row>
    <row r="36" spans="1:26" ht="20.100000000000001" customHeight="1" x14ac:dyDescent="0.25">
      <c r="B36" s="20" t="s">
        <v>129</v>
      </c>
      <c r="C36" s="30" t="s">
        <v>130</v>
      </c>
      <c r="D36" s="30"/>
      <c r="E36" s="30"/>
      <c r="F36" s="30"/>
      <c r="G36" s="30"/>
      <c r="H36" s="30"/>
      <c r="R36" s="4"/>
    </row>
    <row r="37" spans="1:26" ht="20.100000000000001" customHeight="1" x14ac:dyDescent="0.25">
      <c r="B37" s="20" t="s">
        <v>131</v>
      </c>
      <c r="C37" s="30" t="s">
        <v>132</v>
      </c>
      <c r="D37" s="30"/>
      <c r="E37" s="30"/>
      <c r="F37" s="30"/>
      <c r="G37" s="30"/>
      <c r="H37" s="30"/>
    </row>
    <row r="38" spans="1:26" ht="20.100000000000001" customHeight="1" x14ac:dyDescent="0.25">
      <c r="B38" s="20" t="s">
        <v>133</v>
      </c>
      <c r="C38" s="30" t="s">
        <v>134</v>
      </c>
      <c r="D38" s="30"/>
      <c r="E38" s="30"/>
      <c r="F38" s="30"/>
      <c r="G38" s="30"/>
      <c r="H38" s="30"/>
    </row>
    <row r="39" spans="1:26" ht="20.100000000000001" customHeight="1" x14ac:dyDescent="0.25">
      <c r="B39" s="20" t="s">
        <v>135</v>
      </c>
      <c r="C39" s="30" t="s">
        <v>136</v>
      </c>
      <c r="D39" s="30"/>
      <c r="E39" s="30"/>
      <c r="F39" s="30"/>
      <c r="G39" s="30"/>
      <c r="H39" s="30"/>
    </row>
    <row r="40" spans="1:26" ht="20.100000000000001" customHeight="1" x14ac:dyDescent="0.25">
      <c r="B40" s="20" t="s">
        <v>137</v>
      </c>
      <c r="C40" s="30" t="s">
        <v>138</v>
      </c>
      <c r="D40" s="30"/>
      <c r="E40" s="30"/>
      <c r="F40" s="30"/>
      <c r="G40" s="30"/>
      <c r="H40" s="30"/>
    </row>
    <row r="41" spans="1:26" ht="20.100000000000001" customHeight="1" x14ac:dyDescent="0.25">
      <c r="B41" s="20" t="s">
        <v>139</v>
      </c>
      <c r="C41" s="8" t="s">
        <v>140</v>
      </c>
      <c r="D41" s="8"/>
      <c r="E41" s="8"/>
      <c r="F41" s="8"/>
      <c r="G41" s="8"/>
      <c r="H41" s="8"/>
    </row>
    <row r="42" spans="1:26" ht="20.100000000000001" customHeight="1" x14ac:dyDescent="0.25">
      <c r="B42" s="1"/>
      <c r="C42" s="1"/>
      <c r="D42" s="1"/>
      <c r="E42" s="1"/>
      <c r="F42" s="1"/>
      <c r="G42" s="1"/>
      <c r="H42" s="1"/>
    </row>
    <row r="43" spans="1:26" ht="20.100000000000001" customHeight="1" x14ac:dyDescent="0.25">
      <c r="B43" s="30" t="s">
        <v>141</v>
      </c>
      <c r="C43" s="30"/>
      <c r="D43" s="30"/>
      <c r="E43" s="30"/>
      <c r="F43" s="30"/>
      <c r="G43" s="30"/>
      <c r="H43" s="30"/>
    </row>
    <row r="44" spans="1:26" ht="20.100000000000001" customHeight="1" x14ac:dyDescent="0.25">
      <c r="B44" s="14"/>
      <c r="C44" s="14"/>
      <c r="D44" s="14"/>
      <c r="E44" s="14"/>
      <c r="F44" s="14"/>
      <c r="G44" s="14"/>
      <c r="H44" s="14"/>
    </row>
    <row r="45" spans="1:26" ht="20.100000000000001" customHeight="1" x14ac:dyDescent="0.25">
      <c r="B45" s="14"/>
      <c r="C45" s="14"/>
      <c r="D45" s="14"/>
      <c r="E45" s="14"/>
      <c r="F45" s="14"/>
      <c r="G45" s="14"/>
      <c r="H45" s="14"/>
    </row>
    <row r="46" spans="1:26" ht="20.100000000000001" customHeight="1" x14ac:dyDescent="0.25">
      <c r="B46" s="14"/>
      <c r="C46" s="14"/>
      <c r="D46" s="14"/>
      <c r="E46" s="14"/>
      <c r="F46" s="14"/>
      <c r="G46" s="14"/>
      <c r="H46" s="14"/>
    </row>
    <row r="47" spans="1:26" ht="20.100000000000001" hidden="1" customHeight="1" x14ac:dyDescent="0.25">
      <c r="B47" s="14"/>
      <c r="C47" s="14"/>
      <c r="D47" s="14"/>
      <c r="E47" s="14"/>
      <c r="F47" s="14"/>
      <c r="G47" s="14"/>
      <c r="H47" s="14"/>
    </row>
    <row r="48" spans="1:26" ht="20.100000000000001" hidden="1" customHeight="1" x14ac:dyDescent="0.25">
      <c r="B48" s="14"/>
      <c r="C48" s="14"/>
      <c r="D48" s="14"/>
      <c r="E48" s="14"/>
      <c r="F48" s="14"/>
      <c r="G48" s="14"/>
      <c r="H48" s="14"/>
    </row>
    <row r="49" spans="1:8" ht="20.100000000000001" hidden="1" customHeight="1" x14ac:dyDescent="0.25">
      <c r="B49" s="14"/>
      <c r="C49" s="14"/>
      <c r="D49" s="14"/>
      <c r="E49" s="14"/>
      <c r="F49" s="14"/>
      <c r="G49" s="14"/>
      <c r="H49" s="14"/>
    </row>
    <row r="50" spans="1:8" ht="20.100000000000001" hidden="1" customHeight="1" x14ac:dyDescent="0.25">
      <c r="B50" s="14"/>
      <c r="C50" s="14"/>
      <c r="D50" s="14"/>
      <c r="E50" s="14"/>
      <c r="F50" s="14"/>
      <c r="G50" s="14"/>
      <c r="H50" s="14"/>
    </row>
    <row r="51" spans="1:8" ht="20.100000000000001" hidden="1" customHeight="1" x14ac:dyDescent="0.25">
      <c r="B51" s="14"/>
      <c r="C51" s="14"/>
      <c r="D51" s="14"/>
      <c r="E51" s="14"/>
      <c r="F51" s="14"/>
      <c r="G51" s="14"/>
      <c r="H51" s="14"/>
    </row>
    <row r="52" spans="1:8" ht="20.100000000000001" hidden="1" customHeight="1" x14ac:dyDescent="0.25">
      <c r="B52" s="14"/>
      <c r="C52" s="14"/>
      <c r="D52" s="14"/>
      <c r="E52" s="14"/>
      <c r="F52" s="14"/>
      <c r="G52" s="14"/>
      <c r="H52" s="14"/>
    </row>
    <row r="53" spans="1:8" ht="20.100000000000001" hidden="1" customHeight="1" x14ac:dyDescent="0.25">
      <c r="B53" s="14"/>
      <c r="C53" s="14"/>
      <c r="D53" s="14"/>
      <c r="E53" s="14"/>
      <c r="F53" s="14"/>
      <c r="G53" s="14"/>
      <c r="H53" s="14"/>
    </row>
    <row r="54" spans="1:8" ht="20.100000000000001" hidden="1" customHeight="1" x14ac:dyDescent="0.25">
      <c r="B54" s="14"/>
      <c r="C54" s="14"/>
      <c r="D54" s="14"/>
      <c r="E54" s="14"/>
      <c r="F54" s="14"/>
      <c r="G54" s="14"/>
      <c r="H54" s="14"/>
    </row>
    <row r="55" spans="1:8" ht="20.100000000000001" hidden="1" customHeight="1" x14ac:dyDescent="0.25">
      <c r="A55" s="31"/>
      <c r="B55" s="14"/>
      <c r="C55" s="14"/>
      <c r="D55" s="14"/>
      <c r="E55" s="14"/>
      <c r="F55" s="14"/>
      <c r="G55" s="14"/>
      <c r="H55" s="14"/>
    </row>
    <row r="56" spans="1:8" ht="20.100000000000001" hidden="1" customHeight="1" x14ac:dyDescent="0.25">
      <c r="B56" s="14"/>
      <c r="C56" s="14"/>
      <c r="D56" s="14"/>
      <c r="E56" s="14"/>
      <c r="F56" s="14"/>
      <c r="G56" s="14"/>
      <c r="H56" s="14"/>
    </row>
    <row r="57" spans="1:8" ht="20.100000000000001" hidden="1" customHeight="1" x14ac:dyDescent="0.25">
      <c r="B57" s="14"/>
      <c r="C57" s="14"/>
      <c r="D57" s="14"/>
      <c r="E57" s="14"/>
      <c r="F57" s="14"/>
      <c r="G57" s="14"/>
      <c r="H57" s="14"/>
    </row>
    <row r="58" spans="1:8" ht="20.100000000000001" hidden="1" customHeight="1" x14ac:dyDescent="0.25">
      <c r="B58" s="14"/>
      <c r="C58" s="14"/>
      <c r="D58" s="14"/>
      <c r="E58" s="14"/>
      <c r="F58" s="14"/>
      <c r="G58" s="14"/>
      <c r="H58" s="14"/>
    </row>
    <row r="59" spans="1:8" ht="20.100000000000001" hidden="1" customHeight="1" x14ac:dyDescent="0.25">
      <c r="B59" s="14"/>
      <c r="C59" s="14"/>
      <c r="D59" s="14"/>
      <c r="E59" s="14"/>
      <c r="F59" s="14"/>
      <c r="G59" s="14"/>
      <c r="H59" s="14"/>
    </row>
    <row r="60" spans="1:8" ht="20.100000000000001" hidden="1" customHeight="1" x14ac:dyDescent="0.25">
      <c r="B60" s="14"/>
      <c r="C60" s="14"/>
      <c r="D60" s="14"/>
      <c r="E60" s="14"/>
      <c r="F60" s="14"/>
      <c r="G60" s="14"/>
      <c r="H60" s="14"/>
    </row>
    <row r="61" spans="1:8" ht="20.100000000000001" hidden="1" customHeight="1" x14ac:dyDescent="0.25">
      <c r="B61" s="14"/>
      <c r="C61" s="14"/>
      <c r="D61" s="14"/>
      <c r="E61" s="14"/>
      <c r="F61" s="14"/>
      <c r="G61" s="14"/>
      <c r="H61" s="14"/>
    </row>
    <row r="62" spans="1:8" ht="20.100000000000001" hidden="1" customHeight="1" x14ac:dyDescent="0.25">
      <c r="B62" s="14"/>
      <c r="C62" s="14"/>
      <c r="D62" s="14"/>
      <c r="E62" s="14"/>
      <c r="F62" s="14"/>
      <c r="G62" s="14"/>
      <c r="H62" s="14"/>
    </row>
    <row r="63" spans="1:8" ht="20.100000000000001" hidden="1" customHeight="1" x14ac:dyDescent="0.25">
      <c r="B63" s="14"/>
      <c r="C63" s="14"/>
      <c r="D63" s="14"/>
      <c r="E63" s="14"/>
      <c r="F63" s="14"/>
      <c r="G63" s="14"/>
      <c r="H63" s="14"/>
    </row>
    <row r="64" spans="1:8" ht="20.100000000000001" hidden="1" customHeight="1" x14ac:dyDescent="0.25">
      <c r="B64" s="14"/>
      <c r="C64" s="14"/>
      <c r="D64" s="14"/>
      <c r="E64" s="14"/>
      <c r="F64" s="14"/>
      <c r="G64" s="14"/>
      <c r="H64" s="14"/>
    </row>
    <row r="65" ht="20.100000000000001" hidden="1" customHeight="1" x14ac:dyDescent="0.25"/>
    <row r="66" ht="20.100000000000001" hidden="1" customHeight="1" x14ac:dyDescent="0.25"/>
  </sheetData>
  <mergeCells count="57">
    <mergeCell ref="C39:H39"/>
    <mergeCell ref="C40:H40"/>
    <mergeCell ref="C41:H41"/>
    <mergeCell ref="B43:H43"/>
    <mergeCell ref="B32:C32"/>
    <mergeCell ref="B33:C33"/>
    <mergeCell ref="C35:H35"/>
    <mergeCell ref="C36:H36"/>
    <mergeCell ref="C37:H37"/>
    <mergeCell ref="C38:H38"/>
    <mergeCell ref="B26:C26"/>
    <mergeCell ref="B27:C27"/>
    <mergeCell ref="B28:C28"/>
    <mergeCell ref="B29:C29"/>
    <mergeCell ref="B30:C30"/>
    <mergeCell ref="B31:C31"/>
    <mergeCell ref="B21:Q21"/>
    <mergeCell ref="R21:R22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pageMargins left="0.23622047244094491" right="0.23622047244094491" top="0.19685039370078741" bottom="0.11811023622047245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PP20</vt:lpstr>
      <vt:lpstr>'PP20'!Área_de_impresión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2024-01-25T22:04:24Z</dcterms:created>
  <dcterms:modified xsi:type="dcterms:W3CDTF">2024-01-25T22:04:35Z</dcterms:modified>
</cp:coreProperties>
</file>