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1172EEF8-113C-4B05-BA67-27284B6E48D1}" xr6:coauthVersionLast="36" xr6:coauthVersionMax="36" xr10:uidLastSave="{00000000-0000-0000-0000-000000000000}"/>
  <bookViews>
    <workbookView xWindow="0" yWindow="0" windowWidth="28800" windowHeight="12225" xr2:uid="{42CD3E7C-3BA4-4D68-A373-453730399D90}"/>
  </bookViews>
  <sheets>
    <sheet name="PP31" sheetId="1" r:id="rId1"/>
  </sheets>
  <externalReferences>
    <externalReference r:id="rId2"/>
  </externalReferences>
  <definedNames>
    <definedName name="_xlnm.Print_Area" localSheetId="0">'PP31'!$A$2:$Q$50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5" i="1"/>
  <c r="N29" i="1"/>
  <c r="N23" i="1"/>
</calcChain>
</file>

<file path=xl/sharedStrings.xml><?xml version="1.0" encoding="utf-8"?>
<sst xmlns="http://schemas.openxmlformats.org/spreadsheetml/2006/main" count="256" uniqueCount="169">
  <si>
    <t>MUNICIPIO</t>
  </si>
  <si>
    <t>ZAPOPAN.</t>
  </si>
  <si>
    <t>DENOMINACIÓN DEL PROGRAMA</t>
  </si>
  <si>
    <t>13.3.  CULTURA PARA TODOS.</t>
  </si>
  <si>
    <t>CATEGORÍA PROGRAMÁTICA</t>
  </si>
  <si>
    <t>E. PRESTACIÓN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</si>
  <si>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</si>
  <si>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</si>
  <si>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</si>
  <si>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</si>
  <si>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</si>
  <si>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</si>
  <si>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</si>
  <si>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</si>
  <si>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</si>
  <si>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</si>
  <si>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</si>
  <si>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</si>
  <si>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</si>
  <si>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</si>
  <si>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</si>
  <si>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DS5: CULTURA</t>
  </si>
  <si>
    <t>ALINEACIÓN CON OBJETIVOS SECUNDARIOS DEL PED</t>
  </si>
  <si>
    <t>DS5.2: INCREMENTAR LA PRESENCIA DE GRUPOS PRIORITARIOS EN ACTIVIDADES CULTURALES Y ARTÍSTICAS ESPECÍFICAS, EN ESPECIAL A AQUELLOS GRUPOS HISTÓRICAMENTE DISCRIMINADOS COMO MUJERES, NIÑAS, PERSONAS CON DISCAPACIDAD, INDÍGENAS, MIGRANTES Y NNA DE ESCUELAS DE EDUCACIÓN PÚBLICA MEDIANTE ACCIONES QUE LES TOMEN EN CUENTA PARA LA PLANEACIÓN, LA EJECUCIÓN Y EL DISFRUTE DE LA PROGRAMACIÓN INSTITUCIONAL CON UNA VISIÓN DE FORMACIÓN DE PÚBLICOS.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</si>
  <si>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</si>
  <si>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</si>
  <si>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</si>
  <si>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</si>
  <si>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3 INTEGRAL DE BIENESTAR</t>
  </si>
  <si>
    <t>ALINEACIÓN CON EL OBJETIVO  ESTRATEGICO DEL PMDyG</t>
  </si>
  <si>
    <t>3. INCREMENTAR EL DESARROLLO INTEGRAL DE LAS PERSONAS MEDIANTE PROGRAMAS, SERVICIOS, PROYECTOS Y ACCIONES ORIENTADAS A EVALUACIÓN Y RESULTADOS.</t>
  </si>
  <si>
    <t>ALINEACIÓN CON LA ESTRATEGIA ESPECIFICA DEL PMDyG</t>
  </si>
  <si>
    <t>3.1. CONSOLIDAR PROGRAMAS, PROYECTOS Y SERVICIOS QUE SE ENFOQUEN EN PROPICIAR EL DESARROLLO Y EL BIENESTAR INTEGRAL DE LAS PERSONAS.</t>
  </si>
  <si>
    <t>IMPORTE</t>
  </si>
  <si>
    <t>Ciento setenta y ocho millones setecientos cuarenta y cinco mil setecientos noventa y ocho 28/100 M.N.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</si>
  <si>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</si>
  <si>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</si>
  <si>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</si>
  <si>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</si>
  <si>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</si>
  <si>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</si>
  <si>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</si>
  <si>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</si>
  <si>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</si>
  <si>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</si>
  <si>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</si>
  <si>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</si>
  <si>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</si>
  <si>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</si>
  <si>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</si>
  <si>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</si>
  <si>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</si>
  <si>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31 CONTRIBUIR AL ACCESO DE LOS HABITANTES DEL MUNICIPIO A DIVERSAS EXPRESIONES Y ACTIVIDADES FORMATIVAS EN TORNO AL ARTE Y LA CULTURA EN EL MUNICIPIO DE ZAPOPAN.</t>
  </si>
  <si>
    <t>PORCENTAJE DE USUARIOS CON ACCESO A LOS SERVICIOS CULTURALES.</t>
  </si>
  <si>
    <t>ACCESO DE LOS HABITANTES DEL MUNICIPIO A DIVERSAS EXPRESIONES Y ACTIVIDADES FORMATIVAS EN TORNO AL ARTE Y LA CULTURA.</t>
  </si>
  <si>
    <t>EFICACIA</t>
  </si>
  <si>
    <t>ESTRATÉGICO</t>
  </si>
  <si>
    <t>(USUARIOS ATENDIDOS / POBLACIÓN DEL MUNICIPIO DE ZAPOPAN)*100</t>
  </si>
  <si>
    <t>ANUAL</t>
  </si>
  <si>
    <t>PORCENTAJE</t>
  </si>
  <si>
    <t>BASES DE DATOS Y DOCUMENTALES DE LA DIRECCIÓN DE CULTURA ZAPOPAN Y DATOS DEL INEGI 2022.</t>
  </si>
  <si>
    <t>PROPÓSITO</t>
  </si>
  <si>
    <t>31 SE AMPLÍA LA COBERTURA TERRITORIAL DE LOS SERVICIOS DE LA DIRECCIÓN FUERA DE LOS CENTROS DE ARTE Y CULTURA MUNICIPALES.</t>
  </si>
  <si>
    <t>CENTROS DE POBLACIÓN ATENDIDOS CON SERVICIOS ARTÍSTICO CULTURALES.</t>
  </si>
  <si>
    <t>ACCESO DE LOS HABITANTES DEL MUNICIPIO A DIVERSOS SERVICIOS ARTÍSTICO CULTURALES.</t>
  </si>
  <si>
    <t>(CENTROS DE POBLACIÓN ATENDIDOS / CENTROS DE POBLACIÓN PROGRAMADOS A ATENDER)*100</t>
  </si>
  <si>
    <t>BASES DE DATOS Y DOCUMENTALES DE LA DIRECCIÓN DE CULTURA ZAPOPAN.</t>
  </si>
  <si>
    <t>QUE LOS CIUDADANOS SE INTERESEN POR PARTICIPAR EN LOS PROGRAMAS CULTURALES OFERTADOS</t>
  </si>
  <si>
    <t>COMPONENTE 1</t>
  </si>
  <si>
    <t xml:space="preserve">087 FORMACIÓN CULTURAL </t>
  </si>
  <si>
    <t>PORCENTAJE DE BENEFICIARIOS DE LAS ACTIVIDADES DE FORMACIÓN ARTISTICA</t>
  </si>
  <si>
    <t> ACCESO DE LOS HABITANTES A LAS ACTIVIDADES DE FORMACIÓN ARTISTICA</t>
  </si>
  <si>
    <t>EFICIENCIA</t>
  </si>
  <si>
    <t>GESTIÓN</t>
  </si>
  <si>
    <t>(ASISTENTES A LAS ACTIVIDADES DE FORMACIÓN ARTISTICA  /ASISTENTES A LAS ACTIVIDADES DE FORMACIÓN ARTISTICA PROYECTADOS )*100</t>
  </si>
  <si>
    <t>MENSUAL</t>
  </si>
  <si>
    <t>INDIRECTO</t>
  </si>
  <si>
    <t>ACTIVIDAD 1.1</t>
  </si>
  <si>
    <t>826 ACTIVIDADES DE FOMENTO DE LA CULTURA Y LAS ARTES.</t>
  </si>
  <si>
    <t>PORCENTAJE DE ASISTENTES A LAS  ACTIVIDADES ARTISTICO-CULTURALES EN ZAPOPAN.</t>
  </si>
  <si>
    <t>ACTIVIDADES ARTÍSTICO-CULTURAS DENTRO Y FUERA DE LOS CENTROS CULTURALES, INCLUYE PRESTAMOS Y RENTAS DE LOS ESPACIOS..</t>
  </si>
  <si>
    <t>(ASISTENTES A LAS ACTIVIDADES ARTISTICO Y CULTURALES CONTABILIZADAS /ASISTENTES A LAS ACTIVIDADES DE LA CULTURA Y LAS ARTES PROYECTADOS )*100</t>
  </si>
  <si>
    <t>ACTIVIDAD 1.2</t>
  </si>
  <si>
    <t>896 EDUCACIÓN ARTÍSTICA FORMAL.</t>
  </si>
  <si>
    <t>PORCENTAJE DE ALUMNOS INSCRITOS A LA ESCUELA DE MÚSICA Y LA ESCUELA DE DIBUJO Y PINTURA</t>
  </si>
  <si>
    <t>ALUMNOS INSCRITOS A LA ESCUELA DE MÚSICA Y LA ESCUELA DE DIBUJO Y PINTURA</t>
  </si>
  <si>
    <t>(NÚMERO DE ALUMNOS INSCRITOS / NÚMERO DE ALUMNOS PROYECTADOS)*100</t>
  </si>
  <si>
    <t>ACTIVIDAD 1.3</t>
  </si>
  <si>
    <t>832 BRIGADAS CULTURALES CON ACTIVIDAS LÚDICAS Y ARTÍSTICAS EN ESPACIOS PÚBLICOS, INSTITUCIONES Y DEPENDENCIAS DE ZAPOPAN</t>
  </si>
  <si>
    <t>PORCENTAJE DE USUARIOS DE BRIGADAS CULTURALES CON ACTIVIDAS LÚDICAS Y ARTÍSTICAS.</t>
  </si>
  <si>
    <t>ACCESO DE HABITANTES A LUGARES PÚBLICOS PARA LLEVAR ACABO ACTIVIDADES LÚDICO Y RECREATIVAS.</t>
  </si>
  <si>
    <t>(NUMERO DE ASISTENTES A LAS ACTIVIDADES DE BRIGADAS CULTURALES CON ACTIVIDADES LÚDICAS Y ARTÍSTICAS/ NUMERO DE ASISTENTES A LAS ACTIVIDADES DE BRIGADAS CULTURALES CON ACTIVIDAS LÚDICAS Y ARTÍSTICAS PROYECYADOS)*100</t>
  </si>
  <si>
    <t>ACTIVIDAD 1.4</t>
  </si>
  <si>
    <t>912 OFERTA CONSTANTE DE CURSOS Y TALLERES EN LOS CENTROS CULTURALES.</t>
  </si>
  <si>
    <t>PORCENTAJE DE ALUMNOS INSCRITOS EN CENTROS CULTURALES.</t>
  </si>
  <si>
    <t>CANTIDAD DE ALUMNOS INSCRITOS EN CENTROS CULTURALES.</t>
  </si>
  <si>
    <t>(NÚMERO DE ALUMNOS INSCRITOS /NÚMERO DE ALUMNOS PROYECTADOS )*100</t>
  </si>
  <si>
    <t>QUE LOS HABITANTES SE INSCRIBAN COMO ALUMNOS EN LOS TALLERES  ARTÍSTICO CULTURALES.</t>
  </si>
  <si>
    <t>COMPONENTE 2</t>
  </si>
  <si>
    <t>023 PROGRAMAS DE LA UNIDAD DE ACCESO UNIVERSAL A LA CULTURA CONSOLIDADOS.</t>
  </si>
  <si>
    <t>PORCENTAJE DE BENEFICIARIOS DE LOS PROGRAMAS DE LA UNIDAD ACCESO UNIVERSAL A LA CULTURA</t>
  </si>
  <si>
    <t>CONTABILIZAR Y DETECTAR LA CANTIDAD DE BENEFICADOS POR LOS PROGRAMAS DE LA UNIDAD DE ACCESO UNIVERSAL A LA CULTURA</t>
  </si>
  <si>
    <t>(CANTIDAD DE BENEFICIARIOS DE LOS PROGRAMAS DE LA UNIDAD ACCESO UNIVERSAL A LA CULTURA /CANTIDAD DE BENEFICIARIOS DE LOS PROGRAMAS DE LA UNIDAD ACCESO UNIVERSAL A LA CULTURA PROYECTADOS)*100</t>
  </si>
  <si>
    <t>ACTIVIDAD 2.1</t>
  </si>
  <si>
    <t>830  PRESENTACIONES DE LAS SEIS COMPAÑÍAS ARTÍSTICAS DE ZAPOPAN.</t>
  </si>
  <si>
    <t>PORCENTAJE DE ASISTENTES A LAS PRESENTACIONES DE LAS COMPAÑÍAS ARTÍSTICAS DE ZAPOPAN</t>
  </si>
  <si>
    <t>CANTIDAD DE ASISTENTES A LAS PRESENTACIONES DE LAS COMPAÑÍAS ARTÍSTICAS DE ZAPOPAN</t>
  </si>
  <si>
    <t>(ASISTENTES A PRESENTACIONES DE LAS COMPAÑÍAS ARTÍSTICAS CONTABILIZADOS /ASISTENTES PRESENTACIONES DE LAS COMPAÑÍAS ARTÍSTICAS PROYECTADOS )*100</t>
  </si>
  <si>
    <t>ACTIVIDAD 2.2</t>
  </si>
  <si>
    <t xml:space="preserve">977 COLABORACIÓN CON ORGANISMOS PÚBLICOS O PRIVADOS, Y EN TRANSVERSALIDAD AL INTERIOR DEL MUNICIPIO </t>
  </si>
  <si>
    <t>PORCENTAJE DE ACTIVIDADES REALIZADAS EN COLABORACIÓN Y/O TRASNVERSALIDAD DE LA UNIDAD.</t>
  </si>
  <si>
    <t>CONTABILIZAR  LAS ACTIVIDADES REALIZADAS EN COLABORACIÓN CON ORGANISMOS PÚBLICOS O PRIVADOS, ADEMÁS DE LOS EN TRANSVESALIDAD AL INTERIOR DEL AYUNTAMIENTO.</t>
  </si>
  <si>
    <t>(CANTIDAD DE ACTIVIDADES DE TRANSVERSALIZACIÓN CONTABILIZADOS /CANTIDAD DE ACTIVIDADES DE TRANSVERSALIZACIÓN PROGRAMADAS )*100</t>
  </si>
  <si>
    <t>COMPONENTE 3</t>
  </si>
  <si>
    <t>018 ACTIVIDADES DE LA UNIDAD DE PATRIMONIO CULTURAL</t>
  </si>
  <si>
    <t>PORCENTAJE DE BENEFICIARIOS DE LOS PROGRAMAS DE LA UNIDAD DE PATRIMONIO E INVESTIGACIÓN</t>
  </si>
  <si>
    <t>CONTABILIZAR Y DETECTAR LA CANTIDAD DE BENEFICADOS POR LOS PROGRAMAS DE LA UNIDAD DE PATRIMONIO</t>
  </si>
  <si>
    <t>(CANTIDAD DE BENEFICADOS POR LOS PROGRAMAS DE LA UNIDAD DE PATRIMONIO / CANTIDAD DE BENEFICADOS POR LOS PROGRAMAS DE LA UNIDAD DE PATRIMONIO PROYECTADOS)*100</t>
  </si>
  <si>
    <t>ACTIVIDAD 3.1</t>
  </si>
  <si>
    <t>082 EXPOSICIONES DE ARTES VISUALES.</t>
  </si>
  <si>
    <t>PORCENTAJE DE ASISTENTES A LAS EXPOSICIONES TEMPORALES E ITINERANTES..</t>
  </si>
  <si>
    <t xml:space="preserve">SE REALIZAN EXPOSICIONES DE ARTES VISUALES, PARA EL FOMENTO DE LAS EXPRESIONES PLÁSTICAS </t>
  </si>
  <si>
    <t>(ASISTENTES A LAS EXPOSICIONES TEMPORALES E ITINERANTES CONTABILIZADOS /ASISTENTES A LAS EXPOSICIONES TEMPORALES E ITINERANTES PROYECTADOS )*100</t>
  </si>
  <si>
    <t>ACTIVIDAD 3.2</t>
  </si>
  <si>
    <t>084 ACTIVIDADES DE ENCUENTRO Y DIFUSIÓN.</t>
  </si>
  <si>
    <t>PORCENTAJE DE ASISTENTES A CHARLAS Y CONVERSATORIOS.</t>
  </si>
  <si>
    <t xml:space="preserve">ACTIVIDADES DE ENCUENTRO Y DIFUSIÓN. PROMOCIÓN DE TEMAS HISTORÍCOS Y ASESORIA A CULTURAL  </t>
  </si>
  <si>
    <t>(ASISTENTES A A CHARLAS Y CONVERSATORIOS CONTABILIZADOS /ASISTENTES A CHARLAS Y CONVERSATORIOS PROYECTADOS )*100</t>
  </si>
  <si>
    <t>ACTIVIDAD 3.3</t>
  </si>
  <si>
    <t>085 ACTIVIDADES DE LECTURA Y LITERATURA.</t>
  </si>
  <si>
    <t>PORCENTAJE DE ASISTENTES A LAS ACTIVIDADES DE LECTURA Y LITERATURA.</t>
  </si>
  <si>
    <t>ACTIVIDADES DE PROMOCIÓN AL LIBRO Y LA LECTURA, A TRAVEZ DE LOS PUNTODE DE LECTURAS EN CENTROS CULTURALES Y ESCUELAS</t>
  </si>
  <si>
    <t>(NÚMERO DE ASISTENTES A SALAS DE LECTURA / NÚMERO DE ASISTENTES PROYECTADOS A SALAS DE LECTURA)*100</t>
  </si>
  <si>
    <t>COMPONENTE 4</t>
  </si>
  <si>
    <t>120 ACTIVIDADES ESTRATEGICAS DE LA COORDINACIÓN DE CONSTRUCCIÓN DE COMUNIDAD.</t>
  </si>
  <si>
    <t>PORCENTAJE DE DEPENDENCIAS  PARTICIPANTES</t>
  </si>
  <si>
    <t>ROMERÍA ZAPOPAN ORGANIZADA Y REALIZADA.</t>
  </si>
  <si>
    <t>(NÚMERO DE DEPENDENCIAS PARTICIPANTES / NÚMERO DE DEPENDENCIAS PROGRAMADAS)*100</t>
  </si>
  <si>
    <t>BASE DE DATOS DE ESTRUCTURA ORGANIZACIONAL, DOCUMENTALES DEL OPERATIVO</t>
  </si>
  <si>
    <t>QUE NO EXISTAN INCIDENCIAS EN EL OPERATIVO</t>
  </si>
  <si>
    <t>ACTIVIDAD 4.1</t>
  </si>
  <si>
    <t>940 OPERATIVO ROMERIA.</t>
  </si>
  <si>
    <t>PORCENTAJE DE ISLAS DE ATENCIÓN INSTALADAS</t>
  </si>
  <si>
    <t xml:space="preserve">LOGÍSTICA DEL OPERATIVO ROMERÍA </t>
  </si>
  <si>
    <t>(NÚMERO DE ISLAS DE ATENCIÓN INSTALADAS / NÚMERO  DE DE ISLAS DE ATENCIÓN PROGRAMADAS)*100</t>
  </si>
  <si>
    <t>REGISTROS DE LOGÍSTICA</t>
  </si>
  <si>
    <t>QUE SE REALICEN LAS GESTIONES NECESARIAS PARA LOGRAR UNA BUENA ORGANIZACIÓN Y LOGÍSTICA.</t>
  </si>
  <si>
    <t>ACTIVIDAD 4.2</t>
  </si>
  <si>
    <t>086 OPERATIVO COORDINACIÓN.</t>
  </si>
  <si>
    <t xml:space="preserve">PORCENTAJE DE ACTIVIDADES Y REUNIONES RELACIONADOS AL PATRIMONIO CULTURAL  INMATERIAL </t>
  </si>
  <si>
    <t xml:space="preserve">ASISTENCIA A ACTIVIDADES RELACIONADAS AL SEGUIMIENTO DEL PATRIMONIO CULTURAL  INMATERIAL </t>
  </si>
  <si>
    <t>(NÚMERO DE ACTIVIDADES REALIZADAS / NÚMERO DE ACTIVIDADES PROGRAMADAS)*100</t>
  </si>
  <si>
    <t>EVIDENCIA FOTOGRÁFICA LISTAS DE ASISTENCIA</t>
  </si>
  <si>
    <t>QUE SE REALICEN TODAS LAS GESTIONES NECESARIAS PARA REALIZAR LAS COMPRAS QUE GARANTIZAN LA OPERACIÓN DE LA COORDINACIÓN.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</si>
  <si>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</si>
  <si>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</si>
  <si>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</si>
  <si>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</si>
  <si>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</si>
  <si>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</si>
  <si>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</si>
  <si>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</si>
  <si>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</si>
  <si>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</si>
  <si>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</si>
  <si>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CULTURA.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</si>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</sst>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7" borderId="0" xfId="0" applyFont="1" applyFill="1"/>
    <xf numFmtId="0" fontId="9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1892300</xdr:colOff>
      <xdr:row>9</xdr:row>
      <xdr:rowOff>63500</xdr:rowOff>
    </xdr:from>
    <xdr:to>
      <xdr:col>14</xdr:col>
      <xdr:colOff>812800</xdr:colOff>
      <xdr:row>10</xdr:row>
      <xdr:rowOff>140704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F3B5858B-065A-4588-9A35-1CC92D1FF6DF}"/>
            </a:ext>
          </a:extLst>
        </xdr:cNvPr>
        <xdr:cNvSpPr txBox="1"/>
      </xdr:nvSpPr>
      <xdr:spPr>
        <a:xfrm>
          <a:off x="22980650" y="217805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15</xdr:col>
      <xdr:colOff>38100</xdr:colOff>
      <xdr:row>12</xdr:row>
      <xdr:rowOff>24869</xdr:rowOff>
    </xdr:from>
    <xdr:to>
      <xdr:col>16</xdr:col>
      <xdr:colOff>2162580</xdr:colOff>
      <xdr:row>15</xdr:row>
      <xdr:rowOff>430077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6897B2-72AD-4A97-A82B-C2CABA2DD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13950" y="4025369"/>
          <a:ext cx="4505730" cy="2500708"/>
        </a:xfrm>
        <a:prstGeom prst="rect">
          <a:avLst/>
        </a:prstGeom>
      </xdr:spPr>
    </xdr:pic>
    <xdr:clientData/>
  </xdr:twoCellAnchor>
  <xdr:twoCellAnchor editAs="oneCell">
    <xdr:from>
      <xdr:col>10</xdr:col>
      <xdr:colOff>971550</xdr:colOff>
      <xdr:row>12</xdr:row>
      <xdr:rowOff>304800</xdr:rowOff>
    </xdr:from>
    <xdr:to>
      <xdr:col>14</xdr:col>
      <xdr:colOff>519642</xdr:colOff>
      <xdr:row>16</xdr:row>
      <xdr:rowOff>97367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458077-976D-45B2-A95B-2B088883F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441150" y="4305300"/>
          <a:ext cx="9073092" cy="2516717"/>
        </a:xfrm>
        <a:prstGeom prst="rect">
          <a:avLst/>
        </a:prstGeom>
      </xdr:spPr>
    </xdr:pic>
    <xdr:clientData/>
  </xdr:twoCellAnchor>
  <xdr:twoCellAnchor>
    <xdr:from>
      <xdr:col>9</xdr:col>
      <xdr:colOff>1892300</xdr:colOff>
      <xdr:row>9</xdr:row>
      <xdr:rowOff>63500</xdr:rowOff>
    </xdr:from>
    <xdr:to>
      <xdr:col>14</xdr:col>
      <xdr:colOff>812800</xdr:colOff>
      <xdr:row>10</xdr:row>
      <xdr:rowOff>140704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F22940DA-E6FF-40FD-84FA-B3143609A27F}"/>
            </a:ext>
          </a:extLst>
        </xdr:cNvPr>
        <xdr:cNvSpPr txBox="1"/>
      </xdr:nvSpPr>
      <xdr:spPr>
        <a:xfrm>
          <a:off x="22980650" y="217805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83B9-6C23-4C37-A385-AA62404B2886}">
  <sheetPr>
    <tabColor rgb="FF00B050"/>
    <pageSetUpPr fitToPage="1"/>
  </sheetPr>
  <dimension ref="A1:XFD58"/>
  <sheetViews>
    <sheetView tabSelected="1" zoomScale="60" zoomScaleNormal="60" zoomScaleSheetLayoutView="50" workbookViewId="0">
      <selection sqref="A1:D1"/>
    </sheetView>
  </sheetViews>
  <sheetFormatPr baseColWidth="10" defaultColWidth="0" defaultRowHeight="15" customHeight="1" zeroHeight="1" x14ac:dyDescent="0.2"/>
  <cols>
    <col min="1" max="1" width="15.7109375" style="1" customWidth="1"/>
    <col min="2" max="2" width="70.28515625" style="1" bestFit="1" customWidth="1"/>
    <col min="3" max="3" width="15.7109375" style="1" customWidth="1"/>
    <col min="4" max="5" width="35.7109375" style="1" customWidth="1"/>
    <col min="6" max="6" width="36" style="1" customWidth="1"/>
    <col min="7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33.42578125" style="1" hidden="1" customWidth="1"/>
    <col min="19" max="24" width="0" style="1" hidden="1" customWidth="1"/>
    <col min="25" max="16383" width="11.42578125" style="1" hidden="1"/>
    <col min="16384" max="16384" width="8.7109375" style="1" customWidth="1"/>
  </cols>
  <sheetData>
    <row r="1" spans="1:18" s="3" customForma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s="3" customFormat="1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3" customFormat="1" ht="20.100000000000001" customHeight="1" x14ac:dyDescent="0.2">
      <c r="A3" s="1"/>
      <c r="B3" s="4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2"/>
      <c r="L3" s="1"/>
      <c r="M3" s="1"/>
      <c r="N3" s="2"/>
      <c r="O3" s="2"/>
      <c r="P3" s="1"/>
      <c r="Q3" s="1"/>
      <c r="R3" s="1"/>
    </row>
    <row r="4" spans="1:18" s="3" customFormat="1" ht="20.100000000000001" customHeight="1" x14ac:dyDescent="0.2">
      <c r="A4" s="1"/>
      <c r="B4" s="4" t="s">
        <v>2</v>
      </c>
      <c r="C4" s="5"/>
      <c r="D4" s="6" t="s">
        <v>3</v>
      </c>
      <c r="E4" s="6"/>
      <c r="F4" s="6"/>
      <c r="G4" s="6"/>
      <c r="H4" s="6"/>
      <c r="I4" s="8"/>
      <c r="J4" s="2"/>
      <c r="K4" s="2"/>
      <c r="L4" s="1"/>
      <c r="M4" s="1"/>
      <c r="N4" s="2"/>
      <c r="O4" s="2"/>
      <c r="P4" s="1"/>
      <c r="Q4" s="1"/>
      <c r="R4" s="1"/>
    </row>
    <row r="5" spans="1:18" s="3" customFormat="1" ht="20.100000000000001" customHeight="1" x14ac:dyDescent="0.2">
      <c r="A5" s="1"/>
      <c r="B5" s="4" t="s">
        <v>4</v>
      </c>
      <c r="C5" s="5"/>
      <c r="D5" s="9" t="s">
        <v>5</v>
      </c>
      <c r="E5" s="9"/>
      <c r="F5" s="9"/>
      <c r="G5" s="9"/>
      <c r="H5" s="9"/>
      <c r="I5" s="8"/>
      <c r="J5" s="2"/>
      <c r="K5" s="2"/>
      <c r="L5" s="1"/>
      <c r="M5" s="1"/>
      <c r="N5" s="2"/>
      <c r="O5" s="2"/>
      <c r="P5" s="1"/>
      <c r="Q5" s="1"/>
      <c r="R5" s="1"/>
    </row>
    <row r="6" spans="1:18" s="3" customFormat="1" ht="20.100000000000001" customHeight="1" x14ac:dyDescent="0.2">
      <c r="A6" s="1"/>
      <c r="B6" s="4" t="s">
        <v>6</v>
      </c>
      <c r="C6" s="5"/>
      <c r="D6" s="9" t="s">
        <v>7</v>
      </c>
      <c r="E6" s="9"/>
      <c r="F6" s="9"/>
      <c r="G6" s="9"/>
      <c r="H6" s="9"/>
      <c r="I6" s="10"/>
      <c r="J6" s="2"/>
      <c r="K6" s="2"/>
      <c r="L6" s="1"/>
      <c r="M6" s="1"/>
      <c r="N6" s="2"/>
      <c r="O6" s="2"/>
      <c r="P6" s="1"/>
      <c r="Q6" s="1"/>
      <c r="R6" s="1"/>
    </row>
    <row r="7" spans="1:18" s="3" customFormat="1" ht="20.100000000000001" customHeight="1" x14ac:dyDescent="0.2">
      <c r="A7" s="1"/>
      <c r="B7" s="4" t="s">
        <v>8</v>
      </c>
      <c r="C7" s="5"/>
      <c r="D7" s="9" t="s">
        <v>9</v>
      </c>
      <c r="E7" s="9"/>
      <c r="F7" s="9"/>
      <c r="G7" s="9"/>
      <c r="H7" s="9"/>
      <c r="I7" s="10"/>
      <c r="J7" s="2"/>
      <c r="K7" s="2"/>
      <c r="L7" s="1"/>
      <c r="M7" s="1"/>
      <c r="N7" s="2"/>
      <c r="O7" s="2"/>
      <c r="P7" s="1"/>
      <c r="Q7" s="1"/>
      <c r="R7" s="1"/>
    </row>
    <row r="8" spans="1:18" s="3" customFormat="1" ht="20.100000000000001" customHeight="1" x14ac:dyDescent="0.2">
      <c r="A8" s="1"/>
      <c r="B8" s="4" t="s">
        <v>10</v>
      </c>
      <c r="C8" s="5"/>
      <c r="D8" s="9" t="s">
        <v>11</v>
      </c>
      <c r="E8" s="9"/>
      <c r="F8" s="9"/>
      <c r="G8" s="9"/>
      <c r="H8" s="9"/>
      <c r="I8" s="10"/>
      <c r="J8" s="2"/>
      <c r="K8" s="2"/>
      <c r="L8" s="1"/>
      <c r="M8" s="1"/>
      <c r="N8" s="2"/>
      <c r="O8" s="2"/>
      <c r="P8" s="1"/>
      <c r="Q8" s="1"/>
      <c r="R8" s="1"/>
    </row>
    <row r="9" spans="1:18" s="3" customFormat="1" ht="20.100000000000001" customHeight="1" x14ac:dyDescent="0.2">
      <c r="A9" s="1"/>
      <c r="B9" s="4" t="s">
        <v>12</v>
      </c>
      <c r="C9" s="5"/>
      <c r="D9" s="9" t="s">
        <v>13</v>
      </c>
      <c r="E9" s="9"/>
      <c r="F9" s="9"/>
      <c r="G9" s="9"/>
      <c r="H9" s="9"/>
      <c r="I9" s="11"/>
      <c r="J9" s="2"/>
      <c r="K9" s="2"/>
      <c r="L9" s="1"/>
      <c r="M9" s="1"/>
      <c r="N9" s="2"/>
      <c r="O9" s="2"/>
      <c r="P9" s="1"/>
      <c r="Q9" s="1"/>
      <c r="R9" s="1"/>
    </row>
    <row r="10" spans="1:18" s="3" customFormat="1" ht="50.1" customHeight="1" x14ac:dyDescent="0.2">
      <c r="A10" s="12" t="s">
        <v>14</v>
      </c>
      <c r="B10" s="4" t="s">
        <v>15</v>
      </c>
      <c r="C10" s="5"/>
      <c r="D10" s="9" t="s">
        <v>16</v>
      </c>
      <c r="E10" s="9"/>
      <c r="F10" s="9"/>
      <c r="G10" s="9"/>
      <c r="H10" s="9"/>
      <c r="I10" s="11"/>
      <c r="J10" s="2"/>
      <c r="K10" s="2"/>
      <c r="L10" s="1"/>
      <c r="M10" s="1"/>
      <c r="N10" s="2"/>
      <c r="O10" s="2"/>
      <c r="P10" s="1"/>
      <c r="Q10" s="1"/>
      <c r="R10" s="1"/>
    </row>
    <row r="11" spans="1:18" s="3" customFormat="1" ht="50.1" customHeight="1" x14ac:dyDescent="0.2">
      <c r="A11" s="12"/>
      <c r="B11" s="4" t="s">
        <v>17</v>
      </c>
      <c r="C11" s="5"/>
      <c r="D11" s="13" t="s">
        <v>18</v>
      </c>
      <c r="E11" s="13"/>
      <c r="F11" s="13"/>
      <c r="G11" s="13"/>
      <c r="H11" s="13"/>
      <c r="I11" s="11"/>
      <c r="J11" s="2"/>
      <c r="K11" s="2"/>
      <c r="L11" s="1"/>
      <c r="M11" s="1"/>
      <c r="N11" s="2"/>
      <c r="O11" s="2"/>
      <c r="P11" s="1"/>
      <c r="Q11" s="1"/>
      <c r="R11" s="1"/>
    </row>
    <row r="12" spans="1:18" s="3" customFormat="1" ht="50.1" customHeight="1" x14ac:dyDescent="0.2">
      <c r="A12" s="12" t="s">
        <v>19</v>
      </c>
      <c r="B12" s="4" t="s">
        <v>20</v>
      </c>
      <c r="C12" s="5"/>
      <c r="D12" s="9" t="s">
        <v>21</v>
      </c>
      <c r="E12" s="9"/>
      <c r="F12" s="9"/>
      <c r="G12" s="9"/>
      <c r="H12" s="9"/>
      <c r="I12" s="11"/>
      <c r="J12" s="2"/>
      <c r="K12" s="2"/>
      <c r="L12" s="1"/>
      <c r="M12" s="1"/>
      <c r="N12" s="2"/>
      <c r="O12" s="2"/>
      <c r="P12" s="1"/>
      <c r="Q12" s="1"/>
      <c r="R12" s="1"/>
    </row>
    <row r="13" spans="1:18" s="3" customFormat="1" ht="66" customHeight="1" x14ac:dyDescent="0.2">
      <c r="A13" s="12"/>
      <c r="B13" s="4" t="s">
        <v>22</v>
      </c>
      <c r="C13" s="5"/>
      <c r="D13" s="13" t="s">
        <v>23</v>
      </c>
      <c r="E13" s="13"/>
      <c r="F13" s="13"/>
      <c r="G13" s="13"/>
      <c r="H13" s="13"/>
      <c r="I13" s="11"/>
      <c r="J13" s="2"/>
      <c r="K13" s="2"/>
      <c r="L13" s="1"/>
      <c r="M13" s="1"/>
      <c r="N13" s="2"/>
      <c r="O13" s="2"/>
      <c r="P13" s="1"/>
      <c r="Q13" s="1"/>
      <c r="R13" s="1"/>
    </row>
    <row r="14" spans="1:18" s="3" customFormat="1" ht="50.1" customHeight="1" x14ac:dyDescent="0.2">
      <c r="A14" s="14" t="s">
        <v>24</v>
      </c>
      <c r="B14" s="15" t="s">
        <v>25</v>
      </c>
      <c r="C14" s="15"/>
      <c r="D14" s="9" t="s">
        <v>26</v>
      </c>
      <c r="E14" s="9"/>
      <c r="F14" s="9"/>
      <c r="G14" s="9"/>
      <c r="H14" s="9"/>
      <c r="I14" s="16"/>
      <c r="J14" s="2"/>
      <c r="K14" s="2"/>
      <c r="L14" s="1"/>
      <c r="M14" s="1"/>
      <c r="N14" s="2"/>
      <c r="O14" s="2"/>
      <c r="P14" s="1"/>
      <c r="Q14" s="1"/>
      <c r="R14" s="1"/>
    </row>
    <row r="15" spans="1:18" s="3" customFormat="1" ht="50.1" customHeight="1" x14ac:dyDescent="0.2">
      <c r="A15" s="14"/>
      <c r="B15" s="15" t="s">
        <v>27</v>
      </c>
      <c r="C15" s="15"/>
      <c r="D15" s="9" t="s">
        <v>28</v>
      </c>
      <c r="E15" s="9"/>
      <c r="F15" s="9"/>
      <c r="G15" s="9"/>
      <c r="H15" s="9"/>
      <c r="I15" s="16"/>
      <c r="J15" s="2"/>
      <c r="K15" s="2"/>
      <c r="L15" s="1"/>
      <c r="M15" s="1"/>
      <c r="N15" s="2"/>
      <c r="O15" s="2"/>
      <c r="P15" s="1"/>
      <c r="Q15" s="1"/>
      <c r="R15" s="1"/>
    </row>
    <row r="16" spans="1:18" s="3" customFormat="1" ht="50.1" customHeight="1" x14ac:dyDescent="0.2">
      <c r="A16" s="14"/>
      <c r="B16" s="15" t="s">
        <v>29</v>
      </c>
      <c r="C16" s="15"/>
      <c r="D16" s="9" t="s">
        <v>30</v>
      </c>
      <c r="E16" s="9"/>
      <c r="F16" s="9"/>
      <c r="G16" s="9"/>
      <c r="H16" s="9"/>
      <c r="I16" s="16"/>
      <c r="J16" s="2"/>
      <c r="K16" s="2"/>
      <c r="L16" s="1"/>
      <c r="M16" s="1"/>
      <c r="N16" s="2"/>
      <c r="O16" s="2"/>
      <c r="P16" s="1"/>
      <c r="Q16" s="1"/>
      <c r="R16" s="1"/>
    </row>
    <row r="17" spans="1:18 16384:16384" s="3" customFormat="1" ht="50.1" customHeight="1" x14ac:dyDescent="0.2">
      <c r="A17" s="14"/>
      <c r="B17" s="15" t="s">
        <v>31</v>
      </c>
      <c r="C17" s="15"/>
      <c r="D17" s="9" t="s">
        <v>32</v>
      </c>
      <c r="E17" s="9"/>
      <c r="F17" s="9"/>
      <c r="G17" s="9"/>
      <c r="H17" s="9"/>
      <c r="I17" s="16"/>
      <c r="J17" s="2"/>
      <c r="K17" s="2"/>
      <c r="L17" s="1"/>
      <c r="M17" s="1"/>
      <c r="N17" s="2"/>
      <c r="O17" s="2"/>
      <c r="P17" s="1"/>
      <c r="Q17" s="1"/>
      <c r="R17" s="1"/>
    </row>
    <row r="18" spans="1:18 16384:16384" ht="14.25" customHeight="1" x14ac:dyDescent="0.2">
      <c r="A18" s="8"/>
      <c r="B18" s="17"/>
      <c r="C18" s="17"/>
      <c r="D18" s="8"/>
      <c r="E18" s="8"/>
      <c r="F18" s="8"/>
      <c r="G18" s="8"/>
      <c r="H18" s="8"/>
      <c r="I18" s="8"/>
      <c r="O18" s="18"/>
    </row>
    <row r="19" spans="1:18 16384:16384" ht="50.1" customHeight="1" x14ac:dyDescent="0.2">
      <c r="A19" s="8"/>
      <c r="B19" s="19" t="s">
        <v>33</v>
      </c>
      <c r="C19" s="19"/>
      <c r="D19" s="20">
        <v>178745798.28</v>
      </c>
      <c r="E19" s="21" t="s">
        <v>34</v>
      </c>
      <c r="F19" s="21"/>
      <c r="G19" s="21"/>
      <c r="H19" s="21"/>
      <c r="I19" s="8"/>
      <c r="O19" s="18"/>
    </row>
    <row r="20" spans="1:18 16384:16384" s="3" customFormat="1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</row>
    <row r="21" spans="1:18 16384:16384" s="3" customFormat="1" ht="50.1" customHeight="1" x14ac:dyDescent="0.2">
      <c r="A21" s="1"/>
      <c r="B21" s="22" t="s">
        <v>35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 t="s">
        <v>36</v>
      </c>
    </row>
    <row r="22" spans="1:18 16384:16384" s="3" customFormat="1" ht="50.1" customHeight="1" x14ac:dyDescent="0.2">
      <c r="A22" s="1"/>
      <c r="B22" s="4"/>
      <c r="C22" s="4"/>
      <c r="D22" s="24" t="s">
        <v>37</v>
      </c>
      <c r="E22" s="24" t="s">
        <v>38</v>
      </c>
      <c r="F22" s="24" t="s">
        <v>39</v>
      </c>
      <c r="G22" s="24" t="s">
        <v>40</v>
      </c>
      <c r="H22" s="24" t="s">
        <v>41</v>
      </c>
      <c r="I22" s="24" t="s">
        <v>42</v>
      </c>
      <c r="J22" s="25" t="s">
        <v>43</v>
      </c>
      <c r="K22" s="25" t="s">
        <v>44</v>
      </c>
      <c r="L22" s="24" t="s">
        <v>45</v>
      </c>
      <c r="M22" s="24" t="s">
        <v>46</v>
      </c>
      <c r="N22" s="25" t="s">
        <v>47</v>
      </c>
      <c r="O22" s="25" t="s">
        <v>48</v>
      </c>
      <c r="P22" s="24" t="s">
        <v>49</v>
      </c>
      <c r="Q22" s="24" t="s">
        <v>50</v>
      </c>
      <c r="R22" s="23"/>
    </row>
    <row r="23" spans="1:18 16384:16384" s="3" customFormat="1" ht="150" customHeight="1" x14ac:dyDescent="0.2">
      <c r="A23" s="1"/>
      <c r="B23" s="22" t="s">
        <v>51</v>
      </c>
      <c r="C23" s="22"/>
      <c r="D23" s="26" t="s">
        <v>52</v>
      </c>
      <c r="E23" s="26" t="s">
        <v>53</v>
      </c>
      <c r="F23" s="26" t="s">
        <v>54</v>
      </c>
      <c r="G23" s="26" t="s">
        <v>55</v>
      </c>
      <c r="H23" s="26" t="s">
        <v>56</v>
      </c>
      <c r="I23" s="26" t="s">
        <v>57</v>
      </c>
      <c r="J23" s="27">
        <v>700000</v>
      </c>
      <c r="K23" s="27">
        <v>1476491</v>
      </c>
      <c r="L23" s="26" t="s">
        <v>58</v>
      </c>
      <c r="M23" s="26" t="s">
        <v>59</v>
      </c>
      <c r="N23" s="27">
        <f>(J23/K23)*100</f>
        <v>47.409703140757372</v>
      </c>
      <c r="O23" s="28">
        <v>650000</v>
      </c>
      <c r="P23" s="26" t="s">
        <v>60</v>
      </c>
      <c r="Q23" s="26"/>
      <c r="R23" s="1"/>
      <c r="XFD23" s="29"/>
    </row>
    <row r="24" spans="1:18 16384:16384" s="3" customFormat="1" ht="150" customHeight="1" x14ac:dyDescent="0.2">
      <c r="A24" s="1"/>
      <c r="B24" s="22" t="s">
        <v>61</v>
      </c>
      <c r="C24" s="22"/>
      <c r="D24" s="26" t="s">
        <v>62</v>
      </c>
      <c r="E24" s="30" t="s">
        <v>63</v>
      </c>
      <c r="F24" s="26" t="s">
        <v>64</v>
      </c>
      <c r="G24" s="26" t="s">
        <v>55</v>
      </c>
      <c r="H24" s="26" t="s">
        <v>56</v>
      </c>
      <c r="I24" s="26" t="s">
        <v>65</v>
      </c>
      <c r="J24" s="27">
        <v>700</v>
      </c>
      <c r="K24" s="27">
        <v>700</v>
      </c>
      <c r="L24" s="26" t="s">
        <v>58</v>
      </c>
      <c r="M24" s="26" t="s">
        <v>59</v>
      </c>
      <c r="N24" s="27">
        <v>100</v>
      </c>
      <c r="O24" s="28">
        <v>694</v>
      </c>
      <c r="P24" s="26" t="s">
        <v>66</v>
      </c>
      <c r="Q24" s="26" t="s">
        <v>67</v>
      </c>
      <c r="R24" s="1"/>
      <c r="XFD24" s="29"/>
    </row>
    <row r="25" spans="1:18 16384:16384" s="3" customFormat="1" ht="136.15" customHeight="1" x14ac:dyDescent="0.2">
      <c r="A25" s="1"/>
      <c r="B25" s="22" t="s">
        <v>68</v>
      </c>
      <c r="C25" s="22"/>
      <c r="D25" s="26" t="s">
        <v>69</v>
      </c>
      <c r="E25" s="30" t="s">
        <v>70</v>
      </c>
      <c r="F25" s="26" t="s">
        <v>71</v>
      </c>
      <c r="G25" s="26" t="s">
        <v>72</v>
      </c>
      <c r="H25" s="26" t="s">
        <v>73</v>
      </c>
      <c r="I25" s="31" t="s">
        <v>74</v>
      </c>
      <c r="J25" s="32">
        <v>150000</v>
      </c>
      <c r="K25" s="32">
        <v>150000</v>
      </c>
      <c r="L25" s="26" t="s">
        <v>75</v>
      </c>
      <c r="M25" s="26" t="s">
        <v>59</v>
      </c>
      <c r="N25" s="27">
        <v>100</v>
      </c>
      <c r="O25" s="28">
        <v>0</v>
      </c>
      <c r="P25" s="26" t="s">
        <v>66</v>
      </c>
      <c r="Q25" s="26" t="s">
        <v>67</v>
      </c>
      <c r="R25" s="33" t="s">
        <v>76</v>
      </c>
      <c r="XFD25" s="29"/>
    </row>
    <row r="26" spans="1:18 16384:16384" s="3" customFormat="1" ht="150" customHeight="1" x14ac:dyDescent="0.2">
      <c r="A26" s="1"/>
      <c r="B26" s="22" t="s">
        <v>77</v>
      </c>
      <c r="C26" s="22"/>
      <c r="D26" s="26" t="s">
        <v>78</v>
      </c>
      <c r="E26" s="34" t="s">
        <v>79</v>
      </c>
      <c r="F26" s="26" t="s">
        <v>80</v>
      </c>
      <c r="G26" s="26" t="s">
        <v>55</v>
      </c>
      <c r="H26" s="26" t="s">
        <v>73</v>
      </c>
      <c r="I26" s="31" t="s">
        <v>81</v>
      </c>
      <c r="J26" s="27">
        <v>100000</v>
      </c>
      <c r="K26" s="27">
        <v>100000</v>
      </c>
      <c r="L26" s="26" t="s">
        <v>75</v>
      </c>
      <c r="M26" s="26" t="s">
        <v>59</v>
      </c>
      <c r="N26" s="27">
        <v>100</v>
      </c>
      <c r="O26" s="28">
        <v>110863</v>
      </c>
      <c r="P26" s="26" t="s">
        <v>66</v>
      </c>
      <c r="Q26" s="26" t="s">
        <v>67</v>
      </c>
      <c r="R26" s="1"/>
      <c r="XFD26" s="29"/>
    </row>
    <row r="27" spans="1:18 16384:16384" s="35" customFormat="1" ht="150" customHeight="1" x14ac:dyDescent="0.2">
      <c r="A27" s="3"/>
      <c r="B27" s="22" t="s">
        <v>82</v>
      </c>
      <c r="C27" s="22"/>
      <c r="D27" s="26" t="s">
        <v>83</v>
      </c>
      <c r="E27" s="26" t="s">
        <v>84</v>
      </c>
      <c r="F27" s="26" t="s">
        <v>85</v>
      </c>
      <c r="G27" s="26" t="s">
        <v>55</v>
      </c>
      <c r="H27" s="26" t="s">
        <v>73</v>
      </c>
      <c r="I27" s="26" t="s">
        <v>86</v>
      </c>
      <c r="J27" s="27">
        <v>4000</v>
      </c>
      <c r="K27" s="27">
        <v>4000</v>
      </c>
      <c r="L27" s="26" t="s">
        <v>75</v>
      </c>
      <c r="M27" s="26" t="s">
        <v>59</v>
      </c>
      <c r="N27" s="27">
        <v>100</v>
      </c>
      <c r="O27" s="28">
        <v>5885</v>
      </c>
      <c r="P27" s="26" t="s">
        <v>66</v>
      </c>
      <c r="Q27" s="26" t="s">
        <v>67</v>
      </c>
      <c r="R27" s="3"/>
      <c r="XFD27" s="29"/>
    </row>
    <row r="28" spans="1:18 16384:16384" s="3" customFormat="1" ht="159.75" customHeight="1" x14ac:dyDescent="0.2">
      <c r="A28" s="1"/>
      <c r="B28" s="22" t="s">
        <v>87</v>
      </c>
      <c r="C28" s="22"/>
      <c r="D28" s="26" t="s">
        <v>88</v>
      </c>
      <c r="E28" s="26" t="s">
        <v>89</v>
      </c>
      <c r="F28" s="26" t="s">
        <v>90</v>
      </c>
      <c r="G28" s="26" t="s">
        <v>55</v>
      </c>
      <c r="H28" s="26" t="s">
        <v>73</v>
      </c>
      <c r="I28" s="26" t="s">
        <v>91</v>
      </c>
      <c r="J28" s="27">
        <v>50000</v>
      </c>
      <c r="K28" s="27">
        <v>50000</v>
      </c>
      <c r="L28" s="26" t="s">
        <v>75</v>
      </c>
      <c r="M28" s="26" t="s">
        <v>59</v>
      </c>
      <c r="N28" s="27">
        <v>100</v>
      </c>
      <c r="O28" s="28">
        <v>48313</v>
      </c>
      <c r="P28" s="26" t="s">
        <v>66</v>
      </c>
      <c r="Q28" s="26" t="s">
        <v>67</v>
      </c>
      <c r="R28" s="1"/>
      <c r="XFD28" s="29"/>
    </row>
    <row r="29" spans="1:18 16384:16384" s="3" customFormat="1" ht="150" customHeight="1" x14ac:dyDescent="0.2">
      <c r="B29" s="22" t="s">
        <v>92</v>
      </c>
      <c r="C29" s="22"/>
      <c r="D29" s="30" t="s">
        <v>93</v>
      </c>
      <c r="E29" s="30" t="s">
        <v>94</v>
      </c>
      <c r="F29" s="30" t="s">
        <v>95</v>
      </c>
      <c r="G29" s="26" t="s">
        <v>55</v>
      </c>
      <c r="H29" s="26" t="s">
        <v>73</v>
      </c>
      <c r="I29" s="26" t="s">
        <v>96</v>
      </c>
      <c r="J29" s="27">
        <v>4000</v>
      </c>
      <c r="K29" s="27">
        <v>4000</v>
      </c>
      <c r="L29" s="26" t="s">
        <v>75</v>
      </c>
      <c r="M29" s="26" t="s">
        <v>59</v>
      </c>
      <c r="N29" s="27">
        <f>(J29/K29)*100</f>
        <v>100</v>
      </c>
      <c r="O29" s="28">
        <v>0</v>
      </c>
      <c r="P29" s="30" t="s">
        <v>66</v>
      </c>
      <c r="Q29" s="26" t="s">
        <v>97</v>
      </c>
      <c r="XFD29" s="29"/>
    </row>
    <row r="30" spans="1:18 16384:16384" s="3" customFormat="1" ht="150" customHeight="1" x14ac:dyDescent="0.2">
      <c r="A30" s="1"/>
      <c r="B30" s="22" t="s">
        <v>98</v>
      </c>
      <c r="C30" s="22"/>
      <c r="D30" s="26" t="s">
        <v>99</v>
      </c>
      <c r="E30" s="26" t="s">
        <v>100</v>
      </c>
      <c r="F30" s="26" t="s">
        <v>101</v>
      </c>
      <c r="G30" s="26" t="s">
        <v>55</v>
      </c>
      <c r="H30" s="26" t="s">
        <v>73</v>
      </c>
      <c r="I30" s="30" t="s">
        <v>102</v>
      </c>
      <c r="J30" s="27">
        <v>390000</v>
      </c>
      <c r="K30" s="27">
        <v>390000</v>
      </c>
      <c r="L30" s="26" t="s">
        <v>75</v>
      </c>
      <c r="M30" s="26" t="s">
        <v>59</v>
      </c>
      <c r="N30" s="27">
        <v>100</v>
      </c>
      <c r="O30" s="28">
        <v>37000</v>
      </c>
      <c r="P30" s="26" t="s">
        <v>66</v>
      </c>
      <c r="Q30" s="26" t="s">
        <v>67</v>
      </c>
      <c r="R30" s="33" t="s">
        <v>76</v>
      </c>
      <c r="XFD30" s="29"/>
    </row>
    <row r="31" spans="1:18 16384:16384" s="35" customFormat="1" ht="150" customHeight="1" x14ac:dyDescent="0.2">
      <c r="A31" s="3"/>
      <c r="B31" s="22" t="s">
        <v>103</v>
      </c>
      <c r="C31" s="22"/>
      <c r="D31" s="26" t="s">
        <v>104</v>
      </c>
      <c r="E31" s="30" t="s">
        <v>105</v>
      </c>
      <c r="F31" s="26" t="s">
        <v>106</v>
      </c>
      <c r="G31" s="26" t="s">
        <v>55</v>
      </c>
      <c r="H31" s="26" t="s">
        <v>73</v>
      </c>
      <c r="I31" s="30" t="s">
        <v>107</v>
      </c>
      <c r="J31" s="27">
        <v>40000</v>
      </c>
      <c r="K31" s="27">
        <v>40000</v>
      </c>
      <c r="L31" s="26" t="s">
        <v>75</v>
      </c>
      <c r="M31" s="26" t="s">
        <v>59</v>
      </c>
      <c r="N31" s="27">
        <v>100</v>
      </c>
      <c r="O31" s="28">
        <v>0</v>
      </c>
      <c r="P31" s="26" t="s">
        <v>66</v>
      </c>
      <c r="Q31" s="26" t="s">
        <v>67</v>
      </c>
      <c r="R31" s="3"/>
      <c r="XFD31" s="29"/>
    </row>
    <row r="32" spans="1:18 16384:16384" s="3" customFormat="1" ht="150" customHeight="1" x14ac:dyDescent="0.2">
      <c r="A32" s="1"/>
      <c r="B32" s="22" t="s">
        <v>108</v>
      </c>
      <c r="C32" s="22"/>
      <c r="D32" s="26" t="s">
        <v>109</v>
      </c>
      <c r="E32" s="36" t="s">
        <v>110</v>
      </c>
      <c r="F32" s="36" t="s">
        <v>111</v>
      </c>
      <c r="G32" s="26" t="s">
        <v>55</v>
      </c>
      <c r="H32" s="26" t="s">
        <v>73</v>
      </c>
      <c r="I32" s="31" t="s">
        <v>112</v>
      </c>
      <c r="J32" s="27">
        <v>1500</v>
      </c>
      <c r="K32" s="27">
        <v>1500</v>
      </c>
      <c r="L32" s="26" t="s">
        <v>75</v>
      </c>
      <c r="M32" s="26" t="s">
        <v>59</v>
      </c>
      <c r="N32" s="27">
        <v>100</v>
      </c>
      <c r="O32" s="28">
        <v>0</v>
      </c>
      <c r="P32" s="26" t="s">
        <v>66</v>
      </c>
      <c r="Q32" s="26" t="s">
        <v>67</v>
      </c>
      <c r="R32" s="1"/>
      <c r="XFD32" s="29"/>
    </row>
    <row r="33" spans="1:21 16384:16384" s="3" customFormat="1" ht="150" customHeight="1" x14ac:dyDescent="0.2">
      <c r="A33" s="1"/>
      <c r="B33" s="22" t="s">
        <v>113</v>
      </c>
      <c r="C33" s="22"/>
      <c r="D33" s="26" t="s">
        <v>114</v>
      </c>
      <c r="E33" s="26" t="s">
        <v>115</v>
      </c>
      <c r="F33" s="26" t="s">
        <v>116</v>
      </c>
      <c r="G33" s="26" t="s">
        <v>55</v>
      </c>
      <c r="H33" s="26" t="s">
        <v>73</v>
      </c>
      <c r="I33" s="26" t="s">
        <v>117</v>
      </c>
      <c r="J33" s="27">
        <v>240000</v>
      </c>
      <c r="K33" s="27">
        <v>240000</v>
      </c>
      <c r="L33" s="26" t="s">
        <v>75</v>
      </c>
      <c r="M33" s="26" t="s">
        <v>59</v>
      </c>
      <c r="N33" s="27">
        <v>100</v>
      </c>
      <c r="O33" s="28">
        <v>0</v>
      </c>
      <c r="P33" s="26" t="s">
        <v>66</v>
      </c>
      <c r="Q33" s="26" t="s">
        <v>67</v>
      </c>
      <c r="R33" s="37" t="s">
        <v>76</v>
      </c>
      <c r="XFD33" s="29"/>
    </row>
    <row r="34" spans="1:21 16384:16384" s="3" customFormat="1" ht="150" customHeight="1" x14ac:dyDescent="0.2">
      <c r="A34" s="1"/>
      <c r="B34" s="22" t="s">
        <v>118</v>
      </c>
      <c r="C34" s="22"/>
      <c r="D34" s="26" t="s">
        <v>119</v>
      </c>
      <c r="E34" s="26" t="s">
        <v>120</v>
      </c>
      <c r="F34" s="26" t="s">
        <v>121</v>
      </c>
      <c r="G34" s="26" t="s">
        <v>55</v>
      </c>
      <c r="H34" s="26" t="s">
        <v>73</v>
      </c>
      <c r="I34" s="31" t="s">
        <v>122</v>
      </c>
      <c r="J34" s="27">
        <v>80000</v>
      </c>
      <c r="K34" s="27">
        <v>80000</v>
      </c>
      <c r="L34" s="26" t="s">
        <v>75</v>
      </c>
      <c r="M34" s="26" t="s">
        <v>59</v>
      </c>
      <c r="N34" s="27">
        <v>100</v>
      </c>
      <c r="O34" s="28">
        <v>76000</v>
      </c>
      <c r="P34" s="26" t="s">
        <v>66</v>
      </c>
      <c r="Q34" s="26" t="s">
        <v>67</v>
      </c>
      <c r="R34" s="1"/>
      <c r="XFD34" s="29"/>
    </row>
    <row r="35" spans="1:21 16384:16384" s="3" customFormat="1" ht="150" customHeight="1" x14ac:dyDescent="0.2">
      <c r="A35" s="1"/>
      <c r="B35" s="22" t="s">
        <v>123</v>
      </c>
      <c r="C35" s="22"/>
      <c r="D35" s="26" t="s">
        <v>124</v>
      </c>
      <c r="E35" s="26" t="s">
        <v>125</v>
      </c>
      <c r="F35" s="26" t="s">
        <v>126</v>
      </c>
      <c r="G35" s="26" t="s">
        <v>55</v>
      </c>
      <c r="H35" s="26" t="s">
        <v>73</v>
      </c>
      <c r="I35" s="26" t="s">
        <v>127</v>
      </c>
      <c r="J35" s="27">
        <v>12000</v>
      </c>
      <c r="K35" s="27">
        <v>12000</v>
      </c>
      <c r="L35" s="26" t="s">
        <v>75</v>
      </c>
      <c r="M35" s="26" t="s">
        <v>59</v>
      </c>
      <c r="N35" s="27">
        <f>(J35/K35)*100</f>
        <v>100</v>
      </c>
      <c r="O35" s="28">
        <v>12000</v>
      </c>
      <c r="P35" s="26" t="s">
        <v>66</v>
      </c>
      <c r="Q35" s="26" t="s">
        <v>67</v>
      </c>
      <c r="R35" s="1"/>
      <c r="XFD35" s="29"/>
    </row>
    <row r="36" spans="1:21 16384:16384" s="3" customFormat="1" ht="117" customHeight="1" x14ac:dyDescent="0.2">
      <c r="A36" s="1"/>
      <c r="B36" s="22" t="s">
        <v>128</v>
      </c>
      <c r="C36" s="22"/>
      <c r="D36" s="26" t="s">
        <v>129</v>
      </c>
      <c r="E36" s="26" t="s">
        <v>130</v>
      </c>
      <c r="F36" s="26" t="s">
        <v>131</v>
      </c>
      <c r="G36" s="26" t="s">
        <v>55</v>
      </c>
      <c r="H36" s="26" t="s">
        <v>73</v>
      </c>
      <c r="I36" s="26" t="s">
        <v>132</v>
      </c>
      <c r="J36" s="27">
        <v>150000</v>
      </c>
      <c r="K36" s="27">
        <v>150000</v>
      </c>
      <c r="L36" s="26" t="s">
        <v>75</v>
      </c>
      <c r="M36" s="26" t="s">
        <v>59</v>
      </c>
      <c r="N36" s="27">
        <f>(J36/K36)*100</f>
        <v>100</v>
      </c>
      <c r="O36" s="28">
        <v>140000</v>
      </c>
      <c r="P36" s="26" t="s">
        <v>66</v>
      </c>
      <c r="Q36" s="26" t="s">
        <v>67</v>
      </c>
      <c r="R36" s="1"/>
      <c r="XFD36" s="29"/>
    </row>
    <row r="37" spans="1:21 16384:16384" s="3" customFormat="1" ht="94.5" customHeight="1" x14ac:dyDescent="0.2">
      <c r="A37" s="1"/>
      <c r="B37" s="22" t="s">
        <v>133</v>
      </c>
      <c r="C37" s="22"/>
      <c r="D37" s="26" t="s">
        <v>134</v>
      </c>
      <c r="E37" s="26" t="s">
        <v>135</v>
      </c>
      <c r="F37" s="26" t="s">
        <v>136</v>
      </c>
      <c r="G37" s="26" t="s">
        <v>55</v>
      </c>
      <c r="H37" s="26" t="s">
        <v>73</v>
      </c>
      <c r="I37" s="26" t="s">
        <v>137</v>
      </c>
      <c r="J37" s="27">
        <v>17</v>
      </c>
      <c r="K37" s="27">
        <v>17</v>
      </c>
      <c r="L37" s="26" t="s">
        <v>58</v>
      </c>
      <c r="M37" s="26" t="s">
        <v>59</v>
      </c>
      <c r="N37" s="27">
        <v>100</v>
      </c>
      <c r="O37" s="28">
        <v>20</v>
      </c>
      <c r="P37" s="26" t="s">
        <v>138</v>
      </c>
      <c r="Q37" s="26" t="s">
        <v>139</v>
      </c>
      <c r="R37" s="37" t="s">
        <v>76</v>
      </c>
      <c r="XFD37" s="29"/>
    </row>
    <row r="38" spans="1:21 16384:16384" s="3" customFormat="1" ht="114" customHeight="1" x14ac:dyDescent="0.2">
      <c r="A38" s="1"/>
      <c r="B38" s="22" t="s">
        <v>140</v>
      </c>
      <c r="C38" s="22"/>
      <c r="D38" s="26" t="s">
        <v>141</v>
      </c>
      <c r="E38" s="26" t="s">
        <v>142</v>
      </c>
      <c r="F38" s="26" t="s">
        <v>143</v>
      </c>
      <c r="G38" s="26" t="s">
        <v>55</v>
      </c>
      <c r="H38" s="26" t="s">
        <v>73</v>
      </c>
      <c r="I38" s="26" t="s">
        <v>144</v>
      </c>
      <c r="J38" s="27">
        <v>18</v>
      </c>
      <c r="K38" s="27">
        <v>18</v>
      </c>
      <c r="L38" s="26" t="s">
        <v>58</v>
      </c>
      <c r="M38" s="26" t="s">
        <v>59</v>
      </c>
      <c r="N38" s="27">
        <v>100</v>
      </c>
      <c r="O38" s="28">
        <v>18</v>
      </c>
      <c r="P38" s="26" t="s">
        <v>145</v>
      </c>
      <c r="Q38" s="26" t="s">
        <v>146</v>
      </c>
      <c r="R38" s="1"/>
      <c r="XFD38" s="29"/>
    </row>
    <row r="39" spans="1:21 16384:16384" s="3" customFormat="1" ht="102" customHeight="1" x14ac:dyDescent="0.2">
      <c r="B39" s="22" t="s">
        <v>147</v>
      </c>
      <c r="C39" s="22"/>
      <c r="D39" s="38" t="s">
        <v>148</v>
      </c>
      <c r="E39" s="38" t="s">
        <v>149</v>
      </c>
      <c r="F39" s="38" t="s">
        <v>150</v>
      </c>
      <c r="G39" s="26" t="s">
        <v>55</v>
      </c>
      <c r="H39" s="26" t="s">
        <v>73</v>
      </c>
      <c r="I39" s="26" t="s">
        <v>151</v>
      </c>
      <c r="J39" s="39">
        <v>5</v>
      </c>
      <c r="K39" s="39">
        <v>5</v>
      </c>
      <c r="L39" s="26" t="s">
        <v>58</v>
      </c>
      <c r="M39" s="40" t="s">
        <v>59</v>
      </c>
      <c r="N39" s="39">
        <v>100</v>
      </c>
      <c r="O39" s="41">
        <v>5</v>
      </c>
      <c r="P39" s="26" t="s">
        <v>152</v>
      </c>
      <c r="Q39" s="38" t="s">
        <v>153</v>
      </c>
      <c r="XFD39" s="29"/>
    </row>
    <row r="40" spans="1:21 16384:16384" s="3" customFormat="1" ht="20.10000000000000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1"/>
      <c r="M40" s="1"/>
      <c r="N40" s="2"/>
      <c r="O40" s="2"/>
      <c r="P40" s="1"/>
      <c r="Q40" s="1"/>
      <c r="R40" s="1"/>
    </row>
    <row r="41" spans="1:21 16384:16384" s="3" customFormat="1" ht="20.100000000000001" customHeight="1" x14ac:dyDescent="0.2">
      <c r="A41" s="8"/>
      <c r="B41" s="42" t="s">
        <v>154</v>
      </c>
      <c r="C41" s="43" t="s">
        <v>155</v>
      </c>
      <c r="D41" s="44"/>
      <c r="E41" s="44"/>
      <c r="F41" s="44"/>
      <c r="G41" s="44"/>
      <c r="H41" s="45"/>
      <c r="I41" s="46"/>
      <c r="J41" s="47"/>
      <c r="K41" s="47"/>
      <c r="L41" s="46"/>
      <c r="M41" s="46"/>
      <c r="N41" s="48"/>
      <c r="O41" s="48"/>
      <c r="P41" s="46"/>
      <c r="Q41" s="46"/>
      <c r="R41" s="46"/>
      <c r="S41" s="46"/>
      <c r="T41" s="1"/>
      <c r="U41" s="1"/>
    </row>
    <row r="42" spans="1:21 16384:16384" s="3" customFormat="1" ht="20.100000000000001" customHeight="1" x14ac:dyDescent="0.2">
      <c r="A42" s="8"/>
      <c r="B42" s="42" t="s">
        <v>156</v>
      </c>
      <c r="C42" s="43" t="s">
        <v>157</v>
      </c>
      <c r="D42" s="44"/>
      <c r="E42" s="44"/>
      <c r="F42" s="44"/>
      <c r="G42" s="44"/>
      <c r="H42" s="45"/>
      <c r="I42" s="46"/>
      <c r="J42" s="47"/>
      <c r="K42" s="47"/>
      <c r="L42" s="46"/>
      <c r="M42" s="46"/>
      <c r="N42" s="48"/>
      <c r="O42" s="48"/>
      <c r="P42" s="46"/>
      <c r="Q42" s="46"/>
      <c r="R42" s="46"/>
      <c r="S42" s="46"/>
      <c r="T42" s="1"/>
      <c r="U42" s="1"/>
    </row>
    <row r="43" spans="1:21 16384:16384" s="3" customFormat="1" ht="20.100000000000001" customHeight="1" x14ac:dyDescent="0.2">
      <c r="A43" s="8"/>
      <c r="B43" s="42" t="s">
        <v>158</v>
      </c>
      <c r="C43" s="43" t="s">
        <v>159</v>
      </c>
      <c r="D43" s="44"/>
      <c r="E43" s="44"/>
      <c r="F43" s="44"/>
      <c r="G43" s="44"/>
      <c r="H43" s="45"/>
      <c r="I43" s="46"/>
      <c r="J43" s="47"/>
      <c r="K43" s="47"/>
      <c r="L43" s="46"/>
      <c r="M43" s="46"/>
      <c r="N43" s="48"/>
      <c r="O43" s="48"/>
      <c r="P43" s="46"/>
      <c r="Q43" s="46"/>
      <c r="R43" s="46"/>
      <c r="S43" s="46"/>
      <c r="T43" s="1"/>
      <c r="U43" s="1"/>
    </row>
    <row r="44" spans="1:21 16384:16384" s="3" customFormat="1" ht="20.100000000000001" customHeight="1" x14ac:dyDescent="0.2">
      <c r="A44" s="8"/>
      <c r="B44" s="42" t="s">
        <v>160</v>
      </c>
      <c r="C44" s="43" t="s">
        <v>161</v>
      </c>
      <c r="D44" s="44"/>
      <c r="E44" s="44"/>
      <c r="F44" s="44"/>
      <c r="G44" s="44"/>
      <c r="H44" s="45"/>
      <c r="I44" s="46"/>
      <c r="J44" s="47"/>
      <c r="K44" s="47"/>
      <c r="L44" s="46"/>
      <c r="M44" s="46"/>
      <c r="N44" s="48"/>
      <c r="O44" s="48"/>
      <c r="P44" s="46"/>
      <c r="Q44" s="46"/>
      <c r="R44" s="46"/>
      <c r="S44" s="46"/>
      <c r="T44" s="1"/>
      <c r="U44" s="1"/>
    </row>
    <row r="45" spans="1:21 16384:16384" s="3" customFormat="1" ht="20.100000000000001" customHeight="1" x14ac:dyDescent="0.2">
      <c r="A45" s="8"/>
      <c r="B45" s="42" t="s">
        <v>162</v>
      </c>
      <c r="C45" s="43" t="s">
        <v>163</v>
      </c>
      <c r="D45" s="44"/>
      <c r="E45" s="44"/>
      <c r="F45" s="44"/>
      <c r="G45" s="44"/>
      <c r="H45" s="45"/>
      <c r="I45" s="46"/>
      <c r="J45" s="47"/>
      <c r="K45" s="47"/>
      <c r="L45" s="46"/>
      <c r="M45" s="46"/>
      <c r="N45" s="48"/>
      <c r="O45" s="48"/>
      <c r="P45" s="46"/>
      <c r="Q45" s="46"/>
      <c r="R45" s="46"/>
      <c r="S45" s="46"/>
      <c r="T45" s="1"/>
      <c r="U45" s="1"/>
    </row>
    <row r="46" spans="1:21 16384:16384" s="3" customFormat="1" ht="20.100000000000001" customHeight="1" x14ac:dyDescent="0.2">
      <c r="A46" s="8"/>
      <c r="B46" s="42" t="s">
        <v>164</v>
      </c>
      <c r="C46" s="43" t="s">
        <v>165</v>
      </c>
      <c r="D46" s="44"/>
      <c r="E46" s="44"/>
      <c r="F46" s="44"/>
      <c r="G46" s="44"/>
      <c r="H46" s="45"/>
      <c r="I46" s="46"/>
      <c r="J46" s="47"/>
      <c r="K46" s="47"/>
      <c r="L46" s="46"/>
      <c r="M46" s="46"/>
      <c r="N46" s="48"/>
      <c r="O46" s="48"/>
      <c r="P46" s="46"/>
      <c r="Q46" s="46"/>
      <c r="R46" s="46"/>
      <c r="S46" s="46"/>
      <c r="T46" s="1"/>
      <c r="U46" s="1"/>
    </row>
    <row r="47" spans="1:21 16384:16384" s="3" customFormat="1" ht="20.100000000000001" customHeight="1" x14ac:dyDescent="0.2">
      <c r="A47" s="8"/>
      <c r="B47" s="42" t="s">
        <v>166</v>
      </c>
      <c r="C47" s="43" t="s">
        <v>167</v>
      </c>
      <c r="D47" s="44"/>
      <c r="E47" s="44"/>
      <c r="F47" s="44"/>
      <c r="G47" s="44"/>
      <c r="H47" s="45"/>
      <c r="I47" s="46"/>
      <c r="J47" s="47"/>
      <c r="K47" s="47"/>
      <c r="L47" s="46"/>
      <c r="M47" s="46"/>
      <c r="N47" s="48"/>
      <c r="O47" s="48"/>
      <c r="P47" s="46"/>
      <c r="Q47" s="46"/>
      <c r="R47" s="46"/>
      <c r="S47" s="46"/>
      <c r="T47" s="1"/>
      <c r="U47" s="1"/>
    </row>
    <row r="48" spans="1:21 16384:16384" s="3" customFormat="1" ht="20.100000000000001" customHeight="1" x14ac:dyDescent="0.2">
      <c r="A48" s="8"/>
      <c r="B48" s="49"/>
      <c r="C48" s="49"/>
      <c r="D48" s="46"/>
      <c r="E48" s="46"/>
      <c r="F48" s="46"/>
      <c r="G48" s="46"/>
      <c r="H48" s="46"/>
      <c r="I48" s="46"/>
      <c r="J48" s="47"/>
      <c r="K48" s="47"/>
      <c r="L48" s="46"/>
      <c r="M48" s="46"/>
      <c r="N48" s="48"/>
      <c r="O48" s="48"/>
      <c r="P48" s="46"/>
      <c r="Q48" s="46"/>
      <c r="R48" s="46"/>
      <c r="S48" s="46"/>
      <c r="T48" s="1"/>
      <c r="U48" s="1"/>
    </row>
    <row r="49" spans="1:22" s="3" customFormat="1" ht="15" customHeight="1" x14ac:dyDescent="0.2">
      <c r="A49" s="8"/>
      <c r="B49" s="50" t="s">
        <v>168</v>
      </c>
      <c r="C49" s="51"/>
      <c r="D49" s="51"/>
      <c r="E49" s="51"/>
      <c r="F49" s="51"/>
      <c r="G49" s="51"/>
      <c r="H49" s="52"/>
      <c r="I49" s="1"/>
      <c r="J49" s="2"/>
      <c r="K49" s="2"/>
      <c r="L49" s="1"/>
      <c r="M49" s="1"/>
      <c r="N49" s="2"/>
      <c r="O49" s="18"/>
      <c r="P49" s="1"/>
      <c r="Q49" s="1"/>
      <c r="R49" s="1"/>
      <c r="S49" s="1"/>
      <c r="T49" s="1"/>
      <c r="U49" s="1"/>
      <c r="V49" s="1"/>
    </row>
    <row r="50" spans="1:22" ht="15" customHeight="1" x14ac:dyDescent="0.2"/>
    <row r="55" spans="1:22" ht="15" hidden="1" customHeight="1" x14ac:dyDescent="0.2">
      <c r="A55" s="53"/>
    </row>
    <row r="58" spans="1:22" ht="15" customHeight="1" x14ac:dyDescent="0.2"/>
  </sheetData>
  <mergeCells count="63">
    <mergeCell ref="C45:H45"/>
    <mergeCell ref="C46:H46"/>
    <mergeCell ref="C47:H47"/>
    <mergeCell ref="B49:H49"/>
    <mergeCell ref="B38:C38"/>
    <mergeCell ref="B39:C39"/>
    <mergeCell ref="C41:H41"/>
    <mergeCell ref="C42:H42"/>
    <mergeCell ref="C43:H43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7">
    <dataValidation allowBlank="1" showInputMessage="1" showErrorMessage="1" promptTitle="Unidad Responsable" prompt="Por &quot;Unidad responsable&quot; se entiende al área encargada de la ejecución de los recursos dentro de cada programa." sqref="D6" xr:uid="{1EB5273A-CBDF-4A14-B6D0-7457C767694B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7 D15" xr:uid="{916DA6B7-13DD-4280-96AF-FD193CE71754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6 D14" xr:uid="{69652B67-5683-4F93-AAB3-4BA8C46F5A48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0D54F028-8F8B-471D-ADFE-B0A8D31D5F25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610F9D7E-8DCD-47F4-A52A-7EE1473DD224}"/>
    <dataValidation allowBlank="1" showInputMessage="1" showErrorMessage="1" prompt="&quot;Resumen Narrativo&quot; u &quot;objetivo&quot; se entiende como el estado deseado luego de la implementación de una intervención pública. " sqref="D22" xr:uid="{1F736058-12C5-44EA-AC7E-E159EAA6301F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74A61ED9-1241-4E7D-9CBA-FB140F3DB9EF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4634CE1D-4DFA-4C90-AA14-C83D49424938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955BF77B-90E6-41AC-8E8C-5E4E2C2016BF}"/>
    <dataValidation allowBlank="1" showInputMessage="1" showErrorMessage="1" prompt="Valores numéricos que se habrán de relacionar con el cálculo del indicador propuesto. _x000a_Manual para el diseño y la construcción de indicadores de Coneval." sqref="I22" xr:uid="{02407D85-7295-4D84-B340-81327D71E9E8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AF966709-ED2B-4E4D-8859-9409F14FB838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B672B7F8-53ED-456D-9CC5-2ACB0AFA96C5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BC39B9D6-5469-4B98-9793-B1137334F649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18FA2728-548D-4A0D-982D-7750140F6C3B}"/>
    <dataValidation allowBlank="1" showInputMessage="1" showErrorMessage="1" prompt="Hace referencia a las fuentes de información que pueden _x000a_ser usadas para verificar el alcance de los objetivos." sqref="P22" xr:uid="{3FCED3FC-17C9-4B77-AA39-11CCEF21D145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64B7362-AE77-4EE5-814B-AF35A0AF4E96}"/>
    <dataValidation allowBlank="1" showInputMessage="1" showErrorMessage="1" prompt="Los &quot;valores programados&quot; son los datos numéricos asociados a las variables del indicador en cuestión que permiten calcular la meta del mismo. " sqref="J22:K22" xr:uid="{5E9AFB8D-5D3F-4E04-9EB3-48FB0420DBA0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PP31</vt:lpstr>
      <vt:lpstr>'PP31'!Área_de_impresión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2024-01-25T22:08:39Z</dcterms:created>
  <dcterms:modified xsi:type="dcterms:W3CDTF">2024-01-25T22:08:50Z</dcterms:modified>
</cp:coreProperties>
</file>