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5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0.23.75\shares\TRANSPARENCIA\Mildred\6. Consejos y Comités\COPPLADEMUN\Comite Infraestructura Social\"/>
    </mc:Choice>
  </mc:AlternateContent>
  <xr:revisionPtr revIDLastSave="0" documentId="13_ncr:1_{A37B6AC3-DC51-4FE1-9C98-07189BA07359}" xr6:coauthVersionLast="36" xr6:coauthVersionMax="36" xr10:uidLastSave="{00000000-0000-0000-0000-000000000000}"/>
  <bookViews>
    <workbookView xWindow="0" yWindow="0" windowWidth="28800" windowHeight="11880" xr2:uid="{00000000-000D-0000-FFFF-FFFF00000000}"/>
  </bookViews>
  <sheets>
    <sheet name="2021-2024" sheetId="4" r:id="rId1"/>
  </sheets>
  <definedNames>
    <definedName name="_xlnm._FilterDatabase" localSheetId="0" hidden="1">'2021-2024'!$A$5:$S$45</definedName>
  </definedNames>
  <calcPr calcId="191029"/>
</workbook>
</file>

<file path=xl/calcChain.xml><?xml version="1.0" encoding="utf-8"?>
<calcChain xmlns="http://schemas.openxmlformats.org/spreadsheetml/2006/main">
  <c r="E45" i="4" l="1"/>
  <c r="O45" i="4" l="1"/>
  <c r="P6" i="4" l="1"/>
  <c r="N45" i="4"/>
  <c r="M45" i="4"/>
  <c r="L45" i="4"/>
  <c r="K45" i="4"/>
  <c r="J45" i="4"/>
  <c r="I45" i="4"/>
  <c r="P7" i="4" l="1"/>
  <c r="P8" i="4"/>
  <c r="P9" i="4"/>
  <c r="P10" i="4"/>
  <c r="P11" i="4"/>
  <c r="P12" i="4"/>
  <c r="P13" i="4"/>
  <c r="P14" i="4"/>
  <c r="P15" i="4"/>
  <c r="P16" i="4"/>
  <c r="P17" i="4"/>
  <c r="P18" i="4"/>
  <c r="P19" i="4"/>
  <c r="P20" i="4"/>
  <c r="P21" i="4"/>
  <c r="P22" i="4"/>
  <c r="P23" i="4"/>
  <c r="P24" i="4"/>
  <c r="P25" i="4"/>
  <c r="P26" i="4"/>
  <c r="P27" i="4"/>
  <c r="P28" i="4"/>
  <c r="P29" i="4"/>
  <c r="P30" i="4"/>
  <c r="P31" i="4"/>
  <c r="P32" i="4"/>
  <c r="P33" i="4"/>
  <c r="P34" i="4"/>
  <c r="P35" i="4"/>
  <c r="P36" i="4"/>
  <c r="P37" i="4"/>
  <c r="P38" i="4"/>
  <c r="P39" i="4"/>
  <c r="P40" i="4"/>
  <c r="P41" i="4"/>
  <c r="P42" i="4"/>
  <c r="P43" i="4"/>
  <c r="P44" i="4"/>
  <c r="H45" i="4" l="1"/>
  <c r="G45" i="4"/>
  <c r="F45" i="4"/>
  <c r="D45" i="4"/>
  <c r="Q6" i="4" l="1"/>
  <c r="Q7" i="4" l="1"/>
  <c r="Q12" i="4"/>
  <c r="Q20" i="4"/>
  <c r="Q28" i="4"/>
  <c r="Q36" i="4"/>
  <c r="Q44" i="4"/>
  <c r="Q10" i="4"/>
  <c r="Q14" i="4"/>
  <c r="Q18" i="4"/>
  <c r="Q22" i="4"/>
  <c r="Q26" i="4"/>
  <c r="Q30" i="4"/>
  <c r="Q34" i="4"/>
  <c r="Q38" i="4"/>
  <c r="Q42" i="4"/>
  <c r="Q8" i="4"/>
  <c r="Q11" i="4"/>
  <c r="Q16" i="4"/>
  <c r="Q19" i="4"/>
  <c r="Q24" i="4"/>
  <c r="Q27" i="4"/>
  <c r="Q32" i="4"/>
  <c r="Q35" i="4"/>
  <c r="Q40" i="4"/>
  <c r="Q43" i="4"/>
  <c r="Q9" i="4"/>
  <c r="Q17" i="4"/>
  <c r="Q25" i="4"/>
  <c r="Q33" i="4"/>
  <c r="Q41" i="4"/>
  <c r="Q15" i="4"/>
  <c r="Q23" i="4"/>
  <c r="Q31" i="4"/>
  <c r="Q39" i="4"/>
  <c r="Q13" i="4"/>
  <c r="Q21" i="4"/>
  <c r="Q29" i="4"/>
  <c r="Q37" i="4"/>
</calcChain>
</file>

<file path=xl/sharedStrings.xml><?xml version="1.0" encoding="utf-8"?>
<sst xmlns="http://schemas.openxmlformats.org/spreadsheetml/2006/main" count="146" uniqueCount="96">
  <si>
    <t>AYUNTAMIENTO DE ZAPOPAN, JALISCO</t>
  </si>
  <si>
    <t>Cargo o de carácter ciudadano</t>
  </si>
  <si>
    <t>Total de asistencias</t>
  </si>
  <si>
    <t>Integrante</t>
  </si>
  <si>
    <t xml:space="preserve">Total </t>
  </si>
  <si>
    <t>Enero</t>
  </si>
  <si>
    <t>Marzo</t>
  </si>
  <si>
    <t>Mayo</t>
  </si>
  <si>
    <t>Agosto</t>
  </si>
  <si>
    <t>Septiembre</t>
  </si>
  <si>
    <t>Octubre</t>
  </si>
  <si>
    <t>Abril</t>
  </si>
  <si>
    <t>Noviembre</t>
  </si>
  <si>
    <t>Porcentaje de asistencia por miembro</t>
  </si>
  <si>
    <t>Sandra Graciela Vizcaíno Meza</t>
  </si>
  <si>
    <t>Iván Ricardo Chávez Gómez</t>
  </si>
  <si>
    <t>Nancy Naraly González Ramírez</t>
  </si>
  <si>
    <t>Fabián Aceves Dávalos</t>
  </si>
  <si>
    <t>Gabriela Alejandra Magaña Enríquez</t>
  </si>
  <si>
    <t>Claudio Alberto De Angelis Martínez</t>
  </si>
  <si>
    <t>José Miguel Santos Zepeda</t>
  </si>
  <si>
    <t>Estefanía Juárez Limón</t>
  </si>
  <si>
    <t>Presidente del Comité/
Suplente Presidente</t>
  </si>
  <si>
    <t xml:space="preserve">Manuel Rodrigo Escoto Leal </t>
  </si>
  <si>
    <t>Alberto Uribe Camacho</t>
  </si>
  <si>
    <t>Karla Azucena Díaz López</t>
  </si>
  <si>
    <t>Emmanuel Alejandro Puerto Covarrubias</t>
  </si>
  <si>
    <t>José Pedro Kumamoto Aguilar</t>
  </si>
  <si>
    <t>Ana Luisa Ramírez Ramírez</t>
  </si>
  <si>
    <t>Omar Antonio Borboa Becerra</t>
  </si>
  <si>
    <t>Dulce Sarahi Cortes Vite</t>
  </si>
  <si>
    <t>Patricia Fregoso Cruz</t>
  </si>
  <si>
    <t>Adriana Romo López</t>
  </si>
  <si>
    <t>David Rodríguez Pérez</t>
  </si>
  <si>
    <t>Carlos Alejandro Vázquez Ortiz</t>
  </si>
  <si>
    <t>Ismael Jáuregui Castañeda</t>
  </si>
  <si>
    <t>Kei Arao Takahashi</t>
  </si>
  <si>
    <t>Oscar Javier Ramírez Castellanos</t>
  </si>
  <si>
    <t>Luis Enrique Ceseña Cayeros</t>
  </si>
  <si>
    <t>Silvano Tello Corona</t>
  </si>
  <si>
    <t>Ansurio Saldaña Castañeda</t>
  </si>
  <si>
    <t>Saray Hernández Contreras</t>
  </si>
  <si>
    <t>José Luis Romo Ángel</t>
  </si>
  <si>
    <t xml:space="preserve">Roberto Saúl Villegas Valdovinos </t>
  </si>
  <si>
    <t>José Luis García González</t>
  </si>
  <si>
    <t>Guadalupe Yolanda Padilla Jiménez</t>
  </si>
  <si>
    <t xml:space="preserve">Blanca Esthela Jiménez López </t>
  </si>
  <si>
    <t>Presidente Municipal/
Jefatura de Gabinete</t>
  </si>
  <si>
    <t>Representante de la Mesa de Trabajo Distrital Zona 1 A</t>
  </si>
  <si>
    <t>Representante de la Mesa de Trabajo Distrital Zona 1 B</t>
  </si>
  <si>
    <t>Representante de la Mesa de Trabajo Distrital Zona 2 A</t>
  </si>
  <si>
    <t>Representante de la Mesa de Trabajo Distrital Zona 2-B</t>
  </si>
  <si>
    <t>Representante de la Mesa de Trabajo Distrital Zona 3</t>
  </si>
  <si>
    <t>Representante de la Mesa de Trabajo Distrital Zona 4</t>
  </si>
  <si>
    <t>Representante de la Mesa de Trabajo Distrital Zona 5 A</t>
  </si>
  <si>
    <t>Representante de la Mesa de Trabajo Distrital Zona 5 B</t>
  </si>
  <si>
    <t>Representante de la Mesa de Trabajo Distrital Zona 6</t>
  </si>
  <si>
    <t>Representante de la Mesa de Trabajo Distrital Zona 7</t>
  </si>
  <si>
    <t>Representante de la Mesa de Trabajo Distrital Zona 8</t>
  </si>
  <si>
    <t>Representante de la Mesa de Trabajo Distrital Zona Rural Sur</t>
  </si>
  <si>
    <t>Representante de la Mesa de Trabajo Zona Rural Norte</t>
  </si>
  <si>
    <t>Director de Planeación para el Desarrollo de la Ciudad</t>
  </si>
  <si>
    <t>Regidor del 
Ayuntamiento de Zapopan</t>
  </si>
  <si>
    <t>Coordinadora General de Gestión Integral de la Ciudad.</t>
  </si>
  <si>
    <t>Tesorera Municipal de Zapopan</t>
  </si>
  <si>
    <t>Contralor Ciudadano</t>
  </si>
  <si>
    <t>Coordinador General de Servicios Municipales</t>
  </si>
  <si>
    <t>Director de Obras Públicas e Infraestructura</t>
  </si>
  <si>
    <t xml:space="preserve">NOMBRE DE LOS INTEGRANTES DEL COMITÉ </t>
  </si>
  <si>
    <t>Julio</t>
  </si>
  <si>
    <t>REGISTRO DE ASISTENCIA</t>
  </si>
  <si>
    <t>Juan José Frangie Saade/
Paulina del Carmen Torres Padilla</t>
  </si>
  <si>
    <t>Se informa que durante el mes de enero no sesionó</t>
  </si>
  <si>
    <t>Regidora del Ayuntamiento de Zapopan</t>
  </si>
  <si>
    <t>Regidor y Síndico del Ayuntamiento de Zapopan</t>
  </si>
  <si>
    <t>Regidor del Ayuntamiento de Zapopan</t>
  </si>
  <si>
    <t>Secretario Técnico</t>
  </si>
  <si>
    <t>Comité de Infraestructura Social (COPPLADEMUN)</t>
  </si>
  <si>
    <t>Estadística de Asistencia 2023</t>
  </si>
  <si>
    <t>Diciembre</t>
  </si>
  <si>
    <t>Ximena Buenfil Bermejo</t>
  </si>
  <si>
    <t>Se informa que durante el mes de marzo no sesionó</t>
  </si>
  <si>
    <t>Se informa que durante el mes de abril no sesionó</t>
  </si>
  <si>
    <t>Se informa que durante el mes de mayo no sesionó</t>
  </si>
  <si>
    <t>María Rosalba Rosas Cruz</t>
  </si>
  <si>
    <t>Minerva Ayala Ramírez</t>
  </si>
  <si>
    <t>Mario Fausto Flores Hernández</t>
  </si>
  <si>
    <t>Melina Alatorre Núñez</t>
  </si>
  <si>
    <t xml:space="preserve">Director de Proyectos Estratégicos de Zapopan </t>
  </si>
  <si>
    <t>Práxedis García Luquín</t>
  </si>
  <si>
    <t>Se informa que durante el mes de junio no sesionó</t>
  </si>
  <si>
    <t>Se informa que durante el mes de agosto no sesionó</t>
  </si>
  <si>
    <t>Se informa que durante el mes de septiembre no sesionó</t>
  </si>
  <si>
    <t>Se informa que durante el mes de octubre no sesionó</t>
  </si>
  <si>
    <t>Se informa que durante el mes de noviembre no sesionó</t>
  </si>
  <si>
    <t>Se informa que durante el mes de diciembre no sesionó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</si>
</sst>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8"/>
      <color theme="1"/>
      <name val="Century Gothic"/>
      <family val="2"/>
    </font>
    <font>
      <b/>
      <sz val="8"/>
      <color theme="1"/>
      <name val="Century Gothic"/>
      <family val="2"/>
    </font>
    <font>
      <u/>
      <sz val="10"/>
      <color rgb="FF0000FF"/>
      <name val="Arial"/>
      <family val="2"/>
      <charset val="1"/>
    </font>
    <font>
      <sz val="8"/>
      <name val="Century Gothic"/>
      <family val="2"/>
    </font>
    <font>
      <sz val="10"/>
      <name val="Arial"/>
      <family val="2"/>
    </font>
    <font>
      <sz val="11"/>
      <color rgb="FFFFFFFF"/>
      <name val="Calibri"/>
      <family val="2"/>
      <charset val="1"/>
    </font>
    <font>
      <u/>
      <sz val="11"/>
      <color theme="10"/>
      <name val="Calibri"/>
      <family val="2"/>
    </font>
    <font>
      <u/>
      <sz val="8"/>
      <color theme="10"/>
      <name val="Century Gothic"/>
      <family val="2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name val="Century Gothic"/>
      <family val="2"/>
    </font>
    <font>
      <b/>
      <sz val="12"/>
      <color theme="1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6600"/>
        <bgColor rgb="FFFF9900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2" fillId="0" borderId="0"/>
    <xf numFmtId="0" fontId="5" fillId="0" borderId="0" applyBorder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8" fillId="3" borderId="0" applyBorder="0" applyProtection="0"/>
    <xf numFmtId="0" fontId="9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/>
  </cellStyleXfs>
  <cellXfs count="35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 wrapText="1"/>
    </xf>
    <xf numFmtId="0" fontId="6" fillId="2" borderId="1" xfId="2" applyFont="1" applyFill="1" applyBorder="1" applyAlignment="1" applyProtection="1">
      <alignment horizontal="center" vertical="center" wrapText="1"/>
    </xf>
    <xf numFmtId="0" fontId="6" fillId="0" borderId="1" xfId="10" applyFont="1" applyFill="1" applyBorder="1" applyAlignment="1" applyProtection="1">
      <alignment horizontal="left" vertical="center" wrapText="1"/>
    </xf>
    <xf numFmtId="1" fontId="3" fillId="0" borderId="1" xfId="0" applyNumberFormat="1" applyFont="1" applyBorder="1" applyAlignment="1">
      <alignment horizontal="center" vertical="center"/>
    </xf>
    <xf numFmtId="0" fontId="0" fillId="2" borderId="0" xfId="0" applyFill="1"/>
    <xf numFmtId="0" fontId="3" fillId="2" borderId="0" xfId="0" applyFont="1" applyFill="1" applyAlignment="1">
      <alignment horizontal="center" wrapText="1"/>
    </xf>
    <xf numFmtId="0" fontId="3" fillId="2" borderId="0" xfId="0" applyFont="1" applyFill="1"/>
    <xf numFmtId="0" fontId="0" fillId="2" borderId="0" xfId="0" applyFill="1" applyAlignment="1">
      <alignment vertical="center"/>
    </xf>
    <xf numFmtId="0" fontId="0" fillId="0" borderId="0" xfId="0" applyAlignment="1">
      <alignment vertical="center"/>
    </xf>
    <xf numFmtId="1" fontId="4" fillId="4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/>
    <xf numFmtId="0" fontId="12" fillId="2" borderId="0" xfId="0" applyFont="1" applyFill="1"/>
    <xf numFmtId="0" fontId="12" fillId="0" borderId="0" xfId="0" applyFont="1"/>
    <xf numFmtId="0" fontId="3" fillId="2" borderId="0" xfId="0" applyNumberFormat="1" applyFont="1" applyFill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 wrapText="1"/>
    </xf>
    <xf numFmtId="14" fontId="13" fillId="4" borderId="1" xfId="0" applyNumberFormat="1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14" fillId="2" borderId="5" xfId="1" applyFont="1" applyFill="1" applyBorder="1" applyAlignment="1">
      <alignment horizontal="center" vertical="center"/>
    </xf>
    <xf numFmtId="0" fontId="14" fillId="2" borderId="0" xfId="1" applyFont="1" applyFill="1" applyBorder="1" applyAlignment="1">
      <alignment horizontal="center" vertical="center"/>
    </xf>
    <xf numFmtId="0" fontId="14" fillId="2" borderId="4" xfId="1" applyFont="1" applyFill="1" applyBorder="1" applyAlignment="1">
      <alignment horizontal="center" vertical="center"/>
    </xf>
    <xf numFmtId="0" fontId="14" fillId="2" borderId="5" xfId="1" applyFont="1" applyFill="1" applyBorder="1" applyAlignment="1">
      <alignment horizontal="center" vertical="center" wrapText="1"/>
    </xf>
    <xf numFmtId="0" fontId="14" fillId="2" borderId="0" xfId="1" applyFont="1" applyFill="1" applyBorder="1" applyAlignment="1">
      <alignment horizontal="center" vertical="center" wrapText="1"/>
    </xf>
    <xf numFmtId="0" fontId="14" fillId="2" borderId="4" xfId="1" applyFont="1" applyFill="1" applyBorder="1" applyAlignment="1">
      <alignment horizontal="center" vertical="center" wrapText="1"/>
    </xf>
    <xf numFmtId="0" fontId="10" fillId="0" borderId="1" xfId="9" applyFont="1" applyFill="1" applyBorder="1" applyAlignment="1" applyProtection="1">
      <alignment horizontal="center" vertical="top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1" xfId="1" applyFont="1" applyFill="1" applyBorder="1" applyAlignment="1">
      <alignment horizontal="center" vertical="center" wrapText="1"/>
    </xf>
  </cellXfs>
  <cellStyles count="11">
    <cellStyle name="Hipervínculo" xfId="9" builtinId="8"/>
    <cellStyle name="Normal" xfId="0" builtinId="0"/>
    <cellStyle name="Normal 2" xfId="3" xr:uid="{00000000-0005-0000-0000-000002000000}"/>
    <cellStyle name="Normal 2 3" xfId="4" xr:uid="{00000000-0005-0000-0000-000003000000}"/>
    <cellStyle name="Normal 2 4" xfId="5" xr:uid="{00000000-0005-0000-0000-000004000000}"/>
    <cellStyle name="Normal 3" xfId="6" xr:uid="{00000000-0005-0000-0000-000005000000}"/>
    <cellStyle name="Normal 4" xfId="1" xr:uid="{00000000-0005-0000-0000-000006000000}"/>
    <cellStyle name="Normal 5" xfId="7" xr:uid="{00000000-0005-0000-0000-000007000000}"/>
    <cellStyle name="TableStyleLight1" xfId="2" xr:uid="{00000000-0005-0000-0000-000008000000}"/>
    <cellStyle name="Texto explicativo" xfId="10" builtinId="53"/>
    <cellStyle name="Texto explicativo 2" xfId="8" xr:uid="{00000000-0005-0000-0000-00000A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60" b="1" i="0" u="none" strike="noStrike" kern="1200" baseline="0">
                <a:solidFill>
                  <a:schemeClr val="dk1"/>
                </a:solidFill>
                <a:latin typeface="Century Gothic" pitchFamily="34" charset="0"/>
                <a:ea typeface="+mn-ea"/>
                <a:cs typeface="+mn-cs"/>
              </a:defRPr>
            </a:pPr>
            <a:r>
              <a:rPr lang="es-MX" sz="1200"/>
              <a:t>Asistencia por Integrante</a:t>
            </a:r>
          </a:p>
          <a:p>
            <a:pPr>
              <a:defRPr/>
            </a:pPr>
            <a:r>
              <a:rPr lang="es-MX" sz="1200"/>
              <a:t>Comité de Infraestructura Social </a:t>
            </a:r>
          </a:p>
        </c:rich>
      </c:tx>
      <c:layout>
        <c:manualLayout>
          <c:xMode val="edge"/>
          <c:yMode val="edge"/>
          <c:x val="0.34745891276864854"/>
          <c:y val="1.99959838608146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60" b="1" i="0" u="none" strike="noStrike" kern="1200" baseline="0">
              <a:solidFill>
                <a:schemeClr val="dk1"/>
              </a:solidFill>
              <a:latin typeface="Century Gothic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0.18331750566577409"/>
          <c:y val="8.1862699158282717E-2"/>
          <c:w val="0.80367367795839895"/>
          <c:h val="0.90361238994036619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 w="9525" cap="flat" cmpd="sng" algn="ctr">
              <a:solidFill>
                <a:schemeClr val="accent1">
                  <a:shade val="5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invertIfNegative val="0"/>
          <c:cat>
            <c:strRef>
              <c:f>'2021-2024'!$A$6:$A$44</c:f>
              <c:strCache>
                <c:ptCount val="39"/>
                <c:pt idx="0">
                  <c:v>Juan José Frangie Saade/
Paulina del Carmen Torres Padilla</c:v>
                </c:pt>
                <c:pt idx="1">
                  <c:v>Oscar Javier Ramírez Castellanos</c:v>
                </c:pt>
                <c:pt idx="2">
                  <c:v>Sandra Graciela Vizcaíno Meza</c:v>
                </c:pt>
                <c:pt idx="3">
                  <c:v>Iván Ricardo Chávez Gómez</c:v>
                </c:pt>
                <c:pt idx="4">
                  <c:v>Nancy Naraly González Ramírez</c:v>
                </c:pt>
                <c:pt idx="5">
                  <c:v>Fabián Aceves Dávalos</c:v>
                </c:pt>
                <c:pt idx="6">
                  <c:v>Ximena Buenfil Bermejo</c:v>
                </c:pt>
                <c:pt idx="7">
                  <c:v>Gabriela Alejandra Magaña Enríquez</c:v>
                </c:pt>
                <c:pt idx="8">
                  <c:v>Claudio Alberto De Angelis Martínez</c:v>
                </c:pt>
                <c:pt idx="9">
                  <c:v>José Miguel Santos Zepeda</c:v>
                </c:pt>
                <c:pt idx="10">
                  <c:v>Estefanía Juárez Limón</c:v>
                </c:pt>
                <c:pt idx="11">
                  <c:v>Melina Alatorre Núñez</c:v>
                </c:pt>
                <c:pt idx="12">
                  <c:v>Manuel Rodrigo Escoto Leal </c:v>
                </c:pt>
                <c:pt idx="13">
                  <c:v>Alberto Uribe Camacho</c:v>
                </c:pt>
                <c:pt idx="14">
                  <c:v>Karla Azucena Díaz López</c:v>
                </c:pt>
                <c:pt idx="15">
                  <c:v>Emmanuel Alejandro Puerto Covarrubias</c:v>
                </c:pt>
                <c:pt idx="16">
                  <c:v>José Pedro Kumamoto Aguilar</c:v>
                </c:pt>
                <c:pt idx="17">
                  <c:v>Ana Luisa Ramírez Ramírez</c:v>
                </c:pt>
                <c:pt idx="18">
                  <c:v>Omar Antonio Borboa Becerra</c:v>
                </c:pt>
                <c:pt idx="19">
                  <c:v>Dulce Sarahi Cortes Vite</c:v>
                </c:pt>
                <c:pt idx="20">
                  <c:v>Patricia Fregoso Cruz</c:v>
                </c:pt>
                <c:pt idx="21">
                  <c:v>Adriana Romo López</c:v>
                </c:pt>
                <c:pt idx="22">
                  <c:v>David Rodríguez Pérez</c:v>
                </c:pt>
                <c:pt idx="23">
                  <c:v>Carlos Alejandro Vázquez Ortiz</c:v>
                </c:pt>
                <c:pt idx="24">
                  <c:v>Ismael Jáuregui Castañeda</c:v>
                </c:pt>
                <c:pt idx="25">
                  <c:v>Kei Arao Takahashi</c:v>
                </c:pt>
                <c:pt idx="26">
                  <c:v>Luis Enrique Ceseña Cayeros</c:v>
                </c:pt>
                <c:pt idx="27">
                  <c:v>Silvano Tello Corona</c:v>
                </c:pt>
                <c:pt idx="28">
                  <c:v>María Rosalba Rosas Cruz</c:v>
                </c:pt>
                <c:pt idx="29">
                  <c:v>Ansurio Saldaña Castañeda</c:v>
                </c:pt>
                <c:pt idx="30">
                  <c:v>Saray Hernández Contreras</c:v>
                </c:pt>
                <c:pt idx="31">
                  <c:v>José Luis Romo Ángel</c:v>
                </c:pt>
                <c:pt idx="32">
                  <c:v>Roberto Saúl Villegas Valdovinos </c:v>
                </c:pt>
                <c:pt idx="33">
                  <c:v>José Luis García González</c:v>
                </c:pt>
                <c:pt idx="34">
                  <c:v>Guadalupe Yolanda Padilla Jiménez</c:v>
                </c:pt>
                <c:pt idx="35">
                  <c:v>Minerva Ayala Ramírez</c:v>
                </c:pt>
                <c:pt idx="36">
                  <c:v>Práxedis García Luquín</c:v>
                </c:pt>
                <c:pt idx="37">
                  <c:v>Blanca Esthela Jiménez López </c:v>
                </c:pt>
                <c:pt idx="38">
                  <c:v>Mario Fausto Flores Hernández</c:v>
                </c:pt>
              </c:strCache>
            </c:strRef>
          </c:cat>
          <c:val>
            <c:numRef>
              <c:f>'2021-2024'!$P$6:$P$44</c:f>
              <c:numCache>
                <c:formatCode>General</c:formatCode>
                <c:ptCount val="39"/>
                <c:pt idx="0">
                  <c:v>2</c:v>
                </c:pt>
                <c:pt idx="1">
                  <c:v>2</c:v>
                </c:pt>
                <c:pt idx="2">
                  <c:v>1</c:v>
                </c:pt>
                <c:pt idx="3">
                  <c:v>0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1</c:v>
                </c:pt>
                <c:pt idx="16">
                  <c:v>2</c:v>
                </c:pt>
                <c:pt idx="17">
                  <c:v>2</c:v>
                </c:pt>
                <c:pt idx="18">
                  <c:v>1</c:v>
                </c:pt>
                <c:pt idx="19">
                  <c:v>1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  <c:pt idx="25">
                  <c:v>2</c:v>
                </c:pt>
                <c:pt idx="26">
                  <c:v>2</c:v>
                </c:pt>
                <c:pt idx="27">
                  <c:v>2</c:v>
                </c:pt>
                <c:pt idx="28">
                  <c:v>2</c:v>
                </c:pt>
                <c:pt idx="29">
                  <c:v>2</c:v>
                </c:pt>
                <c:pt idx="30">
                  <c:v>2</c:v>
                </c:pt>
                <c:pt idx="31">
                  <c:v>2</c:v>
                </c:pt>
                <c:pt idx="32">
                  <c:v>2</c:v>
                </c:pt>
                <c:pt idx="33">
                  <c:v>2</c:v>
                </c:pt>
                <c:pt idx="34">
                  <c:v>2</c:v>
                </c:pt>
                <c:pt idx="35">
                  <c:v>2</c:v>
                </c:pt>
                <c:pt idx="36">
                  <c:v>2</c:v>
                </c:pt>
                <c:pt idx="37">
                  <c:v>2</c:v>
                </c:pt>
                <c:pt idx="38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E0-432D-B963-9899EAD6BD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2991984"/>
        <c:axId val="127834792"/>
      </c:barChart>
      <c:catAx>
        <c:axId val="18299198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dk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127834792"/>
        <c:crosses val="autoZero"/>
        <c:auto val="1"/>
        <c:lblAlgn val="ctr"/>
        <c:lblOffset val="100"/>
        <c:noMultiLvlLbl val="0"/>
      </c:catAx>
      <c:valAx>
        <c:axId val="127834792"/>
        <c:scaling>
          <c:orientation val="minMax"/>
          <c:max val="7"/>
          <c:min val="0"/>
        </c:scaling>
        <c:delete val="0"/>
        <c:axPos val="b"/>
        <c:majorGridlines>
          <c:spPr>
            <a:ln w="9525" cap="flat" cmpd="sng" algn="ctr">
              <a:solidFill>
                <a:schemeClr val="dk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dk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182991984"/>
        <c:crosses val="autoZero"/>
        <c:crossBetween val="between"/>
        <c:majorUnit val="1"/>
        <c:minorUnit val="4.0000000000000022E-2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 sz="800">
          <a:latin typeface="Century Gothic" pitchFamily="34" charset="0"/>
        </a:defRPr>
      </a:pPr>
      <a:endParaRPr lang="es-MX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80" b="1" i="0" u="none" strike="noStrike" kern="1200" baseline="0">
                <a:solidFill>
                  <a:schemeClr val="tx1"/>
                </a:solidFill>
                <a:latin typeface="Century Gothic" pitchFamily="34" charset="0"/>
                <a:ea typeface="+mn-ea"/>
                <a:cs typeface="+mn-cs"/>
              </a:defRPr>
            </a:pPr>
            <a:r>
              <a:rPr lang="es-MX"/>
              <a:t>Porcentaje de Asistencia por Sesión</a:t>
            </a:r>
            <a:r>
              <a:rPr lang="es-MX" baseline="0"/>
              <a:t> </a:t>
            </a:r>
          </a:p>
          <a:p>
            <a:pPr>
              <a:defRPr/>
            </a:pPr>
            <a:r>
              <a:rPr lang="es-MX"/>
              <a:t>Comité de Infraestructura</a:t>
            </a:r>
            <a:r>
              <a:rPr lang="es-MX" baseline="0"/>
              <a:t> Social</a:t>
            </a:r>
            <a:endParaRPr lang="es-MX"/>
          </a:p>
        </c:rich>
      </c:tx>
      <c:layout>
        <c:manualLayout>
          <c:xMode val="edge"/>
          <c:yMode val="edge"/>
          <c:x val="0.52800739713361078"/>
          <c:y val="2.51911795167658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80" b="1" i="0" u="none" strike="noStrike" kern="1200" baseline="0">
              <a:solidFill>
                <a:schemeClr val="tx1"/>
              </a:solidFill>
              <a:latin typeface="Century Gothic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rAngAx val="1"/>
    </c:view3D>
    <c:floor>
      <c:thickness val="0"/>
      <c:spPr>
        <a:noFill/>
        <a:ln w="9525" cap="flat" cmpd="sng" algn="ctr">
          <a:solidFill>
            <a:schemeClr val="tx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tx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5.4208374029557992E-2"/>
          <c:y val="0.17748635836357599"/>
          <c:w val="0.9308581134501891"/>
          <c:h val="0.77780423786769004"/>
        </c:manualLayout>
      </c:layout>
      <c:bar3DChart>
        <c:barDir val="bar"/>
        <c:grouping val="clustered"/>
        <c:varyColors val="0"/>
        <c:ser>
          <c:idx val="0"/>
          <c:order val="0"/>
          <c:tx>
            <c:strRef>
              <c:f>'2021-2024'!$D$5:$O$5</c:f>
              <c:strCache>
                <c:ptCount val="12"/>
                <c:pt idx="0">
                  <c:v>Enero</c:v>
                </c:pt>
                <c:pt idx="1">
                  <c:v>23/02/2023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20/06/2023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'2021-2024'!$D$5:$O$5</c:f>
              <c:strCache>
                <c:ptCount val="12"/>
                <c:pt idx="0">
                  <c:v>Enero</c:v>
                </c:pt>
                <c:pt idx="1">
                  <c:v>23/02/2023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20/06/2023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'2021-2024'!$D$45:$O$45</c:f>
              <c:numCache>
                <c:formatCode>0</c:formatCode>
                <c:ptCount val="12"/>
                <c:pt idx="0">
                  <c:v>0</c:v>
                </c:pt>
                <c:pt idx="1">
                  <c:v>89.743589743589752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94.871794871794862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63-4EE6-A6ED-B30FABDF54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82704384"/>
        <c:axId val="183812224"/>
        <c:axId val="0"/>
      </c:bar3DChart>
      <c:catAx>
        <c:axId val="18270438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183812224"/>
        <c:crosses val="autoZero"/>
        <c:auto val="1"/>
        <c:lblAlgn val="ctr"/>
        <c:lblOffset val="100"/>
        <c:noMultiLvlLbl val="0"/>
      </c:catAx>
      <c:valAx>
        <c:axId val="183812224"/>
        <c:scaling>
          <c:orientation val="minMax"/>
          <c:max val="100"/>
          <c:min val="40"/>
        </c:scaling>
        <c:delete val="0"/>
        <c:axPos val="b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182704384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 sz="900">
          <a:latin typeface="Century Gothic" pitchFamily="34" charset="0"/>
        </a:defRPr>
      </a:pPr>
      <a:endParaRPr lang="es-MX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1">
  <a:schemeClr val="accent1"/>
</cs:colorStyle>
</file>

<file path=xl/charts/colors2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140">
  <cs:axisTitle>
    <cs:lnRef idx="0"/>
    <cs:fillRef idx="0"/>
    <cs:effectRef idx="0"/>
    <cs:fontRef idx="minor">
      <a:schemeClr val="dk1"/>
    </cs:fontRef>
    <cs:defRPr sz="1000" b="1" kern="1200"/>
  </cs:axisTitle>
  <cs:category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categoryAxis>
  <cs:chartArea>
    <cs:lnRef idx="1">
      <a:schemeClr val="dk1">
        <a:tint val="75000"/>
      </a:schemeClr>
    </cs:lnRef>
    <cs:fillRef idx="1">
      <a:schemeClr val="lt1"/>
    </cs:fillRef>
    <cs:effectRef idx="0"/>
    <cs:fontRef idx="minor">
      <a:schemeClr val="dk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dk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1" mods="ignoreCSTransforms">
      <cs:styleClr val="0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>
  <cs:dataPoint3D>
    <cs:lnRef idx="1" mods="ignoreCSTransforms">
      <cs:styleClr val="0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3D>
  <cs:dataPointLine>
    <cs:lnRef idx="1">
      <cs:styleClr val="auto"/>
    </cs:lnRef>
    <cs:lineWidthScale>5</cs:lineWidthScale>
    <cs:fillRef idx="0"/>
    <cs:effectRef idx="0"/>
    <cs:fontRef idx="minor">
      <a:schemeClr val="dk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dk1"/>
    </cs:fontRef>
    <cs:spPr>
      <a:ln>
        <a:round/>
      </a:ln>
    </cs:spPr>
  </cs:dataPointWireframe>
  <cs:dataTable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dataTable>
  <cs:downBar>
    <cs:lnRef idx="1" mods="ignoreCSTransforms">
      <cs:styleClr val="0">
        <a:shade val="25000"/>
      </cs:styleClr>
    </cs:lnRef>
    <cs:fillRef idx="1" mods="ignoreCSTransforms">
      <cs:styleClr val="0">
        <a:shade val="25000"/>
      </cs:styleClr>
    </cs:fillRef>
    <cs:effectRef idx="0"/>
    <cs:fontRef idx="minor">
      <a:schemeClr val="dk1"/>
    </cs:fontRef>
    <cs:spPr>
      <a:ln>
        <a:round/>
      </a:ln>
    </cs:spPr>
  </cs:downBar>
  <cs:drop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dropLine>
  <cs:errorBar>
    <cs:lnRef idx="1">
      <a:schemeClr val="dk1"/>
    </cs:lnRef>
    <cs:fillRef idx="1">
      <a:schemeClr val="dk1"/>
    </cs:fillRef>
    <cs:effectRef idx="0"/>
    <cs:fontRef idx="minor">
      <a:schemeClr val="dk1"/>
    </cs:fontRef>
    <cs:spPr>
      <a:ln>
        <a:round/>
      </a:ln>
    </cs:spPr>
  </cs:errorBar>
  <cs:floor>
    <cs:lnRef idx="1">
      <a:schemeClr val="dk1">
        <a:tint val="75000"/>
      </a:schemeClr>
    </cs:lnRef>
    <cs:fillRef idx="1" mods="ignoreCSTransforms">
      <cs:styleClr val="0">
        <a:tint val="20000"/>
      </cs:styleClr>
    </cs:fillRef>
    <cs:effectRef idx="0"/>
    <cs:fontRef idx="minor">
      <a:schemeClr val="dk1"/>
    </cs:fontRef>
    <cs:spPr>
      <a:ln>
        <a:round/>
      </a:ln>
    </cs:spPr>
  </cs:floor>
  <cs:gridlineMajor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</cs:gridlineMajor>
  <cs:gridlineMinor>
    <cs:lnRef idx="1">
      <a:schemeClr val="dk1">
        <a:tint val="50000"/>
      </a:schemeClr>
    </cs:lnRef>
    <cs:fillRef idx="0"/>
    <cs:effectRef idx="0"/>
    <cs:fontRef idx="minor">
      <a:schemeClr val="dk1"/>
    </cs:fontRef>
    <cs:spPr>
      <a:ln>
        <a:round/>
      </a:ln>
    </cs:spPr>
  </cs:gridlineMinor>
  <cs:hiLo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hiLoLine>
  <cs:leader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leaderLine>
  <cs:legend>
    <cs:lnRef idx="0"/>
    <cs:fillRef idx="0"/>
    <cs:effectRef idx="0"/>
    <cs:fontRef idx="minor">
      <a:schemeClr val="dk1"/>
    </cs:fontRef>
    <cs:defRPr sz="1000" kern="1200"/>
  </cs:legend>
  <cs:plotArea>
    <cs:lnRef idx="0"/>
    <cs:fillRef idx="1" mods="ignoreCSTransforms">
      <cs:styleClr val="0">
        <a:tint val="20000"/>
      </cs:styleClr>
    </cs:fillRef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seriesAxis>
  <cs:series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seriesLine>
  <cs:title>
    <cs:lnRef idx="0"/>
    <cs:fillRef idx="0"/>
    <cs:effectRef idx="0"/>
    <cs:fontRef idx="minor">
      <a:schemeClr val="dk1"/>
    </cs:fontRef>
    <cs:defRPr sz="1800" b="1" kern="1200"/>
  </cs:title>
  <cs:trendline>
    <cs:lnRef idx="1">
      <a:schemeClr val="dk1"/>
    </cs:lnRef>
    <cs:fillRef idx="0"/>
    <cs:effectRef idx="0"/>
    <cs:fontRef idx="minor">
      <a:schemeClr val="dk1"/>
    </cs:fontRef>
    <cs:spPr>
      <a:ln cap="rnd">
        <a:round/>
      </a:ln>
    </cs:spPr>
  </cs:trendline>
  <cs:trendlineLabel>
    <cs:lnRef idx="0"/>
    <cs:fillRef idx="0"/>
    <cs:effectRef idx="0"/>
    <cs:fontRef idx="minor">
      <a:schemeClr val="dk1"/>
    </cs:fontRef>
    <cs:defRPr sz="1000" kern="1200"/>
  </cs:trendlineLabel>
  <cs:upBar>
    <cs:lnRef idx="1" mods="ignoreCSTransforms">
      <cs:styleClr val="0">
        <a:shade val="25000"/>
      </cs:styleClr>
    </cs:lnRef>
    <cs:fillRef idx="1">
      <a:schemeClr val="lt1"/>
    </cs:fillRef>
    <cs:effectRef idx="0"/>
    <cs:fontRef idx="minor">
      <a:schemeClr val="dk1"/>
    </cs:fontRef>
    <cs:spPr>
      <a:ln>
        <a:round/>
      </a:ln>
    </cs:spPr>
  </cs:upBar>
  <cs:value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valueAxis>
  <cs:wall>
    <cs:lnRef idx="0"/>
    <cs:fillRef idx="1" mods="ignoreCSTransforms">
      <cs:styleClr val="0">
        <a:tint val="20000"/>
      </cs:styleClr>
    </cs:fillRef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3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3">
      <cs:styleClr val="auto"/>
    </cs:fillRef>
    <cs:effectRef idx="3">
      <a:schemeClr val="dk1"/>
    </cs:effectRef>
    <cs:fontRef idx="minor">
      <a:schemeClr val="tx1"/>
    </cs:fontRef>
  </cs:dataPoint>
  <cs:dataPoint3D>
    <cs:lnRef idx="0"/>
    <cs:fillRef idx="1">
      <cs:styleClr val="auto"/>
    </cs:fillRef>
    <cs:effectRef idx="3">
      <a:schemeClr val="dk1"/>
    </cs:effectRef>
    <cs:fontRef idx="minor">
      <a:schemeClr val="tx1"/>
    </cs:fontRef>
  </cs:dataPoint3D>
  <cs:dataPointLine>
    <cs:lnRef idx="1">
      <cs:styleClr val="auto"/>
    </cs:lnRef>
    <cs:lineWidthScale>7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3">
      <cs:styleClr val="auto"/>
    </cs:fillRef>
    <cs:effectRef idx="3">
      <a:schemeClr val="dk1"/>
    </cs:effectRef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0"/>
    <cs:fillRef idx="3" mods="ignoreCSTransforms">
      <cs:styleClr val="0">
        <a:shade val="25000"/>
      </cs:styleClr>
    </cs:fillRef>
    <cs:effectRef idx="3">
      <a:schemeClr val="dk1"/>
    </cs:effectRef>
    <cs:fontRef idx="minor">
      <a:schemeClr val="tx1"/>
    </cs:fontRef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0"/>
    <cs:fillRef idx="3" mods="ignoreCSTransforms">
      <cs:styleClr val="0">
        <a:tint val="25000"/>
      </cs:styleClr>
    </cs:fillRef>
    <cs:effectRef idx="3">
      <a:schemeClr val="dk1"/>
    </cs:effectRef>
    <cs:fontRef idx="minor">
      <a:schemeClr val="tx1"/>
    </cs:fontRef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838200</xdr:colOff>
      <xdr:row>0</xdr:row>
      <xdr:rowOff>95250</xdr:rowOff>
    </xdr:from>
    <xdr:to>
      <xdr:col>0</xdr:col>
      <xdr:colOff>841375</xdr:colOff>
      <xdr:row>1</xdr:row>
      <xdr:rowOff>257175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38200" y="95250"/>
          <a:ext cx="317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152401</xdr:colOff>
      <xdr:row>46</xdr:row>
      <xdr:rowOff>1</xdr:rowOff>
    </xdr:from>
    <xdr:to>
      <xdr:col>10</xdr:col>
      <xdr:colOff>904875</xdr:colOff>
      <xdr:row>110</xdr:row>
      <xdr:rowOff>40822</xdr:rowOff>
    </xdr:to>
    <xdr:graphicFrame macro="">
      <xdr:nvGraphicFramePr>
        <xdr:cNvPr id="5" name="1 Gráfic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277586</xdr:colOff>
      <xdr:row>46</xdr:row>
      <xdr:rowOff>0</xdr:rowOff>
    </xdr:from>
    <xdr:to>
      <xdr:col>25</xdr:col>
      <xdr:colOff>666749</xdr:colOff>
      <xdr:row>78</xdr:row>
      <xdr:rowOff>40821</xdr:rowOff>
    </xdr:to>
    <xdr:graphicFrame macro="">
      <xdr:nvGraphicFramePr>
        <xdr:cNvPr id="6" name="1 Gráfic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729344</xdr:colOff>
      <xdr:row>0</xdr:row>
      <xdr:rowOff>58512</xdr:rowOff>
    </xdr:from>
    <xdr:to>
      <xdr:col>0</xdr:col>
      <xdr:colOff>1456730</xdr:colOff>
      <xdr:row>2</xdr:row>
      <xdr:rowOff>219075</xdr:rowOff>
    </xdr:to>
    <xdr:pic>
      <xdr:nvPicPr>
        <xdr:cNvPr id="7" name="Imagen 6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9344" y="58512"/>
          <a:ext cx="727386" cy="7892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348344</xdr:colOff>
      <xdr:row>0</xdr:row>
      <xdr:rowOff>77562</xdr:rowOff>
    </xdr:from>
    <xdr:to>
      <xdr:col>16</xdr:col>
      <xdr:colOff>1075730</xdr:colOff>
      <xdr:row>2</xdr:row>
      <xdr:rowOff>238125</xdr:rowOff>
    </xdr:to>
    <xdr:pic>
      <xdr:nvPicPr>
        <xdr:cNvPr id="9" name="Imagen 8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55319" y="77562"/>
          <a:ext cx="727386" cy="7892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zapopan.gob.mx/wp-content/uploads/2023/11/COPPLADEMUN_Octubre_2023.pdf" TargetMode="External"/><Relationship Id="rId3" Type="http://schemas.openxmlformats.org/officeDocument/2006/relationships/hyperlink" Target="https://www.zapopan.gob.mx/wp-content/uploads/2023/05/COPPLADEMUN_Abril_2023.pdf" TargetMode="External"/><Relationship Id="rId7" Type="http://schemas.openxmlformats.org/officeDocument/2006/relationships/hyperlink" Target="https://www.zapopan.gob.mx/wp-content/uploads/2023/10/COPPLADEMUN_Septiembre_2023.pdf" TargetMode="External"/><Relationship Id="rId12" Type="http://schemas.openxmlformats.org/officeDocument/2006/relationships/drawing" Target="../drawings/drawing1.xml"/><Relationship Id="rId2" Type="http://schemas.openxmlformats.org/officeDocument/2006/relationships/hyperlink" Target="https://www.zapopan.gob.mx/wp-content/uploads/2023/04/COPPLADEMUN_Marzo_2023.pdf" TargetMode="External"/><Relationship Id="rId1" Type="http://schemas.openxmlformats.org/officeDocument/2006/relationships/hyperlink" Target="https://www.zapopan.gob.mx/wp-content/uploads/2023/02/COPPLADEMUN_Enero_2023.pdf" TargetMode="External"/><Relationship Id="rId6" Type="http://schemas.openxmlformats.org/officeDocument/2006/relationships/hyperlink" Target="https://www.zapopan.gob.mx/wp-content/uploads/2023/09/COPPLADEMUN_Agosto_2023.pdf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s://www.zapopan.gob.mx/wp-content/uploads/2023/08/COPPLADEMUN_Julio_2023.pdf" TargetMode="External"/><Relationship Id="rId10" Type="http://schemas.openxmlformats.org/officeDocument/2006/relationships/hyperlink" Target="https://www.zapopan.gob.mx/wp-content/uploads/2024/01/COPPLADEMUN_Diciembre_2023.pdf" TargetMode="External"/><Relationship Id="rId4" Type="http://schemas.openxmlformats.org/officeDocument/2006/relationships/hyperlink" Target="https://www.zapopan.gob.mx/wp-content/uploads/2023/06/COPPLADEMUN_Mayo_2023.pdf" TargetMode="External"/><Relationship Id="rId9" Type="http://schemas.openxmlformats.org/officeDocument/2006/relationships/hyperlink" Target="https://www.zapopan.gob.mx/wp-content/uploads/2023/12/COPPLADEMUN_Noviembre_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291"/>
  <sheetViews>
    <sheetView tabSelected="1" zoomScaleNormal="100" workbookViewId="0">
      <selection activeCell="A4" sqref="A4:B5"/>
    </sheetView>
  </sheetViews>
  <sheetFormatPr baseColWidth="10" defaultRowHeight="15.75" x14ac:dyDescent="0.3"/>
  <cols>
    <col min="1" max="1" width="32.85546875" style="3" customWidth="1"/>
    <col min="2" max="2" width="28.7109375" style="3" customWidth="1"/>
    <col min="3" max="3" width="20.7109375" style="2" customWidth="1"/>
    <col min="4" max="12" width="13.7109375" style="2" customWidth="1"/>
    <col min="13" max="15" width="13.7109375" customWidth="1"/>
    <col min="16" max="17" width="18.7109375" customWidth="1"/>
    <col min="18" max="19" width="10.7109375" customWidth="1"/>
  </cols>
  <sheetData>
    <row r="1" spans="1:37" s="11" customFormat="1" ht="24.95" customHeight="1" x14ac:dyDescent="0.25">
      <c r="A1" s="26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8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</row>
    <row r="2" spans="1:37" s="11" customFormat="1" ht="24.95" customHeight="1" x14ac:dyDescent="0.25">
      <c r="A2" s="29" t="s">
        <v>78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1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</row>
    <row r="3" spans="1:37" s="11" customFormat="1" ht="24.95" customHeight="1" x14ac:dyDescent="0.25">
      <c r="A3" s="29" t="s">
        <v>77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1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</row>
    <row r="4" spans="1:37" s="2" customFormat="1" ht="30" customHeight="1" x14ac:dyDescent="0.3">
      <c r="A4" s="33" t="s">
        <v>68</v>
      </c>
      <c r="B4" s="33"/>
      <c r="C4" s="33" t="s">
        <v>1</v>
      </c>
      <c r="D4" s="34" t="s">
        <v>70</v>
      </c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</row>
    <row r="5" spans="1:37" s="2" customFormat="1" ht="30" customHeight="1" x14ac:dyDescent="0.3">
      <c r="A5" s="33"/>
      <c r="B5" s="33"/>
      <c r="C5" s="33"/>
      <c r="D5" s="18" t="s">
        <v>5</v>
      </c>
      <c r="E5" s="19">
        <v>44980</v>
      </c>
      <c r="F5" s="18" t="s">
        <v>6</v>
      </c>
      <c r="G5" s="18" t="s">
        <v>11</v>
      </c>
      <c r="H5" s="18" t="s">
        <v>7</v>
      </c>
      <c r="I5" s="19">
        <v>45097</v>
      </c>
      <c r="J5" s="18" t="s">
        <v>69</v>
      </c>
      <c r="K5" s="18" t="s">
        <v>8</v>
      </c>
      <c r="L5" s="18" t="s">
        <v>9</v>
      </c>
      <c r="M5" s="20" t="s">
        <v>10</v>
      </c>
      <c r="N5" s="20" t="s">
        <v>12</v>
      </c>
      <c r="O5" s="20" t="s">
        <v>79</v>
      </c>
      <c r="P5" s="21" t="s">
        <v>2</v>
      </c>
      <c r="Q5" s="21" t="s">
        <v>13</v>
      </c>
      <c r="R5" s="22"/>
      <c r="S5" s="22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</row>
    <row r="6" spans="1:37" ht="30" customHeight="1" x14ac:dyDescent="0.25">
      <c r="A6" s="5" t="s">
        <v>71</v>
      </c>
      <c r="B6" s="5" t="s">
        <v>47</v>
      </c>
      <c r="C6" s="4" t="s">
        <v>22</v>
      </c>
      <c r="D6" s="32" t="s">
        <v>72</v>
      </c>
      <c r="E6" s="4">
        <v>1</v>
      </c>
      <c r="F6" s="32" t="s">
        <v>81</v>
      </c>
      <c r="G6" s="32" t="s">
        <v>82</v>
      </c>
      <c r="H6" s="32" t="s">
        <v>83</v>
      </c>
      <c r="I6" s="4">
        <v>1</v>
      </c>
      <c r="J6" s="32" t="s">
        <v>90</v>
      </c>
      <c r="K6" s="32" t="s">
        <v>91</v>
      </c>
      <c r="L6" s="32" t="s">
        <v>92</v>
      </c>
      <c r="M6" s="32" t="s">
        <v>93</v>
      </c>
      <c r="N6" s="32" t="s">
        <v>94</v>
      </c>
      <c r="O6" s="32" t="s">
        <v>95</v>
      </c>
      <c r="P6" s="1">
        <f>SUM(D6:O6)</f>
        <v>2</v>
      </c>
      <c r="Q6" s="6">
        <f>(P6*100)/P$6</f>
        <v>100</v>
      </c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</row>
    <row r="7" spans="1:37" ht="30" customHeight="1" x14ac:dyDescent="0.25">
      <c r="A7" s="5" t="s">
        <v>37</v>
      </c>
      <c r="B7" s="16" t="s">
        <v>61</v>
      </c>
      <c r="C7" s="4" t="s">
        <v>76</v>
      </c>
      <c r="D7" s="32"/>
      <c r="E7" s="4">
        <v>1</v>
      </c>
      <c r="F7" s="32"/>
      <c r="G7" s="32"/>
      <c r="H7" s="32"/>
      <c r="I7" s="4">
        <v>1</v>
      </c>
      <c r="J7" s="32"/>
      <c r="K7" s="32"/>
      <c r="L7" s="32"/>
      <c r="M7" s="32"/>
      <c r="N7" s="32"/>
      <c r="O7" s="32"/>
      <c r="P7" s="1">
        <f t="shared" ref="P7:P44" si="0">SUM(D7:O7)</f>
        <v>2</v>
      </c>
      <c r="Q7" s="6">
        <f>(P7*100)/P$6</f>
        <v>100</v>
      </c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</row>
    <row r="8" spans="1:37" ht="30" customHeight="1" x14ac:dyDescent="0.25">
      <c r="A8" s="5" t="s">
        <v>14</v>
      </c>
      <c r="B8" s="17" t="s">
        <v>73</v>
      </c>
      <c r="C8" s="4" t="s">
        <v>3</v>
      </c>
      <c r="D8" s="32"/>
      <c r="E8" s="4">
        <v>0</v>
      </c>
      <c r="F8" s="32"/>
      <c r="G8" s="32"/>
      <c r="H8" s="32"/>
      <c r="I8" s="4">
        <v>1</v>
      </c>
      <c r="J8" s="32"/>
      <c r="K8" s="32"/>
      <c r="L8" s="32"/>
      <c r="M8" s="32"/>
      <c r="N8" s="32"/>
      <c r="O8" s="32"/>
      <c r="P8" s="1">
        <f t="shared" si="0"/>
        <v>1</v>
      </c>
      <c r="Q8" s="6">
        <f t="shared" ref="Q8:Q44" si="1">(P8*100)/$P$6</f>
        <v>50</v>
      </c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</row>
    <row r="9" spans="1:37" ht="30" customHeight="1" x14ac:dyDescent="0.25">
      <c r="A9" s="5" t="s">
        <v>15</v>
      </c>
      <c r="B9" s="17" t="s">
        <v>62</v>
      </c>
      <c r="C9" s="4" t="s">
        <v>3</v>
      </c>
      <c r="D9" s="32"/>
      <c r="E9" s="4">
        <v>0</v>
      </c>
      <c r="F9" s="32"/>
      <c r="G9" s="32"/>
      <c r="H9" s="32"/>
      <c r="I9" s="4">
        <v>0</v>
      </c>
      <c r="J9" s="32"/>
      <c r="K9" s="32"/>
      <c r="L9" s="32"/>
      <c r="M9" s="32"/>
      <c r="N9" s="32"/>
      <c r="O9" s="32"/>
      <c r="P9" s="1">
        <f t="shared" si="0"/>
        <v>0</v>
      </c>
      <c r="Q9" s="6">
        <f t="shared" si="1"/>
        <v>0</v>
      </c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</row>
    <row r="10" spans="1:37" ht="30" customHeight="1" x14ac:dyDescent="0.25">
      <c r="A10" s="5" t="s">
        <v>16</v>
      </c>
      <c r="B10" s="17" t="s">
        <v>73</v>
      </c>
      <c r="C10" s="4" t="s">
        <v>3</v>
      </c>
      <c r="D10" s="32"/>
      <c r="E10" s="4">
        <v>1</v>
      </c>
      <c r="F10" s="32"/>
      <c r="G10" s="32"/>
      <c r="H10" s="32"/>
      <c r="I10" s="4">
        <v>1</v>
      </c>
      <c r="J10" s="32"/>
      <c r="K10" s="32"/>
      <c r="L10" s="32"/>
      <c r="M10" s="32"/>
      <c r="N10" s="32"/>
      <c r="O10" s="32"/>
      <c r="P10" s="1">
        <f t="shared" si="0"/>
        <v>2</v>
      </c>
      <c r="Q10" s="6">
        <f t="shared" si="1"/>
        <v>100</v>
      </c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</row>
    <row r="11" spans="1:37" ht="30" customHeight="1" x14ac:dyDescent="0.25">
      <c r="A11" s="5" t="s">
        <v>17</v>
      </c>
      <c r="B11" s="17" t="s">
        <v>75</v>
      </c>
      <c r="C11" s="4" t="s">
        <v>3</v>
      </c>
      <c r="D11" s="32"/>
      <c r="E11" s="4">
        <v>1</v>
      </c>
      <c r="F11" s="32"/>
      <c r="G11" s="32"/>
      <c r="H11" s="32"/>
      <c r="I11" s="4">
        <v>1</v>
      </c>
      <c r="J11" s="32"/>
      <c r="K11" s="32"/>
      <c r="L11" s="32"/>
      <c r="M11" s="32"/>
      <c r="N11" s="32"/>
      <c r="O11" s="32"/>
      <c r="P11" s="1">
        <f t="shared" si="0"/>
        <v>2</v>
      </c>
      <c r="Q11" s="6">
        <f t="shared" si="1"/>
        <v>100</v>
      </c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</row>
    <row r="12" spans="1:37" ht="30" customHeight="1" x14ac:dyDescent="0.25">
      <c r="A12" s="5" t="s">
        <v>80</v>
      </c>
      <c r="B12" s="17" t="s">
        <v>73</v>
      </c>
      <c r="C12" s="4" t="s">
        <v>3</v>
      </c>
      <c r="D12" s="32"/>
      <c r="E12" s="4">
        <v>1</v>
      </c>
      <c r="F12" s="32"/>
      <c r="G12" s="32"/>
      <c r="H12" s="32"/>
      <c r="I12" s="4">
        <v>1</v>
      </c>
      <c r="J12" s="32"/>
      <c r="K12" s="32"/>
      <c r="L12" s="32"/>
      <c r="M12" s="32"/>
      <c r="N12" s="32"/>
      <c r="O12" s="32"/>
      <c r="P12" s="1">
        <f t="shared" si="0"/>
        <v>2</v>
      </c>
      <c r="Q12" s="6">
        <f t="shared" si="1"/>
        <v>100</v>
      </c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</row>
    <row r="13" spans="1:37" ht="30" customHeight="1" x14ac:dyDescent="0.25">
      <c r="A13" s="5" t="s">
        <v>18</v>
      </c>
      <c r="B13" s="17" t="s">
        <v>73</v>
      </c>
      <c r="C13" s="4" t="s">
        <v>3</v>
      </c>
      <c r="D13" s="32"/>
      <c r="E13" s="4">
        <v>1</v>
      </c>
      <c r="F13" s="32"/>
      <c r="G13" s="32"/>
      <c r="H13" s="32"/>
      <c r="I13" s="4">
        <v>1</v>
      </c>
      <c r="J13" s="32"/>
      <c r="K13" s="32"/>
      <c r="L13" s="32"/>
      <c r="M13" s="32"/>
      <c r="N13" s="32"/>
      <c r="O13" s="32"/>
      <c r="P13" s="1">
        <f t="shared" si="0"/>
        <v>2</v>
      </c>
      <c r="Q13" s="6">
        <f t="shared" si="1"/>
        <v>100</v>
      </c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</row>
    <row r="14" spans="1:37" ht="30" customHeight="1" x14ac:dyDescent="0.25">
      <c r="A14" s="5" t="s">
        <v>19</v>
      </c>
      <c r="B14" s="17" t="s">
        <v>75</v>
      </c>
      <c r="C14" s="4" t="s">
        <v>3</v>
      </c>
      <c r="D14" s="32"/>
      <c r="E14" s="4">
        <v>1</v>
      </c>
      <c r="F14" s="32"/>
      <c r="G14" s="32"/>
      <c r="H14" s="32"/>
      <c r="I14" s="4">
        <v>1</v>
      </c>
      <c r="J14" s="32"/>
      <c r="K14" s="32"/>
      <c r="L14" s="32"/>
      <c r="M14" s="32"/>
      <c r="N14" s="32"/>
      <c r="O14" s="32"/>
      <c r="P14" s="1">
        <f t="shared" si="0"/>
        <v>2</v>
      </c>
      <c r="Q14" s="6">
        <f t="shared" si="1"/>
        <v>100</v>
      </c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</row>
    <row r="15" spans="1:37" ht="30" customHeight="1" x14ac:dyDescent="0.25">
      <c r="A15" s="5" t="s">
        <v>20</v>
      </c>
      <c r="B15" s="17" t="s">
        <v>75</v>
      </c>
      <c r="C15" s="4" t="s">
        <v>3</v>
      </c>
      <c r="D15" s="32"/>
      <c r="E15" s="4">
        <v>1</v>
      </c>
      <c r="F15" s="32"/>
      <c r="G15" s="32"/>
      <c r="H15" s="32"/>
      <c r="I15" s="4">
        <v>1</v>
      </c>
      <c r="J15" s="32"/>
      <c r="K15" s="32"/>
      <c r="L15" s="32"/>
      <c r="M15" s="32"/>
      <c r="N15" s="32"/>
      <c r="O15" s="32"/>
      <c r="P15" s="1">
        <f t="shared" si="0"/>
        <v>2</v>
      </c>
      <c r="Q15" s="6">
        <f t="shared" si="1"/>
        <v>100</v>
      </c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</row>
    <row r="16" spans="1:37" ht="30" customHeight="1" x14ac:dyDescent="0.25">
      <c r="A16" s="5" t="s">
        <v>21</v>
      </c>
      <c r="B16" s="17" t="s">
        <v>73</v>
      </c>
      <c r="C16" s="4" t="s">
        <v>3</v>
      </c>
      <c r="D16" s="32"/>
      <c r="E16" s="4">
        <v>1</v>
      </c>
      <c r="F16" s="32"/>
      <c r="G16" s="32"/>
      <c r="H16" s="32"/>
      <c r="I16" s="4">
        <v>1</v>
      </c>
      <c r="J16" s="32"/>
      <c r="K16" s="32"/>
      <c r="L16" s="32"/>
      <c r="M16" s="32"/>
      <c r="N16" s="32"/>
      <c r="O16" s="32"/>
      <c r="P16" s="1">
        <f t="shared" si="0"/>
        <v>2</v>
      </c>
      <c r="Q16" s="6">
        <f t="shared" si="1"/>
        <v>100</v>
      </c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</row>
    <row r="17" spans="1:37" ht="30" customHeight="1" x14ac:dyDescent="0.25">
      <c r="A17" s="5" t="s">
        <v>87</v>
      </c>
      <c r="B17" s="17" t="s">
        <v>73</v>
      </c>
      <c r="C17" s="4" t="s">
        <v>3</v>
      </c>
      <c r="D17" s="32"/>
      <c r="E17" s="4">
        <v>1</v>
      </c>
      <c r="F17" s="32"/>
      <c r="G17" s="32"/>
      <c r="H17" s="32"/>
      <c r="I17" s="4">
        <v>1</v>
      </c>
      <c r="J17" s="32"/>
      <c r="K17" s="32"/>
      <c r="L17" s="32"/>
      <c r="M17" s="32"/>
      <c r="N17" s="32"/>
      <c r="O17" s="32"/>
      <c r="P17" s="1">
        <f t="shared" si="0"/>
        <v>2</v>
      </c>
      <c r="Q17" s="6">
        <f t="shared" si="1"/>
        <v>100</v>
      </c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</row>
    <row r="18" spans="1:37" ht="30" customHeight="1" x14ac:dyDescent="0.25">
      <c r="A18" s="5" t="s">
        <v>23</v>
      </c>
      <c r="B18" s="17" t="s">
        <v>74</v>
      </c>
      <c r="C18" s="4" t="s">
        <v>3</v>
      </c>
      <c r="D18" s="32"/>
      <c r="E18" s="4">
        <v>1</v>
      </c>
      <c r="F18" s="32"/>
      <c r="G18" s="32"/>
      <c r="H18" s="32"/>
      <c r="I18" s="4">
        <v>1</v>
      </c>
      <c r="J18" s="32"/>
      <c r="K18" s="32"/>
      <c r="L18" s="32"/>
      <c r="M18" s="32"/>
      <c r="N18" s="32"/>
      <c r="O18" s="32"/>
      <c r="P18" s="1">
        <f t="shared" si="0"/>
        <v>2</v>
      </c>
      <c r="Q18" s="6">
        <f t="shared" si="1"/>
        <v>100</v>
      </c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</row>
    <row r="19" spans="1:37" ht="30" customHeight="1" x14ac:dyDescent="0.25">
      <c r="A19" s="5" t="s">
        <v>24</v>
      </c>
      <c r="B19" s="17" t="s">
        <v>75</v>
      </c>
      <c r="C19" s="4" t="s">
        <v>3</v>
      </c>
      <c r="D19" s="32"/>
      <c r="E19" s="4">
        <v>1</v>
      </c>
      <c r="F19" s="32"/>
      <c r="G19" s="32"/>
      <c r="H19" s="32"/>
      <c r="I19" s="4">
        <v>1</v>
      </c>
      <c r="J19" s="32"/>
      <c r="K19" s="32"/>
      <c r="L19" s="32"/>
      <c r="M19" s="32"/>
      <c r="N19" s="32"/>
      <c r="O19" s="32"/>
      <c r="P19" s="1">
        <f t="shared" si="0"/>
        <v>2</v>
      </c>
      <c r="Q19" s="6">
        <f t="shared" si="1"/>
        <v>100</v>
      </c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</row>
    <row r="20" spans="1:37" ht="30" customHeight="1" x14ac:dyDescent="0.25">
      <c r="A20" s="5" t="s">
        <v>25</v>
      </c>
      <c r="B20" s="17" t="s">
        <v>73</v>
      </c>
      <c r="C20" s="4" t="s">
        <v>3</v>
      </c>
      <c r="D20" s="32"/>
      <c r="E20" s="4">
        <v>1</v>
      </c>
      <c r="F20" s="32"/>
      <c r="G20" s="32"/>
      <c r="H20" s="32"/>
      <c r="I20" s="4">
        <v>1</v>
      </c>
      <c r="J20" s="32"/>
      <c r="K20" s="32"/>
      <c r="L20" s="32"/>
      <c r="M20" s="32"/>
      <c r="N20" s="32"/>
      <c r="O20" s="32"/>
      <c r="P20" s="1">
        <f t="shared" si="0"/>
        <v>2</v>
      </c>
      <c r="Q20" s="6">
        <f t="shared" si="1"/>
        <v>100</v>
      </c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</row>
    <row r="21" spans="1:37" ht="30" customHeight="1" x14ac:dyDescent="0.25">
      <c r="A21" s="5" t="s">
        <v>26</v>
      </c>
      <c r="B21" s="17" t="s">
        <v>75</v>
      </c>
      <c r="C21" s="4" t="s">
        <v>3</v>
      </c>
      <c r="D21" s="32"/>
      <c r="E21" s="4">
        <v>1</v>
      </c>
      <c r="F21" s="32"/>
      <c r="G21" s="32"/>
      <c r="H21" s="32"/>
      <c r="I21" s="4">
        <v>0</v>
      </c>
      <c r="J21" s="32"/>
      <c r="K21" s="32"/>
      <c r="L21" s="32"/>
      <c r="M21" s="32"/>
      <c r="N21" s="32"/>
      <c r="O21" s="32"/>
      <c r="P21" s="1">
        <f t="shared" si="0"/>
        <v>1</v>
      </c>
      <c r="Q21" s="6">
        <f t="shared" si="1"/>
        <v>50</v>
      </c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</row>
    <row r="22" spans="1:37" ht="30" customHeight="1" x14ac:dyDescent="0.25">
      <c r="A22" s="5" t="s">
        <v>27</v>
      </c>
      <c r="B22" s="17" t="s">
        <v>75</v>
      </c>
      <c r="C22" s="4" t="s">
        <v>3</v>
      </c>
      <c r="D22" s="32"/>
      <c r="E22" s="4">
        <v>1</v>
      </c>
      <c r="F22" s="32"/>
      <c r="G22" s="32"/>
      <c r="H22" s="32"/>
      <c r="I22" s="4">
        <v>1</v>
      </c>
      <c r="J22" s="32"/>
      <c r="K22" s="32"/>
      <c r="L22" s="32"/>
      <c r="M22" s="32"/>
      <c r="N22" s="32"/>
      <c r="O22" s="32"/>
      <c r="P22" s="1">
        <f t="shared" si="0"/>
        <v>2</v>
      </c>
      <c r="Q22" s="6">
        <f t="shared" si="1"/>
        <v>100</v>
      </c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</row>
    <row r="23" spans="1:37" ht="30" customHeight="1" x14ac:dyDescent="0.25">
      <c r="A23" s="5" t="s">
        <v>28</v>
      </c>
      <c r="B23" s="17" t="s">
        <v>73</v>
      </c>
      <c r="C23" s="4" t="s">
        <v>3</v>
      </c>
      <c r="D23" s="32"/>
      <c r="E23" s="4">
        <v>1</v>
      </c>
      <c r="F23" s="32"/>
      <c r="G23" s="32"/>
      <c r="H23" s="32"/>
      <c r="I23" s="4">
        <v>1</v>
      </c>
      <c r="J23" s="32"/>
      <c r="K23" s="32"/>
      <c r="L23" s="32"/>
      <c r="M23" s="32"/>
      <c r="N23" s="32"/>
      <c r="O23" s="32"/>
      <c r="P23" s="1">
        <f t="shared" si="0"/>
        <v>2</v>
      </c>
      <c r="Q23" s="6">
        <f t="shared" si="1"/>
        <v>100</v>
      </c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</row>
    <row r="24" spans="1:37" ht="30" customHeight="1" x14ac:dyDescent="0.25">
      <c r="A24" s="5" t="s">
        <v>29</v>
      </c>
      <c r="B24" s="17" t="s">
        <v>75</v>
      </c>
      <c r="C24" s="4" t="s">
        <v>3</v>
      </c>
      <c r="D24" s="32"/>
      <c r="E24" s="4">
        <v>0</v>
      </c>
      <c r="F24" s="32"/>
      <c r="G24" s="32"/>
      <c r="H24" s="32"/>
      <c r="I24" s="4">
        <v>1</v>
      </c>
      <c r="J24" s="32"/>
      <c r="K24" s="32"/>
      <c r="L24" s="32"/>
      <c r="M24" s="32"/>
      <c r="N24" s="32"/>
      <c r="O24" s="32"/>
      <c r="P24" s="1">
        <f t="shared" si="0"/>
        <v>1</v>
      </c>
      <c r="Q24" s="6">
        <f t="shared" si="1"/>
        <v>50</v>
      </c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</row>
    <row r="25" spans="1:37" ht="30" customHeight="1" x14ac:dyDescent="0.25">
      <c r="A25" s="5" t="s">
        <v>30</v>
      </c>
      <c r="B25" s="17" t="s">
        <v>73</v>
      </c>
      <c r="C25" s="4" t="s">
        <v>3</v>
      </c>
      <c r="D25" s="32"/>
      <c r="E25" s="4">
        <v>0</v>
      </c>
      <c r="F25" s="32"/>
      <c r="G25" s="32"/>
      <c r="H25" s="32"/>
      <c r="I25" s="4">
        <v>1</v>
      </c>
      <c r="J25" s="32"/>
      <c r="K25" s="32"/>
      <c r="L25" s="32"/>
      <c r="M25" s="32"/>
      <c r="N25" s="32"/>
      <c r="O25" s="32"/>
      <c r="P25" s="1">
        <f t="shared" si="0"/>
        <v>1</v>
      </c>
      <c r="Q25" s="6">
        <f t="shared" si="1"/>
        <v>50</v>
      </c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</row>
    <row r="26" spans="1:37" ht="30" customHeight="1" x14ac:dyDescent="0.25">
      <c r="A26" s="5" t="s">
        <v>31</v>
      </c>
      <c r="B26" s="17" t="s">
        <v>63</v>
      </c>
      <c r="C26" s="4" t="s">
        <v>3</v>
      </c>
      <c r="D26" s="32"/>
      <c r="E26" s="4">
        <v>1</v>
      </c>
      <c r="F26" s="32"/>
      <c r="G26" s="32"/>
      <c r="H26" s="32"/>
      <c r="I26" s="4">
        <v>1</v>
      </c>
      <c r="J26" s="32"/>
      <c r="K26" s="32"/>
      <c r="L26" s="32"/>
      <c r="M26" s="32"/>
      <c r="N26" s="32"/>
      <c r="O26" s="32"/>
      <c r="P26" s="1">
        <f t="shared" si="0"/>
        <v>2</v>
      </c>
      <c r="Q26" s="6">
        <f t="shared" si="1"/>
        <v>100</v>
      </c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</row>
    <row r="27" spans="1:37" ht="30" customHeight="1" x14ac:dyDescent="0.25">
      <c r="A27" s="5" t="s">
        <v>32</v>
      </c>
      <c r="B27" s="17" t="s">
        <v>64</v>
      </c>
      <c r="C27" s="4" t="s">
        <v>3</v>
      </c>
      <c r="D27" s="32"/>
      <c r="E27" s="4">
        <v>1</v>
      </c>
      <c r="F27" s="32"/>
      <c r="G27" s="32"/>
      <c r="H27" s="32"/>
      <c r="I27" s="4">
        <v>1</v>
      </c>
      <c r="J27" s="32"/>
      <c r="K27" s="32"/>
      <c r="L27" s="32"/>
      <c r="M27" s="32"/>
      <c r="N27" s="32"/>
      <c r="O27" s="32"/>
      <c r="P27" s="1">
        <f t="shared" si="0"/>
        <v>2</v>
      </c>
      <c r="Q27" s="6">
        <f t="shared" si="1"/>
        <v>100</v>
      </c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</row>
    <row r="28" spans="1:37" ht="30" customHeight="1" x14ac:dyDescent="0.25">
      <c r="A28" s="5" t="s">
        <v>33</v>
      </c>
      <c r="B28" s="17" t="s">
        <v>65</v>
      </c>
      <c r="C28" s="4" t="s">
        <v>3</v>
      </c>
      <c r="D28" s="32"/>
      <c r="E28" s="4">
        <v>1</v>
      </c>
      <c r="F28" s="32"/>
      <c r="G28" s="32"/>
      <c r="H28" s="32"/>
      <c r="I28" s="4">
        <v>1</v>
      </c>
      <c r="J28" s="32"/>
      <c r="K28" s="32"/>
      <c r="L28" s="32"/>
      <c r="M28" s="32"/>
      <c r="N28" s="32"/>
      <c r="O28" s="32"/>
      <c r="P28" s="1">
        <f t="shared" si="0"/>
        <v>2</v>
      </c>
      <c r="Q28" s="6">
        <f t="shared" si="1"/>
        <v>100</v>
      </c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</row>
    <row r="29" spans="1:37" ht="30" customHeight="1" x14ac:dyDescent="0.25">
      <c r="A29" s="5" t="s">
        <v>34</v>
      </c>
      <c r="B29" s="17" t="s">
        <v>66</v>
      </c>
      <c r="C29" s="4" t="s">
        <v>3</v>
      </c>
      <c r="D29" s="32"/>
      <c r="E29" s="4">
        <v>1</v>
      </c>
      <c r="F29" s="32"/>
      <c r="G29" s="32"/>
      <c r="H29" s="32"/>
      <c r="I29" s="4">
        <v>1</v>
      </c>
      <c r="J29" s="32"/>
      <c r="K29" s="32"/>
      <c r="L29" s="32"/>
      <c r="M29" s="32"/>
      <c r="N29" s="32"/>
      <c r="O29" s="32"/>
      <c r="P29" s="1">
        <f t="shared" si="0"/>
        <v>2</v>
      </c>
      <c r="Q29" s="6">
        <f t="shared" si="1"/>
        <v>100</v>
      </c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</row>
    <row r="30" spans="1:37" ht="30" customHeight="1" x14ac:dyDescent="0.25">
      <c r="A30" s="5" t="s">
        <v>35</v>
      </c>
      <c r="B30" s="17" t="s">
        <v>67</v>
      </c>
      <c r="C30" s="4" t="s">
        <v>3</v>
      </c>
      <c r="D30" s="32"/>
      <c r="E30" s="4">
        <v>1</v>
      </c>
      <c r="F30" s="32"/>
      <c r="G30" s="32"/>
      <c r="H30" s="32"/>
      <c r="I30" s="4">
        <v>1</v>
      </c>
      <c r="J30" s="32"/>
      <c r="K30" s="32"/>
      <c r="L30" s="32"/>
      <c r="M30" s="32"/>
      <c r="N30" s="32"/>
      <c r="O30" s="32"/>
      <c r="P30" s="1">
        <f t="shared" si="0"/>
        <v>2</v>
      </c>
      <c r="Q30" s="6">
        <f t="shared" si="1"/>
        <v>100</v>
      </c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</row>
    <row r="31" spans="1:37" ht="30" customHeight="1" x14ac:dyDescent="0.25">
      <c r="A31" s="5" t="s">
        <v>36</v>
      </c>
      <c r="B31" s="17" t="s">
        <v>88</v>
      </c>
      <c r="C31" s="4" t="s">
        <v>3</v>
      </c>
      <c r="D31" s="32"/>
      <c r="E31" s="4">
        <v>1</v>
      </c>
      <c r="F31" s="32"/>
      <c r="G31" s="32"/>
      <c r="H31" s="32"/>
      <c r="I31" s="4">
        <v>1</v>
      </c>
      <c r="J31" s="32"/>
      <c r="K31" s="32"/>
      <c r="L31" s="32"/>
      <c r="M31" s="32"/>
      <c r="N31" s="32"/>
      <c r="O31" s="32"/>
      <c r="P31" s="1">
        <f t="shared" si="0"/>
        <v>2</v>
      </c>
      <c r="Q31" s="6">
        <f t="shared" si="1"/>
        <v>100</v>
      </c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</row>
    <row r="32" spans="1:37" ht="30" customHeight="1" x14ac:dyDescent="0.25">
      <c r="A32" s="5" t="s">
        <v>38</v>
      </c>
      <c r="B32" s="17" t="s">
        <v>48</v>
      </c>
      <c r="C32" s="4" t="s">
        <v>3</v>
      </c>
      <c r="D32" s="32"/>
      <c r="E32" s="4">
        <v>1</v>
      </c>
      <c r="F32" s="32"/>
      <c r="G32" s="32"/>
      <c r="H32" s="32"/>
      <c r="I32" s="4">
        <v>1</v>
      </c>
      <c r="J32" s="32"/>
      <c r="K32" s="32"/>
      <c r="L32" s="32"/>
      <c r="M32" s="32"/>
      <c r="N32" s="32"/>
      <c r="O32" s="32"/>
      <c r="P32" s="1">
        <f t="shared" si="0"/>
        <v>2</v>
      </c>
      <c r="Q32" s="6">
        <f t="shared" si="1"/>
        <v>100</v>
      </c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</row>
    <row r="33" spans="1:37" ht="30" customHeight="1" x14ac:dyDescent="0.25">
      <c r="A33" s="5" t="s">
        <v>39</v>
      </c>
      <c r="B33" s="17" t="s">
        <v>49</v>
      </c>
      <c r="C33" s="4" t="s">
        <v>3</v>
      </c>
      <c r="D33" s="32"/>
      <c r="E33" s="4">
        <v>1</v>
      </c>
      <c r="F33" s="32"/>
      <c r="G33" s="32"/>
      <c r="H33" s="32"/>
      <c r="I33" s="4">
        <v>1</v>
      </c>
      <c r="J33" s="32"/>
      <c r="K33" s="32"/>
      <c r="L33" s="32"/>
      <c r="M33" s="32"/>
      <c r="N33" s="32"/>
      <c r="O33" s="32"/>
      <c r="P33" s="1">
        <f t="shared" si="0"/>
        <v>2</v>
      </c>
      <c r="Q33" s="6">
        <f t="shared" si="1"/>
        <v>100</v>
      </c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</row>
    <row r="34" spans="1:37" ht="30" customHeight="1" x14ac:dyDescent="0.25">
      <c r="A34" s="5" t="s">
        <v>84</v>
      </c>
      <c r="B34" s="17" t="s">
        <v>50</v>
      </c>
      <c r="C34" s="4" t="s">
        <v>3</v>
      </c>
      <c r="D34" s="32"/>
      <c r="E34" s="4">
        <v>1</v>
      </c>
      <c r="F34" s="32"/>
      <c r="G34" s="32"/>
      <c r="H34" s="32"/>
      <c r="I34" s="4">
        <v>1</v>
      </c>
      <c r="J34" s="32"/>
      <c r="K34" s="32"/>
      <c r="L34" s="32"/>
      <c r="M34" s="32"/>
      <c r="N34" s="32"/>
      <c r="O34" s="32"/>
      <c r="P34" s="1">
        <f t="shared" si="0"/>
        <v>2</v>
      </c>
      <c r="Q34" s="6">
        <f t="shared" si="1"/>
        <v>100</v>
      </c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</row>
    <row r="35" spans="1:37" ht="30" customHeight="1" x14ac:dyDescent="0.25">
      <c r="A35" s="5" t="s">
        <v>40</v>
      </c>
      <c r="B35" s="17" t="s">
        <v>51</v>
      </c>
      <c r="C35" s="4" t="s">
        <v>3</v>
      </c>
      <c r="D35" s="32"/>
      <c r="E35" s="4">
        <v>1</v>
      </c>
      <c r="F35" s="32"/>
      <c r="G35" s="32"/>
      <c r="H35" s="32"/>
      <c r="I35" s="4">
        <v>1</v>
      </c>
      <c r="J35" s="32"/>
      <c r="K35" s="32"/>
      <c r="L35" s="32"/>
      <c r="M35" s="32"/>
      <c r="N35" s="32"/>
      <c r="O35" s="32"/>
      <c r="P35" s="1">
        <f t="shared" si="0"/>
        <v>2</v>
      </c>
      <c r="Q35" s="6">
        <f t="shared" si="1"/>
        <v>100</v>
      </c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</row>
    <row r="36" spans="1:37" ht="30" customHeight="1" x14ac:dyDescent="0.25">
      <c r="A36" s="5" t="s">
        <v>41</v>
      </c>
      <c r="B36" s="17" t="s">
        <v>52</v>
      </c>
      <c r="C36" s="4" t="s">
        <v>3</v>
      </c>
      <c r="D36" s="32"/>
      <c r="E36" s="4">
        <v>1</v>
      </c>
      <c r="F36" s="32"/>
      <c r="G36" s="32"/>
      <c r="H36" s="32"/>
      <c r="I36" s="4">
        <v>1</v>
      </c>
      <c r="J36" s="32"/>
      <c r="K36" s="32"/>
      <c r="L36" s="32"/>
      <c r="M36" s="32"/>
      <c r="N36" s="32"/>
      <c r="O36" s="32"/>
      <c r="P36" s="1">
        <f t="shared" si="0"/>
        <v>2</v>
      </c>
      <c r="Q36" s="6">
        <f t="shared" si="1"/>
        <v>100</v>
      </c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</row>
    <row r="37" spans="1:37" ht="30" customHeight="1" x14ac:dyDescent="0.25">
      <c r="A37" s="5" t="s">
        <v>42</v>
      </c>
      <c r="B37" s="17" t="s">
        <v>53</v>
      </c>
      <c r="C37" s="4" t="s">
        <v>3</v>
      </c>
      <c r="D37" s="32"/>
      <c r="E37" s="4">
        <v>1</v>
      </c>
      <c r="F37" s="32"/>
      <c r="G37" s="32"/>
      <c r="H37" s="32"/>
      <c r="I37" s="4">
        <v>1</v>
      </c>
      <c r="J37" s="32"/>
      <c r="K37" s="32"/>
      <c r="L37" s="32"/>
      <c r="M37" s="32"/>
      <c r="N37" s="32"/>
      <c r="O37" s="32"/>
      <c r="P37" s="1">
        <f t="shared" si="0"/>
        <v>2</v>
      </c>
      <c r="Q37" s="6">
        <f t="shared" si="1"/>
        <v>100</v>
      </c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</row>
    <row r="38" spans="1:37" ht="30" customHeight="1" x14ac:dyDescent="0.25">
      <c r="A38" s="5" t="s">
        <v>43</v>
      </c>
      <c r="B38" s="17" t="s">
        <v>54</v>
      </c>
      <c r="C38" s="4" t="s">
        <v>3</v>
      </c>
      <c r="D38" s="32"/>
      <c r="E38" s="4">
        <v>1</v>
      </c>
      <c r="F38" s="32"/>
      <c r="G38" s="32"/>
      <c r="H38" s="32"/>
      <c r="I38" s="4">
        <v>1</v>
      </c>
      <c r="J38" s="32"/>
      <c r="K38" s="32"/>
      <c r="L38" s="32"/>
      <c r="M38" s="32"/>
      <c r="N38" s="32"/>
      <c r="O38" s="32"/>
      <c r="P38" s="1">
        <f t="shared" si="0"/>
        <v>2</v>
      </c>
      <c r="Q38" s="6">
        <f t="shared" si="1"/>
        <v>100</v>
      </c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</row>
    <row r="39" spans="1:37" ht="30" customHeight="1" x14ac:dyDescent="0.25">
      <c r="A39" s="5" t="s">
        <v>44</v>
      </c>
      <c r="B39" s="17" t="s">
        <v>55</v>
      </c>
      <c r="C39" s="4" t="s">
        <v>3</v>
      </c>
      <c r="D39" s="32"/>
      <c r="E39" s="4">
        <v>1</v>
      </c>
      <c r="F39" s="32"/>
      <c r="G39" s="32"/>
      <c r="H39" s="32"/>
      <c r="I39" s="4">
        <v>1</v>
      </c>
      <c r="J39" s="32"/>
      <c r="K39" s="32"/>
      <c r="L39" s="32"/>
      <c r="M39" s="32"/>
      <c r="N39" s="32"/>
      <c r="O39" s="32"/>
      <c r="P39" s="1">
        <f t="shared" si="0"/>
        <v>2</v>
      </c>
      <c r="Q39" s="6">
        <f t="shared" si="1"/>
        <v>100</v>
      </c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</row>
    <row r="40" spans="1:37" ht="30" customHeight="1" x14ac:dyDescent="0.25">
      <c r="A40" s="5" t="s">
        <v>45</v>
      </c>
      <c r="B40" s="17" t="s">
        <v>56</v>
      </c>
      <c r="C40" s="4" t="s">
        <v>3</v>
      </c>
      <c r="D40" s="32"/>
      <c r="E40" s="4">
        <v>1</v>
      </c>
      <c r="F40" s="32"/>
      <c r="G40" s="32"/>
      <c r="H40" s="32"/>
      <c r="I40" s="4">
        <v>1</v>
      </c>
      <c r="J40" s="32"/>
      <c r="K40" s="32"/>
      <c r="L40" s="32"/>
      <c r="M40" s="32"/>
      <c r="N40" s="32"/>
      <c r="O40" s="32"/>
      <c r="P40" s="1">
        <f t="shared" si="0"/>
        <v>2</v>
      </c>
      <c r="Q40" s="6">
        <f t="shared" si="1"/>
        <v>100</v>
      </c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</row>
    <row r="41" spans="1:37" ht="30" customHeight="1" x14ac:dyDescent="0.25">
      <c r="A41" s="5" t="s">
        <v>85</v>
      </c>
      <c r="B41" s="17" t="s">
        <v>57</v>
      </c>
      <c r="C41" s="4" t="s">
        <v>3</v>
      </c>
      <c r="D41" s="32"/>
      <c r="E41" s="4">
        <v>1</v>
      </c>
      <c r="F41" s="32"/>
      <c r="G41" s="32"/>
      <c r="H41" s="32"/>
      <c r="I41" s="4">
        <v>1</v>
      </c>
      <c r="J41" s="32"/>
      <c r="K41" s="32"/>
      <c r="L41" s="32"/>
      <c r="M41" s="32"/>
      <c r="N41" s="32"/>
      <c r="O41" s="32"/>
      <c r="P41" s="1">
        <f t="shared" si="0"/>
        <v>2</v>
      </c>
      <c r="Q41" s="6">
        <f t="shared" si="1"/>
        <v>100</v>
      </c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</row>
    <row r="42" spans="1:37" ht="30" customHeight="1" x14ac:dyDescent="0.25">
      <c r="A42" s="5" t="s">
        <v>89</v>
      </c>
      <c r="B42" s="17" t="s">
        <v>58</v>
      </c>
      <c r="C42" s="4" t="s">
        <v>3</v>
      </c>
      <c r="D42" s="32"/>
      <c r="E42" s="4">
        <v>1</v>
      </c>
      <c r="F42" s="32"/>
      <c r="G42" s="32"/>
      <c r="H42" s="32"/>
      <c r="I42" s="4">
        <v>1</v>
      </c>
      <c r="J42" s="32"/>
      <c r="K42" s="32"/>
      <c r="L42" s="32"/>
      <c r="M42" s="32"/>
      <c r="N42" s="32"/>
      <c r="O42" s="32"/>
      <c r="P42" s="1">
        <f t="shared" si="0"/>
        <v>2</v>
      </c>
      <c r="Q42" s="6">
        <f t="shared" si="1"/>
        <v>100</v>
      </c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</row>
    <row r="43" spans="1:37" ht="30" customHeight="1" x14ac:dyDescent="0.25">
      <c r="A43" s="5" t="s">
        <v>46</v>
      </c>
      <c r="B43" s="17" t="s">
        <v>59</v>
      </c>
      <c r="C43" s="4" t="s">
        <v>3</v>
      </c>
      <c r="D43" s="32"/>
      <c r="E43" s="4">
        <v>1</v>
      </c>
      <c r="F43" s="32"/>
      <c r="G43" s="32"/>
      <c r="H43" s="32"/>
      <c r="I43" s="4">
        <v>1</v>
      </c>
      <c r="J43" s="32"/>
      <c r="K43" s="32"/>
      <c r="L43" s="32"/>
      <c r="M43" s="32"/>
      <c r="N43" s="32"/>
      <c r="O43" s="32"/>
      <c r="P43" s="1">
        <f t="shared" si="0"/>
        <v>2</v>
      </c>
      <c r="Q43" s="6">
        <f t="shared" si="1"/>
        <v>100</v>
      </c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</row>
    <row r="44" spans="1:37" ht="30" customHeight="1" x14ac:dyDescent="0.25">
      <c r="A44" s="5" t="s">
        <v>86</v>
      </c>
      <c r="B44" s="17" t="s">
        <v>60</v>
      </c>
      <c r="C44" s="4" t="s">
        <v>3</v>
      </c>
      <c r="D44" s="32"/>
      <c r="E44" s="4">
        <v>1</v>
      </c>
      <c r="F44" s="32"/>
      <c r="G44" s="32"/>
      <c r="H44" s="32"/>
      <c r="I44" s="4">
        <v>1</v>
      </c>
      <c r="J44" s="32"/>
      <c r="K44" s="32"/>
      <c r="L44" s="32"/>
      <c r="M44" s="32"/>
      <c r="N44" s="32"/>
      <c r="O44" s="32"/>
      <c r="P44" s="1">
        <f t="shared" si="0"/>
        <v>2</v>
      </c>
      <c r="Q44" s="6">
        <f t="shared" si="1"/>
        <v>100</v>
      </c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</row>
    <row r="45" spans="1:37" s="15" customFormat="1" ht="30" customHeight="1" x14ac:dyDescent="0.25">
      <c r="A45" s="23" t="s">
        <v>4</v>
      </c>
      <c r="B45" s="24"/>
      <c r="C45" s="25"/>
      <c r="D45" s="12" t="e">
        <f t="shared" ref="D45:H45" si="2">AVERAGE(D6:D44)*100</f>
        <v>#DIV/0!</v>
      </c>
      <c r="E45" s="12">
        <f>SUM(E6:E44)/39*100</f>
        <v>89.743589743589752</v>
      </c>
      <c r="F45" s="12" t="e">
        <f t="shared" si="2"/>
        <v>#DIV/0!</v>
      </c>
      <c r="G45" s="12" t="e">
        <f t="shared" si="2"/>
        <v>#DIV/0!</v>
      </c>
      <c r="H45" s="12" t="e">
        <f t="shared" si="2"/>
        <v>#DIV/0!</v>
      </c>
      <c r="I45" s="12">
        <f>SUM(I6:I44)/39*100</f>
        <v>94.871794871794862</v>
      </c>
      <c r="J45" s="12">
        <f t="shared" ref="J45:N45" si="3">SUM(J6:J44)/39*100</f>
        <v>0</v>
      </c>
      <c r="K45" s="12">
        <f t="shared" si="3"/>
        <v>0</v>
      </c>
      <c r="L45" s="12">
        <f t="shared" si="3"/>
        <v>0</v>
      </c>
      <c r="M45" s="12">
        <f t="shared" si="3"/>
        <v>0</v>
      </c>
      <c r="N45" s="12">
        <f t="shared" si="3"/>
        <v>0</v>
      </c>
      <c r="O45" s="12">
        <f>SUM(O6:O44)/39*100</f>
        <v>0</v>
      </c>
      <c r="P45" s="12"/>
      <c r="Q45" s="13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4"/>
      <c r="AF45" s="14"/>
      <c r="AG45" s="14"/>
      <c r="AH45" s="14"/>
      <c r="AI45" s="14"/>
      <c r="AJ45" s="14"/>
      <c r="AK45" s="14"/>
    </row>
    <row r="46" spans="1:37" x14ac:dyDescent="0.3">
      <c r="A46" s="8"/>
      <c r="B46" s="8"/>
      <c r="C46" s="9"/>
      <c r="D46" s="9"/>
      <c r="E46" s="9"/>
      <c r="F46" s="9"/>
      <c r="G46" s="9"/>
      <c r="H46" s="9"/>
      <c r="I46" s="9"/>
      <c r="J46" s="9"/>
      <c r="K46" s="9"/>
      <c r="L46" s="9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</row>
    <row r="47" spans="1:37" x14ac:dyDescent="0.3">
      <c r="A47" s="8"/>
      <c r="B47" s="8"/>
      <c r="C47" s="9"/>
      <c r="D47" s="9"/>
      <c r="E47" s="9"/>
      <c r="F47" s="9"/>
      <c r="G47" s="9"/>
      <c r="H47" s="9"/>
      <c r="I47" s="9"/>
      <c r="J47" s="9"/>
      <c r="K47" s="9"/>
      <c r="L47" s="9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</row>
    <row r="48" spans="1:37" x14ac:dyDescent="0.3">
      <c r="A48" s="8"/>
      <c r="B48" s="8"/>
      <c r="C48" s="9"/>
      <c r="D48" s="9"/>
      <c r="E48" s="9"/>
      <c r="F48" s="9"/>
      <c r="G48" s="9"/>
      <c r="H48" s="9"/>
      <c r="I48" s="9"/>
      <c r="J48" s="9"/>
      <c r="K48" s="9"/>
      <c r="L48" s="9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</row>
    <row r="49" spans="1:37" x14ac:dyDescent="0.3">
      <c r="A49" s="8"/>
      <c r="B49" s="8"/>
      <c r="C49" s="9"/>
      <c r="D49" s="9"/>
      <c r="E49" s="9"/>
      <c r="F49" s="9"/>
      <c r="G49" s="9"/>
      <c r="H49" s="9"/>
      <c r="I49" s="9"/>
      <c r="J49" s="9"/>
      <c r="K49" s="9"/>
      <c r="L49" s="9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</row>
    <row r="50" spans="1:37" x14ac:dyDescent="0.3">
      <c r="A50" s="8"/>
      <c r="B50" s="8"/>
      <c r="C50" s="9"/>
      <c r="D50" s="9"/>
      <c r="E50" s="9"/>
      <c r="F50" s="9"/>
      <c r="G50" s="9"/>
      <c r="H50" s="9"/>
      <c r="I50" s="9"/>
      <c r="J50" s="9"/>
      <c r="K50" s="9"/>
      <c r="L50" s="9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</row>
    <row r="51" spans="1:37" x14ac:dyDescent="0.3">
      <c r="A51" s="8"/>
      <c r="B51" s="8"/>
      <c r="C51" s="9"/>
      <c r="D51" s="9"/>
      <c r="E51" s="9"/>
      <c r="F51" s="9"/>
      <c r="G51" s="9"/>
      <c r="H51" s="9"/>
      <c r="I51" s="9"/>
      <c r="J51" s="9"/>
      <c r="K51" s="9"/>
      <c r="L51" s="9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</row>
    <row r="52" spans="1:37" x14ac:dyDescent="0.3">
      <c r="A52" s="8"/>
      <c r="B52" s="8"/>
      <c r="C52" s="9"/>
      <c r="D52" s="9"/>
      <c r="E52" s="9"/>
      <c r="F52" s="9"/>
      <c r="G52" s="9"/>
      <c r="H52" s="9"/>
      <c r="I52" s="9"/>
      <c r="J52" s="9"/>
      <c r="K52" s="9"/>
      <c r="L52" s="9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</row>
    <row r="53" spans="1:37" x14ac:dyDescent="0.3">
      <c r="A53" s="8"/>
      <c r="B53" s="8"/>
      <c r="C53" s="9"/>
      <c r="D53" s="9"/>
      <c r="E53" s="9"/>
      <c r="F53" s="9"/>
      <c r="G53" s="9"/>
      <c r="H53" s="9"/>
      <c r="I53" s="9"/>
      <c r="J53" s="9"/>
      <c r="K53" s="9"/>
      <c r="L53" s="9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</row>
    <row r="54" spans="1:37" x14ac:dyDescent="0.3">
      <c r="A54" s="8"/>
      <c r="B54" s="8"/>
      <c r="C54" s="9"/>
      <c r="D54" s="9"/>
      <c r="E54" s="9"/>
      <c r="F54" s="9"/>
      <c r="G54" s="9"/>
      <c r="H54" s="9"/>
      <c r="I54" s="9"/>
      <c r="J54" s="9"/>
      <c r="K54" s="9"/>
      <c r="L54" s="9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</row>
    <row r="55" spans="1:37" x14ac:dyDescent="0.3">
      <c r="A55" s="8"/>
      <c r="B55" s="8"/>
      <c r="C55" s="9"/>
      <c r="D55" s="9"/>
      <c r="E55" s="9"/>
      <c r="F55" s="9"/>
      <c r="G55" s="9"/>
      <c r="H55" s="9"/>
      <c r="I55" s="9"/>
      <c r="J55" s="9"/>
      <c r="K55" s="9"/>
      <c r="L55" s="9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</row>
    <row r="56" spans="1:37" x14ac:dyDescent="0.3">
      <c r="A56" s="8"/>
      <c r="B56" s="8"/>
      <c r="C56" s="9"/>
      <c r="D56" s="9"/>
      <c r="E56" s="9"/>
      <c r="F56" s="9"/>
      <c r="G56" s="9"/>
      <c r="H56" s="9"/>
      <c r="I56" s="9"/>
      <c r="J56" s="9"/>
      <c r="K56" s="9"/>
      <c r="L56" s="9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</row>
    <row r="57" spans="1:37" x14ac:dyDescent="0.3">
      <c r="A57" s="8"/>
      <c r="B57" s="8"/>
      <c r="C57" s="9"/>
      <c r="D57" s="9"/>
      <c r="E57" s="9"/>
      <c r="F57" s="9"/>
      <c r="G57" s="9"/>
      <c r="H57" s="9"/>
      <c r="I57" s="9"/>
      <c r="J57" s="9"/>
      <c r="K57" s="9"/>
      <c r="L57" s="9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</row>
    <row r="58" spans="1:37" x14ac:dyDescent="0.3">
      <c r="A58" s="8"/>
      <c r="B58" s="8"/>
      <c r="C58" s="9"/>
      <c r="D58" s="9"/>
      <c r="E58" s="9"/>
      <c r="F58" s="9"/>
      <c r="G58" s="9"/>
      <c r="H58" s="9"/>
      <c r="I58" s="9"/>
      <c r="J58" s="9"/>
      <c r="K58" s="9"/>
      <c r="L58" s="9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</row>
    <row r="59" spans="1:37" x14ac:dyDescent="0.3">
      <c r="A59" s="8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</row>
    <row r="60" spans="1:37" x14ac:dyDescent="0.3">
      <c r="A60" s="8"/>
      <c r="B60" s="8"/>
      <c r="C60" s="9"/>
      <c r="D60" s="9"/>
      <c r="E60" s="9"/>
      <c r="F60" s="9"/>
      <c r="G60" s="9"/>
      <c r="H60" s="9"/>
      <c r="I60" s="9"/>
      <c r="J60" s="9"/>
      <c r="K60" s="9"/>
      <c r="L60" s="9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</row>
    <row r="61" spans="1:37" x14ac:dyDescent="0.3">
      <c r="A61" s="8"/>
      <c r="B61" s="8"/>
      <c r="C61" s="9"/>
      <c r="D61" s="9"/>
      <c r="E61" s="9"/>
      <c r="F61" s="9"/>
      <c r="G61" s="9"/>
      <c r="H61" s="9"/>
      <c r="I61" s="9"/>
      <c r="J61" s="9"/>
      <c r="K61" s="9"/>
      <c r="L61" s="9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</row>
    <row r="62" spans="1:37" x14ac:dyDescent="0.3">
      <c r="A62" s="8"/>
      <c r="B62" s="8"/>
      <c r="C62" s="9"/>
      <c r="D62" s="9"/>
      <c r="E62" s="9"/>
      <c r="F62" s="9"/>
      <c r="G62" s="9"/>
      <c r="H62" s="9"/>
      <c r="I62" s="9"/>
      <c r="J62" s="9"/>
      <c r="K62" s="9"/>
      <c r="L62" s="9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</row>
    <row r="63" spans="1:37" x14ac:dyDescent="0.3">
      <c r="A63" s="8"/>
      <c r="B63" s="8"/>
      <c r="C63" s="9"/>
      <c r="D63" s="9"/>
      <c r="E63" s="9"/>
      <c r="F63" s="9"/>
      <c r="G63" s="9"/>
      <c r="H63" s="9"/>
      <c r="I63" s="9"/>
      <c r="J63" s="9"/>
      <c r="K63" s="9"/>
      <c r="L63" s="9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</row>
    <row r="64" spans="1:37" x14ac:dyDescent="0.3">
      <c r="A64" s="8"/>
      <c r="B64" s="8"/>
      <c r="C64" s="9"/>
      <c r="D64" s="9"/>
      <c r="E64" s="9"/>
      <c r="F64" s="9"/>
      <c r="G64" s="9"/>
      <c r="H64" s="9"/>
      <c r="I64" s="9"/>
      <c r="J64" s="9"/>
      <c r="K64" s="9"/>
      <c r="L64" s="9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</row>
    <row r="65" spans="1:37" x14ac:dyDescent="0.3">
      <c r="A65" s="8"/>
      <c r="B65" s="8"/>
      <c r="C65" s="9"/>
      <c r="D65" s="9"/>
      <c r="E65" s="9"/>
      <c r="F65" s="9"/>
      <c r="G65" s="9"/>
      <c r="H65" s="9"/>
      <c r="I65" s="9"/>
      <c r="J65" s="9"/>
      <c r="K65" s="9"/>
      <c r="L65" s="9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</row>
    <row r="66" spans="1:37" x14ac:dyDescent="0.3">
      <c r="A66" s="8"/>
      <c r="B66" s="8"/>
      <c r="C66" s="9"/>
      <c r="D66" s="9"/>
      <c r="E66" s="9"/>
      <c r="F66" s="9"/>
      <c r="G66" s="9"/>
      <c r="H66" s="9"/>
      <c r="I66" s="9"/>
      <c r="J66" s="9"/>
      <c r="K66" s="9"/>
      <c r="L66" s="9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</row>
    <row r="67" spans="1:37" x14ac:dyDescent="0.3">
      <c r="A67" s="8"/>
      <c r="B67" s="8"/>
      <c r="C67" s="9"/>
      <c r="D67" s="9"/>
      <c r="E67" s="9"/>
      <c r="F67" s="9"/>
      <c r="G67" s="9"/>
      <c r="H67" s="9"/>
      <c r="I67" s="9"/>
      <c r="J67" s="9"/>
      <c r="K67" s="9"/>
      <c r="L67" s="9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</row>
    <row r="68" spans="1:37" x14ac:dyDescent="0.3">
      <c r="A68" s="8"/>
      <c r="B68" s="8"/>
      <c r="C68" s="9"/>
      <c r="D68" s="9"/>
      <c r="E68" s="9"/>
      <c r="F68" s="9"/>
      <c r="G68" s="9"/>
      <c r="H68" s="9"/>
      <c r="I68" s="9"/>
      <c r="J68" s="9"/>
      <c r="K68" s="9"/>
      <c r="L68" s="9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</row>
    <row r="69" spans="1:37" x14ac:dyDescent="0.3">
      <c r="A69" s="8"/>
      <c r="B69" s="8"/>
      <c r="C69" s="9"/>
      <c r="D69" s="9"/>
      <c r="E69" s="9"/>
      <c r="F69" s="9"/>
      <c r="G69" s="9"/>
      <c r="H69" s="9"/>
      <c r="I69" s="9"/>
      <c r="J69" s="9"/>
      <c r="K69" s="9"/>
      <c r="L69" s="9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</row>
    <row r="70" spans="1:37" x14ac:dyDescent="0.3">
      <c r="A70" s="8"/>
      <c r="B70" s="8"/>
      <c r="C70" s="9"/>
      <c r="D70" s="9"/>
      <c r="E70" s="9"/>
      <c r="F70" s="9"/>
      <c r="G70" s="9"/>
      <c r="H70" s="9"/>
      <c r="I70" s="9"/>
      <c r="J70" s="9"/>
      <c r="K70" s="9"/>
      <c r="L70" s="9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</row>
    <row r="71" spans="1:37" x14ac:dyDescent="0.3">
      <c r="A71" s="8"/>
      <c r="B71" s="8"/>
      <c r="C71" s="9"/>
      <c r="D71" s="9"/>
      <c r="E71" s="9"/>
      <c r="F71" s="9"/>
      <c r="G71" s="9"/>
      <c r="H71" s="9"/>
      <c r="I71" s="9"/>
      <c r="J71" s="9"/>
      <c r="K71" s="9"/>
      <c r="L71" s="9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</row>
    <row r="72" spans="1:37" x14ac:dyDescent="0.3">
      <c r="A72" s="8"/>
      <c r="B72" s="8"/>
      <c r="C72" s="9"/>
      <c r="D72" s="9"/>
      <c r="E72" s="9"/>
      <c r="F72" s="9"/>
      <c r="G72" s="9"/>
      <c r="H72" s="9"/>
      <c r="I72" s="9"/>
      <c r="J72" s="9"/>
      <c r="K72" s="9"/>
      <c r="L72" s="9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</row>
    <row r="73" spans="1:37" x14ac:dyDescent="0.3">
      <c r="A73" s="8"/>
      <c r="B73" s="8"/>
      <c r="C73" s="9"/>
      <c r="D73" s="9"/>
      <c r="E73" s="9"/>
      <c r="F73" s="9"/>
      <c r="G73" s="9"/>
      <c r="H73" s="9"/>
      <c r="I73" s="9"/>
      <c r="J73" s="9"/>
      <c r="K73" s="9"/>
      <c r="L73" s="9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</row>
    <row r="74" spans="1:37" x14ac:dyDescent="0.3">
      <c r="A74" s="8"/>
      <c r="B74" s="8"/>
      <c r="C74" s="9"/>
      <c r="D74" s="9"/>
      <c r="E74" s="9"/>
      <c r="F74" s="9"/>
      <c r="G74" s="9"/>
      <c r="H74" s="9"/>
      <c r="I74" s="9"/>
      <c r="J74" s="9"/>
      <c r="K74" s="9"/>
      <c r="L74" s="9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</row>
    <row r="75" spans="1:37" x14ac:dyDescent="0.3">
      <c r="A75" s="8"/>
      <c r="B75" s="8"/>
      <c r="C75" s="9"/>
      <c r="D75" s="9"/>
      <c r="E75" s="9"/>
      <c r="F75" s="9"/>
      <c r="G75" s="9"/>
      <c r="H75" s="9"/>
      <c r="I75" s="9"/>
      <c r="J75" s="9"/>
      <c r="K75" s="9"/>
      <c r="L75" s="9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</row>
    <row r="76" spans="1:37" x14ac:dyDescent="0.3">
      <c r="A76" s="8"/>
      <c r="B76" s="8"/>
      <c r="C76" s="9"/>
      <c r="D76" s="9"/>
      <c r="E76" s="9"/>
      <c r="F76" s="9"/>
      <c r="G76" s="9"/>
      <c r="H76" s="9"/>
      <c r="I76" s="9"/>
      <c r="J76" s="9"/>
      <c r="K76" s="9"/>
      <c r="L76" s="9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</row>
    <row r="77" spans="1:37" x14ac:dyDescent="0.3">
      <c r="A77" s="8"/>
      <c r="B77" s="8"/>
      <c r="C77" s="9"/>
      <c r="D77" s="9"/>
      <c r="E77" s="9"/>
      <c r="F77" s="9"/>
      <c r="G77" s="9"/>
      <c r="H77" s="9"/>
      <c r="I77" s="9"/>
      <c r="J77" s="9"/>
      <c r="K77" s="9"/>
      <c r="L77" s="9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</row>
    <row r="78" spans="1:37" x14ac:dyDescent="0.3">
      <c r="A78" s="8"/>
      <c r="B78" s="8"/>
      <c r="C78" s="9"/>
      <c r="D78" s="9"/>
      <c r="E78" s="9"/>
      <c r="F78" s="9"/>
      <c r="G78" s="9"/>
      <c r="H78" s="9"/>
      <c r="I78" s="9"/>
      <c r="J78" s="9"/>
      <c r="K78" s="9"/>
      <c r="L78" s="9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</row>
    <row r="79" spans="1:37" x14ac:dyDescent="0.3">
      <c r="A79" s="8"/>
      <c r="B79" s="8"/>
      <c r="C79" s="9"/>
      <c r="D79" s="9"/>
      <c r="E79" s="9"/>
      <c r="F79" s="9"/>
      <c r="G79" s="9"/>
      <c r="H79" s="9"/>
      <c r="I79" s="9"/>
      <c r="J79" s="9"/>
      <c r="K79" s="9"/>
      <c r="L79" s="9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</row>
    <row r="80" spans="1:37" x14ac:dyDescent="0.3">
      <c r="A80" s="8"/>
      <c r="B80" s="8"/>
      <c r="C80" s="9"/>
      <c r="D80" s="9"/>
      <c r="E80" s="9"/>
      <c r="F80" s="9"/>
      <c r="G80" s="9"/>
      <c r="H80" s="9"/>
      <c r="I80" s="9"/>
      <c r="J80" s="9"/>
      <c r="K80" s="9"/>
      <c r="L80" s="9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</row>
    <row r="81" spans="1:37" x14ac:dyDescent="0.3">
      <c r="A81" s="8"/>
      <c r="B81" s="8"/>
      <c r="C81" s="9"/>
      <c r="D81" s="9"/>
      <c r="E81" s="9"/>
      <c r="F81" s="9"/>
      <c r="G81" s="9"/>
      <c r="H81" s="9"/>
      <c r="I81" s="9"/>
      <c r="J81" s="9"/>
      <c r="K81" s="9"/>
      <c r="L81" s="9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</row>
    <row r="82" spans="1:37" x14ac:dyDescent="0.3">
      <c r="A82" s="8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</row>
    <row r="83" spans="1:37" x14ac:dyDescent="0.3">
      <c r="A83" s="8"/>
      <c r="B83" s="8"/>
      <c r="C83" s="9"/>
      <c r="D83" s="9"/>
      <c r="E83" s="9"/>
      <c r="F83" s="9"/>
      <c r="G83" s="9"/>
      <c r="H83" s="9"/>
      <c r="I83" s="9"/>
      <c r="J83" s="9"/>
      <c r="K83" s="9"/>
      <c r="L83" s="9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</row>
    <row r="84" spans="1:37" x14ac:dyDescent="0.3">
      <c r="A84" s="8"/>
      <c r="B84" s="8"/>
      <c r="C84" s="9"/>
      <c r="D84" s="9"/>
      <c r="E84" s="9"/>
      <c r="F84" s="9"/>
      <c r="G84" s="9"/>
      <c r="H84" s="9"/>
      <c r="I84" s="9"/>
      <c r="J84" s="9"/>
      <c r="K84" s="9"/>
      <c r="L84" s="9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</row>
    <row r="85" spans="1:37" x14ac:dyDescent="0.3">
      <c r="A85" s="8"/>
      <c r="B85" s="8"/>
      <c r="C85" s="9"/>
      <c r="D85" s="9"/>
      <c r="E85" s="9"/>
      <c r="F85" s="9"/>
      <c r="G85" s="9"/>
      <c r="H85" s="9"/>
      <c r="I85" s="9"/>
      <c r="J85" s="9"/>
      <c r="K85" s="9"/>
      <c r="L85" s="9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</row>
    <row r="86" spans="1:37" x14ac:dyDescent="0.3">
      <c r="A86" s="8"/>
      <c r="B86" s="8"/>
      <c r="C86" s="9"/>
      <c r="D86" s="9"/>
      <c r="E86" s="9"/>
      <c r="F86" s="9"/>
      <c r="G86" s="9"/>
      <c r="H86" s="9"/>
      <c r="I86" s="9"/>
      <c r="J86" s="9"/>
      <c r="K86" s="9"/>
      <c r="L86" s="9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</row>
    <row r="87" spans="1:37" x14ac:dyDescent="0.3">
      <c r="A87" s="8"/>
      <c r="B87" s="8"/>
      <c r="C87" s="9"/>
      <c r="D87" s="9"/>
      <c r="E87" s="9"/>
      <c r="F87" s="9"/>
      <c r="G87" s="9"/>
      <c r="H87" s="9"/>
      <c r="I87" s="9"/>
      <c r="J87" s="9"/>
      <c r="K87" s="9"/>
      <c r="L87" s="9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</row>
    <row r="88" spans="1:37" x14ac:dyDescent="0.3">
      <c r="A88" s="8"/>
      <c r="B88" s="8"/>
      <c r="C88" s="9"/>
      <c r="D88" s="9"/>
      <c r="E88" s="9"/>
      <c r="F88" s="9"/>
      <c r="G88" s="9"/>
      <c r="H88" s="9"/>
      <c r="I88" s="9"/>
      <c r="J88" s="9"/>
      <c r="K88" s="9"/>
      <c r="L88" s="9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7"/>
    </row>
    <row r="89" spans="1:37" x14ac:dyDescent="0.3">
      <c r="A89" s="8"/>
      <c r="B89" s="8"/>
      <c r="C89" s="9"/>
      <c r="D89" s="9"/>
      <c r="E89" s="9"/>
      <c r="F89" s="9"/>
      <c r="G89" s="9"/>
      <c r="H89" s="9"/>
      <c r="I89" s="9"/>
      <c r="J89" s="9"/>
      <c r="K89" s="9"/>
      <c r="L89" s="9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7"/>
    </row>
    <row r="90" spans="1:37" x14ac:dyDescent="0.3">
      <c r="A90" s="8"/>
      <c r="B90" s="8"/>
      <c r="C90" s="9"/>
      <c r="D90" s="9"/>
      <c r="E90" s="9"/>
      <c r="F90" s="9"/>
      <c r="G90" s="9"/>
      <c r="H90" s="9"/>
      <c r="I90" s="9"/>
      <c r="J90" s="9"/>
      <c r="K90" s="9"/>
      <c r="L90" s="9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7"/>
    </row>
    <row r="91" spans="1:37" x14ac:dyDescent="0.3">
      <c r="A91" s="8"/>
      <c r="B91" s="8"/>
      <c r="C91" s="9"/>
      <c r="D91" s="9"/>
      <c r="E91" s="9"/>
      <c r="F91" s="9"/>
      <c r="G91" s="9"/>
      <c r="H91" s="9"/>
      <c r="I91" s="9"/>
      <c r="J91" s="9"/>
      <c r="K91" s="9"/>
      <c r="L91" s="9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7"/>
    </row>
    <row r="92" spans="1:37" x14ac:dyDescent="0.3">
      <c r="A92" s="8"/>
      <c r="B92" s="8"/>
      <c r="C92" s="9"/>
      <c r="D92" s="9"/>
      <c r="E92" s="9"/>
      <c r="F92" s="9"/>
      <c r="G92" s="9"/>
      <c r="H92" s="9"/>
      <c r="I92" s="9"/>
      <c r="J92" s="9"/>
      <c r="K92" s="9"/>
      <c r="L92" s="9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  <c r="AJ92" s="7"/>
      <c r="AK92" s="7"/>
    </row>
    <row r="93" spans="1:37" x14ac:dyDescent="0.3">
      <c r="A93" s="8"/>
      <c r="B93" s="8"/>
      <c r="C93" s="9"/>
      <c r="D93" s="9"/>
      <c r="E93" s="9"/>
      <c r="F93" s="9"/>
      <c r="G93" s="9"/>
      <c r="H93" s="9"/>
      <c r="I93" s="9"/>
      <c r="J93" s="9"/>
      <c r="K93" s="9"/>
      <c r="L93" s="9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  <c r="AK93" s="7"/>
    </row>
    <row r="94" spans="1:37" x14ac:dyDescent="0.3">
      <c r="A94" s="8"/>
      <c r="B94" s="8"/>
      <c r="C94" s="9"/>
      <c r="D94" s="9"/>
      <c r="E94" s="9"/>
      <c r="F94" s="9"/>
      <c r="G94" s="9"/>
      <c r="H94" s="9"/>
      <c r="I94" s="9"/>
      <c r="J94" s="9"/>
      <c r="K94" s="9"/>
      <c r="L94" s="9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7"/>
    </row>
    <row r="95" spans="1:37" x14ac:dyDescent="0.3">
      <c r="A95" s="8"/>
      <c r="B95" s="8"/>
      <c r="C95" s="9"/>
      <c r="D95" s="9"/>
      <c r="E95" s="9"/>
      <c r="F95" s="9"/>
      <c r="G95" s="9"/>
      <c r="H95" s="9"/>
      <c r="I95" s="9"/>
      <c r="J95" s="9"/>
      <c r="K95" s="9"/>
      <c r="L95" s="9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7"/>
    </row>
    <row r="96" spans="1:37" x14ac:dyDescent="0.3">
      <c r="A96" s="8"/>
      <c r="B96" s="8"/>
      <c r="C96" s="9"/>
      <c r="D96" s="9"/>
      <c r="E96" s="9"/>
      <c r="F96" s="9"/>
      <c r="G96" s="9"/>
      <c r="H96" s="9"/>
      <c r="I96" s="9"/>
      <c r="J96" s="9"/>
      <c r="K96" s="9"/>
      <c r="L96" s="9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7"/>
    </row>
    <row r="97" spans="1:37" x14ac:dyDescent="0.3">
      <c r="A97" s="8"/>
      <c r="B97" s="8"/>
      <c r="C97" s="9"/>
      <c r="D97" s="9"/>
      <c r="E97" s="9"/>
      <c r="F97" s="9"/>
      <c r="G97" s="9"/>
      <c r="H97" s="9"/>
      <c r="I97" s="9"/>
      <c r="J97" s="9"/>
      <c r="K97" s="9"/>
      <c r="L97" s="9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</row>
    <row r="98" spans="1:37" x14ac:dyDescent="0.3">
      <c r="A98" s="8"/>
      <c r="B98" s="8"/>
      <c r="C98" s="9"/>
      <c r="D98" s="9"/>
      <c r="E98" s="9"/>
      <c r="F98" s="9"/>
      <c r="G98" s="9"/>
      <c r="H98" s="9"/>
      <c r="I98" s="9"/>
      <c r="J98" s="9"/>
      <c r="K98" s="9"/>
      <c r="L98" s="9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7"/>
    </row>
    <row r="99" spans="1:37" x14ac:dyDescent="0.3">
      <c r="A99" s="8"/>
      <c r="B99" s="8"/>
      <c r="C99" s="9"/>
      <c r="D99" s="9"/>
      <c r="E99" s="9"/>
      <c r="F99" s="9"/>
      <c r="G99" s="9"/>
      <c r="H99" s="9"/>
      <c r="I99" s="9"/>
      <c r="J99" s="9"/>
      <c r="K99" s="9"/>
      <c r="L99" s="9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7"/>
      <c r="AJ99" s="7"/>
      <c r="AK99" s="7"/>
    </row>
    <row r="100" spans="1:37" x14ac:dyDescent="0.3">
      <c r="A100" s="8"/>
      <c r="B100" s="8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  <c r="AK100" s="7"/>
    </row>
    <row r="101" spans="1:37" x14ac:dyDescent="0.3">
      <c r="A101" s="8"/>
      <c r="B101" s="8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7"/>
      <c r="AJ101" s="7"/>
      <c r="AK101" s="7"/>
    </row>
    <row r="102" spans="1:37" x14ac:dyDescent="0.3">
      <c r="A102" s="8"/>
      <c r="B102" s="8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  <c r="AI102" s="7"/>
      <c r="AJ102" s="7"/>
      <c r="AK102" s="7"/>
    </row>
    <row r="103" spans="1:37" x14ac:dyDescent="0.3">
      <c r="A103" s="8"/>
      <c r="B103" s="8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  <c r="AI103" s="7"/>
      <c r="AJ103" s="7"/>
      <c r="AK103" s="7"/>
    </row>
    <row r="104" spans="1:37" x14ac:dyDescent="0.3">
      <c r="A104" s="8"/>
      <c r="B104" s="8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7"/>
      <c r="AJ104" s="7"/>
      <c r="AK104" s="7"/>
    </row>
    <row r="105" spans="1:37" x14ac:dyDescent="0.3">
      <c r="A105" s="8"/>
      <c r="B105" s="8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  <c r="AG105" s="7"/>
      <c r="AH105" s="7"/>
      <c r="AI105" s="7"/>
      <c r="AJ105" s="7"/>
      <c r="AK105" s="7"/>
    </row>
    <row r="106" spans="1:37" x14ac:dyDescent="0.3">
      <c r="A106" s="8"/>
      <c r="B106" s="8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  <c r="AK106" s="7"/>
    </row>
    <row r="107" spans="1:37" x14ac:dyDescent="0.3">
      <c r="A107" s="8"/>
      <c r="B107" s="8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/>
      <c r="AH107" s="7"/>
      <c r="AI107" s="7"/>
      <c r="AJ107" s="7"/>
      <c r="AK107" s="7"/>
    </row>
    <row r="108" spans="1:37" x14ac:dyDescent="0.3">
      <c r="A108" s="8"/>
      <c r="B108" s="8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7"/>
      <c r="AG108" s="7"/>
      <c r="AH108" s="7"/>
      <c r="AI108" s="7"/>
      <c r="AJ108" s="7"/>
      <c r="AK108" s="7"/>
    </row>
    <row r="109" spans="1:37" x14ac:dyDescent="0.3">
      <c r="A109" s="8"/>
      <c r="B109" s="8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F109" s="7"/>
      <c r="AG109" s="7"/>
      <c r="AH109" s="7"/>
      <c r="AI109" s="7"/>
      <c r="AJ109" s="7"/>
      <c r="AK109" s="7"/>
    </row>
    <row r="110" spans="1:37" x14ac:dyDescent="0.3">
      <c r="A110" s="8"/>
      <c r="B110" s="8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  <c r="AG110" s="7"/>
      <c r="AH110" s="7"/>
      <c r="AI110" s="7"/>
      <c r="AJ110" s="7"/>
      <c r="AK110" s="7"/>
    </row>
    <row r="111" spans="1:37" x14ac:dyDescent="0.3">
      <c r="A111" s="8"/>
      <c r="B111" s="8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7"/>
      <c r="AH111" s="7"/>
      <c r="AI111" s="7"/>
      <c r="AJ111" s="7"/>
      <c r="AK111" s="7"/>
    </row>
    <row r="112" spans="1:37" x14ac:dyDescent="0.3">
      <c r="A112" s="8"/>
      <c r="B112" s="8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  <c r="AI112" s="7"/>
      <c r="AJ112" s="7"/>
      <c r="AK112" s="7"/>
    </row>
    <row r="113" spans="1:37" x14ac:dyDescent="0.3">
      <c r="A113" s="8"/>
      <c r="B113" s="8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  <c r="AF113" s="7"/>
      <c r="AG113" s="7"/>
      <c r="AH113" s="7"/>
      <c r="AI113" s="7"/>
      <c r="AJ113" s="7"/>
      <c r="AK113" s="7"/>
    </row>
    <row r="114" spans="1:37" x14ac:dyDescent="0.3">
      <c r="A114" s="8"/>
      <c r="B114" s="8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7"/>
      <c r="AE114" s="7"/>
      <c r="AF114" s="7"/>
      <c r="AG114" s="7"/>
      <c r="AH114" s="7"/>
      <c r="AI114" s="7"/>
      <c r="AJ114" s="7"/>
      <c r="AK114" s="7"/>
    </row>
    <row r="115" spans="1:37" x14ac:dyDescent="0.3">
      <c r="A115" s="8"/>
      <c r="B115" s="8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  <c r="AE115" s="7"/>
      <c r="AF115" s="7"/>
      <c r="AG115" s="7"/>
      <c r="AH115" s="7"/>
      <c r="AI115" s="7"/>
      <c r="AJ115" s="7"/>
      <c r="AK115" s="7"/>
    </row>
    <row r="116" spans="1:37" x14ac:dyDescent="0.3">
      <c r="A116" s="8"/>
      <c r="B116" s="8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  <c r="AB116" s="7"/>
      <c r="AC116" s="7"/>
      <c r="AD116" s="7"/>
      <c r="AE116" s="7"/>
      <c r="AF116" s="7"/>
      <c r="AG116" s="7"/>
      <c r="AH116" s="7"/>
      <c r="AI116" s="7"/>
      <c r="AJ116" s="7"/>
      <c r="AK116" s="7"/>
    </row>
    <row r="117" spans="1:37" x14ac:dyDescent="0.3">
      <c r="A117" s="8"/>
      <c r="B117" s="8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/>
      <c r="AB117" s="7"/>
      <c r="AC117" s="7"/>
      <c r="AD117" s="7"/>
      <c r="AE117" s="7"/>
      <c r="AF117" s="7"/>
      <c r="AG117" s="7"/>
      <c r="AH117" s="7"/>
      <c r="AI117" s="7"/>
      <c r="AJ117" s="7"/>
      <c r="AK117" s="7"/>
    </row>
    <row r="118" spans="1:37" x14ac:dyDescent="0.3">
      <c r="A118" s="8"/>
      <c r="B118" s="8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  <c r="AB118" s="7"/>
      <c r="AC118" s="7"/>
      <c r="AD118" s="7"/>
      <c r="AE118" s="7"/>
      <c r="AF118" s="7"/>
      <c r="AG118" s="7"/>
      <c r="AH118" s="7"/>
      <c r="AI118" s="7"/>
      <c r="AJ118" s="7"/>
      <c r="AK118" s="7"/>
    </row>
    <row r="119" spans="1:37" x14ac:dyDescent="0.3">
      <c r="A119" s="8"/>
      <c r="B119" s="8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  <c r="AB119" s="7"/>
      <c r="AC119" s="7"/>
      <c r="AD119" s="7"/>
      <c r="AE119" s="7"/>
      <c r="AF119" s="7"/>
      <c r="AG119" s="7"/>
      <c r="AH119" s="7"/>
      <c r="AI119" s="7"/>
      <c r="AJ119" s="7"/>
      <c r="AK119" s="7"/>
    </row>
    <row r="120" spans="1:37" x14ac:dyDescent="0.3">
      <c r="A120" s="8"/>
      <c r="B120" s="8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7"/>
      <c r="AB120" s="7"/>
      <c r="AC120" s="7"/>
      <c r="AD120" s="7"/>
      <c r="AE120" s="7"/>
      <c r="AF120" s="7"/>
      <c r="AG120" s="7"/>
      <c r="AH120" s="7"/>
      <c r="AI120" s="7"/>
      <c r="AJ120" s="7"/>
      <c r="AK120" s="7"/>
    </row>
    <row r="121" spans="1:37" x14ac:dyDescent="0.3">
      <c r="A121" s="8"/>
      <c r="B121" s="8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7"/>
      <c r="AB121" s="7"/>
      <c r="AC121" s="7"/>
      <c r="AD121" s="7"/>
      <c r="AE121" s="7"/>
      <c r="AF121" s="7"/>
      <c r="AG121" s="7"/>
      <c r="AH121" s="7"/>
      <c r="AI121" s="7"/>
      <c r="AJ121" s="7"/>
      <c r="AK121" s="7"/>
    </row>
    <row r="122" spans="1:37" x14ac:dyDescent="0.3">
      <c r="A122" s="8"/>
      <c r="B122" s="8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  <c r="AB122" s="7"/>
      <c r="AC122" s="7"/>
      <c r="AD122" s="7"/>
      <c r="AE122" s="7"/>
      <c r="AF122" s="7"/>
      <c r="AG122" s="7"/>
      <c r="AH122" s="7"/>
      <c r="AI122" s="7"/>
      <c r="AJ122" s="7"/>
      <c r="AK122" s="7"/>
    </row>
    <row r="123" spans="1:37" x14ac:dyDescent="0.3">
      <c r="A123" s="8"/>
      <c r="B123" s="8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  <c r="AB123" s="7"/>
      <c r="AC123" s="7"/>
      <c r="AD123" s="7"/>
      <c r="AE123" s="7"/>
      <c r="AF123" s="7"/>
      <c r="AG123" s="7"/>
      <c r="AH123" s="7"/>
      <c r="AI123" s="7"/>
      <c r="AJ123" s="7"/>
      <c r="AK123" s="7"/>
    </row>
    <row r="124" spans="1:37" x14ac:dyDescent="0.3">
      <c r="A124" s="8"/>
      <c r="B124" s="8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  <c r="AB124" s="7"/>
      <c r="AC124" s="7"/>
      <c r="AD124" s="7"/>
      <c r="AE124" s="7"/>
      <c r="AF124" s="7"/>
      <c r="AG124" s="7"/>
      <c r="AH124" s="7"/>
      <c r="AI124" s="7"/>
      <c r="AJ124" s="7"/>
      <c r="AK124" s="7"/>
    </row>
    <row r="125" spans="1:37" x14ac:dyDescent="0.3">
      <c r="A125" s="8"/>
      <c r="B125" s="8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7"/>
      <c r="AD125" s="7"/>
      <c r="AE125" s="7"/>
      <c r="AF125" s="7"/>
      <c r="AG125" s="7"/>
      <c r="AH125" s="7"/>
      <c r="AI125" s="7"/>
      <c r="AJ125" s="7"/>
      <c r="AK125" s="7"/>
    </row>
    <row r="126" spans="1:37" x14ac:dyDescent="0.3">
      <c r="A126" s="8"/>
      <c r="B126" s="8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  <c r="AB126" s="7"/>
      <c r="AC126" s="7"/>
      <c r="AD126" s="7"/>
      <c r="AE126" s="7"/>
      <c r="AF126" s="7"/>
      <c r="AG126" s="7"/>
      <c r="AH126" s="7"/>
      <c r="AI126" s="7"/>
      <c r="AJ126" s="7"/>
      <c r="AK126" s="7"/>
    </row>
    <row r="127" spans="1:37" x14ac:dyDescent="0.3">
      <c r="A127" s="8"/>
      <c r="B127" s="8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  <c r="AB127" s="7"/>
      <c r="AC127" s="7"/>
      <c r="AD127" s="7"/>
      <c r="AE127" s="7"/>
      <c r="AF127" s="7"/>
      <c r="AG127" s="7"/>
      <c r="AH127" s="7"/>
      <c r="AI127" s="7"/>
      <c r="AJ127" s="7"/>
      <c r="AK127" s="7"/>
    </row>
    <row r="128" spans="1:37" x14ac:dyDescent="0.3">
      <c r="A128" s="8"/>
      <c r="B128" s="8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  <c r="AB128" s="7"/>
      <c r="AC128" s="7"/>
      <c r="AD128" s="7"/>
      <c r="AE128" s="7"/>
      <c r="AF128" s="7"/>
      <c r="AG128" s="7"/>
      <c r="AH128" s="7"/>
      <c r="AI128" s="7"/>
      <c r="AJ128" s="7"/>
      <c r="AK128" s="7"/>
    </row>
    <row r="129" spans="1:37" x14ac:dyDescent="0.3">
      <c r="A129" s="8"/>
      <c r="B129" s="8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  <c r="AB129" s="7"/>
      <c r="AC129" s="7"/>
      <c r="AD129" s="7"/>
      <c r="AE129" s="7"/>
      <c r="AF129" s="7"/>
      <c r="AG129" s="7"/>
      <c r="AH129" s="7"/>
      <c r="AI129" s="7"/>
      <c r="AJ129" s="7"/>
      <c r="AK129" s="7"/>
    </row>
    <row r="130" spans="1:37" x14ac:dyDescent="0.3">
      <c r="A130" s="8"/>
      <c r="B130" s="8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/>
      <c r="AB130" s="7"/>
      <c r="AC130" s="7"/>
      <c r="AD130" s="7"/>
      <c r="AE130" s="7"/>
      <c r="AF130" s="7"/>
      <c r="AG130" s="7"/>
      <c r="AH130" s="7"/>
      <c r="AI130" s="7"/>
      <c r="AJ130" s="7"/>
      <c r="AK130" s="7"/>
    </row>
    <row r="131" spans="1:37" x14ac:dyDescent="0.3">
      <c r="A131" s="8"/>
      <c r="B131" s="8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  <c r="AB131" s="7"/>
      <c r="AC131" s="7"/>
      <c r="AD131" s="7"/>
      <c r="AE131" s="7"/>
      <c r="AF131" s="7"/>
      <c r="AG131" s="7"/>
      <c r="AH131" s="7"/>
      <c r="AI131" s="7"/>
      <c r="AJ131" s="7"/>
      <c r="AK131" s="7"/>
    </row>
    <row r="132" spans="1:37" x14ac:dyDescent="0.3">
      <c r="A132" s="8"/>
      <c r="B132" s="8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7"/>
      <c r="AB132" s="7"/>
      <c r="AC132" s="7"/>
      <c r="AD132" s="7"/>
      <c r="AE132" s="7"/>
      <c r="AF132" s="7"/>
      <c r="AG132" s="7"/>
      <c r="AH132" s="7"/>
      <c r="AI132" s="7"/>
      <c r="AJ132" s="7"/>
      <c r="AK132" s="7"/>
    </row>
    <row r="133" spans="1:37" x14ac:dyDescent="0.3">
      <c r="A133" s="8"/>
      <c r="B133" s="8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  <c r="AB133" s="7"/>
      <c r="AC133" s="7"/>
      <c r="AD133" s="7"/>
      <c r="AE133" s="7"/>
      <c r="AF133" s="7"/>
      <c r="AG133" s="7"/>
      <c r="AH133" s="7"/>
      <c r="AI133" s="7"/>
      <c r="AJ133" s="7"/>
      <c r="AK133" s="7"/>
    </row>
    <row r="134" spans="1:37" x14ac:dyDescent="0.3">
      <c r="A134" s="8"/>
      <c r="B134" s="8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  <c r="AB134" s="7"/>
      <c r="AC134" s="7"/>
      <c r="AD134" s="7"/>
      <c r="AE134" s="7"/>
      <c r="AF134" s="7"/>
      <c r="AG134" s="7"/>
      <c r="AH134" s="7"/>
      <c r="AI134" s="7"/>
      <c r="AJ134" s="7"/>
      <c r="AK134" s="7"/>
    </row>
    <row r="135" spans="1:37" x14ac:dyDescent="0.3">
      <c r="A135" s="8"/>
      <c r="B135" s="8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/>
      <c r="AB135" s="7"/>
      <c r="AC135" s="7"/>
      <c r="AD135" s="7"/>
      <c r="AE135" s="7"/>
      <c r="AF135" s="7"/>
      <c r="AG135" s="7"/>
      <c r="AH135" s="7"/>
      <c r="AI135" s="7"/>
      <c r="AJ135" s="7"/>
      <c r="AK135" s="7"/>
    </row>
    <row r="136" spans="1:37" x14ac:dyDescent="0.3">
      <c r="A136" s="8"/>
      <c r="B136" s="8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/>
      <c r="AB136" s="7"/>
      <c r="AC136" s="7"/>
      <c r="AD136" s="7"/>
      <c r="AE136" s="7"/>
      <c r="AF136" s="7"/>
      <c r="AG136" s="7"/>
      <c r="AH136" s="7"/>
      <c r="AI136" s="7"/>
      <c r="AJ136" s="7"/>
      <c r="AK136" s="7"/>
    </row>
    <row r="137" spans="1:37" x14ac:dyDescent="0.3">
      <c r="A137" s="8"/>
      <c r="B137" s="8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  <c r="AB137" s="7"/>
      <c r="AC137" s="7"/>
      <c r="AD137" s="7"/>
      <c r="AE137" s="7"/>
      <c r="AF137" s="7"/>
      <c r="AG137" s="7"/>
      <c r="AH137" s="7"/>
      <c r="AI137" s="7"/>
      <c r="AJ137" s="7"/>
      <c r="AK137" s="7"/>
    </row>
    <row r="138" spans="1:37" x14ac:dyDescent="0.3">
      <c r="A138" s="8"/>
      <c r="B138" s="8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  <c r="AB138" s="7"/>
      <c r="AC138" s="7"/>
      <c r="AD138" s="7"/>
      <c r="AE138" s="7"/>
      <c r="AF138" s="7"/>
      <c r="AG138" s="7"/>
      <c r="AH138" s="7"/>
      <c r="AI138" s="7"/>
      <c r="AJ138" s="7"/>
      <c r="AK138" s="7"/>
    </row>
    <row r="139" spans="1:37" x14ac:dyDescent="0.3">
      <c r="A139" s="8"/>
      <c r="B139" s="8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  <c r="AB139" s="7"/>
      <c r="AC139" s="7"/>
      <c r="AD139" s="7"/>
      <c r="AE139" s="7"/>
      <c r="AF139" s="7"/>
      <c r="AG139" s="7"/>
      <c r="AH139" s="7"/>
      <c r="AI139" s="7"/>
      <c r="AJ139" s="7"/>
      <c r="AK139" s="7"/>
    </row>
    <row r="140" spans="1:37" x14ac:dyDescent="0.3">
      <c r="A140" s="8"/>
      <c r="B140" s="8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7"/>
      <c r="AB140" s="7"/>
      <c r="AC140" s="7"/>
      <c r="AD140" s="7"/>
      <c r="AE140" s="7"/>
      <c r="AF140" s="7"/>
      <c r="AG140" s="7"/>
      <c r="AH140" s="7"/>
      <c r="AI140" s="7"/>
      <c r="AJ140" s="7"/>
      <c r="AK140" s="7"/>
    </row>
    <row r="141" spans="1:37" x14ac:dyDescent="0.3">
      <c r="A141" s="8"/>
      <c r="B141" s="8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7"/>
      <c r="AB141" s="7"/>
      <c r="AC141" s="7"/>
      <c r="AD141" s="7"/>
      <c r="AE141" s="7"/>
      <c r="AF141" s="7"/>
      <c r="AG141" s="7"/>
      <c r="AH141" s="7"/>
      <c r="AI141" s="7"/>
      <c r="AJ141" s="7"/>
      <c r="AK141" s="7"/>
    </row>
    <row r="142" spans="1:37" x14ac:dyDescent="0.3">
      <c r="A142" s="8"/>
      <c r="B142" s="8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  <c r="AC142" s="7"/>
      <c r="AD142" s="7"/>
      <c r="AE142" s="7"/>
      <c r="AF142" s="7"/>
      <c r="AG142" s="7"/>
      <c r="AH142" s="7"/>
      <c r="AI142" s="7"/>
      <c r="AJ142" s="7"/>
      <c r="AK142" s="7"/>
    </row>
    <row r="143" spans="1:37" x14ac:dyDescent="0.3">
      <c r="A143" s="8"/>
      <c r="B143" s="8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  <c r="AB143" s="7"/>
      <c r="AC143" s="7"/>
      <c r="AD143" s="7"/>
      <c r="AE143" s="7"/>
      <c r="AF143" s="7"/>
      <c r="AG143" s="7"/>
      <c r="AH143" s="7"/>
      <c r="AI143" s="7"/>
      <c r="AJ143" s="7"/>
      <c r="AK143" s="7"/>
    </row>
    <row r="144" spans="1:37" x14ac:dyDescent="0.3">
      <c r="A144" s="8"/>
      <c r="B144" s="8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  <c r="AB144" s="7"/>
      <c r="AC144" s="7"/>
      <c r="AD144" s="7"/>
      <c r="AE144" s="7"/>
      <c r="AF144" s="7"/>
      <c r="AG144" s="7"/>
      <c r="AH144" s="7"/>
      <c r="AI144" s="7"/>
      <c r="AJ144" s="7"/>
      <c r="AK144" s="7"/>
    </row>
    <row r="145" spans="1:37" x14ac:dyDescent="0.3">
      <c r="A145" s="8"/>
      <c r="B145" s="8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7"/>
      <c r="AB145" s="7"/>
      <c r="AC145" s="7"/>
      <c r="AD145" s="7"/>
      <c r="AE145" s="7"/>
      <c r="AF145" s="7"/>
      <c r="AG145" s="7"/>
      <c r="AH145" s="7"/>
      <c r="AI145" s="7"/>
      <c r="AJ145" s="7"/>
      <c r="AK145" s="7"/>
    </row>
    <row r="146" spans="1:37" x14ac:dyDescent="0.3">
      <c r="A146" s="8"/>
      <c r="B146" s="8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7"/>
      <c r="AB146" s="7"/>
      <c r="AC146" s="7"/>
      <c r="AD146" s="7"/>
      <c r="AE146" s="7"/>
      <c r="AF146" s="7"/>
      <c r="AG146" s="7"/>
      <c r="AH146" s="7"/>
      <c r="AI146" s="7"/>
      <c r="AJ146" s="7"/>
      <c r="AK146" s="7"/>
    </row>
    <row r="147" spans="1:37" x14ac:dyDescent="0.3">
      <c r="A147" s="8"/>
      <c r="B147" s="8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7"/>
      <c r="AB147" s="7"/>
      <c r="AC147" s="7"/>
      <c r="AD147" s="7"/>
      <c r="AE147" s="7"/>
      <c r="AF147" s="7"/>
      <c r="AG147" s="7"/>
      <c r="AH147" s="7"/>
      <c r="AI147" s="7"/>
      <c r="AJ147" s="7"/>
      <c r="AK147" s="7"/>
    </row>
    <row r="148" spans="1:37" x14ac:dyDescent="0.3">
      <c r="A148" s="8"/>
      <c r="B148" s="8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  <c r="AB148" s="7"/>
      <c r="AC148" s="7"/>
      <c r="AD148" s="7"/>
      <c r="AE148" s="7"/>
      <c r="AF148" s="7"/>
      <c r="AG148" s="7"/>
      <c r="AH148" s="7"/>
      <c r="AI148" s="7"/>
      <c r="AJ148" s="7"/>
      <c r="AK148" s="7"/>
    </row>
    <row r="149" spans="1:37" x14ac:dyDescent="0.3">
      <c r="A149" s="8"/>
      <c r="B149" s="8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  <c r="AB149" s="7"/>
      <c r="AC149" s="7"/>
      <c r="AD149" s="7"/>
      <c r="AE149" s="7"/>
      <c r="AF149" s="7"/>
      <c r="AG149" s="7"/>
      <c r="AH149" s="7"/>
      <c r="AI149" s="7"/>
      <c r="AJ149" s="7"/>
      <c r="AK149" s="7"/>
    </row>
    <row r="150" spans="1:37" x14ac:dyDescent="0.3">
      <c r="A150" s="8"/>
      <c r="B150" s="8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7"/>
      <c r="AB150" s="7"/>
      <c r="AC150" s="7"/>
      <c r="AD150" s="7"/>
      <c r="AE150" s="7"/>
      <c r="AF150" s="7"/>
      <c r="AG150" s="7"/>
      <c r="AH150" s="7"/>
      <c r="AI150" s="7"/>
      <c r="AJ150" s="7"/>
      <c r="AK150" s="7"/>
    </row>
    <row r="151" spans="1:37" x14ac:dyDescent="0.3">
      <c r="A151" s="8"/>
      <c r="B151" s="8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7"/>
      <c r="AB151" s="7"/>
      <c r="AC151" s="7"/>
      <c r="AD151" s="7"/>
      <c r="AE151" s="7"/>
      <c r="AF151" s="7"/>
      <c r="AG151" s="7"/>
      <c r="AH151" s="7"/>
      <c r="AI151" s="7"/>
      <c r="AJ151" s="7"/>
      <c r="AK151" s="7"/>
    </row>
    <row r="152" spans="1:37" x14ac:dyDescent="0.3">
      <c r="A152" s="8"/>
      <c r="B152" s="8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7"/>
      <c r="AB152" s="7"/>
      <c r="AC152" s="7"/>
      <c r="AD152" s="7"/>
      <c r="AE152" s="7"/>
      <c r="AF152" s="7"/>
      <c r="AG152" s="7"/>
      <c r="AH152" s="7"/>
      <c r="AI152" s="7"/>
      <c r="AJ152" s="7"/>
      <c r="AK152" s="7"/>
    </row>
    <row r="153" spans="1:37" x14ac:dyDescent="0.3">
      <c r="A153" s="8"/>
      <c r="B153" s="8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  <c r="AB153" s="7"/>
      <c r="AC153" s="7"/>
      <c r="AD153" s="7"/>
      <c r="AE153" s="7"/>
      <c r="AF153" s="7"/>
      <c r="AG153" s="7"/>
      <c r="AH153" s="7"/>
      <c r="AI153" s="7"/>
      <c r="AJ153" s="7"/>
      <c r="AK153" s="7"/>
    </row>
    <row r="154" spans="1:37" x14ac:dyDescent="0.3">
      <c r="A154" s="8"/>
      <c r="B154" s="8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7"/>
      <c r="AB154" s="7"/>
      <c r="AC154" s="7"/>
      <c r="AD154" s="7"/>
      <c r="AE154" s="7"/>
      <c r="AF154" s="7"/>
      <c r="AG154" s="7"/>
      <c r="AH154" s="7"/>
      <c r="AI154" s="7"/>
      <c r="AJ154" s="7"/>
      <c r="AK154" s="7"/>
    </row>
    <row r="155" spans="1:37" x14ac:dyDescent="0.3">
      <c r="A155" s="8"/>
      <c r="B155" s="8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7"/>
      <c r="AB155" s="7"/>
      <c r="AC155" s="7"/>
      <c r="AD155" s="7"/>
      <c r="AE155" s="7"/>
      <c r="AF155" s="7"/>
      <c r="AG155" s="7"/>
      <c r="AH155" s="7"/>
      <c r="AI155" s="7"/>
      <c r="AJ155" s="7"/>
      <c r="AK155" s="7"/>
    </row>
    <row r="156" spans="1:37" x14ac:dyDescent="0.3">
      <c r="A156" s="8"/>
      <c r="B156" s="8"/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7"/>
      <c r="AB156" s="7"/>
      <c r="AC156" s="7"/>
      <c r="AD156" s="7"/>
      <c r="AE156" s="7"/>
      <c r="AF156" s="7"/>
      <c r="AG156" s="7"/>
      <c r="AH156" s="7"/>
      <c r="AI156" s="7"/>
      <c r="AJ156" s="7"/>
      <c r="AK156" s="7"/>
    </row>
    <row r="157" spans="1:37" x14ac:dyDescent="0.3">
      <c r="A157" s="8"/>
      <c r="B157" s="8"/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7"/>
      <c r="AB157" s="7"/>
      <c r="AC157" s="7"/>
      <c r="AD157" s="7"/>
      <c r="AE157" s="7"/>
      <c r="AF157" s="7"/>
      <c r="AG157" s="7"/>
      <c r="AH157" s="7"/>
      <c r="AI157" s="7"/>
      <c r="AJ157" s="7"/>
      <c r="AK157" s="7"/>
    </row>
    <row r="158" spans="1:37" x14ac:dyDescent="0.3">
      <c r="A158" s="8"/>
      <c r="B158" s="8"/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7"/>
      <c r="AB158" s="7"/>
      <c r="AC158" s="7"/>
      <c r="AD158" s="7"/>
      <c r="AE158" s="7"/>
      <c r="AF158" s="7"/>
      <c r="AG158" s="7"/>
      <c r="AH158" s="7"/>
      <c r="AI158" s="7"/>
      <c r="AJ158" s="7"/>
      <c r="AK158" s="7"/>
    </row>
    <row r="159" spans="1:37" x14ac:dyDescent="0.3">
      <c r="A159" s="8"/>
      <c r="B159" s="8"/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7"/>
      <c r="AB159" s="7"/>
      <c r="AC159" s="7"/>
      <c r="AD159" s="7"/>
      <c r="AE159" s="7"/>
      <c r="AF159" s="7"/>
      <c r="AG159" s="7"/>
      <c r="AH159" s="7"/>
      <c r="AI159" s="7"/>
      <c r="AJ159" s="7"/>
      <c r="AK159" s="7"/>
    </row>
    <row r="160" spans="1:37" x14ac:dyDescent="0.3">
      <c r="A160" s="8"/>
      <c r="B160" s="8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7"/>
      <c r="AB160" s="7"/>
      <c r="AC160" s="7"/>
      <c r="AD160" s="7"/>
      <c r="AE160" s="7"/>
      <c r="AF160" s="7"/>
      <c r="AG160" s="7"/>
      <c r="AH160" s="7"/>
      <c r="AI160" s="7"/>
      <c r="AJ160" s="7"/>
      <c r="AK160" s="7"/>
    </row>
    <row r="161" spans="1:37" x14ac:dyDescent="0.3">
      <c r="A161" s="8"/>
      <c r="B161" s="8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7"/>
      <c r="AB161" s="7"/>
      <c r="AC161" s="7"/>
      <c r="AD161" s="7"/>
      <c r="AE161" s="7"/>
      <c r="AF161" s="7"/>
      <c r="AG161" s="7"/>
      <c r="AH161" s="7"/>
      <c r="AI161" s="7"/>
      <c r="AJ161" s="7"/>
      <c r="AK161" s="7"/>
    </row>
    <row r="162" spans="1:37" x14ac:dyDescent="0.3">
      <c r="A162" s="8"/>
      <c r="B162" s="8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7"/>
      <c r="AB162" s="7"/>
      <c r="AC162" s="7"/>
      <c r="AD162" s="7"/>
      <c r="AE162" s="7"/>
      <c r="AF162" s="7"/>
      <c r="AG162" s="7"/>
      <c r="AH162" s="7"/>
      <c r="AI162" s="7"/>
      <c r="AJ162" s="7"/>
      <c r="AK162" s="7"/>
    </row>
    <row r="163" spans="1:37" x14ac:dyDescent="0.3">
      <c r="A163" s="8"/>
      <c r="B163" s="8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  <c r="AA163" s="7"/>
      <c r="AB163" s="7"/>
      <c r="AC163" s="7"/>
      <c r="AD163" s="7"/>
      <c r="AE163" s="7"/>
      <c r="AF163" s="7"/>
      <c r="AG163" s="7"/>
      <c r="AH163" s="7"/>
      <c r="AI163" s="7"/>
      <c r="AJ163" s="7"/>
      <c r="AK163" s="7"/>
    </row>
    <row r="164" spans="1:37" x14ac:dyDescent="0.3">
      <c r="A164" s="8"/>
      <c r="B164" s="8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7"/>
      <c r="AB164" s="7"/>
      <c r="AC164" s="7"/>
      <c r="AD164" s="7"/>
      <c r="AE164" s="7"/>
      <c r="AF164" s="7"/>
      <c r="AG164" s="7"/>
      <c r="AH164" s="7"/>
      <c r="AI164" s="7"/>
      <c r="AJ164" s="7"/>
      <c r="AK164" s="7"/>
    </row>
    <row r="165" spans="1:37" x14ac:dyDescent="0.3">
      <c r="A165" s="8"/>
      <c r="B165" s="8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7"/>
      <c r="AB165" s="7"/>
      <c r="AC165" s="7"/>
      <c r="AD165" s="7"/>
      <c r="AE165" s="7"/>
      <c r="AF165" s="7"/>
      <c r="AG165" s="7"/>
      <c r="AH165" s="7"/>
      <c r="AI165" s="7"/>
      <c r="AJ165" s="7"/>
      <c r="AK165" s="7"/>
    </row>
    <row r="166" spans="1:37" x14ac:dyDescent="0.3">
      <c r="A166" s="8"/>
      <c r="B166" s="8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7"/>
      <c r="AB166" s="7"/>
      <c r="AC166" s="7"/>
      <c r="AD166" s="7"/>
      <c r="AE166" s="7"/>
      <c r="AF166" s="7"/>
      <c r="AG166" s="7"/>
      <c r="AH166" s="7"/>
      <c r="AI166" s="7"/>
      <c r="AJ166" s="7"/>
      <c r="AK166" s="7"/>
    </row>
    <row r="167" spans="1:37" x14ac:dyDescent="0.3">
      <c r="A167" s="8"/>
      <c r="B167" s="8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7"/>
      <c r="AB167" s="7"/>
      <c r="AC167" s="7"/>
      <c r="AD167" s="7"/>
      <c r="AE167" s="7"/>
      <c r="AF167" s="7"/>
      <c r="AG167" s="7"/>
      <c r="AH167" s="7"/>
      <c r="AI167" s="7"/>
      <c r="AJ167" s="7"/>
      <c r="AK167" s="7"/>
    </row>
    <row r="168" spans="1:37" x14ac:dyDescent="0.3">
      <c r="A168" s="8"/>
      <c r="B168" s="8"/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  <c r="AA168" s="7"/>
      <c r="AB168" s="7"/>
      <c r="AC168" s="7"/>
      <c r="AD168" s="7"/>
      <c r="AE168" s="7"/>
      <c r="AF168" s="7"/>
      <c r="AG168" s="7"/>
      <c r="AH168" s="7"/>
      <c r="AI168" s="7"/>
      <c r="AJ168" s="7"/>
      <c r="AK168" s="7"/>
    </row>
    <row r="169" spans="1:37" x14ac:dyDescent="0.3">
      <c r="A169" s="8"/>
      <c r="B169" s="8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7"/>
      <c r="AB169" s="7"/>
      <c r="AC169" s="7"/>
      <c r="AD169" s="7"/>
      <c r="AE169" s="7"/>
      <c r="AF169" s="7"/>
      <c r="AG169" s="7"/>
      <c r="AH169" s="7"/>
      <c r="AI169" s="7"/>
      <c r="AJ169" s="7"/>
      <c r="AK169" s="7"/>
    </row>
    <row r="170" spans="1:37" x14ac:dyDescent="0.3">
      <c r="A170" s="8"/>
      <c r="B170" s="8"/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  <c r="AA170" s="7"/>
      <c r="AB170" s="7"/>
      <c r="AC170" s="7"/>
      <c r="AD170" s="7"/>
      <c r="AE170" s="7"/>
      <c r="AF170" s="7"/>
      <c r="AG170" s="7"/>
      <c r="AH170" s="7"/>
      <c r="AI170" s="7"/>
      <c r="AJ170" s="7"/>
      <c r="AK170" s="7"/>
    </row>
    <row r="171" spans="1:37" x14ac:dyDescent="0.3">
      <c r="A171" s="8"/>
      <c r="B171" s="8"/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  <c r="AA171" s="7"/>
      <c r="AB171" s="7"/>
      <c r="AC171" s="7"/>
      <c r="AD171" s="7"/>
      <c r="AE171" s="7"/>
      <c r="AF171" s="7"/>
      <c r="AG171" s="7"/>
      <c r="AH171" s="7"/>
      <c r="AI171" s="7"/>
      <c r="AJ171" s="7"/>
      <c r="AK171" s="7"/>
    </row>
    <row r="172" spans="1:37" x14ac:dyDescent="0.3">
      <c r="A172" s="8"/>
      <c r="B172" s="8"/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  <c r="AA172" s="7"/>
      <c r="AB172" s="7"/>
      <c r="AC172" s="7"/>
      <c r="AD172" s="7"/>
      <c r="AE172" s="7"/>
      <c r="AF172" s="7"/>
      <c r="AG172" s="7"/>
      <c r="AH172" s="7"/>
      <c r="AI172" s="7"/>
      <c r="AJ172" s="7"/>
      <c r="AK172" s="7"/>
    </row>
    <row r="173" spans="1:37" x14ac:dyDescent="0.3">
      <c r="A173" s="8"/>
      <c r="B173" s="8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7"/>
      <c r="AB173" s="7"/>
      <c r="AC173" s="7"/>
      <c r="AD173" s="7"/>
      <c r="AE173" s="7"/>
      <c r="AF173" s="7"/>
      <c r="AG173" s="7"/>
      <c r="AH173" s="7"/>
      <c r="AI173" s="7"/>
      <c r="AJ173" s="7"/>
      <c r="AK173" s="7"/>
    </row>
    <row r="174" spans="1:37" x14ac:dyDescent="0.3">
      <c r="A174" s="8"/>
      <c r="B174" s="8"/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7"/>
      <c r="AB174" s="7"/>
      <c r="AC174" s="7"/>
      <c r="AD174" s="7"/>
      <c r="AE174" s="7"/>
      <c r="AF174" s="7"/>
      <c r="AG174" s="7"/>
      <c r="AH174" s="7"/>
      <c r="AI174" s="7"/>
      <c r="AJ174" s="7"/>
      <c r="AK174" s="7"/>
    </row>
    <row r="175" spans="1:37" x14ac:dyDescent="0.3">
      <c r="A175" s="8"/>
      <c r="B175" s="8"/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7"/>
      <c r="AB175" s="7"/>
      <c r="AC175" s="7"/>
      <c r="AD175" s="7"/>
      <c r="AE175" s="7"/>
      <c r="AF175" s="7"/>
      <c r="AG175" s="7"/>
      <c r="AH175" s="7"/>
      <c r="AI175" s="7"/>
      <c r="AJ175" s="7"/>
      <c r="AK175" s="7"/>
    </row>
    <row r="176" spans="1:37" x14ac:dyDescent="0.3">
      <c r="A176" s="8"/>
      <c r="B176" s="8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7"/>
      <c r="AB176" s="7"/>
      <c r="AC176" s="7"/>
      <c r="AD176" s="7"/>
      <c r="AE176" s="7"/>
      <c r="AF176" s="7"/>
      <c r="AG176" s="7"/>
      <c r="AH176" s="7"/>
      <c r="AI176" s="7"/>
      <c r="AJ176" s="7"/>
      <c r="AK176" s="7"/>
    </row>
    <row r="177" spans="1:37" x14ac:dyDescent="0.3">
      <c r="A177" s="8"/>
      <c r="B177" s="8"/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  <c r="AA177" s="7"/>
      <c r="AB177" s="7"/>
      <c r="AC177" s="7"/>
      <c r="AD177" s="7"/>
      <c r="AE177" s="7"/>
      <c r="AF177" s="7"/>
      <c r="AG177" s="7"/>
      <c r="AH177" s="7"/>
      <c r="AI177" s="7"/>
      <c r="AJ177" s="7"/>
      <c r="AK177" s="7"/>
    </row>
    <row r="178" spans="1:37" x14ac:dyDescent="0.3">
      <c r="A178" s="8"/>
      <c r="B178" s="8"/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7"/>
      <c r="AB178" s="7"/>
      <c r="AC178" s="7"/>
      <c r="AD178" s="7"/>
      <c r="AE178" s="7"/>
      <c r="AF178" s="7"/>
      <c r="AG178" s="7"/>
      <c r="AH178" s="7"/>
      <c r="AI178" s="7"/>
      <c r="AJ178" s="7"/>
      <c r="AK178" s="7"/>
    </row>
    <row r="179" spans="1:37" x14ac:dyDescent="0.3">
      <c r="A179" s="8"/>
      <c r="B179" s="8"/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  <c r="AA179" s="7"/>
      <c r="AB179" s="7"/>
      <c r="AC179" s="7"/>
      <c r="AD179" s="7"/>
      <c r="AE179" s="7"/>
      <c r="AF179" s="7"/>
      <c r="AG179" s="7"/>
      <c r="AH179" s="7"/>
      <c r="AI179" s="7"/>
      <c r="AJ179" s="7"/>
      <c r="AK179" s="7"/>
    </row>
    <row r="180" spans="1:37" x14ac:dyDescent="0.3">
      <c r="A180" s="8"/>
      <c r="B180" s="8"/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  <c r="AA180" s="7"/>
      <c r="AB180" s="7"/>
      <c r="AC180" s="7"/>
      <c r="AD180" s="7"/>
      <c r="AE180" s="7"/>
      <c r="AF180" s="7"/>
      <c r="AG180" s="7"/>
      <c r="AH180" s="7"/>
      <c r="AI180" s="7"/>
      <c r="AJ180" s="7"/>
      <c r="AK180" s="7"/>
    </row>
    <row r="181" spans="1:37" x14ac:dyDescent="0.3">
      <c r="A181" s="8"/>
      <c r="B181" s="8"/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  <c r="AA181" s="7"/>
      <c r="AB181" s="7"/>
      <c r="AC181" s="7"/>
      <c r="AD181" s="7"/>
      <c r="AE181" s="7"/>
      <c r="AF181" s="7"/>
      <c r="AG181" s="7"/>
      <c r="AH181" s="7"/>
      <c r="AI181" s="7"/>
      <c r="AJ181" s="7"/>
      <c r="AK181" s="7"/>
    </row>
    <row r="182" spans="1:37" x14ac:dyDescent="0.3">
      <c r="A182" s="8"/>
      <c r="B182" s="8"/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  <c r="AA182" s="7"/>
      <c r="AB182" s="7"/>
      <c r="AC182" s="7"/>
      <c r="AD182" s="7"/>
      <c r="AE182" s="7"/>
      <c r="AF182" s="7"/>
      <c r="AG182" s="7"/>
      <c r="AH182" s="7"/>
      <c r="AI182" s="7"/>
      <c r="AJ182" s="7"/>
      <c r="AK182" s="7"/>
    </row>
    <row r="183" spans="1:37" x14ac:dyDescent="0.3">
      <c r="A183" s="8"/>
      <c r="B183" s="8"/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  <c r="AA183" s="7"/>
      <c r="AB183" s="7"/>
      <c r="AC183" s="7"/>
      <c r="AD183" s="7"/>
      <c r="AE183" s="7"/>
      <c r="AF183" s="7"/>
      <c r="AG183" s="7"/>
      <c r="AH183" s="7"/>
      <c r="AI183" s="7"/>
      <c r="AJ183" s="7"/>
      <c r="AK183" s="7"/>
    </row>
    <row r="184" spans="1:37" x14ac:dyDescent="0.3">
      <c r="A184" s="8"/>
      <c r="B184" s="8"/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  <c r="AA184" s="7"/>
      <c r="AB184" s="7"/>
      <c r="AC184" s="7"/>
      <c r="AD184" s="7"/>
      <c r="AE184" s="7"/>
      <c r="AF184" s="7"/>
      <c r="AG184" s="7"/>
      <c r="AH184" s="7"/>
      <c r="AI184" s="7"/>
      <c r="AJ184" s="7"/>
      <c r="AK184" s="7"/>
    </row>
    <row r="185" spans="1:37" x14ac:dyDescent="0.3">
      <c r="A185" s="8"/>
      <c r="B185" s="8"/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  <c r="AA185" s="7"/>
      <c r="AB185" s="7"/>
      <c r="AC185" s="7"/>
      <c r="AD185" s="7"/>
      <c r="AE185" s="7"/>
      <c r="AF185" s="7"/>
      <c r="AG185" s="7"/>
      <c r="AH185" s="7"/>
      <c r="AI185" s="7"/>
      <c r="AJ185" s="7"/>
      <c r="AK185" s="7"/>
    </row>
    <row r="186" spans="1:37" x14ac:dyDescent="0.3">
      <c r="A186" s="8"/>
      <c r="B186" s="8"/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  <c r="AA186" s="7"/>
      <c r="AB186" s="7"/>
      <c r="AC186" s="7"/>
      <c r="AD186" s="7"/>
      <c r="AE186" s="7"/>
      <c r="AF186" s="7"/>
      <c r="AG186" s="7"/>
      <c r="AH186" s="7"/>
      <c r="AI186" s="7"/>
      <c r="AJ186" s="7"/>
      <c r="AK186" s="7"/>
    </row>
    <row r="187" spans="1:37" x14ac:dyDescent="0.3">
      <c r="A187" s="8"/>
      <c r="B187" s="8"/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  <c r="AA187" s="7"/>
      <c r="AB187" s="7"/>
      <c r="AC187" s="7"/>
      <c r="AD187" s="7"/>
      <c r="AE187" s="7"/>
      <c r="AF187" s="7"/>
      <c r="AG187" s="7"/>
      <c r="AH187" s="7"/>
      <c r="AI187" s="7"/>
      <c r="AJ187" s="7"/>
      <c r="AK187" s="7"/>
    </row>
    <row r="188" spans="1:37" x14ac:dyDescent="0.3">
      <c r="A188" s="8"/>
      <c r="B188" s="8"/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  <c r="AA188" s="7"/>
      <c r="AB188" s="7"/>
      <c r="AC188" s="7"/>
      <c r="AD188" s="7"/>
      <c r="AE188" s="7"/>
      <c r="AF188" s="7"/>
      <c r="AG188" s="7"/>
      <c r="AH188" s="7"/>
      <c r="AI188" s="7"/>
      <c r="AJ188" s="7"/>
      <c r="AK188" s="7"/>
    </row>
    <row r="189" spans="1:37" x14ac:dyDescent="0.3">
      <c r="A189" s="8"/>
      <c r="B189" s="8"/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  <c r="AA189" s="7"/>
      <c r="AB189" s="7"/>
      <c r="AC189" s="7"/>
      <c r="AD189" s="7"/>
      <c r="AE189" s="7"/>
      <c r="AF189" s="7"/>
      <c r="AG189" s="7"/>
      <c r="AH189" s="7"/>
      <c r="AI189" s="7"/>
      <c r="AJ189" s="7"/>
      <c r="AK189" s="7"/>
    </row>
    <row r="190" spans="1:37" x14ac:dyDescent="0.3">
      <c r="A190" s="8"/>
      <c r="B190" s="8"/>
      <c r="C190" s="9"/>
      <c r="D190" s="9"/>
      <c r="E190" s="9"/>
      <c r="F190" s="9"/>
      <c r="G190" s="9"/>
      <c r="H190" s="9"/>
      <c r="I190" s="9"/>
      <c r="J190" s="9"/>
      <c r="K190" s="9"/>
      <c r="L190" s="9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  <c r="AA190" s="7"/>
      <c r="AB190" s="7"/>
      <c r="AC190" s="7"/>
      <c r="AD190" s="7"/>
      <c r="AE190" s="7"/>
      <c r="AF190" s="7"/>
      <c r="AG190" s="7"/>
      <c r="AH190" s="7"/>
      <c r="AI190" s="7"/>
      <c r="AJ190" s="7"/>
      <c r="AK190" s="7"/>
    </row>
    <row r="191" spans="1:37" x14ac:dyDescent="0.3">
      <c r="A191" s="8"/>
      <c r="B191" s="8"/>
      <c r="C191" s="9"/>
      <c r="D191" s="9"/>
      <c r="E191" s="9"/>
      <c r="F191" s="9"/>
      <c r="G191" s="9"/>
      <c r="H191" s="9"/>
      <c r="I191" s="9"/>
      <c r="J191" s="9"/>
      <c r="K191" s="9"/>
      <c r="L191" s="9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7"/>
      <c r="AB191" s="7"/>
      <c r="AC191" s="7"/>
      <c r="AD191" s="7"/>
      <c r="AE191" s="7"/>
      <c r="AF191" s="7"/>
      <c r="AG191" s="7"/>
      <c r="AH191" s="7"/>
      <c r="AI191" s="7"/>
      <c r="AJ191" s="7"/>
      <c r="AK191" s="7"/>
    </row>
    <row r="192" spans="1:37" x14ac:dyDescent="0.3">
      <c r="A192" s="8"/>
      <c r="B192" s="8"/>
      <c r="C192" s="9"/>
      <c r="D192" s="9"/>
      <c r="E192" s="9"/>
      <c r="F192" s="9"/>
      <c r="G192" s="9"/>
      <c r="H192" s="9"/>
      <c r="I192" s="9"/>
      <c r="J192" s="9"/>
      <c r="K192" s="9"/>
      <c r="L192" s="9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7"/>
      <c r="AB192" s="7"/>
      <c r="AC192" s="7"/>
      <c r="AD192" s="7"/>
      <c r="AE192" s="7"/>
      <c r="AF192" s="7"/>
      <c r="AG192" s="7"/>
      <c r="AH192" s="7"/>
      <c r="AI192" s="7"/>
      <c r="AJ192" s="7"/>
      <c r="AK192" s="7"/>
    </row>
    <row r="193" spans="1:37" x14ac:dyDescent="0.3">
      <c r="A193" s="8"/>
      <c r="B193" s="8"/>
      <c r="C193" s="9"/>
      <c r="D193" s="9"/>
      <c r="E193" s="9"/>
      <c r="F193" s="9"/>
      <c r="G193" s="9"/>
      <c r="H193" s="9"/>
      <c r="I193" s="9"/>
      <c r="J193" s="9"/>
      <c r="K193" s="9"/>
      <c r="L193" s="9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  <c r="AA193" s="7"/>
      <c r="AB193" s="7"/>
      <c r="AC193" s="7"/>
      <c r="AD193" s="7"/>
      <c r="AE193" s="7"/>
      <c r="AF193" s="7"/>
      <c r="AG193" s="7"/>
      <c r="AH193" s="7"/>
      <c r="AI193" s="7"/>
      <c r="AJ193" s="7"/>
      <c r="AK193" s="7"/>
    </row>
    <row r="194" spans="1:37" x14ac:dyDescent="0.3">
      <c r="A194" s="8"/>
      <c r="B194" s="8"/>
      <c r="C194" s="9"/>
      <c r="D194" s="9"/>
      <c r="E194" s="9"/>
      <c r="F194" s="9"/>
      <c r="G194" s="9"/>
      <c r="H194" s="9"/>
      <c r="I194" s="9"/>
      <c r="J194" s="9"/>
      <c r="K194" s="9"/>
      <c r="L194" s="9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  <c r="AA194" s="7"/>
      <c r="AB194" s="7"/>
      <c r="AC194" s="7"/>
      <c r="AD194" s="7"/>
      <c r="AE194" s="7"/>
      <c r="AF194" s="7"/>
      <c r="AG194" s="7"/>
      <c r="AH194" s="7"/>
      <c r="AI194" s="7"/>
      <c r="AJ194" s="7"/>
      <c r="AK194" s="7"/>
    </row>
    <row r="195" spans="1:37" x14ac:dyDescent="0.3">
      <c r="A195" s="8"/>
      <c r="B195" s="8"/>
      <c r="C195" s="9"/>
      <c r="D195" s="9"/>
      <c r="E195" s="9"/>
      <c r="F195" s="9"/>
      <c r="G195" s="9"/>
      <c r="H195" s="9"/>
      <c r="I195" s="9"/>
      <c r="J195" s="9"/>
      <c r="K195" s="9"/>
      <c r="L195" s="9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7"/>
      <c r="AB195" s="7"/>
      <c r="AC195" s="7"/>
      <c r="AD195" s="7"/>
      <c r="AE195" s="7"/>
      <c r="AF195" s="7"/>
      <c r="AG195" s="7"/>
      <c r="AH195" s="7"/>
      <c r="AI195" s="7"/>
      <c r="AJ195" s="7"/>
      <c r="AK195" s="7"/>
    </row>
    <row r="196" spans="1:37" x14ac:dyDescent="0.3">
      <c r="A196" s="8"/>
      <c r="B196" s="8"/>
      <c r="C196" s="9"/>
      <c r="D196" s="9"/>
      <c r="E196" s="9"/>
      <c r="F196" s="9"/>
      <c r="G196" s="9"/>
      <c r="H196" s="9"/>
      <c r="I196" s="9"/>
      <c r="J196" s="9"/>
      <c r="K196" s="9"/>
      <c r="L196" s="9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  <c r="AA196" s="7"/>
      <c r="AB196" s="7"/>
      <c r="AC196" s="7"/>
      <c r="AD196" s="7"/>
      <c r="AE196" s="7"/>
      <c r="AF196" s="7"/>
      <c r="AG196" s="7"/>
      <c r="AH196" s="7"/>
      <c r="AI196" s="7"/>
      <c r="AJ196" s="7"/>
      <c r="AK196" s="7"/>
    </row>
    <row r="197" spans="1:37" x14ac:dyDescent="0.3">
      <c r="A197" s="8"/>
      <c r="B197" s="8"/>
      <c r="C197" s="9"/>
      <c r="D197" s="9"/>
      <c r="E197" s="9"/>
      <c r="F197" s="9"/>
      <c r="G197" s="9"/>
      <c r="H197" s="9"/>
      <c r="I197" s="9"/>
      <c r="J197" s="9"/>
      <c r="K197" s="9"/>
      <c r="L197" s="9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  <c r="AA197" s="7"/>
      <c r="AB197" s="7"/>
      <c r="AC197" s="7"/>
      <c r="AD197" s="7"/>
      <c r="AE197" s="7"/>
      <c r="AF197" s="7"/>
      <c r="AG197" s="7"/>
      <c r="AH197" s="7"/>
      <c r="AI197" s="7"/>
      <c r="AJ197" s="7"/>
      <c r="AK197" s="7"/>
    </row>
    <row r="198" spans="1:37" x14ac:dyDescent="0.3">
      <c r="A198" s="8"/>
      <c r="B198" s="8"/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  <c r="AA198" s="7"/>
      <c r="AB198" s="7"/>
      <c r="AC198" s="7"/>
      <c r="AD198" s="7"/>
      <c r="AE198" s="7"/>
      <c r="AF198" s="7"/>
      <c r="AG198" s="7"/>
      <c r="AH198" s="7"/>
      <c r="AI198" s="7"/>
      <c r="AJ198" s="7"/>
      <c r="AK198" s="7"/>
    </row>
    <row r="199" spans="1:37" x14ac:dyDescent="0.3">
      <c r="A199" s="8"/>
      <c r="B199" s="8"/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7"/>
      <c r="AB199" s="7"/>
      <c r="AC199" s="7"/>
      <c r="AD199" s="7"/>
      <c r="AE199" s="7"/>
      <c r="AF199" s="7"/>
      <c r="AG199" s="7"/>
      <c r="AH199" s="7"/>
      <c r="AI199" s="7"/>
      <c r="AJ199" s="7"/>
      <c r="AK199" s="7"/>
    </row>
    <row r="200" spans="1:37" x14ac:dyDescent="0.3">
      <c r="A200" s="8"/>
      <c r="B200" s="8"/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  <c r="AA200" s="7"/>
      <c r="AB200" s="7"/>
      <c r="AC200" s="7"/>
      <c r="AD200" s="7"/>
      <c r="AE200" s="7"/>
      <c r="AF200" s="7"/>
      <c r="AG200" s="7"/>
      <c r="AH200" s="7"/>
      <c r="AI200" s="7"/>
      <c r="AJ200" s="7"/>
      <c r="AK200" s="7"/>
    </row>
    <row r="201" spans="1:37" x14ac:dyDescent="0.3">
      <c r="A201" s="8"/>
      <c r="B201" s="8"/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  <c r="AA201" s="7"/>
      <c r="AB201" s="7"/>
      <c r="AC201" s="7"/>
      <c r="AD201" s="7"/>
      <c r="AE201" s="7"/>
      <c r="AF201" s="7"/>
      <c r="AG201" s="7"/>
      <c r="AH201" s="7"/>
      <c r="AI201" s="7"/>
      <c r="AJ201" s="7"/>
      <c r="AK201" s="7"/>
    </row>
    <row r="202" spans="1:37" x14ac:dyDescent="0.3">
      <c r="A202" s="8"/>
      <c r="B202" s="8"/>
      <c r="C202" s="9"/>
      <c r="D202" s="9"/>
      <c r="E202" s="9"/>
      <c r="F202" s="9"/>
      <c r="G202" s="9"/>
      <c r="H202" s="9"/>
      <c r="I202" s="9"/>
      <c r="J202" s="9"/>
      <c r="K202" s="9"/>
      <c r="L202" s="9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  <c r="AA202" s="7"/>
      <c r="AB202" s="7"/>
      <c r="AC202" s="7"/>
      <c r="AD202" s="7"/>
      <c r="AE202" s="7"/>
      <c r="AF202" s="7"/>
      <c r="AG202" s="7"/>
      <c r="AH202" s="7"/>
      <c r="AI202" s="7"/>
      <c r="AJ202" s="7"/>
      <c r="AK202" s="7"/>
    </row>
    <row r="203" spans="1:37" x14ac:dyDescent="0.3">
      <c r="A203" s="8"/>
      <c r="B203" s="8"/>
      <c r="C203" s="9"/>
      <c r="D203" s="9"/>
      <c r="E203" s="9"/>
      <c r="F203" s="9"/>
      <c r="G203" s="9"/>
      <c r="H203" s="9"/>
      <c r="I203" s="9"/>
      <c r="J203" s="9"/>
      <c r="K203" s="9"/>
      <c r="L203" s="9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7"/>
      <c r="AB203" s="7"/>
      <c r="AC203" s="7"/>
      <c r="AD203" s="7"/>
      <c r="AE203" s="7"/>
      <c r="AF203" s="7"/>
      <c r="AG203" s="7"/>
      <c r="AH203" s="7"/>
      <c r="AI203" s="7"/>
      <c r="AJ203" s="7"/>
      <c r="AK203" s="7"/>
    </row>
    <row r="204" spans="1:37" x14ac:dyDescent="0.3">
      <c r="A204" s="8"/>
      <c r="B204" s="8"/>
      <c r="C204" s="9"/>
      <c r="D204" s="9"/>
      <c r="E204" s="9"/>
      <c r="F204" s="9"/>
      <c r="G204" s="9"/>
      <c r="H204" s="9"/>
      <c r="I204" s="9"/>
      <c r="J204" s="9"/>
      <c r="K204" s="9"/>
      <c r="L204" s="9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  <c r="AA204" s="7"/>
      <c r="AB204" s="7"/>
      <c r="AC204" s="7"/>
      <c r="AD204" s="7"/>
      <c r="AE204" s="7"/>
      <c r="AF204" s="7"/>
      <c r="AG204" s="7"/>
      <c r="AH204" s="7"/>
      <c r="AI204" s="7"/>
      <c r="AJ204" s="7"/>
      <c r="AK204" s="7"/>
    </row>
    <row r="205" spans="1:37" x14ac:dyDescent="0.3">
      <c r="A205" s="8"/>
      <c r="B205" s="8"/>
      <c r="C205" s="9"/>
      <c r="D205" s="9"/>
      <c r="E205" s="9"/>
      <c r="F205" s="9"/>
      <c r="G205" s="9"/>
      <c r="H205" s="9"/>
      <c r="I205" s="9"/>
      <c r="J205" s="9"/>
      <c r="K205" s="9"/>
      <c r="L205" s="9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  <c r="AA205" s="7"/>
      <c r="AB205" s="7"/>
      <c r="AC205" s="7"/>
      <c r="AD205" s="7"/>
      <c r="AE205" s="7"/>
      <c r="AF205" s="7"/>
      <c r="AG205" s="7"/>
      <c r="AH205" s="7"/>
      <c r="AI205" s="7"/>
      <c r="AJ205" s="7"/>
      <c r="AK205" s="7"/>
    </row>
    <row r="206" spans="1:37" x14ac:dyDescent="0.3">
      <c r="A206" s="8"/>
      <c r="B206" s="8"/>
      <c r="C206" s="9"/>
      <c r="D206" s="9"/>
      <c r="E206" s="9"/>
      <c r="F206" s="9"/>
      <c r="G206" s="9"/>
      <c r="H206" s="9"/>
      <c r="I206" s="9"/>
      <c r="J206" s="9"/>
      <c r="K206" s="9"/>
      <c r="L206" s="9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  <c r="AA206" s="7"/>
      <c r="AB206" s="7"/>
      <c r="AC206" s="7"/>
      <c r="AD206" s="7"/>
      <c r="AE206" s="7"/>
      <c r="AF206" s="7"/>
      <c r="AG206" s="7"/>
      <c r="AH206" s="7"/>
      <c r="AI206" s="7"/>
      <c r="AJ206" s="7"/>
      <c r="AK206" s="7"/>
    </row>
    <row r="207" spans="1:37" x14ac:dyDescent="0.3">
      <c r="A207" s="8"/>
      <c r="B207" s="8"/>
      <c r="C207" s="9"/>
      <c r="D207" s="9"/>
      <c r="E207" s="9"/>
      <c r="F207" s="9"/>
      <c r="G207" s="9"/>
      <c r="H207" s="9"/>
      <c r="I207" s="9"/>
      <c r="J207" s="9"/>
      <c r="K207" s="9"/>
      <c r="L207" s="9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7"/>
      <c r="AB207" s="7"/>
      <c r="AC207" s="7"/>
      <c r="AD207" s="7"/>
      <c r="AE207" s="7"/>
      <c r="AF207" s="7"/>
      <c r="AG207" s="7"/>
      <c r="AH207" s="7"/>
      <c r="AI207" s="7"/>
      <c r="AJ207" s="7"/>
      <c r="AK207" s="7"/>
    </row>
    <row r="208" spans="1:37" x14ac:dyDescent="0.3">
      <c r="A208" s="8"/>
      <c r="B208" s="8"/>
      <c r="C208" s="9"/>
      <c r="D208" s="9"/>
      <c r="E208" s="9"/>
      <c r="F208" s="9"/>
      <c r="G208" s="9"/>
      <c r="H208" s="9"/>
      <c r="I208" s="9"/>
      <c r="J208" s="9"/>
      <c r="K208" s="9"/>
      <c r="L208" s="9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  <c r="AA208" s="7"/>
      <c r="AB208" s="7"/>
      <c r="AC208" s="7"/>
      <c r="AD208" s="7"/>
      <c r="AE208" s="7"/>
      <c r="AF208" s="7"/>
      <c r="AG208" s="7"/>
      <c r="AH208" s="7"/>
      <c r="AI208" s="7"/>
      <c r="AJ208" s="7"/>
      <c r="AK208" s="7"/>
    </row>
    <row r="209" spans="1:37" x14ac:dyDescent="0.3">
      <c r="A209" s="8"/>
      <c r="B209" s="8"/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  <c r="AA209" s="7"/>
      <c r="AB209" s="7"/>
      <c r="AC209" s="7"/>
      <c r="AD209" s="7"/>
      <c r="AE209" s="7"/>
      <c r="AF209" s="7"/>
      <c r="AG209" s="7"/>
      <c r="AH209" s="7"/>
      <c r="AI209" s="7"/>
      <c r="AJ209" s="7"/>
      <c r="AK209" s="7"/>
    </row>
    <row r="210" spans="1:37" x14ac:dyDescent="0.3">
      <c r="A210" s="8"/>
      <c r="B210" s="8"/>
      <c r="C210" s="9"/>
      <c r="D210" s="9"/>
      <c r="E210" s="9"/>
      <c r="F210" s="9"/>
      <c r="G210" s="9"/>
      <c r="H210" s="9"/>
      <c r="I210" s="9"/>
      <c r="J210" s="9"/>
      <c r="K210" s="9"/>
      <c r="L210" s="9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  <c r="AA210" s="7"/>
      <c r="AB210" s="7"/>
      <c r="AC210" s="7"/>
      <c r="AD210" s="7"/>
      <c r="AE210" s="7"/>
      <c r="AF210" s="7"/>
      <c r="AG210" s="7"/>
      <c r="AH210" s="7"/>
      <c r="AI210" s="7"/>
      <c r="AJ210" s="7"/>
      <c r="AK210" s="7"/>
    </row>
    <row r="211" spans="1:37" x14ac:dyDescent="0.3">
      <c r="A211" s="8"/>
      <c r="B211" s="8"/>
      <c r="C211" s="9"/>
      <c r="D211" s="9"/>
      <c r="E211" s="9"/>
      <c r="F211" s="9"/>
      <c r="G211" s="9"/>
      <c r="H211" s="9"/>
      <c r="I211" s="9"/>
      <c r="J211" s="9"/>
      <c r="K211" s="9"/>
      <c r="L211" s="9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  <c r="AA211" s="7"/>
      <c r="AB211" s="7"/>
      <c r="AC211" s="7"/>
      <c r="AD211" s="7"/>
      <c r="AE211" s="7"/>
      <c r="AF211" s="7"/>
      <c r="AG211" s="7"/>
      <c r="AH211" s="7"/>
      <c r="AI211" s="7"/>
      <c r="AJ211" s="7"/>
      <c r="AK211" s="7"/>
    </row>
    <row r="212" spans="1:37" x14ac:dyDescent="0.3">
      <c r="A212" s="8"/>
      <c r="B212" s="8"/>
      <c r="C212" s="9"/>
      <c r="D212" s="9"/>
      <c r="E212" s="9"/>
      <c r="F212" s="9"/>
      <c r="G212" s="9"/>
      <c r="H212" s="9"/>
      <c r="I212" s="9"/>
      <c r="J212" s="9"/>
      <c r="K212" s="9"/>
      <c r="L212" s="9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  <c r="AA212" s="7"/>
      <c r="AB212" s="7"/>
      <c r="AC212" s="7"/>
      <c r="AD212" s="7"/>
      <c r="AE212" s="7"/>
      <c r="AF212" s="7"/>
      <c r="AG212" s="7"/>
      <c r="AH212" s="7"/>
      <c r="AI212" s="7"/>
      <c r="AJ212" s="7"/>
      <c r="AK212" s="7"/>
    </row>
    <row r="213" spans="1:37" x14ac:dyDescent="0.3">
      <c r="A213" s="8"/>
      <c r="B213" s="8"/>
      <c r="C213" s="9"/>
      <c r="D213" s="9"/>
      <c r="E213" s="9"/>
      <c r="F213" s="9"/>
      <c r="G213" s="9"/>
      <c r="H213" s="9"/>
      <c r="I213" s="9"/>
      <c r="J213" s="9"/>
      <c r="K213" s="9"/>
      <c r="L213" s="9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  <c r="AA213" s="7"/>
      <c r="AB213" s="7"/>
      <c r="AC213" s="7"/>
      <c r="AD213" s="7"/>
      <c r="AE213" s="7"/>
      <c r="AF213" s="7"/>
      <c r="AG213" s="7"/>
      <c r="AH213" s="7"/>
      <c r="AI213" s="7"/>
      <c r="AJ213" s="7"/>
      <c r="AK213" s="7"/>
    </row>
    <row r="214" spans="1:37" x14ac:dyDescent="0.3">
      <c r="A214" s="8"/>
      <c r="B214" s="8"/>
      <c r="C214" s="9"/>
      <c r="D214" s="9"/>
      <c r="E214" s="9"/>
      <c r="F214" s="9"/>
      <c r="G214" s="9"/>
      <c r="H214" s="9"/>
      <c r="I214" s="9"/>
      <c r="J214" s="9"/>
      <c r="K214" s="9"/>
      <c r="L214" s="9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  <c r="AA214" s="7"/>
      <c r="AB214" s="7"/>
      <c r="AC214" s="7"/>
      <c r="AD214" s="7"/>
      <c r="AE214" s="7"/>
      <c r="AF214" s="7"/>
      <c r="AG214" s="7"/>
      <c r="AH214" s="7"/>
      <c r="AI214" s="7"/>
      <c r="AJ214" s="7"/>
      <c r="AK214" s="7"/>
    </row>
    <row r="215" spans="1:37" x14ac:dyDescent="0.3">
      <c r="A215" s="8"/>
      <c r="B215" s="8"/>
      <c r="C215" s="9"/>
      <c r="D215" s="9"/>
      <c r="E215" s="9"/>
      <c r="F215" s="9"/>
      <c r="G215" s="9"/>
      <c r="H215" s="9"/>
      <c r="I215" s="9"/>
      <c r="J215" s="9"/>
      <c r="K215" s="9"/>
      <c r="L215" s="9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  <c r="AA215" s="7"/>
      <c r="AB215" s="7"/>
      <c r="AC215" s="7"/>
      <c r="AD215" s="7"/>
      <c r="AE215" s="7"/>
      <c r="AF215" s="7"/>
      <c r="AG215" s="7"/>
      <c r="AH215" s="7"/>
      <c r="AI215" s="7"/>
      <c r="AJ215" s="7"/>
      <c r="AK215" s="7"/>
    </row>
    <row r="216" spans="1:37" x14ac:dyDescent="0.3">
      <c r="A216" s="8"/>
      <c r="B216" s="8"/>
      <c r="C216" s="9"/>
      <c r="D216" s="9"/>
      <c r="E216" s="9"/>
      <c r="F216" s="9"/>
      <c r="G216" s="9"/>
      <c r="H216" s="9"/>
      <c r="I216" s="9"/>
      <c r="J216" s="9"/>
      <c r="K216" s="9"/>
      <c r="L216" s="9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  <c r="AA216" s="7"/>
      <c r="AB216" s="7"/>
      <c r="AC216" s="7"/>
      <c r="AD216" s="7"/>
      <c r="AE216" s="7"/>
      <c r="AF216" s="7"/>
      <c r="AG216" s="7"/>
      <c r="AH216" s="7"/>
      <c r="AI216" s="7"/>
      <c r="AJ216" s="7"/>
      <c r="AK216" s="7"/>
    </row>
    <row r="217" spans="1:37" x14ac:dyDescent="0.3">
      <c r="A217" s="8"/>
      <c r="B217" s="8"/>
      <c r="C217" s="9"/>
      <c r="D217" s="9"/>
      <c r="E217" s="9"/>
      <c r="F217" s="9"/>
      <c r="G217" s="9"/>
      <c r="H217" s="9"/>
      <c r="I217" s="9"/>
      <c r="J217" s="9"/>
      <c r="K217" s="9"/>
      <c r="L217" s="9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  <c r="AA217" s="7"/>
      <c r="AB217" s="7"/>
      <c r="AC217" s="7"/>
      <c r="AD217" s="7"/>
      <c r="AE217" s="7"/>
      <c r="AF217" s="7"/>
      <c r="AG217" s="7"/>
      <c r="AH217" s="7"/>
      <c r="AI217" s="7"/>
      <c r="AJ217" s="7"/>
      <c r="AK217" s="7"/>
    </row>
    <row r="218" spans="1:37" x14ac:dyDescent="0.3">
      <c r="A218" s="8"/>
      <c r="B218" s="8"/>
      <c r="C218" s="9"/>
      <c r="D218" s="9"/>
      <c r="E218" s="9"/>
      <c r="F218" s="9"/>
      <c r="G218" s="9"/>
      <c r="H218" s="9"/>
      <c r="I218" s="9"/>
      <c r="J218" s="9"/>
      <c r="K218" s="9"/>
      <c r="L218" s="9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  <c r="AA218" s="7"/>
      <c r="AB218" s="7"/>
      <c r="AC218" s="7"/>
      <c r="AD218" s="7"/>
      <c r="AE218" s="7"/>
      <c r="AF218" s="7"/>
      <c r="AG218" s="7"/>
      <c r="AH218" s="7"/>
      <c r="AI218" s="7"/>
      <c r="AJ218" s="7"/>
      <c r="AK218" s="7"/>
    </row>
    <row r="219" spans="1:37" x14ac:dyDescent="0.3">
      <c r="A219" s="8"/>
      <c r="B219" s="8"/>
      <c r="C219" s="9"/>
      <c r="D219" s="9"/>
      <c r="E219" s="9"/>
      <c r="F219" s="9"/>
      <c r="G219" s="9"/>
      <c r="H219" s="9"/>
      <c r="I219" s="9"/>
      <c r="J219" s="9"/>
      <c r="K219" s="9"/>
      <c r="L219" s="9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  <c r="AA219" s="7"/>
      <c r="AB219" s="7"/>
      <c r="AC219" s="7"/>
      <c r="AD219" s="7"/>
      <c r="AE219" s="7"/>
      <c r="AF219" s="7"/>
      <c r="AG219" s="7"/>
      <c r="AH219" s="7"/>
      <c r="AI219" s="7"/>
      <c r="AJ219" s="7"/>
      <c r="AK219" s="7"/>
    </row>
    <row r="220" spans="1:37" x14ac:dyDescent="0.3">
      <c r="A220" s="8"/>
      <c r="B220" s="8"/>
      <c r="C220" s="9"/>
      <c r="D220" s="9"/>
      <c r="E220" s="9"/>
      <c r="F220" s="9"/>
      <c r="G220" s="9"/>
      <c r="H220" s="9"/>
      <c r="I220" s="9"/>
      <c r="J220" s="9"/>
      <c r="K220" s="9"/>
      <c r="L220" s="9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  <c r="AA220" s="7"/>
      <c r="AB220" s="7"/>
      <c r="AC220" s="7"/>
      <c r="AD220" s="7"/>
      <c r="AE220" s="7"/>
      <c r="AF220" s="7"/>
      <c r="AG220" s="7"/>
      <c r="AH220" s="7"/>
      <c r="AI220" s="7"/>
      <c r="AJ220" s="7"/>
      <c r="AK220" s="7"/>
    </row>
    <row r="221" spans="1:37" x14ac:dyDescent="0.3">
      <c r="A221" s="8"/>
      <c r="B221" s="8"/>
      <c r="C221" s="9"/>
      <c r="D221" s="9"/>
      <c r="E221" s="9"/>
      <c r="F221" s="9"/>
      <c r="G221" s="9"/>
      <c r="H221" s="9"/>
      <c r="I221" s="9"/>
      <c r="J221" s="9"/>
      <c r="K221" s="9"/>
      <c r="L221" s="9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  <c r="AA221" s="7"/>
      <c r="AB221" s="7"/>
      <c r="AC221" s="7"/>
      <c r="AD221" s="7"/>
      <c r="AE221" s="7"/>
      <c r="AF221" s="7"/>
      <c r="AG221" s="7"/>
      <c r="AH221" s="7"/>
      <c r="AI221" s="7"/>
      <c r="AJ221" s="7"/>
      <c r="AK221" s="7"/>
    </row>
    <row r="222" spans="1:37" x14ac:dyDescent="0.3">
      <c r="A222" s="8"/>
      <c r="B222" s="8"/>
      <c r="C222" s="9"/>
      <c r="D222" s="9"/>
      <c r="E222" s="9"/>
      <c r="F222" s="9"/>
      <c r="G222" s="9"/>
      <c r="H222" s="9"/>
      <c r="I222" s="9"/>
      <c r="J222" s="9"/>
      <c r="K222" s="9"/>
      <c r="L222" s="9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  <c r="AA222" s="7"/>
      <c r="AB222" s="7"/>
      <c r="AC222" s="7"/>
      <c r="AD222" s="7"/>
      <c r="AE222" s="7"/>
      <c r="AF222" s="7"/>
      <c r="AG222" s="7"/>
      <c r="AH222" s="7"/>
      <c r="AI222" s="7"/>
      <c r="AJ222" s="7"/>
      <c r="AK222" s="7"/>
    </row>
    <row r="223" spans="1:37" x14ac:dyDescent="0.3">
      <c r="A223" s="8"/>
      <c r="B223" s="8"/>
      <c r="C223" s="9"/>
      <c r="D223" s="9"/>
      <c r="E223" s="9"/>
      <c r="F223" s="9"/>
      <c r="G223" s="9"/>
      <c r="H223" s="9"/>
      <c r="I223" s="9"/>
      <c r="J223" s="9"/>
      <c r="K223" s="9"/>
      <c r="L223" s="9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7"/>
      <c r="AB223" s="7"/>
      <c r="AC223" s="7"/>
      <c r="AD223" s="7"/>
      <c r="AE223" s="7"/>
      <c r="AF223" s="7"/>
      <c r="AG223" s="7"/>
      <c r="AH223" s="7"/>
      <c r="AI223" s="7"/>
      <c r="AJ223" s="7"/>
      <c r="AK223" s="7"/>
    </row>
    <row r="224" spans="1:37" x14ac:dyDescent="0.3">
      <c r="A224" s="8"/>
      <c r="B224" s="8"/>
      <c r="C224" s="9"/>
      <c r="D224" s="9"/>
      <c r="E224" s="9"/>
      <c r="F224" s="9"/>
      <c r="G224" s="9"/>
      <c r="H224" s="9"/>
      <c r="I224" s="9"/>
      <c r="J224" s="9"/>
      <c r="K224" s="9"/>
      <c r="L224" s="9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  <c r="AA224" s="7"/>
      <c r="AB224" s="7"/>
      <c r="AC224" s="7"/>
      <c r="AD224" s="7"/>
      <c r="AE224" s="7"/>
      <c r="AF224" s="7"/>
      <c r="AG224" s="7"/>
      <c r="AH224" s="7"/>
      <c r="AI224" s="7"/>
      <c r="AJ224" s="7"/>
      <c r="AK224" s="7"/>
    </row>
    <row r="225" spans="1:37" x14ac:dyDescent="0.3">
      <c r="A225" s="8"/>
      <c r="B225" s="8"/>
      <c r="C225" s="9"/>
      <c r="D225" s="9"/>
      <c r="E225" s="9"/>
      <c r="F225" s="9"/>
      <c r="G225" s="9"/>
      <c r="H225" s="9"/>
      <c r="I225" s="9"/>
      <c r="J225" s="9"/>
      <c r="K225" s="9"/>
      <c r="L225" s="9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  <c r="AA225" s="7"/>
      <c r="AB225" s="7"/>
      <c r="AC225" s="7"/>
      <c r="AD225" s="7"/>
      <c r="AE225" s="7"/>
      <c r="AF225" s="7"/>
      <c r="AG225" s="7"/>
      <c r="AH225" s="7"/>
      <c r="AI225" s="7"/>
      <c r="AJ225" s="7"/>
      <c r="AK225" s="7"/>
    </row>
    <row r="226" spans="1:37" x14ac:dyDescent="0.3">
      <c r="A226" s="8"/>
      <c r="B226" s="8"/>
      <c r="C226" s="9"/>
      <c r="D226" s="9"/>
      <c r="E226" s="9"/>
      <c r="F226" s="9"/>
      <c r="G226" s="9"/>
      <c r="H226" s="9"/>
      <c r="I226" s="9"/>
      <c r="J226" s="9"/>
      <c r="K226" s="9"/>
      <c r="L226" s="9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  <c r="AA226" s="7"/>
      <c r="AB226" s="7"/>
      <c r="AC226" s="7"/>
      <c r="AD226" s="7"/>
      <c r="AE226" s="7"/>
      <c r="AF226" s="7"/>
      <c r="AG226" s="7"/>
      <c r="AH226" s="7"/>
      <c r="AI226" s="7"/>
      <c r="AJ226" s="7"/>
      <c r="AK226" s="7"/>
    </row>
    <row r="227" spans="1:37" x14ac:dyDescent="0.3">
      <c r="A227" s="8"/>
      <c r="B227" s="8"/>
      <c r="C227" s="9"/>
      <c r="D227" s="9"/>
      <c r="E227" s="9"/>
      <c r="F227" s="9"/>
      <c r="G227" s="9"/>
      <c r="H227" s="9"/>
      <c r="I227" s="9"/>
      <c r="J227" s="9"/>
      <c r="K227" s="9"/>
      <c r="L227" s="9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  <c r="AA227" s="7"/>
      <c r="AB227" s="7"/>
      <c r="AC227" s="7"/>
      <c r="AD227" s="7"/>
      <c r="AE227" s="7"/>
      <c r="AF227" s="7"/>
      <c r="AG227" s="7"/>
      <c r="AH227" s="7"/>
      <c r="AI227" s="7"/>
      <c r="AJ227" s="7"/>
      <c r="AK227" s="7"/>
    </row>
    <row r="228" spans="1:37" x14ac:dyDescent="0.3">
      <c r="A228" s="8"/>
      <c r="B228" s="8"/>
      <c r="C228" s="9"/>
      <c r="D228" s="9"/>
      <c r="E228" s="9"/>
      <c r="F228" s="9"/>
      <c r="G228" s="9"/>
      <c r="H228" s="9"/>
      <c r="I228" s="9"/>
      <c r="J228" s="9"/>
      <c r="K228" s="9"/>
      <c r="L228" s="9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  <c r="AA228" s="7"/>
      <c r="AB228" s="7"/>
      <c r="AC228" s="7"/>
      <c r="AD228" s="7"/>
      <c r="AE228" s="7"/>
      <c r="AF228" s="7"/>
      <c r="AG228" s="7"/>
      <c r="AH228" s="7"/>
      <c r="AI228" s="7"/>
      <c r="AJ228" s="7"/>
      <c r="AK228" s="7"/>
    </row>
    <row r="229" spans="1:37" x14ac:dyDescent="0.3">
      <c r="A229" s="8"/>
      <c r="B229" s="8"/>
      <c r="C229" s="9"/>
      <c r="D229" s="9"/>
      <c r="E229" s="9"/>
      <c r="F229" s="9"/>
      <c r="G229" s="9"/>
      <c r="H229" s="9"/>
      <c r="I229" s="9"/>
      <c r="J229" s="9"/>
      <c r="K229" s="9"/>
      <c r="L229" s="9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  <c r="AA229" s="7"/>
      <c r="AB229" s="7"/>
      <c r="AC229" s="7"/>
      <c r="AD229" s="7"/>
      <c r="AE229" s="7"/>
      <c r="AF229" s="7"/>
      <c r="AG229" s="7"/>
      <c r="AH229" s="7"/>
      <c r="AI229" s="7"/>
      <c r="AJ229" s="7"/>
      <c r="AK229" s="7"/>
    </row>
    <row r="230" spans="1:37" x14ac:dyDescent="0.3">
      <c r="A230" s="8"/>
      <c r="B230" s="8"/>
      <c r="C230" s="9"/>
      <c r="D230" s="9"/>
      <c r="E230" s="9"/>
      <c r="F230" s="9"/>
      <c r="G230" s="9"/>
      <c r="H230" s="9"/>
      <c r="I230" s="9"/>
      <c r="J230" s="9"/>
      <c r="K230" s="9"/>
      <c r="L230" s="9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  <c r="AA230" s="7"/>
      <c r="AB230" s="7"/>
      <c r="AC230" s="7"/>
      <c r="AD230" s="7"/>
      <c r="AE230" s="7"/>
      <c r="AF230" s="7"/>
      <c r="AG230" s="7"/>
      <c r="AH230" s="7"/>
      <c r="AI230" s="7"/>
      <c r="AJ230" s="7"/>
      <c r="AK230" s="7"/>
    </row>
    <row r="231" spans="1:37" x14ac:dyDescent="0.3">
      <c r="A231" s="8"/>
      <c r="B231" s="8"/>
      <c r="C231" s="9"/>
      <c r="D231" s="9"/>
      <c r="E231" s="9"/>
      <c r="F231" s="9"/>
      <c r="G231" s="9"/>
      <c r="H231" s="9"/>
      <c r="I231" s="9"/>
      <c r="J231" s="9"/>
      <c r="K231" s="9"/>
      <c r="L231" s="9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  <c r="AA231" s="7"/>
      <c r="AB231" s="7"/>
      <c r="AC231" s="7"/>
      <c r="AD231" s="7"/>
      <c r="AE231" s="7"/>
      <c r="AF231" s="7"/>
      <c r="AG231" s="7"/>
      <c r="AH231" s="7"/>
      <c r="AI231" s="7"/>
      <c r="AJ231" s="7"/>
      <c r="AK231" s="7"/>
    </row>
    <row r="232" spans="1:37" x14ac:dyDescent="0.3">
      <c r="A232" s="8"/>
      <c r="B232" s="8"/>
      <c r="C232" s="9"/>
      <c r="D232" s="9"/>
      <c r="E232" s="9"/>
      <c r="F232" s="9"/>
      <c r="G232" s="9"/>
      <c r="H232" s="9"/>
      <c r="I232" s="9"/>
      <c r="J232" s="9"/>
      <c r="K232" s="9"/>
      <c r="L232" s="9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  <c r="AA232" s="7"/>
      <c r="AB232" s="7"/>
      <c r="AC232" s="7"/>
      <c r="AD232" s="7"/>
      <c r="AE232" s="7"/>
      <c r="AF232" s="7"/>
      <c r="AG232" s="7"/>
      <c r="AH232" s="7"/>
      <c r="AI232" s="7"/>
      <c r="AJ232" s="7"/>
      <c r="AK232" s="7"/>
    </row>
    <row r="233" spans="1:37" x14ac:dyDescent="0.3">
      <c r="A233" s="8"/>
      <c r="B233" s="8"/>
      <c r="C233" s="9"/>
      <c r="D233" s="9"/>
      <c r="E233" s="9"/>
      <c r="F233" s="9"/>
      <c r="G233" s="9"/>
      <c r="H233" s="9"/>
      <c r="I233" s="9"/>
      <c r="J233" s="9"/>
      <c r="K233" s="9"/>
      <c r="L233" s="9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  <c r="AA233" s="7"/>
      <c r="AB233" s="7"/>
      <c r="AC233" s="7"/>
      <c r="AD233" s="7"/>
      <c r="AE233" s="7"/>
      <c r="AF233" s="7"/>
      <c r="AG233" s="7"/>
      <c r="AH233" s="7"/>
      <c r="AI233" s="7"/>
      <c r="AJ233" s="7"/>
      <c r="AK233" s="7"/>
    </row>
    <row r="234" spans="1:37" x14ac:dyDescent="0.3">
      <c r="A234" s="8"/>
      <c r="B234" s="8"/>
      <c r="C234" s="9"/>
      <c r="D234" s="9"/>
      <c r="E234" s="9"/>
      <c r="F234" s="9"/>
      <c r="G234" s="9"/>
      <c r="H234" s="9"/>
      <c r="I234" s="9"/>
      <c r="J234" s="9"/>
      <c r="K234" s="9"/>
      <c r="L234" s="9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  <c r="AA234" s="7"/>
      <c r="AB234" s="7"/>
      <c r="AC234" s="7"/>
      <c r="AD234" s="7"/>
      <c r="AE234" s="7"/>
      <c r="AF234" s="7"/>
      <c r="AG234" s="7"/>
      <c r="AH234" s="7"/>
      <c r="AI234" s="7"/>
      <c r="AJ234" s="7"/>
      <c r="AK234" s="7"/>
    </row>
    <row r="235" spans="1:37" x14ac:dyDescent="0.3">
      <c r="A235" s="8"/>
      <c r="B235" s="8"/>
      <c r="C235" s="9"/>
      <c r="D235" s="9"/>
      <c r="E235" s="9"/>
      <c r="F235" s="9"/>
      <c r="G235" s="9"/>
      <c r="H235" s="9"/>
      <c r="I235" s="9"/>
      <c r="J235" s="9"/>
      <c r="K235" s="9"/>
      <c r="L235" s="9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  <c r="AA235" s="7"/>
      <c r="AB235" s="7"/>
      <c r="AC235" s="7"/>
      <c r="AD235" s="7"/>
      <c r="AE235" s="7"/>
      <c r="AF235" s="7"/>
      <c r="AG235" s="7"/>
      <c r="AH235" s="7"/>
      <c r="AI235" s="7"/>
      <c r="AJ235" s="7"/>
      <c r="AK235" s="7"/>
    </row>
    <row r="236" spans="1:37" x14ac:dyDescent="0.3">
      <c r="A236" s="8"/>
      <c r="B236" s="8"/>
      <c r="C236" s="9"/>
      <c r="D236" s="9"/>
      <c r="E236" s="9"/>
      <c r="F236" s="9"/>
      <c r="G236" s="9"/>
      <c r="H236" s="9"/>
      <c r="I236" s="9"/>
      <c r="J236" s="9"/>
      <c r="K236" s="9"/>
      <c r="L236" s="9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  <c r="AA236" s="7"/>
      <c r="AB236" s="7"/>
      <c r="AC236" s="7"/>
      <c r="AD236" s="7"/>
      <c r="AE236" s="7"/>
      <c r="AF236" s="7"/>
      <c r="AG236" s="7"/>
      <c r="AH236" s="7"/>
      <c r="AI236" s="7"/>
      <c r="AJ236" s="7"/>
      <c r="AK236" s="7"/>
    </row>
    <row r="237" spans="1:37" x14ac:dyDescent="0.3">
      <c r="A237" s="8"/>
      <c r="B237" s="8"/>
      <c r="C237" s="9"/>
      <c r="D237" s="9"/>
      <c r="E237" s="9"/>
      <c r="F237" s="9"/>
      <c r="G237" s="9"/>
      <c r="H237" s="9"/>
      <c r="I237" s="9"/>
      <c r="J237" s="9"/>
      <c r="K237" s="9"/>
      <c r="L237" s="9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  <c r="AA237" s="7"/>
      <c r="AB237" s="7"/>
      <c r="AC237" s="7"/>
      <c r="AD237" s="7"/>
      <c r="AE237" s="7"/>
      <c r="AF237" s="7"/>
      <c r="AG237" s="7"/>
      <c r="AH237" s="7"/>
      <c r="AI237" s="7"/>
      <c r="AJ237" s="7"/>
      <c r="AK237" s="7"/>
    </row>
    <row r="238" spans="1:37" x14ac:dyDescent="0.3">
      <c r="A238" s="8"/>
      <c r="B238" s="8"/>
      <c r="C238" s="9"/>
      <c r="D238" s="9"/>
      <c r="E238" s="9"/>
      <c r="F238" s="9"/>
      <c r="G238" s="9"/>
      <c r="H238" s="9"/>
      <c r="I238" s="9"/>
      <c r="J238" s="9"/>
      <c r="K238" s="9"/>
      <c r="L238" s="9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  <c r="AA238" s="7"/>
      <c r="AB238" s="7"/>
      <c r="AC238" s="7"/>
      <c r="AD238" s="7"/>
      <c r="AE238" s="7"/>
      <c r="AF238" s="7"/>
      <c r="AG238" s="7"/>
      <c r="AH238" s="7"/>
      <c r="AI238" s="7"/>
      <c r="AJ238" s="7"/>
      <c r="AK238" s="7"/>
    </row>
    <row r="239" spans="1:37" x14ac:dyDescent="0.3">
      <c r="A239" s="8"/>
      <c r="B239" s="8"/>
      <c r="C239" s="9"/>
      <c r="D239" s="9"/>
      <c r="E239" s="9"/>
      <c r="F239" s="9"/>
      <c r="G239" s="9"/>
      <c r="H239" s="9"/>
      <c r="I239" s="9"/>
      <c r="J239" s="9"/>
      <c r="K239" s="9"/>
      <c r="L239" s="9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  <c r="AA239" s="7"/>
      <c r="AB239" s="7"/>
      <c r="AC239" s="7"/>
      <c r="AD239" s="7"/>
      <c r="AE239" s="7"/>
      <c r="AF239" s="7"/>
      <c r="AG239" s="7"/>
      <c r="AH239" s="7"/>
      <c r="AI239" s="7"/>
      <c r="AJ239" s="7"/>
      <c r="AK239" s="7"/>
    </row>
    <row r="240" spans="1:37" x14ac:dyDescent="0.3">
      <c r="A240" s="8"/>
      <c r="B240" s="8"/>
      <c r="C240" s="9"/>
      <c r="D240" s="9"/>
      <c r="E240" s="9"/>
      <c r="F240" s="9"/>
      <c r="G240" s="9"/>
      <c r="H240" s="9"/>
      <c r="I240" s="9"/>
      <c r="J240" s="9"/>
      <c r="K240" s="9"/>
      <c r="L240" s="9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  <c r="AA240" s="7"/>
      <c r="AB240" s="7"/>
      <c r="AC240" s="7"/>
      <c r="AD240" s="7"/>
      <c r="AE240" s="7"/>
      <c r="AF240" s="7"/>
      <c r="AG240" s="7"/>
      <c r="AH240" s="7"/>
      <c r="AI240" s="7"/>
      <c r="AJ240" s="7"/>
      <c r="AK240" s="7"/>
    </row>
    <row r="241" spans="1:37" x14ac:dyDescent="0.3">
      <c r="A241" s="8"/>
      <c r="B241" s="8"/>
      <c r="C241" s="9"/>
      <c r="D241" s="9"/>
      <c r="E241" s="9"/>
      <c r="F241" s="9"/>
      <c r="G241" s="9"/>
      <c r="H241" s="9"/>
      <c r="I241" s="9"/>
      <c r="J241" s="9"/>
      <c r="K241" s="9"/>
      <c r="L241" s="9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  <c r="AA241" s="7"/>
      <c r="AB241" s="7"/>
      <c r="AC241" s="7"/>
      <c r="AD241" s="7"/>
      <c r="AE241" s="7"/>
      <c r="AF241" s="7"/>
      <c r="AG241" s="7"/>
      <c r="AH241" s="7"/>
      <c r="AI241" s="7"/>
      <c r="AJ241" s="7"/>
      <c r="AK241" s="7"/>
    </row>
    <row r="242" spans="1:37" x14ac:dyDescent="0.3">
      <c r="A242" s="8"/>
      <c r="B242" s="8"/>
      <c r="C242" s="9"/>
      <c r="D242" s="9"/>
      <c r="E242" s="9"/>
      <c r="F242" s="9"/>
      <c r="G242" s="9"/>
      <c r="H242" s="9"/>
      <c r="I242" s="9"/>
      <c r="J242" s="9"/>
      <c r="K242" s="9"/>
      <c r="L242" s="9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  <c r="AA242" s="7"/>
      <c r="AB242" s="7"/>
      <c r="AC242" s="7"/>
      <c r="AD242" s="7"/>
      <c r="AE242" s="7"/>
      <c r="AF242" s="7"/>
      <c r="AG242" s="7"/>
      <c r="AH242" s="7"/>
      <c r="AI242" s="7"/>
      <c r="AJ242" s="7"/>
      <c r="AK242" s="7"/>
    </row>
    <row r="243" spans="1:37" x14ac:dyDescent="0.3">
      <c r="A243" s="8"/>
      <c r="B243" s="8"/>
      <c r="C243" s="9"/>
      <c r="D243" s="9"/>
      <c r="E243" s="9"/>
      <c r="F243" s="9"/>
      <c r="G243" s="9"/>
      <c r="H243" s="9"/>
      <c r="I243" s="9"/>
      <c r="J243" s="9"/>
      <c r="K243" s="9"/>
      <c r="L243" s="9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  <c r="AA243" s="7"/>
      <c r="AB243" s="7"/>
      <c r="AC243" s="7"/>
      <c r="AD243" s="7"/>
      <c r="AE243" s="7"/>
      <c r="AF243" s="7"/>
      <c r="AG243" s="7"/>
      <c r="AH243" s="7"/>
      <c r="AI243" s="7"/>
      <c r="AJ243" s="7"/>
      <c r="AK243" s="7"/>
    </row>
    <row r="244" spans="1:37" x14ac:dyDescent="0.3">
      <c r="A244" s="8"/>
      <c r="B244" s="8"/>
      <c r="C244" s="9"/>
      <c r="D244" s="9"/>
      <c r="E244" s="9"/>
      <c r="F244" s="9"/>
      <c r="G244" s="9"/>
      <c r="H244" s="9"/>
      <c r="I244" s="9"/>
      <c r="J244" s="9"/>
      <c r="K244" s="9"/>
      <c r="L244" s="9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  <c r="AA244" s="7"/>
      <c r="AB244" s="7"/>
      <c r="AC244" s="7"/>
      <c r="AD244" s="7"/>
      <c r="AE244" s="7"/>
      <c r="AF244" s="7"/>
      <c r="AG244" s="7"/>
      <c r="AH244" s="7"/>
      <c r="AI244" s="7"/>
      <c r="AJ244" s="7"/>
      <c r="AK244" s="7"/>
    </row>
    <row r="245" spans="1:37" x14ac:dyDescent="0.3">
      <c r="A245" s="8"/>
      <c r="B245" s="8"/>
      <c r="C245" s="9"/>
      <c r="D245" s="9"/>
      <c r="E245" s="9"/>
      <c r="F245" s="9"/>
      <c r="G245" s="9"/>
      <c r="H245" s="9"/>
      <c r="I245" s="9"/>
      <c r="J245" s="9"/>
      <c r="K245" s="9"/>
      <c r="L245" s="9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  <c r="AA245" s="7"/>
      <c r="AB245" s="7"/>
      <c r="AC245" s="7"/>
      <c r="AD245" s="7"/>
      <c r="AE245" s="7"/>
      <c r="AF245" s="7"/>
      <c r="AG245" s="7"/>
      <c r="AH245" s="7"/>
      <c r="AI245" s="7"/>
      <c r="AJ245" s="7"/>
      <c r="AK245" s="7"/>
    </row>
    <row r="246" spans="1:37" x14ac:dyDescent="0.3">
      <c r="A246" s="8"/>
      <c r="B246" s="8"/>
      <c r="C246" s="9"/>
      <c r="D246" s="9"/>
      <c r="E246" s="9"/>
      <c r="F246" s="9"/>
      <c r="G246" s="9"/>
      <c r="H246" s="9"/>
      <c r="I246" s="9"/>
      <c r="J246" s="9"/>
      <c r="K246" s="9"/>
      <c r="L246" s="9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  <c r="AA246" s="7"/>
      <c r="AB246" s="7"/>
      <c r="AC246" s="7"/>
      <c r="AD246" s="7"/>
      <c r="AE246" s="7"/>
      <c r="AF246" s="7"/>
      <c r="AG246" s="7"/>
      <c r="AH246" s="7"/>
      <c r="AI246" s="7"/>
      <c r="AJ246" s="7"/>
      <c r="AK246" s="7"/>
    </row>
    <row r="247" spans="1:37" x14ac:dyDescent="0.3">
      <c r="A247" s="8"/>
      <c r="B247" s="8"/>
      <c r="C247" s="9"/>
      <c r="D247" s="9"/>
      <c r="E247" s="9"/>
      <c r="F247" s="9"/>
      <c r="G247" s="9"/>
      <c r="H247" s="9"/>
      <c r="I247" s="9"/>
      <c r="J247" s="9"/>
      <c r="K247" s="9"/>
      <c r="L247" s="9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  <c r="AA247" s="7"/>
      <c r="AB247" s="7"/>
      <c r="AC247" s="7"/>
      <c r="AD247" s="7"/>
      <c r="AE247" s="7"/>
      <c r="AF247" s="7"/>
      <c r="AG247" s="7"/>
      <c r="AH247" s="7"/>
      <c r="AI247" s="7"/>
      <c r="AJ247" s="7"/>
      <c r="AK247" s="7"/>
    </row>
    <row r="248" spans="1:37" x14ac:dyDescent="0.3">
      <c r="A248" s="8"/>
      <c r="B248" s="8"/>
      <c r="C248" s="9"/>
      <c r="D248" s="9"/>
      <c r="E248" s="9"/>
      <c r="F248" s="9"/>
      <c r="G248" s="9"/>
      <c r="H248" s="9"/>
      <c r="I248" s="9"/>
      <c r="J248" s="9"/>
      <c r="K248" s="9"/>
      <c r="L248" s="9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  <c r="AA248" s="7"/>
      <c r="AB248" s="7"/>
      <c r="AC248" s="7"/>
      <c r="AD248" s="7"/>
      <c r="AE248" s="7"/>
      <c r="AF248" s="7"/>
      <c r="AG248" s="7"/>
      <c r="AH248" s="7"/>
      <c r="AI248" s="7"/>
      <c r="AJ248" s="7"/>
      <c r="AK248" s="7"/>
    </row>
    <row r="249" spans="1:37" x14ac:dyDescent="0.3">
      <c r="A249" s="8"/>
      <c r="B249" s="8"/>
      <c r="C249" s="9"/>
      <c r="D249" s="9"/>
      <c r="E249" s="9"/>
      <c r="F249" s="9"/>
      <c r="G249" s="9"/>
      <c r="H249" s="9"/>
      <c r="I249" s="9"/>
      <c r="J249" s="9"/>
      <c r="K249" s="9"/>
      <c r="L249" s="9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  <c r="AA249" s="7"/>
      <c r="AB249" s="7"/>
      <c r="AC249" s="7"/>
      <c r="AD249" s="7"/>
      <c r="AE249" s="7"/>
      <c r="AF249" s="7"/>
      <c r="AG249" s="7"/>
      <c r="AH249" s="7"/>
      <c r="AI249" s="7"/>
      <c r="AJ249" s="7"/>
      <c r="AK249" s="7"/>
    </row>
    <row r="250" spans="1:37" x14ac:dyDescent="0.3">
      <c r="A250" s="8"/>
      <c r="B250" s="8"/>
      <c r="C250" s="9"/>
      <c r="D250" s="9"/>
      <c r="E250" s="9"/>
      <c r="F250" s="9"/>
      <c r="G250" s="9"/>
      <c r="H250" s="9"/>
      <c r="I250" s="9"/>
      <c r="J250" s="9"/>
      <c r="K250" s="9"/>
      <c r="L250" s="9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  <c r="AA250" s="7"/>
      <c r="AB250" s="7"/>
      <c r="AC250" s="7"/>
      <c r="AD250" s="7"/>
      <c r="AE250" s="7"/>
      <c r="AF250" s="7"/>
      <c r="AG250" s="7"/>
      <c r="AH250" s="7"/>
      <c r="AI250" s="7"/>
      <c r="AJ250" s="7"/>
      <c r="AK250" s="7"/>
    </row>
    <row r="251" spans="1:37" x14ac:dyDescent="0.3">
      <c r="A251" s="8"/>
      <c r="B251" s="8"/>
      <c r="C251" s="9"/>
      <c r="D251" s="9"/>
      <c r="E251" s="9"/>
      <c r="F251" s="9"/>
      <c r="G251" s="9"/>
      <c r="H251" s="9"/>
      <c r="I251" s="9"/>
      <c r="J251" s="9"/>
      <c r="K251" s="9"/>
      <c r="L251" s="9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  <c r="AA251" s="7"/>
      <c r="AB251" s="7"/>
      <c r="AC251" s="7"/>
      <c r="AD251" s="7"/>
      <c r="AE251" s="7"/>
      <c r="AF251" s="7"/>
      <c r="AG251" s="7"/>
      <c r="AH251" s="7"/>
      <c r="AI251" s="7"/>
      <c r="AJ251" s="7"/>
      <c r="AK251" s="7"/>
    </row>
    <row r="252" spans="1:37" x14ac:dyDescent="0.3">
      <c r="A252" s="8"/>
      <c r="B252" s="8"/>
      <c r="C252" s="9"/>
      <c r="D252" s="9"/>
      <c r="E252" s="9"/>
      <c r="F252" s="9"/>
      <c r="G252" s="9"/>
      <c r="H252" s="9"/>
      <c r="I252" s="9"/>
      <c r="J252" s="9"/>
      <c r="K252" s="9"/>
      <c r="L252" s="9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  <c r="AA252" s="7"/>
      <c r="AB252" s="7"/>
      <c r="AC252" s="7"/>
      <c r="AD252" s="7"/>
      <c r="AE252" s="7"/>
      <c r="AF252" s="7"/>
      <c r="AG252" s="7"/>
      <c r="AH252" s="7"/>
      <c r="AI252" s="7"/>
      <c r="AJ252" s="7"/>
      <c r="AK252" s="7"/>
    </row>
    <row r="253" spans="1:37" x14ac:dyDescent="0.3">
      <c r="A253" s="8"/>
      <c r="B253" s="8"/>
      <c r="C253" s="9"/>
      <c r="D253" s="9"/>
      <c r="E253" s="9"/>
      <c r="F253" s="9"/>
      <c r="G253" s="9"/>
      <c r="H253" s="9"/>
      <c r="I253" s="9"/>
      <c r="J253" s="9"/>
      <c r="K253" s="9"/>
      <c r="L253" s="9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  <c r="AA253" s="7"/>
      <c r="AB253" s="7"/>
      <c r="AC253" s="7"/>
      <c r="AD253" s="7"/>
      <c r="AE253" s="7"/>
      <c r="AF253" s="7"/>
      <c r="AG253" s="7"/>
      <c r="AH253" s="7"/>
      <c r="AI253" s="7"/>
      <c r="AJ253" s="7"/>
      <c r="AK253" s="7"/>
    </row>
    <row r="254" spans="1:37" x14ac:dyDescent="0.3">
      <c r="A254" s="8"/>
      <c r="B254" s="8"/>
      <c r="C254" s="9"/>
      <c r="D254" s="9"/>
      <c r="E254" s="9"/>
      <c r="F254" s="9"/>
      <c r="G254" s="9"/>
      <c r="H254" s="9"/>
      <c r="I254" s="9"/>
      <c r="J254" s="9"/>
      <c r="K254" s="9"/>
      <c r="L254" s="9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  <c r="AA254" s="7"/>
      <c r="AB254" s="7"/>
      <c r="AC254" s="7"/>
      <c r="AD254" s="7"/>
      <c r="AE254" s="7"/>
      <c r="AF254" s="7"/>
      <c r="AG254" s="7"/>
      <c r="AH254" s="7"/>
      <c r="AI254" s="7"/>
      <c r="AJ254" s="7"/>
      <c r="AK254" s="7"/>
    </row>
    <row r="255" spans="1:37" x14ac:dyDescent="0.3">
      <c r="A255" s="8"/>
      <c r="B255" s="8"/>
      <c r="C255" s="9"/>
      <c r="D255" s="9"/>
      <c r="E255" s="9"/>
      <c r="F255" s="9"/>
      <c r="G255" s="9"/>
      <c r="H255" s="9"/>
      <c r="I255" s="9"/>
      <c r="J255" s="9"/>
      <c r="K255" s="9"/>
      <c r="L255" s="9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  <c r="AA255" s="7"/>
      <c r="AB255" s="7"/>
      <c r="AC255" s="7"/>
      <c r="AD255" s="7"/>
      <c r="AE255" s="7"/>
      <c r="AF255" s="7"/>
      <c r="AG255" s="7"/>
      <c r="AH255" s="7"/>
      <c r="AI255" s="7"/>
      <c r="AJ255" s="7"/>
      <c r="AK255" s="7"/>
    </row>
    <row r="256" spans="1:37" x14ac:dyDescent="0.3">
      <c r="A256" s="8"/>
      <c r="B256" s="8"/>
      <c r="C256" s="9"/>
      <c r="D256" s="9"/>
      <c r="E256" s="9"/>
      <c r="F256" s="9"/>
      <c r="G256" s="9"/>
      <c r="H256" s="9"/>
      <c r="I256" s="9"/>
      <c r="J256" s="9"/>
      <c r="K256" s="9"/>
      <c r="L256" s="9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  <c r="AA256" s="7"/>
      <c r="AB256" s="7"/>
      <c r="AC256" s="7"/>
      <c r="AD256" s="7"/>
      <c r="AE256" s="7"/>
      <c r="AF256" s="7"/>
      <c r="AG256" s="7"/>
      <c r="AH256" s="7"/>
      <c r="AI256" s="7"/>
      <c r="AJ256" s="7"/>
      <c r="AK256" s="7"/>
    </row>
    <row r="257" spans="1:37" x14ac:dyDescent="0.3">
      <c r="A257" s="8"/>
      <c r="B257" s="8"/>
      <c r="C257" s="9"/>
      <c r="D257" s="9"/>
      <c r="E257" s="9"/>
      <c r="F257" s="9"/>
      <c r="G257" s="9"/>
      <c r="H257" s="9"/>
      <c r="I257" s="9"/>
      <c r="J257" s="9"/>
      <c r="K257" s="9"/>
      <c r="L257" s="9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  <c r="AA257" s="7"/>
      <c r="AB257" s="7"/>
      <c r="AC257" s="7"/>
      <c r="AD257" s="7"/>
      <c r="AE257" s="7"/>
      <c r="AF257" s="7"/>
      <c r="AG257" s="7"/>
      <c r="AH257" s="7"/>
      <c r="AI257" s="7"/>
      <c r="AJ257" s="7"/>
      <c r="AK257" s="7"/>
    </row>
    <row r="258" spans="1:37" x14ac:dyDescent="0.3">
      <c r="A258" s="8"/>
      <c r="B258" s="8"/>
      <c r="C258" s="9"/>
      <c r="D258" s="9"/>
      <c r="E258" s="9"/>
      <c r="F258" s="9"/>
      <c r="G258" s="9"/>
      <c r="H258" s="9"/>
      <c r="I258" s="9"/>
      <c r="J258" s="9"/>
      <c r="K258" s="9"/>
      <c r="L258" s="9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  <c r="AA258" s="7"/>
      <c r="AB258" s="7"/>
      <c r="AC258" s="7"/>
      <c r="AD258" s="7"/>
      <c r="AE258" s="7"/>
      <c r="AF258" s="7"/>
      <c r="AG258" s="7"/>
      <c r="AH258" s="7"/>
      <c r="AI258" s="7"/>
      <c r="AJ258" s="7"/>
      <c r="AK258" s="7"/>
    </row>
    <row r="259" spans="1:37" x14ac:dyDescent="0.3">
      <c r="A259" s="8"/>
      <c r="B259" s="8"/>
      <c r="C259" s="9"/>
      <c r="D259" s="9"/>
      <c r="E259" s="9"/>
      <c r="F259" s="9"/>
      <c r="G259" s="9"/>
      <c r="H259" s="9"/>
      <c r="I259" s="9"/>
      <c r="J259" s="9"/>
      <c r="K259" s="9"/>
      <c r="L259" s="9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  <c r="AA259" s="7"/>
      <c r="AB259" s="7"/>
      <c r="AC259" s="7"/>
      <c r="AD259" s="7"/>
      <c r="AE259" s="7"/>
      <c r="AF259" s="7"/>
      <c r="AG259" s="7"/>
      <c r="AH259" s="7"/>
      <c r="AI259" s="7"/>
      <c r="AJ259" s="7"/>
      <c r="AK259" s="7"/>
    </row>
    <row r="260" spans="1:37" x14ac:dyDescent="0.3">
      <c r="A260" s="8"/>
      <c r="B260" s="8"/>
      <c r="C260" s="9"/>
      <c r="D260" s="9"/>
      <c r="E260" s="9"/>
      <c r="F260" s="9"/>
      <c r="G260" s="9"/>
      <c r="H260" s="9"/>
      <c r="I260" s="9"/>
      <c r="J260" s="9"/>
      <c r="K260" s="9"/>
      <c r="L260" s="9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  <c r="AA260" s="7"/>
      <c r="AB260" s="7"/>
      <c r="AC260" s="7"/>
      <c r="AD260" s="7"/>
      <c r="AE260" s="7"/>
      <c r="AF260" s="7"/>
      <c r="AG260" s="7"/>
      <c r="AH260" s="7"/>
      <c r="AI260" s="7"/>
      <c r="AJ260" s="7"/>
      <c r="AK260" s="7"/>
    </row>
    <row r="261" spans="1:37" x14ac:dyDescent="0.3">
      <c r="A261" s="8"/>
      <c r="B261" s="8"/>
      <c r="C261" s="9"/>
      <c r="D261" s="9"/>
      <c r="E261" s="9"/>
      <c r="F261" s="9"/>
      <c r="G261" s="9"/>
      <c r="H261" s="9"/>
      <c r="I261" s="9"/>
      <c r="J261" s="9"/>
      <c r="K261" s="9"/>
      <c r="L261" s="9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  <c r="AA261" s="7"/>
      <c r="AB261" s="7"/>
      <c r="AC261" s="7"/>
      <c r="AD261" s="7"/>
      <c r="AE261" s="7"/>
      <c r="AF261" s="7"/>
      <c r="AG261" s="7"/>
      <c r="AH261" s="7"/>
      <c r="AI261" s="7"/>
      <c r="AJ261" s="7"/>
      <c r="AK261" s="7"/>
    </row>
    <row r="262" spans="1:37" x14ac:dyDescent="0.3">
      <c r="A262" s="8"/>
      <c r="B262" s="8"/>
      <c r="C262" s="9"/>
      <c r="D262" s="9"/>
      <c r="E262" s="9"/>
      <c r="F262" s="9"/>
      <c r="G262" s="9"/>
      <c r="H262" s="9"/>
      <c r="I262" s="9"/>
      <c r="J262" s="9"/>
      <c r="K262" s="9"/>
      <c r="L262" s="9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  <c r="AA262" s="7"/>
      <c r="AB262" s="7"/>
      <c r="AC262" s="7"/>
      <c r="AD262" s="7"/>
      <c r="AE262" s="7"/>
      <c r="AF262" s="7"/>
      <c r="AG262" s="7"/>
      <c r="AH262" s="7"/>
      <c r="AI262" s="7"/>
      <c r="AJ262" s="7"/>
      <c r="AK262" s="7"/>
    </row>
    <row r="263" spans="1:37" x14ac:dyDescent="0.3">
      <c r="A263" s="8"/>
      <c r="B263" s="8"/>
      <c r="C263" s="9"/>
      <c r="D263" s="9"/>
      <c r="E263" s="9"/>
      <c r="F263" s="9"/>
      <c r="G263" s="9"/>
      <c r="H263" s="9"/>
      <c r="I263" s="9"/>
      <c r="J263" s="9"/>
      <c r="K263" s="9"/>
      <c r="L263" s="9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  <c r="AA263" s="7"/>
      <c r="AB263" s="7"/>
      <c r="AC263" s="7"/>
      <c r="AD263" s="7"/>
      <c r="AE263" s="7"/>
      <c r="AF263" s="7"/>
      <c r="AG263" s="7"/>
      <c r="AH263" s="7"/>
      <c r="AI263" s="7"/>
      <c r="AJ263" s="7"/>
      <c r="AK263" s="7"/>
    </row>
    <row r="264" spans="1:37" x14ac:dyDescent="0.3">
      <c r="A264" s="8"/>
      <c r="B264" s="8"/>
      <c r="C264" s="9"/>
      <c r="D264" s="9"/>
      <c r="E264" s="9"/>
      <c r="F264" s="9"/>
      <c r="G264" s="9"/>
      <c r="H264" s="9"/>
      <c r="I264" s="9"/>
      <c r="J264" s="9"/>
      <c r="K264" s="9"/>
      <c r="L264" s="9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  <c r="AA264" s="7"/>
      <c r="AB264" s="7"/>
      <c r="AC264" s="7"/>
      <c r="AD264" s="7"/>
      <c r="AE264" s="7"/>
      <c r="AF264" s="7"/>
      <c r="AG264" s="7"/>
      <c r="AH264" s="7"/>
      <c r="AI264" s="7"/>
      <c r="AJ264" s="7"/>
      <c r="AK264" s="7"/>
    </row>
    <row r="265" spans="1:37" x14ac:dyDescent="0.3">
      <c r="A265" s="8"/>
      <c r="B265" s="8"/>
      <c r="C265" s="9"/>
      <c r="D265" s="9"/>
      <c r="E265" s="9"/>
      <c r="F265" s="9"/>
      <c r="G265" s="9"/>
      <c r="H265" s="9"/>
      <c r="I265" s="9"/>
      <c r="J265" s="9"/>
      <c r="K265" s="9"/>
      <c r="L265" s="9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  <c r="AA265" s="7"/>
      <c r="AB265" s="7"/>
      <c r="AC265" s="7"/>
      <c r="AD265" s="7"/>
      <c r="AE265" s="7"/>
      <c r="AF265" s="7"/>
      <c r="AG265" s="7"/>
      <c r="AH265" s="7"/>
      <c r="AI265" s="7"/>
      <c r="AJ265" s="7"/>
      <c r="AK265" s="7"/>
    </row>
    <row r="266" spans="1:37" x14ac:dyDescent="0.3">
      <c r="A266" s="8"/>
      <c r="B266" s="8"/>
      <c r="C266" s="9"/>
      <c r="D266" s="9"/>
      <c r="E266" s="9"/>
      <c r="F266" s="9"/>
      <c r="G266" s="9"/>
      <c r="H266" s="9"/>
      <c r="I266" s="9"/>
      <c r="J266" s="9"/>
      <c r="K266" s="9"/>
      <c r="L266" s="9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  <c r="AA266" s="7"/>
      <c r="AB266" s="7"/>
      <c r="AC266" s="7"/>
      <c r="AD266" s="7"/>
      <c r="AE266" s="7"/>
      <c r="AF266" s="7"/>
      <c r="AG266" s="7"/>
      <c r="AH266" s="7"/>
      <c r="AI266" s="7"/>
      <c r="AJ266" s="7"/>
      <c r="AK266" s="7"/>
    </row>
    <row r="267" spans="1:37" x14ac:dyDescent="0.3">
      <c r="A267" s="8"/>
      <c r="B267" s="8"/>
      <c r="C267" s="9"/>
      <c r="D267" s="9"/>
      <c r="E267" s="9"/>
      <c r="F267" s="9"/>
      <c r="G267" s="9"/>
      <c r="H267" s="9"/>
      <c r="I267" s="9"/>
      <c r="J267" s="9"/>
      <c r="K267" s="9"/>
      <c r="L267" s="9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  <c r="AA267" s="7"/>
      <c r="AB267" s="7"/>
      <c r="AC267" s="7"/>
      <c r="AD267" s="7"/>
      <c r="AE267" s="7"/>
      <c r="AF267" s="7"/>
      <c r="AG267" s="7"/>
      <c r="AH267" s="7"/>
      <c r="AI267" s="7"/>
      <c r="AJ267" s="7"/>
      <c r="AK267" s="7"/>
    </row>
    <row r="268" spans="1:37" x14ac:dyDescent="0.3">
      <c r="A268" s="8"/>
      <c r="B268" s="8"/>
      <c r="C268" s="9"/>
      <c r="D268" s="9"/>
      <c r="E268" s="9"/>
      <c r="F268" s="9"/>
      <c r="G268" s="9"/>
      <c r="H268" s="9"/>
      <c r="I268" s="9"/>
      <c r="J268" s="9"/>
      <c r="K268" s="9"/>
      <c r="L268" s="9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  <c r="AA268" s="7"/>
      <c r="AB268" s="7"/>
      <c r="AC268" s="7"/>
      <c r="AD268" s="7"/>
      <c r="AE268" s="7"/>
      <c r="AF268" s="7"/>
      <c r="AG268" s="7"/>
      <c r="AH268" s="7"/>
      <c r="AI268" s="7"/>
      <c r="AJ268" s="7"/>
      <c r="AK268" s="7"/>
    </row>
    <row r="269" spans="1:37" x14ac:dyDescent="0.3">
      <c r="A269" s="8"/>
      <c r="B269" s="8"/>
      <c r="C269" s="9"/>
      <c r="D269" s="9"/>
      <c r="E269" s="9"/>
      <c r="F269" s="9"/>
      <c r="G269" s="9"/>
      <c r="H269" s="9"/>
      <c r="I269" s="9"/>
      <c r="J269" s="9"/>
      <c r="K269" s="9"/>
      <c r="L269" s="9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  <c r="AA269" s="7"/>
      <c r="AB269" s="7"/>
      <c r="AC269" s="7"/>
      <c r="AD269" s="7"/>
      <c r="AE269" s="7"/>
      <c r="AF269" s="7"/>
      <c r="AG269" s="7"/>
      <c r="AH269" s="7"/>
      <c r="AI269" s="7"/>
      <c r="AJ269" s="7"/>
      <c r="AK269" s="7"/>
    </row>
    <row r="270" spans="1:37" x14ac:dyDescent="0.3">
      <c r="A270" s="8"/>
      <c r="B270" s="8"/>
      <c r="C270" s="9"/>
      <c r="D270" s="9"/>
      <c r="E270" s="9"/>
      <c r="F270" s="9"/>
      <c r="G270" s="9"/>
      <c r="H270" s="9"/>
      <c r="I270" s="9"/>
      <c r="J270" s="9"/>
      <c r="K270" s="9"/>
      <c r="L270" s="9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  <c r="AA270" s="7"/>
      <c r="AB270" s="7"/>
      <c r="AC270" s="7"/>
      <c r="AD270" s="7"/>
      <c r="AE270" s="7"/>
      <c r="AF270" s="7"/>
      <c r="AG270" s="7"/>
      <c r="AH270" s="7"/>
      <c r="AI270" s="7"/>
      <c r="AJ270" s="7"/>
      <c r="AK270" s="7"/>
    </row>
    <row r="271" spans="1:37" x14ac:dyDescent="0.3">
      <c r="A271" s="8"/>
      <c r="B271" s="8"/>
      <c r="C271" s="9"/>
      <c r="D271" s="9"/>
      <c r="E271" s="9"/>
      <c r="F271" s="9"/>
      <c r="G271" s="9"/>
      <c r="H271" s="9"/>
      <c r="I271" s="9"/>
      <c r="J271" s="9"/>
      <c r="K271" s="9"/>
      <c r="L271" s="9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  <c r="AA271" s="7"/>
      <c r="AB271" s="7"/>
      <c r="AC271" s="7"/>
      <c r="AD271" s="7"/>
      <c r="AE271" s="7"/>
      <c r="AF271" s="7"/>
      <c r="AG271" s="7"/>
      <c r="AH271" s="7"/>
      <c r="AI271" s="7"/>
      <c r="AJ271" s="7"/>
      <c r="AK271" s="7"/>
    </row>
    <row r="272" spans="1:37" x14ac:dyDescent="0.3">
      <c r="A272" s="8"/>
      <c r="B272" s="8"/>
      <c r="C272" s="9"/>
      <c r="D272" s="9"/>
      <c r="E272" s="9"/>
      <c r="F272" s="9"/>
      <c r="G272" s="9"/>
      <c r="H272" s="9"/>
      <c r="I272" s="9"/>
      <c r="J272" s="9"/>
      <c r="K272" s="9"/>
      <c r="L272" s="9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  <c r="AA272" s="7"/>
      <c r="AB272" s="7"/>
      <c r="AC272" s="7"/>
      <c r="AD272" s="7"/>
      <c r="AE272" s="7"/>
      <c r="AF272" s="7"/>
      <c r="AG272" s="7"/>
      <c r="AH272" s="7"/>
      <c r="AI272" s="7"/>
      <c r="AJ272" s="7"/>
      <c r="AK272" s="7"/>
    </row>
    <row r="273" spans="1:37" x14ac:dyDescent="0.3">
      <c r="A273" s="8"/>
      <c r="B273" s="8"/>
      <c r="C273" s="9"/>
      <c r="D273" s="9"/>
      <c r="E273" s="9"/>
      <c r="F273" s="9"/>
      <c r="G273" s="9"/>
      <c r="H273" s="9"/>
      <c r="I273" s="9"/>
      <c r="J273" s="9"/>
      <c r="K273" s="9"/>
      <c r="L273" s="9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  <c r="AA273" s="7"/>
      <c r="AB273" s="7"/>
      <c r="AC273" s="7"/>
      <c r="AD273" s="7"/>
      <c r="AE273" s="7"/>
      <c r="AF273" s="7"/>
      <c r="AG273" s="7"/>
      <c r="AH273" s="7"/>
      <c r="AI273" s="7"/>
      <c r="AJ273" s="7"/>
      <c r="AK273" s="7"/>
    </row>
    <row r="274" spans="1:37" x14ac:dyDescent="0.3">
      <c r="A274" s="8"/>
      <c r="B274" s="8"/>
      <c r="C274" s="9"/>
      <c r="D274" s="9"/>
      <c r="E274" s="9"/>
      <c r="F274" s="9"/>
      <c r="G274" s="9"/>
      <c r="H274" s="9"/>
      <c r="I274" s="9"/>
      <c r="J274" s="9"/>
      <c r="K274" s="9"/>
      <c r="L274" s="9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  <c r="AA274" s="7"/>
      <c r="AB274" s="7"/>
      <c r="AC274" s="7"/>
      <c r="AD274" s="7"/>
      <c r="AE274" s="7"/>
      <c r="AF274" s="7"/>
      <c r="AG274" s="7"/>
      <c r="AH274" s="7"/>
      <c r="AI274" s="7"/>
      <c r="AJ274" s="7"/>
      <c r="AK274" s="7"/>
    </row>
    <row r="275" spans="1:37" x14ac:dyDescent="0.3">
      <c r="A275" s="8"/>
      <c r="B275" s="8"/>
      <c r="C275" s="9"/>
      <c r="D275" s="9"/>
      <c r="E275" s="9"/>
      <c r="F275" s="9"/>
      <c r="G275" s="9"/>
      <c r="H275" s="9"/>
      <c r="I275" s="9"/>
      <c r="J275" s="9"/>
      <c r="K275" s="9"/>
      <c r="L275" s="9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  <c r="AA275" s="7"/>
      <c r="AB275" s="7"/>
      <c r="AC275" s="7"/>
      <c r="AD275" s="7"/>
      <c r="AE275" s="7"/>
      <c r="AF275" s="7"/>
      <c r="AG275" s="7"/>
      <c r="AH275" s="7"/>
      <c r="AI275" s="7"/>
      <c r="AJ275" s="7"/>
      <c r="AK275" s="7"/>
    </row>
    <row r="276" spans="1:37" x14ac:dyDescent="0.3">
      <c r="A276" s="8"/>
      <c r="B276" s="8"/>
      <c r="C276" s="9"/>
      <c r="D276" s="9"/>
      <c r="E276" s="9"/>
      <c r="F276" s="9"/>
      <c r="G276" s="9"/>
      <c r="H276" s="9"/>
      <c r="I276" s="9"/>
      <c r="J276" s="9"/>
      <c r="K276" s="9"/>
      <c r="L276" s="9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  <c r="AA276" s="7"/>
      <c r="AB276" s="7"/>
      <c r="AC276" s="7"/>
      <c r="AD276" s="7"/>
      <c r="AE276" s="7"/>
      <c r="AF276" s="7"/>
      <c r="AG276" s="7"/>
      <c r="AH276" s="7"/>
      <c r="AI276" s="7"/>
      <c r="AJ276" s="7"/>
      <c r="AK276" s="7"/>
    </row>
    <row r="277" spans="1:37" x14ac:dyDescent="0.3">
      <c r="A277" s="8"/>
      <c r="B277" s="8"/>
      <c r="C277" s="9"/>
      <c r="D277" s="9"/>
      <c r="E277" s="9"/>
      <c r="F277" s="9"/>
      <c r="G277" s="9"/>
      <c r="H277" s="9"/>
      <c r="I277" s="9"/>
      <c r="J277" s="9"/>
      <c r="K277" s="9"/>
      <c r="L277" s="9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  <c r="AA277" s="7"/>
      <c r="AB277" s="7"/>
      <c r="AC277" s="7"/>
      <c r="AD277" s="7"/>
      <c r="AE277" s="7"/>
      <c r="AF277" s="7"/>
      <c r="AG277" s="7"/>
      <c r="AH277" s="7"/>
      <c r="AI277" s="7"/>
      <c r="AJ277" s="7"/>
      <c r="AK277" s="7"/>
    </row>
    <row r="278" spans="1:37" x14ac:dyDescent="0.3">
      <c r="A278" s="8"/>
      <c r="B278" s="8"/>
      <c r="C278" s="9"/>
      <c r="D278" s="9"/>
      <c r="E278" s="9"/>
      <c r="F278" s="9"/>
      <c r="G278" s="9"/>
      <c r="H278" s="9"/>
      <c r="I278" s="9"/>
      <c r="J278" s="9"/>
      <c r="K278" s="9"/>
      <c r="L278" s="9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  <c r="AA278" s="7"/>
      <c r="AB278" s="7"/>
      <c r="AC278" s="7"/>
      <c r="AD278" s="7"/>
      <c r="AE278" s="7"/>
      <c r="AF278" s="7"/>
      <c r="AG278" s="7"/>
      <c r="AH278" s="7"/>
      <c r="AI278" s="7"/>
      <c r="AJ278" s="7"/>
      <c r="AK278" s="7"/>
    </row>
    <row r="279" spans="1:37" x14ac:dyDescent="0.3">
      <c r="A279" s="8"/>
      <c r="B279" s="8"/>
      <c r="C279" s="9"/>
      <c r="D279" s="9"/>
      <c r="E279" s="9"/>
      <c r="F279" s="9"/>
      <c r="G279" s="9"/>
      <c r="H279" s="9"/>
      <c r="I279" s="9"/>
      <c r="J279" s="9"/>
      <c r="K279" s="9"/>
      <c r="L279" s="9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  <c r="AA279" s="7"/>
      <c r="AB279" s="7"/>
      <c r="AC279" s="7"/>
      <c r="AD279" s="7"/>
      <c r="AE279" s="7"/>
      <c r="AF279" s="7"/>
      <c r="AG279" s="7"/>
      <c r="AH279" s="7"/>
      <c r="AI279" s="7"/>
      <c r="AJ279" s="7"/>
      <c r="AK279" s="7"/>
    </row>
    <row r="280" spans="1:37" x14ac:dyDescent="0.3">
      <c r="A280" s="8"/>
      <c r="B280" s="8"/>
      <c r="C280" s="9"/>
      <c r="D280" s="9"/>
      <c r="E280" s="9"/>
      <c r="F280" s="9"/>
      <c r="G280" s="9"/>
      <c r="H280" s="9"/>
      <c r="I280" s="9"/>
      <c r="J280" s="9"/>
      <c r="K280" s="9"/>
      <c r="L280" s="9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  <c r="AA280" s="7"/>
      <c r="AB280" s="7"/>
      <c r="AC280" s="7"/>
      <c r="AD280" s="7"/>
      <c r="AE280" s="7"/>
      <c r="AF280" s="7"/>
      <c r="AG280" s="7"/>
      <c r="AH280" s="7"/>
      <c r="AI280" s="7"/>
      <c r="AJ280" s="7"/>
      <c r="AK280" s="7"/>
    </row>
    <row r="281" spans="1:37" x14ac:dyDescent="0.3">
      <c r="A281" s="8"/>
      <c r="B281" s="8"/>
      <c r="C281" s="9"/>
      <c r="D281" s="9"/>
      <c r="E281" s="9"/>
      <c r="F281" s="9"/>
      <c r="G281" s="9"/>
      <c r="H281" s="9"/>
      <c r="I281" s="9"/>
      <c r="J281" s="9"/>
      <c r="K281" s="9"/>
      <c r="L281" s="9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  <c r="AA281" s="7"/>
      <c r="AB281" s="7"/>
      <c r="AC281" s="7"/>
      <c r="AD281" s="7"/>
      <c r="AE281" s="7"/>
      <c r="AF281" s="7"/>
      <c r="AG281" s="7"/>
      <c r="AH281" s="7"/>
      <c r="AI281" s="7"/>
      <c r="AJ281" s="7"/>
      <c r="AK281" s="7"/>
    </row>
    <row r="282" spans="1:37" x14ac:dyDescent="0.3">
      <c r="A282" s="8"/>
      <c r="B282" s="8"/>
      <c r="C282" s="9"/>
      <c r="D282" s="9"/>
      <c r="E282" s="9"/>
      <c r="F282" s="9"/>
      <c r="G282" s="9"/>
      <c r="H282" s="9"/>
      <c r="I282" s="9"/>
      <c r="J282" s="9"/>
      <c r="K282" s="9"/>
      <c r="L282" s="9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  <c r="AA282" s="7"/>
      <c r="AB282" s="7"/>
      <c r="AC282" s="7"/>
      <c r="AD282" s="7"/>
      <c r="AE282" s="7"/>
      <c r="AF282" s="7"/>
      <c r="AG282" s="7"/>
      <c r="AH282" s="7"/>
      <c r="AI282" s="7"/>
      <c r="AJ282" s="7"/>
      <c r="AK282" s="7"/>
    </row>
    <row r="283" spans="1:37" x14ac:dyDescent="0.3">
      <c r="A283" s="8"/>
      <c r="B283" s="8"/>
      <c r="C283" s="9"/>
      <c r="D283" s="9"/>
      <c r="E283" s="9"/>
      <c r="F283" s="9"/>
      <c r="G283" s="9"/>
      <c r="H283" s="9"/>
      <c r="I283" s="9"/>
      <c r="J283" s="9"/>
      <c r="K283" s="9"/>
      <c r="L283" s="9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  <c r="AA283" s="7"/>
      <c r="AB283" s="7"/>
      <c r="AC283" s="7"/>
      <c r="AD283" s="7"/>
      <c r="AE283" s="7"/>
      <c r="AF283" s="7"/>
      <c r="AG283" s="7"/>
      <c r="AH283" s="7"/>
      <c r="AI283" s="7"/>
      <c r="AJ283" s="7"/>
      <c r="AK283" s="7"/>
    </row>
    <row r="284" spans="1:37" x14ac:dyDescent="0.3">
      <c r="A284" s="8"/>
      <c r="B284" s="8"/>
      <c r="C284" s="9"/>
      <c r="D284" s="9"/>
      <c r="E284" s="9"/>
      <c r="F284" s="9"/>
      <c r="G284" s="9"/>
      <c r="H284" s="9"/>
      <c r="I284" s="9"/>
      <c r="J284" s="9"/>
      <c r="K284" s="9"/>
      <c r="L284" s="9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  <c r="AA284" s="7"/>
      <c r="AB284" s="7"/>
      <c r="AC284" s="7"/>
      <c r="AD284" s="7"/>
      <c r="AE284" s="7"/>
      <c r="AF284" s="7"/>
      <c r="AG284" s="7"/>
      <c r="AH284" s="7"/>
      <c r="AI284" s="7"/>
      <c r="AJ284" s="7"/>
      <c r="AK284" s="7"/>
    </row>
    <row r="285" spans="1:37" x14ac:dyDescent="0.3">
      <c r="A285" s="8"/>
      <c r="B285" s="8"/>
      <c r="C285" s="9"/>
      <c r="D285" s="9"/>
      <c r="E285" s="9"/>
      <c r="F285" s="9"/>
      <c r="G285" s="9"/>
      <c r="H285" s="9"/>
      <c r="I285" s="9"/>
      <c r="J285" s="9"/>
      <c r="K285" s="9"/>
      <c r="L285" s="9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  <c r="AA285" s="7"/>
      <c r="AB285" s="7"/>
      <c r="AC285" s="7"/>
      <c r="AD285" s="7"/>
      <c r="AE285" s="7"/>
      <c r="AF285" s="7"/>
      <c r="AG285" s="7"/>
      <c r="AH285" s="7"/>
      <c r="AI285" s="7"/>
      <c r="AJ285" s="7"/>
      <c r="AK285" s="7"/>
    </row>
    <row r="286" spans="1:37" x14ac:dyDescent="0.3">
      <c r="A286" s="8"/>
      <c r="B286" s="8"/>
      <c r="C286" s="9"/>
      <c r="D286" s="9"/>
      <c r="E286" s="9"/>
      <c r="F286" s="9"/>
      <c r="G286" s="9"/>
      <c r="H286" s="9"/>
      <c r="I286" s="9"/>
      <c r="J286" s="9"/>
      <c r="K286" s="9"/>
      <c r="L286" s="9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  <c r="AA286" s="7"/>
      <c r="AB286" s="7"/>
      <c r="AC286" s="7"/>
      <c r="AD286" s="7"/>
      <c r="AE286" s="7"/>
      <c r="AF286" s="7"/>
      <c r="AG286" s="7"/>
      <c r="AH286" s="7"/>
      <c r="AI286" s="7"/>
      <c r="AJ286" s="7"/>
      <c r="AK286" s="7"/>
    </row>
    <row r="287" spans="1:37" x14ac:dyDescent="0.3">
      <c r="A287" s="8"/>
      <c r="B287" s="8"/>
      <c r="C287" s="9"/>
      <c r="D287" s="9"/>
      <c r="E287" s="9"/>
      <c r="F287" s="9"/>
      <c r="G287" s="9"/>
      <c r="H287" s="9"/>
      <c r="I287" s="9"/>
      <c r="J287" s="9"/>
      <c r="K287" s="9"/>
      <c r="L287" s="9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  <c r="AA287" s="7"/>
      <c r="AB287" s="7"/>
      <c r="AC287" s="7"/>
      <c r="AD287" s="7"/>
      <c r="AE287" s="7"/>
      <c r="AF287" s="7"/>
      <c r="AG287" s="7"/>
      <c r="AH287" s="7"/>
      <c r="AI287" s="7"/>
      <c r="AJ287" s="7"/>
      <c r="AK287" s="7"/>
    </row>
    <row r="288" spans="1:37" x14ac:dyDescent="0.3">
      <c r="A288" s="8"/>
      <c r="B288" s="8"/>
      <c r="C288" s="9"/>
      <c r="D288" s="9"/>
      <c r="E288" s="9"/>
      <c r="F288" s="9"/>
      <c r="G288" s="9"/>
      <c r="H288" s="9"/>
      <c r="I288" s="9"/>
      <c r="J288" s="9"/>
      <c r="K288" s="9"/>
      <c r="L288" s="9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  <c r="AA288" s="7"/>
      <c r="AB288" s="7"/>
      <c r="AC288" s="7"/>
      <c r="AD288" s="7"/>
      <c r="AE288" s="7"/>
      <c r="AF288" s="7"/>
      <c r="AG288" s="7"/>
      <c r="AH288" s="7"/>
      <c r="AI288" s="7"/>
      <c r="AJ288" s="7"/>
      <c r="AK288" s="7"/>
    </row>
    <row r="289" spans="1:37" x14ac:dyDescent="0.3">
      <c r="A289" s="8"/>
      <c r="B289" s="8"/>
      <c r="C289" s="9"/>
      <c r="D289" s="9"/>
      <c r="E289" s="9"/>
      <c r="F289" s="9"/>
      <c r="G289" s="9"/>
      <c r="H289" s="9"/>
      <c r="I289" s="9"/>
      <c r="J289" s="9"/>
      <c r="K289" s="9"/>
      <c r="L289" s="9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  <c r="AA289" s="7"/>
      <c r="AB289" s="7"/>
      <c r="AC289" s="7"/>
      <c r="AD289" s="7"/>
      <c r="AE289" s="7"/>
      <c r="AF289" s="7"/>
      <c r="AG289" s="7"/>
      <c r="AH289" s="7"/>
      <c r="AI289" s="7"/>
      <c r="AJ289" s="7"/>
      <c r="AK289" s="7"/>
    </row>
    <row r="290" spans="1:37" x14ac:dyDescent="0.3">
      <c r="A290" s="8"/>
      <c r="B290" s="8"/>
      <c r="C290" s="9"/>
      <c r="D290" s="9"/>
      <c r="E290" s="9"/>
      <c r="F290" s="9"/>
      <c r="G290" s="9"/>
      <c r="H290" s="9"/>
      <c r="I290" s="9"/>
      <c r="J290" s="9"/>
      <c r="K290" s="9"/>
      <c r="L290" s="9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  <c r="AA290" s="7"/>
      <c r="AB290" s="7"/>
      <c r="AC290" s="7"/>
      <c r="AD290" s="7"/>
      <c r="AE290" s="7"/>
      <c r="AF290" s="7"/>
      <c r="AG290" s="7"/>
      <c r="AH290" s="7"/>
      <c r="AI290" s="7"/>
      <c r="AJ290" s="7"/>
      <c r="AK290" s="7"/>
    </row>
    <row r="291" spans="1:37" x14ac:dyDescent="0.3">
      <c r="A291" s="8"/>
      <c r="B291" s="8"/>
      <c r="C291" s="9"/>
      <c r="D291" s="9"/>
      <c r="E291" s="9"/>
      <c r="F291" s="9"/>
      <c r="G291" s="9"/>
      <c r="H291" s="9"/>
      <c r="I291" s="9"/>
      <c r="J291" s="9"/>
      <c r="K291" s="9"/>
      <c r="L291" s="9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  <c r="AA291" s="7"/>
      <c r="AB291" s="7"/>
      <c r="AC291" s="7"/>
      <c r="AD291" s="7"/>
      <c r="AE291" s="7"/>
      <c r="AF291" s="7"/>
      <c r="AG291" s="7"/>
      <c r="AH291" s="7"/>
      <c r="AI291" s="7"/>
      <c r="AJ291" s="7"/>
      <c r="AK291" s="7"/>
    </row>
  </sheetData>
  <mergeCells count="17">
    <mergeCell ref="O6:O44"/>
    <mergeCell ref="A45:C45"/>
    <mergeCell ref="A1:Q1"/>
    <mergeCell ref="A3:Q3"/>
    <mergeCell ref="A2:Q2"/>
    <mergeCell ref="D6:D44"/>
    <mergeCell ref="A4:B5"/>
    <mergeCell ref="C4:C5"/>
    <mergeCell ref="D4:Q4"/>
    <mergeCell ref="F6:F44"/>
    <mergeCell ref="G6:G44"/>
    <mergeCell ref="H6:H44"/>
    <mergeCell ref="J6:J44"/>
    <mergeCell ref="K6:K44"/>
    <mergeCell ref="L6:L44"/>
    <mergeCell ref="M6:M44"/>
    <mergeCell ref="N6:N44"/>
  </mergeCells>
  <hyperlinks>
    <hyperlink ref="D6:D44" r:id="rId1" display="Se informa que durante el mes de enero no sesionó" xr:uid="{B5407A51-F8E1-4DD8-A373-D68CC300EA66}"/>
    <hyperlink ref="F6:F44" r:id="rId2" display="Se informa que durante el mes de marzo no sesionó" xr:uid="{36610261-B5E7-4C79-85C9-94D64611BD44}"/>
    <hyperlink ref="G6:G44" r:id="rId3" display="Se informa que durante el mes de abril no sesionó" xr:uid="{BA52608B-8B9D-4DE4-8B2A-2897C8915479}"/>
    <hyperlink ref="H6:H44" r:id="rId4" display="Se informa que durante el mes de mayo no sesionó" xr:uid="{580071A0-2305-4690-A923-01D9A60E76E3}"/>
    <hyperlink ref="J6:J44" r:id="rId5" display="Se informa que durante el mes de junio no sesionó" xr:uid="{2FC15740-2FB0-4A0E-AC31-5DBA37963A8B}"/>
    <hyperlink ref="K6:K44" r:id="rId6" display="Se informa que durante el mes de agosto no sesionó" xr:uid="{38BEBC1D-CEBA-47EC-A4E3-1483D0D44DBF}"/>
    <hyperlink ref="L6:L44" r:id="rId7" display="Se informa que durante el mes de septiembre no sesionó" xr:uid="{5C870A13-CB1B-417B-89DA-64D95D033A9C}"/>
    <hyperlink ref="M6:M44" r:id="rId8" display="Se informa que durante el mes de octubre no sesionó" xr:uid="{7CB650B0-0DF1-4464-9585-F034006A3BE2}"/>
    <hyperlink ref="N6:N44" r:id="rId9" display="Se informa que durante el mes de noviembre no sesionó" xr:uid="{CA7E0996-115C-4983-B03A-87F47DAB4683}"/>
    <hyperlink ref="O6:O44" r:id="rId10" display="Se informa que durante el mes de diciembre no sesionó" xr:uid="{7DB6996F-7F8A-4AF8-A4CB-0D48A609A4D0}"/>
  </hyperlinks>
  <pageMargins left="0.7" right="0.7" top="0.75" bottom="0.75" header="0.3" footer="0.3"/>
  <pageSetup orientation="portrait" r:id="rId11"/>
  <ignoredErrors>
    <ignoredError sqref="O45 I45" formulaRange="1"/>
    <ignoredError sqref="D45 F45:H45" evalError="1"/>
  </ignoredErrors>
  <drawing r:id="rId1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2021-2024</vt:lpstr>
    </vt:vector>
  </TitlesOfParts>
  <Company>Municipio de Zapopan Jalisco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smarquez</dc:creator>
  <cp:lastModifiedBy>Mildred Gonzalez Rubio</cp:lastModifiedBy>
  <dcterms:created xsi:type="dcterms:W3CDTF">2016-04-29T17:20:53Z</dcterms:created>
  <dcterms:modified xsi:type="dcterms:W3CDTF">2024-01-15T16:46:57Z</dcterms:modified>
</cp:coreProperties>
</file>