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PPLADEMUN\"/>
    </mc:Choice>
  </mc:AlternateContent>
  <xr:revisionPtr revIDLastSave="0" documentId="13_ncr:1_{0F3E24EB-F555-4CD8-AAD5-65268C170C7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1-2024" sheetId="2" r:id="rId1"/>
  </sheets>
  <definedNames>
    <definedName name="_xlnm._FilterDatabase" localSheetId="0" hidden="1">'2021-2024'!$A$5:$S$49</definedName>
  </definedNames>
  <calcPr calcId="191029"/>
</workbook>
</file>

<file path=xl/calcChain.xml><?xml version="1.0" encoding="utf-8"?>
<calcChain xmlns="http://schemas.openxmlformats.org/spreadsheetml/2006/main"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Q33" i="2" s="1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Q34" i="2" l="1"/>
  <c r="Q26" i="2"/>
  <c r="Q18" i="2"/>
  <c r="Q10" i="2"/>
  <c r="Q46" i="2"/>
  <c r="Q30" i="2"/>
  <c r="Q22" i="2"/>
  <c r="Q14" i="2"/>
  <c r="Q45" i="2"/>
  <c r="Q29" i="2"/>
  <c r="Q21" i="2"/>
  <c r="Q13" i="2"/>
  <c r="Q38" i="2"/>
  <c r="Q44" i="2"/>
  <c r="Q36" i="2"/>
  <c r="Q28" i="2"/>
  <c r="Q20" i="2"/>
  <c r="Q12" i="2"/>
  <c r="Q37" i="2"/>
  <c r="Q35" i="2"/>
  <c r="Q27" i="2"/>
  <c r="Q19" i="2"/>
  <c r="Q11" i="2"/>
  <c r="Q25" i="2"/>
  <c r="Q17" i="2"/>
  <c r="Q9" i="2"/>
  <c r="Q48" i="2"/>
  <c r="Q40" i="2"/>
  <c r="Q32" i="2"/>
  <c r="Q24" i="2"/>
  <c r="Q16" i="2"/>
  <c r="Q8" i="2"/>
  <c r="Q47" i="2"/>
  <c r="Q39" i="2"/>
  <c r="Q31" i="2"/>
  <c r="Q23" i="2"/>
  <c r="Q15" i="2"/>
  <c r="Q7" i="2"/>
  <c r="Q43" i="2"/>
  <c r="Q42" i="2"/>
  <c r="Q41" i="2"/>
  <c r="F49" i="2"/>
  <c r="G49" i="2"/>
  <c r="H49" i="2"/>
  <c r="I49" i="2"/>
  <c r="J49" i="2"/>
  <c r="D49" i="2"/>
  <c r="E49" i="2" l="1"/>
  <c r="P6" i="2" l="1"/>
  <c r="Q6" i="2" l="1"/>
  <c r="L49" i="2"/>
  <c r="K49" i="2"/>
  <c r="O49" i="2" l="1"/>
  <c r="N49" i="2"/>
  <c r="M49" i="2"/>
</calcChain>
</file>

<file path=xl/sharedStrings.xml><?xml version="1.0" encoding="utf-8"?>
<sst xmlns="http://schemas.openxmlformats.org/spreadsheetml/2006/main" count="160" uniqueCount="110">
  <si>
    <t>AYUNTAMIENTO DE ZAPOPAN, JALISCO</t>
  </si>
  <si>
    <t>Junio</t>
  </si>
  <si>
    <t>Julio</t>
  </si>
  <si>
    <t>Agosto</t>
  </si>
  <si>
    <t>Septiembre</t>
  </si>
  <si>
    <t>Octubre</t>
  </si>
  <si>
    <t>Total de asistencias</t>
  </si>
  <si>
    <t>Integrante</t>
  </si>
  <si>
    <t>Noviembre</t>
  </si>
  <si>
    <t>Cargo</t>
  </si>
  <si>
    <t>Enero</t>
  </si>
  <si>
    <t>Febrero</t>
  </si>
  <si>
    <t>Marzo</t>
  </si>
  <si>
    <t>Mayo</t>
  </si>
  <si>
    <t>Porcentaje de asistencia por miembro</t>
  </si>
  <si>
    <t xml:space="preserve">TOTAL </t>
  </si>
  <si>
    <t xml:space="preserve">NOMBRE DE LOS INTEGRANTES DEL CONSEJO </t>
  </si>
  <si>
    <t>Patricia Fregoso Cruz</t>
  </si>
  <si>
    <t>Ismael Jáuregui Castañeda</t>
  </si>
  <si>
    <t xml:space="preserve">Roberto Saúl Villegas Valdovinos </t>
  </si>
  <si>
    <t>Margarita Sierra Díaz de Rivera</t>
  </si>
  <si>
    <t xml:space="preserve">Ansurio Saldaña Castañeda </t>
  </si>
  <si>
    <t>Blanca Estela Jiménez López</t>
  </si>
  <si>
    <t>Director de Obras Públicas e Infraestructura</t>
  </si>
  <si>
    <t>REGISTRO DE ASISTENCIA</t>
  </si>
  <si>
    <t>Consejo de Participación y Planeación para el Desarrollo Municipal de Zapopan</t>
  </si>
  <si>
    <t>Se informa que durante esté mes no sesionó</t>
  </si>
  <si>
    <t>Estadística de Asistencia 2023</t>
  </si>
  <si>
    <t>Abril</t>
  </si>
  <si>
    <t>Ximena Buenfil Bermejo</t>
  </si>
  <si>
    <t>Mariana Hernández González</t>
  </si>
  <si>
    <t>Mario Fausto Flores Hernández</t>
  </si>
  <si>
    <t>Manuel Rodrigo Escoto Leal</t>
  </si>
  <si>
    <r>
      <rPr>
        <b/>
        <sz val="8"/>
        <color theme="1"/>
        <rFont val="Century Gothic"/>
        <family val="2"/>
      </rPr>
      <t>Síndico y Regidor Municipal</t>
    </r>
    <r>
      <rPr>
        <sz val="8"/>
        <color theme="1"/>
        <rFont val="Century Gothic"/>
        <family val="2"/>
      </rPr>
      <t xml:space="preserve"> en Suplencia de las atribuciones de la Presidencia Municipal de conformidad  a lo dispuesto por el art. 68 de la Ley de Gobierno y la Administración Pública Municipal del Estado de Jalisco y por acuerdo del Pleno del Ayuntamiento de fecha 24 de noviembre del 2023.</t>
    </r>
  </si>
  <si>
    <t xml:space="preserve">Paulina del Carmen Torres Padilla                                                                                   </t>
  </si>
  <si>
    <t>Coordinadora Municipal Jefa de Gabinete del Municipio de Zapopan</t>
  </si>
  <si>
    <t>Coordinadora General de Gestión Integral de la Ciudad</t>
  </si>
  <si>
    <t>Estefanía Juárez Limón</t>
  </si>
  <si>
    <t>Regidora Pdta. Comisión Edilicia de Desarrollo Urbano</t>
  </si>
  <si>
    <t>Regidora Pdta. Comisión Edilicia de Desarrollo Económico, Competitividad y Aasuntos Internacionales</t>
  </si>
  <si>
    <t>Melina Alatorre Nuñez</t>
  </si>
  <si>
    <t>Regidora Pdta. Comisión Edilicia de Participación Ciudadana y Derechos Humanos e Igualdad de Género.</t>
  </si>
  <si>
    <t>Regidor Pdte. Comisión Edilicia de Deportes</t>
  </si>
  <si>
    <t>Regidor y Coord. de la Fracción Edilicia del Partido Movimiento de Regeneración Nacional (MORENA)</t>
  </si>
  <si>
    <t>Regidora Pdta. Comisión Edilicia de Juventud</t>
  </si>
  <si>
    <t>Regidora y Coord. de la Fracción Edilicia del Partido FUTURO</t>
  </si>
  <si>
    <t>Omar Antonio Borboa Becerra</t>
  </si>
  <si>
    <t>Regidor y Coord. de la Fracción Edilicia del Partido Acción Nacional (PAN)</t>
  </si>
  <si>
    <t>Secretaria de Planeación y Participación Ciudadana del Estado de Jalisco</t>
  </si>
  <si>
    <r>
      <t>Presidente de la Cámara Mexicana de la Industria de la Construcción</t>
    </r>
    <r>
      <rPr>
        <b/>
        <sz val="8"/>
        <color theme="1"/>
        <rFont val="Century Gothic"/>
        <family val="2"/>
      </rPr>
      <t xml:space="preserve"> (CMIC)</t>
    </r>
  </si>
  <si>
    <t>Ing. Luis Enrique Barboza Niño</t>
  </si>
  <si>
    <r>
      <t>Presidente del Colegio de Ingenieros Civiles del Estado de Jalisco, A.C.</t>
    </r>
    <r>
      <rPr>
        <b/>
        <sz val="8"/>
        <color theme="1"/>
        <rFont val="Century Gothic"/>
        <family val="2"/>
      </rPr>
      <t xml:space="preserve"> (CICEJ)</t>
    </r>
  </si>
  <si>
    <t>C.P. Raúl Flores López</t>
  </si>
  <si>
    <r>
      <t xml:space="preserve">Presidente de la Confederación Patronal de la República Mexicana </t>
    </r>
    <r>
      <rPr>
        <b/>
        <sz val="8"/>
        <color theme="1"/>
        <rFont val="Century Gothic"/>
        <family val="2"/>
      </rPr>
      <t>(COPARMEX JALISCO)</t>
    </r>
  </si>
  <si>
    <t>Rebeca de Jesús Alcocer Aguilar</t>
  </si>
  <si>
    <t>Cooperativa "Granja Lombrícola La Primavera"</t>
  </si>
  <si>
    <t>Salvador Mancera Sansoube</t>
  </si>
  <si>
    <t>Representante de la Sociedad Civil Organizada que actúa en el Municipio</t>
  </si>
  <si>
    <t>Estanislao Sánchez Sandoval</t>
  </si>
  <si>
    <t>Presidente de la Asociación de Fruticultores de San Miguel Tateposco</t>
  </si>
  <si>
    <t>Arturo Valadez Ramírez</t>
  </si>
  <si>
    <t>Representante de Organizaciones Vecinales y Presidente de la Asociación Vecinal de la Casita</t>
  </si>
  <si>
    <t>Patricia Rodríguez Guzmán</t>
  </si>
  <si>
    <t>Representante de Organizaciones Vecinales y Presidenta de la Asociación Vecinal Jardines del Valle</t>
  </si>
  <si>
    <t>Mtro. Luis Gustavo Padilla Montes</t>
  </si>
  <si>
    <r>
      <t>Rector del Centro Universitario de Ciencias Económico Administrativas de la Universidad de Guadalajara</t>
    </r>
    <r>
      <rPr>
        <b/>
        <sz val="8"/>
        <color theme="1"/>
        <rFont val="Century Gothic"/>
        <family val="2"/>
      </rPr>
      <t xml:space="preserve"> (CUCEA)</t>
    </r>
  </si>
  <si>
    <r>
      <t xml:space="preserve">Dr. Roberto Arias de la Mora                           </t>
    </r>
    <r>
      <rPr>
        <sz val="8"/>
        <color theme="1"/>
        <rFont val="Century Gothic"/>
        <family val="2"/>
      </rPr>
      <t xml:space="preserve">                                                      </t>
    </r>
  </si>
  <si>
    <t>Presidente del Colegio de Jalisco</t>
  </si>
  <si>
    <t>Saray Hernández Contreras</t>
  </si>
  <si>
    <r>
      <t xml:space="preserve">Líder social reconocido por su contribución a su comunidad </t>
    </r>
    <r>
      <rPr>
        <b/>
        <sz val="8"/>
        <color theme="1"/>
        <rFont val="Century Gothic"/>
        <family val="2"/>
      </rPr>
      <t>Consejera General Distrital Zona 3</t>
    </r>
  </si>
  <si>
    <t>María Rosalba Rosas Cruz</t>
  </si>
  <si>
    <r>
      <t xml:space="preserve">Líder social reconocida por su contribución a su comunidad y  </t>
    </r>
    <r>
      <rPr>
        <b/>
        <sz val="8"/>
        <color theme="1"/>
        <rFont val="Century Gothic"/>
        <family val="2"/>
      </rPr>
      <t>Consejera General Distrital Zona 2A</t>
    </r>
  </si>
  <si>
    <r>
      <t xml:space="preserve">Diego Hernández Angeles
</t>
    </r>
    <r>
      <rPr>
        <sz val="8"/>
        <rFont val="Century Gothic"/>
        <family val="2"/>
      </rPr>
      <t xml:space="preserve">Suplente
</t>
    </r>
    <r>
      <rPr>
        <b/>
        <sz val="8"/>
        <rFont val="Century Gothic"/>
        <family val="2"/>
      </rPr>
      <t>Mtra. María Rosas Palacios</t>
    </r>
  </si>
  <si>
    <r>
      <t xml:space="preserve">Representante de Grupos  en Situación de Vulnerabilidad y </t>
    </r>
    <r>
      <rPr>
        <b/>
        <sz val="8"/>
        <rFont val="Century Gothic"/>
        <family val="2"/>
      </rPr>
      <t>Presidente del Colectivo Pro Inclusión e Igualdad de Jalisco</t>
    </r>
  </si>
  <si>
    <r>
      <t xml:space="preserve">Edgar Hernández Angeles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 xml:space="preserve">Lic. Nasya Ortíz Soto        </t>
    </r>
  </si>
  <si>
    <r>
      <t xml:space="preserve">Representante de Grupos  en Situación de Vulnerabilidad y </t>
    </r>
    <r>
      <rPr>
        <b/>
        <sz val="8"/>
        <rFont val="Century Gothic"/>
        <family val="2"/>
      </rPr>
      <t>Presidente de INCIDIR, A.C.</t>
    </r>
  </si>
  <si>
    <t>Marissa Velázquez Ramírez</t>
  </si>
  <si>
    <t>Representante de Pueblos y Comunidades Indígenas de Mazahua</t>
  </si>
  <si>
    <t>Alfonso Luna Flores</t>
  </si>
  <si>
    <t>Representante de Pueblos y Comunidades Indígenas de San Juan de Ocotán.</t>
  </si>
  <si>
    <t>José Cruz Torres Sánchez</t>
  </si>
  <si>
    <t>Delegado Municipal de Tesistán</t>
  </si>
  <si>
    <t>Martín Eduardo Santos Chávez</t>
  </si>
  <si>
    <t xml:space="preserve">Delegado Municipal de San Esteban    </t>
  </si>
  <si>
    <r>
      <t xml:space="preserve">Claudio Alberto de Angelis Martínez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>Kevin Arturo Peralta Rodríguez</t>
    </r>
  </si>
  <si>
    <r>
      <t xml:space="preserve">Alberto Uribe Camacho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>David Sánchez Álvarez</t>
    </r>
  </si>
  <si>
    <r>
      <t xml:space="preserve">Dulce Sarahí Cortés Vite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>Francisco Roberto Riverón Flores</t>
    </r>
  </si>
  <si>
    <r>
      <t xml:space="preserve">Ing. Juan Manuel Chávez Ochoa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>Arq. Arturo Distancia Sánchez</t>
    </r>
  </si>
  <si>
    <t>Director de Planeación para el Desarrollo de la Ciudad y Secretario Técnico</t>
  </si>
  <si>
    <t>Luis Enrique Ceseña Cayeros</t>
  </si>
  <si>
    <t>Consejero General Distrital  Zona   1-A</t>
  </si>
  <si>
    <t>Consejero General Distrital Zona   1-B</t>
  </si>
  <si>
    <t>Consejero General Distrital Zona  2-B</t>
  </si>
  <si>
    <t>Consejero General Distrital Zona 4</t>
  </si>
  <si>
    <t>Consejero General de Zona   5-A</t>
  </si>
  <si>
    <t xml:space="preserve">José Luis García González </t>
  </si>
  <si>
    <t>Consejero General Distrital Zona   5-B</t>
  </si>
  <si>
    <t>Guadalupe Yolanda Padilla Jiménez</t>
  </si>
  <si>
    <t>Consejera General Distrital Zona 6</t>
  </si>
  <si>
    <t>Minerva Ayala Ramírez</t>
  </si>
  <si>
    <t>Consejera General Distrital Zona 7</t>
  </si>
  <si>
    <t>Praxedis García Luquín</t>
  </si>
  <si>
    <t>Consejero General Distrital Zona 8</t>
  </si>
  <si>
    <t>Consejero General Distrital Zona Rural Norte</t>
  </si>
  <si>
    <t>Consejera General Distrital Zona Rural Sur</t>
  </si>
  <si>
    <r>
      <t xml:space="preserve">Silvano Tello Corona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>María Concepción Doño Fermín</t>
    </r>
  </si>
  <si>
    <r>
      <t xml:space="preserve">José Luis Romo Ángel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 xml:space="preserve">Felipe Vázquez Vargas </t>
    </r>
  </si>
  <si>
    <r>
      <t xml:space="preserve">Oscar Javier Ramírez Castellanos
</t>
    </r>
    <r>
      <rPr>
        <sz val="8"/>
        <color theme="1"/>
        <rFont val="Century Gothic"/>
        <family val="2"/>
      </rPr>
      <t xml:space="preserve">Suplente
</t>
    </r>
    <r>
      <rPr>
        <b/>
        <sz val="8"/>
        <color theme="1"/>
        <rFont val="Century Gothic"/>
        <family val="2"/>
      </rPr>
      <t xml:space="preserve">Jesús Daniel Navarro Fernández </t>
    </r>
  </si>
  <si>
    <t>Presidente</t>
  </si>
  <si>
    <t>Secretarío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</si>
</sst>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1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2" borderId="11" xfId="2" applyFont="1" applyFill="1" applyBorder="1" applyAlignment="1" applyProtection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1" fillId="2" borderId="13" xfId="8" applyFont="1" applyFill="1" applyBorder="1" applyAlignment="1" applyProtection="1">
      <alignment horizontal="center" vertical="top" wrapText="1"/>
    </xf>
    <xf numFmtId="0" fontId="11" fillId="2" borderId="14" xfId="8" applyFont="1" applyFill="1" applyBorder="1" applyAlignment="1" applyProtection="1">
      <alignment horizontal="center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1" fillId="0" borderId="0" xfId="8" applyFont="1" applyFill="1" applyAlignment="1">
      <alignment horizontal="center" vertical="top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horizontal="left" vertical="top" wrapText="1"/>
    </xf>
    <xf numFmtId="0" fontId="12" fillId="2" borderId="9" xfId="0" applyNumberFormat="1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14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/>
    </xf>
  </cellXfs>
  <cellStyles count="9">
    <cellStyle name="Hipervínculo" xfId="8" builtinId="8"/>
    <cellStyle name="Normal" xfId="0" builtinId="0"/>
    <cellStyle name="Normal 2" xfId="3" xr:uid="{00000000-0005-0000-0000-000002000000}"/>
    <cellStyle name="Normal 2 4" xfId="4" xr:uid="{00000000-0005-0000-0000-000003000000}"/>
    <cellStyle name="Normal 3" xfId="5" xr:uid="{00000000-0005-0000-0000-000004000000}"/>
    <cellStyle name="Normal 4" xfId="1" xr:uid="{00000000-0005-0000-0000-000005000000}"/>
    <cellStyle name="Normal 5" xfId="6" xr:uid="{00000000-0005-0000-0000-000006000000}"/>
    <cellStyle name="TableStyleLight1" xfId="2" xr:uid="{00000000-0005-0000-0000-000007000000}"/>
    <cellStyle name="Texto explicativo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latin typeface="Century Gothic" panose="020B0502020202020204" pitchFamily="34" charset="0"/>
              </a:rPr>
              <a:t>Asistencia por Integrante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Consejo de Participación y Planeación 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para el</a:t>
            </a:r>
            <a:r>
              <a:rPr lang="es-MX" sz="1000" b="1" baseline="0">
                <a:latin typeface="Century Gothic" panose="020B0502020202020204" pitchFamily="34" charset="0"/>
              </a:rPr>
              <a:t> Desarrollo Municipal de Zapopan </a:t>
            </a:r>
          </a:p>
          <a:p>
            <a:pPr algn="r">
              <a:defRPr sz="1000"/>
            </a:pPr>
            <a:endParaRPr lang="es-MX" sz="10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8095733382164446"/>
          <c:y val="2.0806239032012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'2021-2024'!$A$6:$A$48</c:f>
              <c:strCache>
                <c:ptCount val="43"/>
                <c:pt idx="0">
                  <c:v>Manuel Rodrigo Escoto Leal</c:v>
                </c:pt>
                <c:pt idx="1">
                  <c:v>Paulina del Carmen Torres Padilla                                                                                   </c:v>
                </c:pt>
                <c:pt idx="2">
                  <c:v>Patricia Fregoso Cruz</c:v>
                </c:pt>
                <c:pt idx="3">
                  <c:v>Estefanía Juárez Limón</c:v>
                </c:pt>
                <c:pt idx="4">
                  <c:v>Ximena Buenfil Bermejo</c:v>
                </c:pt>
                <c:pt idx="5">
                  <c:v>Melina Alatorre Nuñez</c:v>
                </c:pt>
                <c:pt idx="6">
                  <c:v>Claudio Alberto de Angelis Martínez
Suplente
Kevin Arturo Peralta Rodríguez</c:v>
                </c:pt>
                <c:pt idx="7">
                  <c:v>Alberto Uribe Camacho
Suplente
David Sánchez Álvarez</c:v>
                </c:pt>
                <c:pt idx="8">
                  <c:v>Dulce Sarahí Cortés Vite
Suplente
Francisco Roberto Riverón Flores</c:v>
                </c:pt>
                <c:pt idx="9">
                  <c:v>Mariana Hernández González</c:v>
                </c:pt>
                <c:pt idx="10">
                  <c:v>Omar Antonio Borboa Becerra</c:v>
                </c:pt>
                <c:pt idx="11">
                  <c:v>Margarita Sierra Díaz de Rivera</c:v>
                </c:pt>
                <c:pt idx="12">
                  <c:v>Ing. Juan Manuel Chávez Ochoa
Suplente
Arq. Arturo Distancia Sánchez</c:v>
                </c:pt>
                <c:pt idx="13">
                  <c:v>Ing. Luis Enrique Barboza Niño</c:v>
                </c:pt>
                <c:pt idx="14">
                  <c:v>C.P. Raúl Flores López</c:v>
                </c:pt>
                <c:pt idx="15">
                  <c:v>Rebeca de Jesús Alcocer Aguilar</c:v>
                </c:pt>
                <c:pt idx="16">
                  <c:v>Salvador Mancera Sansoube</c:v>
                </c:pt>
                <c:pt idx="17">
                  <c:v>Estanislao Sánchez Sandoval</c:v>
                </c:pt>
                <c:pt idx="18">
                  <c:v>Arturo Valadez Ramírez</c:v>
                </c:pt>
                <c:pt idx="19">
                  <c:v>Patricia Rodríguez Guzmán</c:v>
                </c:pt>
                <c:pt idx="20">
                  <c:v>Mtro. Luis Gustavo Padilla Montes</c:v>
                </c:pt>
                <c:pt idx="21">
                  <c:v>Dr. Roberto Arias de la Mora                                                                                 </c:v>
                </c:pt>
                <c:pt idx="22">
                  <c:v>Saray Hernández Contreras</c:v>
                </c:pt>
                <c:pt idx="23">
                  <c:v>María Rosalba Rosas Cruz</c:v>
                </c:pt>
                <c:pt idx="24">
                  <c:v>Diego Hernández Angeles
Suplente
Mtra. María Rosas Palacios</c:v>
                </c:pt>
                <c:pt idx="25">
                  <c:v>Edgar Hernández Angeles
Suplente
Lic. Nasya Ortíz Soto        </c:v>
                </c:pt>
                <c:pt idx="26">
                  <c:v>Marissa Velázquez Ramírez</c:v>
                </c:pt>
                <c:pt idx="27">
                  <c:v>Alfonso Luna Flores</c:v>
                </c:pt>
                <c:pt idx="28">
                  <c:v>José Cruz Torres Sánchez</c:v>
                </c:pt>
                <c:pt idx="29">
                  <c:v>Martín Eduardo Santos Chávez</c:v>
                </c:pt>
                <c:pt idx="30">
                  <c:v>Oscar Javier Ramírez Castellanos
Suplente
Jesús Daniel Navarro Fernández </c:v>
                </c:pt>
                <c:pt idx="31">
                  <c:v>Ismael Jáuregui Castañeda</c:v>
                </c:pt>
                <c:pt idx="32">
                  <c:v>Luis Enrique Ceseña Cayeros</c:v>
                </c:pt>
                <c:pt idx="33">
                  <c:v>Silvano Tello Corona
Suplente
María Concepción Doño Fermín</c:v>
                </c:pt>
                <c:pt idx="34">
                  <c:v>Ansurio Saldaña Castañeda </c:v>
                </c:pt>
                <c:pt idx="35">
                  <c:v>José Luis Romo Ángel
Suplente
Felipe Vázquez Vargas </c:v>
                </c:pt>
                <c:pt idx="36">
                  <c:v>Roberto Saúl Villegas Valdovinos </c:v>
                </c:pt>
                <c:pt idx="37">
                  <c:v>José Luis García González </c:v>
                </c:pt>
                <c:pt idx="38">
                  <c:v>Guadalupe Yolanda Padilla Jiménez</c:v>
                </c:pt>
                <c:pt idx="39">
                  <c:v>Minerva Ayala Ramírez</c:v>
                </c:pt>
                <c:pt idx="40">
                  <c:v>Praxedis García Luquín</c:v>
                </c:pt>
                <c:pt idx="41">
                  <c:v>Mario Fausto Flores Hernández</c:v>
                </c:pt>
                <c:pt idx="42">
                  <c:v>Blanca Estela Jiménez López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'2021-2024'!$A$6:$A$48</c:f>
              <c:strCache>
                <c:ptCount val="43"/>
                <c:pt idx="0">
                  <c:v>Manuel Rodrigo Escoto Leal</c:v>
                </c:pt>
                <c:pt idx="1">
                  <c:v>Paulina del Carmen Torres Padilla                                                                                   </c:v>
                </c:pt>
                <c:pt idx="2">
                  <c:v>Patricia Fregoso Cruz</c:v>
                </c:pt>
                <c:pt idx="3">
                  <c:v>Estefanía Juárez Limón</c:v>
                </c:pt>
                <c:pt idx="4">
                  <c:v>Ximena Buenfil Bermejo</c:v>
                </c:pt>
                <c:pt idx="5">
                  <c:v>Melina Alatorre Nuñez</c:v>
                </c:pt>
                <c:pt idx="6">
                  <c:v>Claudio Alberto de Angelis Martínez
Suplente
Kevin Arturo Peralta Rodríguez</c:v>
                </c:pt>
                <c:pt idx="7">
                  <c:v>Alberto Uribe Camacho
Suplente
David Sánchez Álvarez</c:v>
                </c:pt>
                <c:pt idx="8">
                  <c:v>Dulce Sarahí Cortés Vite
Suplente
Francisco Roberto Riverón Flores</c:v>
                </c:pt>
                <c:pt idx="9">
                  <c:v>Mariana Hernández González</c:v>
                </c:pt>
                <c:pt idx="10">
                  <c:v>Omar Antonio Borboa Becerra</c:v>
                </c:pt>
                <c:pt idx="11">
                  <c:v>Margarita Sierra Díaz de Rivera</c:v>
                </c:pt>
                <c:pt idx="12">
                  <c:v>Ing. Juan Manuel Chávez Ochoa
Suplente
Arq. Arturo Distancia Sánchez</c:v>
                </c:pt>
                <c:pt idx="13">
                  <c:v>Ing. Luis Enrique Barboza Niño</c:v>
                </c:pt>
                <c:pt idx="14">
                  <c:v>C.P. Raúl Flores López</c:v>
                </c:pt>
                <c:pt idx="15">
                  <c:v>Rebeca de Jesús Alcocer Aguilar</c:v>
                </c:pt>
                <c:pt idx="16">
                  <c:v>Salvador Mancera Sansoube</c:v>
                </c:pt>
                <c:pt idx="17">
                  <c:v>Estanislao Sánchez Sandoval</c:v>
                </c:pt>
                <c:pt idx="18">
                  <c:v>Arturo Valadez Ramírez</c:v>
                </c:pt>
                <c:pt idx="19">
                  <c:v>Patricia Rodríguez Guzmán</c:v>
                </c:pt>
                <c:pt idx="20">
                  <c:v>Mtro. Luis Gustavo Padilla Montes</c:v>
                </c:pt>
                <c:pt idx="21">
                  <c:v>Dr. Roberto Arias de la Mora                                                                                 </c:v>
                </c:pt>
                <c:pt idx="22">
                  <c:v>Saray Hernández Contreras</c:v>
                </c:pt>
                <c:pt idx="23">
                  <c:v>María Rosalba Rosas Cruz</c:v>
                </c:pt>
                <c:pt idx="24">
                  <c:v>Diego Hernández Angeles
Suplente
Mtra. María Rosas Palacios</c:v>
                </c:pt>
                <c:pt idx="25">
                  <c:v>Edgar Hernández Angeles
Suplente
Lic. Nasya Ortíz Soto        </c:v>
                </c:pt>
                <c:pt idx="26">
                  <c:v>Marissa Velázquez Ramírez</c:v>
                </c:pt>
                <c:pt idx="27">
                  <c:v>Alfonso Luna Flores</c:v>
                </c:pt>
                <c:pt idx="28">
                  <c:v>José Cruz Torres Sánchez</c:v>
                </c:pt>
                <c:pt idx="29">
                  <c:v>Martín Eduardo Santos Chávez</c:v>
                </c:pt>
                <c:pt idx="30">
                  <c:v>Oscar Javier Ramírez Castellanos
Suplente
Jesús Daniel Navarro Fernández </c:v>
                </c:pt>
                <c:pt idx="31">
                  <c:v>Ismael Jáuregui Castañeda</c:v>
                </c:pt>
                <c:pt idx="32">
                  <c:v>Luis Enrique Ceseña Cayeros</c:v>
                </c:pt>
                <c:pt idx="33">
                  <c:v>Silvano Tello Corona
Suplente
María Concepción Doño Fermín</c:v>
                </c:pt>
                <c:pt idx="34">
                  <c:v>Ansurio Saldaña Castañeda </c:v>
                </c:pt>
                <c:pt idx="35">
                  <c:v>José Luis Romo Ángel
Suplente
Felipe Vázquez Vargas </c:v>
                </c:pt>
                <c:pt idx="36">
                  <c:v>Roberto Saúl Villegas Valdovinos </c:v>
                </c:pt>
                <c:pt idx="37">
                  <c:v>José Luis García González </c:v>
                </c:pt>
                <c:pt idx="38">
                  <c:v>Guadalupe Yolanda Padilla Jiménez</c:v>
                </c:pt>
                <c:pt idx="39">
                  <c:v>Minerva Ayala Ramírez</c:v>
                </c:pt>
                <c:pt idx="40">
                  <c:v>Praxedis García Luquín</c:v>
                </c:pt>
                <c:pt idx="41">
                  <c:v>Mario Fausto Flores Hernández</c:v>
                </c:pt>
                <c:pt idx="42">
                  <c:v>Blanca Estela Jiménez López</c:v>
                </c:pt>
              </c:strCache>
            </c:strRef>
          </c:cat>
          <c:val>
            <c:numRef>
              <c:f>'2021-2024'!$P$6:$P$48</c:f>
              <c:numCache>
                <c:formatCode>0</c:formatCode>
                <c:ptCount val="4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B-4AC6-B1F6-C4F37EF0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232200"/>
        <c:axId val="186232592"/>
      </c:barChart>
      <c:catAx>
        <c:axId val="186232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592"/>
        <c:crosses val="autoZero"/>
        <c:auto val="1"/>
        <c:lblAlgn val="ctr"/>
        <c:lblOffset val="100"/>
        <c:noMultiLvlLbl val="0"/>
      </c:catAx>
      <c:valAx>
        <c:axId val="18623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Porcentaje de Asistencia por Sesión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Consejo de Partipación y Planeación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para el Desarrollo Municipal de Zapopan (COPPLADEMUN)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'2021-2024'!$D$5:$O$5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21/12/2023</c:v>
                </c:pt>
              </c:strCache>
            </c:strRef>
          </c:cat>
          <c:val>
            <c:numRef>
              <c:f>'2021-2024'!$D$49:$P$49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B-4D6F-87C4-02DEC653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233768"/>
        <c:axId val="186234160"/>
        <c:axId val="0"/>
      </c:bar3DChart>
      <c:catAx>
        <c:axId val="186233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4160"/>
        <c:crosses val="autoZero"/>
        <c:auto val="1"/>
        <c:lblAlgn val="ctr"/>
        <c:lblOffset val="100"/>
        <c:noMultiLvlLbl val="0"/>
      </c:catAx>
      <c:valAx>
        <c:axId val="1862341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37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257175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50</xdr:row>
      <xdr:rowOff>1</xdr:rowOff>
    </xdr:from>
    <xdr:to>
      <xdr:col>7</xdr:col>
      <xdr:colOff>1</xdr:colOff>
      <xdr:row>73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49</xdr:row>
      <xdr:rowOff>180975</xdr:rowOff>
    </xdr:from>
    <xdr:to>
      <xdr:col>17</xdr:col>
      <xdr:colOff>38100</xdr:colOff>
      <xdr:row>72</xdr:row>
      <xdr:rowOff>200025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657226</xdr:colOff>
      <xdr:row>0</xdr:row>
      <xdr:rowOff>66677</xdr:rowOff>
    </xdr:from>
    <xdr:to>
      <xdr:col>0</xdr:col>
      <xdr:colOff>1381126</xdr:colOff>
      <xdr:row>2</xdr:row>
      <xdr:rowOff>223459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6" y="66677"/>
          <a:ext cx="723900" cy="785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333376</xdr:colOff>
      <xdr:row>0</xdr:row>
      <xdr:rowOff>85727</xdr:rowOff>
    </xdr:from>
    <xdr:to>
      <xdr:col>16</xdr:col>
      <xdr:colOff>1057276</xdr:colOff>
      <xdr:row>2</xdr:row>
      <xdr:rowOff>242509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6" y="85727"/>
          <a:ext cx="723900" cy="785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9/COPPLADEMUN_Agosto_2023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4/COPPLADEMUN_Marzo_2023.pdf" TargetMode="External"/><Relationship Id="rId7" Type="http://schemas.openxmlformats.org/officeDocument/2006/relationships/hyperlink" Target="https://www.zapopan.gob.mx/wp-content/uploads/2023/08/COPPLADEMUN_Julio_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3/COPPLADEMUN_Febrero_2023.pdf" TargetMode="External"/><Relationship Id="rId1" Type="http://schemas.openxmlformats.org/officeDocument/2006/relationships/hyperlink" Target="https://www.zapopan.gob.mx/wp-content/uploads/2023/02/COPPLADEMUN_Enero_2023.pdf" TargetMode="External"/><Relationship Id="rId6" Type="http://schemas.openxmlformats.org/officeDocument/2006/relationships/hyperlink" Target="https://www.zapopan.gob.mx/wp-content/uploads/2023/07/COPPLADEMUN_Junio_2023.pdf" TargetMode="External"/><Relationship Id="rId11" Type="http://schemas.openxmlformats.org/officeDocument/2006/relationships/hyperlink" Target="https://www.zapopan.gob.mx/wp-content/uploads/2023/12/COPPLADEMUN_Noviembre_2023.pdf" TargetMode="External"/><Relationship Id="rId5" Type="http://schemas.openxmlformats.org/officeDocument/2006/relationships/hyperlink" Target="https://www.zapopan.gob.mx/wp-content/uploads/2023/06/COPPLADEMUN_Mayo_2023.pdf" TargetMode="External"/><Relationship Id="rId10" Type="http://schemas.openxmlformats.org/officeDocument/2006/relationships/hyperlink" Target="https://www.zapopan.gob.mx/wp-content/uploads/2023/11/COPPLADEMUN_Octubre_2023.pdf" TargetMode="External"/><Relationship Id="rId4" Type="http://schemas.openxmlformats.org/officeDocument/2006/relationships/hyperlink" Target="https://www.zapopan.gob.mx/wp-content/uploads/2023/05/COPPLADEMUN_Abril_2023.pdf" TargetMode="External"/><Relationship Id="rId9" Type="http://schemas.openxmlformats.org/officeDocument/2006/relationships/hyperlink" Target="https://www.zapopan.gob.mx/wp-content/uploads/2023/10/COPPLADEMUN_Sept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9"/>
  <sheetViews>
    <sheetView tabSelected="1" zoomScaleNormal="100" workbookViewId="0">
      <selection activeCell="A4" sqref="A4:B5"/>
    </sheetView>
  </sheetViews>
  <sheetFormatPr baseColWidth="10" defaultRowHeight="15.75" x14ac:dyDescent="0.3"/>
  <cols>
    <col min="1" max="1" width="30.140625" style="2" customWidth="1"/>
    <col min="2" max="2" width="32.7109375" style="2" customWidth="1"/>
    <col min="3" max="3" width="20.7109375" style="2" customWidth="1"/>
    <col min="4" max="12" width="13.7109375" style="2" customWidth="1"/>
    <col min="13" max="15" width="13.7109375" customWidth="1"/>
    <col min="16" max="17" width="18.7109375" customWidth="1"/>
    <col min="18" max="19" width="10.7109375" customWidth="1"/>
  </cols>
  <sheetData>
    <row r="1" spans="1:3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24.95" customHeight="1" x14ac:dyDescent="0.25">
      <c r="A2" s="30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24.95" customHeight="1" x14ac:dyDescent="0.25">
      <c r="A3" s="23" t="s">
        <v>25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9" customFormat="1" ht="30" customHeight="1" x14ac:dyDescent="0.3">
      <c r="A4" s="26" t="s">
        <v>16</v>
      </c>
      <c r="B4" s="26"/>
      <c r="C4" s="26" t="s">
        <v>9</v>
      </c>
      <c r="D4" s="27" t="s">
        <v>24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9" customFormat="1" ht="30" customHeight="1" x14ac:dyDescent="0.3">
      <c r="A5" s="26"/>
      <c r="B5" s="26"/>
      <c r="C5" s="26"/>
      <c r="D5" s="11" t="s">
        <v>10</v>
      </c>
      <c r="E5" s="11" t="s">
        <v>11</v>
      </c>
      <c r="F5" s="11" t="s">
        <v>12</v>
      </c>
      <c r="G5" s="12" t="s">
        <v>28</v>
      </c>
      <c r="H5" s="11" t="s">
        <v>13</v>
      </c>
      <c r="I5" s="11" t="s">
        <v>1</v>
      </c>
      <c r="J5" s="11" t="s">
        <v>2</v>
      </c>
      <c r="K5" s="11" t="s">
        <v>3</v>
      </c>
      <c r="L5" s="11" t="s">
        <v>4</v>
      </c>
      <c r="M5" s="13" t="s">
        <v>5</v>
      </c>
      <c r="N5" s="13" t="s">
        <v>8</v>
      </c>
      <c r="O5" s="13">
        <v>45281</v>
      </c>
      <c r="P5" s="14" t="s">
        <v>6</v>
      </c>
      <c r="Q5" s="14" t="s">
        <v>14</v>
      </c>
      <c r="R5" s="7"/>
      <c r="S5" s="7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s="9" customFormat="1" ht="30" customHeight="1" x14ac:dyDescent="0.3">
      <c r="A6" s="34" t="s">
        <v>32</v>
      </c>
      <c r="B6" s="35" t="s">
        <v>33</v>
      </c>
      <c r="C6" s="5" t="s">
        <v>108</v>
      </c>
      <c r="D6" s="33" t="s">
        <v>26</v>
      </c>
      <c r="E6" s="15" t="s">
        <v>26</v>
      </c>
      <c r="F6" s="15" t="s">
        <v>26</v>
      </c>
      <c r="G6" s="15" t="s">
        <v>26</v>
      </c>
      <c r="H6" s="15" t="s">
        <v>26</v>
      </c>
      <c r="I6" s="15" t="s">
        <v>26</v>
      </c>
      <c r="J6" s="15" t="s">
        <v>26</v>
      </c>
      <c r="K6" s="15" t="s">
        <v>26</v>
      </c>
      <c r="L6" s="15" t="s">
        <v>26</v>
      </c>
      <c r="M6" s="15" t="s">
        <v>26</v>
      </c>
      <c r="N6" s="15" t="s">
        <v>26</v>
      </c>
      <c r="O6" s="44">
        <v>1</v>
      </c>
      <c r="P6" s="1">
        <f>SUM(G6,J6,K6,L6,M6,N6,O6)</f>
        <v>1</v>
      </c>
      <c r="Q6" s="1">
        <f>(P6*100)/$P$33</f>
        <v>100</v>
      </c>
      <c r="R6" s="7"/>
      <c r="S6" s="7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9" customFormat="1" ht="30" customHeight="1" x14ac:dyDescent="0.3">
      <c r="A7" s="36" t="s">
        <v>34</v>
      </c>
      <c r="B7" s="37" t="s">
        <v>35</v>
      </c>
      <c r="C7" s="5" t="s">
        <v>7</v>
      </c>
      <c r="D7" s="33"/>
      <c r="E7" s="16"/>
      <c r="F7" s="16"/>
      <c r="G7" s="16"/>
      <c r="H7" s="16"/>
      <c r="I7" s="16"/>
      <c r="J7" s="16"/>
      <c r="K7" s="16"/>
      <c r="L7" s="16"/>
      <c r="M7" s="16"/>
      <c r="N7" s="16"/>
      <c r="O7" s="45">
        <v>1</v>
      </c>
      <c r="P7" s="1">
        <f t="shared" ref="P7:P48" si="0">SUM(G7,J7,K7,L7,M7,N7,O7)</f>
        <v>1</v>
      </c>
      <c r="Q7" s="1">
        <f t="shared" ref="Q7:Q48" si="1">(P7*100)/$P$33</f>
        <v>100</v>
      </c>
      <c r="R7" s="7"/>
      <c r="S7" s="7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9" customFormat="1" ht="30" customHeight="1" x14ac:dyDescent="0.3">
      <c r="A8" s="36" t="s">
        <v>17</v>
      </c>
      <c r="B8" s="37" t="s">
        <v>36</v>
      </c>
      <c r="C8" s="5" t="s">
        <v>7</v>
      </c>
      <c r="D8" s="33"/>
      <c r="E8" s="16"/>
      <c r="F8" s="16"/>
      <c r="G8" s="16"/>
      <c r="H8" s="16"/>
      <c r="I8" s="16"/>
      <c r="J8" s="16"/>
      <c r="K8" s="16"/>
      <c r="L8" s="16"/>
      <c r="M8" s="16"/>
      <c r="N8" s="16"/>
      <c r="O8" s="45">
        <v>1</v>
      </c>
      <c r="P8" s="1">
        <f t="shared" si="0"/>
        <v>1</v>
      </c>
      <c r="Q8" s="1">
        <f t="shared" si="1"/>
        <v>100</v>
      </c>
      <c r="R8" s="7"/>
      <c r="S8" s="7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9" customFormat="1" ht="30" customHeight="1" x14ac:dyDescent="0.3">
      <c r="A9" s="36" t="s">
        <v>37</v>
      </c>
      <c r="B9" s="37" t="s">
        <v>38</v>
      </c>
      <c r="C9" s="5" t="s">
        <v>7</v>
      </c>
      <c r="D9" s="33"/>
      <c r="E9" s="16"/>
      <c r="F9" s="16"/>
      <c r="G9" s="16"/>
      <c r="H9" s="16"/>
      <c r="I9" s="16"/>
      <c r="J9" s="16"/>
      <c r="K9" s="16"/>
      <c r="L9" s="16"/>
      <c r="M9" s="16"/>
      <c r="N9" s="16"/>
      <c r="O9" s="45">
        <v>1</v>
      </c>
      <c r="P9" s="1">
        <f t="shared" si="0"/>
        <v>1</v>
      </c>
      <c r="Q9" s="1">
        <f t="shared" si="1"/>
        <v>100</v>
      </c>
      <c r="R9" s="7"/>
      <c r="S9" s="7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9" customFormat="1" ht="30" customHeight="1" x14ac:dyDescent="0.3">
      <c r="A10" s="36" t="s">
        <v>29</v>
      </c>
      <c r="B10" s="38" t="s">
        <v>39</v>
      </c>
      <c r="C10" s="5" t="s">
        <v>7</v>
      </c>
      <c r="D10" s="33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45">
        <v>1</v>
      </c>
      <c r="P10" s="1">
        <f t="shared" si="0"/>
        <v>1</v>
      </c>
      <c r="Q10" s="1">
        <f t="shared" si="1"/>
        <v>100</v>
      </c>
      <c r="R10" s="7"/>
      <c r="S10" s="7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s="9" customFormat="1" ht="30" customHeight="1" x14ac:dyDescent="0.3">
      <c r="A11" s="36" t="s">
        <v>40</v>
      </c>
      <c r="B11" s="38" t="s">
        <v>41</v>
      </c>
      <c r="C11" s="5" t="s">
        <v>7</v>
      </c>
      <c r="D11" s="33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5">
        <v>0</v>
      </c>
      <c r="P11" s="1">
        <f t="shared" si="0"/>
        <v>0</v>
      </c>
      <c r="Q11" s="1">
        <f t="shared" si="1"/>
        <v>0</v>
      </c>
      <c r="R11" s="7"/>
      <c r="S11" s="7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s="9" customFormat="1" ht="39" x14ac:dyDescent="0.3">
      <c r="A12" s="36" t="s">
        <v>84</v>
      </c>
      <c r="B12" s="37" t="s">
        <v>42</v>
      </c>
      <c r="C12" s="5" t="s">
        <v>7</v>
      </c>
      <c r="D12" s="33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45">
        <v>1</v>
      </c>
      <c r="P12" s="1">
        <f t="shared" si="0"/>
        <v>1</v>
      </c>
      <c r="Q12" s="1">
        <f t="shared" si="1"/>
        <v>100</v>
      </c>
      <c r="R12" s="7"/>
      <c r="S12" s="7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9" customFormat="1" ht="40.5" x14ac:dyDescent="0.3">
      <c r="A13" s="36" t="s">
        <v>85</v>
      </c>
      <c r="B13" s="37" t="s">
        <v>43</v>
      </c>
      <c r="C13" s="5" t="s">
        <v>7</v>
      </c>
      <c r="D13" s="33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45">
        <v>1</v>
      </c>
      <c r="P13" s="1">
        <f t="shared" si="0"/>
        <v>1</v>
      </c>
      <c r="Q13" s="1">
        <f t="shared" si="1"/>
        <v>100</v>
      </c>
      <c r="R13" s="7"/>
      <c r="S13" s="7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s="9" customFormat="1" ht="39" x14ac:dyDescent="0.3">
      <c r="A14" s="36" t="s">
        <v>86</v>
      </c>
      <c r="B14" s="37" t="s">
        <v>44</v>
      </c>
      <c r="C14" s="5" t="s">
        <v>7</v>
      </c>
      <c r="D14" s="33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45">
        <v>1</v>
      </c>
      <c r="P14" s="1">
        <f t="shared" si="0"/>
        <v>1</v>
      </c>
      <c r="Q14" s="1">
        <f t="shared" si="1"/>
        <v>100</v>
      </c>
      <c r="R14" s="7"/>
      <c r="S14" s="7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9" customFormat="1" ht="30" customHeight="1" x14ac:dyDescent="0.3">
      <c r="A15" s="36" t="s">
        <v>30</v>
      </c>
      <c r="B15" s="37" t="s">
        <v>45</v>
      </c>
      <c r="C15" s="5" t="s">
        <v>7</v>
      </c>
      <c r="D15" s="33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45">
        <v>1</v>
      </c>
      <c r="P15" s="1">
        <f t="shared" si="0"/>
        <v>1</v>
      </c>
      <c r="Q15" s="1">
        <f t="shared" si="1"/>
        <v>100</v>
      </c>
      <c r="R15" s="7"/>
      <c r="S15" s="7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9" customFormat="1" ht="30" customHeight="1" x14ac:dyDescent="0.3">
      <c r="A16" s="36" t="s">
        <v>46</v>
      </c>
      <c r="B16" s="37" t="s">
        <v>47</v>
      </c>
      <c r="C16" s="5" t="s">
        <v>7</v>
      </c>
      <c r="D16" s="33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5">
        <v>0</v>
      </c>
      <c r="P16" s="1">
        <f t="shared" si="0"/>
        <v>0</v>
      </c>
      <c r="Q16" s="1">
        <f t="shared" si="1"/>
        <v>0</v>
      </c>
      <c r="R16" s="7"/>
      <c r="S16" s="7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s="9" customFormat="1" ht="30" customHeight="1" x14ac:dyDescent="0.3">
      <c r="A17" s="36" t="s">
        <v>20</v>
      </c>
      <c r="B17" s="37" t="s">
        <v>48</v>
      </c>
      <c r="C17" s="5" t="s">
        <v>7</v>
      </c>
      <c r="D17" s="33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45">
        <v>0</v>
      </c>
      <c r="P17" s="1">
        <f t="shared" si="0"/>
        <v>0</v>
      </c>
      <c r="Q17" s="1">
        <f t="shared" si="1"/>
        <v>0</v>
      </c>
      <c r="R17" s="7"/>
      <c r="S17" s="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9" customFormat="1" ht="30" customHeight="1" x14ac:dyDescent="0.3">
      <c r="A18" s="36" t="s">
        <v>87</v>
      </c>
      <c r="B18" s="37" t="s">
        <v>49</v>
      </c>
      <c r="C18" s="5" t="s">
        <v>7</v>
      </c>
      <c r="D18" s="33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45">
        <v>1</v>
      </c>
      <c r="P18" s="1">
        <f t="shared" si="0"/>
        <v>1</v>
      </c>
      <c r="Q18" s="1">
        <f t="shared" si="1"/>
        <v>100</v>
      </c>
      <c r="R18" s="7"/>
      <c r="S18" s="7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9" customFormat="1" ht="30" customHeight="1" x14ac:dyDescent="0.3">
      <c r="A19" s="36" t="s">
        <v>50</v>
      </c>
      <c r="B19" s="37" t="s">
        <v>51</v>
      </c>
      <c r="C19" s="5" t="s">
        <v>7</v>
      </c>
      <c r="D19" s="33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45">
        <v>0</v>
      </c>
      <c r="P19" s="1">
        <f t="shared" si="0"/>
        <v>0</v>
      </c>
      <c r="Q19" s="1">
        <f t="shared" si="1"/>
        <v>0</v>
      </c>
      <c r="R19" s="7"/>
      <c r="S19" s="7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s="9" customFormat="1" ht="30" customHeight="1" x14ac:dyDescent="0.3">
      <c r="A20" s="36" t="s">
        <v>52</v>
      </c>
      <c r="B20" s="38" t="s">
        <v>53</v>
      </c>
      <c r="C20" s="5" t="s">
        <v>7</v>
      </c>
      <c r="D20" s="33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45">
        <v>0</v>
      </c>
      <c r="P20" s="1">
        <f t="shared" si="0"/>
        <v>0</v>
      </c>
      <c r="Q20" s="1">
        <f t="shared" si="1"/>
        <v>0</v>
      </c>
      <c r="R20" s="7"/>
      <c r="S20" s="7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9" customFormat="1" ht="30" customHeight="1" x14ac:dyDescent="0.3">
      <c r="A21" s="36" t="s">
        <v>54</v>
      </c>
      <c r="B21" s="37" t="s">
        <v>55</v>
      </c>
      <c r="C21" s="5" t="s">
        <v>7</v>
      </c>
      <c r="D21" s="33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45">
        <v>1</v>
      </c>
      <c r="P21" s="1">
        <f t="shared" si="0"/>
        <v>1</v>
      </c>
      <c r="Q21" s="1">
        <f t="shared" si="1"/>
        <v>100</v>
      </c>
      <c r="R21" s="7"/>
      <c r="S21" s="7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9" customFormat="1" ht="30" customHeight="1" x14ac:dyDescent="0.3">
      <c r="A22" s="39" t="s">
        <v>56</v>
      </c>
      <c r="B22" s="37" t="s">
        <v>57</v>
      </c>
      <c r="C22" s="5" t="s">
        <v>7</v>
      </c>
      <c r="D22" s="3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45">
        <v>0</v>
      </c>
      <c r="P22" s="1">
        <f t="shared" si="0"/>
        <v>0</v>
      </c>
      <c r="Q22" s="1">
        <f t="shared" si="1"/>
        <v>0</v>
      </c>
      <c r="R22" s="7"/>
      <c r="S22" s="7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9" customFormat="1" ht="30" customHeight="1" x14ac:dyDescent="0.3">
      <c r="A23" s="36" t="s">
        <v>58</v>
      </c>
      <c r="B23" s="37" t="s">
        <v>59</v>
      </c>
      <c r="C23" s="5" t="s">
        <v>7</v>
      </c>
      <c r="D23" s="33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5">
        <v>0</v>
      </c>
      <c r="P23" s="1">
        <f t="shared" si="0"/>
        <v>0</v>
      </c>
      <c r="Q23" s="1">
        <f t="shared" si="1"/>
        <v>0</v>
      </c>
      <c r="R23" s="7"/>
      <c r="S23" s="7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9" customFormat="1" ht="30" customHeight="1" x14ac:dyDescent="0.3">
      <c r="A24" s="36" t="s">
        <v>60</v>
      </c>
      <c r="B24" s="38" t="s">
        <v>61</v>
      </c>
      <c r="C24" s="5" t="s">
        <v>7</v>
      </c>
      <c r="D24" s="33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5">
        <v>1</v>
      </c>
      <c r="P24" s="1">
        <f t="shared" si="0"/>
        <v>1</v>
      </c>
      <c r="Q24" s="1">
        <f t="shared" si="1"/>
        <v>100</v>
      </c>
      <c r="R24" s="7"/>
      <c r="S24" s="7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9" customFormat="1" ht="30" customHeight="1" x14ac:dyDescent="0.3">
      <c r="A25" s="36" t="s">
        <v>62</v>
      </c>
      <c r="B25" s="38" t="s">
        <v>63</v>
      </c>
      <c r="C25" s="5" t="s">
        <v>7</v>
      </c>
      <c r="D25" s="33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5">
        <v>0</v>
      </c>
      <c r="P25" s="1">
        <f t="shared" si="0"/>
        <v>0</v>
      </c>
      <c r="Q25" s="1">
        <f t="shared" si="1"/>
        <v>0</v>
      </c>
      <c r="R25" s="7"/>
      <c r="S25" s="7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s="9" customFormat="1" ht="30" customHeight="1" x14ac:dyDescent="0.3">
      <c r="A26" s="39" t="s">
        <v>64</v>
      </c>
      <c r="B26" s="38" t="s">
        <v>65</v>
      </c>
      <c r="C26" s="5" t="s">
        <v>7</v>
      </c>
      <c r="D26" s="33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5">
        <v>0</v>
      </c>
      <c r="P26" s="1">
        <f t="shared" si="0"/>
        <v>0</v>
      </c>
      <c r="Q26" s="1">
        <f t="shared" si="1"/>
        <v>0</v>
      </c>
      <c r="R26" s="7"/>
      <c r="S26" s="7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9" customFormat="1" ht="30" customHeight="1" x14ac:dyDescent="0.3">
      <c r="A27" s="36" t="s">
        <v>66</v>
      </c>
      <c r="B27" s="37" t="s">
        <v>67</v>
      </c>
      <c r="C27" s="5" t="s">
        <v>7</v>
      </c>
      <c r="D27" s="33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45">
        <v>0</v>
      </c>
      <c r="P27" s="1">
        <f t="shared" si="0"/>
        <v>0</v>
      </c>
      <c r="Q27" s="1">
        <f t="shared" si="1"/>
        <v>0</v>
      </c>
      <c r="R27" s="7"/>
      <c r="S27" s="7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9" customFormat="1" ht="30" customHeight="1" x14ac:dyDescent="0.3">
      <c r="A28" s="39" t="s">
        <v>68</v>
      </c>
      <c r="B28" s="38" t="s">
        <v>69</v>
      </c>
      <c r="C28" s="5" t="s">
        <v>7</v>
      </c>
      <c r="D28" s="33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45">
        <v>1</v>
      </c>
      <c r="P28" s="1">
        <f t="shared" si="0"/>
        <v>1</v>
      </c>
      <c r="Q28" s="1">
        <f t="shared" si="1"/>
        <v>100</v>
      </c>
      <c r="R28" s="7"/>
      <c r="S28" s="7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s="9" customFormat="1" ht="30" customHeight="1" x14ac:dyDescent="0.3">
      <c r="A29" s="36" t="s">
        <v>70</v>
      </c>
      <c r="B29" s="38" t="s">
        <v>71</v>
      </c>
      <c r="C29" s="5" t="s">
        <v>7</v>
      </c>
      <c r="D29" s="33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45">
        <v>1</v>
      </c>
      <c r="P29" s="1">
        <f t="shared" si="0"/>
        <v>1</v>
      </c>
      <c r="Q29" s="1">
        <f t="shared" si="1"/>
        <v>100</v>
      </c>
      <c r="R29" s="7"/>
      <c r="S29" s="7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s="9" customFormat="1" ht="52.5" x14ac:dyDescent="0.3">
      <c r="A30" s="39" t="s">
        <v>72</v>
      </c>
      <c r="B30" s="40" t="s">
        <v>73</v>
      </c>
      <c r="C30" s="5" t="s">
        <v>7</v>
      </c>
      <c r="D30" s="33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45">
        <v>1</v>
      </c>
      <c r="P30" s="1">
        <f t="shared" si="0"/>
        <v>1</v>
      </c>
      <c r="Q30" s="1">
        <f t="shared" si="1"/>
        <v>100</v>
      </c>
      <c r="R30" s="7"/>
      <c r="S30" s="7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9" customFormat="1" ht="39.75" x14ac:dyDescent="0.3">
      <c r="A31" s="36" t="s">
        <v>74</v>
      </c>
      <c r="B31" s="40" t="s">
        <v>75</v>
      </c>
      <c r="C31" s="5" t="s">
        <v>7</v>
      </c>
      <c r="D31" s="33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45">
        <v>1</v>
      </c>
      <c r="P31" s="1">
        <f t="shared" si="0"/>
        <v>1</v>
      </c>
      <c r="Q31" s="1">
        <f t="shared" si="1"/>
        <v>100</v>
      </c>
      <c r="R31" s="7"/>
      <c r="S31" s="7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9" customFormat="1" ht="30" customHeight="1" x14ac:dyDescent="0.3">
      <c r="A32" s="36" t="s">
        <v>76</v>
      </c>
      <c r="B32" s="37" t="s">
        <v>77</v>
      </c>
      <c r="C32" s="5" t="s">
        <v>7</v>
      </c>
      <c r="D32" s="33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45">
        <v>0</v>
      </c>
      <c r="P32" s="1">
        <f t="shared" si="0"/>
        <v>0</v>
      </c>
      <c r="Q32" s="1">
        <f t="shared" si="1"/>
        <v>0</v>
      </c>
      <c r="R32" s="7"/>
      <c r="S32" s="7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s="9" customFormat="1" ht="30" customHeight="1" x14ac:dyDescent="0.3">
      <c r="A33" s="36" t="s">
        <v>78</v>
      </c>
      <c r="B33" s="38" t="s">
        <v>79</v>
      </c>
      <c r="C33" s="5" t="s">
        <v>7</v>
      </c>
      <c r="D33" s="33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45">
        <v>1</v>
      </c>
      <c r="P33" s="1">
        <f t="shared" si="0"/>
        <v>1</v>
      </c>
      <c r="Q33" s="1">
        <f t="shared" si="1"/>
        <v>100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s="9" customFormat="1" ht="30" customHeight="1" x14ac:dyDescent="0.3">
      <c r="A34" s="36" t="s">
        <v>80</v>
      </c>
      <c r="B34" s="37" t="s">
        <v>81</v>
      </c>
      <c r="C34" s="5" t="s">
        <v>7</v>
      </c>
      <c r="D34" s="33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45">
        <v>0</v>
      </c>
      <c r="P34" s="1">
        <f t="shared" si="0"/>
        <v>0</v>
      </c>
      <c r="Q34" s="1">
        <f t="shared" si="1"/>
        <v>0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s="9" customFormat="1" ht="30" customHeight="1" x14ac:dyDescent="0.3">
      <c r="A35" s="39" t="s">
        <v>82</v>
      </c>
      <c r="B35" s="37" t="s">
        <v>83</v>
      </c>
      <c r="C35" s="5" t="s">
        <v>7</v>
      </c>
      <c r="D35" s="33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45">
        <v>1</v>
      </c>
      <c r="P35" s="1">
        <f t="shared" si="0"/>
        <v>1</v>
      </c>
      <c r="Q35" s="1">
        <f t="shared" si="1"/>
        <v>100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9" customFormat="1" ht="40.5" x14ac:dyDescent="0.3">
      <c r="A36" s="36" t="s">
        <v>107</v>
      </c>
      <c r="B36" s="37" t="s">
        <v>88</v>
      </c>
      <c r="C36" s="5" t="s">
        <v>109</v>
      </c>
      <c r="D36" s="33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45">
        <v>1</v>
      </c>
      <c r="P36" s="1">
        <f t="shared" si="0"/>
        <v>1</v>
      </c>
      <c r="Q36" s="1">
        <f t="shared" si="1"/>
        <v>100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s="9" customFormat="1" ht="30" customHeight="1" x14ac:dyDescent="0.3">
      <c r="A37" s="36" t="s">
        <v>18</v>
      </c>
      <c r="B37" s="37" t="s">
        <v>23</v>
      </c>
      <c r="C37" s="5" t="s">
        <v>7</v>
      </c>
      <c r="D37" s="33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45">
        <v>1</v>
      </c>
      <c r="P37" s="1">
        <f t="shared" si="0"/>
        <v>1</v>
      </c>
      <c r="Q37" s="1">
        <f t="shared" si="1"/>
        <v>100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s="9" customFormat="1" ht="30" customHeight="1" x14ac:dyDescent="0.3">
      <c r="A38" s="39" t="s">
        <v>89</v>
      </c>
      <c r="B38" s="37" t="s">
        <v>90</v>
      </c>
      <c r="C38" s="5" t="s">
        <v>7</v>
      </c>
      <c r="D38" s="33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45">
        <v>1</v>
      </c>
      <c r="P38" s="1">
        <f t="shared" si="0"/>
        <v>1</v>
      </c>
      <c r="Q38" s="1">
        <f t="shared" si="1"/>
        <v>100</v>
      </c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s="9" customFormat="1" ht="39" x14ac:dyDescent="0.3">
      <c r="A39" s="41" t="s">
        <v>105</v>
      </c>
      <c r="B39" s="42" t="s">
        <v>91</v>
      </c>
      <c r="C39" s="5" t="s">
        <v>7</v>
      </c>
      <c r="D39" s="33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45">
        <v>1</v>
      </c>
      <c r="P39" s="1">
        <f t="shared" si="0"/>
        <v>1</v>
      </c>
      <c r="Q39" s="1">
        <f t="shared" si="1"/>
        <v>100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s="9" customFormat="1" ht="30" customHeight="1" x14ac:dyDescent="0.3">
      <c r="A40" s="36" t="s">
        <v>21</v>
      </c>
      <c r="B40" s="37" t="s">
        <v>92</v>
      </c>
      <c r="C40" s="5" t="s">
        <v>7</v>
      </c>
      <c r="D40" s="33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45">
        <v>1</v>
      </c>
      <c r="P40" s="1">
        <f t="shared" si="0"/>
        <v>1</v>
      </c>
      <c r="Q40" s="1">
        <f t="shared" si="1"/>
        <v>100</v>
      </c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9" customFormat="1" ht="39" x14ac:dyDescent="0.3">
      <c r="A41" s="36" t="s">
        <v>106</v>
      </c>
      <c r="B41" s="37" t="s">
        <v>93</v>
      </c>
      <c r="C41" s="5" t="s">
        <v>7</v>
      </c>
      <c r="D41" s="33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45">
        <v>1</v>
      </c>
      <c r="P41" s="1">
        <f t="shared" si="0"/>
        <v>1</v>
      </c>
      <c r="Q41" s="1">
        <f t="shared" si="1"/>
        <v>100</v>
      </c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s="9" customFormat="1" ht="30" customHeight="1" x14ac:dyDescent="0.3">
      <c r="A42" s="39" t="s">
        <v>19</v>
      </c>
      <c r="B42" s="37" t="s">
        <v>94</v>
      </c>
      <c r="C42" s="5" t="s">
        <v>7</v>
      </c>
      <c r="D42" s="33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45">
        <v>1</v>
      </c>
      <c r="P42" s="1">
        <f t="shared" si="0"/>
        <v>1</v>
      </c>
      <c r="Q42" s="1">
        <f t="shared" si="1"/>
        <v>100</v>
      </c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s="9" customFormat="1" ht="30" customHeight="1" x14ac:dyDescent="0.3">
      <c r="A43" s="34" t="s">
        <v>95</v>
      </c>
      <c r="B43" s="43" t="s">
        <v>96</v>
      </c>
      <c r="C43" s="5" t="s">
        <v>7</v>
      </c>
      <c r="D43" s="33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45">
        <v>1</v>
      </c>
      <c r="P43" s="1">
        <f t="shared" si="0"/>
        <v>1</v>
      </c>
      <c r="Q43" s="1">
        <f t="shared" si="1"/>
        <v>100</v>
      </c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s="9" customFormat="1" ht="30" customHeight="1" x14ac:dyDescent="0.3">
      <c r="A44" s="34" t="s">
        <v>97</v>
      </c>
      <c r="B44" s="43" t="s">
        <v>98</v>
      </c>
      <c r="C44" s="5" t="s">
        <v>7</v>
      </c>
      <c r="D44" s="33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45">
        <v>1</v>
      </c>
      <c r="P44" s="1">
        <f t="shared" si="0"/>
        <v>1</v>
      </c>
      <c r="Q44" s="1">
        <f t="shared" si="1"/>
        <v>100</v>
      </c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s="9" customFormat="1" ht="30" customHeight="1" x14ac:dyDescent="0.3">
      <c r="A45" s="34" t="s">
        <v>99</v>
      </c>
      <c r="B45" s="43" t="s">
        <v>100</v>
      </c>
      <c r="C45" s="5" t="s">
        <v>7</v>
      </c>
      <c r="D45" s="33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45">
        <v>1</v>
      </c>
      <c r="P45" s="1">
        <f t="shared" si="0"/>
        <v>1</v>
      </c>
      <c r="Q45" s="1">
        <f t="shared" si="1"/>
        <v>100</v>
      </c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s="9" customFormat="1" ht="30" customHeight="1" x14ac:dyDescent="0.3">
      <c r="A46" s="34" t="s">
        <v>101</v>
      </c>
      <c r="B46" s="43" t="s">
        <v>102</v>
      </c>
      <c r="C46" s="5" t="s">
        <v>7</v>
      </c>
      <c r="D46" s="33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45">
        <v>1</v>
      </c>
      <c r="P46" s="1">
        <f t="shared" si="0"/>
        <v>1</v>
      </c>
      <c r="Q46" s="1">
        <f t="shared" si="1"/>
        <v>100</v>
      </c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s="9" customFormat="1" ht="30" customHeight="1" x14ac:dyDescent="0.3">
      <c r="A47" s="34" t="s">
        <v>31</v>
      </c>
      <c r="B47" s="43" t="s">
        <v>103</v>
      </c>
      <c r="C47" s="5" t="s">
        <v>7</v>
      </c>
      <c r="D47" s="33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45">
        <v>1</v>
      </c>
      <c r="P47" s="1">
        <f t="shared" si="0"/>
        <v>1</v>
      </c>
      <c r="Q47" s="1">
        <f t="shared" si="1"/>
        <v>100</v>
      </c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s="9" customFormat="1" ht="30" customHeight="1" x14ac:dyDescent="0.3">
      <c r="A48" s="34" t="s">
        <v>22</v>
      </c>
      <c r="B48" s="43" t="s">
        <v>104</v>
      </c>
      <c r="C48" s="5" t="s">
        <v>7</v>
      </c>
      <c r="D48" s="33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45">
        <v>1</v>
      </c>
      <c r="P48" s="1">
        <f t="shared" si="0"/>
        <v>1</v>
      </c>
      <c r="Q48" s="1">
        <f t="shared" si="1"/>
        <v>100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s="9" customFormat="1" ht="24.95" customHeight="1" x14ac:dyDescent="0.3">
      <c r="A49" s="17" t="s">
        <v>15</v>
      </c>
      <c r="B49" s="18"/>
      <c r="C49" s="19"/>
      <c r="D49" s="6" t="e">
        <f>AVERAGE(F6:F48)*100</f>
        <v>#DIV/0!</v>
      </c>
      <c r="E49" s="6" t="e">
        <f>AVERAGE(G6:G48)*100</f>
        <v>#DIV/0!</v>
      </c>
      <c r="F49" s="6" t="e">
        <f>AVERAGE(H6:H48)*100</f>
        <v>#DIV/0!</v>
      </c>
      <c r="G49" s="6" t="e">
        <f>AVERAGE(I6:I48)*100</f>
        <v>#DIV/0!</v>
      </c>
      <c r="H49" s="6" t="e">
        <f>AVERAGE(J6:J48)*100</f>
        <v>#DIV/0!</v>
      </c>
      <c r="I49" s="6" t="e">
        <f>AVERAGE(K6:K48)*100</f>
        <v>#DIV/0!</v>
      </c>
      <c r="J49" s="6" t="e">
        <f>AVERAGE(L6:L48)*100</f>
        <v>#DIV/0!</v>
      </c>
      <c r="K49" s="6" t="e">
        <f>AVERAGE(K6:K48)*100</f>
        <v>#DIV/0!</v>
      </c>
      <c r="L49" s="6" t="e">
        <f>AVERAGE(L6:L48)*100</f>
        <v>#DIV/0!</v>
      </c>
      <c r="M49" s="6" t="e">
        <f>AVERAGE(M6:M48)*100</f>
        <v>#DIV/0!</v>
      </c>
      <c r="N49" s="6" t="e">
        <f>AVERAGE(N6:N48)*100</f>
        <v>#DIV/0!</v>
      </c>
      <c r="O49" s="46">
        <f>AVERAGE(O33:O48)*100</f>
        <v>93.75</v>
      </c>
      <c r="P49" s="6"/>
      <c r="Q49" s="10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ht="1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</sheetData>
  <mergeCells count="18">
    <mergeCell ref="J6:J48"/>
    <mergeCell ref="K6:K48"/>
    <mergeCell ref="L6:L48"/>
    <mergeCell ref="N6:N48"/>
    <mergeCell ref="M6:M48"/>
    <mergeCell ref="A49:C49"/>
    <mergeCell ref="A1:Q1"/>
    <mergeCell ref="A3:Q3"/>
    <mergeCell ref="C4:C5"/>
    <mergeCell ref="A4:B5"/>
    <mergeCell ref="D4:Q4"/>
    <mergeCell ref="A2:Q2"/>
    <mergeCell ref="D6:D48"/>
    <mergeCell ref="E6:E48"/>
    <mergeCell ref="F6:F48"/>
    <mergeCell ref="G6:G48"/>
    <mergeCell ref="H6:H48"/>
    <mergeCell ref="I6:I48"/>
  </mergeCells>
  <hyperlinks>
    <hyperlink ref="D6:D48" r:id="rId1" display="Se informa que durante esté mes no sesionó" xr:uid="{B0AC5A93-5A90-4F87-84AF-B19C8193E4E1}"/>
    <hyperlink ref="E6:E48" r:id="rId2" display="Se informa que durante esté mes no sesionó" xr:uid="{B20EE674-6A84-400D-9125-97354E22E44C}"/>
    <hyperlink ref="F6:F48" r:id="rId3" display="Se informa que durante esté mes no sesionó" xr:uid="{057F49D3-98D7-43F3-8D9B-F30C94B31FC1}"/>
    <hyperlink ref="G6:G48" r:id="rId4" display="Se informa que durante esté mes no sesionó" xr:uid="{2B3B1ED5-DB63-4EE4-8410-975B6DB50FFD}"/>
    <hyperlink ref="H6:H48" r:id="rId5" display="Se informa que durante esté mes no sesionó" xr:uid="{DFBCD5B0-3E1A-4D8B-9A1A-D3074D3F8197}"/>
    <hyperlink ref="I6:I48" r:id="rId6" display="Se informa que durante esté mes no sesionó" xr:uid="{D9685D89-7214-425E-87C6-B15CBA3D09DD}"/>
    <hyperlink ref="J6:J48" r:id="rId7" display="Se informa que durante esté mes no sesionó" xr:uid="{8A858921-5972-4C7D-B5BC-8A19478454EF}"/>
    <hyperlink ref="K6:K48" r:id="rId8" display="Se informa que durante esté mes no sesionó" xr:uid="{6AC19690-F86F-47E8-A5C2-5002E486144E}"/>
    <hyperlink ref="L6:L48" r:id="rId9" display="Se informa que durante esté mes no sesionó" xr:uid="{C6B9DB08-6831-4B1A-9CE5-55B42110E400}"/>
    <hyperlink ref="M6:M48" r:id="rId10" display="Se informa que durante esté mes no sesionó" xr:uid="{9EC08AAE-D4A0-40AA-91E1-15C4A7CE58C4}"/>
    <hyperlink ref="N6:N48" r:id="rId11" display="Se informa que durante esté mes no sesionó" xr:uid="{46F4092A-C74B-47D4-A788-DFD67E7F909A}"/>
  </hyperlinks>
  <pageMargins left="0.7" right="0.7" top="0.75" bottom="0.75" header="0.3" footer="0.3"/>
  <pageSetup orientation="portrait" r:id="rId12"/>
  <ignoredErrors>
    <ignoredError sqref="O49" formulaRange="1"/>
  </ignoredError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2021-2024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2016-04-29T18:49:08Z</dcterms:created>
  <dcterms:modified xsi:type="dcterms:W3CDTF">2024-01-15T17:47:30Z</dcterms:modified>
</cp:coreProperties>
</file>