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02DF400A-3218-436C-85CC-62CD5093CE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Asistencia'!$A$5:$P$31</definedName>
  </definedNames>
  <calcPr calcId="191029"/>
</workbook>
</file>

<file path=xl/calcChain.xml><?xml version="1.0" encoding="utf-8"?>
<calcChain xmlns="http://schemas.openxmlformats.org/spreadsheetml/2006/main">
  <c r="M31" i="2" l="1"/>
  <c r="J31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6" i="2"/>
  <c r="N31" i="2" l="1"/>
  <c r="K31" i="2" l="1"/>
  <c r="L31" i="2"/>
  <c r="I31" i="2"/>
  <c r="H31" i="2"/>
  <c r="F31" i="2"/>
  <c r="E31" i="2"/>
  <c r="D31" i="2"/>
  <c r="C31" i="2"/>
  <c r="P9" i="2" l="1"/>
  <c r="P27" i="2"/>
  <c r="P18" i="2"/>
  <c r="P10" i="2"/>
  <c r="P19" i="2"/>
  <c r="P24" i="2"/>
  <c r="P16" i="2"/>
  <c r="P8" i="2"/>
  <c r="P23" i="2"/>
  <c r="P15" i="2"/>
  <c r="P7" i="2"/>
  <c r="P11" i="2"/>
  <c r="P22" i="2"/>
  <c r="P25" i="2"/>
  <c r="P29" i="2"/>
  <c r="P21" i="2"/>
  <c r="P13" i="2"/>
  <c r="P17" i="2"/>
  <c r="P26" i="2"/>
  <c r="P30" i="2"/>
  <c r="P14" i="2"/>
  <c r="P28" i="2"/>
  <c r="P20" i="2"/>
  <c r="P12" i="2"/>
  <c r="G31" i="2"/>
  <c r="P6" i="2" l="1"/>
</calcChain>
</file>

<file path=xl/sharedStrings.xml><?xml version="1.0" encoding="utf-8"?>
<sst xmlns="http://schemas.openxmlformats.org/spreadsheetml/2006/main" count="76" uniqueCount="70">
  <si>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</si>
  <si>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</si>
  <si>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</si>
  <si>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</si>
  <si>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</si>
  <si>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</si>
  <si>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</si>
  <si>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Coordinador General de Desarrollo Económico y Combate a la Desigualdad</t>
  </si>
  <si>
    <t>Febrero</t>
  </si>
  <si>
    <t>Marzo</t>
  </si>
  <si>
    <t>Juan Gerardo Reyes Urrutia</t>
  </si>
  <si>
    <t>Juan José Frangie Saade</t>
  </si>
  <si>
    <t>Manuel Rodrigo Escoto Leal</t>
  </si>
  <si>
    <t>David Rodríguez Pérez</t>
  </si>
  <si>
    <t>Alberto Uribe Camacho</t>
  </si>
  <si>
    <t>Omar Antonio Borboa Becerra</t>
  </si>
  <si>
    <t>Iván Ricardo Chávez Gómez</t>
  </si>
  <si>
    <t>Adriana Romo López</t>
  </si>
  <si>
    <t xml:space="preserve">Jefatura de Gabinete </t>
  </si>
  <si>
    <t>Edmundo Antonio Amutio Villa</t>
  </si>
  <si>
    <t>Salvador Villaseñor Aldama</t>
  </si>
  <si>
    <t>Porcentaje de asistencia por Consejero</t>
  </si>
  <si>
    <t>Presidente del Consejo de Mejora Regulatoria/
Presidente Municipal</t>
  </si>
  <si>
    <t xml:space="preserve">Paulina del Carmen Torres Padilla </t>
  </si>
  <si>
    <t>Graciela de Obaldía Escalante</t>
  </si>
  <si>
    <t>Secretaría del Ayuntamiento</t>
  </si>
  <si>
    <t xml:space="preserve">Tesorera Municipal </t>
  </si>
  <si>
    <t xml:space="preserve">Secretario Técnico del Consejo Mejora Regulatoria/
Director de Mejora Regulatoria </t>
  </si>
  <si>
    <t>Dulce Sarahí Cortés Vite</t>
  </si>
  <si>
    <t xml:space="preserve">Regidora representante de la Fracción Edilicia del Partido Revolucionario Institucional </t>
  </si>
  <si>
    <t>José Pedro Kumamoto Aguilar</t>
  </si>
  <si>
    <t>Sindíco Municipal</t>
  </si>
  <si>
    <t>Sandra Graciela Vizcaíno Meza</t>
  </si>
  <si>
    <t>Diego Fernández Pérez</t>
  </si>
  <si>
    <t>Director de Padrón y Licencias</t>
  </si>
  <si>
    <t>José Salvador Chavez Ferrusa</t>
  </si>
  <si>
    <t>Omar Alejandro Peña Ugalde</t>
  </si>
  <si>
    <t>Sixto Mercado Aceves</t>
  </si>
  <si>
    <t xml:space="preserve">Coordinador del Consejo de 
Cámaras Industriales de Jalisco </t>
  </si>
  <si>
    <t>Carlos Villaseñor Franco</t>
  </si>
  <si>
    <t>Titular de la Confederación Patronal de la República Mexicana de Jalisco</t>
  </si>
  <si>
    <t>César Guillermo Ruvalcaba Gómez</t>
  </si>
  <si>
    <t xml:space="preserve">Representante del Consejo Regional Centro Occidente de la Asociación Nacional de Universidades e Instituciones de Educación Superior Jalisco </t>
  </si>
  <si>
    <t>Regidor representante de la Fracción Edilicia del 
Partido Movimiento Ciudadano</t>
  </si>
  <si>
    <t>Regidor representante de la Fracción Edilicia del 
Partido de Regeneración Nacional</t>
  </si>
  <si>
    <t>Regidor representante de la Fracción Edilicia del 
Partido Acción Nacional</t>
  </si>
  <si>
    <t>Regidor representante de la Fracción Edilicia del 
Partido FUTURO</t>
  </si>
  <si>
    <t xml:space="preserve">Regidora Presidente de la Comisión de 
Promoción y Desarrollo Económico y del Empleo </t>
  </si>
  <si>
    <t>Regidora Presidenta de la Comisión de 
Transparencia y Acceso a la Información Pública y Mejoramiento de la Función Pública</t>
  </si>
  <si>
    <t>Titular del Centro de Mejora Regulatoria de la 
Cámara de Comercio de Guadalajara</t>
  </si>
  <si>
    <t>Vicepresidente de Mejora Regulatoria de la 
Cámara de Comercio de Guadalajara</t>
  </si>
  <si>
    <t>Ramón Archila Marín</t>
  </si>
  <si>
    <t xml:space="preserve">Coordinador de Estados y Municipios de la 
Comisión Nacional de Mejora Regulatoria </t>
  </si>
  <si>
    <t>Diedra Gonzalez Free</t>
  </si>
  <si>
    <t xml:space="preserve">Titular de la Secretaria de Desarrollo Económico del Gobierno del Estado de Jalisco </t>
  </si>
  <si>
    <t>Daniel Aranda Castañeda</t>
  </si>
  <si>
    <t>Comisión Nacional de Mejora Regulatoria</t>
  </si>
  <si>
    <t>REGISTRO DE ASISTENCIA</t>
  </si>
  <si>
    <t>Enero</t>
  </si>
  <si>
    <t>Junio</t>
  </si>
  <si>
    <t>Julio</t>
  </si>
  <si>
    <t>Octubre</t>
  </si>
  <si>
    <t>Se informa que durante esté mes no sesionó</t>
  </si>
  <si>
    <t>CONSEJO MUNICIPAL DE MEJORA REGULATORIA Y GOBERNANZA DIGITAL</t>
  </si>
  <si>
    <t>ESTADISTICA DE ASISTENCIA 2023</t>
  </si>
  <si>
    <t>Mayo</t>
  </si>
  <si>
    <t>Septiembre</t>
  </si>
  <si>
    <t>Ximena Buenfil Bermejo</t>
  </si>
  <si>
    <t>Se informa que durante este mes no sesionó</t>
  </si>
  <si>
    <t>Contralor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</si>
</sst>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Asistencia'!$A$6:$A$30</c:f>
              <c:strCache>
                <c:ptCount val="25"/>
                <c:pt idx="0">
                  <c:v>Juan José Frangie Saade</c:v>
                </c:pt>
                <c:pt idx="1">
                  <c:v>Juan Gerardo Reyes Urrutia</c:v>
                </c:pt>
                <c:pt idx="2">
                  <c:v>Manuel Rodrigo Escoto Leal</c:v>
                </c:pt>
                <c:pt idx="3">
                  <c:v>Graciela de Obaldía Escalante</c:v>
                </c:pt>
                <c:pt idx="4">
                  <c:v>Paulina del Carmen Torres Padilla </c:v>
                </c:pt>
                <c:pt idx="5">
                  <c:v>Adriana Romo López</c:v>
                </c:pt>
                <c:pt idx="6">
                  <c:v>David Rodríguez Pérez</c:v>
                </c:pt>
                <c:pt idx="7">
                  <c:v>Iván Ricardo Chávez Gómez</c:v>
                </c:pt>
                <c:pt idx="8">
                  <c:v>Alberto Uribe Camacho</c:v>
                </c:pt>
                <c:pt idx="9">
                  <c:v>Omar Antonio Borboa Becerra</c:v>
                </c:pt>
                <c:pt idx="10">
                  <c:v>Dulce Sarahí Cortés Vite</c:v>
                </c:pt>
                <c:pt idx="11">
                  <c:v>José Pedro Kumamoto Aguilar</c:v>
                </c:pt>
                <c:pt idx="12">
                  <c:v>Ximena Buenfil Bermejo</c:v>
                </c:pt>
                <c:pt idx="13">
                  <c:v>Sandra Graciela Vizcaíno Meza</c:v>
                </c:pt>
                <c:pt idx="14">
                  <c:v>Edmundo Antonio Amutio Villa</c:v>
                </c:pt>
                <c:pt idx="15">
                  <c:v>Salvador Villaseñor Aldama</c:v>
                </c:pt>
                <c:pt idx="16">
                  <c:v>Diego Fernández Pérez</c:v>
                </c:pt>
                <c:pt idx="17">
                  <c:v>José Salvador Chavez Ferrusa</c:v>
                </c:pt>
                <c:pt idx="18">
                  <c:v>Omar Alejandro Peña Ugalde</c:v>
                </c:pt>
                <c:pt idx="19">
                  <c:v>Sixto Mercado Aceves</c:v>
                </c:pt>
                <c:pt idx="20">
                  <c:v>Carlos Villaseñor Franco</c:v>
                </c:pt>
                <c:pt idx="21">
                  <c:v>César Guillermo Ruvalcaba Gómez</c:v>
                </c:pt>
                <c:pt idx="22">
                  <c:v>Ramón Archila Marín</c:v>
                </c:pt>
                <c:pt idx="23">
                  <c:v>Diedra Gonzalez Free</c:v>
                </c:pt>
                <c:pt idx="24">
                  <c:v>Daniel Aranda Castañeda</c:v>
                </c:pt>
              </c:strCache>
            </c:strRef>
          </c:cat>
          <c:val>
            <c:numRef>
              <c:f>'Estadística Asistencia'!$O$6:$O$30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Asistencia'!$A$6:$A$30</c:f>
              <c:strCache>
                <c:ptCount val="25"/>
                <c:pt idx="0">
                  <c:v>Juan José Frangie Saade</c:v>
                </c:pt>
                <c:pt idx="1">
                  <c:v>Juan Gerardo Reyes Urrutia</c:v>
                </c:pt>
                <c:pt idx="2">
                  <c:v>Manuel Rodrigo Escoto Leal</c:v>
                </c:pt>
                <c:pt idx="3">
                  <c:v>Graciela de Obaldía Escalante</c:v>
                </c:pt>
                <c:pt idx="4">
                  <c:v>Paulina del Carmen Torres Padilla </c:v>
                </c:pt>
                <c:pt idx="5">
                  <c:v>Adriana Romo López</c:v>
                </c:pt>
                <c:pt idx="6">
                  <c:v>David Rodríguez Pérez</c:v>
                </c:pt>
                <c:pt idx="7">
                  <c:v>Iván Ricardo Chávez Gómez</c:v>
                </c:pt>
                <c:pt idx="8">
                  <c:v>Alberto Uribe Camacho</c:v>
                </c:pt>
                <c:pt idx="9">
                  <c:v>Omar Antonio Borboa Becerra</c:v>
                </c:pt>
                <c:pt idx="10">
                  <c:v>Dulce Sarahí Cortés Vite</c:v>
                </c:pt>
                <c:pt idx="11">
                  <c:v>José Pedro Kumamoto Aguilar</c:v>
                </c:pt>
                <c:pt idx="12">
                  <c:v>Ximena Buenfil Bermejo</c:v>
                </c:pt>
                <c:pt idx="13">
                  <c:v>Sandra Graciela Vizcaíno Meza</c:v>
                </c:pt>
                <c:pt idx="14">
                  <c:v>Edmundo Antonio Amutio Villa</c:v>
                </c:pt>
                <c:pt idx="15">
                  <c:v>Salvador Villaseñor Aldama</c:v>
                </c:pt>
                <c:pt idx="16">
                  <c:v>Diego Fernández Pérez</c:v>
                </c:pt>
                <c:pt idx="17">
                  <c:v>José Salvador Chavez Ferrusa</c:v>
                </c:pt>
                <c:pt idx="18">
                  <c:v>Omar Alejandro Peña Ugalde</c:v>
                </c:pt>
                <c:pt idx="19">
                  <c:v>Sixto Mercado Aceves</c:v>
                </c:pt>
                <c:pt idx="20">
                  <c:v>Carlos Villaseñor Franco</c:v>
                </c:pt>
                <c:pt idx="21">
                  <c:v>César Guillermo Ruvalcaba Gómez</c:v>
                </c:pt>
                <c:pt idx="22">
                  <c:v>Ramón Archila Marín</c:v>
                </c:pt>
                <c:pt idx="23">
                  <c:v>Diedra Gonzalez Free</c:v>
                </c:pt>
                <c:pt idx="24">
                  <c:v>Daniel Aranda Castañeda</c:v>
                </c:pt>
              </c:strCache>
            </c:strRef>
          </c:cat>
          <c:val>
            <c:numRef>
              <c:f>'Estadística Asistencia'!$O$6:$O$30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25/04/2023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15/08/2023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15/11/2023</c:v>
                </c:pt>
                <c:pt idx="11">
                  <c:v>18/12/2023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25/04/2023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15/08/2023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15/11/2023</c:v>
                </c:pt>
                <c:pt idx="11">
                  <c:v>18/12/2023</c:v>
                </c:pt>
              </c:strCache>
            </c:strRef>
          </c:cat>
          <c:val>
            <c:numRef>
              <c:f>'Estadística Asistencia'!$C$31:$N$31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88</c:v>
                </c:pt>
                <c:pt idx="8">
                  <c:v>0</c:v>
                </c:pt>
                <c:pt idx="9">
                  <c:v>0</c:v>
                </c:pt>
                <c:pt idx="10">
                  <c:v>76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8-452D-B72A-4A7065A3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32</xdr:row>
      <xdr:rowOff>21432</xdr:rowOff>
    </xdr:from>
    <xdr:to>
      <xdr:col>5</xdr:col>
      <xdr:colOff>904875</xdr:colOff>
      <xdr:row>59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7938</xdr:colOff>
      <xdr:row>31</xdr:row>
      <xdr:rowOff>146048</xdr:rowOff>
    </xdr:from>
    <xdr:to>
      <xdr:col>16</xdr:col>
      <xdr:colOff>47625</xdr:colOff>
      <xdr:row>58</xdr:row>
      <xdr:rowOff>162719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2809874</xdr:colOff>
      <xdr:row>60</xdr:row>
      <xdr:rowOff>179388</xdr:rowOff>
    </xdr:from>
    <xdr:to>
      <xdr:col>10</xdr:col>
      <xdr:colOff>19050</xdr:colOff>
      <xdr:row>79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838201</xdr:colOff>
      <xdr:row>0</xdr:row>
      <xdr:rowOff>95250</xdr:rowOff>
    </xdr:from>
    <xdr:to>
      <xdr:col>0</xdr:col>
      <xdr:colOff>1549283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95250"/>
          <a:ext cx="711082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409576</xdr:colOff>
      <xdr:row>0</xdr:row>
      <xdr:rowOff>95250</xdr:rowOff>
    </xdr:from>
    <xdr:to>
      <xdr:col>15</xdr:col>
      <xdr:colOff>1120658</xdr:colOff>
      <xdr:row>2</xdr:row>
      <xdr:rowOff>238125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6" y="95250"/>
          <a:ext cx="711082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11/Consejo_Mejora_Regulatoria_Octubre_2023.pdf" TargetMode="External"/><Relationship Id="rId3" Type="http://schemas.openxmlformats.org/officeDocument/2006/relationships/hyperlink" Target="https://www.zapopan.gob.mx/wp-content/uploads/2023/04/Consejo_Mejora_Regulatoria_Marzo_2023.pdf" TargetMode="External"/><Relationship Id="rId7" Type="http://schemas.openxmlformats.org/officeDocument/2006/relationships/hyperlink" Target="https://www.zapopan.gob.mx/wp-content/uploads/2023/10/Consejo_Mejora_Regulatoria_Septiembre_2023.pdf" TargetMode="External"/><Relationship Id="rId2" Type="http://schemas.openxmlformats.org/officeDocument/2006/relationships/hyperlink" Target="https://www.zapopan.gob.mx/wp-content/uploads/2023/03/Consejo_Mejora_Regulatoria_Febrero_2023.pdf" TargetMode="External"/><Relationship Id="rId1" Type="http://schemas.openxmlformats.org/officeDocument/2006/relationships/hyperlink" Target="https://www.zapopan.gob.mx/wp-content/uploads/2023/02/Consejo_Mejora_Regulatoria_Enero_2023.pdf" TargetMode="External"/><Relationship Id="rId6" Type="http://schemas.openxmlformats.org/officeDocument/2006/relationships/hyperlink" Target="https://www.zapopan.gob.mx/wp-content/uploads/2023/08/Consejo_Mejora_Regulatoria_Julio_2023.pdf" TargetMode="External"/><Relationship Id="rId5" Type="http://schemas.openxmlformats.org/officeDocument/2006/relationships/hyperlink" Target="https://www.zapopan.gob.mx/wp-content/uploads/2023/07/Consejo_Mejora_Regulatoria_Junio_202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6/Consejo_Mejora_Regulatoria_Mayo_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5.7109375" style="3" customWidth="1"/>
    <col min="2" max="2" width="44.7109375" style="3" customWidth="1"/>
    <col min="3" max="14" width="13.7109375" style="3" customWidth="1"/>
    <col min="15" max="15" width="20.7109375" style="3" customWidth="1"/>
    <col min="16" max="16" width="22.7109375" style="3" customWidth="1"/>
    <col min="17" max="16384" width="11.42578125" style="3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8" t="s">
        <v>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24.95" customHeight="1" x14ac:dyDescent="0.25">
      <c r="A3" s="23" t="s">
        <v>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26" t="s">
        <v>1</v>
      </c>
      <c r="B4" s="27"/>
      <c r="C4" s="31" t="s">
        <v>57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5" customFormat="1" ht="30" customHeight="1" x14ac:dyDescent="0.2">
      <c r="A5" s="6" t="s">
        <v>2</v>
      </c>
      <c r="B5" s="6" t="s">
        <v>3</v>
      </c>
      <c r="C5" s="6" t="s">
        <v>58</v>
      </c>
      <c r="D5" s="6" t="s">
        <v>8</v>
      </c>
      <c r="E5" s="6" t="s">
        <v>9</v>
      </c>
      <c r="F5" s="7">
        <v>45041</v>
      </c>
      <c r="G5" s="7" t="s">
        <v>65</v>
      </c>
      <c r="H5" s="6" t="s">
        <v>59</v>
      </c>
      <c r="I5" s="6" t="s">
        <v>60</v>
      </c>
      <c r="J5" s="7">
        <v>45153</v>
      </c>
      <c r="K5" s="7" t="s">
        <v>66</v>
      </c>
      <c r="L5" s="8" t="s">
        <v>61</v>
      </c>
      <c r="M5" s="8">
        <v>45245</v>
      </c>
      <c r="N5" s="8">
        <v>45278</v>
      </c>
      <c r="O5" s="9" t="s">
        <v>4</v>
      </c>
      <c r="P5" s="9" t="s">
        <v>21</v>
      </c>
    </row>
    <row r="6" spans="1:16" ht="30" customHeight="1" x14ac:dyDescent="0.25">
      <c r="A6" s="2" t="s">
        <v>11</v>
      </c>
      <c r="B6" s="4" t="s">
        <v>22</v>
      </c>
      <c r="C6" s="33" t="s">
        <v>62</v>
      </c>
      <c r="D6" s="33" t="s">
        <v>62</v>
      </c>
      <c r="E6" s="33" t="s">
        <v>62</v>
      </c>
      <c r="F6" s="1">
        <v>1</v>
      </c>
      <c r="G6" s="33" t="s">
        <v>62</v>
      </c>
      <c r="H6" s="33" t="s">
        <v>68</v>
      </c>
      <c r="I6" s="33" t="s">
        <v>62</v>
      </c>
      <c r="J6" s="1">
        <v>1</v>
      </c>
      <c r="K6" s="33" t="s">
        <v>62</v>
      </c>
      <c r="L6" s="33" t="s">
        <v>62</v>
      </c>
      <c r="M6" s="1">
        <v>1</v>
      </c>
      <c r="N6" s="1">
        <v>1</v>
      </c>
      <c r="O6" s="10">
        <f>SUM(C6:N6)</f>
        <v>4</v>
      </c>
      <c r="P6" s="11">
        <f>(O6*100)/($O$6)</f>
        <v>100</v>
      </c>
    </row>
    <row r="7" spans="1:16" ht="30" customHeight="1" x14ac:dyDescent="0.25">
      <c r="A7" s="2" t="s">
        <v>10</v>
      </c>
      <c r="B7" s="4" t="s">
        <v>27</v>
      </c>
      <c r="C7" s="33"/>
      <c r="D7" s="33"/>
      <c r="E7" s="33"/>
      <c r="F7" s="1">
        <v>1</v>
      </c>
      <c r="G7" s="33"/>
      <c r="H7" s="33"/>
      <c r="I7" s="33"/>
      <c r="J7" s="1">
        <v>1</v>
      </c>
      <c r="K7" s="33"/>
      <c r="L7" s="33"/>
      <c r="M7" s="1">
        <v>1</v>
      </c>
      <c r="N7" s="1">
        <v>1</v>
      </c>
      <c r="O7" s="10">
        <f t="shared" ref="O7:O30" si="0">SUM(C7:N7)</f>
        <v>4</v>
      </c>
      <c r="P7" s="11">
        <f>(O7*100)/($O$6)</f>
        <v>100</v>
      </c>
    </row>
    <row r="8" spans="1:16" ht="30" customHeight="1" x14ac:dyDescent="0.25">
      <c r="A8" s="2" t="s">
        <v>12</v>
      </c>
      <c r="B8" s="4" t="s">
        <v>31</v>
      </c>
      <c r="C8" s="33"/>
      <c r="D8" s="33"/>
      <c r="E8" s="33"/>
      <c r="F8" s="1">
        <v>1</v>
      </c>
      <c r="G8" s="33"/>
      <c r="H8" s="33"/>
      <c r="I8" s="33"/>
      <c r="J8" s="1">
        <v>1</v>
      </c>
      <c r="K8" s="33"/>
      <c r="L8" s="33"/>
      <c r="M8" s="1">
        <v>1</v>
      </c>
      <c r="N8" s="1">
        <v>1</v>
      </c>
      <c r="O8" s="10">
        <f t="shared" si="0"/>
        <v>4</v>
      </c>
      <c r="P8" s="11">
        <f t="shared" ref="P8:P30" si="1">(O8*100)/($O$6)</f>
        <v>100</v>
      </c>
    </row>
    <row r="9" spans="1:16" ht="30" customHeight="1" x14ac:dyDescent="0.25">
      <c r="A9" s="2" t="s">
        <v>24</v>
      </c>
      <c r="B9" s="4" t="s">
        <v>25</v>
      </c>
      <c r="C9" s="33"/>
      <c r="D9" s="33"/>
      <c r="E9" s="33"/>
      <c r="F9" s="1">
        <v>1</v>
      </c>
      <c r="G9" s="33"/>
      <c r="H9" s="33"/>
      <c r="I9" s="33"/>
      <c r="J9" s="1">
        <v>1</v>
      </c>
      <c r="K9" s="33"/>
      <c r="L9" s="33"/>
      <c r="M9" s="1">
        <v>1</v>
      </c>
      <c r="N9" s="1">
        <v>1</v>
      </c>
      <c r="O9" s="10">
        <f t="shared" si="0"/>
        <v>4</v>
      </c>
      <c r="P9" s="11">
        <f t="shared" si="1"/>
        <v>100</v>
      </c>
    </row>
    <row r="10" spans="1:16" ht="30" customHeight="1" x14ac:dyDescent="0.25">
      <c r="A10" s="2" t="s">
        <v>23</v>
      </c>
      <c r="B10" s="4" t="s">
        <v>18</v>
      </c>
      <c r="C10" s="33"/>
      <c r="D10" s="33"/>
      <c r="E10" s="33"/>
      <c r="F10" s="1">
        <v>1</v>
      </c>
      <c r="G10" s="33"/>
      <c r="H10" s="33"/>
      <c r="I10" s="33"/>
      <c r="J10" s="1">
        <v>1</v>
      </c>
      <c r="K10" s="33"/>
      <c r="L10" s="33"/>
      <c r="M10" s="1">
        <v>1</v>
      </c>
      <c r="N10" s="1">
        <v>1</v>
      </c>
      <c r="O10" s="10">
        <f t="shared" si="0"/>
        <v>4</v>
      </c>
      <c r="P10" s="11">
        <f t="shared" si="1"/>
        <v>100</v>
      </c>
    </row>
    <row r="11" spans="1:16" ht="30" customHeight="1" x14ac:dyDescent="0.25">
      <c r="A11" s="2" t="s">
        <v>17</v>
      </c>
      <c r="B11" s="4" t="s">
        <v>26</v>
      </c>
      <c r="C11" s="33"/>
      <c r="D11" s="33"/>
      <c r="E11" s="33"/>
      <c r="F11" s="1">
        <v>1</v>
      </c>
      <c r="G11" s="33"/>
      <c r="H11" s="33"/>
      <c r="I11" s="33"/>
      <c r="J11" s="1">
        <v>1</v>
      </c>
      <c r="K11" s="33"/>
      <c r="L11" s="33"/>
      <c r="M11" s="1">
        <v>1</v>
      </c>
      <c r="N11" s="1">
        <v>1</v>
      </c>
      <c r="O11" s="10">
        <f t="shared" si="0"/>
        <v>4</v>
      </c>
      <c r="P11" s="11">
        <f t="shared" si="1"/>
        <v>100</v>
      </c>
    </row>
    <row r="12" spans="1:16" ht="30" customHeight="1" x14ac:dyDescent="0.25">
      <c r="A12" s="2" t="s">
        <v>13</v>
      </c>
      <c r="B12" s="4" t="s">
        <v>69</v>
      </c>
      <c r="C12" s="33"/>
      <c r="D12" s="33"/>
      <c r="E12" s="33"/>
      <c r="F12" s="1">
        <v>1</v>
      </c>
      <c r="G12" s="33"/>
      <c r="H12" s="33"/>
      <c r="I12" s="33"/>
      <c r="J12" s="1">
        <v>1</v>
      </c>
      <c r="K12" s="33"/>
      <c r="L12" s="33"/>
      <c r="M12" s="1">
        <v>1</v>
      </c>
      <c r="N12" s="1">
        <v>1</v>
      </c>
      <c r="O12" s="10">
        <f t="shared" si="0"/>
        <v>4</v>
      </c>
      <c r="P12" s="11">
        <f t="shared" si="1"/>
        <v>100</v>
      </c>
    </row>
    <row r="13" spans="1:16" ht="30" customHeight="1" x14ac:dyDescent="0.25">
      <c r="A13" s="2" t="s">
        <v>16</v>
      </c>
      <c r="B13" s="4" t="s">
        <v>43</v>
      </c>
      <c r="C13" s="33"/>
      <c r="D13" s="33"/>
      <c r="E13" s="33"/>
      <c r="F13" s="1">
        <v>1</v>
      </c>
      <c r="G13" s="33"/>
      <c r="H13" s="33"/>
      <c r="I13" s="33"/>
      <c r="J13" s="1">
        <v>1</v>
      </c>
      <c r="K13" s="33"/>
      <c r="L13" s="33"/>
      <c r="M13" s="1">
        <v>0</v>
      </c>
      <c r="N13" s="1">
        <v>1</v>
      </c>
      <c r="O13" s="10">
        <f t="shared" si="0"/>
        <v>3</v>
      </c>
      <c r="P13" s="11">
        <f t="shared" si="1"/>
        <v>75</v>
      </c>
    </row>
    <row r="14" spans="1:16" ht="30" customHeight="1" x14ac:dyDescent="0.25">
      <c r="A14" s="2" t="s">
        <v>14</v>
      </c>
      <c r="B14" s="4" t="s">
        <v>44</v>
      </c>
      <c r="C14" s="33"/>
      <c r="D14" s="33"/>
      <c r="E14" s="33"/>
      <c r="F14" s="1">
        <v>1</v>
      </c>
      <c r="G14" s="33"/>
      <c r="H14" s="33"/>
      <c r="I14" s="33"/>
      <c r="J14" s="1">
        <v>1</v>
      </c>
      <c r="K14" s="33"/>
      <c r="L14" s="33"/>
      <c r="M14" s="1">
        <v>1</v>
      </c>
      <c r="N14" s="1">
        <v>1</v>
      </c>
      <c r="O14" s="10">
        <f t="shared" si="0"/>
        <v>4</v>
      </c>
      <c r="P14" s="11">
        <f t="shared" si="1"/>
        <v>100</v>
      </c>
    </row>
    <row r="15" spans="1:16" ht="30" customHeight="1" x14ac:dyDescent="0.25">
      <c r="A15" s="2" t="s">
        <v>15</v>
      </c>
      <c r="B15" s="4" t="s">
        <v>45</v>
      </c>
      <c r="C15" s="33"/>
      <c r="D15" s="33"/>
      <c r="E15" s="33"/>
      <c r="F15" s="1">
        <v>1</v>
      </c>
      <c r="G15" s="33"/>
      <c r="H15" s="33"/>
      <c r="I15" s="33"/>
      <c r="J15" s="1">
        <v>0</v>
      </c>
      <c r="K15" s="33"/>
      <c r="L15" s="33"/>
      <c r="M15" s="1">
        <v>0</v>
      </c>
      <c r="N15" s="1">
        <v>1</v>
      </c>
      <c r="O15" s="10">
        <f t="shared" si="0"/>
        <v>2</v>
      </c>
      <c r="P15" s="11">
        <f t="shared" si="1"/>
        <v>50</v>
      </c>
    </row>
    <row r="16" spans="1:16" ht="30" customHeight="1" x14ac:dyDescent="0.25">
      <c r="A16" s="2" t="s">
        <v>28</v>
      </c>
      <c r="B16" s="4" t="s">
        <v>29</v>
      </c>
      <c r="C16" s="33"/>
      <c r="D16" s="33"/>
      <c r="E16" s="33"/>
      <c r="F16" s="1">
        <v>1</v>
      </c>
      <c r="G16" s="33"/>
      <c r="H16" s="33"/>
      <c r="I16" s="33"/>
      <c r="J16" s="1">
        <v>1</v>
      </c>
      <c r="K16" s="33"/>
      <c r="L16" s="33"/>
      <c r="M16" s="1">
        <v>1</v>
      </c>
      <c r="N16" s="1">
        <v>1</v>
      </c>
      <c r="O16" s="10">
        <f t="shared" si="0"/>
        <v>4</v>
      </c>
      <c r="P16" s="11">
        <f t="shared" si="1"/>
        <v>100</v>
      </c>
    </row>
    <row r="17" spans="1:16" ht="30" customHeight="1" x14ac:dyDescent="0.25">
      <c r="A17" s="2" t="s">
        <v>30</v>
      </c>
      <c r="B17" s="4" t="s">
        <v>46</v>
      </c>
      <c r="C17" s="33"/>
      <c r="D17" s="33"/>
      <c r="E17" s="33"/>
      <c r="F17" s="1">
        <v>1</v>
      </c>
      <c r="G17" s="33"/>
      <c r="H17" s="33"/>
      <c r="I17" s="33"/>
      <c r="J17" s="1">
        <v>1</v>
      </c>
      <c r="K17" s="33"/>
      <c r="L17" s="33"/>
      <c r="M17" s="1">
        <v>1</v>
      </c>
      <c r="N17" s="1">
        <v>1</v>
      </c>
      <c r="O17" s="10">
        <f t="shared" si="0"/>
        <v>4</v>
      </c>
      <c r="P17" s="11">
        <f t="shared" si="1"/>
        <v>100</v>
      </c>
    </row>
    <row r="18" spans="1:16" ht="30" customHeight="1" x14ac:dyDescent="0.25">
      <c r="A18" s="2" t="s">
        <v>67</v>
      </c>
      <c r="B18" s="4" t="s">
        <v>47</v>
      </c>
      <c r="C18" s="33"/>
      <c r="D18" s="33"/>
      <c r="E18" s="33"/>
      <c r="F18" s="1">
        <v>0</v>
      </c>
      <c r="G18" s="33"/>
      <c r="H18" s="33"/>
      <c r="I18" s="33"/>
      <c r="J18" s="1">
        <v>1</v>
      </c>
      <c r="K18" s="33"/>
      <c r="L18" s="33"/>
      <c r="M18" s="1">
        <v>1</v>
      </c>
      <c r="N18" s="1">
        <v>0</v>
      </c>
      <c r="O18" s="10">
        <f t="shared" si="0"/>
        <v>2</v>
      </c>
      <c r="P18" s="11">
        <f t="shared" si="1"/>
        <v>50</v>
      </c>
    </row>
    <row r="19" spans="1:16" ht="30" customHeight="1" x14ac:dyDescent="0.25">
      <c r="A19" s="2" t="s">
        <v>32</v>
      </c>
      <c r="B19" s="18" t="s">
        <v>48</v>
      </c>
      <c r="C19" s="33"/>
      <c r="D19" s="33"/>
      <c r="E19" s="33"/>
      <c r="F19" s="1">
        <v>1</v>
      </c>
      <c r="G19" s="33"/>
      <c r="H19" s="33"/>
      <c r="I19" s="33"/>
      <c r="J19" s="1">
        <v>1</v>
      </c>
      <c r="K19" s="33"/>
      <c r="L19" s="33"/>
      <c r="M19" s="1">
        <v>1</v>
      </c>
      <c r="N19" s="1">
        <v>1</v>
      </c>
      <c r="O19" s="10">
        <f t="shared" si="0"/>
        <v>4</v>
      </c>
      <c r="P19" s="11">
        <f t="shared" si="1"/>
        <v>100</v>
      </c>
    </row>
    <row r="20" spans="1:16" ht="30" customHeight="1" x14ac:dyDescent="0.25">
      <c r="A20" s="2" t="s">
        <v>19</v>
      </c>
      <c r="B20" s="4" t="s">
        <v>6</v>
      </c>
      <c r="C20" s="33"/>
      <c r="D20" s="33"/>
      <c r="E20" s="33"/>
      <c r="F20" s="1">
        <v>1</v>
      </c>
      <c r="G20" s="33"/>
      <c r="H20" s="33"/>
      <c r="I20" s="33"/>
      <c r="J20" s="1">
        <v>1</v>
      </c>
      <c r="K20" s="33"/>
      <c r="L20" s="33"/>
      <c r="M20" s="1">
        <v>1</v>
      </c>
      <c r="N20" s="1">
        <v>1</v>
      </c>
      <c r="O20" s="10">
        <f t="shared" si="0"/>
        <v>4</v>
      </c>
      <c r="P20" s="11">
        <f t="shared" si="1"/>
        <v>100</v>
      </c>
    </row>
    <row r="21" spans="1:16" ht="30" customHeight="1" x14ac:dyDescent="0.25">
      <c r="A21" s="2" t="s">
        <v>20</v>
      </c>
      <c r="B21" s="4" t="s">
        <v>7</v>
      </c>
      <c r="C21" s="33"/>
      <c r="D21" s="33"/>
      <c r="E21" s="33"/>
      <c r="F21" s="1">
        <v>1</v>
      </c>
      <c r="G21" s="33"/>
      <c r="H21" s="33"/>
      <c r="I21" s="33"/>
      <c r="J21" s="1">
        <v>1</v>
      </c>
      <c r="K21" s="33"/>
      <c r="L21" s="33"/>
      <c r="M21" s="1">
        <v>1</v>
      </c>
      <c r="N21" s="1">
        <v>1</v>
      </c>
      <c r="O21" s="10">
        <f t="shared" si="0"/>
        <v>4</v>
      </c>
      <c r="P21" s="11">
        <f t="shared" si="1"/>
        <v>100</v>
      </c>
    </row>
    <row r="22" spans="1:16" ht="30" customHeight="1" x14ac:dyDescent="0.25">
      <c r="A22" s="2" t="s">
        <v>33</v>
      </c>
      <c r="B22" s="4" t="s">
        <v>34</v>
      </c>
      <c r="C22" s="33"/>
      <c r="D22" s="33"/>
      <c r="E22" s="33"/>
      <c r="F22" s="1">
        <v>0</v>
      </c>
      <c r="G22" s="33"/>
      <c r="H22" s="33"/>
      <c r="I22" s="33"/>
      <c r="J22" s="1">
        <v>1</v>
      </c>
      <c r="K22" s="33"/>
      <c r="L22" s="33"/>
      <c r="M22" s="1">
        <v>1</v>
      </c>
      <c r="N22" s="1">
        <v>0</v>
      </c>
      <c r="O22" s="10">
        <f t="shared" si="0"/>
        <v>2</v>
      </c>
      <c r="P22" s="11">
        <f t="shared" si="1"/>
        <v>50</v>
      </c>
    </row>
    <row r="23" spans="1:16" ht="30" customHeight="1" x14ac:dyDescent="0.25">
      <c r="A23" s="2" t="s">
        <v>35</v>
      </c>
      <c r="B23" s="4" t="s">
        <v>49</v>
      </c>
      <c r="C23" s="33"/>
      <c r="D23" s="33"/>
      <c r="E23" s="33"/>
      <c r="F23" s="1">
        <v>1</v>
      </c>
      <c r="G23" s="33"/>
      <c r="H23" s="33"/>
      <c r="I23" s="33"/>
      <c r="J23" s="1">
        <v>0</v>
      </c>
      <c r="K23" s="33"/>
      <c r="L23" s="33"/>
      <c r="M23" s="1">
        <v>1</v>
      </c>
      <c r="N23" s="1">
        <v>1</v>
      </c>
      <c r="O23" s="10">
        <f t="shared" si="0"/>
        <v>3</v>
      </c>
      <c r="P23" s="11">
        <f t="shared" si="1"/>
        <v>75</v>
      </c>
    </row>
    <row r="24" spans="1:16" ht="30" customHeight="1" x14ac:dyDescent="0.25">
      <c r="A24" s="2" t="s">
        <v>36</v>
      </c>
      <c r="B24" s="4" t="s">
        <v>50</v>
      </c>
      <c r="C24" s="33"/>
      <c r="D24" s="33"/>
      <c r="E24" s="33"/>
      <c r="F24" s="1">
        <v>1</v>
      </c>
      <c r="G24" s="33"/>
      <c r="H24" s="33"/>
      <c r="I24" s="33"/>
      <c r="J24" s="1">
        <v>1</v>
      </c>
      <c r="K24" s="33"/>
      <c r="L24" s="33"/>
      <c r="M24" s="1">
        <v>1</v>
      </c>
      <c r="N24" s="1">
        <v>0</v>
      </c>
      <c r="O24" s="10">
        <f t="shared" si="0"/>
        <v>3</v>
      </c>
      <c r="P24" s="11">
        <f t="shared" si="1"/>
        <v>75</v>
      </c>
    </row>
    <row r="25" spans="1:16" ht="30" customHeight="1" x14ac:dyDescent="0.25">
      <c r="A25" s="2" t="s">
        <v>37</v>
      </c>
      <c r="B25" s="4" t="s">
        <v>38</v>
      </c>
      <c r="C25" s="33"/>
      <c r="D25" s="33"/>
      <c r="E25" s="33"/>
      <c r="F25" s="1">
        <v>1</v>
      </c>
      <c r="G25" s="33"/>
      <c r="H25" s="33"/>
      <c r="I25" s="33"/>
      <c r="J25" s="1">
        <v>0</v>
      </c>
      <c r="K25" s="33"/>
      <c r="L25" s="33"/>
      <c r="M25" s="1">
        <v>0</v>
      </c>
      <c r="N25" s="1">
        <v>1</v>
      </c>
      <c r="O25" s="10">
        <f t="shared" si="0"/>
        <v>2</v>
      </c>
      <c r="P25" s="11">
        <f t="shared" si="1"/>
        <v>50</v>
      </c>
    </row>
    <row r="26" spans="1:16" ht="30" customHeight="1" x14ac:dyDescent="0.25">
      <c r="A26" s="2" t="s">
        <v>39</v>
      </c>
      <c r="B26" s="4" t="s">
        <v>40</v>
      </c>
      <c r="C26" s="33"/>
      <c r="D26" s="33"/>
      <c r="E26" s="33"/>
      <c r="F26" s="1">
        <v>0</v>
      </c>
      <c r="G26" s="33"/>
      <c r="H26" s="33"/>
      <c r="I26" s="33"/>
      <c r="J26" s="1">
        <v>1</v>
      </c>
      <c r="K26" s="33"/>
      <c r="L26" s="33"/>
      <c r="M26" s="1">
        <v>0</v>
      </c>
      <c r="N26" s="1">
        <v>1</v>
      </c>
      <c r="O26" s="10">
        <f t="shared" si="0"/>
        <v>2</v>
      </c>
      <c r="P26" s="11">
        <f t="shared" si="1"/>
        <v>50</v>
      </c>
    </row>
    <row r="27" spans="1:16" ht="30" customHeight="1" x14ac:dyDescent="0.25">
      <c r="A27" s="2" t="s">
        <v>41</v>
      </c>
      <c r="B27" s="18" t="s">
        <v>42</v>
      </c>
      <c r="C27" s="33"/>
      <c r="D27" s="33"/>
      <c r="E27" s="33"/>
      <c r="F27" s="1">
        <v>1</v>
      </c>
      <c r="G27" s="33"/>
      <c r="H27" s="33"/>
      <c r="I27" s="33"/>
      <c r="J27" s="1">
        <v>1</v>
      </c>
      <c r="K27" s="33"/>
      <c r="L27" s="33"/>
      <c r="M27" s="1">
        <v>0</v>
      </c>
      <c r="N27" s="1">
        <v>0</v>
      </c>
      <c r="O27" s="10">
        <f t="shared" si="0"/>
        <v>2</v>
      </c>
      <c r="P27" s="11">
        <f t="shared" si="1"/>
        <v>50</v>
      </c>
    </row>
    <row r="28" spans="1:16" ht="30" customHeight="1" x14ac:dyDescent="0.25">
      <c r="A28" s="2" t="s">
        <v>51</v>
      </c>
      <c r="B28" s="4" t="s">
        <v>52</v>
      </c>
      <c r="C28" s="33"/>
      <c r="D28" s="33"/>
      <c r="E28" s="33"/>
      <c r="F28" s="1">
        <v>0</v>
      </c>
      <c r="G28" s="33"/>
      <c r="H28" s="33"/>
      <c r="I28" s="33"/>
      <c r="J28" s="1">
        <v>1</v>
      </c>
      <c r="K28" s="33"/>
      <c r="L28" s="33"/>
      <c r="M28" s="1">
        <v>1</v>
      </c>
      <c r="N28" s="1">
        <v>0</v>
      </c>
      <c r="O28" s="10">
        <f t="shared" si="0"/>
        <v>2</v>
      </c>
      <c r="P28" s="11">
        <f t="shared" si="1"/>
        <v>50</v>
      </c>
    </row>
    <row r="29" spans="1:16" ht="30" customHeight="1" x14ac:dyDescent="0.25">
      <c r="A29" s="2" t="s">
        <v>53</v>
      </c>
      <c r="B29" s="4" t="s">
        <v>54</v>
      </c>
      <c r="C29" s="33"/>
      <c r="D29" s="33"/>
      <c r="E29" s="33"/>
      <c r="F29" s="1">
        <v>0</v>
      </c>
      <c r="G29" s="33"/>
      <c r="H29" s="33"/>
      <c r="I29" s="33"/>
      <c r="J29" s="1">
        <v>1</v>
      </c>
      <c r="K29" s="33"/>
      <c r="L29" s="33"/>
      <c r="M29" s="1">
        <v>1</v>
      </c>
      <c r="N29" s="1">
        <v>0</v>
      </c>
      <c r="O29" s="10">
        <f t="shared" si="0"/>
        <v>2</v>
      </c>
      <c r="P29" s="11">
        <f t="shared" si="1"/>
        <v>50</v>
      </c>
    </row>
    <row r="30" spans="1:16" ht="30" customHeight="1" x14ac:dyDescent="0.25">
      <c r="A30" s="12" t="s">
        <v>55</v>
      </c>
      <c r="B30" s="4" t="s">
        <v>56</v>
      </c>
      <c r="C30" s="33"/>
      <c r="D30" s="33"/>
      <c r="E30" s="33"/>
      <c r="F30" s="13">
        <v>0</v>
      </c>
      <c r="G30" s="33"/>
      <c r="H30" s="33"/>
      <c r="I30" s="33"/>
      <c r="J30" s="13">
        <v>1</v>
      </c>
      <c r="K30" s="33"/>
      <c r="L30" s="33"/>
      <c r="M30" s="13">
        <v>0</v>
      </c>
      <c r="N30" s="13">
        <v>0</v>
      </c>
      <c r="O30" s="15">
        <f t="shared" si="0"/>
        <v>1</v>
      </c>
      <c r="P30" s="14">
        <f t="shared" si="1"/>
        <v>25</v>
      </c>
    </row>
    <row r="31" spans="1:16" s="5" customFormat="1" ht="24.95" customHeight="1" x14ac:dyDescent="0.2">
      <c r="A31" s="19" t="s">
        <v>5</v>
      </c>
      <c r="B31" s="19"/>
      <c r="C31" s="6">
        <f t="shared" ref="C31:F31" si="2">SUM(C6:C30)/25*100</f>
        <v>0</v>
      </c>
      <c r="D31" s="6">
        <f t="shared" si="2"/>
        <v>0</v>
      </c>
      <c r="E31" s="6">
        <f t="shared" si="2"/>
        <v>0</v>
      </c>
      <c r="F31" s="6">
        <f t="shared" si="2"/>
        <v>76</v>
      </c>
      <c r="G31" s="6">
        <f>SUM(G6:G30)/25*100</f>
        <v>0</v>
      </c>
      <c r="H31" s="6">
        <f t="shared" ref="H31:L31" si="3">SUM(H6:H30)/25*100</f>
        <v>0</v>
      </c>
      <c r="I31" s="6">
        <f t="shared" si="3"/>
        <v>0</v>
      </c>
      <c r="J31" s="6">
        <f>SUM(J6:J30)/25*100</f>
        <v>88</v>
      </c>
      <c r="K31" s="6">
        <f>SUM(K6:K30)/25*100</f>
        <v>0</v>
      </c>
      <c r="L31" s="6">
        <f t="shared" si="3"/>
        <v>0</v>
      </c>
      <c r="M31" s="6">
        <f>SUM(M6:M30)/25*100</f>
        <v>76</v>
      </c>
      <c r="N31" s="6">
        <f>SUM(N6:N30)/25*100</f>
        <v>72</v>
      </c>
      <c r="O31" s="16"/>
      <c r="P31" s="17"/>
    </row>
  </sheetData>
  <mergeCells count="14">
    <mergeCell ref="A31:B31"/>
    <mergeCell ref="A1:P1"/>
    <mergeCell ref="A3:P3"/>
    <mergeCell ref="A4:B4"/>
    <mergeCell ref="A2:P2"/>
    <mergeCell ref="C4:P4"/>
    <mergeCell ref="C6:C30"/>
    <mergeCell ref="D6:D30"/>
    <mergeCell ref="E6:E30"/>
    <mergeCell ref="G6:G30"/>
    <mergeCell ref="H6:H30"/>
    <mergeCell ref="I6:I30"/>
    <mergeCell ref="K6:K30"/>
    <mergeCell ref="L6:L30"/>
  </mergeCells>
  <hyperlinks>
    <hyperlink ref="C6:C30" r:id="rId1" display="Se informa que durante esté mes no sesionó" xr:uid="{79F9F343-7FE5-4BEF-87F7-4FE9A471C9D2}"/>
    <hyperlink ref="D6:D30" r:id="rId2" display="Se informa que durante esté mes no sesionó" xr:uid="{CDFCBA20-D2B0-44BA-B6AE-54083AA7BEBC}"/>
    <hyperlink ref="E6:E30" r:id="rId3" display="Se informa que durante esté mes no sesionó" xr:uid="{36C77B89-51CD-4DAA-A365-009B80998EA3}"/>
    <hyperlink ref="G6:G30" r:id="rId4" display="Se informa que durante esté mes no sesionó" xr:uid="{D06B2308-B4C1-40E0-9CC1-EBECD175E5BD}"/>
    <hyperlink ref="H6:H30" r:id="rId5" display="Se informa que durante este mes no sesionó" xr:uid="{416B8A9D-3849-4910-AD64-7B9A2BED407A}"/>
    <hyperlink ref="I6:I30" r:id="rId6" display="Se informa que durante esté mes no sesionó" xr:uid="{5E93F204-96CC-4E61-89EA-1D3061265DE7}"/>
    <hyperlink ref="K6:K30" r:id="rId7" display="Se informa que durante esté mes no sesionó" xr:uid="{FFD000C5-F093-459C-99E0-A3DF988CDA73}"/>
    <hyperlink ref="L6:L30" r:id="rId8" display="Se informa que durante esté mes no sesionó" xr:uid="{FC1F22CC-9DE2-42F9-A537-73ABB3FB5517}"/>
  </hyperlinks>
  <pageMargins left="0.7" right="0.7" top="0.75" bottom="0.75" header="0.3" footer="0.3"/>
  <pageSetup orientation="portrait" r:id="rId9"/>
  <ignoredErrors>
    <ignoredError sqref="M31:N31 F31:G31 K31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2024-01-12T18:33:41Z</dcterms:modified>
</cp:coreProperties>
</file>