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BED65323-6119-4365-B7F2-30785974B82F}" xr6:coauthVersionLast="36" xr6:coauthVersionMax="36" xr10:uidLastSave="{00000000-0000-0000-0000-000000000000}"/>
  <bookViews>
    <workbookView xWindow="0" yWindow="0" windowWidth="28800" windowHeight="12225" xr2:uid="{7A8564C1-D1BE-4AAC-B86B-52F916D2C0D4}"/>
  </bookViews>
  <sheets>
    <sheet name="PP32" sheetId="1" r:id="rId1"/>
  </sheets>
  <externalReferences>
    <externalReference r:id="rId2"/>
  </externalReferences>
  <definedNames>
    <definedName name="_xlnm.Print_Area" localSheetId="0">'PP32'!$A$2:$Q$1048576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23" i="1"/>
</calcChain>
</file>

<file path=xl/sharedStrings.xml><?xml version="1.0" encoding="utf-8"?>
<sst xmlns="http://schemas.openxmlformats.org/spreadsheetml/2006/main" count="279" uniqueCount="189">
  <si>
    <t>MUNICIPIO</t>
  </si>
  <si>
    <t>ZAPOPAN.</t>
  </si>
  <si>
    <t>DENOMINACIÓN DEL PROGRAMA</t>
  </si>
  <si>
    <t>13.4. PARTICIPACIÓN CIUDADANA.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</si>
  <si>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</si>
  <si>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</si>
  <si>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</si>
  <si>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</si>
  <si>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</si>
  <si>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</si>
  <si>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</si>
  <si>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</si>
  <si>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</si>
  <si>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</si>
  <si>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</si>
  <si>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</si>
  <si>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</si>
  <si>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</si>
  <si>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1.2. FORTALECER LA CULTURA DEMOCRÁTICA, ABRIR EL GOBIERNO A LA PARTICIPACIÓN SOCIAL Y ESCUCHAR DE MANERA PERMANENTE A LA SOCIEDAD ,DANDO ESPECIAL ATENCIÓN A LAS MUJER ES Y LOS GRUPOS HISTÓRICAMENTE DISCRIMINADOS Y MARGINADOS.</t>
  </si>
  <si>
    <t>PLAN ESTATAL DE DESARROLLO</t>
  </si>
  <si>
    <t>ALINEACIÓN CON OBJETIVOS SUPERIORES DEL PED</t>
  </si>
  <si>
    <t>TTC: GOBERNANZA PARA EL DESARROLLO.</t>
  </si>
  <si>
    <t>ALINEACIÓN CON OBJETIVOS SECUNDARIOS DEL PED</t>
  </si>
  <si>
    <t>TTC3. SOCIALIZAR LOS MECANISMOS DE PLANEACIÓN Y PARTICIPACIÓN CIUDADANA, ADEMÁS DE CAPACITAR A LA CIUDADANÍA PARA QUE PUEDA EJECUTARLOS CON EL FI N DE INCIDIR EN LOS PROCESOS DE TOMA DE DECISIONES.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</si>
  <si>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</si>
  <si>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</si>
  <si>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</si>
  <si>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</si>
  <si>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1 GOBIERNO CERCANO</t>
  </si>
  <si>
    <t>ALINEACIÓN CON EL OBJETIVO  ESTRATEGICO DEL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</si>
  <si>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</si>
  <si>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LA ESTRATEGIA ESPECIFICA DEL PMDyG</t>
  </si>
  <si>
    <t>1.1. FORTALECER UN GOBIERNO CERCANO A TRAVÉS DE LOS DIFERENTES MECANISMOS DE ATENCIÓN, PARTICIPACIÓN Y COMUNICACIÓN PARA QUE LAS Y LOS ZAPOPANOS ACCEDAN A LOS SERVICIOS Y PROGRAMAS MUNICIPALES.</t>
  </si>
  <si>
    <t>IMPORTE</t>
  </si>
  <si>
    <t>Un millón trescientos cuarenta y tres mil 00/100 M.N.</t>
  </si>
  <si>
    <t>I N D I C A D O R E S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</si>
  <si>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</si>
  <si>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</si>
  <si>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</si>
  <si>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</si>
  <si>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</si>
  <si>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</si>
  <si>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</si>
  <si>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</si>
  <si>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 xml:space="preserve">VALOR PROGRAMADO 2 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</si>
  <si>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</si>
  <si>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</si>
  <si>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</si>
  <si>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</si>
  <si>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</si>
  <si>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</si>
  <si>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</si>
  <si>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32 CONTRIBUIR A INCREMENTAR LA PARTICIPACIÓN CIUDADANA Y LA CONSTRUCCIÓN DE CIUDADANÍA MEDIANTE UNA CORRESPONSABILIDAD EN LA TOMA DE DECISIONES POLÍTICAS DESDE UN ENFOQUE DE GOBERNANZA.</t>
  </si>
  <si>
    <t>PORCENTAJE DE PARTICIPACIÓN CIUDADANA ACTIVA.</t>
  </si>
  <si>
    <t> INCREMENTAR LA PARTICIPACIÓN CIUDADANA Y LA CONSTRUCCIÓN DE CIUDADANÍA MEDIANTE UNA CORRESPONSABILIDAD EN LA TOMA DE DECISIONES.</t>
  </si>
  <si>
    <t>EFICACIA</t>
  </si>
  <si>
    <t>ESTRATÉGICO</t>
  </si>
  <si>
    <t>((NÚMERO DE PERSONAS QUE PARTICIPAN EN DECISIONES MUNICIPALES / TOTAL DE PERSONAS PARTICIPANTES EN DECISIONES MUNICIPALES ESTIMADOS)*100</t>
  </si>
  <si>
    <t>ANUAL</t>
  </si>
  <si>
    <t>PORCENTAJE</t>
  </si>
  <si>
    <t>BASES DE DATOS Y DOCUMENTALES DE LA DIRECCIÓN DE PARTICIPACIÓN CIUDADANA.</t>
  </si>
  <si>
    <t>PROPÓSITO</t>
  </si>
  <si>
    <t>32 LA SOCIEDAD DE ZAPOPAN COLABORA ACTIVAMENTE EN EL ESTABLECIMIENTO E INSTITUCIONALIZACIÓN DE LA GOBERNANZA PARA MEJORAR SU CALIDAD DE VIDA.</t>
  </si>
  <si>
    <t>PORCENTAJE DE MECANISMOS DE PARTICIPACIÓN CIUDADANA.</t>
  </si>
  <si>
    <t>LA SOCIEDAD DE ZAPOPAN COLABORA A TRAVÉS DE MECANISMOS DE PARTICIPACIÓN CIUDADANA.</t>
  </si>
  <si>
    <t>(NÚMERO MECANISMOS DE PARTICIPACIÓN CIUDADANA PARA LA GOBERNANZA IMPLEMENTADOS / TOTAL DE MECANISMOS DE GOBERNANZA PROGRAMADOS)*100</t>
  </si>
  <si>
    <t>REGISTRO DE CIUDADANOS PARTICIPANTES EN INSTRUMENTOS O MECANISMOS.</t>
  </si>
  <si>
    <t>QUE LOS ORGANISMOS SOCIALES SE CONFORMEN POR CIUDADANOS COMPROMETIDOS CON SUS COMUNIDADES.</t>
  </si>
  <si>
    <t>COMPONENTE 1</t>
  </si>
  <si>
    <t>090 ORGANISMOS SOCIALES PARA LA PARTICIPACIÓN CIUDADANA CONFORMADOS.</t>
  </si>
  <si>
    <t>PORCENTAJE DE SESIONES DE CONSEJOS CIUDADANOS REALIZADAS.</t>
  </si>
  <si>
    <t>ORGANISMOS SOCIALES PARA LA PARTICIPACIÓN CIUDADANA.</t>
  </si>
  <si>
    <t>GESTIÓN</t>
  </si>
  <si>
    <t>(TOTAL DE SESIONES REALIZADAS / TOTAL DE SESIONES PROGRAMADAS)*100</t>
  </si>
  <si>
    <t>MENSUAL</t>
  </si>
  <si>
    <t>ACTAS DE CONSEJOS.</t>
  </si>
  <si>
    <t>QUE LOS CONSEJOS CIUDADANOS SE INTEGREN POR LÍDERES SOCIALES. LOS CIUDADANOS PARTICIPEN, SE INVOLUCREN Y PARTICIPEN DENTRO DE LOS CONSEJOS CIUDADANOS.</t>
  </si>
  <si>
    <t>INDIRECTO</t>
  </si>
  <si>
    <t>ACTIVIDAD 1.1</t>
  </si>
  <si>
    <t>987 SESIONES DE LOS CONSEJOS DE PARTICIPACIÓN CIUDADANA.</t>
  </si>
  <si>
    <t>PORCENTAJE DE SESIONES DE LOS CONSEJOS DE PARTICIPACIÓN CIUDADANA.</t>
  </si>
  <si>
    <t>CONSEJO DE PARTICIPACIÓN CIUDADANA.</t>
  </si>
  <si>
    <t>(SESIONES REALIZADAS / SESIONES PROGRAMADAS)*100</t>
  </si>
  <si>
    <t>QUE LOS CIUDADANOS ESTÉN DISPUESTOS A PARTICIPAR.</t>
  </si>
  <si>
    <t>ACTIVIDAD 1.2</t>
  </si>
  <si>
    <t>762 BRIGADAS ITINERANTES PARA EL FOMENTO DE LA PARTICIPACIÓN CIUDADANA Y GOBERNANZA.</t>
  </si>
  <si>
    <t>PORCENTAJE DE BRIGADAS ITINERANTES PARA EL FOMENTO DE LA PARTICIPACIÓN CIUDADANA Y GOBERNANZA.</t>
  </si>
  <si>
    <t>FOMENTAR LA PARTICIÓN CIUDADANA Y GOBERNANZA.</t>
  </si>
  <si>
    <t>(BRIGADAS REALIZADAS / BRIGADAS PROGRAMADAS)*100</t>
  </si>
  <si>
    <t>REGISTRO DE CONSEJOS PARTICIPANTES EN MECANISMOS DE GOBERNANZA.</t>
  </si>
  <si>
    <t>QUE SE CUENTE CON INSTRUMENTOS TECNOLÓGICOS PARA VINCULACIÓN ENTRE SOCIEDAD Y MUNICIPIO.</t>
  </si>
  <si>
    <t xml:space="preserve">COMPONENETE 2 </t>
  </si>
  <si>
    <t>080 MECANISMOS DE PARTICIPACIÓN CIUDADANA INSTRUMENTADOS.</t>
  </si>
  <si>
    <t>PORCENTAJE DE LA SOCIEDAD ZAPOPANA QUE PARTICIPA EN LOS MECANISMOS DE PARTICIPACIÓN CIUDADANA.</t>
  </si>
  <si>
    <t>LA SOCIEDAD ZAPOPANA QUE PARTICIPA EN LOS MECANISMOS DE PARTICIPACIÓN CIUDADANA.</t>
  </si>
  <si>
    <t>(CIUDADANOS QUE PARTICIPAN EN LOS MECANISMOS DE PARTICIPACIÓN CIUDADANA / CIUDADANOS QUE PARTICIPAN EN LOS MECANISMOS DE PARTICIPACIÓN CIUDADANA PROGRAMADOS)*100</t>
  </si>
  <si>
    <t>PUBLICACIÓN DE RESULTADOS DE LOS MECANISMOS INSTRUMENTADOS EN LA PÁGINA INSTITUCIONAL DEL MUNICIPIO.</t>
  </si>
  <si>
    <t>QUE LA SOCIEDAD DE ZAPOPAN PARTICIPE ACTIVAMENTE DENTRO DE LOS MECANISMOS DE PARTICIPACIÓN CIUDADANA.</t>
  </si>
  <si>
    <t>ACTIVIDAD 2.1</t>
  </si>
  <si>
    <t xml:space="preserve"> 760 IMPLEMENTACIÓN DE LOS MECANISMOS DE PARTICIPACIÓN CIUDADANA.</t>
  </si>
  <si>
    <t>PORCENTAJE DE IMPLEMENTACIÓN DE LOS MECANISMOS DE PARTICIPACIÓN CIUDADANA.</t>
  </si>
  <si>
    <t>PARTICIPACIÓN CIUDADANA.</t>
  </si>
  <si>
    <t>(MECANISMOS DE PARTICIPACIÓN SOCIAL IMPLEMENTADOS / MECANISMOS DE PARTICIPACIÓN SOCIAL PROGRAMADOS)*100</t>
  </si>
  <si>
    <t>QUE LA PARTICIPACIÓN EN LA CIUDADANIA AUMENTE.</t>
  </si>
  <si>
    <t>ACTIVIDAD 2.2</t>
  </si>
  <si>
    <t>761 VOTOS EFECTIVOS EMITIDOS EN LOS MECANISMOS DE PARTICIPACIÓN CIUDADANA.</t>
  </si>
  <si>
    <t>PORCENTAJE DEL NÚMERO DE VOTOS EMITIDOS EN LOS MECANISMOS DE PARTICIPACIÓN CIUDADANA.</t>
  </si>
  <si>
    <t>DIFERENCIA EN TÉRMINOS PORCENTUALES DE LA VOTACIÓN GENERADA EN LOS MECANISMOS DE PARTICIPACIÓN CIUDADANA DE UN AÑO A OTRO.</t>
  </si>
  <si>
    <t>((NÚMERO DE VOTOS EMITIDOS EN LOS MECANISMOS DEPARTICIPACIÓN CIUDADANA  / NÚMERO DE VOTOS EMITIDOS EN LOS MECANISMOS DE PARTICIPACIÓN CIUDADANA ESTIMADOS)*100</t>
  </si>
  <si>
    <t>QUE SE IMPLEMENTEN DE MANERA PUNTUAL LOS MECANISMOS DE PARTICIPACIÓN CIUDADANA PROGRAMADOS.</t>
  </si>
  <si>
    <t>COMPONENTE 3</t>
  </si>
  <si>
    <t>091 ORGANIZACIÓN VECINAL A LAS DECISIONES MUNICIPALES VINCULADA Y DEMOCRATIZADA.</t>
  </si>
  <si>
    <t>PORCENTAJE DE ATENCIÓN A ORGANIZACIONES VECINALES.</t>
  </si>
  <si>
    <t>ATENCIÓN A ORGANIZACIONES VECINALES.</t>
  </si>
  <si>
    <t>(ORGANIZACIONES VECINALES ATENDIDAS Y RENOVADAS / ORGANIZACIONES VECINALES PROGRAMADAS)*100</t>
  </si>
  <si>
    <t>QUE LAS ORGANIZACIONES VECINALES PARTICIPEN EN LOS MECANISMOS DE GOBERNANZA.</t>
  </si>
  <si>
    <t>ACTIVIDAD 3.1</t>
  </si>
  <si>
    <t>759  SEGUIMIENTO, ORIENTACIÓN Y ASESORAMIENTO A CONSEJOS SOCIALES Y VECINOS DE ZAPOPAN.</t>
  </si>
  <si>
    <t>PORCENTAJE DE SERVICIOS DE SEGUIMIENTO, ORIENTACIÓN Y ASESORAMIENTO A CONSEJOS SOCIALES Y VECINOS DE ZAPOPAN.</t>
  </si>
  <si>
    <t>SEGUIMIENTO, ORIENTACIÓN Y ASESORAMIENTO A CONSEJOS SOCIALES.</t>
  </si>
  <si>
    <t>(NÚMERO DE SERVICIOS DE SEGUIMIENTO, ORIENTACIÓN Y ASESORAMIENTO REALIZADOS / NÚMERO DE SERVICIOS DE SEGUIMIENTO, ORIENTACIÓN Y ASESORAMIENTO PROGRAMADO)*100</t>
  </si>
  <si>
    <t>QUE LOS CIUDADANOS ESTÉN DIPUESTOS A PARTICIPAR.</t>
  </si>
  <si>
    <t>ACTIVIDAD 3.2</t>
  </si>
  <si>
    <t>765 CONSTITUCIÓN Y RENOVACIÓN DE MESAS DIRECTIVAS DE ASOCIACIONES VECINALES.</t>
  </si>
  <si>
    <t>PORCENTAJE DE MESAS DIRECTIVAS DE ASOCIACIONES VECINALES CONSTITUIDAS Y RENOVADAS.</t>
  </si>
  <si>
    <t>MESAS DIRECTIVAS DE ASOCIACIONES VECINALES.</t>
  </si>
  <si>
    <t>(MESAS DIRECTIVAS DE ASOCIACIONES VECINALES CONSTITUIDAS Y RENOVADAS / MESAS DIRECTIVAS DE ASOCIACIONES VECINALES CONSTITUIDAS Y RENOVADAS PROGRAMADAS)*100</t>
  </si>
  <si>
    <t>ACTIVIDAD 3.3</t>
  </si>
  <si>
    <t>767 REGISTRO Y RECONOCIMIENTO DE ORGANIZACIONES VECINALES.</t>
  </si>
  <si>
    <t> PORCENTAJE DE REGISTRO Y RECONOCIMIENTO DE ORGANIZACIONES VECINALES.</t>
  </si>
  <si>
    <t>CONTROL DE ORGANIZACIONES VECINALES.</t>
  </si>
  <si>
    <t>(REGISTRO Y RECONOCIMIENTO DE ORGANIZACIONES VECINALES OTORGADO / REGISTRO Y RECONOCIMIENTO DE ORGANIZACIONES VECINALES PROGRAMADO)*100</t>
  </si>
  <si>
    <t>ACTIVIDAD 3.4</t>
  </si>
  <si>
    <t>025 SOCIALIZACIÓN Y APOYO A EVENTOS DE LAS ÁREAS  MUNICIPALES.</t>
  </si>
  <si>
    <t>PORCENTAJE DE EVENTOS APOYADOS.</t>
  </si>
  <si>
    <t>COLABORAR EN LA SOCIALIZACIÓN DE EVENTOS DE LAS DIFERENTES AREAS MUNICIPALES.</t>
  </si>
  <si>
    <t>(EVENTOS APOYADOS / EVENTOS SOLICITADOS)*100</t>
  </si>
  <si>
    <t>SOLICITUDES DE APOYO DE LA ÁREAS MUNICIPALES.</t>
  </si>
  <si>
    <t>QUE LOS CIUDADANOS ESTÉN DISPUESTOS A ESCUCHAR A LOS SOCIALIZADORES.</t>
  </si>
  <si>
    <t>COMPONENETE 4</t>
  </si>
  <si>
    <t>076  INSTRUMENTOS TECNOLÓGICOS Y METODOLÓGICOS DE INNOVACIÓN SOCIAL PARA LA VINCULACIÓN, DIVULGACIÓN E INTERACCIÓN ENTRE CIUDADANÍA Y MUNICIPIO PARA LA GOBERNANZA IMPLEMENTADOS.</t>
  </si>
  <si>
    <t>PORCENTAJE DE PARTICIPANTES EN  FOROS DE INNOVACIÓN SOCIAL.</t>
  </si>
  <si>
    <t>INSTRUMENTOS TECNOLÓGICOS Y METODOLÓGICOS DE INNOVACIÓN SOCIAL PARA LA VINCULACIÓN, DIVULGACIÓN E INTERACCIÓN ENTRE CIUDADANÍA FOROS DE INNOVACIÓN SOCIAL.</t>
  </si>
  <si>
    <t>(TOTAL DE PARTICIPANTES EN FOROS DE INNOVACIÓN SOCIAL / TOTAL DE PARTICIPANTES EN FOROS DE INNOVACION SOCIAL PROGRAMADOS)*100</t>
  </si>
  <si>
    <t>QUE LOS CIUDADANOS PARTICIPEN ACTIVAMENTE EN LOS FOROS.</t>
  </si>
  <si>
    <t>ACTIVIDAD 4.1</t>
  </si>
  <si>
    <t>778 FOROS DE INNOVACIÓN SOCIAL.</t>
  </si>
  <si>
    <t> PORCENTAJE DE FOROS DE INNOVACIÓN SOCIAL.</t>
  </si>
  <si>
    <t>UN PROCESO DE CREACIÓN, IMPLEMENTACIÓN Y DIFUSIÓN DE NUEVAS PRÁCTICAS SOCIALES EN ÁREAS MUY DIFERENTES DE LA SOCIEDAD.</t>
  </si>
  <si>
    <t>(FOROS DE INNOVACIÓN REALIZADOS / FOROS DE INNOVACION PROGRAMADOS)*100</t>
  </si>
  <si>
    <t>QUE EXISTA DISPONIBILIDAD DE LUGARES.</t>
  </si>
  <si>
    <t>ACTIVIDAD 4.2</t>
  </si>
  <si>
    <t xml:space="preserve"> 779 INSTRUMENTOS DE INNOVACIÓN SOCIAL PARA LA CIUDADANÍA EN ZAPOPAN.</t>
  </si>
  <si>
    <t>PORCENTAJE DE INSTRUMENTOS DE INNOVACIÓN SOCIAL PARA LA CIUDADANIA EN ZAPOPAN.</t>
  </si>
  <si>
    <t>APORTAR A LA CONSTANTE DISCUSIÓN SOBRE EL SENTIDO, EL ALCANCE Y LAS FORMAS DE MEDICIÓN DE LA INNOVACIÓN SOCIAL.</t>
  </si>
  <si>
    <t>(INSTRUMENTOS DE INNOVACIÓN ENTREGADOS / INSTRUMENTOS DE INNOVACIÓN PROGRAMADOS)*100</t>
  </si>
  <si>
    <t>QUE EXISTA LA DISPONIBILIDAD DE INNOVAR.</t>
  </si>
  <si>
    <t>COMPONENTE 5</t>
  </si>
  <si>
    <t>136 TALLERES Y CURSOS DIRIGIDOS A  CIUDADANOS, ORGANISMOS SOCIALES Y FUNCIONARIOS ASÍ COMO EVENTOS PARA IMPULSAR CULTURA DE PARTICIPACIÓN CIUDADANA PARA LA GOBERNANZA IMPARTIDOS.</t>
  </si>
  <si>
    <t>PORCENTAJE PARTICIPACIÓN DE LA SOCIEDAD.</t>
  </si>
  <si>
    <t>TALLERES Y CURSOS DIRIGIDOS A  CIUDADANOS FOMENTANDO LA PARTICIPACION DE LA SOCIEDAD.</t>
  </si>
  <si>
    <t>(NÚMERO DE PARTICIPANTES EN EVENTOS DE FORMACIÓN, CAPACITACIÓN O LOS REALIZADOS PARA IMPULSAR LA CULTURA DE LA PARTICIPACIÓN CIUDADANA PARA LA GOBERNANZA  / TOTAL DE PARTICIPANTES PROGRAMADOS)*100</t>
  </si>
  <si>
    <t>QUE LOS CIUDADANOS ORGANIZADOS, VECINOS, ESTUDIANTES, JÓVENES, NIÑOS Y SERVIDORES PÚBLICOS ASISTAN Y PARTICIPEN EN EVENTOS.</t>
  </si>
  <si>
    <t>ACTIVIDAD 5.1</t>
  </si>
  <si>
    <t>763 FOMENTO DE LA PARTICIPACIÓN CIUDADANA MEDIANTE CURSOS Y TALLERES.</t>
  </si>
  <si>
    <t>PORCENTAJE DE CURSOS Y TALLERES PARA FOMENTAR LA PARTICIPACIÓN CIUDADANA.</t>
  </si>
  <si>
    <t>MAYOR PARTICIPACIÓN CIUDADANA A TRAVÉS DE LA REALIZACIÓN DE CURSOS Y TALLERES.</t>
  </si>
  <si>
    <t>(CURSOS Y TALLERES REALIZADOS / CURSOS Y TALLERES PROGRAMADOS)*100</t>
  </si>
  <si>
    <t>QUE LOS HABITANTES ESTÉN DISPUESTOS A PARTICIPAR.</t>
  </si>
  <si>
    <t>ACTIVIDAD 5.2</t>
  </si>
  <si>
    <t>764 JORNADAS DE FORMACIÓN EN GOBERNANZA PARA NIÑOS Y JÓVENES.</t>
  </si>
  <si>
    <t>PORCENTAJE DE JORNADAS DE FORMACIÓN EN GOBERNANZA PARA NIÑOS Y JÓVENES.</t>
  </si>
  <si>
    <t>SE BUSCA LOGRAR UNA MAYOR PARTICIPACIÓN DE LA NIÑEZ ASÍ COMO DE LOS JÓVENES EN TEMAS DE GOBERNANZA.</t>
  </si>
  <si>
    <t>(JORNADAS REALIZADAS / JORNADAS PROGRAMADAS)*100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</si>
  <si>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</si>
  <si>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</si>
  <si>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</si>
  <si>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</si>
  <si>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</si>
  <si>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</si>
  <si>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</si>
  <si>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</si>
  <si>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</si>
  <si>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</si>
  <si>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</si>
  <si>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PARTICIPACIÓN CIUDADANA.</t>
  </si>
  <si>
    <t>FUNCIONARIO RESPONSABLE DEL PROGRAMA</t>
  </si>
  <si>
    <t>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</si>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</sst>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2" fillId="2" borderId="0" xfId="0" applyFont="1" applyFill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0" fillId="2" borderId="0" xfId="0" applyFill="1"/>
    <xf numFmtId="0" fontId="2" fillId="0" borderId="0" xfId="0" applyFont="1" applyAlignment="1">
      <alignment horizontal="left" vertical="center" wrapText="1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406400</xdr:colOff>
      <xdr:row>8</xdr:row>
      <xdr:rowOff>114300</xdr:rowOff>
    </xdr:from>
    <xdr:to>
      <xdr:col>13</xdr:col>
      <xdr:colOff>1828800</xdr:colOff>
      <xdr:row>9</xdr:row>
      <xdr:rowOff>572504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10C3536F-40E2-4ED9-8DCB-D8477E1F6890}"/>
            </a:ext>
          </a:extLst>
        </xdr:cNvPr>
        <xdr:cNvSpPr txBox="1"/>
      </xdr:nvSpPr>
      <xdr:spPr>
        <a:xfrm>
          <a:off x="21790025" y="2000250"/>
          <a:ext cx="1094740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1866900</xdr:colOff>
      <xdr:row>11</xdr:row>
      <xdr:rowOff>101069</xdr:rowOff>
    </xdr:from>
    <xdr:to>
      <xdr:col>16</xdr:col>
      <xdr:colOff>1514880</xdr:colOff>
      <xdr:row>15</xdr:row>
      <xdr:rowOff>92372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556E8-AE54-4754-879C-7FDF4EF68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56775" y="3491969"/>
          <a:ext cx="4410480" cy="2505903"/>
        </a:xfrm>
        <a:prstGeom prst="rect">
          <a:avLst/>
        </a:prstGeom>
      </xdr:spPr>
    </xdr:pic>
    <xdr:clientData/>
  </xdr:twoCellAnchor>
  <xdr:twoCellAnchor editAs="oneCell">
    <xdr:from>
      <xdr:col>9</xdr:col>
      <xdr:colOff>2000250</xdr:colOff>
      <xdr:row>11</xdr:row>
      <xdr:rowOff>476250</xdr:rowOff>
    </xdr:from>
    <xdr:to>
      <xdr:col>13</xdr:col>
      <xdr:colOff>1427692</xdr:colOff>
      <xdr:row>15</xdr:row>
      <xdr:rowOff>465667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E6AC37-7C3A-4C7E-87C6-217EDD6AE3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383875" y="3867150"/>
          <a:ext cx="8952442" cy="2504017"/>
        </a:xfrm>
        <a:prstGeom prst="rect">
          <a:avLst/>
        </a:prstGeom>
      </xdr:spPr>
    </xdr:pic>
    <xdr:clientData/>
  </xdr:twoCellAnchor>
  <xdr:twoCellAnchor>
    <xdr:from>
      <xdr:col>9</xdr:col>
      <xdr:colOff>406400</xdr:colOff>
      <xdr:row>8</xdr:row>
      <xdr:rowOff>114300</xdr:rowOff>
    </xdr:from>
    <xdr:to>
      <xdr:col>13</xdr:col>
      <xdr:colOff>1828800</xdr:colOff>
      <xdr:row>9</xdr:row>
      <xdr:rowOff>572504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3EEEB65D-3CA8-4D5D-A6B5-6FC9F2109A11}"/>
            </a:ext>
          </a:extLst>
        </xdr:cNvPr>
        <xdr:cNvSpPr txBox="1"/>
      </xdr:nvSpPr>
      <xdr:spPr>
        <a:xfrm>
          <a:off x="21790025" y="2000250"/>
          <a:ext cx="1094740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4775F-CD64-4043-891F-63C32E7E39AC}">
  <sheetPr>
    <tabColor rgb="FF00B050"/>
    <pageSetUpPr fitToPage="1"/>
  </sheetPr>
  <dimension ref="A1:X55"/>
  <sheetViews>
    <sheetView tabSelected="1" zoomScale="60" zoomScaleNormal="60" workbookViewId="0">
      <selection activeCell="B21" sqref="B21:Q21"/>
    </sheetView>
  </sheetViews>
  <sheetFormatPr baseColWidth="10" defaultColWidth="0" defaultRowHeight="15.75" customHeight="1" zeroHeight="1" x14ac:dyDescent="0.25"/>
  <cols>
    <col min="1" max="1" width="15.7109375" style="40" customWidth="1"/>
    <col min="2" max="2" width="70.28515625" style="40" bestFit="1" customWidth="1"/>
    <col min="3" max="3" width="15.7109375" style="40" customWidth="1"/>
    <col min="4" max="8" width="35.7109375" style="40" customWidth="1"/>
    <col min="9" max="9" width="40.42578125" style="40" customWidth="1"/>
    <col min="10" max="11" width="35.7109375" style="50" customWidth="1"/>
    <col min="12" max="13" width="35.7109375" style="40" customWidth="1"/>
    <col min="14" max="15" width="35.7109375" style="50" customWidth="1"/>
    <col min="16" max="17" width="35.7109375" style="40" customWidth="1"/>
    <col min="18" max="18" width="33.7109375" style="40" hidden="1" customWidth="1"/>
    <col min="19" max="24" width="0" hidden="1" customWidth="1"/>
    <col min="25" max="16384" width="11.42578125" hidden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ht="20.100000000000001" customHeight="1" x14ac:dyDescent="0.25">
      <c r="A3" s="1"/>
      <c r="B3" s="3" t="s">
        <v>0</v>
      </c>
      <c r="C3" s="3"/>
      <c r="D3" s="4" t="s">
        <v>1</v>
      </c>
      <c r="E3" s="4"/>
      <c r="F3" s="4"/>
      <c r="G3" s="4"/>
      <c r="H3" s="4"/>
      <c r="I3" s="5"/>
      <c r="J3" s="2"/>
      <c r="K3" s="6"/>
      <c r="L3" s="1"/>
      <c r="M3" s="1"/>
      <c r="N3" s="2"/>
      <c r="O3" s="2"/>
      <c r="P3" s="1"/>
      <c r="Q3" s="1"/>
      <c r="R3" s="1"/>
    </row>
    <row r="4" spans="1:18" ht="20.100000000000001" customHeight="1" x14ac:dyDescent="0.25">
      <c r="A4" s="1"/>
      <c r="B4" s="3" t="s">
        <v>2</v>
      </c>
      <c r="C4" s="3"/>
      <c r="D4" s="7" t="s">
        <v>3</v>
      </c>
      <c r="E4" s="7"/>
      <c r="F4" s="7"/>
      <c r="G4" s="7"/>
      <c r="H4" s="7"/>
      <c r="I4" s="8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 x14ac:dyDescent="0.25">
      <c r="A5" s="1"/>
      <c r="B5" s="3" t="s">
        <v>4</v>
      </c>
      <c r="C5" s="3"/>
      <c r="D5" s="7" t="s">
        <v>5</v>
      </c>
      <c r="E5" s="7"/>
      <c r="F5" s="7"/>
      <c r="G5" s="7"/>
      <c r="H5" s="7"/>
      <c r="I5" s="8"/>
      <c r="J5" s="2"/>
      <c r="K5" s="2"/>
      <c r="L5" s="1"/>
      <c r="M5" s="1"/>
      <c r="N5" s="2"/>
      <c r="O5" s="2"/>
      <c r="P5" s="1"/>
      <c r="Q5" s="1"/>
      <c r="R5" s="1"/>
    </row>
    <row r="6" spans="1:18" ht="20.100000000000001" customHeight="1" x14ac:dyDescent="0.25">
      <c r="A6" s="1"/>
      <c r="B6" s="3" t="s">
        <v>6</v>
      </c>
      <c r="C6" s="3"/>
      <c r="D6" s="9" t="s">
        <v>7</v>
      </c>
      <c r="E6" s="9"/>
      <c r="F6" s="9"/>
      <c r="G6" s="9"/>
      <c r="H6" s="9"/>
      <c r="I6" s="10"/>
      <c r="J6" s="11"/>
      <c r="K6" s="11"/>
      <c r="L6" s="1"/>
      <c r="M6" s="1"/>
      <c r="N6" s="2"/>
      <c r="O6" s="2"/>
      <c r="P6" s="1"/>
      <c r="Q6" s="1"/>
      <c r="R6" s="1"/>
    </row>
    <row r="7" spans="1:18" ht="20.100000000000001" customHeight="1" x14ac:dyDescent="0.25">
      <c r="A7" s="1"/>
      <c r="B7" s="3" t="s">
        <v>8</v>
      </c>
      <c r="C7" s="3"/>
      <c r="D7" s="7" t="s">
        <v>9</v>
      </c>
      <c r="E7" s="7"/>
      <c r="F7" s="7"/>
      <c r="G7" s="7"/>
      <c r="H7" s="7"/>
      <c r="I7" s="10"/>
      <c r="J7" s="11"/>
      <c r="K7" s="11"/>
      <c r="L7" s="1"/>
      <c r="M7" s="1"/>
      <c r="N7" s="2"/>
      <c r="O7" s="2"/>
      <c r="P7" s="1"/>
      <c r="Q7" s="1"/>
      <c r="R7" s="1"/>
    </row>
    <row r="8" spans="1:18" ht="20.100000000000001" customHeight="1" x14ac:dyDescent="0.25">
      <c r="A8" s="1"/>
      <c r="B8" s="3" t="s">
        <v>10</v>
      </c>
      <c r="C8" s="3"/>
      <c r="D8" s="7" t="s">
        <v>11</v>
      </c>
      <c r="E8" s="7"/>
      <c r="F8" s="7"/>
      <c r="G8" s="7"/>
      <c r="H8" s="7"/>
      <c r="I8" s="10"/>
      <c r="J8" s="11"/>
      <c r="K8" s="11"/>
      <c r="L8" s="1"/>
      <c r="M8" s="1"/>
      <c r="N8" s="2"/>
      <c r="O8" s="2"/>
      <c r="P8" s="1"/>
      <c r="Q8" s="1"/>
      <c r="R8" s="1"/>
    </row>
    <row r="9" spans="1:18" ht="20.100000000000001" customHeight="1" x14ac:dyDescent="0.25">
      <c r="A9" s="1"/>
      <c r="B9" s="3" t="s">
        <v>12</v>
      </c>
      <c r="C9" s="3"/>
      <c r="D9" s="7" t="s">
        <v>13</v>
      </c>
      <c r="E9" s="7"/>
      <c r="F9" s="7"/>
      <c r="G9" s="7"/>
      <c r="H9" s="7"/>
      <c r="I9" s="12"/>
      <c r="J9" s="13"/>
      <c r="K9" s="13"/>
      <c r="L9" s="1"/>
      <c r="M9" s="1"/>
      <c r="N9" s="2"/>
      <c r="O9" s="2"/>
      <c r="P9" s="1"/>
      <c r="Q9" s="1"/>
      <c r="R9" s="1"/>
    </row>
    <row r="10" spans="1:18" ht="50.1" customHeight="1" x14ac:dyDescent="0.25">
      <c r="A10" s="14" t="s">
        <v>14</v>
      </c>
      <c r="B10" s="3" t="s">
        <v>15</v>
      </c>
      <c r="C10" s="3"/>
      <c r="D10" s="7" t="s">
        <v>16</v>
      </c>
      <c r="E10" s="7"/>
      <c r="F10" s="7"/>
      <c r="G10" s="7"/>
      <c r="H10" s="7"/>
      <c r="I10" s="12"/>
      <c r="J10" s="13"/>
      <c r="K10" s="13"/>
      <c r="L10" s="1"/>
      <c r="M10" s="1"/>
      <c r="N10" s="2"/>
      <c r="O10" s="2"/>
      <c r="P10" s="1"/>
      <c r="Q10" s="1"/>
      <c r="R10" s="1"/>
    </row>
    <row r="11" spans="1:18" ht="50.1" customHeight="1" x14ac:dyDescent="0.25">
      <c r="A11" s="14"/>
      <c r="B11" s="3" t="s">
        <v>17</v>
      </c>
      <c r="C11" s="3"/>
      <c r="D11" s="7" t="s">
        <v>18</v>
      </c>
      <c r="E11" s="7"/>
      <c r="F11" s="7"/>
      <c r="G11" s="7"/>
      <c r="H11" s="7"/>
      <c r="I11" s="12"/>
      <c r="J11" s="13"/>
      <c r="K11" s="13"/>
      <c r="L11" s="1"/>
      <c r="M11" s="1"/>
      <c r="N11" s="2"/>
      <c r="O11" s="2"/>
      <c r="P11" s="1"/>
      <c r="Q11" s="1"/>
      <c r="R11" s="1"/>
    </row>
    <row r="12" spans="1:18" ht="50.1" customHeight="1" x14ac:dyDescent="0.25">
      <c r="A12" s="14" t="s">
        <v>19</v>
      </c>
      <c r="B12" s="3" t="s">
        <v>20</v>
      </c>
      <c r="C12" s="3"/>
      <c r="D12" s="15" t="s">
        <v>21</v>
      </c>
      <c r="E12" s="15"/>
      <c r="F12" s="15"/>
      <c r="G12" s="15"/>
      <c r="H12" s="15"/>
      <c r="I12" s="12"/>
      <c r="J12" s="13"/>
      <c r="K12" s="13"/>
      <c r="L12" s="1"/>
      <c r="M12" s="1"/>
      <c r="N12" s="2"/>
      <c r="O12" s="2"/>
      <c r="P12" s="1"/>
      <c r="Q12" s="1"/>
      <c r="R12" s="1"/>
    </row>
    <row r="13" spans="1:18" ht="50.1" customHeight="1" x14ac:dyDescent="0.25">
      <c r="A13" s="14"/>
      <c r="B13" s="3" t="s">
        <v>22</v>
      </c>
      <c r="C13" s="3"/>
      <c r="D13" s="15" t="s">
        <v>23</v>
      </c>
      <c r="E13" s="15"/>
      <c r="F13" s="15"/>
      <c r="G13" s="15"/>
      <c r="H13" s="15"/>
      <c r="I13" s="12"/>
      <c r="J13" s="13"/>
      <c r="K13" s="13"/>
      <c r="L13" s="1"/>
      <c r="M13" s="1"/>
      <c r="N13" s="2"/>
      <c r="O13" s="2"/>
      <c r="P13" s="1"/>
      <c r="Q13" s="1"/>
      <c r="R13" s="1"/>
    </row>
    <row r="14" spans="1:18" ht="50.1" customHeight="1" x14ac:dyDescent="0.25">
      <c r="A14" s="16" t="s">
        <v>24</v>
      </c>
      <c r="B14" s="17" t="s">
        <v>25</v>
      </c>
      <c r="C14" s="17"/>
      <c r="D14" s="7" t="s">
        <v>26</v>
      </c>
      <c r="E14" s="7"/>
      <c r="F14" s="7"/>
      <c r="G14" s="7"/>
      <c r="H14" s="7"/>
      <c r="I14" s="18"/>
      <c r="J14" s="13"/>
      <c r="K14" s="13"/>
      <c r="L14" s="1"/>
      <c r="M14" s="1"/>
      <c r="N14" s="2"/>
      <c r="O14" s="2"/>
      <c r="P14" s="1"/>
      <c r="Q14" s="1"/>
      <c r="R14" s="1"/>
    </row>
    <row r="15" spans="1:18" ht="50.1" customHeight="1" x14ac:dyDescent="0.25">
      <c r="A15" s="16"/>
      <c r="B15" s="17" t="s">
        <v>27</v>
      </c>
      <c r="C15" s="17"/>
      <c r="D15" s="7" t="s">
        <v>28</v>
      </c>
      <c r="E15" s="7"/>
      <c r="F15" s="7"/>
      <c r="G15" s="7"/>
      <c r="H15" s="7"/>
      <c r="I15" s="18"/>
      <c r="J15" s="13"/>
      <c r="K15" s="13"/>
      <c r="L15" s="1"/>
      <c r="M15" s="1"/>
      <c r="N15" s="2"/>
      <c r="O15" s="2"/>
      <c r="P15" s="1"/>
      <c r="Q15" s="1"/>
      <c r="R15" s="1"/>
    </row>
    <row r="16" spans="1:18" ht="50.1" customHeight="1" x14ac:dyDescent="0.25">
      <c r="A16" s="16"/>
      <c r="B16" s="17" t="s">
        <v>29</v>
      </c>
      <c r="C16" s="17"/>
      <c r="D16" s="7" t="s">
        <v>30</v>
      </c>
      <c r="E16" s="7"/>
      <c r="F16" s="7"/>
      <c r="G16" s="7"/>
      <c r="H16" s="7"/>
      <c r="I16" s="18"/>
      <c r="J16" s="13"/>
      <c r="K16" s="13"/>
      <c r="L16" s="1"/>
      <c r="M16" s="1"/>
      <c r="N16" s="2"/>
      <c r="O16" s="2"/>
      <c r="P16" s="1"/>
      <c r="Q16" s="1"/>
      <c r="R16" s="1"/>
    </row>
    <row r="17" spans="1:18" ht="50.1" customHeight="1" x14ac:dyDescent="0.25">
      <c r="A17" s="16"/>
      <c r="B17" s="17" t="s">
        <v>31</v>
      </c>
      <c r="C17" s="17"/>
      <c r="D17" s="7" t="s">
        <v>32</v>
      </c>
      <c r="E17" s="7"/>
      <c r="F17" s="7"/>
      <c r="G17" s="7"/>
      <c r="H17" s="7"/>
      <c r="I17" s="18"/>
      <c r="J17" s="2"/>
      <c r="K17" s="2"/>
      <c r="L17" s="1"/>
      <c r="M17" s="1"/>
      <c r="N17" s="2"/>
      <c r="O17" s="2"/>
      <c r="P17" s="1"/>
      <c r="Q17" s="1"/>
      <c r="R17" s="1"/>
    </row>
    <row r="18" spans="1:18" s="1" customFormat="1" ht="14.25" customHeight="1" x14ac:dyDescent="0.2">
      <c r="A18" s="8"/>
      <c r="B18" s="19"/>
      <c r="C18" s="19"/>
      <c r="D18" s="8"/>
      <c r="E18" s="8"/>
      <c r="F18" s="8"/>
      <c r="G18" s="8"/>
      <c r="H18" s="8"/>
      <c r="I18" s="8"/>
      <c r="J18" s="2"/>
      <c r="K18" s="2"/>
      <c r="N18" s="2"/>
      <c r="O18" s="20"/>
    </row>
    <row r="19" spans="1:18" s="1" customFormat="1" ht="50.1" customHeight="1" x14ac:dyDescent="0.2">
      <c r="A19" s="8"/>
      <c r="B19" s="21" t="s">
        <v>33</v>
      </c>
      <c r="C19" s="21"/>
      <c r="D19" s="22">
        <v>1343000</v>
      </c>
      <c r="E19" s="23" t="s">
        <v>34</v>
      </c>
      <c r="F19" s="23"/>
      <c r="G19" s="23"/>
      <c r="H19" s="23"/>
      <c r="I19" s="8"/>
      <c r="J19" s="2"/>
      <c r="K19" s="2"/>
      <c r="N19" s="2"/>
      <c r="O19" s="20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</row>
    <row r="21" spans="1:18" ht="50.1" customHeight="1" x14ac:dyDescent="0.25">
      <c r="A21" s="1"/>
      <c r="B21" s="24" t="s">
        <v>35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 t="s">
        <v>36</v>
      </c>
    </row>
    <row r="22" spans="1:18" ht="50.1" customHeight="1" x14ac:dyDescent="0.25">
      <c r="A22" s="1"/>
      <c r="B22" s="3"/>
      <c r="C22" s="3"/>
      <c r="D22" s="26" t="s">
        <v>37</v>
      </c>
      <c r="E22" s="26" t="s">
        <v>38</v>
      </c>
      <c r="F22" s="26" t="s">
        <v>39</v>
      </c>
      <c r="G22" s="26" t="s">
        <v>40</v>
      </c>
      <c r="H22" s="26" t="s">
        <v>41</v>
      </c>
      <c r="I22" s="26" t="s">
        <v>42</v>
      </c>
      <c r="J22" s="27" t="s">
        <v>43</v>
      </c>
      <c r="K22" s="27" t="s">
        <v>44</v>
      </c>
      <c r="L22" s="26" t="s">
        <v>45</v>
      </c>
      <c r="M22" s="26" t="s">
        <v>46</v>
      </c>
      <c r="N22" s="27" t="s">
        <v>47</v>
      </c>
      <c r="O22" s="27" t="s">
        <v>48</v>
      </c>
      <c r="P22" s="26" t="s">
        <v>49</v>
      </c>
      <c r="Q22" s="26" t="s">
        <v>50</v>
      </c>
      <c r="R22" s="25"/>
    </row>
    <row r="23" spans="1:18" ht="176.25" customHeight="1" x14ac:dyDescent="0.25">
      <c r="A23" s="1"/>
      <c r="B23" s="24" t="s">
        <v>51</v>
      </c>
      <c r="C23" s="24"/>
      <c r="D23" s="28" t="s">
        <v>52</v>
      </c>
      <c r="E23" s="28" t="s">
        <v>53</v>
      </c>
      <c r="F23" s="28" t="s">
        <v>54</v>
      </c>
      <c r="G23" s="28" t="s">
        <v>55</v>
      </c>
      <c r="H23" s="28" t="s">
        <v>56</v>
      </c>
      <c r="I23" s="28" t="s">
        <v>57</v>
      </c>
      <c r="J23" s="29">
        <v>70000</v>
      </c>
      <c r="K23" s="29">
        <v>70000</v>
      </c>
      <c r="L23" s="28" t="s">
        <v>58</v>
      </c>
      <c r="M23" s="28" t="s">
        <v>59</v>
      </c>
      <c r="N23" s="29">
        <f>(J23/K23)*100</f>
        <v>100</v>
      </c>
      <c r="O23" s="30">
        <v>97000</v>
      </c>
      <c r="P23" s="28" t="s">
        <v>60</v>
      </c>
      <c r="Q23" s="28"/>
      <c r="R23" s="31"/>
    </row>
    <row r="24" spans="1:18" ht="150" customHeight="1" x14ac:dyDescent="0.25">
      <c r="A24" s="1"/>
      <c r="B24" s="24" t="s">
        <v>61</v>
      </c>
      <c r="C24" s="24"/>
      <c r="D24" s="28" t="s">
        <v>62</v>
      </c>
      <c r="E24" s="28" t="s">
        <v>63</v>
      </c>
      <c r="F24" s="28" t="s">
        <v>64</v>
      </c>
      <c r="G24" s="28" t="s">
        <v>55</v>
      </c>
      <c r="H24" s="28" t="s">
        <v>56</v>
      </c>
      <c r="I24" s="28" t="s">
        <v>65</v>
      </c>
      <c r="J24" s="29">
        <v>4</v>
      </c>
      <c r="K24" s="29">
        <v>4</v>
      </c>
      <c r="L24" s="28" t="s">
        <v>58</v>
      </c>
      <c r="M24" s="28" t="s">
        <v>59</v>
      </c>
      <c r="N24" s="29">
        <v>100</v>
      </c>
      <c r="O24" s="32">
        <v>3</v>
      </c>
      <c r="P24" s="28" t="s">
        <v>66</v>
      </c>
      <c r="Q24" s="28" t="s">
        <v>67</v>
      </c>
      <c r="R24" s="31"/>
    </row>
    <row r="25" spans="1:18" ht="150" customHeight="1" x14ac:dyDescent="0.25">
      <c r="A25" s="1"/>
      <c r="B25" s="24" t="s">
        <v>68</v>
      </c>
      <c r="C25" s="24"/>
      <c r="D25" s="28" t="s">
        <v>69</v>
      </c>
      <c r="E25" s="28" t="s">
        <v>70</v>
      </c>
      <c r="F25" s="28" t="s">
        <v>71</v>
      </c>
      <c r="G25" s="28" t="s">
        <v>55</v>
      </c>
      <c r="H25" s="28" t="s">
        <v>72</v>
      </c>
      <c r="I25" s="28" t="s">
        <v>73</v>
      </c>
      <c r="J25" s="29">
        <v>165</v>
      </c>
      <c r="K25" s="29">
        <v>165</v>
      </c>
      <c r="L25" s="28" t="s">
        <v>74</v>
      </c>
      <c r="M25" s="28" t="s">
        <v>59</v>
      </c>
      <c r="N25" s="29">
        <v>100</v>
      </c>
      <c r="O25" s="30">
        <v>221</v>
      </c>
      <c r="P25" s="28" t="s">
        <v>75</v>
      </c>
      <c r="Q25" s="28" t="s">
        <v>76</v>
      </c>
      <c r="R25" s="28" t="s">
        <v>77</v>
      </c>
    </row>
    <row r="26" spans="1:18" ht="150" customHeight="1" x14ac:dyDescent="0.25">
      <c r="A26" s="1"/>
      <c r="B26" s="24" t="s">
        <v>78</v>
      </c>
      <c r="C26" s="24"/>
      <c r="D26" s="28" t="s">
        <v>79</v>
      </c>
      <c r="E26" s="28" t="s">
        <v>80</v>
      </c>
      <c r="F26" s="28" t="s">
        <v>81</v>
      </c>
      <c r="G26" s="28" t="s">
        <v>55</v>
      </c>
      <c r="H26" s="28" t="s">
        <v>72</v>
      </c>
      <c r="I26" s="28" t="s">
        <v>82</v>
      </c>
      <c r="J26" s="29">
        <v>165</v>
      </c>
      <c r="K26" s="29">
        <v>165</v>
      </c>
      <c r="L26" s="28" t="s">
        <v>74</v>
      </c>
      <c r="M26" s="28" t="s">
        <v>59</v>
      </c>
      <c r="N26" s="29">
        <v>100</v>
      </c>
      <c r="O26" s="30">
        <v>221</v>
      </c>
      <c r="P26" s="28" t="s">
        <v>75</v>
      </c>
      <c r="Q26" s="28" t="s">
        <v>83</v>
      </c>
      <c r="R26" s="31"/>
    </row>
    <row r="27" spans="1:18" ht="150" customHeight="1" x14ac:dyDescent="0.25">
      <c r="A27" s="1"/>
      <c r="B27" s="24" t="s">
        <v>84</v>
      </c>
      <c r="C27" s="24"/>
      <c r="D27" s="28" t="s">
        <v>85</v>
      </c>
      <c r="E27" s="28" t="s">
        <v>86</v>
      </c>
      <c r="F27" s="28" t="s">
        <v>87</v>
      </c>
      <c r="G27" s="28" t="s">
        <v>55</v>
      </c>
      <c r="H27" s="28" t="s">
        <v>72</v>
      </c>
      <c r="I27" s="28" t="s">
        <v>88</v>
      </c>
      <c r="J27" s="29">
        <v>4</v>
      </c>
      <c r="K27" s="29">
        <v>4</v>
      </c>
      <c r="L27" s="28" t="s">
        <v>74</v>
      </c>
      <c r="M27" s="28" t="s">
        <v>59</v>
      </c>
      <c r="N27" s="29">
        <v>100</v>
      </c>
      <c r="O27" s="32">
        <v>4</v>
      </c>
      <c r="P27" s="28" t="s">
        <v>89</v>
      </c>
      <c r="Q27" s="28" t="s">
        <v>90</v>
      </c>
      <c r="R27" s="31"/>
    </row>
    <row r="28" spans="1:18" ht="150" customHeight="1" x14ac:dyDescent="0.25">
      <c r="A28" s="1"/>
      <c r="B28" s="24" t="s">
        <v>91</v>
      </c>
      <c r="C28" s="24"/>
      <c r="D28" s="28" t="s">
        <v>92</v>
      </c>
      <c r="E28" s="28" t="s">
        <v>93</v>
      </c>
      <c r="F28" s="28" t="s">
        <v>94</v>
      </c>
      <c r="G28" s="28" t="s">
        <v>55</v>
      </c>
      <c r="H28" s="28" t="s">
        <v>72</v>
      </c>
      <c r="I28" s="28" t="s">
        <v>95</v>
      </c>
      <c r="J28" s="29">
        <v>70000</v>
      </c>
      <c r="K28" s="29">
        <v>70000</v>
      </c>
      <c r="L28" s="28" t="s">
        <v>74</v>
      </c>
      <c r="M28" s="28" t="s">
        <v>59</v>
      </c>
      <c r="N28" s="29">
        <v>100</v>
      </c>
      <c r="O28" s="30">
        <v>97000</v>
      </c>
      <c r="P28" s="28" t="s">
        <v>96</v>
      </c>
      <c r="Q28" s="28" t="s">
        <v>97</v>
      </c>
      <c r="R28" s="28" t="s">
        <v>77</v>
      </c>
    </row>
    <row r="29" spans="1:18" ht="150" customHeight="1" x14ac:dyDescent="0.25">
      <c r="A29" s="1"/>
      <c r="B29" s="24" t="s">
        <v>98</v>
      </c>
      <c r="C29" s="24"/>
      <c r="D29" s="28" t="s">
        <v>99</v>
      </c>
      <c r="E29" s="28" t="s">
        <v>100</v>
      </c>
      <c r="F29" s="28" t="s">
        <v>101</v>
      </c>
      <c r="G29" s="28" t="s">
        <v>55</v>
      </c>
      <c r="H29" s="28" t="s">
        <v>72</v>
      </c>
      <c r="I29" s="28" t="s">
        <v>102</v>
      </c>
      <c r="J29" s="29">
        <v>1</v>
      </c>
      <c r="K29" s="29">
        <v>1</v>
      </c>
      <c r="L29" s="28" t="s">
        <v>74</v>
      </c>
      <c r="M29" s="28" t="s">
        <v>59</v>
      </c>
      <c r="N29" s="29">
        <v>100</v>
      </c>
      <c r="O29" s="32">
        <v>3</v>
      </c>
      <c r="P29" s="28" t="s">
        <v>96</v>
      </c>
      <c r="Q29" s="28" t="s">
        <v>103</v>
      </c>
      <c r="R29" s="31"/>
    </row>
    <row r="30" spans="1:18" ht="150" customHeight="1" x14ac:dyDescent="0.25">
      <c r="A30" s="1"/>
      <c r="B30" s="24" t="s">
        <v>104</v>
      </c>
      <c r="C30" s="24"/>
      <c r="D30" s="28" t="s">
        <v>105</v>
      </c>
      <c r="E30" s="28" t="s">
        <v>106</v>
      </c>
      <c r="F30" s="28" t="s">
        <v>107</v>
      </c>
      <c r="G30" s="28" t="s">
        <v>55</v>
      </c>
      <c r="H30" s="28" t="s">
        <v>72</v>
      </c>
      <c r="I30" s="28" t="s">
        <v>108</v>
      </c>
      <c r="J30" s="29">
        <v>190000</v>
      </c>
      <c r="K30" s="29">
        <v>190000</v>
      </c>
      <c r="L30" s="28" t="s">
        <v>74</v>
      </c>
      <c r="M30" s="28" t="s">
        <v>59</v>
      </c>
      <c r="N30" s="29">
        <f>(J30/K30)*100</f>
        <v>100</v>
      </c>
      <c r="O30" s="30">
        <v>260000</v>
      </c>
      <c r="P30" s="28" t="s">
        <v>96</v>
      </c>
      <c r="Q30" s="28" t="s">
        <v>109</v>
      </c>
      <c r="R30" s="31"/>
    </row>
    <row r="31" spans="1:18" ht="150" customHeight="1" x14ac:dyDescent="0.25">
      <c r="A31" s="1"/>
      <c r="B31" s="24" t="s">
        <v>110</v>
      </c>
      <c r="C31" s="24"/>
      <c r="D31" s="28" t="s">
        <v>111</v>
      </c>
      <c r="E31" s="28" t="s">
        <v>112</v>
      </c>
      <c r="F31" s="28" t="s">
        <v>113</v>
      </c>
      <c r="G31" s="28" t="s">
        <v>55</v>
      </c>
      <c r="H31" s="28" t="s">
        <v>72</v>
      </c>
      <c r="I31" s="28" t="s">
        <v>114</v>
      </c>
      <c r="J31" s="29">
        <v>80</v>
      </c>
      <c r="K31" s="29">
        <v>80</v>
      </c>
      <c r="L31" s="28" t="s">
        <v>74</v>
      </c>
      <c r="M31" s="28" t="s">
        <v>59</v>
      </c>
      <c r="N31" s="29">
        <v>100</v>
      </c>
      <c r="O31" s="30">
        <v>90</v>
      </c>
      <c r="P31" s="28" t="s">
        <v>60</v>
      </c>
      <c r="Q31" s="28" t="s">
        <v>115</v>
      </c>
      <c r="R31" s="28" t="s">
        <v>77</v>
      </c>
    </row>
    <row r="32" spans="1:18" ht="150" customHeight="1" x14ac:dyDescent="0.25">
      <c r="A32" s="1"/>
      <c r="B32" s="24" t="s">
        <v>116</v>
      </c>
      <c r="C32" s="24"/>
      <c r="D32" s="28" t="s">
        <v>117</v>
      </c>
      <c r="E32" s="28" t="s">
        <v>118</v>
      </c>
      <c r="F32" s="28" t="s">
        <v>119</v>
      </c>
      <c r="G32" s="28" t="s">
        <v>55</v>
      </c>
      <c r="H32" s="28" t="s">
        <v>72</v>
      </c>
      <c r="I32" s="28" t="s">
        <v>120</v>
      </c>
      <c r="J32" s="29">
        <v>20000</v>
      </c>
      <c r="K32" s="29">
        <v>20000</v>
      </c>
      <c r="L32" s="28" t="s">
        <v>74</v>
      </c>
      <c r="M32" s="28" t="s">
        <v>59</v>
      </c>
      <c r="N32" s="29">
        <v>100</v>
      </c>
      <c r="O32" s="32">
        <v>18000</v>
      </c>
      <c r="P32" s="28" t="s">
        <v>60</v>
      </c>
      <c r="Q32" s="28" t="s">
        <v>121</v>
      </c>
      <c r="R32" s="31"/>
    </row>
    <row r="33" spans="1:21" ht="150" customHeight="1" x14ac:dyDescent="0.25">
      <c r="A33" s="1"/>
      <c r="B33" s="24" t="s">
        <v>122</v>
      </c>
      <c r="C33" s="24"/>
      <c r="D33" s="28" t="s">
        <v>123</v>
      </c>
      <c r="E33" s="28" t="s">
        <v>124</v>
      </c>
      <c r="F33" s="28" t="s">
        <v>125</v>
      </c>
      <c r="G33" s="28" t="s">
        <v>55</v>
      </c>
      <c r="H33" s="28" t="s">
        <v>72</v>
      </c>
      <c r="I33" s="28" t="s">
        <v>126</v>
      </c>
      <c r="J33" s="29">
        <v>80</v>
      </c>
      <c r="K33" s="29">
        <v>80</v>
      </c>
      <c r="L33" s="28" t="s">
        <v>74</v>
      </c>
      <c r="M33" s="28" t="s">
        <v>59</v>
      </c>
      <c r="N33" s="29">
        <v>100</v>
      </c>
      <c r="O33" s="30">
        <v>90</v>
      </c>
      <c r="P33" s="28" t="s">
        <v>60</v>
      </c>
      <c r="Q33" s="28" t="s">
        <v>121</v>
      </c>
      <c r="R33" s="31"/>
    </row>
    <row r="34" spans="1:21" ht="150" customHeight="1" x14ac:dyDescent="0.25">
      <c r="A34" s="1"/>
      <c r="B34" s="24" t="s">
        <v>127</v>
      </c>
      <c r="C34" s="24"/>
      <c r="D34" s="28" t="s">
        <v>128</v>
      </c>
      <c r="E34" s="28" t="s">
        <v>129</v>
      </c>
      <c r="F34" s="28" t="s">
        <v>130</v>
      </c>
      <c r="G34" s="28" t="s">
        <v>55</v>
      </c>
      <c r="H34" s="28" t="s">
        <v>72</v>
      </c>
      <c r="I34" s="28" t="s">
        <v>131</v>
      </c>
      <c r="J34" s="29">
        <v>10</v>
      </c>
      <c r="K34" s="29">
        <v>10</v>
      </c>
      <c r="L34" s="28" t="s">
        <v>74</v>
      </c>
      <c r="M34" s="28" t="s">
        <v>59</v>
      </c>
      <c r="N34" s="29">
        <v>100</v>
      </c>
      <c r="O34" s="32">
        <v>10</v>
      </c>
      <c r="P34" s="28" t="s">
        <v>60</v>
      </c>
      <c r="Q34" s="28" t="s">
        <v>121</v>
      </c>
      <c r="R34" s="31"/>
    </row>
    <row r="35" spans="1:21" ht="150" customHeight="1" x14ac:dyDescent="0.25">
      <c r="A35" s="1"/>
      <c r="B35" s="24" t="s">
        <v>132</v>
      </c>
      <c r="C35" s="24"/>
      <c r="D35" s="28" t="s">
        <v>133</v>
      </c>
      <c r="E35" s="28" t="s">
        <v>134</v>
      </c>
      <c r="F35" s="28" t="s">
        <v>135</v>
      </c>
      <c r="G35" s="28" t="s">
        <v>55</v>
      </c>
      <c r="H35" s="28" t="s">
        <v>72</v>
      </c>
      <c r="I35" s="28" t="s">
        <v>136</v>
      </c>
      <c r="J35" s="29">
        <v>100</v>
      </c>
      <c r="K35" s="29">
        <v>100</v>
      </c>
      <c r="L35" s="28" t="s">
        <v>74</v>
      </c>
      <c r="M35" s="28" t="s">
        <v>59</v>
      </c>
      <c r="N35" s="29">
        <v>100</v>
      </c>
      <c r="O35" s="32">
        <v>100</v>
      </c>
      <c r="P35" s="28" t="s">
        <v>137</v>
      </c>
      <c r="Q35" s="28" t="s">
        <v>138</v>
      </c>
      <c r="R35" s="31"/>
    </row>
    <row r="36" spans="1:21" ht="150" customHeight="1" x14ac:dyDescent="0.25">
      <c r="A36" s="1"/>
      <c r="B36" s="24" t="s">
        <v>139</v>
      </c>
      <c r="C36" s="24"/>
      <c r="D36" s="28" t="s">
        <v>140</v>
      </c>
      <c r="E36" s="28" t="s">
        <v>141</v>
      </c>
      <c r="F36" s="28" t="s">
        <v>142</v>
      </c>
      <c r="G36" s="28" t="s">
        <v>55</v>
      </c>
      <c r="H36" s="28" t="s">
        <v>72</v>
      </c>
      <c r="I36" s="28" t="s">
        <v>143</v>
      </c>
      <c r="J36" s="29">
        <v>300</v>
      </c>
      <c r="K36" s="29">
        <v>300</v>
      </c>
      <c r="L36" s="28" t="s">
        <v>74</v>
      </c>
      <c r="M36" s="28" t="s">
        <v>59</v>
      </c>
      <c r="N36" s="29">
        <v>100</v>
      </c>
      <c r="O36" s="30">
        <v>450</v>
      </c>
      <c r="P36" s="28" t="s">
        <v>60</v>
      </c>
      <c r="Q36" s="28" t="s">
        <v>144</v>
      </c>
      <c r="R36" s="28" t="s">
        <v>77</v>
      </c>
    </row>
    <row r="37" spans="1:21" ht="150" customHeight="1" x14ac:dyDescent="0.25">
      <c r="A37" s="1"/>
      <c r="B37" s="24" t="s">
        <v>145</v>
      </c>
      <c r="C37" s="24"/>
      <c r="D37" s="28" t="s">
        <v>146</v>
      </c>
      <c r="E37" s="28" t="s">
        <v>147</v>
      </c>
      <c r="F37" s="28" t="s">
        <v>148</v>
      </c>
      <c r="G37" s="28" t="s">
        <v>55</v>
      </c>
      <c r="H37" s="28" t="s">
        <v>72</v>
      </c>
      <c r="I37" s="28" t="s">
        <v>149</v>
      </c>
      <c r="J37" s="29">
        <v>1</v>
      </c>
      <c r="K37" s="29">
        <v>1</v>
      </c>
      <c r="L37" s="28" t="s">
        <v>74</v>
      </c>
      <c r="M37" s="28" t="s">
        <v>59</v>
      </c>
      <c r="N37" s="29">
        <v>100</v>
      </c>
      <c r="O37" s="32">
        <v>1</v>
      </c>
      <c r="P37" s="28" t="s">
        <v>60</v>
      </c>
      <c r="Q37" s="28" t="s">
        <v>150</v>
      </c>
      <c r="R37" s="31"/>
    </row>
    <row r="38" spans="1:21" ht="150" customHeight="1" x14ac:dyDescent="0.25">
      <c r="A38" s="1"/>
      <c r="B38" s="24" t="s">
        <v>151</v>
      </c>
      <c r="C38" s="24"/>
      <c r="D38" s="28" t="s">
        <v>152</v>
      </c>
      <c r="E38" s="28" t="s">
        <v>153</v>
      </c>
      <c r="F38" s="28" t="s">
        <v>154</v>
      </c>
      <c r="G38" s="28" t="s">
        <v>55</v>
      </c>
      <c r="H38" s="28" t="s">
        <v>72</v>
      </c>
      <c r="I38" s="28" t="s">
        <v>155</v>
      </c>
      <c r="J38" s="29">
        <v>5</v>
      </c>
      <c r="K38" s="29">
        <v>5</v>
      </c>
      <c r="L38" s="28" t="s">
        <v>74</v>
      </c>
      <c r="M38" s="28" t="s">
        <v>59</v>
      </c>
      <c r="N38" s="29">
        <v>100</v>
      </c>
      <c r="O38" s="32">
        <v>4</v>
      </c>
      <c r="P38" s="28" t="s">
        <v>60</v>
      </c>
      <c r="Q38" s="28" t="s">
        <v>156</v>
      </c>
      <c r="R38" s="31"/>
    </row>
    <row r="39" spans="1:21" ht="150" customHeight="1" x14ac:dyDescent="0.25">
      <c r="A39" s="1"/>
      <c r="B39" s="24" t="s">
        <v>157</v>
      </c>
      <c r="C39" s="24"/>
      <c r="D39" s="28" t="s">
        <v>158</v>
      </c>
      <c r="E39" s="28" t="s">
        <v>159</v>
      </c>
      <c r="F39" s="28" t="s">
        <v>160</v>
      </c>
      <c r="G39" s="28" t="s">
        <v>55</v>
      </c>
      <c r="H39" s="28" t="s">
        <v>72</v>
      </c>
      <c r="I39" s="28" t="s">
        <v>161</v>
      </c>
      <c r="J39" s="29">
        <v>1600</v>
      </c>
      <c r="K39" s="29">
        <v>1600</v>
      </c>
      <c r="L39" s="28" t="s">
        <v>74</v>
      </c>
      <c r="M39" s="28" t="s">
        <v>59</v>
      </c>
      <c r="N39" s="29">
        <v>100</v>
      </c>
      <c r="O39" s="32">
        <v>3000</v>
      </c>
      <c r="P39" s="28" t="s">
        <v>60</v>
      </c>
      <c r="Q39" s="28" t="s">
        <v>162</v>
      </c>
      <c r="R39" s="28" t="s">
        <v>77</v>
      </c>
    </row>
    <row r="40" spans="1:21" ht="150" customHeight="1" x14ac:dyDescent="0.25">
      <c r="A40" s="1"/>
      <c r="B40" s="24" t="s">
        <v>163</v>
      </c>
      <c r="C40" s="24"/>
      <c r="D40" s="28" t="s">
        <v>164</v>
      </c>
      <c r="E40" s="28" t="s">
        <v>165</v>
      </c>
      <c r="F40" s="28" t="s">
        <v>166</v>
      </c>
      <c r="G40" s="28" t="s">
        <v>55</v>
      </c>
      <c r="H40" s="28" t="s">
        <v>72</v>
      </c>
      <c r="I40" s="28" t="s">
        <v>167</v>
      </c>
      <c r="J40" s="29">
        <v>35</v>
      </c>
      <c r="K40" s="29">
        <v>35</v>
      </c>
      <c r="L40" s="28" t="s">
        <v>74</v>
      </c>
      <c r="M40" s="28" t="s">
        <v>59</v>
      </c>
      <c r="N40" s="29">
        <v>100</v>
      </c>
      <c r="O40" s="32">
        <v>50</v>
      </c>
      <c r="P40" s="28" t="s">
        <v>60</v>
      </c>
      <c r="Q40" s="28" t="s">
        <v>168</v>
      </c>
      <c r="R40" s="31"/>
    </row>
    <row r="41" spans="1:21" ht="150" customHeight="1" x14ac:dyDescent="0.25">
      <c r="A41" s="1"/>
      <c r="B41" s="24" t="s">
        <v>169</v>
      </c>
      <c r="C41" s="24"/>
      <c r="D41" s="28" t="s">
        <v>170</v>
      </c>
      <c r="E41" s="28" t="s">
        <v>171</v>
      </c>
      <c r="F41" s="28" t="s">
        <v>172</v>
      </c>
      <c r="G41" s="28" t="s">
        <v>55</v>
      </c>
      <c r="H41" s="28" t="s">
        <v>72</v>
      </c>
      <c r="I41" s="28" t="s">
        <v>173</v>
      </c>
      <c r="J41" s="29">
        <v>15</v>
      </c>
      <c r="K41" s="29">
        <v>15</v>
      </c>
      <c r="L41" s="28" t="s">
        <v>74</v>
      </c>
      <c r="M41" s="28" t="s">
        <v>59</v>
      </c>
      <c r="N41" s="29">
        <v>100</v>
      </c>
      <c r="O41" s="32">
        <v>15</v>
      </c>
      <c r="P41" s="28" t="s">
        <v>60</v>
      </c>
      <c r="Q41" s="28" t="s">
        <v>168</v>
      </c>
      <c r="R41" s="3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1"/>
      <c r="M42" s="1"/>
      <c r="N42" s="2"/>
      <c r="O42" s="2"/>
      <c r="P42" s="1"/>
      <c r="Q42" s="1"/>
      <c r="R42" s="1"/>
    </row>
    <row r="43" spans="1:21" s="40" customFormat="1" ht="20.100000000000001" customHeight="1" x14ac:dyDescent="0.2">
      <c r="A43" s="8"/>
      <c r="B43" s="33" t="s">
        <v>174</v>
      </c>
      <c r="C43" s="34" t="s">
        <v>175</v>
      </c>
      <c r="D43" s="35"/>
      <c r="E43" s="35"/>
      <c r="F43" s="35"/>
      <c r="G43" s="35"/>
      <c r="H43" s="36"/>
      <c r="I43" s="37"/>
      <c r="J43" s="38"/>
      <c r="K43" s="38"/>
      <c r="L43" s="37"/>
      <c r="M43" s="37"/>
      <c r="N43" s="39"/>
      <c r="O43" s="39"/>
      <c r="P43" s="37"/>
      <c r="Q43" s="37"/>
      <c r="R43" s="37"/>
      <c r="S43" s="37"/>
      <c r="T43" s="1"/>
      <c r="U43" s="1"/>
    </row>
    <row r="44" spans="1:21" s="40" customFormat="1" ht="20.100000000000001" customHeight="1" x14ac:dyDescent="0.2">
      <c r="A44" s="8"/>
      <c r="B44" s="33" t="s">
        <v>176</v>
      </c>
      <c r="C44" s="34" t="s">
        <v>177</v>
      </c>
      <c r="D44" s="35"/>
      <c r="E44" s="35"/>
      <c r="F44" s="35"/>
      <c r="G44" s="35"/>
      <c r="H44" s="36"/>
      <c r="I44" s="37"/>
      <c r="J44" s="38"/>
      <c r="K44" s="38"/>
      <c r="L44" s="37"/>
      <c r="M44" s="37"/>
      <c r="N44" s="39"/>
      <c r="O44" s="39"/>
      <c r="P44" s="37"/>
      <c r="Q44" s="37"/>
      <c r="R44" s="37"/>
      <c r="S44" s="37"/>
      <c r="T44" s="1"/>
      <c r="U44" s="1"/>
    </row>
    <row r="45" spans="1:21" s="40" customFormat="1" ht="20.100000000000001" customHeight="1" x14ac:dyDescent="0.2">
      <c r="A45" s="8"/>
      <c r="B45" s="33" t="s">
        <v>178</v>
      </c>
      <c r="C45" s="34" t="s">
        <v>179</v>
      </c>
      <c r="D45" s="35"/>
      <c r="E45" s="35"/>
      <c r="F45" s="35"/>
      <c r="G45" s="35"/>
      <c r="H45" s="36"/>
      <c r="I45" s="37"/>
      <c r="J45" s="38"/>
      <c r="K45" s="38"/>
      <c r="L45" s="37"/>
      <c r="M45" s="37"/>
      <c r="N45" s="39"/>
      <c r="O45" s="39"/>
      <c r="P45" s="37"/>
      <c r="Q45" s="37"/>
      <c r="R45" s="37"/>
      <c r="S45" s="37"/>
      <c r="T45" s="1"/>
      <c r="U45" s="1"/>
    </row>
    <row r="46" spans="1:21" s="40" customFormat="1" ht="20.100000000000001" customHeight="1" x14ac:dyDescent="0.2">
      <c r="A46" s="8"/>
      <c r="B46" s="33" t="s">
        <v>180</v>
      </c>
      <c r="C46" s="34" t="s">
        <v>181</v>
      </c>
      <c r="D46" s="35"/>
      <c r="E46" s="35"/>
      <c r="F46" s="35"/>
      <c r="G46" s="35"/>
      <c r="H46" s="36"/>
      <c r="I46" s="37"/>
      <c r="J46" s="38"/>
      <c r="K46" s="38"/>
      <c r="L46" s="37"/>
      <c r="M46" s="37"/>
      <c r="N46" s="39"/>
      <c r="O46" s="39"/>
      <c r="P46" s="37"/>
      <c r="Q46" s="37"/>
      <c r="R46" s="37"/>
      <c r="S46" s="37"/>
      <c r="T46" s="1"/>
      <c r="U46" s="1"/>
    </row>
    <row r="47" spans="1:21" s="40" customFormat="1" ht="20.100000000000001" customHeight="1" x14ac:dyDescent="0.2">
      <c r="A47" s="8"/>
      <c r="B47" s="33" t="s">
        <v>182</v>
      </c>
      <c r="C47" s="34" t="s">
        <v>183</v>
      </c>
      <c r="D47" s="35"/>
      <c r="E47" s="35"/>
      <c r="F47" s="35"/>
      <c r="G47" s="35"/>
      <c r="H47" s="36"/>
      <c r="I47" s="37"/>
      <c r="J47" s="38"/>
      <c r="K47" s="38"/>
      <c r="L47" s="37"/>
      <c r="M47" s="37"/>
      <c r="N47" s="39"/>
      <c r="O47" s="39"/>
      <c r="P47" s="37"/>
      <c r="Q47" s="37"/>
      <c r="R47" s="37"/>
      <c r="S47" s="37"/>
      <c r="T47" s="1"/>
      <c r="U47" s="1"/>
    </row>
    <row r="48" spans="1:21" s="40" customFormat="1" ht="20.100000000000001" customHeight="1" x14ac:dyDescent="0.2">
      <c r="A48" s="8"/>
      <c r="B48" s="33" t="s">
        <v>184</v>
      </c>
      <c r="C48" s="34" t="s">
        <v>185</v>
      </c>
      <c r="D48" s="35"/>
      <c r="E48" s="35"/>
      <c r="F48" s="35"/>
      <c r="G48" s="35"/>
      <c r="H48" s="36"/>
      <c r="I48" s="37"/>
      <c r="J48" s="38"/>
      <c r="K48" s="38"/>
      <c r="L48" s="37"/>
      <c r="M48" s="37"/>
      <c r="N48" s="39"/>
      <c r="O48" s="39"/>
      <c r="P48" s="37"/>
      <c r="Q48" s="37"/>
      <c r="R48" s="37"/>
      <c r="S48" s="37"/>
      <c r="T48" s="1"/>
      <c r="U48" s="1"/>
    </row>
    <row r="49" spans="1:22" s="40" customFormat="1" ht="20.100000000000001" customHeight="1" x14ac:dyDescent="0.2">
      <c r="A49" s="8"/>
      <c r="B49" s="33" t="s">
        <v>186</v>
      </c>
      <c r="C49" s="41" t="s">
        <v>187</v>
      </c>
      <c r="D49" s="42"/>
      <c r="E49" s="42"/>
      <c r="F49" s="42"/>
      <c r="G49" s="42"/>
      <c r="H49" s="43"/>
      <c r="I49" s="37"/>
      <c r="J49" s="38"/>
      <c r="K49" s="38"/>
      <c r="L49" s="37"/>
      <c r="M49" s="37"/>
      <c r="N49" s="39"/>
      <c r="O49" s="39"/>
      <c r="P49" s="37"/>
      <c r="Q49" s="37"/>
      <c r="R49" s="37"/>
      <c r="S49" s="37"/>
      <c r="T49" s="1"/>
      <c r="U49" s="1"/>
    </row>
    <row r="50" spans="1:22" s="40" customFormat="1" ht="20.100000000000001" customHeight="1" x14ac:dyDescent="0.2">
      <c r="A50" s="8"/>
      <c r="B50" s="44"/>
      <c r="C50" s="44"/>
      <c r="D50" s="37"/>
      <c r="E50" s="37"/>
      <c r="F50" s="37"/>
      <c r="G50" s="37"/>
      <c r="H50" s="37"/>
      <c r="I50" s="37"/>
      <c r="J50" s="38"/>
      <c r="K50" s="38"/>
      <c r="L50" s="37"/>
      <c r="M50" s="37"/>
      <c r="N50" s="39"/>
      <c r="O50" s="39"/>
      <c r="P50" s="37"/>
      <c r="Q50" s="37"/>
      <c r="R50" s="37"/>
      <c r="S50" s="37"/>
      <c r="T50" s="1"/>
      <c r="U50" s="1"/>
    </row>
    <row r="51" spans="1:22" s="40" customFormat="1" ht="20.100000000000001" customHeight="1" x14ac:dyDescent="0.2">
      <c r="A51" s="8"/>
      <c r="B51" s="45" t="s">
        <v>188</v>
      </c>
      <c r="C51" s="46"/>
      <c r="D51" s="46"/>
      <c r="E51" s="46"/>
      <c r="F51" s="46"/>
      <c r="G51" s="46"/>
      <c r="H51" s="47"/>
      <c r="I51" s="1"/>
      <c r="J51" s="2"/>
      <c r="K51" s="2"/>
      <c r="L51" s="1"/>
      <c r="M51" s="1"/>
      <c r="N51" s="2"/>
      <c r="O51" s="20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2"/>
      <c r="K52" s="2"/>
      <c r="L52" s="1"/>
      <c r="M52" s="1"/>
      <c r="N52" s="2"/>
      <c r="O52" s="2"/>
      <c r="P52" s="1"/>
      <c r="Q52" s="1"/>
      <c r="R52" s="1"/>
    </row>
    <row r="53" spans="1:22" s="48" customFormat="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1"/>
      <c r="M53" s="1"/>
      <c r="N53" s="2"/>
      <c r="O53" s="2"/>
      <c r="P53" s="1"/>
      <c r="Q53" s="1"/>
      <c r="R53" s="1"/>
    </row>
    <row r="55" spans="1:22" ht="15.75" hidden="1" customHeight="1" x14ac:dyDescent="0.25">
      <c r="A55" s="49"/>
    </row>
  </sheetData>
  <mergeCells count="65">
    <mergeCell ref="C45:H45"/>
    <mergeCell ref="C46:H46"/>
    <mergeCell ref="C47:H47"/>
    <mergeCell ref="C48:H48"/>
    <mergeCell ref="C49:H49"/>
    <mergeCell ref="B51:H51"/>
    <mergeCell ref="B38:C38"/>
    <mergeCell ref="B39:C39"/>
    <mergeCell ref="B40:C40"/>
    <mergeCell ref="B41:C41"/>
    <mergeCell ref="C43:H43"/>
    <mergeCell ref="C44:H44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3"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9DB6D265-FAE9-44C9-AABA-6836D7CBBC0B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40490763-7200-4C3F-AC00-093742501A04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57C46E54-1279-41D3-ABFE-AA0734AEA13A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51EF2683-6C1C-4BAE-8BAA-5A3653BD9AAC}"/>
    <dataValidation allowBlank="1" showInputMessage="1" showErrorMessage="1" prompt="Hace referencia a las fuentes de información que pueden _x000a_ser usadas para verificar el alcance de los objetivos." sqref="P22" xr:uid="{D67E0B3D-1104-44A1-8BA1-3042A339069E}"/>
    <dataValidation allowBlank="1" showInputMessage="1" showErrorMessage="1" prompt="&quot;Resumen Narrativo&quot; u &quot;objetivo&quot; se entiende como el estado deseado luego de la implementación de una intervención pública. " sqref="D22" xr:uid="{B1CB7570-8B4B-4399-A58F-C8F170A25E6C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07A9FBD-DF84-4D07-B43F-6C70155FF376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3D504E0A-A358-412F-A4BE-3BD32E70DF36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12D6B73B-97CF-492E-94C7-7F622F3C5202}"/>
    <dataValidation allowBlank="1" showInputMessage="1" showErrorMessage="1" prompt="Valores numéricos que se habrán de relacionar con el cálculo del indicador propuesto. _x000a_Manual para el diseño y la construcción de indicadores de Coneval." sqref="I22" xr:uid="{71B1020D-7590-4EDD-97B3-83479D5C02E5}"/>
    <dataValidation allowBlank="1" showInputMessage="1" showErrorMessage="1" prompt="Los &quot;valores programados&quot; son los datos numéricos asociados a las variables del indicador en cuestión que permiten calcular la meta del mismo. " sqref="J22:K22" xr:uid="{0990B80C-7794-4A41-91DE-BA95307A6086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D4D5366D-02DF-4F85-B681-59F85B51838B}"/>
    <dataValidation allowBlank="1" showInputMessage="1" showErrorMessage="1" promptTitle="Unidad Responsable" prompt="Por &quot;Unidad responsable&quot; se entiende al área encargada de la ejecución de los recursos dentro de cada programa." sqref="D6" xr:uid="{A2D45E5D-2D6D-473D-8BAC-7410C8271B2C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PP32</vt:lpstr>
      <vt:lpstr>'PP32'!Área_de_impresión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2024-01-25T22:09:00Z</dcterms:created>
  <dcterms:modified xsi:type="dcterms:W3CDTF">2024-01-25T22:09:11Z</dcterms:modified>
</cp:coreProperties>
</file>