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. trimestre pptal\"/>
    </mc:Choice>
  </mc:AlternateContent>
  <xr:revisionPtr revIDLastSave="0" documentId="8_{1655C297-C855-4F73-B3AF-EEB98FC1F36F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3" i="4" l="1"/>
  <c r="F14" i="4"/>
  <c r="F12" i="4"/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<sst xmlns="http://schemas.openxmlformats.org/spreadsheetml/2006/main" count="22" uniqueCount="22">
  <si>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</si>
  <si>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</si>
  <si>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</si>
  <si>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</si>
  <si>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</si>
  <si>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</si>
  <si>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</si>
  <si>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</si>
  <si>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</si>
  <si>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</si>
  <si>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</si>
  <si>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</si>
  <si>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</si>
  <si>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</si>
  <si>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</si>
  <si>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</si>
  <si>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</si>
  <si>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</si>
  <si>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</si>
  <si>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</si>
  <si>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</si>
  <si>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31 de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</si>
</sst>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right" vertical="center" wrapText="1"/>
    </xf>
    <xf numFmtId="166" fontId="6" fillId="2" borderId="4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0" borderId="0" xfId="1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2" borderId="10" xfId="0" applyNumberFormat="1" applyFont="1" applyFill="1" applyBorder="1" applyAlignment="1" applyProtection="1">
      <alignment horizontal="right" vertical="center" wrapText="1"/>
    </xf>
    <xf numFmtId="166" fontId="4" fillId="2" borderId="6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30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topLeftCell="B1" zoomScaleNormal="100" workbookViewId="0">
      <selection activeCell="E24" sqref="E24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2"/>
      <c r="C2" s="2"/>
      <c r="D2" s="3"/>
      <c r="E2" s="3"/>
      <c r="F2" s="3"/>
      <c r="G2" s="3"/>
      <c r="H2" s="3"/>
      <c r="I2" s="3"/>
      <c r="J2" s="4"/>
    </row>
    <row r="3" spans="2:10" x14ac:dyDescent="0.25">
      <c r="B3" s="31" t="s">
        <v>20</v>
      </c>
      <c r="C3" s="32"/>
      <c r="D3" s="32"/>
      <c r="E3" s="32"/>
      <c r="F3" s="32"/>
      <c r="G3" s="32"/>
      <c r="H3" s="32"/>
      <c r="I3" s="33"/>
      <c r="J3" s="4"/>
    </row>
    <row r="4" spans="2:10" x14ac:dyDescent="0.25">
      <c r="B4" s="25" t="s">
        <v>0</v>
      </c>
      <c r="C4" s="26"/>
      <c r="D4" s="26"/>
      <c r="E4" s="26"/>
      <c r="F4" s="26"/>
      <c r="G4" s="26"/>
      <c r="H4" s="26"/>
      <c r="I4" s="27"/>
      <c r="J4" s="4"/>
    </row>
    <row r="5" spans="2:10" x14ac:dyDescent="0.25">
      <c r="B5" s="28" t="s">
        <v>1</v>
      </c>
      <c r="C5" s="29"/>
      <c r="D5" s="29"/>
      <c r="E5" s="29"/>
      <c r="F5" s="29"/>
      <c r="G5" s="29"/>
      <c r="H5" s="29"/>
      <c r="I5" s="30"/>
      <c r="J5" s="4"/>
    </row>
    <row r="6" spans="2:10" x14ac:dyDescent="0.25">
      <c r="B6" s="28" t="s">
        <v>21</v>
      </c>
      <c r="C6" s="29"/>
      <c r="D6" s="29"/>
      <c r="E6" s="29"/>
      <c r="F6" s="29"/>
      <c r="G6" s="29"/>
      <c r="H6" s="29"/>
      <c r="I6" s="30"/>
      <c r="J6" s="4"/>
    </row>
    <row r="7" spans="2:10" x14ac:dyDescent="0.25">
      <c r="B7" s="36" t="s">
        <v>15</v>
      </c>
      <c r="C7" s="37"/>
      <c r="D7" s="37"/>
      <c r="E7" s="37"/>
      <c r="F7" s="37"/>
      <c r="G7" s="37"/>
      <c r="H7" s="37"/>
      <c r="I7" s="38"/>
      <c r="J7" s="4"/>
    </row>
    <row r="8" spans="2:10" x14ac:dyDescent="0.25">
      <c r="B8" s="5"/>
      <c r="C8" s="5"/>
      <c r="D8" s="5"/>
      <c r="E8" s="5"/>
      <c r="F8" s="5"/>
      <c r="G8" s="5"/>
      <c r="H8" s="5"/>
      <c r="I8" s="5"/>
      <c r="J8" s="4"/>
    </row>
    <row r="9" spans="2:10" x14ac:dyDescent="0.25">
      <c r="B9" s="39" t="s">
        <v>14</v>
      </c>
      <c r="C9" s="39"/>
      <c r="D9" s="39" t="s">
        <v>2</v>
      </c>
      <c r="E9" s="39"/>
      <c r="F9" s="39"/>
      <c r="G9" s="39"/>
      <c r="H9" s="39"/>
      <c r="I9" s="42" t="s">
        <v>3</v>
      </c>
      <c r="J9" s="4"/>
    </row>
    <row r="10" spans="2:10" ht="24" x14ac:dyDescent="0.25">
      <c r="B10" s="39"/>
      <c r="C10" s="39"/>
      <c r="D10" s="11" t="s">
        <v>4</v>
      </c>
      <c r="E10" s="12" t="s">
        <v>19</v>
      </c>
      <c r="F10" s="11" t="s">
        <v>5</v>
      </c>
      <c r="G10" s="11" t="s">
        <v>6</v>
      </c>
      <c r="H10" s="11" t="s">
        <v>7</v>
      </c>
      <c r="I10" s="43"/>
      <c r="J10" s="4"/>
    </row>
    <row r="11" spans="2:10" x14ac:dyDescent="0.25">
      <c r="B11" s="39"/>
      <c r="C11" s="39"/>
      <c r="D11" s="11">
        <v>1</v>
      </c>
      <c r="E11" s="11">
        <v>2</v>
      </c>
      <c r="F11" s="11" t="s">
        <v>8</v>
      </c>
      <c r="G11" s="11">
        <v>4</v>
      </c>
      <c r="H11" s="11">
        <v>5</v>
      </c>
      <c r="I11" s="11" t="s">
        <v>9</v>
      </c>
      <c r="J11" s="4"/>
    </row>
    <row r="12" spans="2:10" x14ac:dyDescent="0.25">
      <c r="B12" s="40" t="s">
        <v>10</v>
      </c>
      <c r="C12" s="41"/>
      <c r="D12" s="17">
        <v>7873793128.0799999</v>
      </c>
      <c r="E12" s="17">
        <v>881975813.52999997</v>
      </c>
      <c r="F12" s="17">
        <f>+D12+E12</f>
        <v>8755768941.6100006</v>
      </c>
      <c r="G12" s="17">
        <v>8557303500.9200001</v>
      </c>
      <c r="H12" s="17">
        <v>8476459496.4899998</v>
      </c>
      <c r="I12" s="13">
        <f>F12-G12</f>
        <v>198465440.69000053</v>
      </c>
      <c r="J12" s="4"/>
    </row>
    <row r="13" spans="2:10" x14ac:dyDescent="0.25">
      <c r="B13" s="34" t="s">
        <v>11</v>
      </c>
      <c r="C13" s="35"/>
      <c r="D13" s="17">
        <v>1526127865.1400001</v>
      </c>
      <c r="E13" s="17">
        <v>932191404.59000003</v>
      </c>
      <c r="F13" s="17">
        <f t="shared" ref="F13:F14" si="0">+D13+E13</f>
        <v>2458319269.73</v>
      </c>
      <c r="G13" s="17">
        <v>2379916388.1500001</v>
      </c>
      <c r="H13" s="17">
        <v>2178102669.8000002</v>
      </c>
      <c r="I13" s="14">
        <f t="shared" ref="I13" si="1">F13-G13</f>
        <v>78402881.579999924</v>
      </c>
      <c r="J13" s="4"/>
    </row>
    <row r="14" spans="2:10" ht="23.25" customHeight="1" x14ac:dyDescent="0.25">
      <c r="B14" s="34" t="s">
        <v>12</v>
      </c>
      <c r="C14" s="35"/>
      <c r="D14" s="17">
        <v>207489915.78</v>
      </c>
      <c r="E14" s="17">
        <v>6393314.0999999996</v>
      </c>
      <c r="F14" s="17">
        <f t="shared" si="0"/>
        <v>213883229.88</v>
      </c>
      <c r="G14" s="17">
        <v>210929044.97</v>
      </c>
      <c r="H14" s="17">
        <v>210929044.97</v>
      </c>
      <c r="I14" s="14">
        <f>F14-G14</f>
        <v>2954184.9099999964</v>
      </c>
      <c r="J14" s="4"/>
    </row>
    <row r="15" spans="2:10" x14ac:dyDescent="0.25">
      <c r="B15" s="34" t="s">
        <v>16</v>
      </c>
      <c r="C15" s="35"/>
      <c r="D15" s="15">
        <v>0</v>
      </c>
      <c r="E15" s="16">
        <v>0</v>
      </c>
      <c r="F15" s="15">
        <v>0</v>
      </c>
      <c r="G15" s="16">
        <v>0</v>
      </c>
      <c r="H15" s="16">
        <v>0</v>
      </c>
      <c r="I15" s="14">
        <f t="shared" ref="I15:I16" si="2">F15-G15</f>
        <v>0</v>
      </c>
      <c r="J15" s="4"/>
    </row>
    <row r="16" spans="2:10" x14ac:dyDescent="0.25">
      <c r="B16" s="34" t="s">
        <v>17</v>
      </c>
      <c r="C16" s="35"/>
      <c r="D16" s="15">
        <v>0</v>
      </c>
      <c r="E16" s="16">
        <v>0</v>
      </c>
      <c r="F16" s="15">
        <v>0</v>
      </c>
      <c r="G16" s="16">
        <v>0</v>
      </c>
      <c r="H16" s="16">
        <v>0</v>
      </c>
      <c r="I16" s="14">
        <f t="shared" si="2"/>
        <v>0</v>
      </c>
      <c r="J16" s="4"/>
    </row>
    <row r="17" spans="2:10" x14ac:dyDescent="0.25">
      <c r="B17" s="6"/>
      <c r="C17" s="7"/>
      <c r="D17" s="8"/>
      <c r="E17" s="9"/>
      <c r="F17" s="8"/>
      <c r="G17" s="9"/>
      <c r="H17" s="9"/>
      <c r="I17" s="10"/>
      <c r="J17" s="4"/>
    </row>
    <row r="18" spans="2:10" x14ac:dyDescent="0.25">
      <c r="B18" s="22" t="s">
        <v>13</v>
      </c>
      <c r="C18" s="23"/>
      <c r="D18" s="18">
        <f>SUM(D12:D16)</f>
        <v>9607410909</v>
      </c>
      <c r="E18" s="18">
        <f t="shared" ref="E18:I18" si="3">SUM(E12:E16)</f>
        <v>1820560532.2199998</v>
      </c>
      <c r="F18" s="18">
        <f>SUM(F12:F16)</f>
        <v>11427971441.219999</v>
      </c>
      <c r="G18" s="18">
        <f t="shared" si="3"/>
        <v>11148148934.039999</v>
      </c>
      <c r="H18" s="18">
        <f t="shared" si="3"/>
        <v>10865491211.26</v>
      </c>
      <c r="I18" s="19">
        <f t="shared" si="3"/>
        <v>279822507.18000042</v>
      </c>
      <c r="J18" s="4"/>
    </row>
    <row r="19" spans="2:10" x14ac:dyDescent="0.25">
      <c r="B19" s="2"/>
      <c r="C19" s="2"/>
      <c r="D19" s="3"/>
      <c r="E19" s="3"/>
      <c r="F19" s="3"/>
      <c r="G19" s="3"/>
      <c r="H19" s="3"/>
      <c r="I19" s="3"/>
      <c r="J19" s="4"/>
    </row>
    <row r="20" spans="2:10" x14ac:dyDescent="0.25">
      <c r="B20" s="24" t="s">
        <v>18</v>
      </c>
      <c r="C20" s="24"/>
      <c r="D20" s="24"/>
      <c r="E20" s="24"/>
      <c r="F20" s="24"/>
      <c r="G20" s="24"/>
      <c r="H20" s="24"/>
      <c r="I20" s="24"/>
      <c r="J20" s="24"/>
    </row>
    <row r="21" spans="2:10" x14ac:dyDescent="0.25">
      <c r="B21" s="1"/>
      <c r="C21" s="1"/>
      <c r="D21" s="20"/>
      <c r="E21" s="20"/>
      <c r="F21" s="20"/>
      <c r="G21" s="20"/>
      <c r="H21" s="20"/>
      <c r="I21" s="2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 x14ac:dyDescent="0.25"/>
    <row r="24" spans="2:10" ht="15" customHeight="1" x14ac:dyDescent="0.25"/>
    <row r="25" spans="2:10" ht="15" customHeight="1" x14ac:dyDescent="0.25"/>
    <row r="26" spans="2:10" ht="15" customHeight="1" x14ac:dyDescent="0.25"/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5">
    <mergeCell ref="B3:I3"/>
    <mergeCell ref="B15:C15"/>
    <mergeCell ref="B16:C16"/>
    <mergeCell ref="B7:I7"/>
    <mergeCell ref="B14:C14"/>
    <mergeCell ref="B9:C11"/>
    <mergeCell ref="B12:C12"/>
    <mergeCell ref="B13:C13"/>
    <mergeCell ref="D9:H9"/>
    <mergeCell ref="I9:I10"/>
    <mergeCell ref="B18:C18"/>
    <mergeCell ref="B20:J20"/>
    <mergeCell ref="B4:I4"/>
    <mergeCell ref="B5:I5"/>
    <mergeCell ref="B6:I6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2022-01-25T22:37:42Z</cp:lastPrinted>
  <dcterms:created xsi:type="dcterms:W3CDTF">2014-09-04T20:10:43Z</dcterms:created>
  <dcterms:modified xsi:type="dcterms:W3CDTF">2024-02-13T17:47:52Z</dcterms:modified>
</cp:coreProperties>
</file>