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enero 24\informacion armonizada enero 2024\"/>
    </mc:Choice>
  </mc:AlternateContent>
  <xr:revisionPtr revIDLastSave="0" documentId="13_ncr:1_{7B585041-0AA7-4E8E-9C81-C9EABF29523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<sst xmlns="http://schemas.openxmlformats.org/spreadsheetml/2006/main" count="45" uniqueCount="37">
  <si>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</si>
  <si>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</si>
  <si>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</si>
  <si>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</si>
  <si>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</si>
  <si>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</si>
  <si>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</si>
  <si>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</si>
  <si>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</si>
  <si>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</si>
  <si>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</si>
  <si>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</si>
  <si>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</si>
  <si>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</si>
  <si>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</si>
  <si>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</si>
  <si>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</si>
  <si>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</si>
  <si>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</si>
  <si>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</si>
  <si>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</si>
  <si>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</si>
  <si>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</si>
  <si>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</si>
  <si>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</si>
  <si>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</si>
  <si>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</si>
  <si>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</si>
  <si>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</si>
  <si>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Del 01 de Enero al 31 de Enero 2024</t>
  </si>
  <si>
    <t>Hacienda Pública/Patrimonio Contribuido Neto de 2023</t>
  </si>
  <si>
    <t>Hacienda Pública/Patrimonio Generado Neto de 2023</t>
  </si>
  <si>
    <t>Variaciones de la Hacienda Pública/Patrimonio Generado Neto de 2024</t>
  </si>
  <si>
    <t>Cambios en el Exceso o Insuficiencia en la Actualización de la Hacienda Pública/Patrimonio Neto de 2024</t>
  </si>
  <si>
    <t>Cambios en la Hacienda Pública/Patrimonio Contribuido Neto de 2024</t>
  </si>
  <si>
    <t>Hacienda Pública/Patrimonio Neto Final de 2024</t>
  </si>
  <si>
    <t>Exceso o Insuficiencia en la Actualización de la Hacienda Pública/Patrimonio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</si>
</sst>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E33" zoomScaleNormal="100" workbookViewId="0">
      <selection activeCell="B22" sqref="B22:C22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29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30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31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36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34</v>
      </c>
      <c r="C27" s="113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32</v>
      </c>
      <c r="C32" s="100"/>
      <c r="D32" s="51">
        <f>SUM(D33:D37)</f>
        <v>0</v>
      </c>
      <c r="E32" s="52">
        <f>SUM(E33:E37)</f>
        <v>1334872720.6400001</v>
      </c>
      <c r="F32" s="51">
        <f t="shared" ref="F32:G32" si="5">SUM(F33:F37)</f>
        <v>-538656245.84000015</v>
      </c>
      <c r="G32" s="52">
        <f t="shared" si="5"/>
        <v>0</v>
      </c>
      <c r="H32" s="51">
        <f>SUM(H33:H37)</f>
        <v>796216474.79999995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829572565.26999998</v>
      </c>
      <c r="G33" s="66">
        <v>0</v>
      </c>
      <c r="H33" s="53">
        <f>SUM(F33:G33)</f>
        <v>829572565.26999998</v>
      </c>
    </row>
    <row r="34" spans="1:8" ht="15" x14ac:dyDescent="0.25">
      <c r="B34" s="97" t="s">
        <v>9</v>
      </c>
      <c r="C34" s="98"/>
      <c r="D34" s="65">
        <v>0</v>
      </c>
      <c r="E34" s="60">
        <v>1334872720.6400001</v>
      </c>
      <c r="F34" s="55">
        <v>-1334821720.6400001</v>
      </c>
      <c r="G34" s="66">
        <v>0</v>
      </c>
      <c r="H34" s="53">
        <f>SUM(D34:F34)</f>
        <v>51000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-33407090.469999999</v>
      </c>
      <c r="G35" s="66">
        <v>0</v>
      </c>
      <c r="H35" s="53">
        <f>SUM(F35:G35)</f>
        <v>-33407090.469999999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33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35</v>
      </c>
      <c r="C43" s="115"/>
      <c r="D43" s="72">
        <f>SUM(D25+D27)</f>
        <v>2554454893.8200002</v>
      </c>
      <c r="E43" s="73">
        <f>SUM(E25+E32)</f>
        <v>34665707060.360001</v>
      </c>
      <c r="F43" s="72">
        <f>SUM(F25+F32)</f>
        <v>796165474.79999995</v>
      </c>
      <c r="G43" s="73">
        <f>SUM(G25+G27)</f>
        <v>0</v>
      </c>
      <c r="H43" s="72">
        <f>SUM(H25+H27+H32)</f>
        <v>38016327428.980003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2024-02-20T19:57:37Z</cp:lastPrinted>
  <dcterms:created xsi:type="dcterms:W3CDTF">2014-09-04T19:19:04Z</dcterms:created>
  <dcterms:modified xsi:type="dcterms:W3CDTF">2024-02-20T20:12:26Z</dcterms:modified>
</cp:coreProperties>
</file>