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I. Derechos Humanos e Igualdad de Género\"/>
    </mc:Choice>
  </mc:AlternateContent>
  <xr:revisionPtr revIDLastSave="0" documentId="13_ncr:1_{267041D5-7B34-4E4D-8F83-D973188E05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rechos Humanos" sheetId="1" r:id="rId1"/>
  </sheets>
  <calcPr calcId="191029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6" i="1"/>
  <c r="P7" i="1"/>
  <c r="P8" i="1"/>
  <c r="P9" i="1"/>
  <c r="P10" i="1"/>
  <c r="P11" i="1"/>
  <c r="P12" i="1"/>
  <c r="P6" i="1" l="1"/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<sst xmlns="http://schemas.openxmlformats.org/spreadsheetml/2006/main" count="42" uniqueCount="32">
  <si>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</si>
  <si>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</si>
  <si>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</si>
  <si>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</si>
  <si>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</si>
  <si>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</si>
  <si>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</si>
  <si>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</si>
  <si>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</si>
  <si>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</si>
  <si>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</si>
  <si>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Iván Ricardo Chávez Gómez</t>
  </si>
  <si>
    <t>Claudio Alberto De Angelis Martínez</t>
  </si>
  <si>
    <t>COMISIÓN COLEGIADA Y PERMANENTE DE DERECHOS HUMANOS E IGUALDAD DE GÉNERO</t>
  </si>
  <si>
    <t>REGISTRO DE ASISTENCIA</t>
  </si>
  <si>
    <t>Porcentaje de asistencia por Regidor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</si>
  <si>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</si>
  <si>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</si>
  <si>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</si>
  <si>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</si>
  <si>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</si>
  <si>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</si>
  <si>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</si>
  <si>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</si>
  <si>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</si>
  <si>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</si>
  <si>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2024</t>
  </si>
  <si>
    <t>Sesión Cancelada</t>
  </si>
  <si>
    <r>
      <t xml:space="preserve">Nancy Naraly González Ramírez
</t>
    </r>
    <r>
      <rPr>
        <b/>
        <sz val="8"/>
        <color theme="1"/>
        <rFont val="Century Gothic"/>
        <family val="2"/>
      </rPr>
      <t>(Regidora en licencia a partir del 12/02/2024)</t>
    </r>
  </si>
  <si>
    <t xml:space="preserve">Guadalupe de los Ángeles Arellano Estrella </t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</si>
  <si>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partir del 01/03/2024)</t>
    </r>
  </si>
  <si>
    <t>Juan Carlos Pérez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</si>
</sst>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8" fillId="0" borderId="0" xfId="0" applyFont="1"/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5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96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</a:t>
            </a:r>
          </a:p>
          <a:p>
            <a:pPr algn="r">
              <a:defRPr/>
            </a:pPr>
            <a:r>
              <a:rPr lang="es-MX"/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96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BE-47F6-8603-FBAD871E8B5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BE-47F6-8603-FBAD871E8B5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BE-47F6-8603-FBAD871E8B5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BE-47F6-8603-FBAD871E8B5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BE-47F6-8603-FBAD871E8B5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BE-47F6-8603-FBAD871E8B5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BE-47F6-8603-FBAD871E8B59}"/>
              </c:ext>
            </c:extLst>
          </c:dPt>
          <c:cat>
            <c:strRef>
              <c:f>'Estadística Derechos Humanos'!$A$6:$A$12</c:f>
              <c:strCache>
                <c:ptCount val="7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 </c:v>
                </c:pt>
                <c:pt idx="5">
                  <c:v>Karla Azucena Díaz López
(Regidora en licencia a partir del 01/03/2024)</c:v>
                </c:pt>
                <c:pt idx="6">
                  <c:v>Juan Carlos Pérez Ayala</c:v>
                </c:pt>
              </c:strCache>
            </c:strRef>
          </c:cat>
          <c:val>
            <c:numRef>
              <c:f>'Estadística Derechos Humanos'!$P$6:$P$12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BE-47F6-8603-FBAD871E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14352"/>
        <c:axId val="249614744"/>
      </c:barChart>
      <c:catAx>
        <c:axId val="24961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744"/>
        <c:crosses val="autoZero"/>
        <c:auto val="1"/>
        <c:lblAlgn val="ctr"/>
        <c:lblOffset val="100"/>
        <c:tickLblSkip val="1"/>
        <c:noMultiLvlLbl val="0"/>
      </c:catAx>
      <c:valAx>
        <c:axId val="24961474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3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Derechos Humanos'!$A$6:$A$12</c:f>
              <c:strCache>
                <c:ptCount val="7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 </c:v>
                </c:pt>
                <c:pt idx="5">
                  <c:v>Karla Azucena Díaz López
(Regidora en licencia a partir del 01/03/2024)</c:v>
                </c:pt>
                <c:pt idx="6">
                  <c:v>Juan Carlos Pérez Ayala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5-4934-A784-5F8E134E61B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5-4934-A784-5F8E134E61B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85-4934-A784-5F8E134E61B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85-4934-A784-5F8E134E61B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85-4934-A784-5F8E134E61B0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Derechos Humanos'!$A$6:$A$12</c:f>
              <c:strCache>
                <c:ptCount val="7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 </c:v>
                </c:pt>
                <c:pt idx="5">
                  <c:v>Karla Azucena Díaz López
(Regidora en licencia a partir del 01/03/2024)</c:v>
                </c:pt>
                <c:pt idx="6">
                  <c:v>Juan Carlos Pérez Ayala</c:v>
                </c:pt>
              </c:strCache>
            </c:strRef>
          </c:cat>
          <c:val>
            <c:numRef>
              <c:f>'Estadística Derechos Humanos'!$Q$6:$Q$12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85-4934-A784-5F8E134E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Derechos Humanos'!$D$5:$O$5</c:f>
              <c:strCache>
                <c:ptCount val="12"/>
                <c:pt idx="0">
                  <c:v>30/01/2024</c:v>
                </c:pt>
                <c:pt idx="1">
                  <c:v>Febrero</c:v>
                </c:pt>
                <c:pt idx="2">
                  <c:v>07/03/2024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Derechos Humanos'!$D$5:$O$5</c:f>
              <c:strCache>
                <c:ptCount val="12"/>
                <c:pt idx="0">
                  <c:v>30/01/2024</c:v>
                </c:pt>
                <c:pt idx="1">
                  <c:v>Febrero</c:v>
                </c:pt>
                <c:pt idx="2">
                  <c:v>07/03/2024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Derechos Humanos'!$D$13:$O$13</c:f>
              <c:numCache>
                <c:formatCode>0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B29-B7A2-2F208F9E1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7467040"/>
        <c:axId val="247466648"/>
        <c:axId val="0"/>
      </c:bar3DChart>
      <c:catAx>
        <c:axId val="24746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6648"/>
        <c:crosses val="autoZero"/>
        <c:auto val="0"/>
        <c:lblAlgn val="ctr"/>
        <c:lblOffset val="100"/>
        <c:noMultiLvlLbl val="0"/>
      </c:catAx>
      <c:valAx>
        <c:axId val="24746664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7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910168</xdr:colOff>
      <xdr:row>15</xdr:row>
      <xdr:rowOff>34658</xdr:rowOff>
    </xdr:from>
    <xdr:to>
      <xdr:col>16</xdr:col>
      <xdr:colOff>1323975</xdr:colOff>
      <xdr:row>33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781050</xdr:colOff>
      <xdr:row>14</xdr:row>
      <xdr:rowOff>126207</xdr:rowOff>
    </xdr:from>
    <xdr:to>
      <xdr:col>8</xdr:col>
      <xdr:colOff>38100</xdr:colOff>
      <xdr:row>33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3174</xdr:colOff>
      <xdr:row>35</xdr:row>
      <xdr:rowOff>58208</xdr:rowOff>
    </xdr:from>
    <xdr:to>
      <xdr:col>14</xdr:col>
      <xdr:colOff>581025</xdr:colOff>
      <xdr:row>58</xdr:row>
      <xdr:rowOff>38100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603257</xdr:colOff>
      <xdr:row>0</xdr:row>
      <xdr:rowOff>57150</xdr:rowOff>
    </xdr:from>
    <xdr:to>
      <xdr:col>0</xdr:col>
      <xdr:colOff>1323975</xdr:colOff>
      <xdr:row>2</xdr:row>
      <xdr:rowOff>210479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7" y="57150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336557</xdr:colOff>
      <xdr:row>0</xdr:row>
      <xdr:rowOff>85725</xdr:rowOff>
    </xdr:from>
    <xdr:to>
      <xdr:col>16</xdr:col>
      <xdr:colOff>1057275</xdr:colOff>
      <xdr:row>2</xdr:row>
      <xdr:rowOff>239054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7107" y="85725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2/Sesion_Cancelada_Comision_Derechos_Humanos_1402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3" width="12.7109375" customWidth="1"/>
    <col min="4" max="15" width="13.7109375" customWidth="1"/>
    <col min="16" max="16" width="18.7109375" customWidth="1"/>
    <col min="17" max="17" width="20.7109375" customWidth="1"/>
  </cols>
  <sheetData>
    <row r="1" spans="1:29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24.95" customHeight="1" x14ac:dyDescent="0.25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2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24.95" customHeight="1" x14ac:dyDescent="0.25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"/>
      <c r="S3" s="3"/>
      <c r="T3" s="3"/>
      <c r="U3" s="3"/>
      <c r="V3" s="4"/>
      <c r="W3" s="4"/>
      <c r="X3" s="4"/>
      <c r="Y3" s="4"/>
      <c r="Z3" s="4"/>
      <c r="AA3" s="4"/>
      <c r="AB3" s="4"/>
      <c r="AC3" s="4"/>
    </row>
    <row r="4" spans="1:29" s="16" customFormat="1" ht="24.95" customHeight="1" x14ac:dyDescent="0.2">
      <c r="A4" s="34" t="s">
        <v>1</v>
      </c>
      <c r="B4" s="34" t="s">
        <v>2</v>
      </c>
      <c r="C4" s="34" t="s">
        <v>3</v>
      </c>
      <c r="D4" s="35" t="s">
        <v>14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13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</row>
    <row r="5" spans="1:29" s="16" customFormat="1" ht="30" customHeight="1" x14ac:dyDescent="0.2">
      <c r="A5" s="34"/>
      <c r="B5" s="34"/>
      <c r="C5" s="34"/>
      <c r="D5" s="17">
        <v>45321</v>
      </c>
      <c r="E5" s="17" t="s">
        <v>16</v>
      </c>
      <c r="F5" s="17">
        <v>45358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17" t="s">
        <v>23</v>
      </c>
      <c r="N5" s="17" t="s">
        <v>24</v>
      </c>
      <c r="O5" s="17" t="s">
        <v>25</v>
      </c>
      <c r="P5" s="18" t="s">
        <v>4</v>
      </c>
      <c r="Q5" s="18" t="s">
        <v>15</v>
      </c>
      <c r="R5" s="13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</row>
    <row r="6" spans="1:29" s="1" customFormat="1" ht="32.1" customHeight="1" x14ac:dyDescent="0.25">
      <c r="A6" s="7" t="s">
        <v>8</v>
      </c>
      <c r="B6" s="8" t="s">
        <v>10</v>
      </c>
      <c r="C6" s="8" t="s">
        <v>5</v>
      </c>
      <c r="D6" s="8">
        <v>1</v>
      </c>
      <c r="E6" s="38" t="s">
        <v>27</v>
      </c>
      <c r="F6" s="12">
        <v>1</v>
      </c>
      <c r="G6" s="12"/>
      <c r="H6" s="12"/>
      <c r="I6" s="23"/>
      <c r="J6" s="12"/>
      <c r="K6" s="23"/>
      <c r="L6" s="12"/>
      <c r="M6" s="12"/>
      <c r="N6" s="23"/>
      <c r="O6" s="12"/>
      <c r="P6" s="9">
        <f>SUM(D6:O6)</f>
        <v>2</v>
      </c>
      <c r="Q6" s="10">
        <f>(P6*100)/(2)</f>
        <v>100</v>
      </c>
      <c r="R6" s="5"/>
      <c r="S6" s="3"/>
      <c r="T6" s="3"/>
      <c r="U6" s="3"/>
      <c r="V6" s="4"/>
      <c r="W6" s="4"/>
      <c r="X6" s="4"/>
      <c r="Y6" s="4"/>
      <c r="Z6" s="4"/>
      <c r="AA6" s="4"/>
      <c r="AB6" s="4"/>
      <c r="AC6" s="4"/>
    </row>
    <row r="7" spans="1:29" s="1" customFormat="1" ht="32.1" customHeight="1" x14ac:dyDescent="0.25">
      <c r="A7" s="11" t="s">
        <v>11</v>
      </c>
      <c r="B7" s="12" t="s">
        <v>6</v>
      </c>
      <c r="C7" s="12" t="s">
        <v>5</v>
      </c>
      <c r="D7" s="12">
        <v>1</v>
      </c>
      <c r="E7" s="39"/>
      <c r="F7" s="12">
        <v>1</v>
      </c>
      <c r="G7" s="22"/>
      <c r="H7" s="12"/>
      <c r="I7" s="23"/>
      <c r="J7" s="12"/>
      <c r="K7" s="23"/>
      <c r="L7" s="12"/>
      <c r="M7" s="12"/>
      <c r="N7" s="23"/>
      <c r="O7" s="12"/>
      <c r="P7" s="9">
        <f t="shared" ref="P7:P12" si="0">SUM(D7:O7)</f>
        <v>2</v>
      </c>
      <c r="Q7" s="10">
        <f t="shared" ref="Q7:Q12" si="1">(P7*100)/(2)</f>
        <v>100</v>
      </c>
      <c r="R7" s="5"/>
      <c r="S7" s="3"/>
      <c r="T7" s="3"/>
      <c r="U7" s="3"/>
      <c r="V7" s="4"/>
      <c r="W7" s="4"/>
      <c r="X7" s="4"/>
      <c r="Y7" s="4"/>
      <c r="Z7" s="4"/>
      <c r="AA7" s="4"/>
      <c r="AB7" s="4"/>
      <c r="AC7" s="4"/>
    </row>
    <row r="8" spans="1:29" s="1" customFormat="1" ht="32.1" customHeight="1" x14ac:dyDescent="0.25">
      <c r="A8" s="11" t="s">
        <v>12</v>
      </c>
      <c r="B8" s="12" t="s">
        <v>6</v>
      </c>
      <c r="C8" s="12" t="s">
        <v>5</v>
      </c>
      <c r="D8" s="12">
        <v>1</v>
      </c>
      <c r="E8" s="39"/>
      <c r="F8" s="12">
        <v>1</v>
      </c>
      <c r="G8" s="22"/>
      <c r="H8" s="12"/>
      <c r="I8" s="23"/>
      <c r="J8" s="12"/>
      <c r="K8" s="23"/>
      <c r="L8" s="12"/>
      <c r="M8" s="12"/>
      <c r="N8" s="23"/>
      <c r="O8" s="12"/>
      <c r="P8" s="9">
        <f t="shared" si="0"/>
        <v>2</v>
      </c>
      <c r="Q8" s="10">
        <f t="shared" si="1"/>
        <v>100</v>
      </c>
      <c r="R8" s="5"/>
      <c r="S8" s="3"/>
      <c r="T8" s="3"/>
      <c r="U8" s="3"/>
      <c r="V8" s="4"/>
      <c r="W8" s="4"/>
      <c r="X8" s="4"/>
      <c r="Y8" s="4"/>
      <c r="Z8" s="4"/>
      <c r="AA8" s="4"/>
      <c r="AB8" s="4"/>
      <c r="AC8" s="4"/>
    </row>
    <row r="9" spans="1:29" s="1" customFormat="1" ht="32.1" customHeight="1" x14ac:dyDescent="0.25">
      <c r="A9" s="42" t="s">
        <v>28</v>
      </c>
      <c r="B9" s="12" t="s">
        <v>6</v>
      </c>
      <c r="C9" s="12" t="s">
        <v>5</v>
      </c>
      <c r="D9" s="12">
        <v>1</v>
      </c>
      <c r="E9" s="39"/>
      <c r="F9" s="41"/>
      <c r="G9" s="12"/>
      <c r="H9" s="12"/>
      <c r="I9" s="23"/>
      <c r="J9" s="12"/>
      <c r="K9" s="23"/>
      <c r="L9" s="12"/>
      <c r="M9" s="12"/>
      <c r="N9" s="23"/>
      <c r="O9" s="12"/>
      <c r="P9" s="9">
        <f t="shared" si="0"/>
        <v>1</v>
      </c>
      <c r="Q9" s="10">
        <f t="shared" si="1"/>
        <v>50</v>
      </c>
      <c r="R9" s="5"/>
      <c r="S9" s="3"/>
      <c r="T9" s="3"/>
      <c r="U9" s="3"/>
      <c r="V9" s="4"/>
      <c r="W9" s="4"/>
      <c r="X9" s="4"/>
      <c r="Y9" s="4"/>
      <c r="Z9" s="4"/>
      <c r="AA9" s="4"/>
      <c r="AB9" s="4"/>
      <c r="AC9" s="4"/>
    </row>
    <row r="10" spans="1:29" s="1" customFormat="1" ht="32.1" customHeight="1" x14ac:dyDescent="0.25">
      <c r="A10" s="11" t="s">
        <v>29</v>
      </c>
      <c r="B10" s="12" t="s">
        <v>6</v>
      </c>
      <c r="C10" s="12" t="s">
        <v>5</v>
      </c>
      <c r="D10" s="41"/>
      <c r="E10" s="39"/>
      <c r="F10" s="12">
        <v>0</v>
      </c>
      <c r="G10" s="12"/>
      <c r="H10" s="12"/>
      <c r="I10" s="23"/>
      <c r="J10" s="12"/>
      <c r="K10" s="23"/>
      <c r="L10" s="12"/>
      <c r="M10" s="12"/>
      <c r="N10" s="23"/>
      <c r="O10" s="12"/>
      <c r="P10" s="9">
        <f t="shared" si="0"/>
        <v>0</v>
      </c>
      <c r="Q10" s="10">
        <f t="shared" si="1"/>
        <v>0</v>
      </c>
      <c r="R10" s="5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</row>
    <row r="11" spans="1:29" s="1" customFormat="1" ht="32.1" customHeight="1" x14ac:dyDescent="0.25">
      <c r="A11" s="42" t="s">
        <v>30</v>
      </c>
      <c r="B11" s="12" t="s">
        <v>6</v>
      </c>
      <c r="C11" s="12" t="s">
        <v>9</v>
      </c>
      <c r="D11" s="12">
        <v>1</v>
      </c>
      <c r="E11" s="39"/>
      <c r="F11" s="41"/>
      <c r="G11" s="12"/>
      <c r="H11" s="12"/>
      <c r="I11" s="23"/>
      <c r="J11" s="12"/>
      <c r="K11" s="23"/>
      <c r="L11" s="12"/>
      <c r="M11" s="12"/>
      <c r="N11" s="23"/>
      <c r="O11" s="12"/>
      <c r="P11" s="9">
        <f t="shared" si="0"/>
        <v>1</v>
      </c>
      <c r="Q11" s="10">
        <f t="shared" si="1"/>
        <v>50</v>
      </c>
      <c r="R11" s="5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</row>
    <row r="12" spans="1:29" s="1" customFormat="1" ht="32.1" customHeight="1" x14ac:dyDescent="0.25">
      <c r="A12" s="11" t="s">
        <v>31</v>
      </c>
      <c r="B12" s="12" t="s">
        <v>6</v>
      </c>
      <c r="C12" s="12" t="s">
        <v>9</v>
      </c>
      <c r="D12" s="41"/>
      <c r="E12" s="40"/>
      <c r="F12" s="12">
        <v>0</v>
      </c>
      <c r="G12" s="12"/>
      <c r="H12" s="12"/>
      <c r="I12" s="23"/>
      <c r="J12" s="12"/>
      <c r="K12" s="23"/>
      <c r="L12" s="12"/>
      <c r="M12" s="12"/>
      <c r="N12" s="23"/>
      <c r="O12" s="12"/>
      <c r="P12" s="9">
        <f t="shared" si="0"/>
        <v>0</v>
      </c>
      <c r="Q12" s="10">
        <f t="shared" si="1"/>
        <v>0</v>
      </c>
      <c r="R12" s="5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</row>
    <row r="13" spans="1:29" s="16" customFormat="1" ht="27.95" customHeight="1" x14ac:dyDescent="0.2">
      <c r="A13" s="24" t="s">
        <v>7</v>
      </c>
      <c r="B13" s="24"/>
      <c r="C13" s="24"/>
      <c r="D13" s="19">
        <f>SUM(D6:D11)/5*100</f>
        <v>100</v>
      </c>
      <c r="E13" s="19">
        <f t="shared" ref="E13:O13" si="2">SUM(E6:E11)/5*100</f>
        <v>0</v>
      </c>
      <c r="F13" s="19">
        <f t="shared" si="2"/>
        <v>60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20"/>
      <c r="Q13" s="19"/>
      <c r="R13" s="21"/>
      <c r="S13" s="14"/>
      <c r="T13" s="14"/>
      <c r="U13" s="14"/>
      <c r="V13" s="15"/>
      <c r="W13" s="15"/>
      <c r="X13" s="15"/>
      <c r="Y13" s="15"/>
      <c r="Z13" s="15"/>
      <c r="AA13" s="15"/>
      <c r="AB13" s="15"/>
      <c r="AC13" s="15"/>
    </row>
    <row r="14" spans="1:29" ht="20.10000000000000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  <c r="W26" s="4"/>
      <c r="X26" s="4"/>
      <c r="Y26" s="4"/>
      <c r="Z26" s="4"/>
      <c r="AA26" s="4"/>
      <c r="AB26" s="4"/>
      <c r="AC26" s="4"/>
    </row>
    <row r="27" spans="1:2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4"/>
      <c r="AB27" s="4"/>
      <c r="AC27" s="4"/>
    </row>
    <row r="28" spans="1:2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  <c r="W40" s="4"/>
      <c r="X40" s="4"/>
      <c r="Y40" s="4"/>
      <c r="Z40" s="4"/>
      <c r="AA40" s="4"/>
      <c r="AB40" s="4"/>
      <c r="AC40" s="4"/>
    </row>
    <row r="41" spans="1:2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"/>
      <c r="W42" s="4"/>
      <c r="X42" s="4"/>
      <c r="Y42" s="4"/>
      <c r="Z42" s="4"/>
      <c r="AA42" s="4"/>
      <c r="AB42" s="4"/>
      <c r="AC42" s="4"/>
    </row>
    <row r="43" spans="1:2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4"/>
      <c r="W59" s="4"/>
      <c r="X59" s="4"/>
      <c r="Y59" s="4"/>
      <c r="Z59" s="4"/>
      <c r="AA59" s="4"/>
      <c r="AB59" s="4"/>
      <c r="AC59" s="4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4"/>
      <c r="W63" s="4"/>
      <c r="X63" s="4"/>
      <c r="Y63" s="4"/>
      <c r="Z63" s="4"/>
      <c r="AA63" s="4"/>
      <c r="AB63" s="4"/>
      <c r="AC63" s="4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</sheetData>
  <mergeCells count="9">
    <mergeCell ref="A13:C13"/>
    <mergeCell ref="A1:Q1"/>
    <mergeCell ref="A2:Q2"/>
    <mergeCell ref="A3:Q3"/>
    <mergeCell ref="A4:A5"/>
    <mergeCell ref="B4:B5"/>
    <mergeCell ref="C4:C5"/>
    <mergeCell ref="D4:Q4"/>
    <mergeCell ref="E6:E12"/>
  </mergeCells>
  <hyperlinks>
    <hyperlink ref="E6:E11" r:id="rId1" display="Sesión Cancelada" xr:uid="{82A91F9F-6F7B-49D8-ABB0-502510696C7C}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ignoredErrors>
    <ignoredError sqref="D13:O1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2024-03-21T16:47:17Z</dcterms:modified>
</cp:coreProperties>
</file>