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6556188-7303-490A-9C40-EFB29DFE95E3}" xr6:coauthVersionLast="36" xr6:coauthVersionMax="36" xr10:uidLastSave="{00000000-0000-0000-0000-000000000000}"/>
  <bookViews>
    <workbookView xWindow="0" yWindow="0" windowWidth="28800" windowHeight="12225" xr2:uid="{1CE5CDFD-82C0-4B27-9C04-F3DA036EA084}"/>
  </bookViews>
  <sheets>
    <sheet name="Obras Públicas 2022" sheetId="1" r:id="rId1"/>
    <sheet name="Conservación Municipal" sheetId="2" r:id="rId2"/>
  </sheets>
  <definedNames>
    <definedName name="_xlnm._FilterDatabase" localSheetId="1" hidden="1">'Conservación Municipal'!$A$4:$AP$4</definedName>
    <definedName name="_xlnm._FilterDatabase" localSheetId="0" hidden="1">'Obras Públicas 2022'!$A$4:$AP$159</definedName>
    <definedName name="_xlnm.Print_Area" localSheetId="1">'Conservación Municipal'!$3:$4</definedName>
    <definedName name="_xlnm.Print_Area" localSheetId="0">'Obras Públicas 2022'!$3:$4</definedName>
    <definedName name="Hidden_13" localSheetId="1">#REF!</definedName>
    <definedName name="Hidden_13">#REF!</definedName>
    <definedName name="_xlnm.Print_Titles" localSheetId="1">'Conservación Municipal'!$3:$4</definedName>
    <definedName name="_xlnm.Print_Titles" localSheetId="0">'Obras Públicas 2022'!$3:$4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0" i="2" l="1"/>
  <c r="AE11" i="2"/>
  <c r="AE12" i="2"/>
  <c r="AE13" i="2"/>
  <c r="AE159" i="1" l="1"/>
  <c r="AE7" i="1" l="1"/>
  <c r="AE6" i="1"/>
  <c r="AE158" i="1" l="1"/>
  <c r="AE152" i="1"/>
  <c r="AE151" i="1"/>
  <c r="AE150" i="1"/>
  <c r="AE149" i="1"/>
  <c r="AE148" i="1"/>
  <c r="AE147" i="1"/>
  <c r="AE145" i="1"/>
  <c r="AE141" i="1"/>
  <c r="AE127" i="1"/>
  <c r="AE110" i="1"/>
  <c r="AE102" i="1"/>
  <c r="AE91" i="1"/>
  <c r="AE89" i="1"/>
  <c r="AE82" i="1"/>
  <c r="AE79" i="1"/>
  <c r="AE78" i="1"/>
  <c r="AE75" i="1"/>
  <c r="AE70" i="1"/>
  <c r="AE69" i="1"/>
  <c r="AE66" i="1"/>
  <c r="AE65" i="1"/>
  <c r="AE64" i="1"/>
  <c r="AE63" i="1"/>
  <c r="AE62" i="1"/>
  <c r="AE61" i="1"/>
  <c r="AE60" i="1"/>
  <c r="AE59" i="1"/>
  <c r="AE57" i="1"/>
  <c r="AE56" i="1"/>
  <c r="AE55" i="1"/>
  <c r="AE54" i="1"/>
  <c r="AE53" i="1"/>
  <c r="AE51" i="1"/>
  <c r="AE50" i="1"/>
  <c r="AE49" i="1"/>
  <c r="AE47" i="1"/>
  <c r="AE46" i="1"/>
  <c r="AE44" i="1"/>
  <c r="AE43" i="1"/>
  <c r="AE42" i="1"/>
  <c r="AE40" i="1"/>
  <c r="AE39" i="1"/>
  <c r="AE38" i="1"/>
  <c r="AE37" i="1"/>
  <c r="AE36" i="1"/>
  <c r="AE35" i="1"/>
  <c r="AE34" i="1"/>
  <c r="AE33" i="1"/>
  <c r="AE32" i="1"/>
  <c r="AE31" i="1"/>
  <c r="AE30" i="1"/>
  <c r="AE29" i="1"/>
  <c r="AE28" i="1"/>
  <c r="AE27" i="1"/>
  <c r="AE41" i="1"/>
  <c r="AE45" i="1"/>
  <c r="AE48" i="1"/>
  <c r="AE52" i="1"/>
  <c r="AE58" i="1"/>
  <c r="AE68" i="1"/>
  <c r="AE71" i="1"/>
  <c r="AE72" i="1"/>
  <c r="AE73" i="1"/>
  <c r="AE74" i="1"/>
  <c r="AE76" i="1"/>
  <c r="AE77" i="1"/>
  <c r="AE80" i="1"/>
  <c r="AE81" i="1"/>
  <c r="AE83" i="1"/>
  <c r="AE84" i="1"/>
  <c r="AE85" i="1"/>
  <c r="AE86" i="1"/>
  <c r="AE87" i="1"/>
  <c r="AE88" i="1"/>
  <c r="AE90" i="1"/>
  <c r="AE92" i="1"/>
  <c r="AE93" i="1"/>
  <c r="AE94" i="1"/>
  <c r="AE96" i="1"/>
  <c r="AE97" i="1"/>
  <c r="AE99" i="1"/>
  <c r="AE100" i="1"/>
  <c r="AE101" i="1"/>
  <c r="AE103" i="1"/>
  <c r="AE104" i="1"/>
  <c r="AE105" i="1"/>
  <c r="AE106" i="1"/>
  <c r="AE107" i="1"/>
  <c r="AE108" i="1"/>
  <c r="AE109" i="1"/>
  <c r="AE111" i="1"/>
  <c r="AE112" i="1"/>
  <c r="AE113" i="1"/>
  <c r="AE115" i="1"/>
  <c r="AE116" i="1"/>
  <c r="AE117" i="1"/>
  <c r="AE118" i="1"/>
  <c r="AE119" i="1"/>
  <c r="AE120" i="1"/>
  <c r="AE121" i="1"/>
  <c r="AE124" i="1"/>
  <c r="AE125" i="1"/>
  <c r="AE126" i="1"/>
  <c r="AE128" i="1"/>
  <c r="AE129" i="1"/>
  <c r="AE130" i="1"/>
  <c r="AE131" i="1"/>
  <c r="AE132" i="1"/>
  <c r="AE133" i="1"/>
  <c r="AE134" i="1"/>
  <c r="AE135" i="1"/>
  <c r="AE136" i="1"/>
  <c r="AE137" i="1"/>
  <c r="AE138" i="1"/>
  <c r="AE139" i="1"/>
  <c r="AE140" i="1"/>
  <c r="AE142" i="1"/>
  <c r="AE143" i="1"/>
  <c r="AE144" i="1"/>
  <c r="AE153" i="1"/>
  <c r="AE154" i="1"/>
  <c r="AE155" i="1"/>
  <c r="AE156" i="1"/>
  <c r="AE157" i="1"/>
  <c r="AE26" i="1"/>
  <c r="AE19" i="1"/>
  <c r="AE9" i="2" l="1"/>
  <c r="AE7" i="2"/>
  <c r="AE8" i="2"/>
  <c r="AE6" i="2"/>
  <c r="AE5" i="2"/>
  <c r="P13" i="2" l="1"/>
  <c r="P12" i="2"/>
  <c r="P11" i="2"/>
  <c r="P10" i="2"/>
  <c r="P9" i="2"/>
  <c r="P8" i="2"/>
  <c r="P7" i="2"/>
  <c r="P6" i="2"/>
  <c r="P5" i="2"/>
  <c r="V67" i="1"/>
  <c r="AE67" i="1" s="1"/>
  <c r="V95" i="1"/>
  <c r="AE95" i="1" s="1"/>
  <c r="V98" i="1"/>
  <c r="AE98" i="1" s="1"/>
  <c r="AE114" i="1"/>
  <c r="V122" i="1"/>
  <c r="AE122" i="1" s="1"/>
  <c r="V123" i="1"/>
  <c r="AE123" i="1" s="1"/>
  <c r="AE146" i="1"/>
  <c r="AE12" i="1" l="1"/>
  <c r="AE25" i="1"/>
  <c r="P83" i="1" l="1"/>
  <c r="AE11" i="1" l="1"/>
  <c r="AE24" i="1" l="1"/>
  <c r="AE23" i="1"/>
  <c r="AE22" i="1"/>
  <c r="AE21" i="1"/>
  <c r="AE20" i="1"/>
  <c r="AE18" i="1"/>
  <c r="AE17" i="1"/>
  <c r="AE16" i="1"/>
  <c r="AE15" i="1"/>
  <c r="AE14" i="1"/>
  <c r="AE13" i="1"/>
  <c r="AE10" i="1"/>
  <c r="AE9" i="1"/>
  <c r="AE8" i="1"/>
  <c r="AE5" i="1"/>
  <c r="X5" i="1"/>
</calcChain>
</file>

<file path=xl/sharedStrings.xml><?xml version="1.0" encoding="utf-8"?>
<sst xmlns="http://schemas.openxmlformats.org/spreadsheetml/2006/main" count="4517" uniqueCount="2379">
  <si>
    <t>AYUNTAMIENTO DE ZAPOPAN, JALISCO</t>
  </si>
  <si>
    <t>Ejercicio</t>
  </si>
  <si>
    <t>Tipo de procedimiento por medio del cual se 
contrato la obra</t>
  </si>
  <si>
    <t>Fecha de emisión de la convocatoria, 
si fuera el caso</t>
  </si>
  <si>
    <t>Número de convocatoria</t>
  </si>
  <si>
    <t>Hipervínculo a la
 invitación de ser el caso</t>
  </si>
  <si>
    <t>Número del contrato</t>
  </si>
  <si>
    <t>Fecha del contrato</t>
  </si>
  <si>
    <t xml:space="preserve">Descripción de la obra </t>
  </si>
  <si>
    <t>Origen del Recursos:  (Federal, Estatal, Municipal, Privado, Ramo 33)</t>
  </si>
  <si>
    <t>Inversión</t>
  </si>
  <si>
    <t xml:space="preserve">Lugar o ubicación de la obra pública  </t>
  </si>
  <si>
    <t>En su caso contratistas con Proposición u Oferta</t>
  </si>
  <si>
    <t>Ejecutor de la obra 
(en caso de que los datos correspondan a una persona moral incluyan en las columnas de nombre el dato del representante legal de la empresa)</t>
  </si>
  <si>
    <t xml:space="preserve">Fecha de fallo o adjudicación </t>
  </si>
  <si>
    <t>Hipervínculo al fallo</t>
  </si>
  <si>
    <t>Motivo de la Adjudicación</t>
  </si>
  <si>
    <t>Costo Inicial 
de la obra</t>
  </si>
  <si>
    <t>Costo Final 
de la obra</t>
  </si>
  <si>
    <t>Superficie 
Construida en Mt2</t>
  </si>
  <si>
    <t>Costo por Mt2 
o lineal</t>
  </si>
  <si>
    <t>Tipo de Beneficiarios de la obra</t>
  </si>
  <si>
    <t>Número de beneficiario</t>
  </si>
  <si>
    <t xml:space="preserve">Relación de la obra con los instrumentos de planeación del desarrollo </t>
  </si>
  <si>
    <t>Estado de las obras públicas: en proceso; en proceso con retraso; en proceso con tiempo vencido; concluida</t>
  </si>
  <si>
    <t xml:space="preserve">% de Avance Físico de la Obra </t>
  </si>
  <si>
    <t>Hipervínculo al informe del 
avance físico</t>
  </si>
  <si>
    <t xml:space="preserve">% de Avance Financiero 
de la Obra </t>
  </si>
  <si>
    <t>Hipervínculo al Informe del 
avance financiero</t>
  </si>
  <si>
    <t>Importe pagado acumulado</t>
  </si>
  <si>
    <t>Plazo de entrega o de ejecución</t>
  </si>
  <si>
    <t>Supervisor de la obra o perito responsable</t>
  </si>
  <si>
    <t>Hipervínculo al 
documento del contrato</t>
  </si>
  <si>
    <t>Hipervínculo al 
convenio modificatorio</t>
  </si>
  <si>
    <t>Nota</t>
  </si>
  <si>
    <t>Nombre(s)</t>
  </si>
  <si>
    <t>Apellido paterno</t>
  </si>
  <si>
    <t>Apellido materno</t>
  </si>
  <si>
    <t>Razón social del ganador</t>
  </si>
  <si>
    <t>RFC</t>
  </si>
  <si>
    <t>Fecha de inicio
 (formato día/mes/año)</t>
  </si>
  <si>
    <t>Fecha de término (formato día/mes/año)</t>
  </si>
  <si>
    <t>Adjudicación Directa</t>
  </si>
  <si>
    <t>N/A</t>
  </si>
  <si>
    <t>https://www.zapopan.gob.mx/wp-content/uploads/2022/05/Invitacion_CO_001_2022_VP.pdf</t>
  </si>
  <si>
    <t>DOPI-MUN-PROY-AD-001-2022</t>
  </si>
  <si>
    <t>Diagnóstico, diseño y proyectos de infraestructura eléctrica 2022, frente 1 municipio de Zapopan, Jalisco.</t>
  </si>
  <si>
    <t>Recurso Municipal</t>
  </si>
  <si>
    <t>Lomas de la Primavera
Primavera Norte
Tizate</t>
  </si>
  <si>
    <t>CONSORCIO CONSTRUCTOR DE INSTALACIONES, S.A. DE C.V.</t>
  </si>
  <si>
    <t xml:space="preserve">ENRIQUE BOANERGES </t>
  </si>
  <si>
    <t xml:space="preserve">BUENROSTRO </t>
  </si>
  <si>
    <t>CORTEZ</t>
  </si>
  <si>
    <t>CCI001219G78</t>
  </si>
  <si>
    <t>https://www.zapopan.gob.mx/wp-content/uploads/2022/05/Acta_Fallo_001_2022_VP.pdf</t>
  </si>
  <si>
    <t>Artículos 7, 10, 11, 12, 16, 17, 20, 21, 22, 23, 24, 25, 26, 27, 28, 29, 30, 31, 32, 33, 34, 35, 36, 37, 37, 38, 39, 40, 41, 42, 43, 44, 48, 49, 59, 64, 65,66   del Reglamento de Asignación y Contratación de Obras Públicas y Servicios Relacionados con las Mismas para el Municipio de Zapopan, Jalisco.</t>
  </si>
  <si>
    <t>Directos</t>
  </si>
  <si>
    <t>La presente obra se encuentra en apego a los planes parciales de planeación y desarrollo</t>
  </si>
  <si>
    <t>En Ejecución</t>
  </si>
  <si>
    <t>Revisar nota</t>
  </si>
  <si>
    <t xml:space="preserve">Oscar </t>
  </si>
  <si>
    <t xml:space="preserve">Valencia </t>
  </si>
  <si>
    <t>Contreras</t>
  </si>
  <si>
    <t>https://www.zapopan.gob.mx/wp-content/uploads/2022/03/Contrato_CO_001_2022_VP.pdf</t>
  </si>
  <si>
    <t>No se han realizado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</si>
  <si>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</si>
  <si>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https://www.zapopan.gob.mx/wp-content/uploads/2022/05/Invitacion_CO_002_2022_VP.pdf</t>
  </si>
  <si>
    <t>DOPI-MUN-RM-SERV-AD-002-2022</t>
  </si>
  <si>
    <t>Estudios de mecánica de suelos y diseño de pavimentos de diferentes obras 2022, frente 1, municipio de Zapopan, Jalisco</t>
  </si>
  <si>
    <t>La Tuzanía</t>
  </si>
  <si>
    <t>INGENIERIA DE SUELOS ASESORIA Y LABORATORIO, S.A. DE C.V.</t>
  </si>
  <si>
    <t xml:space="preserve">JOSÉ SERGIO </t>
  </si>
  <si>
    <t xml:space="preserve">CARMONA </t>
  </si>
  <si>
    <t>RUVALCABA</t>
  </si>
  <si>
    <t>ISA910601QB5</t>
  </si>
  <si>
    <t>https://www.zapopan.gob.mx/wp-content/uploads/2022/05/Acta_Fallo_002_2022_VP.pdf</t>
  </si>
  <si>
    <t>No se ha emitido pago</t>
  </si>
  <si>
    <t>https://www.zapopan.gob.mx/wp-content/uploads/2022/07/Contrato_CO_002_2022_VP.pdf</t>
  </si>
  <si>
    <t>https://www.zapopan.gob.mx/wp-content/uploads/2022/05/Invitacion_CO_003_2022_VP.pdf</t>
  </si>
  <si>
    <t>DOPI-MUN-RM-SERV-AD-003-2022</t>
  </si>
  <si>
    <t>Estudios básicos topográficos para diferentes proyectos 2022, frente 1, municipio de Zapopan, Jalisco</t>
  </si>
  <si>
    <t>San Francisco Tesistán</t>
  </si>
  <si>
    <t>CONSTRUCTORA DE OCCIDENTE MS, S.A. DE C.V.</t>
  </si>
  <si>
    <t xml:space="preserve">GABRIEL </t>
  </si>
  <si>
    <t xml:space="preserve">FRANCO  </t>
  </si>
  <si>
    <t>ALATORRE</t>
  </si>
  <si>
    <t>COM141015F48</t>
  </si>
  <si>
    <t>https://www.zapopan.gob.mx/wp-content/uploads/2022/05/Acta_Fallo_003_2022_VP.pdf</t>
  </si>
  <si>
    <t>https://www.zapopan.gob.mx/wp-content/uploads/2022/05/Contrato_CO_003_2022_VP.pdf</t>
  </si>
  <si>
    <t>https://www.zapopan.gob.mx/wp-content/uploads/2022/07/Invitacion_CO_004_2022_VP.pdf</t>
  </si>
  <si>
    <t>DOPI-MUN-RM-PAV-AD-004-2022</t>
  </si>
  <si>
    <t>Pavimentación asfáltica de lateral de Carretera a Saltillo de calle Anáhuac hasta calle Enrique Álvarez del Castillo en la colonia Mesa Colorada Oriente, municipio de Zapopan, Jalisco.</t>
  </si>
  <si>
    <t xml:space="preserve">Mesa Colorada </t>
  </si>
  <si>
    <t>ROTH´S INGENIERÍA Y REPRESENTACIONES, S.A. DE C.V.</t>
  </si>
  <si>
    <t xml:space="preserve">MANUEL LEONARDO </t>
  </si>
  <si>
    <t xml:space="preserve">RODRÍGUEZ </t>
  </si>
  <si>
    <t>TORRES</t>
  </si>
  <si>
    <t>ROTH´S INGENIERÍA Y REPRESENTACIONES, 
S.A. DE C.V.</t>
  </si>
  <si>
    <t>RIR070208NF2</t>
  </si>
  <si>
    <t>https://www.zapopan.gob.mx/wp-content/uploads/2022/07/Acta_Fallo_CO_004_2022_VP.pdf</t>
  </si>
  <si>
    <t>https://www.zapopan.gob.mx/wp-content/uploads/2022/06/Avance_Fisico_CO_004_2022_VP.pdf</t>
  </si>
  <si>
    <t xml:space="preserve">Héctor </t>
  </si>
  <si>
    <t xml:space="preserve">Flores </t>
  </si>
  <si>
    <t>Franco</t>
  </si>
  <si>
    <t>https://www.zapopan.gob.mx/wp-content/uploads/2022/06/Contrato_CO_004_2022_VP.pdf</t>
  </si>
  <si>
    <t>Licitación Pública</t>
  </si>
  <si>
    <t>Convocatoria
001/2022</t>
  </si>
  <si>
    <t>https://www.zapopan.gob.mx/wp-content/uploads/2022/05/Invitacion_CO_005_2022_VP.pdf</t>
  </si>
  <si>
    <t>DOPI-MUN-RM-IE-LP-005-2022</t>
  </si>
  <si>
    <t>Estructuras con lonaria, rehabilitación de cancha de usos múltiples, patio cívico, accesibilidad universal, banquetas, cruces peatonales y obras complementarias en la Primaria Hilario T. Rocha (T/M), clave 14DPR0242X, (T/V), clave 14DPR1392K, calle Aquiles Serdán, colonia Atemajac del Valle, y preescolar Rosaura Zapata, clave 14DJN0709U, calle Chapala, colonia Lomas del Refugio, Municipio de Zapopan, Jalisco.</t>
  </si>
  <si>
    <t>Atemajac del Valle</t>
  </si>
  <si>
    <t xml:space="preserve">REY MANAGER, S. DE R.L. DE C.V.
CONSTRUCTORA RAMICOR, S.A. DE C.V.
EXTRA CONSTRUCCIONES, S.A. DE C.V.
DISEÑO Y EDIFICACION MLM, S.A. DE C.V.
L &amp; A EJECUCIÓN, CONSTRUCCIÓN Y PROYECTOS COORPORATIVO JM, S.A. DE C.V
CARTAPHER CONSTRUCCIONES E INFRAESTRUCTURA, S.A. DE C.V.
CONSTRUCTORA CAPLA, S.A. DE C.V.
ETC INGENIERÍA, S.A. DE C.V.
CONSTRUCTORA HUAXTLA EN ASOCIACIÓN CON PARTICIPACIÓN CON GRUPO CONSTRUCTOR SAUXI, S.A. DE C.V. 
CONSTRUCCIÓN Y RESTAURACIÓN DE OCCIDENTE, S. DE R.L. DE C.V.
FEMARCO S.A. DE C.V.
METROPOLIZADORA DE SERVICIOS PARA LA CONSTRUCCIÓN, S.A. DE C.V. 
TREE HOUSE CONSTRUCCIONES S.A. DE C.V.
CODIGO A CONSTRUCTORES, S.A. DE C.V.
MTO DISEÑO Y CONSTRUCCIÓN S.A. DE C.V.
ATELIER RCM, S.A. DE C.V. 
REY MANAGER, S. DE R.L. DE C.V.
GAUACK ARQUITECTOS Y CONSTRUCCIONES, S.A. DE C.V. 
SOLUCIONES INTEGRALES EN PAVIMENTOS DE GUADALAJARA, S.A. DE C.V. 
CODECAM CONSTRUCCIONES, S.A. DE C.V.
E.S. GRUPO CONSTRUCTOR, S.A. DE C.V.
CONSTRUCTORA MABAY, S.A. DE C.V. 
BG ACEVEDO CONSTRUCTORA BIM, S.A. DE C.V. 
INMOBILIARIA BOCHUM S. DE R.l. DE C.V. 
SELIV ASOCIADOS, S.A. DE C.V.
BALKEN, S.A. DE C.V.
PIXIDE CONSTRUCTORA, S.A. DE C.V.
EDIFICACIÓN Y CAMINOS ALPE, S.A. DE C.V.
EDIFICACIONES Y DESARROLLOS DE JALISCO, S. A. DE C.V. 
GRUPO V Y CG, S.A. DE C.V.
INFRAESTRUCTURA, PAVIMENTOS, ASFALTOS Y CONSTRUCCIONES, S.A. DE C.V. 
ORGANIZACIÓN MODERNA DE CONSTRUCTORES, S.A. DE C.V. 
GRUPO CONSTRUCTOR INMOBILIARIO GUCAR, S.A. DE C.V. 
RENCOIST CONSTRUCCIONES, S.A. DE C.V. 
KALEA CONSTRUCCION, S.A. DE C.V. 
ALAN PROYECTOS Y CONSTRUCCIONES, S.A. DE C.V.
CONSTRUCTORA Y EDIFICADORA PLASMA, S.A. DE C.V. 
DESARROLLADORES MARSOL, S.A. DE C.V.
DASAM DESARROLLADORA, S.A. DE C.V. 
GRUPO CONSTRUCTOR NUEVO PROGRESO, S.A DE C.V. 
VIALITEK GRUPO CONSTRUCTOR, S.A. DE C.V. 
VALAKAR INFRAESTRUCTURA, S.A. DE C.V. 
JAVAX CONSULTORES, S.A. DE C.V. 
DAGP INGENIEROS CONSTRUCTORES, S.A. DE C.V. 
DOUSARQ ARQUITECTOS, S. DE R.L. DE C.V. </t>
  </si>
  <si>
    <t xml:space="preserve">ANDREA JACQUELINE </t>
  </si>
  <si>
    <t xml:space="preserve">GALVÁN </t>
  </si>
  <si>
    <t>SÁNCHEZ</t>
  </si>
  <si>
    <t>REY MANAGER, S. DE R.L. DE C.V.</t>
  </si>
  <si>
    <t>RMA211015SF8</t>
  </si>
  <si>
    <t>https://www.zapopan.gob.mx/wp-content/uploads/2022/05/Acta_Fallo_005_2022_VP-1.pdf</t>
  </si>
  <si>
    <t>Guerrero</t>
  </si>
  <si>
    <t>González</t>
  </si>
  <si>
    <t>https://www.zapopan.gob.mx/wp-content/uploads/2022/05/Contrato_CO_005_2022_VP.pdf</t>
  </si>
  <si>
    <t>https://www.zapopan.gob.mx/wp-content/uploads/2022/05/Invitacion_CO_006_2022_VP.pdf</t>
  </si>
  <si>
    <t>DOPI-MUN-RM-IE-LP-006-2022</t>
  </si>
  <si>
    <t>Estructuras con lonaria, rehabilitación de cancha de usos múltiples, patio cívico, accesibilidad universal, banquetas y obras complementarias en la Secundaria Técnica 116, clave 14DST0048E, Av. Industria Textil, colonia Villas de Zapopan, y Primaria Adolfo López Mateos, clave 14DPR4070W, calle Carpinteros, colonia Nuevo Vergel, Municipio de Zapopan, Jalisco.</t>
  </si>
  <si>
    <t>Nuevo Vergel</t>
  </si>
  <si>
    <t xml:space="preserve">ATELIER BCM, S.A. DE C.V.
CONSTRUCTORA RAMICOR, S.A. DE C.V.
JOSÉ OMAR FERNÁNDEZ VÁZQUEZ
FIRMITAS CONSTRUCTA, S.A. DE C.V.
DISEÑO Y EDIFICACION MLM, S.A. DE C.V.
CONSTRUCTORA BELIO, S.A. DE C.V. 
AXIOMA PROYECTOS E INGENIERÍA, S.A. DE C.V. 
CARTAPHER CONSTRUCCIONES E INFRAESTRUCTURA, S.A. DE C.V.
CONSTRUCTORA CAPLA, S.A. DE C.V.
CONSTRUCTORA Y EDIFICADORA PLASMA, S.A. DE C.V. 
ETC INGENIERÍA, S.A. DE C.V.
MAXWEL OBRAS, S.A. DE C.V.
CONSTRUCTORA HUAXTLA EN ASOCIACIÓN CON PARTICIPACIÓN CON GRUPO CONSTRUCTOR SAUXI, S.A. DE C.V. 
SERVICIOS DE INFRAESTRUCTURA NIVA, S.A. DE C.V. 
CONSTRUCCIÓN Y RESTAURACIÓN DE OCCIDENTE, S. DE R.L. DE C.V.
SERVICIOS METROPOLITANOS DE JALISCO, S.A. DE C.V.
METROPOLIZADORA DE SERVICIOS PARA LA CONSTRUCCIÓN, S.A. DE C.V.
TREE HOUSE CONSTRUCCIONES S.A. DE C.V.
CODIGO A CONSTRUCTORES, S.A. DE C.V.
MTO DISEÑO Y CONSTRUCCIÓN S.A. DE C.V.
GRUPO CONSTRUCTOR INNOBLACK, S.A. DE C.V.
JOSÉ DE JESÚS FARÍAS ROMERO
REY MANAGER, S. DE R.L. DE C.V.
SOLUCIONES INTEGRALES EN PAVIMENTOS DE GUADALAJARA, S.A. DE C.V.
CODECAM CONSTRUCCIONES, S.A. DE C.V.
E.S. GRUPO CONSTRUCTOR, S.A. DE C.V.
CIARCO CONSTRUCTORA, S.A. DE C.V. 
CONSTRUCTORA MABAY, S.A. DE C.V.
3G ACEVEDO CONSTRUCTORA BIM, S.A. DE C.V.
BALKEN, S.A. DE C.V. 
INMOBILIARIA BOCHUM S. DE R.L. DE C.V.
SELIV ASOCIADOS, S.A. DE C.V.
PIXIDE CONSTRUCTORA, S.A. DE C.V.
VALAKAR INFRAESTRUCTURA, S.A. DE C.V.
EDIFICACIONES Y DESARROLLOS DE JALISCO, S. A. DE C.V. 
CONSTRUCTORA CELICA, S.A. DE C.V.
DESARROLLOS CASAVI, S.A. DE C.V.
JAVAX CONSULTORES, S.A. DE C.V.
FELAL CONSTRUCCIONES, S.A. DE CV. 
CONSTRUTAG, S.A. DE C.V.
CONSTRUCTORA FLORES FAJARDO, S.A. DE C.V. 
DAGP INGENIEROS CONSTRUCTORES, S.A. DE C.V. 
RENCOIST CONSTRUCCIONES, S.A. DE C.V.
KALEA CONSTRUCCION, S.A. DE C.V. 
RELIEVE EMPRESARIAL S.A. DE C.V.
CONSTRUCTORA LGSAN, S.A. DE C.V.
SDT CONSTRUCTORA, S.A. DE C.V.
RGP CONSTRUCCIONES, S.A. DE C.V.
FG CONSTRUCCIONES Y PAVIMENTACIONES, S.A. DE C.V. 
OBRAS Y PROYECTOS SANTA CLARA, S.A. DE C.V.
GAUACK ARQUITECTOS Y CONSTRUCCIONES, S.A. DE C.V. 
DASAM DESARROLLADORA, S.A. DE C.V. 
VIALITEK GRUPO CONSTRUCTOR, S.A. DE C.V.
EDIFICACIÓN Y CAMINOS ALPE, S.A. DE C.V.
GRUPO MUR-GO CONSTRUCTORA, S. DE R.L. DE C.V. 
ORGANIZACIÓN MODERNA DE CONSTRUCTORES, S.A. DE C.V. 
GRUPO CONSTRUCTOR INMOBILIARIO GUCAR, S.A. DE C.V. 
DOUSARQ ARQUITECTOS, S. DE R.L. DE C.V. </t>
  </si>
  <si>
    <t xml:space="preserve">GLEBBERT ALEJANDRO </t>
  </si>
  <si>
    <t xml:space="preserve">BAILÓN </t>
  </si>
  <si>
    <t>RAMÍREZ</t>
  </si>
  <si>
    <t>ATELIER BCM, S.A. DE C.V.</t>
  </si>
  <si>
    <t>ABC081002CZ5</t>
  </si>
  <si>
    <t>https://www.zapopan.gob.mx/wp-content/uploads/2022/05/Acta_Fallo_006_2022_VP-1.pdf</t>
  </si>
  <si>
    <t>Nancy</t>
  </si>
  <si>
    <t>Teyssier</t>
  </si>
  <si>
    <t>Pineda</t>
  </si>
  <si>
    <t>https://www.zapopan.gob.mx/wp-content/uploads/2022/05/Contrato_CO_006_2022_VP.pdf</t>
  </si>
  <si>
    <t>Convocatoria
002/2022</t>
  </si>
  <si>
    <t>https://www.zapopan.gob.mx/wp-content/uploads/2022/04/Invitacion_CO_007_2022_VP.pdf</t>
  </si>
  <si>
    <t>DOPI-MUN-RM-IE-LP-007-2022</t>
  </si>
  <si>
    <t>Estructuras con lonaria, rehabilitación de cancha de usos múltiples, patio cívico, accesibilidad universal, banquetas o aceras y obras complementarias en la Primaria Narciso Bassols (T/M), clave 14EPR0934G, Primaria Mariano Otero (T/V), clave 14EPR0932I , Av. Tesistán, colonia la Tuzanía, y Primaria Salvador Varela Reséndiz (T/M), clave 14DPR0763E, Primaria 1 de Mayo (T/V), clave 14DPR3184R, calle Elote, colonia Mesa Colorada Oriente, Municipio de Zapopan, Jalisco.</t>
  </si>
  <si>
    <t>La Tuzanía
Mesa Colorada Oriente</t>
  </si>
  <si>
    <t xml:space="preserve">TREE HOUSE CONSTRUCCIONES, S.A. DE C.V. 
CONSTRUCCIÓN Y RESTAURACIÓN DE OCCIDENTE, S. DE R.L. DE C.V. 
BUFETE EDIFICADOR PERCA, S.A. DE C.V. 
CONSTRUCTORA Y URBANIZADORA PORTOKALI, S.A DE C.V. 
CONSTRUCTORA RAMICOR, S.A. DE C.V. 
CONSTRUCTORA FLORES FAJARDO, S.A. DE C.V. 
EDIFICACIONES RODCA, S.A. DE C.V. 
JOSÉ OMAR FERNÁNDEZ VAZQUEZ 
CODIGO A CONSTRUCTORES, S.A. DE C.V. 
BRACOH SOLUCIONES PRACTICAS, S.A. DE C.V.
DOUSARQARQUITECTOS, S. DE R.L. DE C.V.
CARMED INGENIERÍA, S.A. DE C.V.
CONSTRUMOVA, S.A. P.I. DE C.V.
TREE HOUSE CONSTRUCCIONES, S.A DE C.V.
CONSTRUCCIONES MABAY, S.A DE C.V.
EDIFICACIONES Y DESARROLLOS DE JALISCO, S.A. DE C.V. 
GRUPO V Y CG, S.A. DE C.V.
CREACIONES CONSTRUCTIVAS NR, S.A DE C.V.
CREACIONES CONSTRUCTIVAS NR, S.A DE C.V. 
CONSTRUCTORA LGSAN, S.A. DE C.V. 
STUDIO KAPITAL CONSTRUCTORA, S.A. DE C.V. 
CEIESE CONSTRUCCIÓN Y EDIFICACIÓN, S.A. DE C.V. 
CARTAPHER CONSTRUCCIONES E INFRAESTRUCTURA, S.A. DE C.V. 
GRUPO CONSTRUCTOR SAUXI, S.A. DE C.V. EN ASOCIACIÓN EN PARTICIPACIÓN CON CONSTRUCTORA HUAXTLA, S.A. DE C.V. 
SERVICIOS METROPOLITANOS DE.JALISCO, S.A. DE C.V. 
OBRAS Y PROYECTOS SANTA CLARA, S.A. DE C.V. 
DASAM DESARROLLADORA, S.A. DE C.V. 
RICARDO DIAZ DE LA TORRE 
CONSTRUCTORA 5 M INAS, S.A. DE C.V. 
SERVICIO ELECTROMECANICO DE OCCIDENTE, S.A. DE C.V.
CONSTRUCTORA Y EDIFICADORA PLASMA, S.A. DE C.V. 
ROMBA CONSTRUCCIONES Y PROYECTO, S.A DE C.V. 
GRUPO CONSTRUCTOR NUEVO PROGRESO, S.A. DE C.V. 
3G ACEVEDO CONSTRUCTORA BIM, S.A. DE C.V. 
GRUPO CONSTRUCTOR JOF, S.A. DE C.V. 
SELIV ASOCIADOS, S.A. DE C.V. 
CONSTRUCTORA VICO, S.A. DE C.V. </t>
  </si>
  <si>
    <t xml:space="preserve">JOSÉ MOISÉS </t>
  </si>
  <si>
    <t xml:space="preserve">PULIDO </t>
  </si>
  <si>
    <t>GUTIÉRREZ</t>
  </si>
  <si>
    <t>TREE HOUSE CONSTRUCCIONES, S.A. DE C.V.</t>
  </si>
  <si>
    <t>THC160726ML8</t>
  </si>
  <si>
    <t>https://www.zapopan.gob.mx/wp-content/uploads/2022/04/Acta_Fallo_007_2022_VP.pdf</t>
  </si>
  <si>
    <t xml:space="preserve">Ana Karen </t>
  </si>
  <si>
    <t>Albino</t>
  </si>
  <si>
    <t>García</t>
  </si>
  <si>
    <t>https://www.zapopan.gob.mx/wp-content/uploads/2022/05/Contrato_CO_007_2022_VP-1.pdf</t>
  </si>
  <si>
    <t>Convocatoria 
003/2022</t>
  </si>
  <si>
    <t>https://www.zapopan.gob.mx/wp-content/uploads/2022/05/Invitacion_CO_008_2022_VP.pdf</t>
  </si>
  <si>
    <t>DOPI-MUN-RM-IE-LP-008-2022</t>
  </si>
  <si>
    <t>Estructuras con lonaria, rehabilitación de cancha de usos múltiples, patio cívico, accesibilidad universal, banquetas, cruces peatonales y obras complementarias, en la Secundaría Técnica 51 Emiliano Zapata, clave 14DST0118J, calle Emiliano Zapata, Santa María del Pueblito, y Secundaria 71 Cuauhtémoc, clave 14DES0044Q, calle Muralla, colonia la Experiencia, Municipio de Zapopan, Jalisco .</t>
  </si>
  <si>
    <t>Santa María del Pueblito
La Experiencia</t>
  </si>
  <si>
    <t>EDIFICACIONES Y DESARROLLOS DE JALISCO, S. A. DE C.V.
RGP CONSTRUCCIONES, S.A. DE C.V.
CONSTRUCCIÓN Y RESTAURACIÓN DE OCCIDENTE, S. DE .R.L.
EDIFICACIONES Y DESARROLLOS DE JALISCO, S.A. DE C.V. 
CONSTRUCTUR, S.A. DE C.V.
GRUPO V Y CG S.A. DE C.V.
CONSTRUCTORA NANTLI, S.A. DE C.V.
VIALITEK GRUPO CONSTRUCTOR, S.A. DE C.V. 
PIXIDE CONSTRUCTORA, S.A. DE C.V. 
OBRAS Y PROYECTOS SANTA CLARA, S.A. DE C.V. 
CONSTRUCTORA RAMICOR S.A. DE. C.V.
JOSÉ DE JESÚS FARÍAS ROMERO 
CONSTRUCTORA HUAXTLA, S.A. DE C.V. EN ASOCIACION EN PARTICIPACION CON GRUPO CONSTRUCTOR SAUXI, S.A. DE C.V. 
CONSTRUCTORA BELIO S.A. DE C.V.
HECARFE CONSTRUCCIONES, S.A. DE C.V. 
JOSÉ OMAR FERNÁNOEZ VÁZQUEZ
GRUPO CONSTRUCTOR NUEVO PROGRESO, S.A. DE C.V. 
GRUPO CONSTRUCTOR INNOBLACK, S.A. DE C.V. 
NEOINGENIERIA, S.A. DE C.V. 
VALAKAR INFRAESTRUCTURA, S.A. DE C.V. 
CONSTRUMOVA, S.A.P.I. DE C.V. 
CONSTRUCTORA COPUR S.A. DE C.V. 
JAVAX CONSULTORES, S.A. DE C.V.
RBM SOLUCIONES, S.A. DE C.V.</t>
  </si>
  <si>
    <t xml:space="preserve">DIEGO </t>
  </si>
  <si>
    <t xml:space="preserve">RUÍZ </t>
  </si>
  <si>
    <t>EDIFICACIONES Y DESARROLLOS DE JALISCO, 
S. A. DE C.V.</t>
  </si>
  <si>
    <t>EDL140314T70</t>
  </si>
  <si>
    <t>https://www.zapopan.gob.mx/wp-content/uploads/2022/05/Acta_Fallo_008_2022_VP.pdf</t>
  </si>
  <si>
    <t xml:space="preserve">Jorge Humberto </t>
  </si>
  <si>
    <t xml:space="preserve">Robles </t>
  </si>
  <si>
    <t>Santana</t>
  </si>
  <si>
    <t>https://www.zapopan.gob.mx/wp-content/uploads/2022/05/Contrato_CO_008_2022_VP.pdf</t>
  </si>
  <si>
    <t>https://www.zapopan.gob.mx/wp-content/uploads/2022/05/Invitacion_CO_009_2022_VP.pdf</t>
  </si>
  <si>
    <t>DOPI-MUN-RM-BAN-LP-009-2022</t>
  </si>
  <si>
    <t>Rehabilitación y construcción de banquetas o aceras peatonales, accesibilidad universal, señaletica horizontal - vertical y obras complementarias, frente 01, Municipio de Zapopan, Jalisco.</t>
  </si>
  <si>
    <t>Mesa Colorada Crucero</t>
  </si>
  <si>
    <t xml:space="preserve">JOSÉ DE JESÚS FARÍAS ROMERO 
GRUPO EMPORIO CONTEMPORANEO S.A. DE C.V.
CONSTRUCCIÓN Y RESTAURACIÓN DE OCCIDENTE, S. DE R.L. DE C.V.
EDIFICACIONES Y DESARROLLOS DE JALISCO, S.A. DE C.V.
CONSTRUCTUR, S.A. DE C.V.
OBRA NUEVA, S.A. DE .C.V. 
MONTAJE EN OBRA PETROVA S.A. DE C.V.
CONSTRUCTORA BELIO, S.A. DE C.V. 
CODECAM CONSTRUCCIONES, S.A. DE C.V. 
GRUPO MUR-GO CONSTRUCTORA S. DE RL DE C.V. 
XCAN CONSTRUCCIONES, S.A. DE C.V. 
DESARROLLOS CASAVI S.A. DE C.V. 
CONSTRUTOP S.A. DE C.V. 
CREACIONES CONSTRUCTIVAS NR, S.A. DE C.V.
OBRAS Y PROYECTOS SANTA CLARA S.A. DE C.V. 
J&amp;L ASESORÍA Y SERVICIOS, S.A. DE C.V. 
CODECA INGENIERIA V CONSTRUCCIÓN S.A. DE C.V. </t>
  </si>
  <si>
    <t xml:space="preserve">JOSÉ DE JESÚS </t>
  </si>
  <si>
    <t xml:space="preserve">FARÍAS </t>
  </si>
  <si>
    <t>ROMERO</t>
  </si>
  <si>
    <t>JOSÉ DE JESÚS FARÍAS ROMERO</t>
  </si>
  <si>
    <t>FARJ4911271S1</t>
  </si>
  <si>
    <t>https://www.zapopan.gob.mx/wp-content/uploads/2022/05/Acta_Fallo_009_2022_VP.pdf</t>
  </si>
  <si>
    <t xml:space="preserve">Alma Victoria </t>
  </si>
  <si>
    <t xml:space="preserve">Maldonado </t>
  </si>
  <si>
    <t>Morones</t>
  </si>
  <si>
    <t>https://www.zapopan.gob.mx/wp-content/uploads/2022/05/Contrato_CO_009_2022_VP.pdf</t>
  </si>
  <si>
    <t>https://www.zapopan.gob.mx/wp-content/uploads/2022/05/Invitacion_CO_010_2022_VP.pdf</t>
  </si>
  <si>
    <t>DOPI-MUN-RM-BAN-LP-010-2022</t>
  </si>
  <si>
    <t>Rehabilitación y construcción de banquetas o aceras peatonales, accesibilidad universal, señaletica horizontal - vertical y obras complementarias, frente 02, Municipio de Zapopan, Jalisco.</t>
  </si>
  <si>
    <t>Paraísos del Colli</t>
  </si>
  <si>
    <t xml:space="preserve">CONSTRUCCIÓN Y RESTAURACIÓN DE OCCIDENTE,  S. DE R.L. DE C.V.
GRUPO EMPORIO CONTEMPORANEO S.A. DE C.V.
PROYECTOS E INSUMOS INDUSTRIALES JELP, S.A. DE C.V. 
OBRA NUEVA, S.A. DE C.V.
GRUPO CONSTRUCTOR GLEOSS S.A. DE C.V.
EDIFICACIONES Y DESARROLLOS DE JALISCO, S.A. DE C.V.  
CODECAM CONSTRUCCIONES, S.A. DE C.V. 
DASAM DESARROLLADORA, S.A. DE C.V.
ROBERTO CASARRUBIAS PEREZ
MONTAJE EN OBRA PETROVA S.A. DE C.V.
XCAN CONSTRUCCIONES, S.A. DE C.V.
MAXWEL OBRAS S.A. DE C.V.
CRN INFRAESTRUCTURA Y PROYECTOS, S.A. DE C.V. 
CONSTRUTOP S.A. DE C.V. 
J&amp;L ASESORÍA Y SERVICIOS, S.A. DE C.V. </t>
  </si>
  <si>
    <t xml:space="preserve">MARÍA MAGDALENA </t>
  </si>
  <si>
    <t xml:space="preserve">OSORIO </t>
  </si>
  <si>
    <t>PEÑA</t>
  </si>
  <si>
    <t>CRO140515P15</t>
  </si>
  <si>
    <t>https://www.zapopan.gob.mx/wp-content/uploads/2022/05/Acta_Fallo_010_2022_VP.pdf</t>
  </si>
  <si>
    <t xml:space="preserve">Eduardo </t>
  </si>
  <si>
    <t xml:space="preserve">Laguna </t>
  </si>
  <si>
    <t>Evangelista</t>
  </si>
  <si>
    <t>https://www.zapopan.gob.mx/wp-content/uploads/2022/05/Contrato_CO_010_2022_VP.pdf</t>
  </si>
  <si>
    <t>https://www.zapopan.gob.mx/wp-content/uploads/2022/05/Invitacion_CO_011_2022_VP.pdf</t>
  </si>
  <si>
    <t>DOPI-MUN-RM-BAN-LP-011-2022</t>
  </si>
  <si>
    <t>Rehabilitación y construcción de banquetas o aceras peatonales, accesibilidad universal, señaletica horizontal - vertical y obras complementarias, frente 03, Municipio de Zapopan, Jalisco.</t>
  </si>
  <si>
    <t>Santa Ana Tepetitlán</t>
  </si>
  <si>
    <t xml:space="preserve">PROYECTOS E INSUMOS INDUSTRIALES JELP, S.A. DE C.V.
GRUPO EMPORIO CONTEMPORANEO, S.A. DE C.V.
MAYAR CORPORATIVO DE INGENIERIAS, S.A. DE C.V. 
CONSTRUCCIÓN Y RESTAURACIÓN DE OCCIDENTE, S. DE R.L. DE C.V. 
EDIFICACIONES Y DESARROLLOS DE JALISCO, S.A. DE C.V. 
DESARROLLOS CASAVI S.A. DE C.V.
BEFETE ARQUITECTONICO, S.S. DE C.V. 
OBRA NUEVA, S.A. DE C.V. 
EDIFICACIÓN Y BIEN RAIZ S. DE R.L. DE C.V.
MONTAJE EN OBRA PETROVA S.A. DE C.V. 
J&amp;L ASESORÍA Y SERVICIOS, S.A. DE C.V. 
ECO CONSTRUCCIÓN Y ASOCIADOS, S.A. DE C.V.
BUFETE EDIFICADOR PERCA S.A. DE C.V. 
FEMARCO S.A. DE C.V. 
CARTAPHER CONSTRUCCIONES E INFRAESTRUCTURA, S.A. DE C.V. 
XCAN CONSTRUCCIONES, S.A. DE C.V.
CONSTRUTOP S.A. DE C.V. </t>
  </si>
  <si>
    <t xml:space="preserve">JULIO EDUARDO </t>
  </si>
  <si>
    <t xml:space="preserve">LÓPEZ </t>
  </si>
  <si>
    <t>PÉREZ</t>
  </si>
  <si>
    <t>PEI020208RW0</t>
  </si>
  <si>
    <t>https://www.zapopan.gob.mx/wp-content/uploads/2022/05/Acta_Fallo_011_2022_VP.pdf</t>
  </si>
  <si>
    <t xml:space="preserve">Karina Fabiola </t>
  </si>
  <si>
    <t xml:space="preserve">Mireles </t>
  </si>
  <si>
    <t>Delgado</t>
  </si>
  <si>
    <t>https://www.zapopan.gob.mx/wp-content/uploads/2022/05/Contrato_CO_011_2022_VP.pdf</t>
  </si>
  <si>
    <t>https://www.zapopan.gob.mx/wp-content/uploads/2022/05/Invitacion_CO_012_2022_VP.pdf</t>
  </si>
  <si>
    <t>DOPI-MUN-RM-PAV-LP-012-2022</t>
  </si>
  <si>
    <t>Pavimentación con concreto hidráulico de la calle Granaditos,  (etapa 02), de la calle Reforma a la calle Ramón Corona, incluye: alcantarillado sanitario, agua potable, banquetas, cruces peatonales, accesibilidad universal , señaletica horizontal - vertical  y obras complementarias, colonia Atemajac del Valle, Municipio Zapopan, Jalisco.</t>
  </si>
  <si>
    <t xml:space="preserve">PROYECTOS Y CONSTRUCCIONES BELA, S.A. DE C.V.
CONSTRUCTORA RAM ICOR, S.A. DE C.V.
VELERO PAVIMENTACIÓN Y CONSTRUCCIÓN S.A. DE C.V. 
INFARAVIT, S.A. DE C.V.
JOSÉ OMAR FERNÁNDEZ VÁZQUEZ 
CONSTRUCCIONES TÉCNICAS DE OCCIDENTE, S.A. DE C.V. 
CONSTRUCCIÓN, DESARROLLO Y PROYECTOS JMR, S.A. DE C.V. 
CONSTRUCCIÓN Y RESTAURACIÓN DE OCCIDENTE, S. DE R.L. DE C.V. 
ACAR OBRAS Y PROYECTOS, S.A. DE C.V. 
PAVIMENTOS INDUSTRIALES Y URBANIZACIONES, S.A. DE C.V. 
GRUPO CONSTRUCTOR DE LA REGIÓN, S.A. DE C.V. 
INFRAESTRUCTURA SAN MIGUEL, S.A. DE C.V. 
ABASTECEDORA CIVIL ELECTROMECANICA, S.A. DE C.V. 
ESTRUCTURAS CONSTRUCCIONES y URBANIZACIONES S.A. DE C.V. 
MAQUIOBRAS, S.A. DE C.V. 
SERVICIOS METROPOLITANOS DE JALISCO, S.A. DE C.V. 
METROPOLIZADORA DE SERVICIOS PARA LA CONSTRUCCIÓN, S.A. DE C.V. 
TREE HOUSE CONSTRUCCIONES S.A. DE C.V. 
CONSTRUCCIONES CALVEC, S.A. DE C.V. 
GRUPO CONSTRUCTOR LOS MUROS, S.A. DE C.V. 
JOSÉ DE JESÚS FARÍAS ROMERO 
CONSTRUCCIONES PALOZA, S.A. DE C.V. 
ATELIER BCM, S.A. DE C.V. 
CODECAM CONSTRUCCIONES, S.A. DE C.V. 
E.S. GRUPO CONSTRUCTOR, S.A. DE C.V. 
CONSTRUCTORA MABAY, S.A. DE C.V. 
3G ACEVEDO CONSTRUCTORA BIM, S.A. DE C.V. 
INMOBILIAKIA BOCHUM S. DE R.L. DE C.V. 
FXPEKTA CONSTRUCCIONES, S.A. DE C.V. 
CONSTRUCTORA &amp; URBANIZADORA GAM, S.A. DE C.V. 
URBANIZACIONES INZUNZA, S.A. DE C.V. 
CONSTRUCTORA Y DESARROLLADORA BARBA Y ASOCIADOS, S.A. DE C.V. 
PIXIDE CONSTRUCTORA, S.A. DE C.V. 
VIALITEK GRUPO CONSTRUCTOR, S.A. DE C.V. 
VALAKAR INFRAESTRUCTURA, S.A. DE C.V. 
CONSTRUCTORA APANTLI, S.A. DE C.V. 
CONSTRUCCIONES ICU, S.A. DE C.V. 
ROBERTO CASARRUBIAS PEREZ 
CARMED INGENIERÍA, S.A. DE C.V. 
GRUPO CONSTRUCTOR GLEOSS, S.A. DE C.V. 
CONSTRUTAG, S.A. DE C.V. 
CONTROL DE CALIDAD DE MATERIALES SAN AGUSTÍN DE HIPONA, S.A. DE C.V. 
OPERADORA PROYECTOS ARH, S.A. DE C.V. 
INFRAESTRUCTURA, PAVIMENTOS, ASFALTOS Y CONTRUCCIONES, S.A. DE C.V. 
CONSTRUCTORA LAGUNA SECA, S.A. DE C.V. 
CONSTRUCTORA FLORES FAJARDO, S.A. DE C.V. 
HER PADI, S.A. DE C.V. 
KALEA CONSTRUCCION, S.A. DE C.V. 
ROMBA CONSTRUCCIONES Y PROYECTO, S.A. DE C.V. EN ASOCIACIÓN EN PARTICIPACION CON INNOVACIONES EN MOBILIARIO URBANO, S.A. DE C.V. 
XCAN CONSTRUCCIONES, S.A. DE C.V.
GUISHI CONSTRUCCIONES, S.A. DE C.V. 
CONSTRUCTORA CAPLA, S.A. DE C.V.
PANA OBRAS, S.A. DE C.V. 
NICZA CONSTRUCCIONES S.A. DE C.V. 
REY MANAGER, S. DE R.L. DE C.V. 
GAUACK ARQUITECTOS Y CONSTRUCCIONES, S.A. DE C.V. 
SOLUCIONES INTEGRALES EN PAVIMENTOS DE GUADALAJARA, S.A. DE C.V. 
FORZA INGENIERIA APLICADA S.A. DE C.V. 
CONSTRUCCIONES E INGENIERÍA EL CIPRES, S.A. DE C.V. 
CONSTRUCCIONES LAMARSA, S.A. DE C.V. 
GSS CONSTRUCCIONES, S.A. DE C.V. 
BALKEN, S.A. DE C.V. 
SELIV ASOCIADOS, S.A. DE C.V. 
INCAMM CONSTRUCCIONES, S.A. DE C.V. 
CINCO CONTEMPORANEA, S.A. DE C.V. 
EDIFICACIÓN Y CAMINOS ALPE, S.A. DE C.V. 
CONSORCIO CONSTRUCTOR CACEB, S.A. DE C.V. 
RAUTERRA, S.A. DE C.V. EN ASOCIACIÓN EN PARTICIPACION CON DISEÑO INGENIERÍA CONSTRUCCIÓN GROW, S.A. DE C.V. 
DAGP INGENIEROS CONSTRUCTORES, S.A. DE C.V. 
ORGANIZACIÓN MODERNA DE CONSTRUCTORES, S.A. DE C.V. </t>
  </si>
  <si>
    <t xml:space="preserve">JUAN ALFONSO </t>
  </si>
  <si>
    <t xml:space="preserve">BELLON </t>
  </si>
  <si>
    <t>CÁRDENAS</t>
  </si>
  <si>
    <t>PYC130626TA7</t>
  </si>
  <si>
    <t>https://www.zapopan.gob.mx/wp-content/uploads/2022/05/Acta_Fallo_012_2022_VP.pdf</t>
  </si>
  <si>
    <t>Fausto</t>
  </si>
  <si>
    <t>Solis</t>
  </si>
  <si>
    <t>Barajas</t>
  </si>
  <si>
    <t>https://www.zapopan.gob.mx/wp-content/uploads/2022/05/Contrato_CO_012_2022_VP-1.pdf</t>
  </si>
  <si>
    <t>https://www.zapopan.gob.mx/wp-content/uploads/2022/05/Invitacion_CO_013_2022_VP.pdf</t>
  </si>
  <si>
    <t>DOPI-MUN-RM-PAV-LP-013-2022</t>
  </si>
  <si>
    <t>Pavimentación con concreto hidráulico de la Av. Dr. Mateo del Régil (etapa 02), de la calle Santa Úrsula al Anillo Periférico Manuel Gómez Morín, incluye: alcantarillado sanitario, infraestructura pluvial, agua potable, banquetas, cruces peatonales, accesibilidad universal, señaletica horizontal - vertical y obras complementarias, colonia Mariano Otero y colonia el Briseño, Municipio de Zapopan, Jalisco.</t>
  </si>
  <si>
    <t>Mariano Otero El Briseño 
(primera sección)</t>
  </si>
  <si>
    <t xml:space="preserve">OPERADORA DE PROYECTOS ARH, S.A. DE C.V.
CONSTRUCTORA RAMICOR, S.A. DE C.V. 
PROYECTOS Y CONSTRUCCIONES BELA, S.A. DE C.V. 
VELERO PAVIMENTACIÓN Y CONSTRUCCIÓN S.A. DE C.V. 
FIRMITAS CONSTRUCTA, S.A. DE C.V. 
CONSTRUCCIONES TÉCNICAS DE OCCIDENTE, S.A. DE C.V. 
CONSTRUCCIÓN ES ELECTRIFICACIONES Y ARRENDAMIENTO DE MAQUINARIA, S.A. DE C.V.
NICZA CONSTRUCCIONES, S.A. DE C.V. 
CONSTRUCCIÓN DESARROLLO Y PROYECTOS JMR S.A. DE C.V.
CONSTRUCCIONES Y SERVICIOS DE INFRAESTRUCTURA, S.A. DE C.V. 
CONSTRUCCIÓN Y RESTAURACIÓN DE OCCIDENTE, S. DE R.L. DE C.V.
GRUPO CONSTRUCTOR MACA S.A. DE C.V.
FEMARCO S.A. DE C.V. 
GRUPO CONSTRUCTOR DE LA REGIÓN, S.A. DE C.V. 
BREYSA CONSTRUCTORA, S.A. DE C.V. 
ABASTECEDORA CIVIL ELECTROMECANICA, S.A. DE C.V. 
ESTRUCTURAS, CONSTRUCCIONES Y URBANIZACIONES, S.A. DE C.V. 
MAQUIOBRAS, S.A. DE C.V. 
GRUPO CONSTRUCTOR MR DE JALISCO S.A. DE C.V. 
OBRAS Y COMERCIALIZACIÓN DE LA CONSTRUCCIÓN, S.A. DE C.V. 
MIVE CONSTRUCCIONES S.A. DE C.V. 
CONSTRUCCIONES PALOZA, S.A. DE C.V. 
CONSTRUCTORA INOPARK, S.A. DE C.V. 
ATELIER BCM, S.A. DE C.V. 
AR + IN, S.A. DE C.V. 
CIARCO CONSTRUCTORA, S.A. DE C.V. 
CONSTRUCCIONES LAMARSA, S.A. DE C.V. 
FLOTA CONSTRUCTORA, S.A. DE C.V. 
EXPEKTA CONSTRUCCIONES, S.A. DE C.V. 
SELIV ASOCIADOS, S.A. DE C.V. 
URBANIZACIONES INZUNZA, S.A. DE C.V. 
CONSTRUCTORA Y DESARROLLADORA BARBA Y ASOCIADOS, S.A. DE C.V.
CINCO CONTEMPORANEA, S.A. DE C.V. 
PIXIDE CONSTRUCTORA, S.A. DE C.V. 
VIALITEK GRUPO CONSTRUCTOR, S.A. DE C.V. EN ASOCIACIÓN EN PARTICIPACIÓN CON VALAKAR INFRAESTRUCTURA, S.A. DE C.V.
CONSTRUCTORA APANTLI, S.A. DE C.V. 
CARMED INGENIERÍA, S.A. DE C.V. 
GRUPO CONSTRUCTOR PERSEVERANCIA, S.A. DE C.V. EN ASOCIACIÓN EN PARTICIPACIÓN CON CONSORCIO CONSTRUCTOR CACEB, S.A. DE C.V. 
GRUPO CONSTRUCTOR CASAVI, S.A. DE C.V. 
5M CONSTRUCCIONES, S.A. DE C.V. 
CONSTRUCTORA AM ICUM, S.A. DE C.V. 
FELAL CONSTRUCCIONES, S.A. DE CV. 
CONTROL DE CALIDAD DE MATERIALES SAN AGUSTÍN DE HIPONA, S.A. DE C.V. 
SERVICIOS PROFESIONALES Y CONSTRUCCION MENDEZ MARTINEZ, S.A. DE C.V. 
CONSTRUCTORA LAGUNA SECA, S.A. DE C.V. 
RAUTERRA, S.A. DE C.V. EN ASOCIACIÓN EN PARTICIPACION CON DISEÑO INGENIERÍA CONSTRUCCIÓN GROW, S.A. DE C.V. 
HER PADI, S.A. DE C.V.
KALEA CONSTRUCCION, S.A. DE C.V. 
DOUSARQ ARQUITECTOS, S. DE R.L. DE C.V. EN ASOCIACIÓN EN PARTICIPACIÓN CON CONSTRUCCIONES DARAE, S.A. DE C.V. 
ROMBA CONSTRUCCIONES Y PROYECTO, S.A. DE C.V. EN ASOCIACIÓN EN PARTICIPACIÓN CON INNOVACIONES EN MOBILIARIO URBANO, S.A. DE C.V. 
GUISHI CONSTRUCCIONES, S.A. DE C.V. EN ASOCIACIÓN EN PARTICIPACIÓN CON XCAN CONSTRUCCIONES, S.A. DE C.V. 
CAMINOS Y PLATAFORMAS, S.A. DE C.V. 
PANAOBRAS, S.A. DE C.V. 
ACAR OBRAS Y PROYECTOS, S.A. DE C.V. 
CONSTRUCTORA CAMALA S.A. DE C.V. 
CONSTRUCCIONES CALVEC, S.A. DE C.V. 
SOLUCIONES CONSTRUCTIVAS CAMADE, S.A. DE C.V. 
FORZA INGENIERIA APLICADA S.A. DE C.V. 
CONSTRUCCIONES E INGENIERÍA EL CIPRES, S.A. DE C.V. 
BALKEN, S.A. DE C.V. 
EDIFICACIÓN Y CAMINOS ALPE, S.A. DE C.V. 
CONSTRUCCIONES COVIMEX, S.A. DE C.V. 
CARSA GRUPO CONSTRUCTOR INMOBILIARIO, S.A. DE C.V. 
CONSTRUTAG, S.A. DE C.V. </t>
  </si>
  <si>
    <t xml:space="preserve">JUAN PABLO </t>
  </si>
  <si>
    <t xml:space="preserve">SIGALA </t>
  </si>
  <si>
    <t>GUERRERO</t>
  </si>
  <si>
    <t>OPERADORA DE PROYECTOS ARH, S.A. DE C.V.</t>
  </si>
  <si>
    <t>OPA080522TG7</t>
  </si>
  <si>
    <t>https://www.zapopan.gob.mx/wp-content/uploads/2022/05/Acta_Fallo_013_2022_VP.pdf</t>
  </si>
  <si>
    <t>Angel David</t>
  </si>
  <si>
    <t>Islas</t>
  </si>
  <si>
    <t>Mata</t>
  </si>
  <si>
    <t>https://www.zapopan.gob.mx/wp-content/uploads/2022/05/Contrato_CO_013_2022_VP.pdf</t>
  </si>
  <si>
    <t>https://www.zapopan.gob.mx/wp-content/uploads/2022/05/Invitacion_CO_014_2022_VP.pdf</t>
  </si>
  <si>
    <t>DOPI-MUN-PP-PAV-LP-014-2022</t>
  </si>
  <si>
    <t>Pavimentación con concreto hidráulico de la Av. Santa Esther (etapa 02), del Anillo Periférico Manuel Gómez Morín a la Av. de las Torres, incluye: alcantarillado sanitario, agua potable, banquetas, cruces peatonales, accesibilidad universal, señaletica horizontal - vertical y obras complementarias, colonia Santa Margarita Primera Sección, Municipio de Zapopan, Jalisco.</t>
  </si>
  <si>
    <t>Municipal
(Presupuesto Participativo 2022)</t>
  </si>
  <si>
    <t>Santa Margarita 
(Primera Sección)</t>
  </si>
  <si>
    <t xml:space="preserve">CONSTRUCTORA FLORES FAJARDO, S.A. DE C.V. 
CONSTRUCTORA RAMICOR, S.A. DE C.V.
PROYECTOS Y CONSTRUCCIONES BELA, S.A. DE C.V. 
CONSTRUCTORA NANTLI, S.A. DE C.V. 
CONSTRUCCIONES TÉCNICAS DE OCCIDENTE, S.A. DE C.V. 
CONSTRUCCIÓNES ELECTRIFICACIONES Y ARRENDAMIENTO DE MAQUINARIA S.A. DE C.V. 
CAMINOS Y PLATAFORMAS, S.A. DE C.V. 
CONSTRUCCIÓN DESARROLLO Y PROYECTOS JMR S.A. DE C.V. 
MAPA OBRAS Y PAVIMENTOS, S.A. DE C.V. 
CONSTRUCCIÓN Y RESTAURACIÓN DE OCCIDENTE, S. DE R.L. DE C.V. 
GRUPO CONSTRUCTOR MACA S.A. DE C.V. 
FEMARCO S.A. DE C.V. 
GRUPO CONSTRUCTOR DE LA REGIÓN, S.A. DE C.V.
KAROL URBANIZACIONES Y CONSTRUCCIONES, S.A. DE C.V. 
ABASTECEDORA CIVIL ELECTROMECANICA, S.A. DE C.V. 
ESTRUCTURAS CONSTRUCCIONES Y URBANIZACIONES S.A. DE C.V. 
MAQUIOBRAS, S.A. DE C.V. 
CONSTRUCCIONES CALVEC, S.A. DE C.V. 
CONSORCIO CONSTRUCTOR ADOBES, S.A. DE C.V. 
GRUPO CONSTRUCTOR INNOBLACK, S.A. DE C.V. 
CONSTRUCTORA LASA, S.A. DE C.V. 
MIVE CONSTRUCCIONES, S.A. DE C.V. 
CONSTRUCCIONES PALOZA, S.A. DE C.V. 
ATELIER BCM, S.A. DE C.V. 
AQUANOVA INGENIERÍA AMBIENTAL, S.A. DE C.V. 
CONSTRUCCIONES LAMARSA, S.A. DE C.V. 
3G ACEVEDO CONSTRUCTORA BIM, S.A. DE C.V. 
BALKEN, S.A. DE C.V. 
EXPEKTA CONSTRUCCIONES, S.A. DE C.V. 
SELIV ASOCIADOS, S.A. DE C.V. 
URBANIZACIONES INZUNZA, S.A. DE C.V. 
CONSTRUCTORA Y DESARROLLADORA BARBA Y ASOCIADOS, S.A. DE C.V. 
PIXIDE CONSTRUCTORA, S.A. DE C.V. 
ITERACIÓN, S.A. DE C.V. 
CARMED INGENIERÍA, S.A. DE C.V.
CONSTRUCCIONES COVIMEX, S.A. DE C.V. 
GRUPO CONSTRUCTOR PERSEVERANCIA, S.A. DE C.V. EN ASOCIACIÓN EN PARTICIPACIÓN CON CONSORCIO CONSTRUCTOR CACEB, S.A. DE C.V. 
GRUPO V Y CG, S.A. DE C.V. 
CONSTRUCTORA AMICUM, S.A. DE C.V. 
FELAL CONSTRUCCIONES, S.A. DE C.V. 
PRODUCTOS DE ENERGIA VERDE, S.A. DE C.V. 
PRODUCTOS E INSUMOS INDUSTRIALES JELP, S.A. DE C.V. 
SERVICIOS PROFESIONALES CONSTRUCCION MENDEZ MARTINEZ, S.A. DE C.V. 
CONSTRUCTORA LAGUNA SECA, S.A. DE C.V. 
RAUTERRA, S.A. DE C.V. EN ASOCIACIÓN EN PARTICIPACION CON DISEÑO INGENIERÍA CONSTRUCCIÓN GROW, S.A. DE C.V.
HER PADI, S.A. DE C.V. 
KALEA CONSTRUCCION, S.A. DE C.V. 
BOMBA CONSTRUCCIONES Y PROYECTO, S.A. DE C.V. EN ASOCIACIÓN EN PARTICIPACION CON INOVACIONES EN MOBILIARIO URBANO, S.A. DE C.V.
GUISHI CONSTRUCCIONES, S.A. DE C.V. EN ASOCIACIÓN EN PARTICIPACIÓN CON XCAN CONSTRUCCIONES, S.A. DE C.V. 
CONSTRUCTORA CAPLA, S.A. DE C.V.
PANAOBRAS, S.A. DE C.V. 
CONSTRUCCIONES E INGENIERÍA EL CIPRES, S.A. DE C.V. 
CINCO CONTEMPORANEA, S.A. DE C.V.
VIALITEK GRUPO CONSTRUCTOR, S.A. DE C.V. EN ASOCIACIÓN EN PARTICIPACIÓN CON VALAKAR INFRAESTRUCTURA, S.A. DE C.V. 
EDIFICACIÓN Y CAMINOS ALPE, S.A. DE C.V. 
CARSA GRUPO CONSTRUCTOR INMOBILIARIO, S.A. DE C.V. 
CIMENTACIONES Y EDIFICACIONES DE OCCIDENTE, S.A. DE C.V. 
DOUSARQ ARQUITECTOS, S. DE R.L. DE C.V. EN ASOCIACIÓN EN PARTICIPACIÓN CON CONSTRUCCIONES DARAE, S.A. DE C.V. </t>
  </si>
  <si>
    <t xml:space="preserve">GUSTAVO </t>
  </si>
  <si>
    <t xml:space="preserve">FLORES </t>
  </si>
  <si>
    <t>LARIOS</t>
  </si>
  <si>
    <t xml:space="preserve">CONSTRUCTORA FLORES FAJARDO, S.A. DE C.V. </t>
  </si>
  <si>
    <t>CFF891214D2A</t>
  </si>
  <si>
    <t>https://www.zapopan.gob.mx/wp-content/uploads/2022/05/Acta_Fallo_014_2022_VP.pdf</t>
  </si>
  <si>
    <t>Juan Santiago</t>
  </si>
  <si>
    <t>Ramos</t>
  </si>
  <si>
    <t>Ozuna</t>
  </si>
  <si>
    <t>https://www.zapopan.gob.mx/wp-content/uploads/2022/05/Contrato_CO_014_2022_VP-1.pdf</t>
  </si>
  <si>
    <t>https://www.zapopan.gob.mx/wp-content/uploads/2022/05/Invitacion_CO_015_2022_VP.pdf</t>
  </si>
  <si>
    <t>DOPI-MUN-PP-PAV-LP-015-2022</t>
  </si>
  <si>
    <t>Pavimentación con concreto hidráulico de la Av. de las Palmeras (etapa 02), de Av. Tuzanía/Av. Jesús a la Av. Tesistán, incluye: alcantarillado sanitario, agua potable, banquetas, cruces peatonales, accesibilidad universal, señaletica horizontal - vertical y obras complementarias, colonia la Tuzanía Ejidal y colonia la Tuzanía, Municipio de Zapopan, Jalisco.</t>
  </si>
  <si>
    <t xml:space="preserve">CONSTRUCTORA RAMICOR, S.A. DE C.V.
PROYECTOS Y CONSTRUCCIONES BELA, S.A. DE C.V. 
VELERO PAVIMENTACIÓN Y CONSTRUCCIÓN S.A. DE C.V. 
EXTRA CONSTRUCCIONES, S.A. DE C.V. 
FIRMITAS CONSTRUCTA, S.A. DE C.V. 
CONSTRUCTUR, S.A. DE C.V. 
CONSTRUCCIONES TÉCNICAS DE OCCIDENTE, S.A. DE C.V. 
CONSTRUCCIÓN ES ELECTRIFICACIONES Y ARRENDAMIENTO DE MAQUINARIA S.A. DE C.V. 
PANAOBRAS, S. DE R.L. DE C.V. 
CONSTRUCCIONES Y SERVICIOS DE INFRAESTRUCTURA, S.A. DE C.V. 
MAPA OBRAS Y PAVIMENTOS, S.A. DE C.V. 
CONSTRUCCIÓN Y RESTAURACIÓN DE OCCIDENTE, S. DE R.L. DE C.V. 
FEMARCO S.A. DE C.V. 
ACAR OBRAS Y PROYECTOS, S.A. DE C.V.
ACAR OBRAS Y PROYECTOS, S.A. DE C.V. 
GRUPO CONSTRUCTOR DE LA REGIÓN, S.A. DE C.V. 
ALDSANBM CONSTRUCTORA, S A. DE C.V.
ABASTECEDORA CIVIL ELECTROMECANICA, S.A. DE C.V. 
ESTRUCTURAS CONSTRUCCIONES  Y URBANIZACIONES S.A. DE C.V. 
MAQUIOBRAS, S.A. DE C.V. 
GRUPO CONSTRUCTOR INNOBLACK, S.A. DE C.V. 
MIVE CONSTRUCCIONES S.A. DE C.V. 
CAMINOS Y PLATAFORMAS S.A. DE C.V. 
CONSTRUCCIONES PALOZA, S.A. DE C.V. 
ATELIER BCM, S.A. DE C.V. 
AQUANOVA INGENIERÍA AMBIENTAL, S.A. DE C.V. 
URBANIZADORA DE JALISCO, S.A. DE C.V. 
BALKEN, S.A. DE C.V. 
EXPEKTA CONSTRUCCIONES, S.A. DE C.V. 
URBANIZACIONES INZUNZA, S.A. DE C.V. 
INCAMM CONSTRUCCIONES, S.A. DE C.V. 
CONSTRUCTORA Y DESARROLLADORA BARBA Y ASOCIADOS, S.A. DE C.V. 
CINCO CONTEMPORANEA, S.A. DE C.V.
ITERACIÓN, S.A. DE C.V. 
DESARROLLADORA EN INGENIERIA OPUS, S.A. DE C.V. 
CARMED INGENIERÍA, S.A. DE C.V. 
CONSORCIO CONSTRUCTOR CACEB, S.A. DE C.V. 
GRUPO CONSTRUCTOR FELCA, S.A. DE C.V. 
GRUPO V Y CG, S.A. DE C.V. 
JAVAX CONSULTORES, S.A. DE C.V. 
CONSTRUCTORA AMICUM, S.A. DE C.V. 
FELAL CONSTRUCCIONES, S.A. DE C.V. 
PRODUCTOS DE ENERGIA VERDE, S.A. DE C.V. 
PROYECTOS E INSUMOS INDUSTRIALES JELP, S.A. DE C.V. 
INFRAESTRUCTURA, PAVIMENTOS, ASFALTO Y CONSTRUCCIONES, S.A. DE C.V. 
SERVICIOS PROFESIONALES Y CONSTRUCCION MENDEZ MARTINEZ, S.A. DE C.V.
KALEA CONSTRUCCION, S.A. DE C.V. 
ROMBA CONSTRUCCIONES Y PROYECTO, S.A. DE C.V. EN ASOCIACIÓN EN PARTICIPACION CON INOVACIONES EN MOBILIARIO URBANO, S.A. DE C.V. 
PAVIMENTOS INDUSTRIALES Y URBANIZACIONES, S.A. DE C.V. 
CONSTRUCTORA NANTLI, S.A. DE C.V. 
CONSTRUCTORA CAPLA, S.A. DE C.V. 
EDIFICACIONES Y PROYECTOS ROCA, S.A. DE C.V. 
CONSTRUCCIONES CALVEC, S.A. DE C.V. 
CONSTRUCCIONES E INGENIERÍA EL CIPRES, S.A. DE C.V. 
CONSTRUCCIONES LAMARSA, S.A. DE C.V.
EDIFICACIÓN Y CAMINOS ALPE, S.A. DE C.V. 
CONSTRUCCIONES COVIMEX, S.A. DE C.V. 
CONSTRUTAG, S.A. DE C.V. 
CIMENTACIONES Y EDIFICACIONES DE OCCIDENTE, S.A. DE C.V. </t>
  </si>
  <si>
    <t xml:space="preserve">LUIS SANTIAGO </t>
  </si>
  <si>
    <t xml:space="preserve">RAMÍREZ </t>
  </si>
  <si>
    <t>CORTES</t>
  </si>
  <si>
    <t>CONSTRUCTORA RAMICOR, S.A. DE C.V.</t>
  </si>
  <si>
    <t>CRA010627K61</t>
  </si>
  <si>
    <t>https://www.zapopan.gob.mx/wp-content/uploads/2022/05/Acta_Fallo_015_2022_VP.pdf</t>
  </si>
  <si>
    <t xml:space="preserve">Juan José </t>
  </si>
  <si>
    <t xml:space="preserve">Quirarte </t>
  </si>
  <si>
    <t>Olmos</t>
  </si>
  <si>
    <t>https://www.zapopan.gob.mx/wp-content/uploads/2022/05/Contrato_CO_015_2022_VP-1.pdf</t>
  </si>
  <si>
    <t>https://www.zapopan.gob.mx/wp-content/uploads/2022/04/Invitacion_CO_016_2022_VP.pdf</t>
  </si>
  <si>
    <t>DOPI-MUN-PP-PAV-LP-016-2022</t>
  </si>
  <si>
    <t>Pavimentación con concreto hidráulico de la calle Melchor Ocampo/Puente Chico (frente 01), incluye: alcantarillado sanitario, agua potable, banquetas, cruces peatonales, accesibilidad universal, señaletica horizontal - vertical y obras complementarias, San Francisco Tesistán, Municipio de Zapopan, Jalisco.</t>
  </si>
  <si>
    <t xml:space="preserve">FORZA INGENIERIA APLICADA S.A. DE C.V.
GRUPO CONSTRUCTOR INNOBLACK, S.A. DE C.V.
CONSTRUCCIÓN Y RESTAURACIÓN DE OCCIDENTE, S. DE R.L. DE C.V. 
CONSTRUCCIONES TECNICAS DE OCCIDENTE, S.A.DE C.V. 
PAVIMENTOS INDUSTRIALES Y URBANIZACIONES, S.A. DE C.V. 
V.S. INGENIERIA, S.A. DE C.V. 
GUISHI CONSTRUCCIONES, S.A DE C.V.
3G ACEVEDO CONSTRUCTORA BIM, S.A. DE C.V. 
CONSTRUCTORA RAMICOR, S.A. DE C.V. 
 CONSTRUMAQ, S.A. DE C.V. 
CONSTRUCTORA LAGUNA SECA, SA DE C.V. 
EXTRA CONSTRUCCIONES, S.A. DE C.V. 
MAQUIOBRAS, S.A. DE C.V. 
ROTH'S INGENIERIA Y REPRESENTACIONES, S.A. DE C.V. 
TRIPOLI EMULSIONES, S.A. DE C.V. 
MOTIMAQ, S.A. DE C.V. 
RENCOIST CONSTRUCCIONES, S.A. DE C.V. 
CODIGO A CONSTRUCTORES, S.A. DE C.V. 
DOUSARQARQUITECTOS, S. DE R.L. DE C.V. EN ASOCIACIÓN EN PRTICIPACIÓN CON CONSTRUCCIONES DARAE, S.A. DE C.V. 
OBRAS CIVILES ESPECIALIZADAS, S.A. DE C.V. 
PROYECTOS E INSUM05 INDUSTRIALES JELP, S.A. DE C.V.
GRUPO MUR-GO CONSTRUCTORA S. DE R.L. DE C.V. EN ASOCIACIÓN EN PARTICIPACIÓN CON DASAM DESARROLLADORA, S.A. DE C.V. 
CARMED INGENIERÍA, S.A. DE C.V. 
CONSTRUCCIÓN DESARROLLO Y PROYECTOS JMR, S.A. DE C.V. 
CONSTRUCTORA CADAMU, S.A. DE C.V. 
PRODUCTOS DE ENERGIA VERDE, S.A. DE C.V. 
ABASTECEDORA CIVIL ELECTROMECANICA, S.A DE C.V. 
TREE HOUSE CONSTRUCCIONES, S.A DE C.V. 
AR + IN, S.A. DE C.V. 
J&amp;L ASESORÍA Y SERVICIOS, S.A. DE C.V. 
SELIV ASOCIADOS, S.A. DE C.V. 
EDIFICACIONES Y DESARROLLOS DE JALISCO, S.A. DE C.V. 
S.B. INGEN IEROS CIVILES, S.A. DE C.V. 
ECO CONSTRUCCIÓN Y ASOCIADOS, S.A. DE C.V.
CONSTRUCTORA &amp; URBANIZADORA GAM, S.A. DE C.V. EN ASOCIACIÓN EN PARTICIPACIÓN CON STUDIO KAPITAL CONSTRUCTORA, S.A. DE C.V. 
CONSTRUCCIONES CALVEC, S.A. DE C.V. 
EDIFICACIONES Y PROYECTOSN ROCA, S.A. DE C.V. 
CEIESE CONSTRUCCIÓN Y EDIFICACIÓN, S.A. DE C.V. 
DESARROLLADORA EN INGENIERIA OPUS, S.A. DE C.V. 
CAMINOS Y PLATAFORMAS, S.A. DE C.V. 
MIVE CONSTRUCCIONES, S.A. DE C.V. 
CONSTRUCCIÓNES ELECTRIFICACIONES Y ARRENDAMIENTO DE MAQUINARIA, S.A. DE C.V. 
CONSTRUCTORA Y DESARROLLADORA BARBA Y ASOCIADOS, S.A. DE C.V. 
SERVICIOS METROPOLITANOS DE JALISCO, S.A. DE C.V. 
KP CONSTRUCTORA E INMOBILIARIA, S.A. DE C.V. 
TERRACERIAS Y PAVIMENTOS DE LA RIBIERA, S.A. DE C.V. 
GRUPO CONSTRUCTOR STRADE, S.A. DE C.V. 
EDIFICACIONES SAN JULIAN, S.A. DE C.V. 
CONSTRUCCIÓN MANTENIMIENTO Y ASESORIA DE OBRAS DUMA, S.A. DE C.V. 
CONSTRUTAG, S.A. DE C.V
EDIFICACIÓN Y BIEN RAIZ, S. DE R.L. DE C.V. 
ESTRUCTURAS CONSTRUCCIONES Y URBANIZACIONES, S.A. DE C.V. 
URBANIZACIONES INZUNZA, S.A. DE C.V. 
FIRMITAS CONSTRUCTA, S.A. DE C.V. 
ROMBA CONSTRUCCIONES Y PROYECTO, S.A DE C.V. EN ASOCIACIÓN EN PARTICIPACIÓN CON INOVACIONES EN MOBILIARIO URBANO, S.A DE C.V. 
SM CONSTRUCCIONES, S.A. DE C.V. 
PIXIDE CONSTRUCTORA, S.A. DE C.V. 
VIALITEK GRUPO CONSTRUCTOR, S.A. DE C.V. 
VALAKAR INFRAESTRUCTURA, S.A. DE C.V. 
GRUPO EMPORIO CONTEMPORANEO, S.A. DE C.V. 
KALEA CONSTRUCCIÓN, S.A. DE C.V.
OPC ORGANIZADO PARA CONSTRUIR, S.A. DE C.V. 
CIARCO CONSTRUCTORA, S.A. DE C.V. </t>
  </si>
  <si>
    <t xml:space="preserve">ELVA SUSANA </t>
  </si>
  <si>
    <t xml:space="preserve">ROMERO </t>
  </si>
  <si>
    <t>ARANA</t>
  </si>
  <si>
    <t xml:space="preserve">FORZA INGENIERIA APLICADA S.A. DE C.V. </t>
  </si>
  <si>
    <t>FIA130724HQ1</t>
  </si>
  <si>
    <t>https://www.zapopan.gob.mx/wp-content/uploads/2022/05/Acta_Fallo_016_2022_VP-1.pdf</t>
  </si>
  <si>
    <t>https://www.zapopan.gob.mx/wp-content/uploads/2022/05/Contrato_CO_016_2022_VP-1.pdf</t>
  </si>
  <si>
    <t>https://www.zapopan.gob.mx/wp-content/uploads/2022/04/Invitacion_CO_017_2022_VP.pdf</t>
  </si>
  <si>
    <t>DOPI-MUN-PP-PAV-LP-017-2022</t>
  </si>
  <si>
    <t>Pavimentación con concreto hidráulico de la calle Melchor Ocampo/Puente Chico (frente 02), incluye: alcantarillado sanitario, agua potable, banquetas, cruces peatonales, accesibilidad universal, señaletica horizontal - vertical y obras complementarias, San Francisco Tesistán, Municipio de Zapopan, Jalisco.</t>
  </si>
  <si>
    <t xml:space="preserve">KALEA CONSTRUCCION, S.A. DE C.V.
GRUPO CONSTRUCTOR INNOBLACK, S.A. DE C.V.
CONSTRUCCIÓN Y RESTAURACIÓN DE OCCIDENTE, S. DE R.L. DE C.V. 
CONSTRUCCIONES TECNICAS DE OCCIDENTE, S.A.DE C.V. 
VELERO PAVIMENTACIÓN Y CONSTRUCCIÓN, S.A. DE C.V.
PAVIMENTOS INDUSTRIALES Y URBANIZACIONES, S.A. DE C.V. 
GUISHI CONSTRUCCIONES, S.A DE C.V. 
V.S. INGENIERIA, S.A. DE C.V. 
3G ACEVEDO CONSTRUCTORA BIM, S.A. DE C.V. 
PARED URBANA, S.A. DE C.V. 
CONSTRUCTORA RAMICOR, S.A. DE C.V. 
CONSTRUMAQ, S.A. DE C.V.
MAQUIOBRAS, S.A. DE C.V. 
ROTH"S INGENERIA Y REPRESENTACIONES, S.A. DE C.V. 
TRIPOLI EMULSIONES, S.A. DE C.V. 
MOTIMAQ, S.A. DE C.V. 
RENCOIST CONSTRUCCIONES, S.A. DE C.V. 
CODIGO A CONSTRUCTORES, S.A. DE C.V. 
DOUSARQ ARQUITECTOS, S. DE R.L. DE C.V. EN ASOCIACIÓN EN PARTICIPACIÓN CON CONSTRUCCIONES DARAE, S.A. DE C.V. 
OBRAS CIVILES ESPECIALIZADAS, S.A. DE C.V.
PROYECTOS E INSUMOS INDUSTRIALES JELP, S.A. DE C.V. 
GRUPO MUR-GO CONSTRUCTORA, S. DE R.L. DE C.V. EN ASOCIACIÓN EN PARTICIPACIÓN CON DASAM DESARROLLADORA, S.A. DE C.V. 
CARMED INGENIERÍA, S.A. DE C.V. 
CONSTRUCCIÓN, DESARROLLO Y PROYECTOS JMR, S.A. DE C. V. 
GRUPO SANPERC, S.A. DE C.V. 
CIMENTACIÓN Y EDIFICACIÓN DE OCCIDENTE, S.A. DE C.V. 
ABASTECEDORA CIVIL ELECTROMECANICA, S.A DE C.V. 
TREE HOUSE CONSTRUCCIONES, S.A DE C.V. 
AR+ IN, S.A. DE C.V.
J&amp;L ASESORÍA Y SERVICIOS, S.A. DE C.V. 
SELIV ASOCIADOS, S.A. DE C.V. 
EDIFICACIONES Y DESARROLLOS DE JALISCO, S.A. DE C.V. 
DESARROLLOS CASAVI, S.A. DE C.V. 
MADEN CONSTRUCTORES, S.A DE C.V. 
ECO CONSRUCCIÓN Y ASOCIADOS, S.A. DE C.V. 
CONSTRUCTORA &amp; URBANIZADORA GAM, S.A. DE C.V. EN ASOCIACIÓN EN PARTICIPACIÓN CON STUDIO KAPITAL CONSTRUCTORA, S.A. DE C.V. 
EDIFICACIONES Y PROYECTOSN ROCA, S.A. DE C.V.
CEIESE CONSTRUCCIÓN Y EDIFICACIÓN, S.A. DE C.V. 
CAMINOS Y PLATAFORMAS, S.A. DE C.V. 
MIVE CONSTRUCCIONES, S.A. DE C.V.
SOKAKLAR CONSTRUCTORA, S. DE R.L. DE C.V. 
CONSTRUCTORA Y DESARROLLADORA BARBA Y ASOCIADOS, SA DE C.V. 
SERVICIOS METROPOLITANOS DE JALISCO, S.A. DE C.V. 
KP CONSTRUCTORA E INMOBILIARIA, S.A. DE C.V.
TERRACERIAS Y PAVIMENTOS DE LA RIBIERA, S.A. DE C.V.
GRUPO CONSTRUCTOR STRADE, S.A. DE C.V. 
EDIFICACIONES SAN JULIAN, S.A. DE C.V. 
CONSTRUTAG, S.A. DE C.V. 
EDIFICACIÓN Y BIEN RAIZ, S. DE R.L. DE C.V. 
ESTRUCTURAS CONSTRUCCIONES Y URBANIZACIONES, S.A. DE C.V. 
URBANIZACIONES INZUNZA, S.A. DE C.V. 
FIRMITAS CONSTRUCTA, S.A. DE C.V. 
GROUP BETA CIMENTACIONES, S.A. DE C.V. 
ROMBA CONSTRUCCIONES Y PROYECTO, S.A DE C.V. EN ASOCIACIÓN EN PARTICIPACIÓN CON INNOVACIONES EN MOBILIARIO URBANO, S.A DE C.V. 
5M CONSTRUCCIONES, S.A. DE C.V. 
PIXIDE CONSTRUCTORA, S.A. DF C.V. 
VIALITEK GRUPO CONSTRUCTOR, S.A. DE C.V. 
VALAKAR INFRAESTRUCTURA, S.A. DE C.V. 
GRUPO EMPORIO CONTEMPORANEO, S.A. DE C.V.
CONSTRUCCIÓN MANTENIMIENTO Y ASESORIA DE OBRAS DUMA, S.A. DE C.V. </t>
  </si>
  <si>
    <t xml:space="preserve">DAVID DANIEL  </t>
  </si>
  <si>
    <t xml:space="preserve">RIVERA  </t>
  </si>
  <si>
    <t>RODRIGUEZ</t>
  </si>
  <si>
    <t>KALEA CONSTRUCCION, S.A. DE C.V.</t>
  </si>
  <si>
    <t>KCO191209T53</t>
  </si>
  <si>
    <t>https://www.zapopan.gob.mx/wp-content/uploads/2022/05/Acta_Fallo_017_2022_VP-1.pdf</t>
  </si>
  <si>
    <t>https://www.zapopan.gob.mx/wp-content/uploads/2022/05/Contrato_CO_017_2022_VP-1.pdf</t>
  </si>
  <si>
    <t>https://www.zapopan.gob.mx/wp-content/uploads/2022/04/Invitacion_CO_018_2022_VP.pdf</t>
  </si>
  <si>
    <t>DOPI-MUN-PP-PAV-LP-018-2022</t>
  </si>
  <si>
    <t>Pavimentación con concreto hidráulico de la calle Melchor Ocampo/Puente Chico (frente 03), incluye: alcantarillado sanitario, agua potable, banquetas, cruces peatonales, accesibilidad universal, señaletica horizontal - vertical y obras complementarias, San Francisco Tesistán, Municipio de Zapopan, Jalisco.</t>
  </si>
  <si>
    <t>ESTRUCTURAS CONSTRUCCIONES Y URBANIZACIONES, S.A. DE C.V.
GRUPO CONSTRUCTOR INNOBLACK, S.A. DE C.V. 
CONSTRUCCIÓN Y RESTAURACIÓN DE OCCIDENTE, S. DE R.L. DE C.V. 
CONSTRUCCIONES TECNICAS DE OCCIDENTE, S.A.DE C.V.
GRUPO CONSTRUCTOR MACA, S.A. DE C.V. 
GUISHI CONSTRUCCIONES, S.A DE C.V. 
V.S. INGENIERIA, S.A. DE C.V.
3G ACEVEDO CONSTRUCTORA BIM, S.A. DE C.V. 
CONSTRUCTORA RAMICOR, S.A. DE C.V. 
CONSTRUMAQ, S.A. DE C.V. 
CONSTRUCTORA LAGUNA SECA, S.A. DE C.V. 
CONSTRUCTORA FLORES FAJARDO, S.A. DE C.V. 
MAQUIOBRAS, S.A. DE C.V. 
ROTH'S INGENERIRA Y REPRESENTACIONES, S.A. DE C.V. 
TRIPOLI EMULSIONES, S.A. DE. C.V. 
MOTIMAQ, S.A. DE C.V. 
RENCOIST CONSTRUCCIONES, S.A. DE C.V. 
ABASTECEDORA CIVIL ELECTROMECANICA, S.A. DE C.V. 
OBRAS CIVILES ESPECIALIZADAS, S.A. DE C.V
CARMED INGENIERÍA, S.A. DE C.V. 
CONSTRUCCIÓN DESARROLLO Y PROYECTOS JMR, S.A. DE C.V. 
GRUPO SANPERC, S.A. DE C.V. 
OPC ORGANIZADO PARA CONSTRUIR, S.A. DE C.V. 
TREE HOUSE CONSTRUCCIONES, S.A DE C.V.
FORZA INGENIERIA APLICADA, S.A DE C.V.
AR + IN, S.A. DE C.V. 
J&amp;L ASESORÍA Y SERVICIOS, S.A. DE C.V. 
SELIV ASOCIADOS, S.A. DE C.V.
EDIFICACIONES Y DESARROLLOS DE JALISCO, S.A. DE C.V. 
CIARCO CONSTRUCTORA, S.A. DE C.V. 
ALDSANBM CONSTRUCTORA, S.A. DE C.V. 
ECO CONSRUCCIÓN Y ASOCIADOS, S.A. DE C.V.
CONSTRUCTORA &amp; URBANIZADORA GAM, S.A. DE C.V. EN ASOCIACIÓN EN PARTICIPACIÓN CON STUDIO KAPITAL CONSTRUCTORA, S.A. DE C.V.
CONSTRUCTORA AMICUM, S.A. DE C.V. 
CONSTRUCCIONES CALVEC, S.A. DE C.V. 
CEIESE CONSTRUCCIÓN Y EDIFICACIÓN, S.A. DE C.V. 
CAMINOS Y PLATAFORMAS, S.A. DE C.V. 
MIVE CONSTRUCCIONES, S.A. DE C.V. 
CONSTRUCTORA Y DESARROLLADORA BARBA Y ASOCIADOS, S.A. DE C.V.
SERVICIOS METROPOLITANOS DE JALISCO, S.A. DE C.V. 
KP CONSTRUCTORA E INMOBILIARIA, S.A. DE C.V. 
TERRACERIAS Y PAVIMENTOS DE LA RIBIERA, S.A. DE C.V. 
GRUPO CONSTRUCTOR STRADE, S.A. DE C.V. 
CONSTRUCTORA HUAYAKAN, S.A. DE C.V. 
CONSTRUTAG, S.A. DE C.V. 
GRUPO CONSTRUCTOR LOS MUROS, S.A. DE C.V. 
URBANIZACIONES INZUNZA, S.A. DE C.V. 
FIRMITAS CONSTRUCTA, S.A. DE C.V.
GROUP BETA CIMENTACIONES, S.A. DE C.V. 
ROMBA CONSTRUCCIONES Y PROYECTO, S.A DE C.V. EN ASOCIACIÓN EN PARTICIPACIÓN CON INOVACIONES EN MOBILIARIO URBANO, S.A DE C.V.
5M CONSTRUCCIONES, S.A. DE C.V.
GRUPO CONSTRUCTOR PERSEVERANCIA, S.A. DE C.V. 
GRUPO EMPORIO CONTEMPORANEO, S.A. DE C.V.
KALEA CONSTRUCCIÓ, S.A. DE C.V.
SOKAKLAR CONSTRUCTORA, S. DE R.L. DE C.V.
PROYECTOS E INSUMOS INDUSTRIALES JELP, S.A. DE C.V.
CODIGO A CONSTRUCTORES, S.A. DE C.V.
GSS CONSTRUCCI0ONES, S.A. DE C.V. 
J.C. INGENIERIA Y ESTRUCTURAS, S.A. DE C.V. 
CONSTRUCCIÓN MANTENIMIENTO Y ASESORIA DE OBRAS DUMA, S.A. DE C.V.
PROYECTOS Y SISTEMAS AVIFA, S.A. DE C.V</t>
  </si>
  <si>
    <t xml:space="preserve">JORGE </t>
  </si>
  <si>
    <t xml:space="preserve">MARTÍNEZ </t>
  </si>
  <si>
    <t>BASICH</t>
  </si>
  <si>
    <t xml:space="preserve">ESTRUCTURAS CONSTRUCCIONES Y URBANIZACIONES, S.A. DE C.V. </t>
  </si>
  <si>
    <t>ECU991015221</t>
  </si>
  <si>
    <t>https://www.zapopan.gob.mx/wp-content/uploads/2022/05/Acta_Fallo_018_2022_VP-1.pdf</t>
  </si>
  <si>
    <t>https://www.zapopan.gob.mx/wp-content/uploads/2022/05/Contrato_CO_018_2022_VP-1.pdf</t>
  </si>
  <si>
    <t>https://www.zapopan.gob.mx/wp-content/uploads/2022/05/Invitacion_CO_019_2022_VP.pdf</t>
  </si>
  <si>
    <t>DOPI-MUN-PP-PAV-LP-019-2022</t>
  </si>
  <si>
    <t>Pavimentación y obras complementarias de la calle Lucio Blanco (frente 01), San Francisco Tesistán, Municipio de Zapopan, Jalisco.</t>
  </si>
  <si>
    <t xml:space="preserve">CODIGO A CONSTRUCTORES, S.A. DE C.V.
PROYECTOS E INSUMOS INDUSTRIALES JELP, S.A. DE C.V. 
MAYAR CORPORATIVO DE INGENIERIAS, S.A. DE C.V. 
SANDSTONE GLOBAL, S.A. DE C.V. 
TERRACERIAS Y PAVIMENTOS DE LA RIBIERA S.A. DE C.V. 
CARSA GRUPO CONSTRUCTOR INMOBILIARIO, S.A. DE C.V. 
FG CONSTRUCCIONES Y PAVIMENTACIONES, S.A. DE C.V. 
ACAR OBRAS Y PROYECTOS, S.A. DE C.V. 
GRUPO CONSTRUCTOR DE LA REGIÓN, S.A. DE C.V. 
URBANIZACIONES INZUNZA, S.A. DE C.V. 
5M CONSTRUCCIONES, S.A. DE C.V. 
CONSTRUCCIÓN Y RESTAURACIÓN DE OCCIDENTE, S. DE R.L. DE C.V. 
AQUANOVA INGENIERIA AMBIENTAL, S.A. DE C.V. 
EDIFICACIONES Y DESARROLLOS DE JALISCO, S.A. DE C.V.
VIALITEK GRUPO CONSTRUCTOR, S.A. DE C.V. 
PIXIDE CONSTRUCTORA, S.A. DE C.V. 
VALAKAR INFRAESTRUCTURA, S.A. DE C.V. 
V.S. INGENIERÍA, S.A. DE C.V. 
OBRA NUEVA, S.A. DE .C.V. 
CONSTRUCCIONES TECNICAS DE OCCIDENTE S.A. DE C.V. 
CONSTRUCTORA Y DESARROLLADORA BARBA Y ASOCIADOS, S.A. DE C.V. 
CONSORCIO ICONSTRUCTORA S.A. DE C.V. 
MIVE CONSTRUCCIONES, S.A. DE C.V. 
RENCOIST CONSTRUCCIONES, S.A. DE C.V. 
PROCOPESA, S.A. DE C.V. 
GRUPO MUR-GO CONSTRUCTORA, S. DE RL DE C.V.
M3 CREACION S. DE R.L. DE C.V.
EXPEKTA CONSTRUCCIONES S.A. DE C.V. 
ICASA CONSTRUCCIONES S.A. DE C.V. 
MAQUIOBRAS, S.A. DE C.V. 
KP CONSTRUCTORA E INMOBILIARIA, S.A. DE C.V. 
CONSTRUCCIÓNES ELECTRIFICACIONES Y ARRENDAMIENTO DE MAQUINARIA S.A. DE C.V. 
CONSTRUCCIONES ICU, S.A. DE C.V. 
ALQUIMIA GRUPO CONSTRUCTOR, S.A. DE C.V. 
DESARROLLADORA GLAR, S.A. DE C.V.
DESARROLLOS CASAVI S.A. DE C.V. 
DISEÑO INGENIERIA CONSTRUCCION GROW S.A. DE C.V. EN ASOCIACION CON PARTICIPACION CON CONSTRUCTORA Y EDIFICACIONES REMI Y ASOCIADOS, S.A. DE C.V. 
INECO CONSTRUYE, S.A. DE C.V. 
METRICA INFRAESTRUCTURA, S.A. DE C.V. 
TREE HOUSE CONSTRUCCIONES, S.A. DE C.V.
CONSTRUTAG, S.A. DE C.V. 
DOS-HB CONSTRUCCIÓN, S.A. DE C.V. 
NICZA CONSTRUCCIOS, S.A. DE C.V.
PROCESOS DE INGENIERIA APLICADA S.A. DE C.V.
DASAM DESARROLLADORA, S.A. DE C.V. 
GRUPO CONSTRUCTOR FELCA, S.A. DE C.V.
SOLUCIONES CONSTRUCTIVAS CAMADE, S.A. DE C.V. 
FEMARCO S.A. DE C.V. </t>
  </si>
  <si>
    <t xml:space="preserve">JUAN CARLOS </t>
  </si>
  <si>
    <t xml:space="preserve">SUAZO </t>
  </si>
  <si>
    <t>HERNÁNDEZ</t>
  </si>
  <si>
    <t>CODIGO A CONSTRUCTORES, S.A. DE C.V.</t>
  </si>
  <si>
    <t>PCZ-262/2020</t>
  </si>
  <si>
    <t>https://www.zapopan.gob.mx/wp-content/uploads/2022/05/Acta_Fallo_019_2022_VP.pdf</t>
  </si>
  <si>
    <t xml:space="preserve">Víctor Manuel </t>
  </si>
  <si>
    <t xml:space="preserve">Lomelí </t>
  </si>
  <si>
    <t>Leos</t>
  </si>
  <si>
    <t>https://www.zapopan.gob.mx/wp-content/uploads/2022/05/Contrato_CO_019_2022_VP.pdf</t>
  </si>
  <si>
    <t>https://www.zapopan.gob.mx/wp-content/uploads/2022/05/Invitacion_CO_020_2022_VP.pdf</t>
  </si>
  <si>
    <t>DOPI-MUN-PP-PAV-LP-020-2022</t>
  </si>
  <si>
    <t>Pavimentación y obras complementarias de la calle Lucio Blanco (frente 02), San Francisco Tesistán, Municipio de Zapopan, Jalisco.</t>
  </si>
  <si>
    <t xml:space="preserve">EXPEKTA CONSTRUCCIONES, S.A. DE C.V.
PROYECTOS E INSUMOS INDUSTRIALES JELP, S.A. DE C.V.
MAYAR CORPORATIVO DE INGENIERIAS, S.A. DE C.V.
SANDSTONE GLOBAL, S.A. DE C.V. 
TERRACERIAS Y PAVIMENTOS DE LA RIBIERA S.A. DE C.V.
ACAR OBRAS Y PROYECTOS, S.A. DE C.V. 
GRUPO CONSTRUCTOR DE LA REGIÓN, S.A. DE C.V. 
URBANIZACIONES INZUNZA, S.A. DE C.V.  
5M CONSTRUCCIONES, S.A. DE C.V. 
MAQUIOBRAS, S.A. DE C.V. 
KP CONSTRUCTORA E INMOBILIARIA, S.A. DE C.V. 
M3 CREACIÓN, S. DE R.L. DE C.V.
ICASA CONSTRUCCIONES S.A. DE C.V. 
CONTRUMER, S.A. DE C.V. 
FEMARCO S.A. DE C.V. 
PROCOPESA, S.A. DE C.V. 
GRUPO CONSTRUCTOR FELCA, S.A. DE C.V. 
MIVE CONSTRUCCIONES, S.A. DE C.V. 
ECO CONSTRUCCIÓN Y ASOCIADOS, S.A. DE C.V. 
CONSTRUCTORA Y DESARROLLADORA BARBA Y ASOCIADOS, S.A. DE C.V. 
EDIFICACIONES SAN JULIAN, S.A. DE C.V. 
PROCESOS DE INGENIERIA APLICADA S.A. DE C.V. 
CONSTRUCCIÓN DESARROLLO Y PROYECTOS JMR, S.A. DE C.V. 
NICZA CONSTRUCCIONES, S.A. DE C.V. 
OBRA NUEVA, S.A. DE C.V. 
CONSTRUCTORA RAMICOR S.A DE C.V. 
CONSTRUCTORA LASA, S.A. DE C.V. 
PIXIDE CONSTRUCTORA, S.A. DE C.V. 
VALAKAR INFRAESTRUCTURA, S.A. DE C.V. 
CONSTRUCCIONES DARAE, S.A. DE C.V. 
CONSTRUCCIÓN Y RESTAURACIÓN DE OCCIDENTE, S. DE R.L. DE C.V. 
EDIFICACIONES Y DESARROLLOS DE JALISCO, S.A. DE C.V. 
GRUPO CONSTRUCTOR GLEOSS S.A. DE C.V. 
VELERO PAVIMENTACIÓN Y CONSTRUCCIÓN S.A. DE C.V. 
VIALITEK GRUPO CONSTRUCTOR, S.A. DE C.V. 
CONSTRUCCIÓN ES ELECTRIFICACIONES Y ARRENDAMIENTO DE MAQUINARIA S.A. DE C.V. 
TRIPOLI EMULSIONES, S.A. DE C.V. 
CONSTRUCTORA ERLORT Y ASOCIADOS, S.A. DE C.V.
CONSTRUCTORA INOPARK, S.A. DE C.V.
OPERADORA DE PROYECTOS ARH, S.A. DE C.V.
CONSTRUCCIONES ICU, S.A. DE C.V. 
URBANIZADORA DE JALISCO, S.A. DE C.V. 
ALQUIMIA GRUPO CONSTRUCTOR, S.A. DE C.V.
DESARROLLADORA GLAR, S.A. DE C.V. 
INECO CONSTRUYE, S.A. DE C.V. 
CONSTRUCCIONES COVIMEX, S.A. DE C.V. 
METRICA INFRAESTRUCTURA, S.A. DE C.V. 
CODIGO A CONSTRUCTORES, S.A. DE C.V. 
CONSTRUCCIONES TECNICAS DE OCCIDENTE S.A. DE C.V.
OBRAS Y PROYECTOS ACUARIO, S.A. DE C.V. 
GSS CONSTRUCCIONES, S.A. DE C.V. </t>
  </si>
  <si>
    <t xml:space="preserve">DANIEL </t>
  </si>
  <si>
    <t xml:space="preserve">PARRA </t>
  </si>
  <si>
    <t>RIVERA</t>
  </si>
  <si>
    <t>EXPEKTA CONSTRUCCIONES, S.A. DE C.V.</t>
  </si>
  <si>
    <t>PCZ-315/2020</t>
  </si>
  <si>
    <t>https://www.zapopan.gob.mx/wp-content/uploads/2022/05/Acta_Fallo_020_2022_VP.pdf</t>
  </si>
  <si>
    <t>https://www.zapopan.gob.mx/wp-content/uploads/2022/05/Contrato_CO_020_2022_VP.pdf</t>
  </si>
  <si>
    <t>https://www.zapopan.gob.mx/wp-content/uploads/2022/04/Invitacion_CO_021_2022_VP.pdf</t>
  </si>
  <si>
    <t>DOPI-MUN-PP-PAV-LP-021-2022</t>
  </si>
  <si>
    <t>Pavimentación con concreto hidráulico de la Av. Juan Manuel Ruvalcaba (frente 01), incluye: alcantarillado sanitario y pluvial, agua potable, banquetas, cruces peatonales, accesibilidad universal, señaletica horizontal - vertical y obras complementarias, San Francisco Tesistán, Municipio de Zapopan, Jalisco.</t>
  </si>
  <si>
    <t xml:space="preserve">CONSTRUTAG, S.A. DE C.V.
GRUPO CONSTRUCTOR INNOBLACK, S.A. DE C.V.
CONSTRUCCIÓN Y RESTAURACIÓN DE OCCIDENTE, S. DE R.L. DE C.V. 
CONSTRUCCIONES TECNICAS DE OCCIDENTE, S.A. DE C.V. 
GRUPO CONSTRUCTOR MACA, S.A. DE C.V.
GUISHI CONSTRUCCIONES S.A. DE C.V. EN ASOCIACIÓN EN PARTICIPACIÓN CON XCAN CONSTRUCCIONES, S.A. DE C.V. 
OBRAS Y COMERCIALIZACIÓN DE LA CONSTRUCCIÓN, S.A.DE C.V. 
CONSTRUCTORA RAMICOR, S.A. DE C.V. 
SALVADOR PANTOJA VACA
CONSTRUMAQ, S.A. DE C.V. 
CONSTRUCTORA LAGUNA SECA, S.A. DE C.V. 
CONSTRUCTORA FLORES FAJARDO, S.A. DE C.V.
MAQUIOBRAS, S.A. DE C.V.
ROTH'S INGENIERIA Y REPRESENTACIONES, S.A. DE C.V. 
TRIPOLI EMULSIONES, S.A. DE C.V.
MOTIMAQ, S.A. DE C.V. 
RENCOIST CONSTRUCCIONES, S.A. DE C.V. 
DOUSARQ ARQUITECTOS, S. DE R.L. DE C.V. EN ASOCIACIÓN EN PARTICIPACIÓN CON CONSTRUCCIONES DARAE, S.A. DE C.V. 
CARMED INGENIERÍA, S.A. DE C.V.
CONSTRUCCIÓN DESARROLLO Y PROYECTOS JMR, S.A. DE C.V.
HER PADI, S.A. DE C.V.
PRODUCTOS DE ENERGIA VERDE, S.A. DE C.V. 
CIMENTACIÓN Y EDIFICACIÓN DE OCCIDENTE, S.A. DE C.V. 
ABASTECEDORA CIVIL ELECTROMECANICA, S.A DE C.V. 
CONSTRUCCIONES COVIMEX, S.A DE C.V.
AQUANOVA INGENIERÍA AMBIENTAL, S.A DE C.V.
SELIV ASOCIADOS, S.A. DE C.V.
CIARCO CONSTRUCTORA, S.A. DE C.V.
DESARROLLOS CASAVI, S.A. DE C.V. 
CONSTRUCTORA CAPLA, S.A DE C.V. 
KAROL URBANIZACIONES Y CONSTRUCCIONES, S.A. DE C.V. 
GSS CONSTRUCCI0ONES, S.A. DE C.V.
STUDIO KAPITAL CONSTRUCTORA, S.A. DE C.V. 
CEIESE CONSTRUCCIÓN Y EDIFICACIÓN, S.A. DE C.V. 
CAMINOS Y PLATAFORMAS, S.A. DE C.V. 
MIVE CONSTRUCCIONES, S.A. DE C.V. 
CONSTRUCCIÓNES ELECTRIFICACIONES Y ARRENDAMIENTO DE MAQUINARIA S.A. DE C.V. 
CONSTRUCTORA Y DESARROLLADORA BARBA Y ASOCIADOS, S.A. DE C.V.
KP CONSTRUCTORA E INMOBILIARIA, S.A. DE C.V.
TERRACERIAS Y PAVIMENTOS DE LA RIBIERA, S.A. DE C.V. 
GRUPO CONSTRUCTOR STRADE, S.A. DE C.V.
DESARROLLADORA GLAR, S.A. DE C.V.
ALQUIMIA GRUPO CONSTRUCTOR, S.A. DE C.V.
CONSTRUCCIÓN MANTENIMIENTO Y ASESO RIA DE OBRAS DUMA, S.A. DE C.V.
CONSTRUCTORA CAMALA, S.A. DE C.V. 
ESTRUCTURAS CONSTRUCCIONES Y URBANIZACIONES, S.A. DE C.V. 
CONSORCIO CONSTRUCTOR ADOBES, S.A. DE C.V. 
URBANIZACIONES INZUNZA, S.A. DE C.V. 
ROMBA CONSTRUCCIONES Y PROYECTO, S.A DE C.V. EN ASOCIACIÓN EN PARTICIPACIÓN CON INNOVACIONES EN MOBILIARIO URBANO, S.A. DE C.V. 
5M CONSTRUCCIONES, S.A DE C.V. 
PIXIDE CONSTRUCTORA, S.A. DE C.V. 
VIALITEK GRUPO CONSTRUCTOR, S.A. DE C.V. 
VALAKAR INFRAESTRUCTURA, S.A. DE C.V.
CONSORCIO CONSTRUCTOR CACES, S.A. DE C.V.
GRUPO EMPORIO CONTEMPORANEO, S.A. DE C.V. 
KALEA CONSTRUCCIÓN, S.A. DE C.V. 
GRUPO MUR-GO CONSTRUCTORA, S. DE RL DE C.V. EN ASOCIACIÓN CON DASAM DESARROLLADORA S.A. DE C.V. 
AR + IN, S.A. DE C.V.
J&amp;L ASESORÍA Y SERVICIOS, S.A. DE C.V.
CONSTRUCTORA INOPARK, S.A. DE C.V.
PROYECTOS Y SISTEMAS AVIFA, S.A. DE C.V. </t>
  </si>
  <si>
    <t xml:space="preserve">GERARDO </t>
  </si>
  <si>
    <t xml:space="preserve">BOBADILLA </t>
  </si>
  <si>
    <t>MORALES</t>
  </si>
  <si>
    <t>CONSTRUTAG, S.A. DE C.V.</t>
  </si>
  <si>
    <t>CON181120278</t>
  </si>
  <si>
    <t>https://www.zapopan.gob.mx/wp-content/uploads/2022/05/Acta_Fallo_021_2022_VP-1.pdf</t>
  </si>
  <si>
    <t xml:space="preserve">Javier  </t>
  </si>
  <si>
    <t xml:space="preserve">Ochoa </t>
  </si>
  <si>
    <t>Hernández</t>
  </si>
  <si>
    <t>https://www.zapopan.gob.mx/wp-content/uploads/2022/05/Contrato_CO_021_2022_VP-1.pdf</t>
  </si>
  <si>
    <t>https://www.zapopan.gob.mx/wp-content/uploads/2022/04/Invitacion_CO_022_2022_VP.pdf</t>
  </si>
  <si>
    <t>DOPI-MUN-PP-PAV-LP-022-2022</t>
  </si>
  <si>
    <t>Pavimentación con concreto hidráulico de la Av. Juan Manuel Ruvalcaba (frente 02), incluye: alcantarillado sanitario y pluvial, agua potable, banquetas, cruces peatonales, accesibilidad universal, señaletica horizontal - vertical y obras complementarias, San Francisco Tesistán, Municipio de Zapopan, Jalisco.</t>
  </si>
  <si>
    <t xml:space="preserve">CAMINOS Y PLATAFORMAS, S.A. DE C.V. 
GRUPO CONSTRUCTOR INNOBLACK, S.A. DE C.V. 
CONSTRUCCIÓN Y RESTAURACIÓN DE OCCIDENTE, S. DE R.L. DE C.V. 
CONSTRUCCIONES TECNICAS DE OCCIDENTE, S.A. DE C.V. 
VELERO PAVIMENTACIÓN Y CONSTRUCCIÓN, S.A. DE C.V.
GRUPO CONSTRUCTOR MACA, S.A. DE C.V.
GUISHI CONSTRUCCIONES S.A. DE C.V. EN ASOCIACIÓN EN PARTICIPACIÓN CON XCAN CONSTRUCCIONES, S.A. DE C.V. 
CONSTRUCTORA LASA, S.A. DE C.V. 
BREYSA CONSTRUCTORA, S.A. DE C.V.
CONSTRUCTORA RAMICOR, S.A. DE C.V. 
CONSTRUMAQ, S.A. DE C.V.
CONSTRUCTORA LAGUNA SECA, S.A. DE C.V.
CONSTRUCTORA FLORES FAJARDO, S.A. DE C.V. 
ROTH'S INGENERIA Y REPRESENTACIONES, S.A. DE C.V. 
RENCOIST CONSTRUCCIONES, S.A. DE C.V. 
DOUSARQARQUITECTOS, S. DE R.L. DE C.V. EN ASOCIACIÓN EN PARTICIPACIÓN CON CONSTRUCCIONES DARAE, S.A. DE C.V. 
GRUPO MUR-GO CONSTRUCTORA, S. DE R.L. DE C.V. EN ASOCIACIÓN EN PARTICIPACIÓN CON DASAM DESARROLLADORA, S.A. DE C.V.
CARMED INGENIERÍA, S.A. DE C.V. 
CONSTRUCCIÓN DESARROLLO Y PROYECTOS JMR, S.A. DE C.V. 
PRODUCTOS DE ENERGIA VERDE, S.A. DE C.V. 
FIRMA ING GDL, S.A DE C.V. 
ABASTECEDORA CIVIL ELECTROMECANICA, S.A DE C.V.
CONSTRUCCIONES COVIMEX, S.A DE C.V. 
AQUANOVA INGENIERÍA AMBIENTAL, S.A DE C.V. 
J&amp;L ASESORÍA Y SERVICIOS, S.A. DE C.V.
SELIV ASOCIADOS, S.A. DE C.V.
CIARCO CONSTRUCTORA, S.A. DE C.V.
CIARCO CONSTRUCTORA, S.A. DE C.V.
CONSTRUCTORA CAPLA, S.A DE C.V.
CONSTRUCTORA AMICUM, S.A. DE C.V.
CONSTRUCCIONES CALVEC, S.A. DE C.V.
GSS CONSTRUCCIONES, S.A. DE C.V. 
STUDIO KAPITAL CONSTRUCTORA, S.A. DE C.V. 
CEIESE CONSTRUCCIÓN Y EDIFICACIÓN, S.A. DE C.V. 
MIVE CONSTRUCCIONES, S.A. DE C.V. 
CONSTRUCCIÓNES ELECTRIFICACIONES Y ARRENDAMIENTO DE MAQUINARIA S.A. DE C.V. 
CONSTRUCTORA Y DESARROLLADORA BARBA Y ASOCIADOS, S.A. DE C.V. 
KP CONSTRUCTORA E INMOBILIARIA, S.A. DE C.V.
TERRACERIAS Y PAVIMENTOS DE LA RIBIERA, S.A. DE C.V. 
GRUPO CONSTRUCTOR STRADE, S.A. DE C.V.
 DESARROLLADORA GLAR, S.A. DE C.V.
ALQUIMIA GRUPO CONSTRUCTOR, S.A. DE C.V.
CONSTRUCTORA HUAYAKAN, S.A. DE C.V.
CONSTRUCCIÓN MANTENIMIENTO Y ASESORIA DE OBRAS DUMA, S.A. DE C.V.
CONSTRUTAG, S.A. DE C.V.
ESTRUCTURAS, CONSTRUCCIONES Y URBANIZACIONES, S.A. DE C.V. 
URBANIZACIONES INZUNZA, S.A. DE C.V.
ROMBA CONSTRUCCIONES Y PROYECTO, S.A DE C.V. EN ASOCIACIÓN EN PARTICIPACIÓN CON INOVACIONES EN MOBILIARIO URBANO, S.A DE C.V. 
5M CONSTRUCCIONES, S.A. DE C.V.
CONSTRUCCIONES ESTRUC-VIA, S.A. DE C.V.
PIXIDE CONSTRUCTORA, S.A. DE C.V. 
GRUPO CONSTRUCTOR PERSEVERANCIA, S.A. DE C.V. EN ASOCIACIÓN EN PARTICIPACIÓN CON CONSORCIO CONSTRUCTOR CACEB, S.A. DE C.V. 
KALEA CONSTRUCCIÓN, S.A. DE C.V.
TRIPOLI EMULSIONES, S.A. DE C.V. 
MOTIMAQ, S.A. DE C.V.
AR+IN, S.A. DE C.V. </t>
  </si>
  <si>
    <t xml:space="preserve">MARCO ANTONIO </t>
  </si>
  <si>
    <t xml:space="preserve">ACUÑA </t>
  </si>
  <si>
    <t>LOPEZ</t>
  </si>
  <si>
    <t xml:space="preserve">CAMINOS Y PLATAFORMAS, S.A. DE C.V. </t>
  </si>
  <si>
    <t>CPL161004CB6</t>
  </si>
  <si>
    <t>https://www.zapopan.gob.mx/wp-content/uploads/2022/05/Acta_Fallo_022_2022_VP-1.pdf</t>
  </si>
  <si>
    <t>https://www.zapopan.gob.mx/wp-content/uploads/2022/05/Contrato_CO_022_2022_VP-1.pdf</t>
  </si>
  <si>
    <t>https://www.zapopan.gob.mx/wp-content/uploads/2022/05/Invitacion_CO_023_2022_VP.pdf</t>
  </si>
  <si>
    <t>DOPI-MUN-PP-PAV-LP-023-2022</t>
  </si>
  <si>
    <t>Pavimentación con concreto hidráulico de la calle Elote, incluye: alcantarillado sanitario, agua potable, banquetas, cruces peatonales, accesibilidad universal, señaletica horizontal - vertical y obras complementarias, colonia Villas de la Loma y colonia Marcelino García Barragán, Municipio de Zapopan, Jalisco.</t>
  </si>
  <si>
    <t>Marcelino García Barragán
Villas de la Loma</t>
  </si>
  <si>
    <t>PIXIDE CONSTRUCTORA, S.A. DE C.V.
GRUPO CONSTRUCTOR INNOBLACK, S.A. DE C.V.
PROYECTOS E INSUMOS INDUSTRIALES JELP, S.A. DE C.V.  
TERRACERIAS Y PAVIMENTOS DE LA RIBIERA, S.A. DE C.V.
ACAR OBRAS Y PROYECTOS, S.A. DE C.V.
GRUPO CONSTRUCTOR DE LA REGIÓN, S.A. DE C.V.
URBANIZACIONES INZUNZA, S.A. DE C.V.
5M CONSTRUCCIONES, S.A. DE C.V.
KP CONSTRUCTORA E INMOBILIARIA, S.A. DE C.V.
GRUPO MUR-GO CONSTRUCTORA, S. DE R.L. DE C.V.
CONSTRUCTORA Y DESARROLLADORA BARBA Y ASOCIADOS, S.A. DE C.V.
JAVAX CONSULTORES, S.A. DE C.V.
EXPEKTA CONSTRUCCIONES, S.A. DE C.V. 
ICASA CONSTRUCCIONES, S.A. DE C.V. 
FEMARCO, S.A. DE C.V. 
MAQUIOBRAS, S.A. DE C.V.
EXTRA CONSTRUCCIONES, S.A. DE C.V.
SOLUCIONES CONSTRUCTIVAS CAMADE, S.A. DE C.V.
PROCOPESA, S.A. DE C.V.
URBANISMO, ARQUITECTURA Y NATUHALEZA INTEGRADA, S.A. DE C.V. 
CODECAM CONSTRUCCIONES, S.A. DE C.V. 
J&amp;L ASESORÍA Y SERVICIOS, S.A. DE C.V.
CONSORCIO ICONSTRUCTORA S.A. DE C.V.
ECO CONSTRUCCIÓN Y ASOCIADOS, S.A. DE C.V.
MIVE CONSTRUCCIONES, S.A. DE C.V.
CONSTRUCCIONES TECNICAS DE OCCIDENTE S.A. DE C.V.
OBRA NUEVA, S.A. DE .C.V.
JOSÉ DE JESÚS FARÍAS ROMERO
OBRAS Y PROYECTOS ACUARIO, S.A. DE C.V.
BUFETE ARQUITECTONICO, S.A. DE C.V.
EDIFICACIONES Y PROYECTOS ROCA, S.A. DE C.V.
CEIESE CONSTRUCCIÓN Y EDIFICACIÓN, S.A. DE C.V.
INFARAVIT, S.A. DE C.V.
STUDIO KAPITAL CONSTRUCTORA, S.A. DE C.V.
DESARROLLOS CASAVI S.A. DE C.V.
VIALITEK GRUPO CONSTRUCTOR, S.A. DE C.V.
VALAKAR INFRAESTRUCTURA, S.A. DE C.V.
XCAN CONSTRUCCIONES, S.A. DE C.V.
EDIFICACIONES Y DESARROLLOS DE JALISCO, S.A. DE C.V.
CONSTRUCCIÓN Y RESTAURACIÓN DE OCCIDENTE, S. DE R.L. DE C.V.
DISEÑO INGENIERIA CONSTRUCCION GROW S.A. DE C.V. EN ASOCIACIÓN CON PARTICIPACIÓN CON CONSTRUCTORA Y EDIFICACIONES REMI Y ASOCIADOS S.A. DE C.V. 
INECO CONSTRUYE, S.A. DE C.V. 
METRICA INFRAESTRUCTURA, S.A. DE C.V. 
CONSTRUCTORA CADAMU, S.A. DE C.V. 
CODIGO A CONSTRUCTORES, S.A. DE C.V. 
SANDSTONE GLOBAL, S.A. DE C.V.
CONSTRUCCIONES E INGENIERÍA EL CIPRES, S.A. DE C.V.
PROCESOS DE INGENIERIA APLICADA S.A. DE C.V.
CODECA INGENIERIA Y CONSTRUCCION S.A. DE C.V.
CONSTRUCTORA OCCIDENTAL DE MEXICO, S.A. DE C.V.</t>
  </si>
  <si>
    <t xml:space="preserve">ERICK </t>
  </si>
  <si>
    <t xml:space="preserve">VILLASEÑOR </t>
  </si>
  <si>
    <t>PIXIDE CONSTRUCTORA, S.A. DE C.V.</t>
  </si>
  <si>
    <t>PCO140829425</t>
  </si>
  <si>
    <t>https://www.zapopan.gob.mx/wp-content/uploads/2022/05/Acta_Fallo_023_2022_VP.pdf</t>
  </si>
  <si>
    <t xml:space="preserve">Alejandro </t>
  </si>
  <si>
    <t xml:space="preserve">Pulido </t>
  </si>
  <si>
    <t>Orozco</t>
  </si>
  <si>
    <t>https://www.zapopan.gob.mx/wp-content/uploads/2022/05/Contrato_CO_023_2022_VP.pdf</t>
  </si>
  <si>
    <t>https://www.zapopan.gob.mx/wp-content/uploads/2022/05/Invitacion_CO_024_2022_VP.pdf</t>
  </si>
  <si>
    <t>DOPI-MUN-PP-PAV-LP-024-2022</t>
  </si>
  <si>
    <t xml:space="preserve">Pavimentación con concreto hidráulico de la calle Río Amazonas, incluye: alcantarillado sanitario, infraestructura pluvial, agua potable, banquetas, cruces peatonales, accesibilidad universal, señalética horizontal - vertical y obras complementarias, Santa Lucía, Municipio de Zapopan, Jalisco. </t>
  </si>
  <si>
    <t>Santa Lucía</t>
  </si>
  <si>
    <t>5M CONSTRUCCIONES, S.A. DE C.V.
GRUPO CONSTRUCTOR INNOBLACK, S.A. DE C.V.
PROYECTOS E INSUMOS INDUSTRIALES JELP, S.A. DE C.V.
TERRACERIAS Y PAVIMENTOS DE LA RIBIERA, S.A. DE C.V. 
CONSTRUCCIONES Y EDIFICACIONES BATO, S.A. DE C.V. 
ACAR OBRAS Y PROYECTOS, S.A. DE C.V. 
GRUPO CONSTRUCTOR DE LA REGIÓN, S.A. DE C.V. 
URBANIZACIONES INZUNZA, S.A. DE C.V. 
KP CONSTRUCTORA E INMOBILIARIA, S.A. DE C.V.
CONSTRUCTORA Y DESARROLLADORA BARBA Y ASOCIADOS, S.A. DE C.V. 
OBRAS Y COMERCIALIZACIÓN DE LA CONSTRUCCIÓN, S.A. DE C.V.
TRIPOLI EMULSIONES, S.A. DE C.V.
CONSTRUCTORA ERLORT Y ASOCIADOS, S.A. DE C.V.
GRUPO CONSTRUCTOR MR DE JALISCO S.A. DE C.V.
ALQUIMIA GRUPO CONSTRUCTOR, S.A. DE C.V.
DESARROLLADORA GLAR, S.A. DE C.V.
GRUPO CONSTRUCTOR FELCA, S.A. DE C.V.
M3 CREACIÓN, S. DE R.L. DE C.V.
ICASA CONSTRUCCIONES S.A. DE C.V.
CONTRUMER, S.A. DE C.V.
MAQUIOBRAS, S.A. DE C.V.
J&amp;L ASESORÍA Y SERVICIOS, S.A. DE C.V.
PROCESOS DE INGENIERIA APLICADA, S.A. DE C.V.
CONSORCIO !CONSTRUCTORA, S.A. DE C.V.
EXPEKTA CONSTRUCCIONES, S.A. DE C.V.
MIVE CONSTRUCCIONES, S.A. DE C.V.
RENCOIST CONSTRUCCIONES, S.A. DE C.V.
PROCOPESA, S.A. DE C.V.
CONSTRUCTORA HUAYAKAN, S.A. DE C.V.
CONSTRUCTORA RAMICOR, S.A DE C.V.
GUISHI CONSTRUCCIONES, S.A. DE C.V. EN ASOCIACIÓN EN PARTICIPACIÓN CON XCAN CONSTRUCCIONES, S.A. DE C.V.
GRUPO CONSTRUCTOR GLEOSS S.A. DE C.V.
CONSTRUCTORA NANTLI, S.A. DE C.V.
VELERO PAVIMENTACIÓN Y CONSTRUCCIÓN S.A. DE C.V. 
PIXIDE CONSTRUCTORA, S.A. DE C.V. 
VALAKAR INFRAESTRUCTURA, S.A. DE C.V. EN ASOCIACION EN PARTICIPACIÓN CON VIALITEK GRUPO CONSTRUCTOR, S.A. DE C.V.
CONSTRUCCION Y RESTAURACION DE OCCIDENTE, S. DE R.L. DE C.V.
AQUANOVA INGENIERIA AMBIENTAL, S.A. DE C.V.
EDIFICACIONES Y DESARROLLOS DE JALISCO, S.A. DE C.V.
CONSTRUCTUR, S.A. DE C.V.
DISEÑO INGENIERIA CONSTRUCCION GROW S.A. DE C.V. EN ASOCIACION CON PARTICIPACION CON CONSTRUCTORA Y EDIFICACIONES REMI Y ASOCIADOS S.A. DE C.V.
INECO CONSTRUYE, S.A. DE C.V.
CONSTRUCCIONES COVIMEX, S.A. DE C.V. 
SANDSTONE GLOBAL, S.A. DE C.V.
FEMARCO, S.A. DE C.V.
CONSTRUCCIÓN DESARROLLO Y PROYECTOS JMR, S.A. DE C.V. 
OBRA NUEVA, S.A. DE .C.V.
NICZA CONSTRUCCIONES, S.A. DE C.V.</t>
  </si>
  <si>
    <t xml:space="preserve">MARIO EDUARDO </t>
  </si>
  <si>
    <t xml:space="preserve">GARCÍA </t>
  </si>
  <si>
    <t>AGUILAR</t>
  </si>
  <si>
    <t xml:space="preserve">5M CONSTRUCCIONES, S.A. DE C.V. </t>
  </si>
  <si>
    <t>CCO961126MZA</t>
  </si>
  <si>
    <t>https://www.zapopan.gob.mx/wp-content/uploads/2022/05/Acta_Fallo_024_2022_VP.pdf</t>
  </si>
  <si>
    <t xml:space="preserve">Javier </t>
  </si>
  <si>
    <t xml:space="preserve">Hernández </t>
  </si>
  <si>
    <t>https://www.zapopan.gob.mx/wp-content/uploads/2022/05/Contrato_CO_024_2022_VP.pdf</t>
  </si>
  <si>
    <t>Convocatoria
004/2022</t>
  </si>
  <si>
    <t>https://www.zapopan.gob.mx/wp-content/uploads/2022/07/Invitacion_CO_025_2022_VP.pdf</t>
  </si>
  <si>
    <t>DOPI-MUN-CUSMAX-ID-LP-025-2022</t>
  </si>
  <si>
    <t>Rehabilitación de la Unidad Deportiva Balcones del Sol, ubicada en la calle Toronja, colonia Balcones del Sol, Municipio de Zapopan, Jalisco.</t>
  </si>
  <si>
    <t>Municipal
(CUSMAX 2022)</t>
  </si>
  <si>
    <t>Balcones del Sol</t>
  </si>
  <si>
    <t xml:space="preserve">EMIRO Y RO CONSTRUCCIONES, S.A. DE C.V.
3G ACEVEDO CONSTRUCTORA BIM, S.A. DE C.V.
CONSTRUCTORA LGSAN, S.A. DE C.V.
CONSTRUCTORA Y EDIFICADORA PLASMA, S.A. DE C.V. 
AXIOMA PROYECTOS E INGENIERÍA, S.A. DE C.V.
MTO DISEÑO Y CONSTRUCCION S.A. DE C.V.
ABASTECEDORA CIVIL ELECTROMECANICA, S.A. DE C.V.
CONSTRUCCIONES Y PROYECTOS SAG, S.A. DE C.V. 
GRUPO SANPERC, S.A. DE C.V. 
CONSTRUCTORA LAGUNA SECA, S.A. DE C.V. 
GRUPO CONSTRUCTOR STRADE, S.A. DE C.V.
CONSTRUCTORA AMICUM, S.A. DE C.V.
DOMMONT CONSTRUCCIONES, S.A. DE C.V.
ROMO ACEVEDO CONSTRUCCIONES, S.A. DE C.V.
CONSTRUCTORA RAMICOR, S.A. DE C.V.
OBRA NUEVA, S.A. DE C.V.
BUFETE EDIFICADOR PERCA, S.A. DE C.V.
GRUPO EMPORIO CONTEMPORANEO, S.A. DE C.V.
GUISHI CONSTRUCCIONES, S.A. DE C.V.
HECARFRE CONSTRUCCIONES, S.A. DE C.V.
HECARFRE CONSTRUCCIONES, S.A. DE C.V.
ECO CONTRUCCIONES DE OCCIDENTE, S.A. DE C.V.
DOUSARQ ARQUITECTOS, S. DE R.L. DE C.V. 
GRUPO CONSTRUCTOR INMOBILIARIO, S.A. DE C.V. </t>
  </si>
  <si>
    <t xml:space="preserve">RAFAEL </t>
  </si>
  <si>
    <t xml:space="preserve">DE LA TORRE </t>
  </si>
  <si>
    <t>MORA</t>
  </si>
  <si>
    <t xml:space="preserve">EMIRO Y RO CONSTRUCCIONES, S.A. DE C.V. </t>
  </si>
  <si>
    <t>ERC1907254K5</t>
  </si>
  <si>
    <t>https://www.zapopan.gob.mx/wp-content/uploads/2022/07/Acta_Fallo_025_2022_VP.pdf</t>
  </si>
  <si>
    <t>Karina Fabiola</t>
  </si>
  <si>
    <t>https://www.zapopan.gob.mx/wp-content/uploads/2022/07/Contrato_CO_025_2022_VP.pdf</t>
  </si>
  <si>
    <t>https://www.zapopan.gob.mx/wp-content/uploads/2022/07/Invitacion_CO_026_2022_VP.pdf</t>
  </si>
  <si>
    <t>DOPI-MUN-CUSMAX-ID-LP-026-2022</t>
  </si>
  <si>
    <t>Rehabilitación de la Unidad Deportiva Atemajac del Valle, ubicada en la calle Allende, colonia Lomas del Batán, Municipio de Zapopan, Jalisco.</t>
  </si>
  <si>
    <t>Lomas del Batán</t>
  </si>
  <si>
    <t>JAVAX CONSULTORES, S.A. DE C.V.
3G ACEVEDO CONSTRUCTORA BIM, S.A. DE C.V.
PROYECTOS Y CONSTRUCCIONES CUPE, S.A. DE C.V.
EDIFICACIONES Y PROYECTOS ROCA, S.A. DE C.V.
RENCOIST CONSTRUCCIONES, S.A. DE C.V.
CONSTRUCTORA Y EDIFICADORA PLASMA, S.A. DE C.V.
MTO DISEÑO Y CONSTRUCCION S.A. DE C.V.
CONSTRUCCIONES Y PROYECTOS SAG, S.A. DE C.V.
GRUPO CONSTRUCTOR INNOBLACK, S.A. DE C.V.
RENOVACIONES URBANAS, S.A. DE C.V.
CONSTRUCTORA LAGUNA SECA, S.A. DE C.V.
CONSTRUMARAVI, S.A. DE C.V.
DOMMONT CONSTRUCCIONES, S.A. DE C.V.
ROMO ACEVEDO CONSTRUCCIONES, S.A. DE C.V.
PROTOGRIXI, S.A. DE C.V.
BUFETE EDIFICADOR PERCA, S.A. DE C.V.
DISEÑO INGENIERÍA CONSTRUCCIÓN GROW, S.A. DE C.V.
GRUPO EMPORIO CONTEMPORANEO, S.A. DE C.V.
FECTUM CONSTRUCCIONES, S.A. DE C.V.
GUISHI CONSTRUCCIONES, S.A. DE C.V.
HECARFRE CONSTRUCCIONES, S.A. DE C.V.
ARMAQOP, S.A. DE C.V.
REY MANAGER S. DE R.L. DE C.V.
RELIEVE EMPRESARIAL S.A. DE C.V.</t>
  </si>
  <si>
    <t xml:space="preserve">ARTURO  </t>
  </si>
  <si>
    <t xml:space="preserve">DISTANCIA </t>
  </si>
  <si>
    <t>JAVAX CONSULTORES, S.A. DE C.V.</t>
  </si>
  <si>
    <t>JCO160413SK4</t>
  </si>
  <si>
    <t>https://www.zapopan.gob.mx/wp-content/uploads/2022/07/Acta_Fallo_026_2022_VP.pdf</t>
  </si>
  <si>
    <t>https://www.zapopan.gob.mx/wp-content/uploads/2022/07/Contrato_CO_026_2022_VP.pdf</t>
  </si>
  <si>
    <t>https://www.zapopan.gob.mx/wp-content/uploads/2022/07/Invitacion_CO_027_2022_VP.pdf</t>
  </si>
  <si>
    <t>DOPI-MUN-CUSMAX-ID-LP-027-2022</t>
  </si>
  <si>
    <t>Rehabilitación y construcción de la Unidad Deportiva Parques del Auditorio, ubicada en la calzada Federalismo esquina calla González Gallo, colonia Parques del Auditorio, Municipio de Zapopan, Jalisco.</t>
  </si>
  <si>
    <t>Parques del Auditorio</t>
  </si>
  <si>
    <t>INOVACIONES EN MOBILIARIO URBANO S.A. DE C.V.
3G ACEVEDO CONSTRUCTORA BIM, S.A. DE C.V
DOS-HB CONSTRUCCIÓN, S.A. DE C.V.
OBRAS Y COMERCIALIZACIÓN DE LA CONSTRUCCIÓN, S.A. DE C.V. 
GRUPO CONSTRUCTOR STRADE, S.A. DE C.V.
ALQUIMIA GRUPO CONSTRUCTOR, S.A. DE C.V.
GRUPO SANPERC, S.A. DE C.V.
METROPOLIZADORA DE SERVICIOS PARA LA CONSTRUCCIÓN, S.A. DE C.V.
CONSTRUMAQ, S.A. DE C.V.
CONSTRUCCIONES PALOZA, S.A. DE C.V.
CONSTRUCTORA RAMICOR, S.A. DE C.V.
ROMBA CONSTRUCCIONES Y PROYECTOS, S.A. DE C.V. 
GUISHI CONSTRUCCIONES, S.A. DE C.V.
TEKTON GRUPO EMPRESARIAL, S.A. DE C.V.
PRODUCTOS DE ENERGIA VERDE, S.A. DE C.V.
ECO CONTRUCCIONES DE OCCIDENTE, S.A. DE C.V.
IMSIC COMERCIALIZADORA E IMPORTADORA, S.A. DE C.V. 
MTO DISEÑO Y CONSTRUCCION S.A. DE C.V.
EDIFICACIÓN Y CAMINOS ALPE, S.A. DE C.V.
LEND SERVICIOS PROFESIONALES, S.A. DE C.V.</t>
  </si>
  <si>
    <t xml:space="preserve">ISMAEL DE JESÚS  </t>
  </si>
  <si>
    <t xml:space="preserve">ROMÁN </t>
  </si>
  <si>
    <t>GÓMEZ</t>
  </si>
  <si>
    <t>IMU120820NM7</t>
  </si>
  <si>
    <t>https://www.zapopan.gob.mx/wp-content/uploads/2022/07/Acta_Fallo_027_2022_VP.pdf</t>
  </si>
  <si>
    <t>https://www.zapopan.gob.mx/wp-content/uploads/2022/07/Contrato_CO_027_2022_VP.pdf</t>
  </si>
  <si>
    <t>https://www.zapopan.gob.mx/wp-content/uploads/2022/07/Invitacion_CO_028_2022_VP.pdf</t>
  </si>
  <si>
    <t>DOPI-MUN-CUSMAX-ID-LP-028-2022</t>
  </si>
  <si>
    <t>Rehabilitación de la Unidad Deportiva Lomas de la Primavera, ubicada en la calle Nochebuena, colonia Colinas de la Primavera, Municipio de Zapopan, Jalisco.</t>
  </si>
  <si>
    <t>Colinas de La Primavera</t>
  </si>
  <si>
    <t>MTO DISEÑO Y CONSTRUCCIÓN, S.A. DE C.V.
3G ACEVEDO CONSTRUCTORA BIM, S.A. DE C.V.
PROYECTOS Y CONSTRUCCIONES CUPE, S.A. DE C.V.
CONSTRUCTORA Y EDIFICADORA PLASMA, S.A. DE C.V.
CONSTRUCCIONES Y PROYECTOS SAG, S.A. DE C.V.
GRUPO CONSTRUCTOR INNOBLACK, S.A. DE C.V.
RENOVACIONES URBANAS, S.A. DE C.V.
EDIFICACIONES Y ESPACIOS LETCO, S.A. DE C.V.
CONSTRUMARAVI, S.A. DE C.V.
CONSTRUCCIONES Y EDIFICACIONES CORIBA, S.A. DE C.V. 
PROTOGRIXI, S.A. DE C.V.
BUFETE EDIFICADOR PERCA, S.A. DE C.V.
DISEÑO INGENIERÍA CONSTRUCCIÓN GROW, S.A. DE C.V. 
JAVAX CONSULTORES, S.A. DE C.V.
DINAMO URBANIZACIONES, S.A. DE C.V.
CONSTRUCCIONES ICU, S.A. DE C.V.
GUISHI CONSTRUCCIONES, S.A. DE C.V.
GSS CONSTRUCCIONES, S.A. DE C.V.
REY MANAGER S. DE R.L. DE C.V.
EDIFICACIÓN V CAMINOS ALPE, S.A. DE C.V.</t>
  </si>
  <si>
    <t xml:space="preserve">MARÍA DE JESÚS </t>
  </si>
  <si>
    <t xml:space="preserve">BEAS </t>
  </si>
  <si>
    <t xml:space="preserve">MTO DISEÑO Y CONSTRUCCIÓN, S.A. DE C.V. </t>
  </si>
  <si>
    <t>MDC201008GH8</t>
  </si>
  <si>
    <t>https://www.zapopan.gob.mx/wp-content/uploads/2022/07/Acta_Fallo_028_2022_VP.pdf</t>
  </si>
  <si>
    <t>https://www.zapopan.gob.mx/wp-content/uploads/2022/07/Contrato_CO_028_2022_VP.pdf</t>
  </si>
  <si>
    <t>Convocatoria 
005/2022</t>
  </si>
  <si>
    <t>https://www.zapopan.gob.mx/wp-content/uploads/2022/07/Invitacion_CO_029_2022_VP.pdf</t>
  </si>
  <si>
    <t>DOPI-MUN-R33-PAV-LP-029-2022</t>
  </si>
  <si>
    <t>Pavimentación con concreto hidráulico, sustitución de líneas de agua potable y red de drenaje en calle París en la colonia Juan Gil Preciado, primera etapa, municipio de Zapopan, Jalisco</t>
  </si>
  <si>
    <t>Ramo 33
(FAISM 2022)</t>
  </si>
  <si>
    <t>Juan Gil Preciado</t>
  </si>
  <si>
    <t>GUISHI CONSTRUCCIONES, S.A. DE C.V.
GRUPO CONSTRUCTOR INNOBLACK, S.A. DE C.V.
PANAOBRAS, S. DE R.L. DE C.V.
VALAKAR INFRAESTRUCTURA S.A. DE C.V.
GRUPO V Y CG, S.A. DE C.V.
PIXIDE CONSTRUCTORA, S.A. DE C.V.
VELERO PAVIMENTACIÓN Y CONSTRUCCIÓN S.A. DE C.V.
CONSTRUCTORA MADEPA, S.A. DE C.V.
ROMO ACEVEDO CONSTRUCCIONES, S.A. DE C.V.
CONSORCIO CONSTRUCTOR CACEB, S.A. DE C.V. 
GRUPO CONSTRUCTOR LOS MUROS, S.A. DE C.V.
INGENIERIA Y EDIFICACIONES LEC, S.A. DE C.V.
CONSTRUCCIONES E INGENIERÍA EL CIPRES, S.A. DE C.V.
DINAMO URBANIZACIONES, S.A. DE C.V.
NEOINGENIERIA, S.A. DE C.V.
ABASTECEDORA CIVIL ELECTROMECANICA, S.A. DE C.V. 
VIALITEK GRUPO CONSTRUCTOR S.A. DE C.V.
INFARAVIT, S.A. DE C.V.
RENCOIST CONSTRUCCIONES, S.A. DE C.V.
CONSORCIO CONSTRUCTOR ADOBES, S.A. DE C.V. 
V.S. INGENIERÍA, S.A. DE C.V. 
ESTRUCTURAS CONSTRUCCIONES y URBANIZACIONES, S.A. DE C.V.
ROMBA CONSTRUCCIONES Y PROYECTOS, S.A. DE C.V.
EDIFICACIÓN Y CAMINOS ALPE, S.A. DE C.V.
DI.COB, S.A. DE C.V.
ANTONIO JUAREZ TRUEBA</t>
  </si>
  <si>
    <t xml:space="preserve">JOANNA EDITH </t>
  </si>
  <si>
    <t xml:space="preserve">ARANA </t>
  </si>
  <si>
    <t>GUISHI CONSTRUCCIONES, S.A. DE C.V.</t>
  </si>
  <si>
    <t>GCO171009043</t>
  </si>
  <si>
    <t>https://www.zapopan.gob.mx/wp-content/uploads/2022/07/Acta_Fallo_029_2022_VP.pdf</t>
  </si>
  <si>
    <t>Raúl Guerrero González</t>
  </si>
  <si>
    <t>https://www.zapopan.gob.mx/wp-content/uploads/2022/08/Contrato_CO_029_2022_VP.pdf</t>
  </si>
  <si>
    <t>https://www.zapopan.gob.mx/wp-content/uploads/2022/07/Invitacion_CO_030_2022_VP.pdf</t>
  </si>
  <si>
    <t>DOPI-MUN-R33-PAV-LP-030-2022</t>
  </si>
  <si>
    <t>Pavimentación con concreto hidráulico, sustitución de líneas de agua potable y red de drenaje, en la calle San Francisco entre la Av. Aviación y la calle 16 de Septiembre, en la colonia San Juan de Ocotán, municipio de Zapopan, Jalisco.</t>
  </si>
  <si>
    <t>San Juan de Ocotán</t>
  </si>
  <si>
    <t>ESTRUCTURAS CONSTRUCCIONES Y URBANIZACIONES,  S.A. DE C.V.
VALAKAR INFRAESTRUCTURA S.A. DE C.V.
CODECAM CONSTRUCCIONES, S.A. DE C.V.
PANAOBRAS, S. DE R.L. DE C.V.
PIXIDE CONSTRUCTORA, S.A. DE C.V. 
GAL GAR CONSTRUCCIONES, S.A. DE C.V. 
CONSORCIO CONSTRUCTOR CACEB, S.A. DE C.V. 
EXTRA CONSTRUCCIONES, S.A. DE C.V. 
ABASTECEDORA CIVIL ELECTROMECANICA, S.A. DE C.V. 
CONSTRUCTORA Y URBANIZADORA PORTOKALI, S.A. DE C.V.
DINAMO URBANIZACIONES, S.A. DE C.V.
VIALITEK GRUPO CONSTRUCTOR S.A. DE C.V.
CONSTRUCTORA MADEPA, S.A. DE C.V.
INFARAVIT, S.A. DE C.V.
NAVEGACEL, S.A. DE C.V.
INGENIERIA Y EDIFICACIONES LEC, S.A. DE C.V.
AXIOMA PROYECTOS E INGENIERÍA, S.A. DE C.V.
ROMBA CONSTRUCCIONES Y PROYECTOS, S.A. DE C.V. 
EDIFICACIÓN Y CAMINOS ALPE, S.A. DE C.V.
CONSTRUCTORA 5 MINAS, S.A. DE C.V.
CONSTRUCTORA LAGUNA SECA, S.A. DE C.V.</t>
  </si>
  <si>
    <t xml:space="preserve">ESTRUCTURAS CONSTRUCCIONES Y URBANIZACIONES,  S.A. DE C.V. </t>
  </si>
  <si>
    <t>https://www.zapopan.gob.mx/wp-content/uploads/2022/07/Acta_Fallo_030_2022_VP.pdf</t>
  </si>
  <si>
    <t>Guillermo</t>
  </si>
  <si>
    <t>Pallares</t>
  </si>
  <si>
    <t>Aguirre</t>
  </si>
  <si>
    <t>https://www.zapopan.gob.mx/wp-content/uploads/2022/07/Contrato_CO_030_2022_VP.pdf</t>
  </si>
  <si>
    <t>https://www.zapopan.gob.mx/wp-content/uploads/2022/07/Invitacion_CO_031_2022_VP.pdf</t>
  </si>
  <si>
    <t>DOPI-MUN-R33-PAV-LP-031-2022</t>
  </si>
  <si>
    <t>Pavimentación con concreto hidráulico, sustitución de líneas de agua potable y red de drenaje, en la Av. de las Rosas entre la calle Nochebuena y la calle Flor de Guamúchil, colonia Brisas de la Primavera, municipio de Zapopan, Jalisco.</t>
  </si>
  <si>
    <t>Brisas de la Primavera</t>
  </si>
  <si>
    <t>METROPOLIZADORA DE SERVICIOS PARA LA 
CONSTRUCCIÓN, S.A. DE C.V.
CONSTRUCCIONES ICU, S.A. DE C.V.
GRUPO CONSTRUCTOR INNOBLACK, S.A. DE C.V.
SELIV ASOCIADOS, S.A. DE C.V.
CARMED INGENIERÍA, S.A. DE C.V.
PANAOBRAS, S. DE R.L. DE C.V.
NEBAI CONSTRUCCIONES, S.A. DE C.V.
DOS-HB CONSTRUCCIÓN, S.A. DE C.V.
ESTRUCTURAS CONSTRUCCIONES Y URBANIZACIONES, S.A. DE C.V.
CONSTRUCTORA CALAMA, S.A. DE C.V. 
GAL GAR CONSTRUCCIONES, S.A. DE C.V.
EDIFICACIONES YAZMIN, S.A. DE C.V.
TREE HOUSE CONSTRUCCIONES, S.A. DE C.V.
DESARROLLOS CASAVI, S.A. DE C.V.
CONSTRUMAQ, S.A. DE C.V.
GRUPO CONSTRUCTOR JOF, S.A. DE C.V.
CIARCO CONSTRUCTORA, S.A. DE C.V.
CONSORCIO CONSTRUCTOR CACEB, S.A. DE C.V.
CONSTRUCTORA MADEPA, S.A. DE C.V.
DINAMO URBANIZACIONES, S.A. DE C.V.
NEOINGENIERIA, S.A. DE C.V.
ABASTECEDORA CIVIL ELECTROMECANICA, S.A. DE C.V.
URBANIZADORA DE JALISCO, S.A. DE C.V.
PROYECTOS Y CONSTRUCCIONES BELA, S.A. DE C.V.
RALSEZA CONSTRUCCIONES, S.A. DE C.V.
GRUPO CONSTRUCTOR FELCA, S.A. DE C.V.
PRODUCTOS DE ENERGIA VERDE, S.A. DE C.V.
ECO CONTRUCCIONES DE OCCIDENTE, S.A. DE C.V.
CONTRUMER, S.A. DE C.V.
PROYECTA ARQUITECTURA HUMANA, S.A. DE C.V.
3G ACEVEDO CONSTRUCTORA BIM, S.A. DE C.V.</t>
  </si>
  <si>
    <t xml:space="preserve">ELIZABETH  </t>
  </si>
  <si>
    <t xml:space="preserve">DELGADO  </t>
  </si>
  <si>
    <t>NAVARRO</t>
  </si>
  <si>
    <t>METROPOLIZADORA DE SERVICIOS PARA LA CONSTRUCCIÓN, S.A. DE C.V.</t>
  </si>
  <si>
    <t>MSC090401AZ0</t>
  </si>
  <si>
    <t>https://www.zapopan.gob.mx/wp-content/uploads/2022/07/Acta_Fallo_031_2022_VP.pdf</t>
  </si>
  <si>
    <t>https://www.zapopan.gob.mx/wp-content/uploads/2022/07/Contrato_CO_031_2022_VP.pdf</t>
  </si>
  <si>
    <t>https://www.zapopan.gob.mx/wp-content/uploads/2022/07/Invitacion_CO_032_2022_VP.pdf</t>
  </si>
  <si>
    <t>DOPI-MUN-R33-PAV-LP-032-2022</t>
  </si>
  <si>
    <t>Pavimentación con concreto hidráulico, sustitución de líneas de agua potable y red de drenaje, en la calle Adolfo Ruiz Cortines en la colonia Miguel de la Madrid, primera etapa, municipio de Zapopan, Jalisco.</t>
  </si>
  <si>
    <t>Miguel de la Madrid</t>
  </si>
  <si>
    <t>CONSTRUCCIÓNES  ELECTRIFICACIONES Y ARRENDAMIENTO DE MAQUINARIA S.A. DE C.V.
SELIV ASOCIADOS, S.A. DE C.V.
CARMED INGENIERÍA, S.A. DE C.V.
PANAOBRAS, S. DE R.L. DE C.V.
GRUPO CONSTRUCTOR GLEOSS, S.A. DE C.V.
HER-PADI, S.A. DE C.V.
CONSORCIO CONSTRUCTOR CACEB, S.A. DE C.V.
VELERO PAVIMENTACIÓN Y CONSTRUCCIÓN S.A. DE C.V.
EDIFICACIONES YAZMIN, S.A. DE C.V.
PIXIDE CONSTRUCTORA, S.A. DE C.V.
PRODUCTOS DE ENERGIA VERDE, S.A. DE C.V.
VIALITEK GRUPO CONSTRUCTOR S.A. DE C.V.
CONSTRUCTORA MADEPA, S.A. DE C.V.
CONSTRUCTORA CAPLA, S.A. DE C.V.
CONSTRUCCIONES E INGENIERÍA EL CIPRES, S.A. DE C.V.
ABASTECEDORA CIVIL ELECTROMECANICA, S.A. DE C.V.
INECO CONSTRUYE, S.A. DE C.V.
CIMENTACIÓN Y EDIFICACIÓN DE OCCIDENTE, S.A. DE C.V. 
CIARCO CONSTRUCTORA, S.A. DE C.V.
V.S. INGENIERÍA, S.A. DE C.V.
METRO ASFALTOS, S.A. DE C. V.
DINAMO URBANIZACIONES, S.A. DE C.V.
CONSTRUCCIONES TÉCNICAS DE OCCIDENTE, S.A. DE C.V. 
PROYECTOS Y CONSTRUCCIONES BELA, S.A. DE C.V.
GRUPO CONSTRUCTOR FELCA, S.A. DE C.V.
GUISHI CONSTRUCCIONES, S.A. DE C.V.
ESTRUCTURAS CONSTRUCCIONES y URBANIZACIONES, S.A. DE C.V.
CONTRUMER, S.A. DE C.V.
ROMBA CONSTRUCCIONES Y PROYECTOS, S.A. DE C.V.
TRIPOLI EMULSIONES, S.A. DE C.V.
EDIFICACIÓN Y CAMINOS ALPE, S.A. DE C.V.
FLOTA CONSTRUCTORA, S.A. DE C.V.
CONSTRUCCIONES PALOZA, S.A. DE C.V. 
FIRMA ING GDL, S.A. DE C.V. 
NEBAI CONSTRUCCIONES, S.A. DE C.V.
FACILITY SERVICES DEPOT, S.A. DE C.V.
RALSEZA CONSTRUCCIONES, S.A. DE C.V.
PROMOTORA V CONSTRUCTORA HERMI, S.A. DE C.V.</t>
  </si>
  <si>
    <t xml:space="preserve">JESÚS DAVID </t>
  </si>
  <si>
    <t xml:space="preserve">GARZA  </t>
  </si>
  <si>
    <t>GARCÍA</t>
  </si>
  <si>
    <t>CONSTRUCCIÓNES  ELECTRIFICACIONES Y ARRENDAMIENTO DE MAQUINARIA S.A. DE C.V.</t>
  </si>
  <si>
    <t>CEA010615GT0</t>
  </si>
  <si>
    <t>https://www.zapopan.gob.mx/wp-content/uploads/2022/07/Acta_Fallo_CO_032_2022_VP.pdf</t>
  </si>
  <si>
    <t>https://www.zapopan.gob.mx/wp-content/uploads/2022/07/Contrato_CO_032_2022_VP.pdf</t>
  </si>
  <si>
    <t>Concurso Simplificado Sumario</t>
  </si>
  <si>
    <t>https://www.zapopan.gob.mx/wp-content/uploads/2022/07/Invitacion_CO_033_2022_VP.pdf</t>
  </si>
  <si>
    <t>DOPI-MUN-R33-PAV-CI-033-2022</t>
  </si>
  <si>
    <t>Pavimentación con concreto hidráulico, sustitución de líneas de agua potable y red de drenaje, en la calle Violeta entre calle Gardenia y calle Rosa; y en la calle Rosa desde Violeta hasta Av. Bugambilias, colonia la Floresta del Colli, municipio de Zapopan, Jalisco.</t>
  </si>
  <si>
    <t>Floresta del Colli</t>
  </si>
  <si>
    <t>DESARROLLADORA FULHAM S. DE R.L. DE C.V.
EDIFICA 2001, S.A. DE C.V.
ETC INGENIERÍA, S.A. DE C.V
PROMOTORA Y CONSTRUCTORA JAWER, S.A. DE C.V.
NAOI, S.A. DE C.V.</t>
  </si>
  <si>
    <t xml:space="preserve">MARCO ANTONIO  </t>
  </si>
  <si>
    <t xml:space="preserve">LOZANO </t>
  </si>
  <si>
    <t>ESTRADA</t>
  </si>
  <si>
    <t>DESARROLLADORA FULHAM S. DE R.L. DE C.V.</t>
  </si>
  <si>
    <t>DFU090928JB5</t>
  </si>
  <si>
    <t>https://www.zapopan.gob.mx/wp-content/uploads/2022/07/Acta_Fallo_033_2022_VP.pdf</t>
  </si>
  <si>
    <t>https://www.zapopan.gob.mx/wp-content/uploads/2022/07/Contrato_CO_033_2022_VP.pdf</t>
  </si>
  <si>
    <t>Invitación cuando menos tres personas</t>
  </si>
  <si>
    <t>DOPI-MUN-R33-PAV-CI-034-2022</t>
  </si>
  <si>
    <t xml:space="preserve">Pavimentación con concreto hidráulico, sustitución de líneas de agua potable y red de drenaje en el Camino a las Mesas en la colonia Vistas del Centinela, segunda etapa, municipio de Zapopan, Jalisco. </t>
  </si>
  <si>
    <t>Colonia Vistas del Centinela</t>
  </si>
  <si>
    <t>INGENIERÍA Y EDIFICACIONES LEC, S.A. DE C.V.
COMERCIALIZADORA POLIGONO, S.A. DEC.V.
JUARALTA CONSTRUCTORA, S.A. DE C.V.
CEIESE CONSTRUCCIÓN Y EDIFICACIÓN, S.A. DE C.V. 
JUAN PABLO BALLESTEROS ARREOLA</t>
  </si>
  <si>
    <t xml:space="preserve">CHRISTIAN JAVIER </t>
  </si>
  <si>
    <t xml:space="preserve">SÁNCHEZ </t>
  </si>
  <si>
    <t>QUINTERO</t>
  </si>
  <si>
    <t xml:space="preserve">INGENIERÍA Y EDIFICACIONES LEC, S.A. DE C.V. </t>
  </si>
  <si>
    <t>IEL101130SI0</t>
  </si>
  <si>
    <t>https://www.zapopan.gob.mx/wp-content/uploads/2022/06/Acta_Fallo_034_2022_VP.pdf</t>
  </si>
  <si>
    <t>Javier</t>
  </si>
  <si>
    <t>https://www.zapopan.gob.mx/wp-content/uploads/2022/06/Contrato_CO_034_2022_VP.pdf</t>
  </si>
  <si>
    <t>https://www.zapopan.gob.mx/wp-content/uploads/2022/07/Invitacion_CO_035_2022_VP.pdf</t>
  </si>
  <si>
    <t>DOPI-MUN-R33-PAV-CI-035-2022</t>
  </si>
  <si>
    <t>Pavimentación con concreto hidráulico, sustitución de líneas de agua potable y red de drenaje en la calle Paseo de los Manzanos entre la calle Limones y la calle Cantera Morada, en la colonia Lomas de Tabachines 1ra Sección, municipio de Zapopan, Jalisco.</t>
  </si>
  <si>
    <t>Lomas de Tabachines 
II Sección</t>
  </si>
  <si>
    <t xml:space="preserve">CONSTRUCCIONES TÉCNICAS DE OCCIDENTE,  S.A. DE C.V.
PROYECTOS Y SISTEMAS AVIFA, S.A. DE C.V.
INGENIERÍA EN MECÁNICA DE SUELOS Y CONTROL 
DE OCCIDENTE, S.A. DE C.V.
RALSEZA CONSTRUCCIONES, S.A. DE C.V.
URB-TOP-CON, S.A. DE C.V. </t>
  </si>
  <si>
    <t xml:space="preserve">JAVIER </t>
  </si>
  <si>
    <t xml:space="preserve">CAÑEDO </t>
  </si>
  <si>
    <t>ORTEGA</t>
  </si>
  <si>
    <t>CONSTRUCCIONES TÉCNICAS DE OCCIDENTE, 
S.A. DE C.V.</t>
  </si>
  <si>
    <t>CTO061116F61</t>
  </si>
  <si>
    <t>https://www.zapopan.gob.mx/wp-content/uploads/2022/06/Acta_Fallo_035_2022_VP.pdf</t>
  </si>
  <si>
    <t>Morán</t>
  </si>
  <si>
    <t>https://www.zapopan.gob.mx/wp-content/uploads/2022/08/Contrato_CO_035_2022_VP.pdf</t>
  </si>
  <si>
    <t>https://www.zapopan.gob.mx/wp-content/uploads/2022/07/Invitacion_CO_036_2022_VP.pdf</t>
  </si>
  <si>
    <t>DOPI-MUN-R33-IH-CI-036-2022</t>
  </si>
  <si>
    <t>Sustitución de red de drenaje y líneas de agua potable en las calles 25 de Mayo, Palma, Casuarinas y Ciprés Italiano; pavimentación con concreto hidráulico en la calle 25 de Mayo, en la colonia Predio El Zapote, municipio de Zapopan, Jalisco.</t>
  </si>
  <si>
    <t>Colonia Predio el Zapote</t>
  </si>
  <si>
    <t>CONSTRUCCIONES COVIMEX, S.A. DE C.V.
CONSTRUCTORA AMICUM, S.A. DE C.V
ARCA PAVIMENTOS Y ASFALTOS, S.A. DE C.V.
INCAMM CONSTRUCCINES, S.A. DE C.V.
KAROL URBANIZACIONES Y CONSTRUCCIÓNES, S.A. DE C.V.</t>
  </si>
  <si>
    <t xml:space="preserve">J. JESÚS </t>
  </si>
  <si>
    <t xml:space="preserve">CONTRERAS </t>
  </si>
  <si>
    <t>VILLANUEVA</t>
  </si>
  <si>
    <t>CONSTRUCCIONES COVIMEX, S.A. DE C.V.</t>
  </si>
  <si>
    <t>CCO0404226D8</t>
  </si>
  <si>
    <t>https://www.zapopan.gob.mx/wp-content/uploads/2022/06/Acta_Fallo_036_2022_VP.pdf</t>
  </si>
  <si>
    <t>https://www.zapopan.gob.mx/wp-content/uploads/2022/07/Contrato_CO_036_2022_VP.pdf</t>
  </si>
  <si>
    <t>https://www.zapopan.gob.mx/wp-content/uploads/2022/07/Invitacion_CO_037_2022_VP.pdf</t>
  </si>
  <si>
    <t>DOPI-MUN-R33-PAV-CI-037-2022</t>
  </si>
  <si>
    <t xml:space="preserve">Pavimentación con concreto hidráulico, sustitución de líneas de agua potable y red de drenaje en la calle Jesús Gil Aguilar en la colonia Agua Fría, primera etapa, municipio de Zapopan, Jalisco. </t>
  </si>
  <si>
    <t>Agua Fría</t>
  </si>
  <si>
    <t xml:space="preserve">RENCOIST CONSTRUCCIONES, S.A. DE C.V.
BUFETE CONSTRUCTOR, S.A. DE C.V.
MULTI OBRAS DS, S.A. DE C.V.
VIALITEK GRUPO CONSTRUCTOR, S.A. DE C.V. 
DESARROLLADORA EN INGENIERÍA OPUS, S.A. DE C.V. </t>
  </si>
  <si>
    <t xml:space="preserve">JUAN JOSÉ </t>
  </si>
  <si>
    <t xml:space="preserve">GUTIÉRREZ </t>
  </si>
  <si>
    <t>CONTRERAS</t>
  </si>
  <si>
    <t>RENCOIST CONSTRUCCIONES, S.A. DE C.V.</t>
  </si>
  <si>
    <t>RCO130920JX9</t>
  </si>
  <si>
    <t>https://www.zapopan.gob.mx/wp-content/uploads/2022/05/Acta_Fallo_037_2022_VP.pdf</t>
  </si>
  <si>
    <t>https://www.zapopan.gob.mx/wp-content/uploads/2022/06/Contrato_CO_037_2022_VP.pdf</t>
  </si>
  <si>
    <t>https://www.zapopan.gob.mx/wp-content/uploads/2022/07/Invitacion_CO_038_2022_VP.pdf</t>
  </si>
  <si>
    <t>DOPI-MUN-R33-PAV-CI-038-2022</t>
  </si>
  <si>
    <t xml:space="preserve">Pavimentación con concreto hidráulico, sustitución de líneas de agua potable y red de drenaje en la calle Primero de Mayo en la colonia Valle de los Robles, segunda etapa, municipio de Zapopan, Jalisco. </t>
  </si>
  <si>
    <t>Colonia Valle de los Robles</t>
  </si>
  <si>
    <t xml:space="preserve">V.S. INGENIERÍA, S.A. DE C.V.
PROYECTOS Y CONSTRUCCIONES BELA, S.A. DE C.V. 
INFARAVIT, S.A. DE C.V.
TERRACERIAS Y PAVIMENTOS DE LA RIBIERA, S.A. DE C.V. 
ROMBA CONSTRUCCIONES Y PROYECTO, S.A. DE C.V.  </t>
  </si>
  <si>
    <t xml:space="preserve">HÉCTOR MANUEL </t>
  </si>
  <si>
    <t xml:space="preserve">VALENCIA </t>
  </si>
  <si>
    <t>MAGAÑA</t>
  </si>
  <si>
    <t>V.S. INGENIERÍA, S.A. DE C.V.</t>
  </si>
  <si>
    <t>VIN110331H77</t>
  </si>
  <si>
    <t>https://www.zapopan.gob.mx/wp-content/uploads/2022/06/Acta_Fallo_038_2022_VP.pdf</t>
  </si>
  <si>
    <t>https://www.zapopan.gob.mx/wp-content/uploads/2022/06/Contrato_CO_038_2022_VP.pdf</t>
  </si>
  <si>
    <t>https://www.zapopan.gob.mx/wp-content/uploads/2022/07/Invitacion_CO_039_2022_VP.pdf</t>
  </si>
  <si>
    <t>DOPI-MUN-R33-PAV-CI-039-2022</t>
  </si>
  <si>
    <t xml:space="preserve">Pavimentación con concreto hidráulico, sustitución de líneas de agua potable y red de drenaje en la calle Carlos Salinas de Gortari en la colonia Lomas de la Primavera, entre calle Miguel de la Madrid y calle Puente Grande municipio de Zapopan, Jalisco. </t>
  </si>
  <si>
    <t>Colonia Lomas de la Primavera</t>
  </si>
  <si>
    <t xml:space="preserve">OBRA NUEVA, S.A. DE C.V.
CONSTRUCTORA FLORES FAJARDO, S.A. DE C.V. 
CONSTRUCTORA SAMURA, S.A. DE C.V
URBPAV, S.A. DE C.V. 
EDIFICACIONES Y DESARROLLOS DE JALISCO, S.A. DE C.V.  </t>
  </si>
  <si>
    <t xml:space="preserve">FELIPE </t>
  </si>
  <si>
    <t xml:space="preserve">BAÑUELOS </t>
  </si>
  <si>
    <t>OBRA NUEVA, S.A. DE C.V.</t>
  </si>
  <si>
    <t>ONU0107096B4</t>
  </si>
  <si>
    <t>https://www.zapopan.gob.mx/wp-content/uploads/2022/06/Acta_Fallo_039_2022_VP.pdf</t>
  </si>
  <si>
    <t>https://www.zapopan.gob.mx/wp-content/uploads/2022/07/Contrato_CO_039_2022_VP.pdf</t>
  </si>
  <si>
    <t>https://www.zapopan.gob.mx/wp-content/uploads/2022/07/Invitacion_CO_040_2022_VP.pdf</t>
  </si>
  <si>
    <t>DOPI-MUN-R33-PAV-CI-040-2022</t>
  </si>
  <si>
    <t>Pavimentación con concreto hidráulico, sustitución de líneas de agua potable y red de drenaje en la calle Paseo del Fresno en la colonia Paseos del Briseño, municipio de Zapopan, Jalisco.</t>
  </si>
  <si>
    <t>Colonia Paseos del Briseño</t>
  </si>
  <si>
    <t xml:space="preserve">3G ACEVEDO CONSTRUCTORA BIM, S.A. DE C.V.
BALKEN, S.A. DE C.V. 
MAYAR CORPORATIVO DE INGENIERIAS, S.A. DE C.V. 
INMOBILIARIA BOCHUM S. DE R.L. DE C.V.
GUISHI CONSTRUCCIONES, S.A. DE C.V.  </t>
  </si>
  <si>
    <t xml:space="preserve">MARCELO  </t>
  </si>
  <si>
    <t xml:space="preserve">ACEVEDO </t>
  </si>
  <si>
    <t>3G ACEVEDO CONSTRUCTORA BIM, S.A. DE C.V.</t>
  </si>
  <si>
    <t>GAC1910078J8</t>
  </si>
  <si>
    <t>https://www.zapopan.gob.mx/wp-content/uploads/2022/06/Acta_Fallo_040_2022_VP.pdf</t>
  </si>
  <si>
    <t>https://www.zapopan.gob.mx/wp-content/uploads/2022/06/Contrato_CO_040_2022_VP.pdf</t>
  </si>
  <si>
    <t>https://www.zapopan.gob.mx/wp-content/uploads/2022/07/Invitacion_CO_042_2022_VP.pdf</t>
  </si>
  <si>
    <t>DOPI-MUN-RM-CONT-CI-042-2022</t>
  </si>
  <si>
    <t>Reconstrucción y reforzamiento de la estructura de control de escurrimientos pluviales a base de mamposteo, concreto armado y gaviones estructurales, conocido como gavión 02, ubicado en el Arroyo Seco en la colonia Lomas de la Primavera en el municipio de Zapopan, Jalisco.</t>
  </si>
  <si>
    <t>Lomas de la Primavera</t>
  </si>
  <si>
    <t xml:space="preserve">GRUPO CONSTRUCTOR FELCA, S.A. DE C.V. 
DOMMONT CONSTRUCCIONES, S.A. DE C.V.
KMS CONSTRUCCIONES, S.A. DE C.V. 
GRUPO CONSTRUCTOR INNOBLACK, S.A. DE C.V. 
LIM CONSTRUCTORA, S.A. DE C.V. </t>
  </si>
  <si>
    <t xml:space="preserve">FELIPE DANIEL </t>
  </si>
  <si>
    <t xml:space="preserve">NÚÑEZ </t>
  </si>
  <si>
    <t xml:space="preserve">GRUPO CONSTRUCTOR FELCA, S.A. DE C.V. </t>
  </si>
  <si>
    <t>GCF8504255B8</t>
  </si>
  <si>
    <t>https://www.zapopan.gob.mx/wp-content/uploads/2022/05/Acta_Fallo_042_2022_VP.pdf</t>
  </si>
  <si>
    <t>https://www.zapopan.gob.mx/wp-content/uploads/2022/08/Avance_Fisico_CO_042_2022_VP.pdf</t>
  </si>
  <si>
    <t xml:space="preserve">Camilo </t>
  </si>
  <si>
    <t xml:space="preserve">Carbajal </t>
  </si>
  <si>
    <t>Ruvalcaba</t>
  </si>
  <si>
    <t>https://www.zapopan.gob.mx/wp-content/uploads/2022/06/Contrato_CO_042_2022_VP.pdf</t>
  </si>
  <si>
    <t>https://www.zapopan.gob.mx/wp-content/uploads/2022/07/Invitacion_CO_043_2022_VP.pdf</t>
  </si>
  <si>
    <t>DOPI-MUN-RM-IM-LP-043-2022</t>
  </si>
  <si>
    <t>Construcción de colector pluvial, estructuras de captación, trabajos de reconstrucción de alcantarilla y canales; desazolves y obras complementarias, en el arroyo Seco en las colindancias con Prolongación Av. Guadalupe, municipio de Zapopan, Jalisco.</t>
  </si>
  <si>
    <t>El Briseño
 (segunda sección)</t>
  </si>
  <si>
    <t xml:space="preserve">CONSTRUCCIONES DARAE, S.A. DE C.V.
CONSTRUCCIONES TÉCNICAS DE OCCIDENTE, S.A. DE C.V. 
EDIFICACIÓN V CAMINOS ALPE, S.A. DE C.V. 
ABASTECEDORA CIVIL ELECTROMECANICA, S.A. DE C.V. 
NICZA CONSTRUCCIONES S.A. DE C.V.
CONSTRUCCIÓNES ELECTRIFICACIONES Y ARRENDAMIENTO DE MAQUINARIA S.A. DE C.V.
5M CONSTRUCCIONES, S.A. DE C.V.  
CONSTRUCTORA CAPLA, S.A. DE C.V.
CONSTRUCCIÓN DESARROLLO Y PROYECTOS JMR S.A. DE C.V.
CONSTRUCTORA HUAYAKAN, S.A. DE C.V.
CONSTRUCCIONES E INGENIERÍA COSTA ALEGRE, S.A. DE C.V.
M3 CREACION, S. DE R.L. DE C.V.
EDIFICACIONES, MATERIALES Y PROYECTOS SURO, S.A. DE C.V.
OBRAS Y COMERCIALIZACIÓN DE LA CONSTRUCCIÓN, S.A. DE C.V
URBANIZADORA DE JALISCO, S.A. DE C.V.
ROMBA CONSTRUCCIONES Y PROYECTOS, S.A. DEC.V.
GRUPO CONSTRUCTOR STRADE, S.A. DE C.V.
CONSTRUMAQ, S.A. DE C.V.
CONSTRUCCIONES PALOZA, S.A. DE C.V.
CONSTRUCTORA RAMICOR, S.A. DE C.V.
ESTACION 0+000 S.A DE C.V.
ALDSANBM CONSTRUCTORA, S.A. DE C.V.
DINAMO URBANIZACIONES, S.A. DE C.V.
URBANIZACIONES INZUNZA, S.A. DE C.V.
MONTAJE EN OBRA PETROVA, S.A. DE C.V.
ESTRUCTURAS CONSTRUCCIONES Y URBANIZACIONES, S.A. DE C.V.
TEKTON GRUPO EMPRESARIAL, S.A. DE C.V.
TRIPOLI EMULSIONES, S.A. DE C.V.
CONSTRUCCIONES MIROT, S.A. DE C.V.
CONSTRUCTORA MAJOMI, S.A. DE C.V.
DESARROLLADORA GLAR, S.A. DE C.V.
CONSTRUARBA, S.A. DE C.V.
AQUANOVA INGENIERÍA AMBIENTAL, S.A. DE C.V.
GRUPO CONSTRUCTOR FELCA, S.A. DE C.V.
BLACK SEAL S.A. DE C.V.
INECO CONSTRUYE, S.A. DE C.V. </t>
  </si>
  <si>
    <t xml:space="preserve">ERICK ALEJANDRO </t>
  </si>
  <si>
    <t xml:space="preserve">BAUTISTA </t>
  </si>
  <si>
    <t>DOMINGUEZ</t>
  </si>
  <si>
    <t>CONSTRUCCIONES DARAE, S.A. DE C.V.</t>
  </si>
  <si>
    <t>CDA160923G31</t>
  </si>
  <si>
    <t>https://www.zapopan.gob.mx/wp-content/uploads/2022/07/Acta_Fallo_043_2022_VP.pdf</t>
  </si>
  <si>
    <t>Luis Enrique</t>
  </si>
  <si>
    <t>Viayra</t>
  </si>
  <si>
    <t>https://www.zapopan.gob.mx/wp-content/uploads/2022/07/Contrato_CO_043_2022_VP.pdf</t>
  </si>
  <si>
    <t>https://www.zapopan.gob.mx/wp-content/uploads/2022/07/Invitacion_CO_044_2022_VP.pdf</t>
  </si>
  <si>
    <t>DOPI-MUN-RM-IM-CI-044-2022</t>
  </si>
  <si>
    <t>Trabajos de restitución de causes, construcción de estructuras de retención pluvial, desazolves en los arroyos el Seco y Teisquinque y obras complementarías frente 6, municipio de Zapopan, Jalisco.</t>
  </si>
  <si>
    <t xml:space="preserve">Arroyo Seco </t>
  </si>
  <si>
    <t>CIMENTACIÓN Y EDIFICACIÓN DE OCCIDENTE, S.A. DE C.V.  
PRODUCTOS DE ENERGÍA VERDE, S.A. DE C.V.
DESARROLLADORA DE PROYECTOS PROFESIONALES EN MOVILIDAD URBANA, S.A. DE C.V.
OPC ORGANIZADO PARA CONSTRUIR, S.A. DE C.V.
GRUPO SANPERC, S.A. DE C.V.</t>
  </si>
  <si>
    <t xml:space="preserve">TERESA </t>
  </si>
  <si>
    <t xml:space="preserve">LINARES </t>
  </si>
  <si>
    <t>RUIZ</t>
  </si>
  <si>
    <t xml:space="preserve">CIMENTACIÓN Y EDIFICACIÓN DE OCCIDENTE, 
S.A. DE C.V. </t>
  </si>
  <si>
    <t>CEO160415LV3</t>
  </si>
  <si>
    <t>https://www.zapopan.gob.mx/wp-content/uploads/2022/06/Acta_Fallo_044_2022_VP.pdf</t>
  </si>
  <si>
    <t>https://www.zapopan.gob.mx/wp-content/uploads/2022/06/Contrato_CO_044_2022_VP.pdf</t>
  </si>
  <si>
    <t>https://www.zapopan.gob.mx/wp-content/uploads/2022/07/Invitacion_CO_045_2022_VP.pdf</t>
  </si>
  <si>
    <t>DOPI-MUN-RM-IM-CI-045-2022</t>
  </si>
  <si>
    <t>Trabajos de restitución de causes, construcción de estructuras de retención pluvial, desazolves en los arroyos el Seco y Teisquinque y obras complementarías frente 7, municipio de Zapopan, Jalisco.</t>
  </si>
  <si>
    <t>CONSTRUCTORA ERLORT Y ASOCIADOS, S.A. DE C.V.
CONSTRUCTORA MAJOMI, S.A. DE C.V.
METRO ASFALTOS, S.A. DE C.V.
TRIPOLI EMULSIONES, S.A. DE C.V.
VAISA CONSTRUCCIONES, S.A. DE C.V.</t>
  </si>
  <si>
    <t xml:space="preserve">VÍCTOR MANUEL </t>
  </si>
  <si>
    <t xml:space="preserve">JAUREGUI </t>
  </si>
  <si>
    <t>CEA070208SB1</t>
  </si>
  <si>
    <t>https://www.zapopan.gob.mx/wp-content/uploads/2022/06/Acta_Fallo_045_2022_VP.pdf</t>
  </si>
  <si>
    <t>https://www.zapopan.gob.mx/wp-content/uploads/2022/07/Contrato_CO_045_2022_VP.pdf</t>
  </si>
  <si>
    <t>https://www.zapopan.gob.mx/wp-content/uploads/2022/05/Invitacion_CO_046_2022_VP.pdf</t>
  </si>
  <si>
    <t>DOPI-MUN-RM-SERV-AD-046-2022</t>
  </si>
  <si>
    <t>Control de calidad de diferentes obras 2022, frente 1, municipio de Zapopan, Jalisco.</t>
  </si>
  <si>
    <t>T&amp;T SUPERVISION, PROYECTOS Y CONSTUCCION, S.A. DE C.V.</t>
  </si>
  <si>
    <t xml:space="preserve">OSCAR ANTONIO </t>
  </si>
  <si>
    <t xml:space="preserve">TIZNADO </t>
  </si>
  <si>
    <t>T&amp;T SUPERVISION, PROYECTOS Y CONSTUCCION,
 S.A. DE C.V.</t>
  </si>
  <si>
    <t>TSP1902205M2</t>
  </si>
  <si>
    <t>https://www.zapopan.gob.mx/wp-content/uploads/2022/05/Acta_Fallo_046_2022_VP.pdf</t>
  </si>
  <si>
    <t>https://www.zapopan.gob.mx/wp-content/uploads/2022/05/Contrato_CO_046_2022_VP.pdf</t>
  </si>
  <si>
    <t>https://www.zapopan.gob.mx/wp-content/uploads/2022/05/Invitacion_CO_047_2022_VP.pdf</t>
  </si>
  <si>
    <t>DOPI-MUN-RM-SERV-AD-047-2022</t>
  </si>
  <si>
    <t>Estudios de mecánica de suelos y diseño de pavimentos de diferentes obras 2022, frente 2, municipio de Zapopan, Jalisco.</t>
  </si>
  <si>
    <t>MAPA OBRAS Y PAVIMENTOS, S.A. DE C.V.</t>
  </si>
  <si>
    <t>JOSÉ DE JESÚS</t>
  </si>
  <si>
    <t xml:space="preserve"> CASTILLO  </t>
  </si>
  <si>
    <t>CARRILLO</t>
  </si>
  <si>
    <t>MOP080610I53</t>
  </si>
  <si>
    <t>https://www.zapopan.gob.mx/wp-content/uploads/2022/05/Acta_Fallo_047_2022_VP-1.pdf</t>
  </si>
  <si>
    <t>https://www.zapopan.gob.mx/wp-content/uploads/2022/05/Contrato_CO_047_2022_VP.pdf</t>
  </si>
  <si>
    <t>https://www.zapopan.gob.mx/wp-content/uploads/2022/07/Invitacion_CO_048_2022_VP.pdf</t>
  </si>
  <si>
    <t>DOPI-MUN-RM-MOV-LP-048-2022</t>
  </si>
  <si>
    <t>Segunda etapa de la ciclovía en Av. las Torres / Circuito JVC / Av. del Bajío, incluye: señalética horizontal - vertical, dispositivos segregadores y obra complementaria, Municipio de Zapopan, Jalisco.</t>
  </si>
  <si>
    <t>Circuito JVC</t>
  </si>
  <si>
    <t>PINTRAMEX, S.A. DE C.V.
METROPOLIZADORA DE SERVICIOS PARA LA
 CONSTRUCCIÓN, S.A. DE C.V.
CONSTRUCTORA C2A, S.A. DE C.V.
DOS-HB CONSTRUCCIÓN, S.A. DE C.V.
JOSÉ OMAR FERNÁNDEZ VÁZQUEZ
CONSTRUCTORA Y EDIFICADORA PLASMA, S.A. DE C.V.
TREE HOUSE CONSTRUCCIONES, S.A. DE C.V.
CODECAM CONSTRUCCIONES, S.A. DE C.V.
DESARROLLOS CASAVI, S.A. DE C.V. 
GRUPO EMPORIO CONTEMPORANEO, S.A. DE C.V. 
LOW GRUPO CONSTRUCTOR, S.A. DE C.V.
DINAMO URBANIZACIONES, S.A. DE C.V.
DESARROLLADORA LUMADI, S.A. DE C.V.
ABASTECEDORA CIVIL ELECTROMECANICA, S.A. DE C.V.
GRUPO SANPERC, S.A. DE C.V.
FG CONSTRUCCIONES y PAVIMENTACIONES, S.A. DE C.V. 
CONSTRUCCIONES Y EDIFICACIONES BATO, S.A. DE C.V. 
BUFETE EDIFICADOR PERCA, S.A. DE C.V.</t>
  </si>
  <si>
    <t>DIEGO GERARDO</t>
  </si>
  <si>
    <t xml:space="preserve"> GALLO </t>
  </si>
  <si>
    <t>PADILLA</t>
  </si>
  <si>
    <t>PINTRAMEX, S.A. DE C.V.</t>
  </si>
  <si>
    <t>PIN1812133G4</t>
  </si>
  <si>
    <t>https://www.zapopan.gob.mx/wp-content/uploads/2022/07/Acta_Fallo_048_2022_VP.pdf</t>
  </si>
  <si>
    <t>https://www.zapopan.gob.mx/wp-content/uploads/2022/07/Contrato_CO_048_2022_VP.pdf</t>
  </si>
  <si>
    <t>https://www.zapopan.gob.mx/wp-content/uploads/2022/07/Invitacion_CO_049_2022_VP.pdf</t>
  </si>
  <si>
    <t>DOPI-MUN-RM-IH-CI-049-2022</t>
  </si>
  <si>
    <t>Equipamiento, línea de conducción, adecuaciones al entorno y obra complementaria del pozo profundo ubicado en el fraccionamiento Valle de los Molinos, Municipio de Zapopan, Jalisco.</t>
  </si>
  <si>
    <t>Valle de los Molinos</t>
  </si>
  <si>
    <t>BIRMEK CONSTRUCCIONES, S.A. DE C.V.
FAUSTO GARNICA PADILLA
CONSTRUCTURA PECRU, S.A. DE C.V.
GAPZ OBRAS Y SERVICIOS, S.A. DE C.V.
DOS-HB CONSTRUCCIÓN, S.A. DE C.V.</t>
  </si>
  <si>
    <t xml:space="preserve">PIA LORENA </t>
  </si>
  <si>
    <t>AHUED</t>
  </si>
  <si>
    <t>BIRMEK CONSTRUCCIONES, S.A. DE C.V.</t>
  </si>
  <si>
    <t>BCO070129512</t>
  </si>
  <si>
    <t>https://www.zapopan.gob.mx/wp-content/uploads/2022/05/Acta_Fallo_049_2022_VP.pdf</t>
  </si>
  <si>
    <t>https://www.zapopan.gob.mx/wp-content/uploads/2022/06/Contrato_CO_049_2022_VP.pdf</t>
  </si>
  <si>
    <t>https://www.zapopan.gob.mx/wp-content/uploads/2022/07/Invitacion_CO_050_2022_VP.pdf</t>
  </si>
  <si>
    <t>DOPI-MUN-RM-IH-CI-050-2022</t>
  </si>
  <si>
    <t>Construcción de línea de conducción de agua potable "La Vinatera - Tanque Los Molinos" y obra complementaria, ubicada en las localidades de la Vinatera, Ejido Copalita y fraccionamiento Los Molinos, Municipio de Zapopan, Jalisco.</t>
  </si>
  <si>
    <t>Los Molinos</t>
  </si>
  <si>
    <t>DOUSARQ ARQUITECTOS, S. DE R.L. DE C.V.
CONSTRUCTORA C2A, S.A. DE C.V.
XCAN CONSTRUCCIONES, S.A. DE C.V.
METROPOLIZADORA DE SERVICIOS PARA LA CONSTRUCCIÓN, S.A. DE C.V. 
NICZA CONSTRUCCIONES, S.A. DE C.V.</t>
  </si>
  <si>
    <t xml:space="preserve">FRANCISCO </t>
  </si>
  <si>
    <t xml:space="preserve">CARLOS </t>
  </si>
  <si>
    <t>FELIX</t>
  </si>
  <si>
    <t>DOUSARQ ARQUITECTOS, S. DE R.L. DE C.V.</t>
  </si>
  <si>
    <t>DAR1808213KA</t>
  </si>
  <si>
    <t>https://www.zapopan.gob.mx/wp-content/uploads/2022/05/Acta_Fallo_050_2022_VP.pdf</t>
  </si>
  <si>
    <t>https://www.zapopan.gob.mx/wp-content/uploads/2022/05/Contrato_CO_050_2022_VP.pdf</t>
  </si>
  <si>
    <t>https://www.zapopan.gob.mx/wp-content/uploads/2022/07/Invitacion_CO_051_2022_VP.pdf</t>
  </si>
  <si>
    <t>DOPI-MUN-R33-IH-CI-051-2022</t>
  </si>
  <si>
    <t>Construcción de bocas de tormenta y pozos de absorción en calle Cedros en la colonia Colina de los Belenes en el límite con Jardines del Vergel, Municipio de Zapopan, Jalisco.</t>
  </si>
  <si>
    <t>Colonia Colina de los Belenes</t>
  </si>
  <si>
    <t xml:space="preserve">JOSÉ OMAR FERNÁNDEZ VÁZQUEZ
IMSIC COMERCIALIZADORA E IMPORTADORA, S.A. DE C.V.
KELIA CONSTRUCTURA Y COMERCIALIZADORA, S.A. DE C.V.
CONSTRUCTORA LGSAN, S.A. DE C.V.
ROMO ACEVEDO CONSTRUCCIONES, S.A. DE C.V. </t>
  </si>
  <si>
    <t xml:space="preserve">JOSÉ OMAR </t>
  </si>
  <si>
    <t xml:space="preserve">FERNÁNDEZ </t>
  </si>
  <si>
    <t>VÁZQUEZ</t>
  </si>
  <si>
    <t>JOSÉ OMAR FERNÁNDEZ VÁZQUEZ</t>
  </si>
  <si>
    <t>FEVO740619686</t>
  </si>
  <si>
    <t>https://www.zapopan.gob.mx/wp-content/uploads/2022/07/Acta_Fallo_CO_051_2022_VP.pdf</t>
  </si>
  <si>
    <t>https://www.zapopan.gob.mx/wp-content/uploads/2022/07/Contrato_CO_051_2022_VP.pdf</t>
  </si>
  <si>
    <t>https://www.zapopan.gob.mx/wp-content/uploads/2022/07/Invitacion_CO_052_2022_VP.pdf</t>
  </si>
  <si>
    <t>DOPI-MUN-R33-PAV-CI-052-2022</t>
  </si>
  <si>
    <t>Pavimentación con concreto hidráulico, sustitución de líneas de agua potable y red de drenaje en la calle Francisco Sarabia en la colonia Miguel Hidalgo, municipio de Zapopan, Jalisco.</t>
  </si>
  <si>
    <t>Colonia Miguel Hidalgo</t>
  </si>
  <si>
    <t>SALVADOR PANTOJA VACA
OBRAS Y PROYECTOS ACUARIO, S.A. DE C.V.  
CONSTRUCTORA CAMALA, S.A. DE C.V.
CONSTRUCTORA Y EDIFICADORA PLASMA, S.A. DE C.V.
CONSTRUCCIONES y PISOS DE CONCRETO ZUMER, S.A. DE C.V.</t>
  </si>
  <si>
    <t xml:space="preserve">SALVADOR </t>
  </si>
  <si>
    <t xml:space="preserve">PANTOJA </t>
  </si>
  <si>
    <t>VACA</t>
  </si>
  <si>
    <t>SALVADOR PANTOJA VACA</t>
  </si>
  <si>
    <t>PAVS760402JM9</t>
  </si>
  <si>
    <t>https://www.zapopan.gob.mx/wp-content/uploads/2022/06/Acta_Fallo_052_2022_VP.pdf</t>
  </si>
  <si>
    <t>https://www.zapopan.gob.mx/wp-content/uploads/2022/07/Contrato_CO_052_2022_VP.pdf</t>
  </si>
  <si>
    <t>https://www.zapopan.gob.mx/wp-content/uploads/2022/07/Invitacion_CO_053_2022_VP.pdf</t>
  </si>
  <si>
    <t>DOPI-MUN-R33-PAV-CI-053-2022</t>
  </si>
  <si>
    <t>Pavimentación con concreto hidráulico, sustitución de líneas de agua potable y red de drenaje en la calle 22 de junio en la colonia Indígena de Mezquitan, municipio de Zapopan, Jalisco</t>
  </si>
  <si>
    <t>Colonia Indigena de Mezquitan</t>
  </si>
  <si>
    <t>PISOS Y CONCRETOS DE OCCIDENTE, S.A. DE C.V.
INECO CONSTRUYE, S.A. DE C.V.
MOSPAL CONSTRUCCIONES, S.A. DE C.V.
PIXIDE CONSTRUCTORA, S.A. DE C.V.
VELÁZQUEZ INGENIERÍA ECOLÓGICA, S.A. DE C.V.</t>
  </si>
  <si>
    <t>PISOS Y CONCRETOS DE OCCIDENTE, S.A. DE C.V.</t>
  </si>
  <si>
    <t>PCO101122T98</t>
  </si>
  <si>
    <t>https://www.zapopan.gob.mx/wp-content/uploads/2022/06/Acta_Fallo_053_2022_VP.pdf</t>
  </si>
  <si>
    <t>Jacobo Samuel</t>
  </si>
  <si>
    <t xml:space="preserve">Vera </t>
  </si>
  <si>
    <t>Padilla</t>
  </si>
  <si>
    <t>https://www.zapopan.gob.mx/wp-content/uploads/2022/06/Contrato_CO_053_2022_VP.pdf</t>
  </si>
  <si>
    <t>https://www.zapopan.gob.mx/wp-content/uploads/2022/07/Invitacion_CO_054_2022_VP.pdf</t>
  </si>
  <si>
    <t>DOPI-MUN-R33-PAV-CI-054-2022</t>
  </si>
  <si>
    <t>Pavimentación con concreto hidráulico, sustitución de líneas de agua potable y red de drenaje en calles Tepatitlán y 1ro de Noviembre en la colonia Hogares de Nuevo México, municipio de Zapopan, Jalisco.</t>
  </si>
  <si>
    <t>Colonia Hogares de 
Nuevo México</t>
  </si>
  <si>
    <t>CONTROL DE CALIDAD DE MATERIALES SAN AGUSTÍN DE 
HIPONA, S.A. DE C.V.
EDIFICACIONES SAN JULIAN, S.A. DE C.V.
CALAE INGENIEROS CIVILES, S.A. DE C.V.
CONSTRUTOP, S.A. DE C.V.
FELAL CONSTRUCCIONES, S.A. DE C.V</t>
  </si>
  <si>
    <t>CONTROL DE CALIDAD DE MATERIALES SAN AGUSTÍN DE HIPONA, S.A. DE C.V.</t>
  </si>
  <si>
    <t>CCM130405AY1</t>
  </si>
  <si>
    <t>https://www.zapopan.gob.mx/wp-content/uploads/2022/06/Acta_Fallo_054_2022_VP.pdf</t>
  </si>
  <si>
    <t>https://www.zapopan.gob.mx/wp-content/uploads/2022/06/Contrato_CO_054_2022_VP.pdf</t>
  </si>
  <si>
    <t>https://www.zapopan.gob.mx/wp-content/uploads/2022/07/Invitacion_CO_055_2022_VP.pdf</t>
  </si>
  <si>
    <t>DOPI-MUN-R33-PAV-CI-055-2022</t>
  </si>
  <si>
    <t>Pavimentación con concreto hidráulico, sustitución de líneas de agua potable y red de drenaje en la calle Héroes Nacionales Colonia Cristo Rey en la localidad de Santa Lucía, municipio de Zapopan, Jalisco.</t>
  </si>
  <si>
    <t>ALQUIMIA GRUPO CONSTRUCTOR, S.A. DE C.V.
EDIFICACIÓN Y CAMINOS ALPE, S.A. DE C.V.
URBACHAVEZ, S.A. DE C.V.
ACAR OBRAS Y PROYECTOS, S.A. DE C.V. 
GRUPO CONSTRUCTOR VERTICE JALISCO, S.A. DE C.V.</t>
  </si>
  <si>
    <t>GUILLERMO EMMANUEL</t>
  </si>
  <si>
    <t xml:space="preserve">LARA </t>
  </si>
  <si>
    <t>OCHOA</t>
  </si>
  <si>
    <t>ALQUIMIA GRUPO CONSTRUCTOR, S.A. DE C.V.</t>
  </si>
  <si>
    <t>AGC070223J95</t>
  </si>
  <si>
    <t>https://www.zapopan.gob.mx/wp-content/uploads/2022/07/Acta_Fallo_CO_055_2022_VP.pdf</t>
  </si>
  <si>
    <t>Solís</t>
  </si>
  <si>
    <t>https://www.zapopan.gob.mx/wp-content/uploads/2022/07/Contrato_CO_055_2022_VP.pdf</t>
  </si>
  <si>
    <t>https://www.zapopan.gob.mx/wp-content/uploads/2022/07/Invitacion_CO_056_2022_VP.pdf</t>
  </si>
  <si>
    <t>DOPI-MUN-R33-PAV-CI-056-2022</t>
  </si>
  <si>
    <t>Pavimentación con concreto hidráulico, sustitución de líneas de agua potable y red de drenaje en la calle San Miguel en la Colonia San José Ejidal en la localidad de la Magdalena, municipio de Zapopan, Jalisco.</t>
  </si>
  <si>
    <t>Colonia San José Ejidal</t>
  </si>
  <si>
    <t xml:space="preserve">CONSTRUCCIÓN DESARROLLO Y PROYECTOS JMR, S.A. DE C.V.
CALANTHE ESTRUCTURAS, S.A. DE C.V.
ESTACIÓN 0+000, S.A. DE C.V.
FIRMA ING GDL, S.A. DE C.V.
PINTRAMEX, S.A. DE C.V. </t>
  </si>
  <si>
    <t xml:space="preserve">JUAN MANUEL  </t>
  </si>
  <si>
    <t xml:space="preserve">MARQUEZ </t>
  </si>
  <si>
    <t>CDP120109NU6</t>
  </si>
  <si>
    <t>https://www.zapopan.gob.mx/wp-content/uploads/2022/06/Acta_Fallo_056_2022_VP.pdf</t>
  </si>
  <si>
    <t>https://www.zapopan.gob.mx/wp-content/uploads/2022/06/Contrato_CO_056_2022_VP.pdf</t>
  </si>
  <si>
    <t>https://www.zapopan.gob.mx/wp-content/uploads/2022/07/Invitacion_CO_057_2022_VP.pdf</t>
  </si>
  <si>
    <t>DOPI-MUN-R33-PAV-CI-057-2022</t>
  </si>
  <si>
    <t>Fresado, reencarpetado y obras complementarias en Av. Santa Lucía en la Colonia Prados Santa Lucia, localidad Santa Lucia, municipio de Zapopan, Jalisco.</t>
  </si>
  <si>
    <t>Colonia Prados
 Santa Lucia</t>
  </si>
  <si>
    <t xml:space="preserve">CONSTRUCCIONES MIROT, S.A. DE C.V.
A3 IDEAS CONSTRUCTIVAS, S. R.L. DE C.V.
CINCO CONTEMPORANEA, S.A. DE C.V.
CONSTRUCCIONES DARAE, S.A. DE C.V.
TECNOLOGIA Y CALIDAD DE ASFALTOS, S.A. DE C.V.  </t>
  </si>
  <si>
    <t xml:space="preserve">ENRIQUE CHRISTIAN ANSHIRO </t>
  </si>
  <si>
    <t xml:space="preserve">MINAKATA </t>
  </si>
  <si>
    <t>MORENTIN</t>
  </si>
  <si>
    <t>CONSTRUCCIONES MIROT, S.A. DE C.V.</t>
  </si>
  <si>
    <t>CMI110222AA0</t>
  </si>
  <si>
    <t>https://www.zapopan.gob.mx/wp-content/uploads/2022/06/Acta_Fallo_057_2022_VP.pdf</t>
  </si>
  <si>
    <t xml:space="preserve">Fausto </t>
  </si>
  <si>
    <t>https://www.zapopan.gob.mx/wp-content/uploads/2022/07/Contrato_CO_057_2022_VP.pdf</t>
  </si>
  <si>
    <t>https://www.zapopan.gob.mx/wp-content/uploads/2022/07/Invitacion_CO_058_2022_VP.pdf</t>
  </si>
  <si>
    <t>DOPI-MUN-R33-PAV-CI-058-2022</t>
  </si>
  <si>
    <t>Fresado, reencarpetado y sustitución de drenaje sanitario en calle Independencia en la localidad de Río Blanco, municipio de Zapopan, Jalisco</t>
  </si>
  <si>
    <t>Localidad Rio Blanco</t>
  </si>
  <si>
    <t xml:space="preserve">CONSTRUCTORA ANGUIBARA N.G., S.A. DE C.V.
NOGAFORTE CONSTRUCCIONES, S.A. DE C.V.
CONCRETOS, ASFALTOS Y CIMENTACIONES EDIR, S.A. DE C.V. 
MURVERK CONSTRUCTORA, S.A. DE C.V.
CONSTRUCTORA &amp;URBANIZADORA GAM, S.A. DE C.V. </t>
  </si>
  <si>
    <t xml:space="preserve"> ANA ISABEL  </t>
  </si>
  <si>
    <t xml:space="preserve">VILLALOBOS   </t>
  </si>
  <si>
    <t>VALLADOLID</t>
  </si>
  <si>
    <t>CONSTRUCTORA ANGUIBARA N.G., S.A. DE C.V.</t>
  </si>
  <si>
    <t>CAN071001BH1</t>
  </si>
  <si>
    <t>https://www.zapopan.gob.mx/wp-content/uploads/2022/06/Acta_Fallo_058_2022_VP.pdf</t>
  </si>
  <si>
    <t>https://www.zapopan.gob.mx/wp-content/uploads/2022/06/Contrato_CO_058_2022_VP.pdf</t>
  </si>
  <si>
    <t>https://www.zapopan.gob.mx/wp-content/uploads/2022/07/Invitacion_CO_059_2022_VP.pdf</t>
  </si>
  <si>
    <t>DOPI-MUN-RM-ID-AD-059-2022</t>
  </si>
  <si>
    <t>Rehabilitación de plazoleta y pasillos exteriores del Centro Barrial Paraísos del Colli, Municipio de Zapopan, Jalisco.</t>
  </si>
  <si>
    <t xml:space="preserve"> Centro Barrial 
Paraísos del Colli</t>
  </si>
  <si>
    <t>https://www.zapopan.gob.mx/wp-content/uploads/2022/07/Acta_Fallo_CO_059_2022_VP.pdf</t>
  </si>
  <si>
    <t>https://www.zapopan.gob.mx/wp-content/uploads/2022/06/Contrato_CO_059_2022_VP.pdf</t>
  </si>
  <si>
    <t>https://www.zapopan.gob.mx/wp-content/uploads/2022/07/Invitacion_CO_060_2022_VP.pdf</t>
  </si>
  <si>
    <t>DOPI-MUN-RM-MOV-LP-060-2022</t>
  </si>
  <si>
    <t>Tercera etapa de la ciclovía en Av. las Torres, incluye: crucero seguro y adecuaciones en banquetas sobre Av. Prolongación Guadalupe, señalética horizontal - vertical, dispositivos segregadores y obra complementaria, Municipio de Zapopan, Jalisco</t>
  </si>
  <si>
    <t xml:space="preserve">PRODUCTOS DE ENERGIA VERDE, S.A. DE C.V. 
SELIV ASOCIADOS, S.A. DE C.V. 
CARMED INGENIERÍA, S.A. DE C.V.
NEBAI CONSTRUCCIONES, S.A. DE C.V.
PANAOBRAS, S. DE R.L. DE C.V. 
OPC ORGANIZADO PARA CONSTRUIR, S.A. DE C.V.
ABASTECEDORA CIVIL ELECTROMECANICA, S.A. DE C.V.
CIMENTACIÓN Y EDIFICACIÓN DE OCCIDENTE, S.A. DE C.V.
INECO CONSTRUYE, S.A. DE C.V. 
HER-PADI, S.A. DE C.V.
CONSTRUCTORA CAPLA, S.A. DE C.V.
PROMOTORA Y CONSTRUCTORA JAWER, S.A. DE C.V.
DESARROLLADORA GLAR, S.A. DE C.V.
FLOTA CONSTRUCTORA, S.A. DE C.V.
METRO ASFALTOS, S.A. DE C.V.
MONTAJE EN OBRA PETROVA, S.A. DE C.V. 
EDIFICACIÓN Y CAMINOS ALPE, S.A. DE C.V. 
FACILITY SERVICES DEPOT, S.A. DE C.V. 
RUSTICO MEXICANO, S.A. DE C.V. </t>
  </si>
  <si>
    <t xml:space="preserve">ERNESTO </t>
  </si>
  <si>
    <t xml:space="preserve">URREA </t>
  </si>
  <si>
    <t>SALMON</t>
  </si>
  <si>
    <t>PRODUCTOS DE ENERGIA VERDE, S.A. DE C.V.</t>
  </si>
  <si>
    <t>PEV090401GN2</t>
  </si>
  <si>
    <t>https://www.zapopan.gob.mx/wp-content/uploads/2022/07/Acta_Fallo_CO_060_2022_VP.pdf</t>
  </si>
  <si>
    <t>https://www.zapopan.gob.mx/wp-content/uploads/2022/07/Contrato_CO_060_2022_VP.pdf</t>
  </si>
  <si>
    <t>https://www.zapopan.gob.mx/wp-content/uploads/2022/07/Invitacion_CO_061_2022_VP.pdf</t>
  </si>
  <si>
    <t>DOPI-MUN-RM-MOV-LP-061-2022</t>
  </si>
  <si>
    <t>Cuarta etapa de la ciclovía en Av. las Torres, incluye: crucero seguro y adecuaciones en banquetas sobre Av. Prolongación Guadalupe, señalética horizontal - vertical, dispositivos segregadores y obra complementaria, Municipio de Zapopan, Jalisco.</t>
  </si>
  <si>
    <t xml:space="preserve">FIRMA ING GDL, S.A. DE C.V.
SELIV ASOCIADOS, S.A. DE C.V.
CARMED INGENIERÍA, S.A. DE C.V. 
PANAOBRAS, S. DE R.L. DE C.V. 
ALQUIMIA GRUPO CONSTRUCTOR, S.A. DE C.V.
EDIFICA 2001, S.A. DE C.V. 
GRUPO V Y CG, S.A. DE C.V. 
INECO CONSTRUYE, S.A. DE C.V.
PRODUCTOS DE ENERGIA VERDE, S.A. DE C.V. 
OPC ORGANIZADO PARA CONSTRUIR, S.A. DE C.V.
HER-PADI, S.A. DE C.V.
CONSTRUCTORA CAPLA, S.A. DE C.V.
ABASTECEDORA CIVIL ELECTROMECANICA, S.A.  DE C.V.
METRO ASFALTOS, S.A. DE C.V. 
EDIFICACIÓN Y CAMINOS ALPE, S.A. DE C.V.
GRUPO EMPORIO CONTEMPORANEO, S.A. DE C.V. </t>
  </si>
  <si>
    <t xml:space="preserve">JOANA ESTEPHANIA </t>
  </si>
  <si>
    <t xml:space="preserve">ESQUIVEL </t>
  </si>
  <si>
    <t>OLIVO</t>
  </si>
  <si>
    <t>FIRMA ING GDL, S.A. DE C.V.</t>
  </si>
  <si>
    <t>FIG1903125M9</t>
  </si>
  <si>
    <t>https://www.zapopan.gob.mx/wp-content/uploads/2022/07/Acta_Fallo_CO_061_2022_VP.pdf</t>
  </si>
  <si>
    <t>https://www.zapopan.gob.mx/wp-content/uploads/2022/07/Contrato_CO_061_2022_VP.pdf</t>
  </si>
  <si>
    <t>https://www.zapopan.gob.mx/wp-content/uploads/2022/07/Invitacion_CO_062_2022_VP.pdf</t>
  </si>
  <si>
    <t>DOPI-MUN-RM-MOV-LP-062-2022</t>
  </si>
  <si>
    <t>Construcción de ciclovia y banquetas sobre Av. del Bosque desde Periférico Poniente hasta Av. Las Torres incluye: crucero seguro, señalética horizontal - vertical, dispositivos segregadores, infraestructura pluvial  y obra complementaria, Municipio de Zapopan, Jalisco.</t>
  </si>
  <si>
    <t>FG CONSTRUCCIONES Y PAVIMENTACIONES, S.A. DE C.V. 
DOS-HB CONSTRUCCIÓN, S.A. DE C.V.
DESARROLLADORA LUMADI, S.A. DE C.V.
PINTRAMEX, S.A. DE C.V.
CONSORCIO CONSTRUCTOR ADOBES, S.A. DE C.V.
METROPOLIZADORA DE SERVICIOS PARA LA CONSTRUCCIÓN, S.A. DE C.V.
CARSA GRUPO CONSTRUCTOR INMOBILIARIO, S.A. DE C.V.
CODECAM CONSTRUCCIONES, S.A. DE C.V.
GRUPO CONSTRUCTOR GLEOSS, S.A. DE C.V.
CONSTRUCTUR, S.A. DE C.V.
LOW GRUPO CONSTRUCTOR, S.A. DE C.V.
CONSTRUCTORA Y EDIFICADORA PLASMA, S.A. DE C.V.
TREE HOUSE CONSTRUCCIONES, S.A. DE C.V.
CONSTRUCTORA C2A, S.A. DE C.V.
GRUPO CONSTRUCTOR LOS MUROS, S.A. DE C.V.
CONSTRUCTORA BELIO, S.A. DE C.V.
3G ACEVEDO CONSTRUCTORA BIM, S.A. DE C.V.
GRUPO EMPORIO CONTEMPORANEO, S.A. DE C.V.</t>
  </si>
  <si>
    <t xml:space="preserve">MARÍA NELBA BEATRÍZ </t>
  </si>
  <si>
    <t xml:space="preserve">FONSECA  </t>
  </si>
  <si>
    <t>FG CONSTRUCCIONES Y PAVIMENTACIONES, 
S.A. DE C.V.</t>
  </si>
  <si>
    <t>FCP100909B70</t>
  </si>
  <si>
    <t>https://www.zapopan.gob.mx/wp-content/uploads/2022/07/Acta_Fallo_CO_062_2022_VP.pdf</t>
  </si>
  <si>
    <t>https://www.zapopan.gob.mx/wp-content/uploads/2022/07/Contrato_CO_062_2022_VP.pdf</t>
  </si>
  <si>
    <t>https://www.zapopan.gob.mx/wp-content/uploads/2022/07/Invitacion_CO_069_2022_VP.pdf</t>
  </si>
  <si>
    <t>DOPI-MUN-R33-PAV-CI-069-2022</t>
  </si>
  <si>
    <t>Pavimentación con concreto hidráulico de la calle Leona Vicario y la calle Deportiva Azteca, incluye: redes básicas de conducción y distribución, infraestructura urbana y obras complementarias, Nextipac, Municipio de Zapopan, Jalisco.</t>
  </si>
  <si>
    <t>Nextipac</t>
  </si>
  <si>
    <t xml:space="preserve">KALEA CONSTRUCCION, S.A. DE C.V. 
CONSTRUCTORA PECRU, S.A. DE C.V.
GROUP BETA CIMENTACIONES, S.A. DE C.V.
DISEÑO Y EDIFICACION MLM, S.A. DE C.V.
CONSTRUMARAVI, S.A. DE C.V. </t>
  </si>
  <si>
    <t>https://www.zapopan.gob.mx/wp-content/uploads/2022/07/Acta_Fallo_069_2022_VP.pdf</t>
  </si>
  <si>
    <t>José Luis</t>
  </si>
  <si>
    <t>https://www.zapopan.gob.mx/wp-content/uploads/2022/07/Contrato_CO_069_2022_VP.pdf</t>
  </si>
  <si>
    <t>https://www.zapopan.gob.mx/wp-content/uploads/2022/07/Invitacion_CO_073_2022_VP.pdf</t>
  </si>
  <si>
    <t>DOPI-MUN-RM-CONT-AD-073-2022</t>
  </si>
  <si>
    <t>Obra de contingencia para rehabilitación de muros en zona Colomos, Municipio de Zapopan, Jalisco.</t>
  </si>
  <si>
    <t xml:space="preserve"> Rehabilitación de muros en Zona Colomos</t>
  </si>
  <si>
    <t>https://www.zapopan.gob.mx/wp-content/uploads/2022/07/Acta_Fallo_CO_073_2022_VP.pdf</t>
  </si>
  <si>
    <t>https://www.zapopan.gob.mx/wp-content/uploads/2022/08/Avance_Fisico_CO_073_2022_VP.pdf</t>
  </si>
  <si>
    <t>https://www.zapopan.gob.mx/wp-content/uploads/2022/06/Contrato_CO_073_2022_VP.pdf</t>
  </si>
  <si>
    <t>https://www.zapopan.gob.mx/wp-content/uploads/2022/07/Invitacion_CO_074_2022_VP.pdf</t>
  </si>
  <si>
    <t>DOPI-MUN-R33-PAV-CI-074-2022</t>
  </si>
  <si>
    <t>Construcción de alcantarillado sanitario y obras complementarias de la calle Emiliano Zapata / Arroyo los Mezquites, San Esteban, Municipio de Zapopan, Jalisco.</t>
  </si>
  <si>
    <t>San Esteban</t>
  </si>
  <si>
    <t xml:space="preserve">DESARROLLADORA LUMADI, S.A. DE C.V.
CONSORCIO CONSTRUCTOR CACEB, S.A. DE C.V. 
INOVACIONES EN MOBILIARIO URBANO, S.A. DE C.V. 
CONSTRUCTORA MADEPA, S A. DE C.V.
TREE HOUSE CONSTRUCCIONES, S.A. DE C.V. </t>
  </si>
  <si>
    <t>CLAUDIO FELIPE</t>
  </si>
  <si>
    <t>TRUJILLO</t>
  </si>
  <si>
    <t>GRACIAN</t>
  </si>
  <si>
    <t>DESARROLLADORA LUMADI, S.A. DE C.V.</t>
  </si>
  <si>
    <t>DLU100818F46</t>
  </si>
  <si>
    <t>https://www.zapopan.gob.mx/wp-content/uploads/2022/07/Acta_Fallo_074_2022_VP.pdf</t>
  </si>
  <si>
    <t>https://www.zapopan.gob.mx/wp-content/uploads/2022/07/Contrato_CO_074_2022_VP.pdf</t>
  </si>
  <si>
    <t>DOPI-MUN-RM-PROY-AD-075-2022</t>
  </si>
  <si>
    <t>Diagnóstico, diseño y proyectos de infraestructura eléctrica 2022, frente 2 municipio de Zapopan, Jalisco.</t>
  </si>
  <si>
    <t>Frente 1, Municipio de Zapopan</t>
  </si>
  <si>
    <t>FAUSTO GARNICA PADILLA</t>
  </si>
  <si>
    <t xml:space="preserve">FAUSTO </t>
  </si>
  <si>
    <t xml:space="preserve">GARNICA </t>
  </si>
  <si>
    <t>GAPF5912193V9</t>
  </si>
  <si>
    <t>Oscar</t>
  </si>
  <si>
    <t xml:space="preserve"> Valencia </t>
  </si>
  <si>
    <t>https://www.zapopan.gob.mx/wp-content/uploads/2022/07/Invitacion_CO_090_2022_VP.pdf</t>
  </si>
  <si>
    <t>DOPI-MUN-RM-PROY-AD-090-2022</t>
  </si>
  <si>
    <t>Proyectos de infraestructura Hidráulica, Municipio de Zapopan, Jalisco.</t>
  </si>
  <si>
    <t>Proyectos de infraestructura Hidráulica</t>
  </si>
  <si>
    <t>SAVHO CONSULTORÍA Y CONSTRUCCIÓN, S.A. DE C.V.</t>
  </si>
  <si>
    <t xml:space="preserve">ÁVILA  </t>
  </si>
  <si>
    <t>FLORES</t>
  </si>
  <si>
    <t>SCC060622HZ3</t>
  </si>
  <si>
    <t>https://www.zapopan.gob.mx/wp-content/uploads/2022/08/Acta_Fallo_CO_090_2022_VP.pdf</t>
  </si>
  <si>
    <t>Julio</t>
  </si>
  <si>
    <t>De la Peña</t>
  </si>
  <si>
    <t>https://www.zapopan.gob.mx/wp-content/uploads/2022/06/Contrato_CO_090_2022_VP.pdf</t>
  </si>
  <si>
    <t>https://www.zapopan.gob.mx/wp-content/uploads/2022/07/Invitacion_CO_091_2022_VP.pdf</t>
  </si>
  <si>
    <t>DOPI-MUN-RM-PAV-AD-091-2022</t>
  </si>
  <si>
    <t>Pavimentación con concreto hidráulico de la calle Costa Chica, incluye: redes básicas de conducción y distribución, infraestructura urbana y obras complementarias, colonia Miramar, Municipio de Zapopan, Jalisco.</t>
  </si>
  <si>
    <t>Colonia Miramar</t>
  </si>
  <si>
    <t>TRIPOLI EMULSIONES, S.A. DE C.V.</t>
  </si>
  <si>
    <t xml:space="preserve">ORNELLA CAROLINA </t>
  </si>
  <si>
    <t xml:space="preserve">LEGASPI </t>
  </si>
  <si>
    <t>MUÑOZ</t>
  </si>
  <si>
    <t>TEM141021N31</t>
  </si>
  <si>
    <t>https://www.zapopan.gob.mx/wp-content/uploads/2022/07/Acta_Fallo_CO_091_2022_VP.pdf</t>
  </si>
  <si>
    <t>https://www.zapopan.gob.mx/wp-content/uploads/2022/07/Contrato_CO_091_2022_VP.pdf</t>
  </si>
  <si>
    <t>https://www.zapopan.gob.mx/wp-content/uploads/2022/07/Invitacion_CO_092_2022_VP.pdf</t>
  </si>
  <si>
    <t>DOPI-MUN-RM-PAV-AD-092-2022</t>
  </si>
  <si>
    <t>Pavimentación y obras complementarias de la calle Muralla, colonias La Experiencia, Benito Juárez, Municipio de Zapopan, Jalisco.</t>
  </si>
  <si>
    <t>Colonias La Experiencia, Benito Juárez.</t>
  </si>
  <si>
    <t>FUTUROBRAS, S.A. DE C.V.</t>
  </si>
  <si>
    <t xml:space="preserve">MÁRQUEZ </t>
  </si>
  <si>
    <t>ÁVILA</t>
  </si>
  <si>
    <t>FUT1110275V9</t>
  </si>
  <si>
    <t>https://www.zapopan.gob.mx/wp-content/uploads/2022/07/Acta_Fallo_CO_092_2022_VP.pdf</t>
  </si>
  <si>
    <t>Humberto</t>
  </si>
  <si>
    <t>https://www.zapopan.gob.mx/wp-content/uploads/2022/06/Contrato_CO_092_2022_VP.pdf</t>
  </si>
  <si>
    <t>https://www.zapopan.gob.mx/wp-content/uploads/2022/07/Invitacion_CO_093_2022_VP.pdf</t>
  </si>
  <si>
    <t>DOPI-MUN-RM-PAV-AD-093-2022</t>
  </si>
  <si>
    <t>Pavimentación de la calle Circulación Medas, incluye: mejoramiento del entorno urbano y obras complementarias, colonia Altamira, Municipio de Zapopan, Jalisco.</t>
  </si>
  <si>
    <t>Colonia Altamira</t>
  </si>
  <si>
    <t xml:space="preserve">METRICA INFRAESTRUCTURA, S.A. DE C.V. </t>
  </si>
  <si>
    <t>OLIVARES</t>
  </si>
  <si>
    <t>ÁLVAREZ</t>
  </si>
  <si>
    <t>MIN170819GG1</t>
  </si>
  <si>
    <t>https://www.zapopan.gob.mx/wp-content/uploads/2022/07/Acta_Fallo_CO_093_2022_VP.pdf</t>
  </si>
  <si>
    <t>https://www.zapopan.gob.mx/wp-content/uploads/2022/06/Avance_Fisico_CO_093_2022_VP.pdf</t>
  </si>
  <si>
    <t>https://www.zapopan.gob.mx/wp-content/uploads/2022/06/Contrato_CO_093_2022_VP.pdf</t>
  </si>
  <si>
    <t>https://www.zapopan.gob.mx/wp-content/uploads/2022/07/Invitacion_CO_094_2022_VP.pdf</t>
  </si>
  <si>
    <t>DOPI-MUN-RM-CONT-AD-094-2022</t>
  </si>
  <si>
    <t>Obras de contingencia, reconstrucción de muros y sistemas de protección en arroyo la culebra, Municipio de Zapopan, Jalisco.</t>
  </si>
  <si>
    <t xml:space="preserve"> Arroyo la Culebra</t>
  </si>
  <si>
    <t>TERMO ACUSTICOS DE OCCIDENTE JM, S.A. DE C.V.</t>
  </si>
  <si>
    <t xml:space="preserve">GUADALUPE ALEJANDRINA </t>
  </si>
  <si>
    <t xml:space="preserve">MALDONADO  </t>
  </si>
  <si>
    <t>LARA</t>
  </si>
  <si>
    <t>TAO1610178W9</t>
  </si>
  <si>
    <t>https://www.zapopan.gob.mx/wp-content/uploads/2022/07/Acta_Fallo_CO_094_2022_VP.pdf</t>
  </si>
  <si>
    <t>https://www.zapopan.gob.mx/wp-content/uploads/2022/07/Contrato_CO_094_2022_VP.pdf</t>
  </si>
  <si>
    <t>https://www.zapopan.gob.mx/wp-content/uploads/2022/07/Invitacion_CO_095_2022_VP.pdf</t>
  </si>
  <si>
    <t>DOPI-MUN-RM-SERV-AD-095-2022</t>
  </si>
  <si>
    <t>Proyecto ejecutivo de las plazas públicas de Atemajac del Valle y Santa Ana Tepetitlán Municipio de Zapopan, Jalisco</t>
  </si>
  <si>
    <t>Atemajac del Valle y 
Santa Ana Tepetitlán</t>
  </si>
  <si>
    <t xml:space="preserve">ARKICON, S.A. DE C.V. </t>
  </si>
  <si>
    <t xml:space="preserve">ERIKA </t>
  </si>
  <si>
    <t>RUBIO</t>
  </si>
  <si>
    <t>ARK190506AB2</t>
  </si>
  <si>
    <t>https://www.zapopan.gob.mx/wp-content/uploads/2022/07/Acta_Fallo_CO_095_2022_VP.pdf</t>
  </si>
  <si>
    <t>Angelica Jazmin</t>
  </si>
  <si>
    <t>Vargas</t>
  </si>
  <si>
    <t>Olmedo</t>
  </si>
  <si>
    <t>https://www.zapopan.gob.mx/wp-content/uploads/2022/06/Contrato_CO_095_2022_VP.pdf</t>
  </si>
  <si>
    <t>https://www.zapopan.gob.mx/wp-content/uploads/2022/07/Invitacion_CO_096_2022_VP.pdf</t>
  </si>
  <si>
    <t>DOPI-MUN-RM-SERV-AD-096-2022</t>
  </si>
  <si>
    <t>Proyecto ejecutivo de las plazas públicas de San Juan de Ocotán y Nextipac, Municipio de Zapopan, Jalisco.</t>
  </si>
  <si>
    <t xml:space="preserve"> San Juan de Ocotán y Nextipac</t>
  </si>
  <si>
    <t xml:space="preserve">JENNIFER FLORES CHÁVEZ </t>
  </si>
  <si>
    <t xml:space="preserve">JENNIFER </t>
  </si>
  <si>
    <t xml:space="preserve">CHÁVEZ </t>
  </si>
  <si>
    <t>FOCJ870210T39</t>
  </si>
  <si>
    <t>https://www.zapopan.gob.mx/wp-content/uploads/2022/07/Acta_Fallo_CO_096_2022_VP.pdf</t>
  </si>
  <si>
    <t>https://www.zapopan.gob.mx/wp-content/uploads/2022/06/Contrato_CO_096_2022_VP.pdf</t>
  </si>
  <si>
    <t>https://www.zapopan.gob.mx/wp-content/uploads/2022/07/Invitacion_CO_106_2022_VP.pdf</t>
  </si>
  <si>
    <t>DOPI-MUN-RM-IH-CI-106-2022</t>
  </si>
  <si>
    <t>Construcción del Sistema de Rebombeo de la infraestructura hidráulica en la localidad de La Magdalena y obras complementarias, Municipio de Zapopan, Jalisco.</t>
  </si>
  <si>
    <t>Magdalena</t>
  </si>
  <si>
    <t>CONSORCIO CONSTRUCTOR ADOBES, S.A. DE C.V.
DIVICON, S.A. DE C.V. 
L &amp; A EJECUCIÓN, CONSTRUCCIÓN Y PROYECTOS COORPORATIVO JM, S.A. DE C.V. 
LIZETTE CONSTRUCCIONES, S.A. DE C.V. 
CONSTRUCCIONES PARAÍSOS, S.A. DE C.V.</t>
  </si>
  <si>
    <t xml:space="preserve">LEOBARDO </t>
  </si>
  <si>
    <t xml:space="preserve">PRECIADO </t>
  </si>
  <si>
    <t>ZEPEDA</t>
  </si>
  <si>
    <t>CONSORCIO CONSTRUCTOR ADOBES, S.A. DE C.V.</t>
  </si>
  <si>
    <t>CCA971126QC9</t>
  </si>
  <si>
    <t>https://www.zapopan.gob.mx/wp-content/uploads/2022/07/Acta_Fallo_106_2022_VP.pdf</t>
  </si>
  <si>
    <t>Jorge Humberto</t>
  </si>
  <si>
    <t>https://www.zapopan.gob.mx/wp-content/uploads/2022/07/Contrato_CO_106_2022_VP.pdf</t>
  </si>
  <si>
    <t>https://www.zapopan.gob.mx/wp-content/uploads/2022/07/Invitacion_CO_113_2022_VP.pdf</t>
  </si>
  <si>
    <t>DOPI-MUN-RM-PROY-AD-113-2022</t>
  </si>
  <si>
    <t>Proyecto ejecutivo de las plazas públicas de San Esteban y La Venta del Astillero, municipio de Zapopan, Jalisco.</t>
  </si>
  <si>
    <t>https://www.zapopan.gob.mx/wp-content/uploads/2022/07/Acta_Fallo_CO_113_2022_VP.pdf</t>
  </si>
  <si>
    <t>https://www.zapopan.gob.mx/wp-content/uploads/2022/07/Contrato_CO_113_2022_VP.pdf</t>
  </si>
  <si>
    <t>https://www.zapopan.gob.mx/wp-content/uploads/2022/07/Invitacion_CO_114_2022_VP.pdf</t>
  </si>
  <si>
    <t>DOPI-MUN-RM-BAN-AD-114-2022</t>
  </si>
  <si>
    <t>Banquetas, cruces peatonales y accesibilidad universal en Boulevard Panamericano, colonia Tepeyac, Municipio de Zapopan, Jalisco.</t>
  </si>
  <si>
    <t>Tepeyac</t>
  </si>
  <si>
    <t xml:space="preserve">VIALITEK GRUPO CONSTRUCTOR, S.A. DE C.V. </t>
  </si>
  <si>
    <t xml:space="preserve">JORGE LUIS </t>
  </si>
  <si>
    <t xml:space="preserve">IBAL </t>
  </si>
  <si>
    <t>CHAVARIN</t>
  </si>
  <si>
    <t>VGC200820EVA</t>
  </si>
  <si>
    <t>https://www.zapopan.gob.mx/wp-content/uploads/2022/08/Acta_Fallo_CO_114_2022_VP.pdf</t>
  </si>
  <si>
    <t>https://www.zapopan.gob.mx/wp-content/uploads/2022/08/Avance_Fisico_CO_114_2022_VP.pdf</t>
  </si>
  <si>
    <t>https://www.zapopan.gob.mx/wp-content/uploads/2022/07/Contrato_CO_114_2022_VP.pdf</t>
  </si>
  <si>
    <t>https://www.zapopan.gob.mx/wp-content/uploads/2022/07/Invitacion_CO_115_2022_VP.pdf</t>
  </si>
  <si>
    <t>DOPI-MUN-RM-IM-AD-115-2022</t>
  </si>
  <si>
    <t>Rehabilitación con concreto hidráulico de puntos de aterrizaje y obras anexas en el Helipuerto de la Comisaría Municipal de Zapopan, Jalisco.</t>
  </si>
  <si>
    <t xml:space="preserve">VALAKAR INFRAESTRUCTURA, S.A. DE C.V. </t>
  </si>
  <si>
    <t xml:space="preserve">CASTELLANOS </t>
  </si>
  <si>
    <t>VIN210615Q1</t>
  </si>
  <si>
    <t>https://www.zapopan.gob.mx/wp-content/uploads/2022/07/Acta_Fallo_CO_115_2022_VP.pdf</t>
  </si>
  <si>
    <t>https://www.zapopan.gob.mx/wp-content/uploads/2022/07/Avance_Fisico_CO_115_2022_VP.pdf</t>
  </si>
  <si>
    <t>https://www.zapopan.gob.mx/wp-content/uploads/2022/07/Contrato_CO_115_2022_VP.pdf</t>
  </si>
  <si>
    <t>https://www.zapopan.gob.mx/wp-content/uploads/2022/07/Invitacion_CO_116_2022_VP.pdf</t>
  </si>
  <si>
    <t>DOPI-MUN-RM-PAV-AD-116-2022</t>
  </si>
  <si>
    <t>Pavimentación con concreto hidráulico de la calle Puerto Galileo y Costa Grande, incluye: alcantarillado sanitario, agua potable, banquetas, cruces peatonales, accesibilidad universal, señalética horizontal - vertical y obras complementarias, Colinas de la Primavera, Municipio de Zapopan, Jalisco.</t>
  </si>
  <si>
    <t xml:space="preserve"> CONSTRUMARAVI S.A. DE C.V. </t>
  </si>
  <si>
    <t xml:space="preserve">RAMIRO </t>
  </si>
  <si>
    <t xml:space="preserve">AVILA </t>
  </si>
  <si>
    <t>CON210924LG0</t>
  </si>
  <si>
    <t>https://www.zapopan.gob.mx/wp-content/uploads/2022/07/Acta_Fallo_CO_116_2022_VP.pdf</t>
  </si>
  <si>
    <t>https://www.zapopan.gob.mx/wp-content/uploads/2022/07/Contrato_CO_116_2022_VP.pdf</t>
  </si>
  <si>
    <t>https://www.zapopan.gob.mx/wp-content/uploads/2022/07/Invitacion_CO_117_2022_VP.pdf</t>
  </si>
  <si>
    <t>DOPI-MUN-RM-CONT-AD-117-2022</t>
  </si>
  <si>
    <t>Retiro de plataformas, escombro e invasiones para recuperación de servidumbre de zona federal sobre arroyo Seco en gavión 5, frente 1, municipio de Zapopan, Jalisco.</t>
  </si>
  <si>
    <t>Miramar
Floresta del Colli
Lomas de la Primavera</t>
  </si>
  <si>
    <t>SERVICIOS METROPOLITANOS DE JALISCO, S.A. DE C.V.</t>
  </si>
  <si>
    <t xml:space="preserve">OLIVARES </t>
  </si>
  <si>
    <t>SERVICIOS METROPOLITANOS DE JALISCO, 
S.A. DE C.V.</t>
  </si>
  <si>
    <t>SMJ090317FS9</t>
  </si>
  <si>
    <t>https://www.zapopan.gob.mx/wp-content/uploads/2022/07/Acta_Fallo_CO_117_2022_VP.pdf</t>
  </si>
  <si>
    <t>https://www.zapopan.gob.mx/wp-content/uploads/2022/07/Avance_Fisico_CO_117_2022_VP.pdf</t>
  </si>
  <si>
    <t>https://www.zapopan.gob.mx/wp-content/uploads/2022/07/Contrato_CO_117_2022_VP.pdf</t>
  </si>
  <si>
    <t>https://www.zapopan.gob.mx/wp-content/uploads/2022/07/Invitacion_CO_118_2022_VP.pdf</t>
  </si>
  <si>
    <t>DOPI-MUN-RM-CONT-AD-118-2022</t>
  </si>
  <si>
    <t>Retiro de plataformas, escombro e invasiones para recuperación de servidumbre de zona federal sobre arroyo Seco en gavión 5, frente 2, municipio de Zapopan, Jalisco.</t>
  </si>
  <si>
    <t>CALANTHE ESTRUCTURAS, S.A. DE C.V.</t>
  </si>
  <si>
    <t xml:space="preserve">ANA KAREN </t>
  </si>
  <si>
    <t xml:space="preserve">DÁVALOS </t>
  </si>
  <si>
    <t>CES2002177M2</t>
  </si>
  <si>
    <t>https://www.zapopan.gob.mx/wp-content/uploads/2022/07/Acta_Fallo_CO_118_2022_VP.pdf</t>
  </si>
  <si>
    <t>https://www.zapopan.gob.mx/wp-content/uploads/2022/07/Avance_Fisico_CO_118_2022_VP.pdf</t>
  </si>
  <si>
    <t>https://www.zapopan.gob.mx/wp-content/uploads/2022/07/Contrato_CO_118_2022_VP.pdf</t>
  </si>
  <si>
    <t>DOPI-MUN-DIF-IM-AD-122-2022</t>
  </si>
  <si>
    <t>Obras complementarias para el Centro de Desarrollo Infantil N° 2, Pablo Casals, colonia Atemajac del Valle, municipio de Zapopan, Jalisco.</t>
  </si>
  <si>
    <t>CONSTRUCTORA AMICUM, S.A. DE C.V.</t>
  </si>
  <si>
    <t>ALFREDO</t>
  </si>
  <si>
    <t>CAM160621G52</t>
  </si>
  <si>
    <t>Olivares</t>
  </si>
  <si>
    <t>DOPI-MUN-RM-PAV-AD-123-2022</t>
  </si>
  <si>
    <t>Señalamiento vertical y horizontal en diferentes colonias del municipio de Zapopan, Jalisco.</t>
  </si>
  <si>
    <t>Agua Fría
Balcones de la Cantera
Santa Margarita
San Francisco Tesistán</t>
  </si>
  <si>
    <t>GALLO</t>
  </si>
  <si>
    <t xml:space="preserve"> Fausto </t>
  </si>
  <si>
    <t xml:space="preserve">Solís </t>
  </si>
  <si>
    <t>DOPI-MUN-RM-ID-AD-124-2022</t>
  </si>
  <si>
    <t>Rehabilitación integral del Parque Afuera Haciendas Del Valle, en la calle Hacienda de las Hortensias, municipio de Zapopan, Jalisco.</t>
  </si>
  <si>
    <t>Haciendas del Valle</t>
  </si>
  <si>
    <t>ROMO ACEVEDO CONSTRUCCIONES, S.A. DE C.V.</t>
  </si>
  <si>
    <t>JUAN PABLO</t>
  </si>
  <si>
    <t xml:space="preserve">ROMO </t>
  </si>
  <si>
    <t>RAC181130UJ8</t>
  </si>
  <si>
    <t xml:space="preserve">Nancy </t>
  </si>
  <si>
    <t xml:space="preserve"> Pineda</t>
  </si>
  <si>
    <t>DOPI-MUN-RM-IM-AD-125-2022</t>
  </si>
  <si>
    <t>Reconfiguración vial incluye: obra civil y semaforización en Av. Laureles cruce con calle Plata, municipio de Zapopan, Jalisco.</t>
  </si>
  <si>
    <t>Arenales Tapatíos (segunda sección)</t>
  </si>
  <si>
    <t xml:space="preserve">CONSTRUCTORA C2A, S.A. DE C.V. </t>
  </si>
  <si>
    <t>AMADOR ALEJANDRO</t>
  </si>
  <si>
    <t>FRAUSTO</t>
  </si>
  <si>
    <t>CCA210726LM1</t>
  </si>
  <si>
    <t>DOPI-MUN-RM-ID-AD-126-2022</t>
  </si>
  <si>
    <t>Construcción de cancha de Voleibol en Parque de la Mujer, municipio de Zapopan.</t>
  </si>
  <si>
    <t>Parques Tesistán</t>
  </si>
  <si>
    <t xml:space="preserve">DESARROLLADORA DE PROYECTOS PROFESIONALES EN MOVILIDAD URBANA, S.A. DE C.V. </t>
  </si>
  <si>
    <t>LETICIA</t>
  </si>
  <si>
    <t>CORRO</t>
  </si>
  <si>
    <t>VALENCIA</t>
  </si>
  <si>
    <t>DPP160610LL0</t>
  </si>
  <si>
    <t xml:space="preserve">Albino </t>
  </si>
  <si>
    <t>DOPI-MUN-RM-SERV-AD-127-2022</t>
  </si>
  <si>
    <t>Elaboración de diagnóstico, diseño y proyectos estructurales de diferentes elementos, municipio de Zapopan, Jalisco.</t>
  </si>
  <si>
    <t>Lomas del Refugio
La Tuzanía
Jardines de Nuevo México</t>
  </si>
  <si>
    <t>VACO GRUPO TÉCNICO DE CONSTRUCCIONES, S.A. DE C.V.</t>
  </si>
  <si>
    <t>CARLOS OMAR</t>
  </si>
  <si>
    <t>FIGUEROA</t>
  </si>
  <si>
    <t>CORONADO</t>
  </si>
  <si>
    <t>VACO GRUPO TÉCNICO DE CONSTRUCCIONES,
S.A. DE C.V.</t>
  </si>
  <si>
    <t>VGT1402126T0</t>
  </si>
  <si>
    <t xml:space="preserve"> Norberto Esau </t>
  </si>
  <si>
    <t xml:space="preserve">Romero </t>
  </si>
  <si>
    <t>Joya</t>
  </si>
  <si>
    <t>DOPI-MUN-RM-IM-CI-041-2022</t>
  </si>
  <si>
    <t>DOPI-MUN-RM-DIF-LP-063-2022</t>
  </si>
  <si>
    <t>DOPI-MUN-CUSMAX-EP-LP-065-2022</t>
  </si>
  <si>
    <t>DOPI-MUN-CUSMAX-EP-LP-066-2022</t>
  </si>
  <si>
    <t>DOPI-MUN-CUSMAX-EP-LP-067-2022</t>
  </si>
  <si>
    <t>DOPI-MUN-R33-IH-CI-070-2022</t>
  </si>
  <si>
    <t>DOPI-MUN-RM-PAV-CI-071-2022</t>
  </si>
  <si>
    <t>DOPI-MUN-RM-PAV-CI-072-2022</t>
  </si>
  <si>
    <t>DOPI-MUN-PP-PAV-LP-076-2022</t>
  </si>
  <si>
    <t>DOPI-MUN-PP-PAV-LP-077-2022</t>
  </si>
  <si>
    <t>DOPI-MUN-PP-PAV-LP-078-2022</t>
  </si>
  <si>
    <t>DOPI-MUN-PP-PAV-LP-079-2022</t>
  </si>
  <si>
    <t>DOPI-MUN-PP-PAV-LP-081-2022</t>
  </si>
  <si>
    <t>DOPI-MUN-PP-PAV-LP-082-2022</t>
  </si>
  <si>
    <t>DOPI-MUN-PP-PAV-LP-083-2022</t>
  </si>
  <si>
    <t>DOPI-MUN-PP-PAV-LP-084-2022</t>
  </si>
  <si>
    <t>DOPI-MUN-PP-PAV-LP-085-2022</t>
  </si>
  <si>
    <t>DOPI-MUN-RM-IE-LP-086-2022</t>
  </si>
  <si>
    <t>DOPI-MUN-RM-IE-LP-087-2022</t>
  </si>
  <si>
    <t>DOPI-MUN-RM-IE-LP-088-2022</t>
  </si>
  <si>
    <t>DOPI-MUN-RM-IE-LP-089-2022</t>
  </si>
  <si>
    <t>DOPI-MUN-RM-IM-AD-097-2022</t>
  </si>
  <si>
    <t>DOPI-MUN-RM-EP-AD-098-2022</t>
  </si>
  <si>
    <t>DOPI-MUN-RM-IM-AD-099-2022</t>
  </si>
  <si>
    <t>DOPI-MUN-RM-PAV-LP-105-2022</t>
  </si>
  <si>
    <t>DOPI-MUN-R33-IH-CI-108-2022</t>
  </si>
  <si>
    <t>DOPI-MUN-R33-PAV-LP-110-2022</t>
  </si>
  <si>
    <t>DOPI-MUN-RM-PAV-CI-111-2022</t>
  </si>
  <si>
    <t>DOPI-MUN-RM-IM-LP-119-2022</t>
  </si>
  <si>
    <t>DOPI-MUN-RM-DS-AD-150-2022</t>
  </si>
  <si>
    <t>DOPI-MUN-RM-PAV-AD-151-2022</t>
  </si>
  <si>
    <t>DOPI-MUN-RM-SERV-AD-152-2022</t>
  </si>
  <si>
    <t>Convocatoria
006/2022</t>
  </si>
  <si>
    <t>Convocatoria
007/2022</t>
  </si>
  <si>
    <t>Convocatoria
008/2022</t>
  </si>
  <si>
    <t>https://www.zapopan.gob.mx/wp-content/uploads/2022/09/Invitacion_CO_041_2022_VP.pdf</t>
  </si>
  <si>
    <t>https://www.zapopan.gob.mx/wp-content/uploads/2022/09/Invitacion_CO_063_2022_VP.pdf</t>
  </si>
  <si>
    <t>https://www.zapopan.gob.mx/wp-content/uploads/2022/09/Invitacion_CO_065_2022_VP.pdf</t>
  </si>
  <si>
    <t>https://www.zapopan.gob.mx/wp-content/uploads/2022/09/Invitacion_CO_066_2022_VP.pdf</t>
  </si>
  <si>
    <t>https://www.zapopan.gob.mx/wp-content/uploads/2022/09/Invitacion_CO_067_2022_VP.pdf</t>
  </si>
  <si>
    <t>https://www.zapopan.gob.mx/wp-content/uploads/2022/09/Invitacion_CO_070_2022_VP.pdf</t>
  </si>
  <si>
    <t>https://www.zapopan.gob.mx/wp-content/uploads/2022/09/Invitacion_CO_071_2022_VP.pdf</t>
  </si>
  <si>
    <t>https://www.zapopan.gob.mx/wp-content/uploads/2022/09/Invitacion_CO_072_2022_VP.pdf</t>
  </si>
  <si>
    <t>https://www.zapopan.gob.mx/wp-content/uploads/2022/09/Invitacion_CO_076_2022_VP.pdf</t>
  </si>
  <si>
    <t>https://www.zapopan.gob.mx/wp-content/uploads/2022/09/Invitacion_CO_077_2022_VP.pdf</t>
  </si>
  <si>
    <t>https://www.zapopan.gob.mx/wp-content/uploads/2022/09/Invitacion_CO_078_2022_VP.pdf</t>
  </si>
  <si>
    <t>https://www.zapopan.gob.mx/wp-content/uploads/2022/09/Invitacion_CO_079_2022_VP.pdf</t>
  </si>
  <si>
    <t>https://www.zapopan.gob.mx/wp-content/uploads/2022/09/Invitacion_CO_081_2022_VP.pdf</t>
  </si>
  <si>
    <t>https://www.zapopan.gob.mx/wp-content/uploads/2022/09/Invitacion_CO_082_2022_VP.pdf</t>
  </si>
  <si>
    <t>https://www.zapopan.gob.mx/wp-content/uploads/2022/09/Invitacion_CO_083_2022_VP.pdf</t>
  </si>
  <si>
    <t>https://www.zapopan.gob.mx/wp-content/uploads/2022/09/Invitacion_CO_084_2022_VP.pdf</t>
  </si>
  <si>
    <t>https://www.zapopan.gob.mx/wp-content/uploads/2022/09/Invitacion_CO_085_2022_VP.pdf</t>
  </si>
  <si>
    <t>https://www.zapopan.gob.mx/wp-content/uploads/2022/09/Invitacion_CO_086_2022_VP.pdf</t>
  </si>
  <si>
    <t>https://www.zapopan.gob.mx/wp-content/uploads/2022/09/Invitacion_CO_087_2022_VP.pdf</t>
  </si>
  <si>
    <t>https://www.zapopan.gob.mx/wp-content/uploads/2022/09/Invitacion_CO_088_2022_VP.pdf</t>
  </si>
  <si>
    <t>https://www.zapopan.gob.mx/wp-content/uploads/2022/09/Invitacion_CO_089_2022_VP.pdf</t>
  </si>
  <si>
    <t>https://www.zapopan.gob.mx/wp-content/uploads/2022/09/Invitacion_CO_105_2022_VP.pdf</t>
  </si>
  <si>
    <t>https://www.zapopan.gob.mx/wp-content/uploads/2022/09/Invitacion_CO_108_2022_VP.pdf</t>
  </si>
  <si>
    <t>https://www.zapopan.gob.mx/wp-content/uploads/2022/09/Invitacion_CO_110_2022_VP.pdf</t>
  </si>
  <si>
    <t>https://www.zapopan.gob.mx/wp-content/uploads/2022/09/Invitacion_CO_111_2022_VP.pdf</t>
  </si>
  <si>
    <t>https://www.zapopan.gob.mx/wp-content/uploads/2022/09/Invitacion_CO_119_2022_VP.pdf</t>
  </si>
  <si>
    <t xml:space="preserve">Construcción de los trabajos complementarios, relativos a la liberación del derecho de vía, electrificación, alumbrado público, urbanización, integración peatonal, adecuación de vías alternas, banquetas, relativos al convenio de colaboración, coordinación y participación, para llevar a cabo la construcción de la obra denominada: “Atención de punto de conflicto, ubicado en el Km. 18+000 (entronque Nextipac) del tramo carretero Guadalajara- Lim. Jalisco. Consistente en un paso deprimido con la construcción de cimentación con pilote, superestructura A de basetrabes y losa de concreto hidráulico, accesos de entrada y salida de la vialidad, señalamiento horizontal y vertical”. </t>
  </si>
  <si>
    <t>Rehabilitación integral  y obras complementarias del inmueble descrito como Centro Metropolitano del Adulto Mayor (CEMAM), primera etapa, municipio de Zapopan, Jalisco.</t>
  </si>
  <si>
    <t>Rehabilitación de la Unidad Deportiva Víctor Hugo, ubicada en calle Corpeña, colonia Víctor Hugo, Municipio de Zapopan, Jalisco.</t>
  </si>
  <si>
    <t>Rehabilitación de la Unidad Deportiva El Mante, ubicada en calle Sonora, colonia el Mante, Municipio de Zapopan, Jalisco.</t>
  </si>
  <si>
    <t>Rehabilitación de la Unidad Deportiva Jardines de Nuevo México, ubicada en calle Quinta Norte y calle Prof. Idolina Gaona de Cosío, colonia Jardines de Nuevo México, Municipio de Zapopan, Jalisco.</t>
  </si>
  <si>
    <t>Mejoramiento del entorno urbano de la calle Ameca 1 y calle Ameca 2, incluye: peatonalización, redes básicas de conducción y distribución, infraestructura urbana y obras complementarias, colonia Benito Juárez Auditorio, Municipio de Zapopan, Jalisco.</t>
  </si>
  <si>
    <t>Pavimentación con concreto hidráulico de la calle Santa Mónica, incluye: redes básicas de conducción y distribución, infraestructura urbana y obras complementarias, San Francisco Tesistán, Municipio de Zapopan, Jalisco.</t>
  </si>
  <si>
    <t>Pavimentación y Rehabilitación de pavimento asfáltico de las calles Santa Paula, San Isidro y de la Av. Hidalgo / calle Juan Vera, San Esteban y obras complementarias, Municipio de Zapopan, Jalisco.</t>
  </si>
  <si>
    <t>Modernización a la Red de Vía Urbana Balcones de la Cantera, frente 01: pavimentación con concreto hidráulico de la calle Rubí, incluye alcantarillado sanitario, agua potable, banquetas, cruces peatonales, accesibilidad universal, señalética horizontal - vertical y obras complementarias, colonia Balcones de la Cantera, Municipio de Zapopan, Jalisco.</t>
  </si>
  <si>
    <t>Modernización a la Red de Vía Urbana Balcones de la Cantera, frente 02: pavimentación con concreto hidráulico de la calle Brillante, incluye alcantarillado sanitario, agua potable, banquetas, cruces peatonales, accesibilidad universal, señalética horizontal - vertical y obras complementarias, colonia Balcones de la Cantera, Municipio de Zapopan, Jalisco.</t>
  </si>
  <si>
    <t>Modernización a la Red de Vía Urbana Balcones de la Cantera, frente 03: pavimentación con concreto hidráulico de la calle Piedra Lisa y calle Diamante, incluye alcantarillado sanitario, agua potable, banquetas, cruces peatonales, accesibilidad universal, señalética horizontal - vertical y obras complementarias, colonia Balcones de la Cantera, Municipio de Zapopan, Jalisco.</t>
  </si>
  <si>
    <t>Pavimentación con concreto hidráulico de la Av. Tesistán, frente 01,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</si>
  <si>
    <t>Pavimentación con concreto hidráulico de la Av. Tesistán, frente 02,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</si>
  <si>
    <t>Pavimentación con concreto hidráulico de la Av. José Parres Arias, frente 01, incluye: alcantarillado sanitario, agua potable, banquetas, cruces peatonales, accesibilidad universal, señalética horizontal - vertical y obras complementarias, colonias Centinela I, Bosques del Centinela, San José del Bajío, la Joya, Villa de los Belenes, Jardines del Vergel, Municipio de Zapopan, Jalisco.</t>
  </si>
  <si>
    <t>Pavimentación con concreto hidráulico de la Av. José Parres Arias, frente 02, incluye: alcantarillado sanitario, agua potable, banquetas, cruces peatonales, accesibilidad universal, señalética horizontal - vertical y obras complementarias, colonias Centinela I, Bosques del Centinela, San José del Bajío, la Joya, Villa de los Belenes, Jardines del Vergel, Municipio de Zapopan, Jalisco.</t>
  </si>
  <si>
    <t>Modernización a la Red de Vía Urbana Agua Fría, frente 01: pavimentación con concreto hidráulico de la calle Manantial, incluye alcantarillado sanitario, agua potable, banquetas, cruces peatonales, accesibilidad universal, señalética horizontal - vertical y obras complementarias, colonia Agua Fría, Municipio de Zapopan, Jalisco.</t>
  </si>
  <si>
    <t>Modernización a la Red de Vía Urbana Agua Fría, frente 02: pavimentación con concreto hidráulico de la calle Agua Fría, incluye alcantarillado sanitario, agua potable, banquetas, cruces peatonales, accesibilidad universal, señalética horizontal - vertical y obras complementarias, colonia Agua Fría, Municipio de Zapopan, Jalisco.</t>
  </si>
  <si>
    <t>Estructuras con lonaria, rehabilitación de cancha de usos múltiples, patio cívico, accesibilidad universal, banquetas, cruces peatonales y obras complementarias en la Primaria Luis Donaldo Colosio (T/M), clave 14DPR4024K, Primaria Manuel López Cotilla (T/V), clave 14DPR4089U, calle Río Yang-Tsen, San Francisco Tesistán, y Primaria Amado Nervo (T/M), clave 14DPR0348Q, (T/V), clave 14DPR3938Y, calle Puente Chico, la Magdalena, Municipio de Zapopan, Jalisco.</t>
  </si>
  <si>
    <t>Estructuras con lonaria, rehabilitación de cancha de usos múltiples, patio cívico, accesibilidad universal, banquetas, cruces peatonales y obras complementarias en la Primaria Enrique C. Rébsamen (T/M), clave 14EPR1116F, (T/V), clave 14EPR1117E, Paseo de los Nísperos, colonia Tabachines, y Primaria República Mexicana (T/M), clave 14DPR1661O, (T/V), clave 14DPR1405Y, calle 16 de Septiembre, colonia Centro, Municipio de Zapopan, Jalisco.</t>
  </si>
  <si>
    <t>Estructuras con lonaria, rehabilitación de cancha de usos múltiples, patio cívico, accesibilidad universal, banquetas, cruces peatonales y obras complementarias en la Secundaria Técnica 39 Félix Flores Gómez, clave 14DST0111Q, calle Morelos, Santa Lucía, San Francisco Tesistán, y Preescolar Citlalli (T/M), clave 14DJN0061X, (T/V), clave 14DJN1910O, calle Santa Laura, colonia Lomas del Bosque, Municipio de Zapopan, Jalisco.</t>
  </si>
  <si>
    <t>Estructuras con lonaria, rehabilitación de cancha de usos múltiples, patio cívico, accesibilidad universal, banquetas, cruces peatonales y obras complementarias en la Primaria José María Morelos y Pavón (T/M), clave 14DPR3671I, Primaria Juan Escutia  (T/V), clave 14DPR3660C, calle Playa de Hornos, colonia Primavera Norte, y Primaria Tierra y Libertad (T/M), clave 14DPR3639Z, Primaria Emiliano Zapata (T/V), clave 14DPR3838Z, Av. Guadalupe Victoria, colonia Lomas del Refugio, Municipio de Zapopan, Jalisco.</t>
  </si>
  <si>
    <t>Reconstrucción de Muro exterior y reforzamiento de terraplenes en Cementerio Municipal Zapopan Centro, municipio de Zapopan, Jalisco.</t>
  </si>
  <si>
    <t>Construcción de primera etapa de Parque El Tigre, incluye: andadores, ejercitadores y cancha de futbol, en la colonia El Tigre, municipio de Zapopan, Jalisco.</t>
  </si>
  <si>
    <t>Modificacones viales y peatonalización en cruce de Av. Patria con calle Alberta, colonia Altamira, Municipio de Zapopan, Jalisco</t>
  </si>
  <si>
    <t>Pavimentación con concreto hidráulico de la Av. Hidalgo, incluye: alcantarillado sanitario y pluvial, agua potable, banquetas, cruces peatonales, accesibilidad universal, señalética horizontal - vertical y obras complementarias, San Francisco Tesistán, Municipio de Zapopan, Jalisco.</t>
  </si>
  <si>
    <t>Construcción del sistema complementario de la línea de conducción del sistema hidráulico Coronilla del Ocote – Vista Hermosa – Cerca Morada – Palo Gordo, y obras complementarias, Municipio de Zapopan, Jalisco.</t>
  </si>
  <si>
    <t>Construcción de línea de conducción, sistema de almacenamiento y obras complementarias en la localidad de Milpillas Mesa de San Juan, Municipio de Zapopan, Jalisco.</t>
  </si>
  <si>
    <t>Pavimentación asfáltica de las calles San Rafael, San Felipe, San Francisco y Constitución, incluye: alcantarillado sanitario y obras complementarias, en la localidad de San Rafael, Municipio de Zapopan, Jalisco.</t>
  </si>
  <si>
    <t>Rehabilitación integral  y obras complementarias del inmueble descrito como Centro Metropolitano del Adulto Mayor (CEMAM), segunda etapa, municipio de Zapopan, Jalisco.</t>
  </si>
  <si>
    <t>Sustitución de drenaje sanitario en calle Salvador Venegas en la localidad de Ixcatán, municipio de Zapopan, Jalisco.</t>
  </si>
  <si>
    <t>Pavimentación con concreto hidráulico de calle Calandrias: Incluye sustitución de red sanitaria, red de agua potable y obras complementarias en la localidad de la Venta del Astillero, municipio de Zapopan, Jalisco.</t>
  </si>
  <si>
    <t>Control de calidad de diferentes obras 2022, frente 2, municipio de Zapopan, Jalisco.</t>
  </si>
  <si>
    <t>La Venta del Astillero</t>
  </si>
  <si>
    <t>Víctor Hugo</t>
  </si>
  <si>
    <t>El Mante</t>
  </si>
  <si>
    <t>Jardines de Nuevo México</t>
  </si>
  <si>
    <t xml:space="preserve">Benito Juárez </t>
  </si>
  <si>
    <t>Balcones de la Cantera</t>
  </si>
  <si>
    <t>San Francisco Tesistán, Lomas del Bosque</t>
  </si>
  <si>
    <t>Lomas del Refugio</t>
  </si>
  <si>
    <t>Zapopan Centro</t>
  </si>
  <si>
    <t>El Tigre II</t>
  </si>
  <si>
    <t>Altamira</t>
  </si>
  <si>
    <t>Milpillas</t>
  </si>
  <si>
    <t>San Rafael</t>
  </si>
  <si>
    <t>Lomas del Bosque</t>
  </si>
  <si>
    <t>Ixcatán</t>
  </si>
  <si>
    <t>Santa Margarita
 (Primera Sección)</t>
  </si>
  <si>
    <t>San Francisco Tesistán, 
La Magdalena</t>
  </si>
  <si>
    <t>Tabachines, 
Zapopan Centro</t>
  </si>
  <si>
    <t>HE ARQUITECTURA E INGENIERIA, S.A. DE C.V.</t>
  </si>
  <si>
    <t>KBIN INFRAESTRUCTURA, S.A. DE C.V.</t>
  </si>
  <si>
    <t>SINERG PROYECTOS, S.A. DE C.V.</t>
  </si>
  <si>
    <t>RELIEVE EMPRESARIAL S.A. DE C.V.</t>
  </si>
  <si>
    <t>JOSÉ OMAR</t>
  </si>
  <si>
    <t>FERNÁNDEZ</t>
  </si>
  <si>
    <t>ECO0908115Z7</t>
  </si>
  <si>
    <t>EXTRA CONSTRUCCIONES, S.A. DE C.V.</t>
  </si>
  <si>
    <t>DIANA</t>
  </si>
  <si>
    <t>MARTINEZ</t>
  </si>
  <si>
    <t>PELAYO</t>
  </si>
  <si>
    <t>CONSTRUCTORA SAMURA, S.A. DE C.V.</t>
  </si>
  <si>
    <t>CSA181126HJ1</t>
  </si>
  <si>
    <t>EDUARDO</t>
  </si>
  <si>
    <t>PLASCENCIA</t>
  </si>
  <si>
    <t>MACÍAS</t>
  </si>
  <si>
    <t>CEP080129EK6</t>
  </si>
  <si>
    <t>KARLA GABRIELA</t>
  </si>
  <si>
    <t>BANDA</t>
  </si>
  <si>
    <t>PRADO</t>
  </si>
  <si>
    <t>KBIN INFRAESTRUCTURA, S.A. DE C.V. EN ASOCIACIÓN CON INGENIERÍA TOPOGRÁFICA BERSA, S.A. DE C.V.</t>
  </si>
  <si>
    <t>KIN201027S34</t>
  </si>
  <si>
    <t>FRANCISCOJAVIER</t>
  </si>
  <si>
    <t>ÁYALA</t>
  </si>
  <si>
    <t>LEAL</t>
  </si>
  <si>
    <t>OPA140403K72</t>
  </si>
  <si>
    <t>OMAR</t>
  </si>
  <si>
    <t>MONTES DE OCA</t>
  </si>
  <si>
    <t>DCO130215C16</t>
  </si>
  <si>
    <t>JESÚS DAVID</t>
  </si>
  <si>
    <t>GARZA</t>
  </si>
  <si>
    <t>OBRAS Y PROYECTOS ACUARIO, S.A. DE C.V.</t>
  </si>
  <si>
    <t xml:space="preserve">DOMMONT CONSTRUCCIONES, S.A. DE C.V. </t>
  </si>
  <si>
    <t>CHRISTIAN JAVIER</t>
  </si>
  <si>
    <t>DÁVALOS</t>
  </si>
  <si>
    <t>RAMOS</t>
  </si>
  <si>
    <t>PANAOBRAS, S. DE R.L. DE C.V.</t>
  </si>
  <si>
    <t>PAN0910058P1</t>
  </si>
  <si>
    <t>CARMEN</t>
  </si>
  <si>
    <t>CODECAM CONSTRUCCIONES, S.A. DE C.V.</t>
  </si>
  <si>
    <t>CCO0507278V6</t>
  </si>
  <si>
    <t>MARIO</t>
  </si>
  <si>
    <t>BELTRÁN</t>
  </si>
  <si>
    <t>RODRÍGUEZ Y SUSARREY</t>
  </si>
  <si>
    <t>CONSTRUCTORA Y DESARROLLADORA BARBA Y ASOCIADOS, S.A. DE C.V.</t>
  </si>
  <si>
    <t>CDB0506068Z4</t>
  </si>
  <si>
    <t>ZAC NICTE</t>
  </si>
  <si>
    <t>OROZCO</t>
  </si>
  <si>
    <t>FERNANDEZ</t>
  </si>
  <si>
    <t>NICZA CONSTRUCCIONES S.A. DE C.V.</t>
  </si>
  <si>
    <t>NCO160716UC2</t>
  </si>
  <si>
    <t>GILBERTO</t>
  </si>
  <si>
    <t>PAREDES</t>
  </si>
  <si>
    <t xml:space="preserve">LIM CONSTRUCTORA, S.A. DE C.V. </t>
  </si>
  <si>
    <t>LCO011023NQ1</t>
  </si>
  <si>
    <t>MARIO EDUARDO</t>
  </si>
  <si>
    <t>JOSÉ MOISÉS</t>
  </si>
  <si>
    <t>PULIDO</t>
  </si>
  <si>
    <t>ADOLFO</t>
  </si>
  <si>
    <t>DE LA TORRE</t>
  </si>
  <si>
    <t>GONZALEZ</t>
  </si>
  <si>
    <t>INGENIERÍAS ESPECIALIZADAS MAJA, S.A. DE C.V.</t>
  </si>
  <si>
    <t>IEM190422P55</t>
  </si>
  <si>
    <t>HÉCTOR ANDRÉS</t>
  </si>
  <si>
    <t>VALADES</t>
  </si>
  <si>
    <t>CONSTRUMOVA, S.A. P.I. DE C.V.</t>
  </si>
  <si>
    <t>CON130531FB8</t>
  </si>
  <si>
    <t>ERICK ALEJANDRO</t>
  </si>
  <si>
    <t>BAUTISTA</t>
  </si>
  <si>
    <t>OSCAR</t>
  </si>
  <si>
    <t>PLASCHINSKI</t>
  </si>
  <si>
    <t>CONSTRUCTORA CAPLA, S.A. DE C.V.</t>
  </si>
  <si>
    <t>CCA850627NK3</t>
  </si>
  <si>
    <t>IDELFONSO</t>
  </si>
  <si>
    <t xml:space="preserve"> GARCÍA </t>
  </si>
  <si>
    <t xml:space="preserve">MARÍAJOSÉ </t>
  </si>
  <si>
    <t xml:space="preserve">MONTUFAR </t>
  </si>
  <si>
    <t>ROGER ALFRED</t>
  </si>
  <si>
    <t>BACHAALANI</t>
  </si>
  <si>
    <t>SPR211028JC0</t>
  </si>
  <si>
    <t>REM040628563</t>
  </si>
  <si>
    <t>KCO081109A67</t>
  </si>
  <si>
    <t xml:space="preserve">KMS CONSTRUCCIONES, S.A. DE C.V. </t>
  </si>
  <si>
    <t>LEONEL</t>
  </si>
  <si>
    <t>JUÁREZ</t>
  </si>
  <si>
    <t>FCO110711N24</t>
  </si>
  <si>
    <t>FRANCISCO</t>
  </si>
  <si>
    <t>CARLOS</t>
  </si>
  <si>
    <t>SIGALA</t>
  </si>
  <si>
    <t>FIRMITAS CONSTRUCTA, S.A. DE C.V.</t>
  </si>
  <si>
    <t>ALEJANDRO</t>
  </si>
  <si>
    <t>CIBRIAN</t>
  </si>
  <si>
    <t>VILLA</t>
  </si>
  <si>
    <t>CONSTRUCTORA E INMOBILIARIA ESPECIALIZADA C. VILLA S.A. DE C.V.</t>
  </si>
  <si>
    <t>CIE1006029G3</t>
  </si>
  <si>
    <t>HAI190221953</t>
  </si>
  <si>
    <t xml:space="preserve">KARLA GABRIELA </t>
  </si>
  <si>
    <t xml:space="preserve">BANDA </t>
  </si>
  <si>
    <t xml:space="preserve">Arceo </t>
  </si>
  <si>
    <t>Arizaga</t>
  </si>
  <si>
    <t xml:space="preserve">Saldivar </t>
  </si>
  <si>
    <t xml:space="preserve">Ramos </t>
  </si>
  <si>
    <t xml:space="preserve">Dávalos </t>
  </si>
  <si>
    <t>López</t>
  </si>
  <si>
    <t xml:space="preserve">Guerrero </t>
  </si>
  <si>
    <t xml:space="preserve">Viayra </t>
  </si>
  <si>
    <t>Rodríguez</t>
  </si>
  <si>
    <t xml:space="preserve">Gerardo </t>
  </si>
  <si>
    <t xml:space="preserve">Félix Damián </t>
  </si>
  <si>
    <t xml:space="preserve">Salvador Guadalupe </t>
  </si>
  <si>
    <t xml:space="preserve">Juan Santiago </t>
  </si>
  <si>
    <t xml:space="preserve">Jacobo Samuel </t>
  </si>
  <si>
    <t xml:space="preserve">Cesar Alfredo </t>
  </si>
  <si>
    <t xml:space="preserve">Raúl </t>
  </si>
  <si>
    <t xml:space="preserve">Luis Enrique </t>
  </si>
  <si>
    <t>https://www.zapopan.gob.mx/wp-content/uploads/2022/09/Acta_Fallo_CO_041_2022.pdf</t>
  </si>
  <si>
    <t>https://www.zapopan.gob.mx/wp-content/uploads/2022/09/Acta_Fallo_CO_063_2022.pdf</t>
  </si>
  <si>
    <t>https://www.zapopan.gob.mx/wp-content/uploads/2022/09/Acta_Fallo_CO_065_2022.pdf</t>
  </si>
  <si>
    <t>https://www.zapopan.gob.mx/wp-content/uploads/2022/09/Acta_Fallo_CO_066_2022.pdf</t>
  </si>
  <si>
    <t>https://www.zapopan.gob.mx/wp-content/uploads/2022/09/Acta_Fallo_CO_067_2022.pdf</t>
  </si>
  <si>
    <t>https://www.zapopan.gob.mx/wp-content/uploads/2022/09/Acta_Fallo_CO_070_2022.pdf</t>
  </si>
  <si>
    <t>https://www.zapopan.gob.mx/wp-content/uploads/2022/09/Acta_Fallo_CO_071_2022.pdf</t>
  </si>
  <si>
    <t>https://www.zapopan.gob.mx/wp-content/uploads/2022/09/Acta_Fallo_CO_072_2022.pdf</t>
  </si>
  <si>
    <t>https://www.zapopan.gob.mx/wp-content/uploads/2022/09/Acta_Fallo_CO_076_2022.pdf</t>
  </si>
  <si>
    <t>https://www.zapopan.gob.mx/wp-content/uploads/2022/09/Acta_Fallo_CO_077_2022.pdf</t>
  </si>
  <si>
    <t>https://www.zapopan.gob.mx/wp-content/uploads/2022/09/Acta_Fallo_CO_078_2022.pdf</t>
  </si>
  <si>
    <t>https://www.zapopan.gob.mx/wp-content/uploads/2022/09/Acta_Fallo_CO_079_2022.pdf</t>
  </si>
  <si>
    <t>https://www.zapopan.gob.mx/wp-content/uploads/2022/09/Acta_Fallo_CO_081_2022.pdf</t>
  </si>
  <si>
    <t>https://www.zapopan.gob.mx/wp-content/uploads/2022/09/Acta_Fallo_CO_082_2022.pdf</t>
  </si>
  <si>
    <t>https://www.zapopan.gob.mx/wp-content/uploads/2022/09/Acta_Fallo_CO_083_2022.pdf</t>
  </si>
  <si>
    <t>https://www.zapopan.gob.mx/wp-content/uploads/2022/09/Acta_Fallo_CO_084_2022.pdf</t>
  </si>
  <si>
    <t>https://www.zapopan.gob.mx/wp-content/uploads/2022/09/Acta_Fallo_CO_085_2022.pdf</t>
  </si>
  <si>
    <t>https://www.zapopan.gob.mx/wp-content/uploads/2022/09/Acta_Fallo_CO_086_2022.pdf</t>
  </si>
  <si>
    <t>https://www.zapopan.gob.mx/wp-content/uploads/2022/09/Acta_Fallo_CO_087_2022.pdf</t>
  </si>
  <si>
    <t>https://www.zapopan.gob.mx/wp-content/uploads/2022/09/Acta_Fallo_CO_088_2022.pdf</t>
  </si>
  <si>
    <t>https://www.zapopan.gob.mx/wp-content/uploads/2022/09/Acta_Fallo_CO_089_2022.pdf</t>
  </si>
  <si>
    <t>https://www.zapopan.gob.mx/wp-content/uploads/2022/09/Acta_Fallo_CO_105_2022.pdf</t>
  </si>
  <si>
    <t>https://www.zapopan.gob.mx/wp-content/uploads/2022/09/Acta_Fallo_CO_108_2022.pdf</t>
  </si>
  <si>
    <t>https://www.zapopan.gob.mx/wp-content/uploads/2022/09/Acta_Fallo_CO_110_2022.pdf</t>
  </si>
  <si>
    <t>https://www.zapopan.gob.mx/wp-content/uploads/2022/09/Acta_Fallo_CO_111_2022.pdf</t>
  </si>
  <si>
    <t>https://www.zapopan.gob.mx/wp-content/uploads/2022/09/Acta_Fallo_CO_119_2022.pdf</t>
  </si>
  <si>
    <t>https://www.zapopan.gob.mx/wp-content/uploads/2022/09/Contrato_CO_041_2022_VP.pdf</t>
  </si>
  <si>
    <t>https://www.zapopan.gob.mx/wp-content/uploads/2022/09/Contrato_CO_065_2022_VP.pdf</t>
  </si>
  <si>
    <t>https://www.zapopan.gob.mx/wp-content/uploads/2022/09/Contrato_CO_070_2022_VP.pdf</t>
  </si>
  <si>
    <t>https://www.zapopan.gob.mx/wp-content/uploads/2022/09/Contrato_CO_071_2022_VP.pdf</t>
  </si>
  <si>
    <t>https://www.zapopan.gob.mx/wp-content/uploads/2022/09/Contrato_CO_072_2022_VP.pdf</t>
  </si>
  <si>
    <t>https://www.zapopan.gob.mx/wp-content/uploads/2022/09/Contrato_CO_076_2022_VP.pdf</t>
  </si>
  <si>
    <t>https://www.zapopan.gob.mx/wp-content/uploads/2022/09/Contrato_CO_077_2022_VP.pdf</t>
  </si>
  <si>
    <t>https://www.zapopan.gob.mx/wp-content/uploads/2022/09/Contrato_CO_078_2022_VP.pdf</t>
  </si>
  <si>
    <t>https://www.zapopan.gob.mx/wp-content/uploads/2022/09/Contrato_CO_079_2022_VP.pdf</t>
  </si>
  <si>
    <t>https://www.zapopan.gob.mx/wp-content/uploads/2022/09/Contrato_CO_081_2022_VP.pdf</t>
  </si>
  <si>
    <t>https://www.zapopan.gob.mx/wp-content/uploads/2022/09/Contrato_CO_082_2022_VP.pdf</t>
  </si>
  <si>
    <t>https://www.zapopan.gob.mx/wp-content/uploads/2022/09/Contrato_CO_083_2022_VP.pdf</t>
  </si>
  <si>
    <t>https://www.zapopan.gob.mx/wp-content/uploads/2022/09/Contrato_CO_084_2022_VP.pdf</t>
  </si>
  <si>
    <t>https://www.zapopan.gob.mx/wp-content/uploads/2022/09/Contrato_CO_087_2022_VP.pdf</t>
  </si>
  <si>
    <t>https://www.zapopan.gob.mx/wp-content/uploads/2022/09/Contrato_CO_088_2022_VP.pdf</t>
  </si>
  <si>
    <t>https://www.zapopan.gob.mx/wp-content/uploads/2022/09/Contrato_CO_111_2022_VP.pdf</t>
  </si>
  <si>
    <t>EXTRA CONSTRUCCIONES, S.A. DE C.V.
GSS CONSTRUCCIONES, S.A. DE C.V.
CONSTRUCCIONES ADMAYAL, S.A. DE C.V.
NEBAI CONSTRUCCIONES, S.A. DE C.V.
RUSLIV CONSTRUCTORA, S.A. DE C.V.</t>
  </si>
  <si>
    <t>CONSTRUCTORA SAMURA, S.A. DE C.V.
JENNIFER FLORES CHAVEZ
CONSTRUCTORA AMICUM, S.A. DE C.V.
ASESORES CONSTRUCTORES Y DISEÑADORES, S.A. DE C.V.
3G ACEVEDO CONSTRUCTORA BIM, S.A. DE C.V.
GALJACK ARQUITECTOS Y CONSTRUCCIONES, S.A. DE C.V.
MEDGAR CONSTRUCCIONES, S.A. DE C.V.
INGENIERIA PROSER, S.A. DE C.V.
CONSTRUCTORA FONTES Y ASOCIADOS, S.A. DE C.V.</t>
  </si>
  <si>
    <t>DESARROLLADORA DE PROYECTOS PROFESIONALES EN MOVILIDAD URBANA, S.A. DE C.V. 
GALJACK ARQUITECTOS Y CONSTRUCCIONES, S.A. DE C.V.
CONSTRUCCIÓN DESARROLLO Y PROYECTOS JMR S.A. DE C.V.
ACAR OBRAS Y PROYECTOS, S.A. DE C.V.
3G ACEVEDO CONSTRUCTORA BIM, S.A. DE C.V.
JAVAX CONSULTORES, S.A. DE C.V.
GRUPO CONSTRUCTOR MR DE JALISCO S.A. DE C.V.
OPC ORGANIZADO PARA CONSTRUIR, S.A. DE C.V.
GRUPO CONSTRUCTOR DE LA REGIÓN, S.A. DE C.V.
NICZA CONSTRUCCIONES S.A. DE C.V.
SELIV ASOCIADOS, S.A. DE C.V.
CONSTRUCTORA RAMICOR, S.A. DE C.V.
MEDGAR CONSTRUCCIONES, S.A. DE C.V.
CONSTRUCTORA AMICUM, S.A. DE C.V.
JENNIFER FLORES CHAVEZ
CONSTRUMAQ, S.A. DE C.V.
CONSTRUCCIONES PALOZA, S.A. DE C.V.
SOLUCIONES INTEGRALES EN PAVIMENTOS DE GUADALAJARA, S.A. DE C.V.
CONSTRUCTORA Y EDIFICADORA PLASMA, S.A. DE C.V.
PRODUCTOS DE ENERGIA VERDE, S.A. DE C.V.</t>
  </si>
  <si>
    <t>CONSTRUCTORA Y EDIFICADORA PLASMA, S.A. DE C.V.
PROYECTOS Y CONSTRUCCIONES CUPE, S.A. DE C.V.
3G ACEVEDO CONSTRUCTORA BIM, S.A. DE C.V.
INOVACIONES EN MOBILIARIO URBANO S.A. DE C.V.
CONSTRUCCIONES DARAE, S.A. DE C.V.
CONSTRUCTORA RAMICOR, S.A. DE C.V.
MEDGAR CONSTRUCCIONES, S.A. DE C.V.
GRUPO EMPORIO CONTEMPORANEO, S.A. DE C.V.
CONSTRUMAQ, S.A. DE C.V.
CONSTRUCCIONES PALOZA, S.A. DE C.V.
XCAN CONSTRUCCIONES, S.A. DE C.V.</t>
  </si>
  <si>
    <t>KBIN INFRAESTRUCTURA, S.A. DE C.V. EN ASOCIACIÓN CON INGENIERÍA TOPOGRÁFICA BERSA, S.A. DE C.V.
MEDGAR CONSTRUCCIONES, S.A. DE C.V.
PRODUCTOS DE ENERGIA VERDE, S.A. DE C.V.
BASIS DESARROLLO E INNOVACION, S.A. DE C.V. EN ASOCIACION EN PARTICIPACION CON CONSTRUCCION Y RESTAURACION DE OCCIDENTE S. DE R.L. DE C.V.DI.COB, S.A. DE C.V.
CONSTRUCCIONES DARAE, S.A. DE C.V.
GRUPO CONSTRUCTOR GLEOSS, S.A. DE C.V.
LEND SERVICIOS PROFESIONALES, S.A. DE C.V.
INOVACIONES EN MOBILIARIO URBANO S.A. DE C.V.
MAYAR CORPORATIVO DE INGENIERIAS, S.A. DE C.V.
VIALITEK GRUPO CONSTRUCTOR S.A. DE C.V.
OPC ORGANIZADO PARA CONSTRUIR, S.A. DE C.V.
CONSTRUCTORA RAMICOR, S.A. DE C.V.
PIXIDE CONSTRUCTORA, S.A. DE C.V.
CALANTHE ESTRUCTURAS, S.A. DE C.V.</t>
  </si>
  <si>
    <t>OBRAS Y PROYECTOS ACUARIO, S.A. DE C.V.
ENLACE INGENIERÍA APLICADA S.A. DE C.V.
GRIAL CONSTRUCCIONES, S.A. DE C.V.
GRUPO LA FUENTE, S.A. DE C.V.
JURALTA CONSTRUCCIONES, S.A. DE C.V.</t>
  </si>
  <si>
    <t>DOMMONT CONSTRUCCIONES, S.A. DE C.V. 
NEOINGENIERÍA, S.A. DE C.V.
CODECAM CONSTRUCCIONES, S.A. DE C.V.
EDIFICACIONES ZITLA, S.A. DE C.V.
CONSTRUCCIONES E INGENIERÍA EL CIPRÉS, S.A. DE C.V.</t>
  </si>
  <si>
    <t>CONSTRUCCIÓNES ELECTRIFICACIONES Y ARRENDAMIENTO DE MAQUINARIA, S.A. DE C.V.
AR+IN, S.A. DE C.V.
ARQUITECTURA Y DISEÑO EN ARMONÍA, S.A. DE C.V.
SOKAKLAR CONSTRUCCIONES, S. DE R.L. DE C.V.</t>
  </si>
  <si>
    <t>INGENIERÍA Y EDIFICACIONES LEC, S.A. DE C.V. 
ROMBA CONSTRUCCIONES Y PROYECTO, S.A. DE C.V.
CODECAM CONSTRUCCIONES, S.A. DE C.V.
GRUPO CONSTRUCTOR PERSEVERANCIA, S.A. DE C.V.
CONSORCIO CONSTRUCTOR CACEB, S.A. DE C.V.
VIALITEK GRUPO CONSTRUCTOR S.A. DE C.V.
ERBAZA, S.A. DE C.V.CONSTRUTAG, S.A. DE C.V.
INFRAESTRUCTURA, PAVIMENTOS, ASFALTOS Y CONSTRUCCIONES, S.A. DE C.V.
CONSTRUCTORA FLORES FAJARDO, S.A. DE C.V.
5M CONSTRUCCIONES, S.A. DE C.V.
DOMMONT CONSTRUCCIONES, S.A. DE C.V.
PIXIDE CONSTRUCTORA, S.A. DE C.V.
PANAOBRAS, S. DE R.L. DE C.V.
LEND SERVICIOS PROFESIONALES, S.A. DE C.V.
NEBAI CONSTRUCCIONES, S.A. DE C.V.
GRUPO EMPORIO CONTEMPORANEO, S.A. DE C.V.
CONSTRUCTORA MADEPA, S.A. DE C.V.
TOPOGRAFIA Y PROYECTO URBANISTICO GARCIA, S.A. DE C.V. EN ASOCIACION EN PARTICIPACION CON ORGANIZACIÓN MODERNA DE CONSTRUCTORES, S.A. DE C.V.
VALAKAR INFRAESTRUCTURA S.A. DE C.V.</t>
  </si>
  <si>
    <t>PANAOBRAS, S. DE R.L. DE C.V.
ROMBA CONSTRUCCIONES Y PROYECTO, S.A. DE C.V.
DINAMO URBANIZACIONES, S.A. DE C.V.
GRUPO CONSTRUCTOR PERSEVERANCIA, S.A. DE C.V.
VIALITEK GRUPO CONSTRUCTOR S.A. DE C.V.
NEOINGENIERIA, S.A. DE C.V.
GRUPO CONSTRUCTOR INNOBLACK, S.A. DE C.V.
CONSTRUCTORA RAMICOR, S.A. DE C.V.
BASIS DESARROLLO E INNOVACION, S.A. DE C.V. en asociación en participación con CONSTRUCCION Y RESTAURACION DE OCCIDENTE, S. DE R.L. DE C.V.
CONSTRUTAG, S.A. DE C.V.
ABASTECEDORA CIVIL ELECTROMECANICA, S.A. DE C.V.
VALAKAR INFRAESTRUCTURA S.A. DE C.V.
5M CONSTRUCCIONES, S.A. DE C.V.
DESARROLLOS CASAVI, S.A. DE C.V.
INECO CONSTRUYE, S.A. DE C.V.YUHCOIT, S.A. DE C.V.
PIXIDE CONSTRUCTORA, S.A. DE C.V.
CONSORCIO CONSTRUCTOR CACEB, S.A. DE C.V.
PAULINA ALEJANDRA FONTES LUNA
EDIFICACIONES YAZMIN, S.A. DE C.V.
FECTUM CONSTRUCCIONES, S.A. DE C.V.
NEBAI CONSTRUCCIONES, S.A. DE C.V.
EDIFICACIÓN Y CAMINOS ALPE, S.A. DE C.V.
DESARROLLADORA FULHAM S. DE R.L. DE C.V.
INMOBILIARIA BOCHUM S. DE R.L. DE C.V.
ECO CONSTRUCCIÓN Y ASOCIADOS, S.A. DE C.V.
DESARROLLADORA DE INSUMOS PARA LA CONSTRUCCION, S.A. DE C.V.
CONSTRUCTORA MADEPA, S.A. DE C.V.
CONSTRUCCIONES DARAE, S.A. DE C.V.
SERVICIOS DE INFRAESTRUCTURA NIVA, S.A. DE C.V.
KALEA CONSTRUCCION, S.A. DE C.V.
TOPOGRAFIA Y PROYECTO URBANISTICO GARCIA, S.A. DE C.V. EN ASOCIACION EN PARTICIPACION CON ORGANIZACIÓN MODERNA DE CONSTRUCTORES, S.A. DE C.V.</t>
  </si>
  <si>
    <t>CODECAM CONSTRUCCIONES, S.A. DE C.V.
ROMBA CONSTRUCCIONES Y PROYECTO, S.A. DE C.V.
PIXIDE CONSTRUCTORA, S.A. DE C.V.
MIVE CONSTRUCCIONES S.A. DE C.V.
ERBAZA, S.A. DE C.V.
CONSTRUTAG, S.A. DE C.V.
INFRAESTRUCTURA, PAVIMENTOS, ASFALTOS Y CONSTRUCCIONES, S.A. DE C.V.
ABASTECEDORA CIVIL ELECTROMECANICA, S.A. DE C.V.
CONSTRUCTORA LAGUNA SECA, S.A. DE C.V.
5M CONSTRUCCIONES, S.A. DE C.V.
GRUPO V Y CG, S.A. DE C.V.
DOMMONT CONSTRUCCIONES, S.A. DE C.V.
VIALITEK GRUPO CONSTRUCTOR S.A. DE C.V.
PANAOBRAS, S. DE R.L. DE C.V.
PAMIRA INMOBILIARIA, S.A. DE C.V.
NEBAI CONSTRUCCIONES, S.A. DE C.V.
VALAKAR INFRAESTRUCTURA S.A. DE C.V.
DESARROLLADORA DE INSUMOS PARA LA CONSTRUCCION, S.A. DE C.V.
INGENIERIA Y EDIFICACIONES LEC, S.A. DE C.V.
GRUPO EMPORIO CONTEMPORANEO, S.A. DE C.V.
CONSTRUCTORA MADEPA, S.A. DE C.V.
CERRO VIEJO CONSTRUCCIONES, S.A. DE C.V.
SERVICIOS DE INFRAESTRUCTURA NIVA, S.A. DE C.V.
CERRO VIEJO CONSTRUCCIONES, S.A. DE C.V.
ECO CONSTRUCCIÓN Y ASOCIADOS, S.A. DE C.V.</t>
  </si>
  <si>
    <t>ALQUIMIA GRUPO CONSTRUCTOR, S.A. DE C.V.
VELERO PAVIMENTACIÓN Y CONSTRUCCIÓN S.A. DE C.V.
NICZA CONSTRUCCIONES S.A. DE C.V.
CONSTRUCCIÓN DESARROLLO Y PROYECTOS JMR S.A. DE C.V.
URBANIZACIONES INZUNZA, S.A. DE C.V.
CONSTRUCCIONES ICU, S.A. DE C.V. 
DESARROLLADORA GLAR, S.A. DE C.V.
CONSTRUCCIONES COVIMEX, S.A. DE C.V.
GRUPO CONSTRUCTOR FELCA, S.A. DE C.V.
CONSTRUCTORA RAL DE OCCIDENTE, S.A. DE C.V.
PROMOTORA Y CONSTRUCTORA JAWER, S.A. DE C.V.
BASIS DESARROLLO E INNOVACION, S.A. DE C.V. en asociación en participación con CONSTRUCCION Y RESTAURACION DE OCCIDENTE, S. DE R.L. DE C.V.
CONSTRUTAG, S.A. DE C.V.
CONSTRUCTORA Y DESARROLLADORA BARBA Y ASOCIADOS, S.A. DE C.V.
CINCO CONTEMPORANEA, S.A. DE C.V.
GRUPO CONSTRUCTOR VERTICE JALISCO, S.A. DE C.V.
CONSTRUCTORA LAGUNA SECA, S.A. DE C.V.
5M CONSTRUCCIONES, S.A. DE C.V.
INECO CONSTRUYE, S.A. DE C.V.
CARMED INGENIERÍA, S.A. DE C.V.
CONSORCIO CONSTRUCTOR ADOBES, S.A. DE C.V.
CONSTRUCTORA CAPLA, S.A. DE C.V.
BLACK SEAL S.A. DE C.V.
PANAOBRAS, S. DE R.L. DE C.V.
SCA INGENIERIA, S.A. DE C.V.
EDIFICACIONES YAZMIN, S.A. DE C.V.
CIMENTACIÓN Y EDIFICACIÓN DE OCCIDENTE, S.A. DE C.V.
NEBAI CONSTRUCCIONES, S.A. DE C.V.
BREYSA CONSTRUCTORA, S.A. DE C.V.
EDIFICACIÓN Y CAMINOS ALPE, S.A. DE C.V.
GRUPO CONSTRUCTOR STRADE, S.A. DE C.V.
INSDUSTRIA JORMER, S.A. DE C.V.
CONTRUMER, S.A. DE C.V.
KP CONSTRUCTORA E INMOBILIARIA, S.A. DE C.V.
GRUPO SANPERC, S.A. DE C.V.
GRUPO CONSTRUCTOR DE LA REGIÓN, S.A. DE C.V.
ACAR OBRAS Y PROYECTOS, S.A. DE C.V.
KALEA CONSTRUCCION, S.A. DE C.V.
CONSTRUMAQ, S.A. DE C.V.
CONSTRUCCIONES PALOZA, S.A. DE C.V.
CONSTRUCCIONES DARAE, S.A. DE C.V.</t>
  </si>
  <si>
    <t>CONSTRUCTORA Y DESARROLLADORA BARBA Y ASOCIADOS, S.A. DE C.V.
HER-PADI, S.A. DE C.V.
NICZA CONSTRUCCIONES S.A. DE C.V.
CONSTRUCCIÓN DESARROLLO Y PROYECTOS JMR S.A. DE C.V.
OPC ORGANIZADO PARA CONSTRUIR, S.A. DE C.V.
URBANIZACIONES INZUNZA, S.A. DE C.V.
CONSTRUCTORA RAMICOR, S.A. DE C.V.
CONSTRUCCIONES ICU, S.A. DE C.V. 
DESARROLLADORA GLAR, S.A. DE C.V.
ALQUIMIA GRUPO CONSTRUCTOR, S.A. DE C.V.
CONSTRUCCIONES COVIMEX, S.A. DE C.V.
ATELIER BCM, S.A. DE C.V.
GRUPO CONSTRUCTOR FELCA, S.A. DE C.V.
CONSTRUCTORA RAL DE OCCIDENTE, S.A. DE C.V.
MIVE CONSTRUCCIONES S.A. DE C.V.
BASIS DESARROLLO E INNOVACION, S.A. DE C.V. en asociación en participación con CONSTRUCCION Y RESTAURACION DE OCCIDENTE, S. DE R.L. DE C.V.
CONSTRUTAG, S.A. DE C.V.
CINCO CONTEMPORANEA, S.A. DE C.V.
GRUPO CONSTRUCTOR VERTICE JALISCO, S.A. DE C.V.
INFRAESTRUCTURA, PAVIMENTOS, ASFALTOS Y CONSTRUCCIONES, S.A. DE C.V.
5M CONSTRUCCIONES, S.A. DE C.V.
GRUPO SANPERC, S.A. DE C.V.
INECO CONSTRUYE, S.A. DE C.V.
CARMED INGENIERÍA, S.A. DE C.V.
CONSTRUCTORA CAPLA, S.A. DE C.V.
PANAOBRAS, S. DE R.L. DE C.V.
NEBAI CONSTRUCCIONES, S.A. DE C.V.
EDIFICACIÓN Y CAMINOS ALPE, S.A. DE C.V.
ALDSANBM CONSTRUCTORA, S.A. DE C.V.
PROMOTORA Y CONSTRUCTORA HERMI, S.A. DE C.V.
DESARROLLADORA FULHAM S. DE R.L. DE C.V.
GRUPO CONSTRUCTOR STRADE, S.A. DE C.V.
CONSTRUCTORA FONTES Y ASOCIADOS, S.A. DE C.V.
INSDUSTRIA JORMER, S.A. DE C.V.
CONTRUMER, S.A. DE C.V.
KP CONSTRUCTORA E INMOBILIARIA, S.A. DE C.V.
ACAR OBRAS Y PROYECTOS, S.A. DE C.V.
GRUPO CONSTRUCTOR DE LA REGIÓN, S.A. DE C.V.
KALEA CONSTRUCCION, S.A. DE C.V.
CONSTRUMAQ, S.A. DE C.V.
CONSTRUCCIONES PALOZA, S.A. DE C.V.</t>
  </si>
  <si>
    <t>NICZA CONSTRUCCIONES, S.A. DE C.V.
VELERO PAVIMENTACIÓN Y CONSTRUCCIÓN S.A. DE C.V.
DINAMO URBANIZACIONES, S.A. DE C.V.
CONSTRUCCIÓN DESARROLLO Y PROYECTOS JMR S.A. DE C.V.
URBANIZACIONES INZUNZA, S.A. DE C.V.
DI.COB, S.A. DE C.V.
PROMOTORA Y CONSTRUCTORA JAWER, S.A. DE C.V.
CONSTRUTAG, S.A. DE C.V.
ABASTECEDORA CIVIL ELECTROMECANICA, S.A. DE C.V.
CONSTRUCTORA LAGUNA SECA, S.A. DE C.V.
5M CONSTRUCCIONES, S.A. DE C.V.
INECO CONSTRUYE, S.A. DE C.V.
GRUPO CONSTRUCTOR GLEOSS, S.A. DE C.V.
VATN MEXICANA, S.A. DE C.V.
CONSORCIO CONSTRUCTOR ADOBES, S.A. DE C.V.
CONSTRUCTORA CAPLA, S.A. DE C.V.
PANAOBRAS, S. DE R.L. DE C.V.
FLOTA CONSTRUCTORA, S.A. DE C.V.
FECTUM CONSTRUCCIONES, S.A. DE C.V.
NEBAI CONSTRUCCIONES, S.A. DE C.V.
EDIFICACIÓN Y CAMINOS ALPE, S.A. DE C.V.
DESARROLLADORA FULHAM S. DE R.L. DE C.V.
INMOBILIARIA BOCHUM S. DE R.L. DE C.V.
ECO CONSTRUCCIÓN Y ASOCIADOS, S.A. DE C.V.
DESARROLLADORA DE INSUMOS PARA LA CONSTRUCCION, S.A. DE C.V.
INSDUSTRIA JORMER, S.A. DE C.V.
OPERADORA DE PROYECTOS ARH, S.A. DE C.V.
KALEA CONSTRUCCION, S.A. DE C.V.
OBRA NUEVA, S.A. DE C.V.
CONSTRUCCIONES DARAE, S.A. DE C.V.
CEIESE CONSTRUCCIÓN Y EDIFICACIÓN, S.A. DE C.V.</t>
  </si>
  <si>
    <t>LIM CONSTRUCTORA, S.A. DE C.V. 
NICZA CONSTRUCCIONES S.A. DE C.V.
CONSTRUCCIÓN DESARROLLO Y PROYECTOS JMR S.A. DE C.V.
URBANIZACIONES INZUNZA, S.A. DE C.V.
MIVE CONSTRUCCIONES S.A. DE C.V.
ERBAZA, S.A. DE C.V.
CONSTRUTAG, S.A. DE C.V.
ABASTECEDORA CIVIL ELECTROMECANICA, S.A. DE C.V.
5M CONSTRUCCIONES, S.A. DE C.V.
GRUPO V Y CG, S.A. DE C.V.
GRUPO CONSTRUCTOR LOS MUROS, S.A. DE C.V.
CONSTRUCTORA CAPLA, S.A. DE C.V.
PANAOBRAS, S. DE R.L. DE C.V.
PARED URBANA, S.A. DE C.V.
NEBAI CONSTRUCCIONES, S.A. DE C.V.
ECO CONSTRUCCIÓN Y ASOCIADOS, S.A. DE C.V.
LEND SERVICIOS PROFESIONALES, S.A. DE C.V.
INSDUSTRIA JORMER, S.A. DE C.V.
OPERADORA DE PROYECTOS ARH, S.A. DE C.V.
KALEA CONSTRUCCION, S.A. DE C.V.
CEIESE CONSTRUCCIÓN Y EDIFICACIÓN, S.A. DE C.V.</t>
  </si>
  <si>
    <t>5M CONSTRUCCIONES, S.A. DE C.V. 
ROMBA CONSTRUCCIONES Y PROYECTO, S.A. DE C.V.
CODECAM CONSTRUCCIONES, S.A. DE C.V.
GRUPO CONSTRUCTOR PERSEVERANCIA, S.A. DE C.V.
OPC ORGANIZADO PARA CONSTRUIR, S.A. DE C.V.
CONSORCIO CONSTRUCTOR CACEB, S.A. DE C.V.
GRUPO SANPERC, S.A. DE C.V.
ERBAZA, S.A. DE C.V.
CONSTRUCCIONES E INGENIERÍA EL CIPRES, S.A. DE C.V.
INECO CONSTRUYE, S.A. DE C.V.
VIALITEK GRUPO CONSTRUCTOR S.A. DE C.V.
METRICA INFRAESTRUCTURA, S.A. DE C.V.
JOSÉ OMAR FERNÁNDEZ VÁZQUEZ
PANAOBRAS, S. DE R.L. DE C.V.
CIMENTACIÓN Y EDIFICACIÓN DE OCCIDENTE, S.A. DE C.V.
NEBAI CONSTRUCCIONES, S.A. DE C.V.
TREE HOUSE CONSTRUCCIONES, S.A. DE C.V.
CONSTRUCTORA MADEPA, S.A. DE C.V.
SERVICIOS DE INFRAESTRUCTURA NIVA, S.A. DE C.V.
CEIESE CONSTRUCCIÓN Y EDIFICACIÓN, S.A. DE C.V.</t>
  </si>
  <si>
    <t>TREE HOUSE CONSTRUCCIONES, S.A. DE C.V.
ROMBA CONSTRUCCIONES Y PROYECTO, S.A. DE C.V.
GRUPO CONSTRUCTOR PERSEVERANCIA, S.A. DE C.V.
ATELIER BCM, S.A. DE C.V.
5M CONSTRUCCIONES, S.A. DE C.V.
DESARROLLOS CASAVI, S.A. DE C.V.
INECO CONSTRUYE, S.A. DE C.V.
METRICA INFRAESTRUCTURA, S.A. DE C.V.
YUHCOIT, S.A. DE C.V.
PANAOBRAS, S. DE R.L. DE C.V.
SCA INGENIERIA, S.A. DE C.V.
GRUPO SANPERC, S.A. DE C.V.
CIMENTACIÓN Y EDIFICACIÓN DE OCCIDENTE, S.A. DE C.V.
NEBAI CONSTRUCCIONES, S.A. DE C.V.
EDIFICACIÓN Y CAMINOS ALPE, S.A. DE C.V.
DESARROLLADORA FULHAM S. DE R.L. DE C.V.
INMOBILIARIA BOCHUM S. DE R.L. DE C.V.
DESARROLLADORA DE INSUMOS PARA LA CONSTRUCCION, S.A. DE C.V.
OPC ORGANIZADO PARA CONSTRUIR, S.A. DE C.V.
CONSTRUCTORA MADEPA, S.A. DE C.V.</t>
  </si>
  <si>
    <t>INGENIERÍAS ESPECIALIZADAS MAJA, S.A. DE C.V.
HECARFRE CONSTRUCCIONES, S.A. DE C.V.
PROYECTOS Y CONSTRUCCIONES CUPE, S.A. DE C.V.
CODIGO A CONSTRUCTORES, S.A. DE C.V.
GRUPO EMPORIO CONTEMPORANEO, S.A. DE C.V.</t>
  </si>
  <si>
    <t>CONSTRUMOVA, S.A. P.I. DE C.V.
METROPOLIZADORA DE SERVICIOS PARA LA CONSTRUCCIÓN, S.A. DE C.V.
3G ACEVEDO CONSTRUCTORA BIM, S.A. DE C.V.
CODIGO A CONSTRUCTORES, S.A. DE C.V.
PROYECTOS Y CONSTRUCCIONES CUPE, S.A. DE C.V.
CONSTRUCTORA HUAXTLA, S.A. DE C.V.
VATN MEXICANA, S.A. DE C.V.
CONSTRUMOVA, S.A. P.I. DE C.V.
CONSTRUCCIONES Y PAVIMENTOS LAS CAÑADAS, S.A. DE C.V.</t>
  </si>
  <si>
    <t>CONSTRUCCIONES DARAE, S.A. DE C.V.
GALJACK ARQUITECTOS Y CONSTRUCCIONES, S.A. DE C.V.
3G ACEVEDO CONSTRUCTORA BIM, S.A. DE C.V.
METROPOLIZADORA DE SERVICIOS PARA LA CONSTRUCCIÓN, S.A. DE C.V.
GRUPO CONSTRUCTOR MR DE JALISCO S.A. DE C.V.
INGENIERIA PROSER, S.A. DE C.V.
SELIV ASOCIADOS, S.A. DE C.V.
CONSTRUCTORA CAPLA, S.A. DE C.V.
CODIGO A CONSTRUCTORES, S.A. DE C.V.
CONSTRUMOVA, S.A. P.I. DE C.V.
SOLUCIONES INTEGRALES EN PAVIMENTOS DE GUADALAJARA, S.A. DE C.V.
DOS-HB CONSTRUCCIÓN, S.A. DE C.V.</t>
  </si>
  <si>
    <t>CONSTRUCTORA CAPLA, S.A. DE C.V.
HECARFRE CONSTRUCCIONES, S.A. DE C.V.
PROYECTOS Y CONSTRUCCIONES CUPE, S.A. DE C.V.
VATN MEXICANA, S.A. DE C.V.
PAREDES Y ROMO CONSTRUCCIONES, S.A. DE C.V.
CONSTRUMOVA, S.A. P.I. DE C.V.
GRUPO CONSTRUCTOR MR DE JALISCO S.A. DE C.V.</t>
  </si>
  <si>
    <t>KMS CONSTRUCCIONES, S.A. DE C.V. 
CONSTRUCCIONES PALOZA, S.A. DE C.V.
PROMOTORA Y CONSTRUCTORA JAWER, S.A. DE C.V.
CONSTRUCCIÓN DESARROLLO Y PROYECTOS JMR S.A. DE C.V.
INECO CONSTRUYE, S.A. DE C.V.
HER-PADI, S.A. DE C.V.
BASIS DESARROLLO E INNOVACION, S.A. DE C.V. EN ASOCIACION EN PARTICIPACION CON CONSTRUCCION Y RESTAURACION DE OCCIDENTE S. DE R.L. DE C.V.
CONSTRUCCIONES COVIMEX, S.A. DE C.V.
VELERO PAVIMENTACIÓN Y CONSTRUCCIÓN S.A. DE C.V.
PAULINA ALEJANDRA FONTES LUNA
ITERACIÓN, S.A. DE C.V.
GRUPO CONSTRUCTOR VERTICE JALISCO, S.A. DE C.V.
CONSTRUCCIONES ICU, S.A. DE C.V. 
ABASTECEDORA CIVIL ELECTROMECANICA, S.A. DE C.V.
GRUPO CONSTRUCTOR FELCA, S.A. DE C.V.
JT OPUS, S.A. DE C.V.
KALEA CONSTRUCCION, S.A. DE C.V.
CONSTRUCCIONES DARAE, S.A. DE C.V.
ALQUIMIA GRUPO CONSTRUCTOR, S.A. DE C.V.
PAREDES Y ROMO CONSTRUCCIONES, S.A. DE C.V.
DESARROLLADORA GLAR, S.A. DE C.V.
DESARROLLADORA GLAR, S.A. DE C.V.
CONSTRUCTORA E INMOBILIARIA ESPECIALIZADA C. VILLA S.A. DE C.V.
URBANIZADORA DE JALISCO, S.A. DE C.V.
SCA INGENIERIA, S.A. DE C.V.
CERRO VIEJO CONSTRUCCIONES, S.A. DE C.V.
EMIRO Y RO CONSTRUCCIONES, S.A. DE C.V.
CONSTRUCTORA RAMICOR, S.A. DE C.V.
MAYAR CORPORATIVO DE INGENIERIAS, S.A. DE C.V.
CARMED INGENIERÍA, S.A. DE C.V.
CONSTRUCCIONES E INGENIERÍA EL CIPRES, S.A. DE C.V.
GRUPO CONSTRUCTOR PERSEVERANCIA, S.A. DE C.V.
GRUPO SALIMA, S.A. DE C.V.
INGENERIA TOPOGRAFICA BERSA, S.A. DE C.V. EN PARTICIPACION CON KBIN INFRAESTRUCTURA, S.A. DE C.V.
TOPOGRAFIA Y PROYECTO URBANISTICO GARCIA, S.A. DE C.V. EN ASOCIACION EN PARTICIPACION CON ORGANIZACIÓN MODERNA DE CONSTRUCTORES, S.A. DE C.V.
CONSTRUTAG, S.A. DE C.V.
EDIFICACIONES YAZMIN, S.A. DE C.V.
CONSORCIO CONSTRUCTOR CACEB, S.A. DE C.V.
MIVE CONSTRUCCIONES S.A. DE C.V.</t>
  </si>
  <si>
    <t>FIRMITAS CONSTRUCTA, S.A. DE C.V.
DESARROLLOS BCA, S. DE R.L. DE C.V.
RUSTICO MEXICANO, S.A. DE C.V.
VISE, S.A. DE C.V.
CONSTRUCTORA &amp; URBANIZADORA GAM, S.A. DE C.V.</t>
  </si>
  <si>
    <t>DOUSARQ ARQUITECTOS, S. DE R.L. DE C.V.
CONSTRUCTORA 5 MINAS, S.A. DE C.V.
VIALITEK GRUPO CONSTRUCTOR S.A. DE C.V.
KMS CONSTRUCCIONES, S.A. DE C.V.
VALAKAR INFRAESTRUCTURA S.A. DE C.V.
MOTIMAQ, S.A. DE C.V.
NICZA CONSTRUCCIONES S.A. DE C.V.
CONSTRUCCIÓN DESARROLLO Y PROYECTOS JMR S.A. DE C.V.
ABASTECEDORA CIVIL ELECTROMECANICA, S.A. DE C.V.
PROCOURZA, S.A. DE C.V.
PIXIDE CONSTRUCTORA, S.A. DE C.V.
JT OPUS, S.A. DE C.V.
KALEA CONSTRUCCION, S.A. DE C.V.
INECO CONSTRUYE, S.A. DE C.V.
GRUPO V Y CG, S.A. DE C.V.
CONSTRUCTORA E INMOBILIARIA ESPECIALIZADA C. VILLA S.A. DE C.V.
SCA INGENIERIA, S.A. DE C.V.
CERRO VIEJO CONSTRUCCIONES, S.A. DE C.V.
FECTUM CONSTRUCCIONES, S.A. DE C.V.
CEIESE CONSTRUCCIÓN Y EDIFICACIÓN, S.A. DE C.V.
PROYECTOS Y CONSTRUCCIONES CUPE, S.A. DE C.V.
JOSÉ OMAR FERNÁNDEZ VÁZQUEZ
BECAFE PROYECTOS, CONSTRUCCION Y DISEÑO, S.A. DE C.V.
MAYAR CORPORATIVO DE INGENIERIAS, S.A. DE C.V.
SISTEMAS ECOLOGICOS INTELIGENTES CAREY, S.A. DE C.V.
INFRAESTRUCTURA GLOBAL KUBE, S.A. DE C.V.
CONSTRUTAG, S.A. DE C.V.
GRUPO SALIMA, S.A. DE C.V.</t>
  </si>
  <si>
    <t>OPERADORA DE PROYECTOS ARH, S.A. DE C.V.
REGINO RUÍZ DEL CAMPO MEDINA
SHOT CONSTRUCTORA, S.A. DE C.V.
OPERADORA DE PROYECTOS ARH, S.A. DE C.V.
CONSTRUCTORA INOPARK, S.A. DE C.V.
EDIFICACIONES Y PROYECTOS ROCA, S.A. DE C.V.</t>
  </si>
  <si>
    <t>CONSTRUCTORA E INMOBILIARIA ESPECIALIZADA C. VILLA, S.A. DE C.V.
MEDGAR CONSTRUCCIONES, S.A. DE C.V.
ALFREDO FLORES CHÁVEZ
JENNIFER FLORES CHAVEZ
ASESORES CONSTRUCTORES Y DISEÑADORES, S.A. DE C.V.
CONSTRUCTORA SAMURA, S.A. DE C.V.
INGENIERIA PROSER, S.A. DE C.V.</t>
  </si>
  <si>
    <t>https://www.zapopan.gob.mx/wp-content/uploads/2022/09/Invitacion_CO_075_2022_VP.pdf</t>
  </si>
  <si>
    <t>https://www.zapopan.gob.mx/wp-content/uploads/2022/09/Invitacion_CO_122_2022_VP.pdf</t>
  </si>
  <si>
    <t>https://www.zapopan.gob.mx/wp-content/uploads/2022/09/Invitacion_CO_123_2022_VP.pdf</t>
  </si>
  <si>
    <t>https://www.zapopan.gob.mx/wp-content/uploads/2022/09/Invitacion_CO_124_2022_VP.pdf</t>
  </si>
  <si>
    <t>https://www.zapopan.gob.mx/wp-content/uploads/2022/09/Invitacion_CO_125_2022_VP.pdf</t>
  </si>
  <si>
    <t>https://www.zapopan.gob.mx/wp-content/uploads/2022/09/Invitacion_CO_126_2022_VP.pdf</t>
  </si>
  <si>
    <t>https://www.zapopan.gob.mx/wp-content/uploads/2022/09/Invitacion_CO_127_2022_VP.pdf</t>
  </si>
  <si>
    <t>Recurso Municipal
(DIF 2022)</t>
  </si>
  <si>
    <t>CONSTRUCTORA DE OCCIDENTE MS, 
S.A. DE C.V.</t>
  </si>
  <si>
    <t>CONSTRUCCIÓN Y RESTAURACIÓN DE OCCIDENTE,  S. DE R.L. DE C.V.</t>
  </si>
  <si>
    <t>PROYECTOS E INSUMOS INDUSTRIALES JELP, 
 S.A. DE C.V.</t>
  </si>
  <si>
    <t>PROYECTOS Y CONSTRUCCIONES BELA,
 S.A. DE C.V.</t>
  </si>
  <si>
    <t>INOVACIONES EN MOBILIARIO URBANO,
 S.A. DE C.V.</t>
  </si>
  <si>
    <t>CONSTRUCTORA ERLORT Y ASOCIADOS, 
S.A. DE C.V.</t>
  </si>
  <si>
    <t>CONSTRUCCIÓN DESARROLLO Y PROYECTOS JMR, S.A. DE C.V.</t>
  </si>
  <si>
    <t>CONSTRUCTORA Y EDIFICADORA PLASMA, 
S.A. DE C.V.</t>
  </si>
  <si>
    <t>TERMO ACUSTICOS DE OCCIDENTE JM, 
S.A. DE C.V.</t>
  </si>
  <si>
    <t xml:space="preserve">DESARROLLADORA DE PROYECTOS PROFESIONALES EN MOVILIDAD URBANA, 
S.A. DE C.V. </t>
  </si>
  <si>
    <t>https://www.zapopan.gob.mx/wp-content/uploads/2022/09/Acta_Fallo_CO_075_2022_VP.pdf</t>
  </si>
  <si>
    <t>https://www.zapopan.gob.mx/wp-content/uploads/2022/09/Acta_Fallo_CO_122_2022_VP.pdf</t>
  </si>
  <si>
    <t>https://www.zapopan.gob.mx/wp-content/uploads/2022/09/Acta_Fallo_CO_123_2022_VP.pdf</t>
  </si>
  <si>
    <t>https://www.zapopan.gob.mx/wp-content/uploads/2022/09/Acta_Fallo_CO_124_2022_VP.pdf</t>
  </si>
  <si>
    <t>https://www.zapopan.gob.mx/wp-content/uploads/2022/09/Acta_Fallo_CO_125_2022_VP.pdf</t>
  </si>
  <si>
    <t>https://www.zapopan.gob.mx/wp-content/uploads/2022/09/Acta_Fallo_CO_126_2022_VP.pdf</t>
  </si>
  <si>
    <t>https://www.zapopan.gob.mx/wp-content/uploads/2022/09/Acta_Fallo_CO_127_2022_VP.pdf</t>
  </si>
  <si>
    <t>Es un proyecto, y estos no se cuantifican</t>
  </si>
  <si>
    <t>https://www.zapopan.gob.mx/wp-content/uploads/2022/09/Avance_Fisico_CO_005_2022_VP.pdf</t>
  </si>
  <si>
    <t>https://www.zapopan.gob.mx/wp-content/uploads/2022/09/Avance_Fisico_CO_012_2022_VP.pdf</t>
  </si>
  <si>
    <t>https://www.zapopan.gob.mx/wp-content/uploads/2022/09/Avance_Fisico_CO_014_2022_VP.pdf</t>
  </si>
  <si>
    <t>https://www.zapopan.gob.mx/wp-content/uploads/2022/09/Avance_Fisico_CO_092_2022_VP.pdf</t>
  </si>
  <si>
    <t>https://www.zapopan.gob.mx/wp-content/uploads/2022/09/Avance_Fisico_CO_094_2022_VP.pdf</t>
  </si>
  <si>
    <t>https://www.zapopan.gob.mx/wp-content/uploads/2022/09/Avance_Fisico_CO_116_2022_VP.pdf</t>
  </si>
  <si>
    <t>https://www.zapopan.gob.mx/wp-content/uploads/2022/09/Avance_Fisico_CO_123_2022_VP.pdf</t>
  </si>
  <si>
    <t>https://www.zapopan.gob.mx/wp-content/uploads/2022/10/Invitacion_CO_080_2022_VP.pdf</t>
  </si>
  <si>
    <t>DOPI-MUN-RM-SERV-AD-080-2022</t>
  </si>
  <si>
    <t>Estudios hidrológicos, diagnostico de infraestructura hidrosanitaria existente y proyectos hidráulicos 2022 en diferentes zonas, frente 02, Municipio de Zapopan, Jalisco.</t>
  </si>
  <si>
    <t>Frente 2, Municipio de Zapopan</t>
  </si>
  <si>
    <t>PROYECTOS Y CONSTRUCCIONES DE INGENIERÍA HIDRÁULICA Y CIVIL, S.A. DE C.V.</t>
  </si>
  <si>
    <t xml:space="preserve">MIGUEL CARLOS </t>
  </si>
  <si>
    <t xml:space="preserve">ALFARO </t>
  </si>
  <si>
    <t>AVALOS</t>
  </si>
  <si>
    <t>PYC071207R6A</t>
  </si>
  <si>
    <t>https://www.zapopan.gob.mx/wp-content/uploads/2022/10/Acta_Fallo_CO_080_2022_VP.pdf</t>
  </si>
  <si>
    <t xml:space="preserve">Gurrola </t>
  </si>
  <si>
    <t>Soto</t>
  </si>
  <si>
    <t xml:space="preserve">Adhad Yigael </t>
  </si>
  <si>
    <t>https://www.zapopan.gob.mx/wp-content/uploads/2022/10/Contrato_CO_080_2022_VP.pdf</t>
  </si>
  <si>
    <t>DOPI-MUN-RM-PAV-CI-147-2022</t>
  </si>
  <si>
    <t>DOPI-MUN-RM-PAV-CI-149-2022</t>
  </si>
  <si>
    <t>DOPI-MUN-RM-IH-AD-154-2022</t>
  </si>
  <si>
    <t>https://www.zapopan.gob.mx/wp-content/uploads/2022/10/Invitacion_CO_147_2022_VP.pdf</t>
  </si>
  <si>
    <t>https://www.zapopan.gob.mx/wp-content/uploads/2022/10/Invitacion_CO_149_2022_VP.pdf</t>
  </si>
  <si>
    <t>https://www.zapopan.gob.mx/wp-content/uploads/2022/10/Invitacion_CO_154_2022_VP.pdf</t>
  </si>
  <si>
    <t>Pavimentación con concreto hidráulico de calle Ing. Alberto Mora López, Etapa 02, incluye: alcantarillado sanitario, agua potable, banquetas, cruces peatonales, accesibilidad universal, señalética horizontal - vertical y obras complementarias, colonias Mesa Colorada Oriente, Vista Hermosa y Coronilla del Ocote, Municipio de Zapopan, Jalisco</t>
  </si>
  <si>
    <t>Pavimentación con concreto hidráulico de las calles Agua escondida y calle Ramón G. Uribe, incluye: alcantarillado sanitario, agua potable, banquetas, cruces peatonales, accesibilidad universal, señalética horizontal - vertical y obras complementarias, colonia Agua Fría, Municipio de Zapopan, Jalisco.</t>
  </si>
  <si>
    <t>Rehabilitación de Cárcamo de bombeo en calle Pelícano en la colonia La Vinatera Municipio de Zapopan, Jalisco.</t>
  </si>
  <si>
    <t>Mesa Colorada Oriente, 
Vista Hermosa,
Coronilla del Ocote</t>
  </si>
  <si>
    <t>La Vinatera</t>
  </si>
  <si>
    <t>CONSTRUCTORA VICO, S.A. DE C.V.</t>
  </si>
  <si>
    <t xml:space="preserve">MELESIO </t>
  </si>
  <si>
    <t xml:space="preserve">HERNÁNDEZ </t>
  </si>
  <si>
    <t>MARTÍNEZ</t>
  </si>
  <si>
    <t>CVI980213UM6</t>
  </si>
  <si>
    <t>JYT INGENIERÍA, S.A. DE C.V.</t>
  </si>
  <si>
    <t xml:space="preserve">MIRNA AIDEE </t>
  </si>
  <si>
    <t xml:space="preserve">AVILÉS </t>
  </si>
  <si>
    <t>MIS</t>
  </si>
  <si>
    <t>JIN160804RA2</t>
  </si>
  <si>
    <t xml:space="preserve">JOSÉ ALFREDO </t>
  </si>
  <si>
    <t>FREGOSO</t>
  </si>
  <si>
    <t>https://www.zapopan.gob.mx/wp-content/uploads/2022/10/Acta_Fallo_CO_147_2022_VP.pdf</t>
  </si>
  <si>
    <t>https://www.zapopan.gob.mx/wp-content/uploads/2022/10/Acta_Fallo_CO_149_2022_VP.pdf</t>
  </si>
  <si>
    <t>https://www.zapopan.gob.mx/wp-content/uploads/2022/10/Acta_Fallo_CO_154_2022_VP.pdf</t>
  </si>
  <si>
    <t>SAVHO CONSULTORÍA Y CONSTRUCCIÓN,
S.A. DE C.V.</t>
  </si>
  <si>
    <t>Circuito JVC, 
Colinas de la Primavera, 
Parques del Auditorio, 
Agua Fría, 
Balcones de la Cantera, 
San Juan de Ocotan, 
Juan Gil Preciado</t>
  </si>
  <si>
    <t>Corinilla del Ocote, 
Vista Hermosa, 
Cerca Morada, Palo Gordo</t>
  </si>
  <si>
    <t>Centinela I, 
Bosques del Centinela, 
San José del Bajío, 
La Joya, 
Villa de los Belenes, 
Jardines del Vergel</t>
  </si>
  <si>
    <t>San Francisco, 
San José del Bajío, 
Santa Margarita (Primera Sección), 
Zapopan Centro, 
San Isidro Ejidal, 
La Villa</t>
  </si>
  <si>
    <t>CONSTRUCTORA VICO, S.A. DE C.V.
CONSORCIO CONSTRUCTOR ADOBES, S.A. DE C.V.
BUFETE EDIFICADOR PERCA, S.A. DE C.V.
PROCOURZA, S.A. DE C.V.
COSTOS PROYECTOS Y OBRAS RDM, S.A. DE C.V.</t>
  </si>
  <si>
    <t>JYT INGENIERÍA, S.A. DE C.V.
CARMED INGENIERÍA, S.A. DE C.V.
E.S. GRUPO CONSTRUCTOR, S.A. DE C.V.
INGENIERIA Y CONSTRUCCIÓN DUCIS, S.A. DE C.V.
VATN MEXICANA, S.A. DE C.V.</t>
  </si>
  <si>
    <t>https://www.zapopan.gob.mx/wp-content/uploads/2022/09/Contrato_CO_075_2022_VP.pdf</t>
  </si>
  <si>
    <t>https://www.zapopan.gob.mx/wp-content/uploads/2022/10/Contrato_CO_098_2022_VP.pdf</t>
  </si>
  <si>
    <t>https://www.zapopan.gob.mx/wp-content/uploads/2022/09/Contrato_CO_123_2022_VP.pdf</t>
  </si>
  <si>
    <t>https://www.zapopan.gob.mx/wp-content/uploads/2022/09/Contrato_CO_124_2022_VP.pdf</t>
  </si>
  <si>
    <t>https://www.zapopan.gob.mx/wp-content/uploads/2022/09/Contrato_CO_125_2022_VP.pdf</t>
  </si>
  <si>
    <t>https://www.zapopan.gob.mx/wp-content/uploads/2022/09/Contrato_CO_126_2022_VP.pdf</t>
  </si>
  <si>
    <t>https://www.zapopan.gob.mx/wp-content/uploads/2022/09/Contrato_CO_127_2022_VP.pdf</t>
  </si>
  <si>
    <t>https://www.zapopan.gob.mx/wp-content/uploads/2022/10/Contrato_CO_150_2022_VP.pdf</t>
  </si>
  <si>
    <t>https://www.zapopan.gob.mx/wp-content/uploads/2022/10/Contrato_CO_151_2022_VP.pdf</t>
  </si>
  <si>
    <t>https://www.zapopan.gob.mx/wp-content/uploads/2022/10/Contrato_CO_152_2022_VP.pdf</t>
  </si>
  <si>
    <t>https://www.zapopan.gob.mx/wp-content/uploads/2022/10/Contrato_CO_154_2022_VP.pdf</t>
  </si>
  <si>
    <t>https://www.zapopan.gob.mx/wp-content/uploads/2022/10/Contrato_CO_066_2022_VP.pdf</t>
  </si>
  <si>
    <t>https://www.zapopan.gob.mx/wp-content/uploads/2022/10/Contrato_CO_067_2022_VP.pdf</t>
  </si>
  <si>
    <t>https://www.zapopan.gob.mx/wp-content/uploads/2022/10/Contrato_CO_086_2022_VP.pdf</t>
  </si>
  <si>
    <t>https://www.zapopan.gob.mx/wp-content/uploads/2022/10/Contrato_CO_105_2022_VP.pdf</t>
  </si>
  <si>
    <t>https://www.zapopan.gob.mx/wp-content/uploads/2022/10/Contrato_CO_108_2022_VP.pdf</t>
  </si>
  <si>
    <t>https://www.zapopan.gob.mx/wp-content/uploads/2022/10/Contrato_CO_110_2022_VP.pdf</t>
  </si>
  <si>
    <t>https://www.zapopan.gob.mx/wp-content/uploads/2022/10/Contrato_CO_119_2022_VP.pdf</t>
  </si>
  <si>
    <t>https://www.zapopan.gob.mx/wp-content/uploads/2022/10/Contrato_CO_149_2022_VP.pdf</t>
  </si>
  <si>
    <t>https://www.zapopan.gob.mx/wp-content/uploads/2022/10/Avance_Fisico_CO_006_2022_VP.pdf</t>
  </si>
  <si>
    <t>https://www.zapopan.gob.mx/wp-content/uploads/2022/10/Avance_Fisico_CO_007_2022_VP.pdf</t>
  </si>
  <si>
    <t>https://www.zapopan.gob.mx/wp-content/uploads/2022/10/Avance_Fisico_CO_010_2022_VP.pdf</t>
  </si>
  <si>
    <t>https://www.zapopan.gob.mx/wp-content/uploads/2022/10/Avance_Fisico_CO_013_2022_VP.pdf</t>
  </si>
  <si>
    <t>https://www.zapopan.gob.mx/wp-content/uploads/2022/10/Avance_Fisico_CO_015_2022_VP.pdf</t>
  </si>
  <si>
    <t>https://www.zapopan.gob.mx/wp-content/uploads/2022/10/Avance_Fisico_CO_044_2022_VP.pdf</t>
  </si>
  <si>
    <t>https://www.zapopan.gob.mx/wp-content/uploads/2022/10/Avance_Fisico_CO_091_2022_VP.pdf</t>
  </si>
  <si>
    <t>https://www.zapopan.gob.mx/wp-content/uploads/2022/10/Avance_Fisico_CO_124_2022_VP.pdf</t>
  </si>
  <si>
    <t>https://www.zapopan.gob.mx/wp-content/uploads/2022/10/Avance_Fisico_CO_126_2022_VP.pdf</t>
  </si>
  <si>
    <t>DOPI-MUN-CUSMAX-EP-CI-068-2022</t>
  </si>
  <si>
    <t>DOPI-MUN-CUSMAX-EP-LP-100-2022</t>
  </si>
  <si>
    <t>DOPI-MUN-CUSMAX-EP-LP-101-2022</t>
  </si>
  <si>
    <t>DOPI-MUN-CUSMAX-EP-LP-102-2022</t>
  </si>
  <si>
    <t>DOPI-MUN-CUSMAX-EP-LP-103-2022</t>
  </si>
  <si>
    <t>DOPI-MUN-CUSMAX-EP-LP-104-2022</t>
  </si>
  <si>
    <t>DOPI-MUN-RM-IM-LP-120-2022</t>
  </si>
  <si>
    <t>DOPI-MUN-DIF-IM-LP-121-2022</t>
  </si>
  <si>
    <t>DOPI-MUN-RM-BAN-LP-135-2022</t>
  </si>
  <si>
    <t>DOPI-MUN-RM-BAN-LP-136-2022</t>
  </si>
  <si>
    <t>DOPI-MUN-RM-BAN-LP-137-2022</t>
  </si>
  <si>
    <t>DOPI-MUN-CUSMAX-PROY-AD-155-2022</t>
  </si>
  <si>
    <t>https://www.zapopan.gob.mx/wp-content/uploads/2022/11/Invitacion_CO_068_2022_VP.pdf</t>
  </si>
  <si>
    <t>Segunda Etapa de las Instalaciones de riego y paisajismo en el parque de las Niñas y los Niños, Municipio de Zapopan, Jalisco.</t>
  </si>
  <si>
    <t>Recurso Municipal
(CUSMAX)</t>
  </si>
  <si>
    <t>Parque de las Niñas y los Niños, Municipio de Zapopan, Jalisco</t>
  </si>
  <si>
    <t>EDIFICACIÓN Y CAMINOS ALPE, S.A. DE C.V.
CONSTRUCCIÓN Y RESTAURACIÓN DE OCCIDENTE, S. DE R.L. DE C.V.
INFARAVIT, S.A. DE C.V.
JENNIFER FLORES CHAVEZ
MANEJO DE VEGETACIÓN, S.A. DE C.V.</t>
  </si>
  <si>
    <t xml:space="preserve">LUIS ALBERTO </t>
  </si>
  <si>
    <t>GONZÁLEZ</t>
  </si>
  <si>
    <t>VALDÉS</t>
  </si>
  <si>
    <t>MVE181128KS2</t>
  </si>
  <si>
    <t xml:space="preserve">MANEJO DE VEGETACIÓN, S.A. DE C.V. </t>
  </si>
  <si>
    <t>https://www.zapopan.gob.mx/wp-content/uploads/2022/11/Contrato_CO_068_2022_VP.pdf</t>
  </si>
  <si>
    <t>https://www.zapopan.gob.mx/wp-content/uploads/2022/11/Invitacion_CO_100_2022_VP.pdf</t>
  </si>
  <si>
    <t>https://www.zapopan.gob.mx/wp-content/uploads/2022/11/Invitacion_CO_101_2022_VP.pdf</t>
  </si>
  <si>
    <t>https://www.zapopan.gob.mx/wp-content/uploads/2022/11/Invitacion_CO_102_2022_VP.pdf</t>
  </si>
  <si>
    <t>https://www.zapopan.gob.mx/wp-content/uploads/2022/11/Invitacion_CO_103_2022_VP.pdf</t>
  </si>
  <si>
    <t>https://www.zapopan.gob.mx/wp-content/uploads/2022/11/Invitacion_CO_104_2022_VP.pdf</t>
  </si>
  <si>
    <t>Convocatoria
009/2022</t>
  </si>
  <si>
    <t>Convocatoria 
010/2022</t>
  </si>
  <si>
    <t>Construcción de la primera etapa del Jardín Botánico Escultórico y obras complementarias, dentro del Polígono anexo a Colomos III, ubicado en el Sur Poniente de la Avenida Acueducto, Municipio de Zapopan, Jalisco.</t>
  </si>
  <si>
    <t>Rehabilitación urbana y mejoramiento de la Plaza Pública y Quiosco de San Juan de Ocotán en las confluencias de las calles Independencia / Juárez y obra complementaria, Municipio de Zapopan Jalisco.</t>
  </si>
  <si>
    <t>Rehabilitación urbana y mejoramiento de la Plaza Pública y Quiosco de la localidad de Nextipac en las confluencias de las calles Venustiano Carranza / 16 de Septiembre y obra complementaria, Municipio de Zapopan Jalisco.</t>
  </si>
  <si>
    <t>Remodelación, rehabilitación urbana y mejoramiento de la Plaza Pública y Quiosco de Atemajac del Valle en las confluencias de las calles Aldama / Niños Héroes y obra complementaria, Municipio de Zapopan Jalisco.</t>
  </si>
  <si>
    <t>Construcción de Foro de Expresión Zapopan (FEZ+) dentro del polígono del parque de las Niñas y los Niños, primera etapa, Municipio de Zapopan, Jalisco.</t>
  </si>
  <si>
    <t>Polígono anexo a Colomos III</t>
  </si>
  <si>
    <t>Polígono del parque de las Niñas y los Niños (primera etapa)</t>
  </si>
  <si>
    <t>URBANIZACIONES INZUNZA, S.A. DE C.V.
DOS-HB CONSTRUCCIÓN, S.A. DE C.V.
ALQUIMIA GRUPO CONSTRUCTOR, S.A. DE C.V.
BASIS DESARROLLO E INNOVACION, S.A. DE C.V. EN ASOCIACION EN PARTICIPACION CON CONSTRUCCION Y RESTAURACION DE OCCIDENTE S. DE R.L. DE C.V.
SERVICIOS METROPOLITANOS DE JALISCO, S.A. DE C.V.
CONSTRUCTORA RAMICOR, S.A. DE C.V.
CARMED INGENIERÍA, S.A. DE C.V.
DESARROLLADORA GLAR, S.A. DE C.V.
CODIGO A CONSTRUCTORES, S.A. DE C.V.
CONSTRUTAG, S.A. DE C.V.
INECO CONSTRUYE, S.A. DE C.V.
MARECOMSA, S.A. DE C.V.
PIXIDE CONSTRUCTORA, S.A. DE C.V.
TREE HOUSE CONSTRUCCIONES, S.A. DE C.V.</t>
  </si>
  <si>
    <t>JAVAX CONSULTORES, S.A. DE C.V.
CONSTRUTAG, S.A. DE C.V.
VALAKAR INFRAESTRUCTURA S.A. DE C.V.
EXTRA CONSTRUCCIONES, S.A. DE C.V.
3G ACEVEDO CONSTRUCTORA BIM, S.A. DE C.V.
VIALITEK GRUPO CONSTRUCTOR S.A. DE C.V.
5M CONSTRUCCIONES, S.A. DE C.V.
MINARETE CONSTRUCCIONES, S.A. DE C.V.
ATELIER BCM, S.A. DE C.V.
MEDGAR CONSTRUCCIONES, S.A. DE C.V.
PAREDES Y ROMO CONSTRUCCIONES, S.A. DE C.V.
INGENIERIA PROSER, S.A. DE C.V.
KALEA CONSTRUCCION, S.A. DE C.V.
URBANIZADORA DE JALISCO, S.A. DE C.V.
GRUPO CONSTRUCTOR MR DE JALISCO S.A. DE C.V.
SELIV ASOCIADOS, S.A. DE C.V.
URBANIZACIONES INZUNZA, S.A. DE C.V.</t>
  </si>
  <si>
    <t>DESARROLLADORA GLAR, S.A. DE C.V.
CONSTRUTAG, S.A. DE C.V.
EXTRA CONSTRUCCIONES, S.A. DE C.V.
PIXIDE CONSTRUCTORA, S.A. DE C.V.
CONSTRUCTORA RAMICOR, S.A. DE C.V.
5M CONSTRUCCIONES, S.A. DE C.V.
MINARETE CONSTRUCCIONES, S.A. DE C.V.
ATELIER BCM, S.A. DE C.V.
VALAKAR INFRAESTRUCTURA S.A. DE C.V.
INECO CONSTRUYE, S.A. DE C.V.
KALEA CONSTRUCCION, S.A. DE C.V.
SCA INGENIERIA, S.A. DE C.V.
GRUPO CONSTRUCTOR MR DE JALISCO S.A. DE C.V.
BUCOJAL S.A. DE C.V.
CONSTRUCTORA PECRU, S.A. DE C.V.
ALQUIMIA GRUPO CONSTRUCTOR, S.A. DE C.V.
URBANIZACIONES INZUNZA, S.A. DE C.V.</t>
  </si>
  <si>
    <t>DESARROLLADORA GLAR, S.A. DE C.V.
SERVICIOS METROPOLITANOS DE JALISCO, S.A. DE C.V.
3G ACEVEDO CONSTRUCTORA BIM, S.A. DE C.V.
METROPOLIZADORA DE SERVICIOS PARA LA CONSTRUCCIÓN, S.A. DE C.V.
PIXIDE CONSTRUCTORA, S.A. DE C.V.
CODIGO A CONSTRUCTORES, S.A. DE C.V.
CONSTRUCTORA RAMICOR, S.A. DE C.V.
CONSTRUCTORA CONSTIER, S.A. DE C.V.
5M CONSTRUCCIONES, S.A. DE C.V.
ATELIER BCM, S.A. DE C.V.
VALAKAR INFRAESTRUCTURA S.A. DE C.V.
DOS-HB CONSTRUCCIÓN, S.A. DE C.V.
SCA INGENIERIA, S.A. DE C.V.
GRUPO CONSTRUCTOR MR DE JALISCO S.A. DE C.V.
SELIV ASOCIADOS, S.A. DE C.V.
CONSTRUCTORA PECRU, S.A. DE C.V.
URBANIZACIONES INZUNZA, S.A. DE C.V.
ALQUIMIA GRUPO CONSTRUCTOR, S.A. DE C.V.</t>
  </si>
  <si>
    <t>DAVID DANIEL</t>
  </si>
  <si>
    <t>SCA INGENIERÍA, S.A. DE C.V.</t>
  </si>
  <si>
    <t xml:space="preserve">RODOLFO EDUARDO </t>
  </si>
  <si>
    <t>BECERRA</t>
  </si>
  <si>
    <t>DÍAZ</t>
  </si>
  <si>
    <t>SIN040922SS1</t>
  </si>
  <si>
    <t xml:space="preserve">GUILLERMO EMMANUEL  </t>
  </si>
  <si>
    <t>DANIEL</t>
  </si>
  <si>
    <t>CASTELLANOS</t>
  </si>
  <si>
    <t>https://www.zapopan.gob.mx/wp-content/uploads/2022/11/Contrato_CO_101_2022_VP.pdf</t>
  </si>
  <si>
    <t>https://www.zapopan.gob.mx/wp-content/uploads/2022/11/Contrato_CO_102_2022_VP.pdf</t>
  </si>
  <si>
    <t>https://www.zapopan.gob.mx/wp-content/uploads/2022/11/Contrato_CO_103_2022_VP.pdf</t>
  </si>
  <si>
    <t>Vázquez</t>
  </si>
  <si>
    <t>https://www.zapopan.gob.mx/wp-content/uploads/2022/11/Invitacion_CO_120_2022_VP.pdf</t>
  </si>
  <si>
    <t>https://www.zapopan.gob.mx/wp-content/uploads/2022/11/Invitacion_CO_121_2022_VP.pdf</t>
  </si>
  <si>
    <t>Rehabilitación integral, equipamiento y obras complementarias del Centro de Desarrollo Comunitario (CDC) No. 16 Vista Hermosa, colonia Vista Hermosa, Municipio de Zapopan, Jalisco.</t>
  </si>
  <si>
    <t>Rehabilitación integral, equipamiento y obras complementarias del Centro de Desarrollo Comunitario (CDC) No. 06 Santa Lucía, Santa Lucía, San Francisco Tesistán, Municipio de Zapopan, Jalisco.</t>
  </si>
  <si>
    <t>Vista Hermosa</t>
  </si>
  <si>
    <t>Santa Lucía,
San Francisco Tesistán</t>
  </si>
  <si>
    <t>VIALITEK GRUPO CONSTRUCTOR S.A. DE C.V.
GALJACK ARQUITECTOS Y CONSTRUCCIONES, S.A. DE C.V.
INECO CONSTRUYE, S.A. DE C.V.
CONSTRUTAG, S.A. DE C.V.
ATELIER BCM, S.A. DE C.V.
ECO CONTRUCCIONES DE OCCIDENTE, S.A. DE C.V.
JOSÉ OMAR FERNÁNDEZ VÁZQUEZ
BUCOJAL S.A. DE C.V.
PAREDES Y ROMO CONSTRUCCIONES, S.A. DE C.V.
VALAKAR INFRAESTRUCTURA S.A. DE C.V.
SOLUCIONES INTEGRALES EN PAVIMENTOS DE GUADALAJARA, S.A. DE C.V.
GRUPO CONSTRUCTOR GLEOSS, S.A. DE C.V.
ECO CONSTRUCCIÓN Y ASOCIADOS, S.A. DE C.V.
PIXIDE CONSTRUCTORA, S.A. DE C.V.</t>
  </si>
  <si>
    <t>PIXIDE CONSTRUCTORA, S.A. DE C.V.
GALJACK ARQUITECTOS Y CONSTRUCCIONES, S.A. DE C.V.
3G ACEVEDO CONSTRUCTORA BIM, S.A. DE C.V.
CONSTRUTAG, S.A. DE C.V.
ECO CONTRUCCIONES DE OCCIDENTE, S.A. DE C.V.
VALAKAR INFRAESTRUCTURA S.A. DE C.V.
BUCOJAL S.A. DE C.V.
JENNIFER FLORES CHAVEZ
PAREDES Y ROMO CONSTRUCCIONES, S.A. DE C.V.
MEDGAR CONSTRUCCIONES, S.A. DE C.V.
VIALITEK GRUPO CONSTRUCTOR S.A. DE C.V.
INECO CONSTRUYE, S.A. DE C.V.
CONSTRUCTORA AMICUM, S.A. DE C.V.
INGENIERIA PROSER, S.A. DE C.V.
SOLUCIONES INTEGRALES EN PAVIMENTOS DE GUADALAJARA, S.A. DE C.V.</t>
  </si>
  <si>
    <t xml:space="preserve">J. GERARDO NICANOR </t>
  </si>
  <si>
    <t>MEJÍA</t>
  </si>
  <si>
    <t>MARISCAL</t>
  </si>
  <si>
    <t>ECO160923RT1</t>
  </si>
  <si>
    <t xml:space="preserve">ALFONSO </t>
  </si>
  <si>
    <t>ZENDEJAS</t>
  </si>
  <si>
    <t>IPR110119PE8</t>
  </si>
  <si>
    <t>INGENIERÍA PROSER, S.A. DE C.V.</t>
  </si>
  <si>
    <t>https://www.zapopan.gob.mx/wp-content/uploads/2022/11/Invitacion_CO_135_2022_VP.pdf</t>
  </si>
  <si>
    <t>https://www.zapopan.gob.mx/wp-content/uploads/2022/11/Invitacion_CO_136_2022_VP.pdf</t>
  </si>
  <si>
    <t>https://www.zapopan.gob.mx/wp-content/uploads/2022/11/Invitacion_CO_137_2022_VP.pdf</t>
  </si>
  <si>
    <t>GRUPO CONSTRUCTOR PERSEVERANCIA, S.A. DE C.V.
BASIS DESARROLLO E INNOVACION, S.A. DE C.V. EN ASOCIACION EN PARTICIPACION CON CONSTRUCCION Y RESTAURACION DE OCCIDENTE S. DE R.L. DE C.V.
CONSORCIO CONSTRUCTOR CACEB, S.A. DE C.V.
SERVICIOS DE INFRAESTRUCTURA NIVA, S.A. DE C.V.
XCAN CONSTRUCCIONES, S.A. DE C.V.
PROYECTOS Y CONSTRUCCIONES CUPE, S.A. DE C.V.
EDIFICACIONES YAZMIN, S.A. DE C.V.
DINAMO URBANIZACIONES, S.A. DE C.V.
CONSTRUCTUR, S.A. DE C.V.
CONSTRUCTORA MABAY, S.A. DE C.V.
DI.COB, S.A. DE C.V.
URBANIZACIONES INZUNZA, S.A. DE C.V.
JOSÉ OMAR FERNÁNDEZ VÁZQUEZ
SCA INGENIERIA, S.A. DE C.V.
CONSTRUCTORA C2A, S.A. DE C.V.
CONSTRUCCIONES Y PAVIMENTOS LAS CAÑADAS, S.A. DE C.V.
KALEA CONSTRUCCION, S.A. DE C.V.
INCAMM CONSTRUCCIONES, S.A. DE C.V.
VELERO PAVIMENTACIÓN Y CONSTRUCCIÓN S.A. DE C.V.
CONSTRUCTORA 5 MINAS, S.A. DE C.V.
KALMANI CONSTRUCTORA, S.A. DE C.V.
PROYECTOS E INSUMOS INDUSTRIALES JELP, S.A. DE C.V.
EMMAQUI, S.A. DE C.V.
MINARETE CONSTRUCCIONES, S.A. DE C.V.
DASAM DESARROLLADORAS, S.A. DE C.V.
BECAFE PROYECTOS, CONSTRUCCION Y DISEÑO, S.A. DE C.V.
CONSTRUMARAVI, S.A. DE C.V.
GRUPO EMPORIO CONTEMPORANEO, S.A. DE C.V.
CARSA GRUPO CONSTRUCTOR INMOBILIARIO, S.A. DE C.V.
TOPOGRAFIA Y PROYECTO URBANISTICO GARCIA, S.A. DE C.V. EN ASOCIACION EN PARTICIPACION CON ORGANIZACIÓN MODERNA DE CONSTRUCTORES, S.A. DE C.V.
5M CONSTRUCCIONES, S.A. DE C.V.
CONSTRUCCIONES PARAÍSOS, S.A. DE C.V.</t>
  </si>
  <si>
    <t>GRUPO CONSTRUCTOR PERSEVERANCIA, S.A. DE C.V.
BASIS DESARROLLO E INNOVACION, S.A. DE C.V. EN ASOCIACION EN PARTICIPACION CON CONSTRUCCION Y RESTAURACION DE OCCIDENTE S. DE R.L. DE C.V.
SERVICIOS DE INFRAESTRUCTURA NIVA, S.A. DE C.V.
JAVAX CONSULTORES, S.A. DE C.V.
XCAN CONSTRUCCIONES, S.A. DE C.V.
PROYECTOS Y CONSTRUCCIONES CUPE, S.A. DE C.V.
3G ACEVEDO CONSTRUCTORA BIM, S.A. DE C.V.
CONSORCIO CONSTRUCTOR CACEB, S.A. DE C.V.
VOHNUNG, S.A. DE C.V.
DINAMO URBANIZACIONES, S.A. DE C.V.
ERBAZA, S.A. DE C.V.</t>
  </si>
  <si>
    <t>GRUPO CONSTRUCTOR PERSEVERANCIA, S.A. DE C.V.
BASIS DESARROLLO E INNOVACION, S.A. DE C.V. EN ASOCIACION EN PARTICIPACION CON CONSTRUCCION Y RESTAURACION DE OCCIDENTE S. DE R.L. DE C.V.
SERVICIOS DE INFRAESTRUCTURA NIVA, S.A. DE C.V.
JAVAX CONSULTORES, S.A. DE C.V.
XCAN CONSTRUCCIONES, S.A. DE C.V.
PROYECTOS Y CONSTRUCCIONES CUPE, S.A. DE C.V.
EDIFICACIONES YAZMIN, S.A. DE C.V.
DINAMO URBANIZACIONES, S.A. DE C.V.
ESTUDIOS, PROYECTOS Y CONSTRUCCIONES DE OCCIDENTE EPIC, S.A. DE C.V.</t>
  </si>
  <si>
    <t>EMMANUEL</t>
  </si>
  <si>
    <t xml:space="preserve">SOTO </t>
  </si>
  <si>
    <t>EMMAQUI, S.A. DE C.V.</t>
  </si>
  <si>
    <t>EMM150608BE9</t>
  </si>
  <si>
    <t xml:space="preserve">EDUARDO  </t>
  </si>
  <si>
    <t xml:space="preserve">CÓRDOVA </t>
  </si>
  <si>
    <t>GEC0604101X9</t>
  </si>
  <si>
    <t>SALVADOR</t>
  </si>
  <si>
    <t>BASIS DESARROLLO E INNOVACION, S.A. DE C.V. EN ASOCIACION EN PARTICIPACION CON CONSTRUCCIÓN Y RESTAURACIÓN DE OCCIDENTE, S. DE R.L. DE C.V.</t>
  </si>
  <si>
    <t>BDI2112102J4</t>
  </si>
  <si>
    <t>https://www.zapopan.gob.mx/wp-content/uploads/2022/11/Contrato_CO_135_2022_VP.pdf</t>
  </si>
  <si>
    <t>https://www.zapopan.gob.mx/wp-content/uploads/2022/11/Contrato_CO_136_2022_VP.pdf</t>
  </si>
  <si>
    <t>https://www.zapopan.gob.mx/wp-content/uploads/2022/11/Contrato_CO_137_2022_VP.pdf</t>
  </si>
  <si>
    <t>José Ángel</t>
  </si>
  <si>
    <t>Ortega</t>
  </si>
  <si>
    <t>Rehabilitación y construcción de banquetas o aceras peatonales, accesibilidad universal, señalética horizontal - vertical y obras complementarias, frente 05, Municipio de Zapopan, Jalisco.</t>
  </si>
  <si>
    <t>Rehabilitación y construcción de banquetas o aceras peatonales, accesibilidad universal, señalética horizontal - vertical y obras complementarias, frente 06, Municipio de Zapopan, Jalisco.</t>
  </si>
  <si>
    <t>Rehabilitación y construcción de banquetas o aceras peatonales, accesibilidad universal, señalética horizontal - vertical y obras complementarias, frente 07, Municipio de Zapopan, Jalisco.</t>
  </si>
  <si>
    <t>Frente 05, Municipio de Zapopan, Jalisco.</t>
  </si>
  <si>
    <t>Frente 06, Municipio de Zapopan, Jalisco.</t>
  </si>
  <si>
    <t>Frente 07, Municipio de Zapopan, Jalisco.</t>
  </si>
  <si>
    <t>Diagnóstico, diseño y proyectos de infraestructura eléctrica 2022, frente 3 Municipio de Zapopan, Jalisco.</t>
  </si>
  <si>
    <t>Recurso Municipal 
(CUSMAX)</t>
  </si>
  <si>
    <t>Frente 03, Municipio de Zapopan, Jalisco.</t>
  </si>
  <si>
    <t>BUENROSTRO</t>
  </si>
  <si>
    <t>https://www.zapopan.gob.mx/wp-content/uploads/2022/11/Contrato_CO_155_2022_VP.pdf</t>
  </si>
  <si>
    <t>https://www.zapopan.gob.mx/wp-content/uploads/2022/11/Avance_Fisico_CO_011_2022_VP.pdf</t>
  </si>
  <si>
    <t>https://www.zapopan.gob.mx/wp-content/uploads/2022/11/Avance_Fisico_CO_030_2022_VP.pdf</t>
  </si>
  <si>
    <t>https://www.zapopan.gob.mx/wp-content/uploads/2022/11/Avance_Fisico_CO_036_2022_VP.pdf</t>
  </si>
  <si>
    <t>https://www.zapopan.gob.mx/wp-content/uploads/2022/11/Avance_Fisico_CO_049_2022_VP.pdf</t>
  </si>
  <si>
    <t>https://www.zapopan.gob.mx/wp-content/uploads/2022/11/Avance_Fisico_CO_050_2022_VP.pdf</t>
  </si>
  <si>
    <t>https://www.zapopan.gob.mx/wp-content/uploads/2022/11/Avance_Fisico_CO_053_2022_VP.pdf</t>
  </si>
  <si>
    <t>https://www.zapopan.gob.mx/wp-content/uploads/2022/11/Avance_Fisico_CO_054_2022_VP.pdf</t>
  </si>
  <si>
    <t>https://www.zapopan.gob.mx/wp-content/uploads/2022/11/Avance_Fisico_CO_056_2022_VP.pdf</t>
  </si>
  <si>
    <t>https://www.zapopan.gob.mx/wp-content/uploads/2022/11/Avance_Fisico_CO_097_2022_VP.pdf</t>
  </si>
  <si>
    <t>https://www.zapopan.gob.mx/wp-content/uploads/2022/11/Avance_Fisico_CO_099_2022_VP.pdf</t>
  </si>
  <si>
    <t>DOPI-MUN-RM-PAV-LP-128-2022</t>
  </si>
  <si>
    <t>DOPI-MUN-RM-PAV-LP-129-2022</t>
  </si>
  <si>
    <t>DOPI-MUN-RM-PAV-LP-130-2022</t>
  </si>
  <si>
    <t>DOPI-MUN-RM-PAV-LP-131-2022</t>
  </si>
  <si>
    <t>DOPI-MUN-RM-PAV-LP-132-2022</t>
  </si>
  <si>
    <t>DOPI-MUN-RM-PAV-LP-133-2022</t>
  </si>
  <si>
    <t>DOPI-MUN-RM-PAV-LP-134-2022</t>
  </si>
  <si>
    <t>DOPI-MUN-CUSMAX-ID-CI-148-2022</t>
  </si>
  <si>
    <t>DOPI-MUN-CUSMAX-EP-LP-153-2022</t>
  </si>
  <si>
    <t>DOPI-MUN-RM-PROY-AD-157-2022</t>
  </si>
  <si>
    <t>DOPI-MUN-DIF-IM-AD-159-2022</t>
  </si>
  <si>
    <t>https://www.zapopan.gob.mx/wp-content/uploads/2022/12/Invitacion_CO_131_2022_VP.pdf</t>
  </si>
  <si>
    <t>https://www.zapopan.gob.mx/wp-content/uploads/2022/12/Invitacion_CO_153_2022_VP.pdf</t>
  </si>
  <si>
    <t>https://www.zapopan.gob.mx/wp-content/uploads/2022/12/Invitacion_CO_128_2022_VP.pdf</t>
  </si>
  <si>
    <t>https://www.zapopan.gob.mx/wp-content/uploads/2022/12/Invitacion_CO_129_2022_VP.pdf</t>
  </si>
  <si>
    <t>https://www.zapopan.gob.mx/wp-content/uploads/2022/12/Invitacion_CO_130_2022_VP.pdf</t>
  </si>
  <si>
    <t>https://www.zapopan.gob.mx/wp-content/uploads/2022/12/Invitacion_CO_132_2022_VP.pdf</t>
  </si>
  <si>
    <t>https://www.zapopan.gob.mx/wp-content/uploads/2022/12/Invitacion_CO_133_2022_VP.pdf</t>
  </si>
  <si>
    <t>https://www.zapopan.gob.mx/wp-content/uploads/2022/12/Invitacion_CO_134_2022_VP.pdf</t>
  </si>
  <si>
    <t>https://www.zapopan.gob.mx/wp-content/uploads/2022/12/Invitacion_CO_148_2022_VP.pdf</t>
  </si>
  <si>
    <t>https://www.zapopan.gob.mx/wp-content/uploads/2022/12/Invitacion_CO_157_2022_VP.pdf</t>
  </si>
  <si>
    <t>https://www.zapopan.gob.mx/wp-content/uploads/2022/12/Invitacion_CO_159_2022_VP.pdf</t>
  </si>
  <si>
    <t>Convocatoria
11/2022</t>
  </si>
  <si>
    <t>Pavimentación de laterales de la Prolongación Mariano Otero, incluye: pavimentación, alcantarillado sanitario, agua potable, banquetas, cruces peatonales, accesibilidad universal, ciclovia, señalética horizontal - vertical y obras complementarias, Municipio de Zapopan, Jalisco.</t>
  </si>
  <si>
    <t>Modernización a la Red de Vía Urbana, Zona Sur A, incluye: pavimentación, alcantarillado sanitario, agua potable, banquetas, cruces peatonales, accesibilidad universal, señalética horizontal - vertical y obras complementarias, Municipio de Zapopan, Jalisco.</t>
  </si>
  <si>
    <t>Modernización a la Red de Vía Urbana, Zona Sur B, incluye: pavimentación, alcantarillado sanitario, agua potable, banquetas, cruces peatonales, accesibilidad universal, señalética horizontal - vertical y obras complementarias, Municipio de Zapopan, Jalisco.</t>
  </si>
  <si>
    <t>Modernización a la Red de Vía Urbana, Zona Centro, incluye: pavimentación, alcantarillado sanitario, agua potable, banquetas, cruces peatonales, accesibilidad universal, señalética horizontal - vertical y obras complementarias, Municipio de Zapopan, Jalisco.</t>
  </si>
  <si>
    <t>Modernización a la Red de Vía Urbana, Zona Poniente, incluye: pavimentación, alcantarillado sanitario, agua potable, banquetas, cruces peatonales, accesibilidad universal, señalética horizontal - vertical y obras complementarias, Municipio de Zapopan, Jalisco.</t>
  </si>
  <si>
    <t>Modernización a la Red de Vía Urbana, Zona Norte A, incluye: pavimentación, alcantarillado sanitario, agua potable, banquetas, cruces peatonales, accesibilidad universal, señalética horizontal - vertical y obras complementarias, Municipio de Zapopan, Jalisco.</t>
  </si>
  <si>
    <t>Modernización a la Red de Vía Urbana, Zona Norte B, incluye: pavimentación, alcantarillado sanitario, agua potable, banquetas, cruces peatonales, accesibilidad universal, señalética horizontal - vertical y obras complementarias, Municipio de Zapopan, Jalisco.</t>
  </si>
  <si>
    <t>Rehabilitación y construcción de la Unidad Deportiva Marcelino García Barragán, ubicada en la calle San Miguel, colonias Marcelino García Barragán y La Periquera, Municipio de Zapopan, Jalisco.</t>
  </si>
  <si>
    <t>Remodelación, rehabilitación urbana y mejoramiento de la Plaza Pública y Quiosco de Santa Ana Tepetitlán en las confluencias de las calles Morelos / Guadalupe Victoria y obra complementaria, Municipio de Zapopan Jalisco.</t>
  </si>
  <si>
    <t>Proyecto museográfico arquitectónico interior del Museo de Arte de Zapopan (MAZ+), frente 01, Municipio de Zapopan, Jalisco.</t>
  </si>
  <si>
    <t>Trabajos de Rehabilitación del CDI 10, segunda etapa, Municipio de Zapopan, Jalisco.</t>
  </si>
  <si>
    <t>Prolongación 
Mariano Otero</t>
  </si>
  <si>
    <t>Zona Sur A</t>
  </si>
  <si>
    <t>Zona Sur B</t>
  </si>
  <si>
    <t>Zona Centro</t>
  </si>
  <si>
    <t xml:space="preserve">Zona Poniente </t>
  </si>
  <si>
    <t>Zona Norte A</t>
  </si>
  <si>
    <t>Zona Norte B</t>
  </si>
  <si>
    <t>Colonia Marcelino García Barrágan</t>
  </si>
  <si>
    <t>Museo de Arte Zapopan (MAZ)</t>
  </si>
  <si>
    <t>CDI 10, Segunda Etapa Zapopan</t>
  </si>
  <si>
    <t>BLACK SEAL S.A. DE C.V.
SB INGENIEROS CIVILES, S.A. DE C.V.
URUS URBANA, S.A. DE C.V.
CIMENTACIÓN Y EDIFICACIÓN DE OCCIDENTE, S.A. DE C.V. EN ASOCIACION CON OPC ORGANIZADO PARA CONSTRUIR, S.A .DE C.V. Y COSNTRUEXPRESS EXPERIMENTAL CONSTRUCTORA, S.A. DE C.V.
DESARROLLADORA GLAR, S.A. DE C.V. EN ASOCIACION CON CHAVEZ TERRACERIAS Y ACARREOS S.A. DE C.V.</t>
  </si>
  <si>
    <t>BLACK SEAL S.A. DE C.V.
PROYEJAL
CINCO CONTEMPORANEA, S.A. DE C.V.
DESARROLLADORA GLAR, S.A. DE C.V.EN ASOCIACION CON CHAVEZ TERRACERIA Y ACARREOS, S.A. DE C.V.
MAQUIOBRAS S.A. DE C.V. EN ASOSIACIÓN CON GRUPO CONSTRUCTOR STRADE S.A. DE C.V. Y SERVICIOS PROFESIONALES Y CONSTRUCCIÓN MENDEZ MARINEZ S.A. DE C.V. 
CODIGO A CONSTRUCTORES, S.A. DE C.V.</t>
  </si>
  <si>
    <t>BLACK SEAL S.A. DE C.V.
SOLUCIONES INTEGRALES EN PAVIMENTOS DE GUADALAJARA, S.A. DE C.V.
BREYSA CONSTRUCTORA, S.A. DE C.V.
URUS URBANA, S.A. DE C.V.
CIMENTACIÓN Y EDIFICACIÓN DE OCCIDENTE, S.A. DE C.V. EN ASOCIACION CON OPC ORGANIZADO PARA CONSTRUIR, S.A. DE C.V. Y CONSTRUEXPRESS EXPERIMENTAL CONSTRUCTORA, S.A. DE C.V.
MAQUIOBRAS S.A. DE C.V. EN ASOSIACIÓN CON GRUPO CONSTRUCTOR STRADE S.A. DE C.V. Y SERVICIOS PROFESIONALES Y CONSTRUCCIÓN MENDEZ MARINEZ S.A. DE C.V.</t>
  </si>
  <si>
    <t>CINCO CONTEMPORANEA, S.A. DE C.V.
PROCESOS DE INGENIERÍA APLICADA, S.A. DE C.V.
CONSTRUCTORA ERLORT Y ASOCIADOS, S.A. DE C.V.
JM CONSTRUCTORA Y SUPERVISION S.A. DE C.V.</t>
  </si>
  <si>
    <t>CONSTRUCTORA ERLORT Y ASOCIADOS, S.A. DE C.V.
MAQUIOBRAS S.A. DE C.V. EN ASOSIACIÓN CON GRUPO CONSTRUCTOR STRADE S.A. DE C.V. Y SERVICIOS PROFESIONALES Y CONSTRUCCIÓN MENDEZ MARINEZ S.A. DE C.V. 
JM CONSTRUCTORA Y SUPERVISION S.A. DE C.V.
INMOBILIARIA BOCHUM S. DE R.L. DE C.V. EN ASOSIACIÓN CON OBRAS Y COMERCIALIZACIÓN DE LA CONSTRUCCIÓN S.A. DE C.V.
DESARROLLADORA FULHAM S. DE R.L. DE C.V. EN ASOSIACIÓN CON DESARROLLADORES VERDES VALLARTA S.A. DE C.V.</t>
  </si>
  <si>
    <t>CINCO CONTEMPORANEA, S.A. DE C.V.
CONSTRUCTORA ERLORT Y ASOCIADOS, S.A. DE C.V.
VAISA CONSTRUCCIONES S.A. DE C.V. EN ASOCIACIÓN CON TRIPOLI EMULSIONES S.A. DE C.V.</t>
  </si>
  <si>
    <t>PAVIMENTOS INDUSTRIALES Y URBANIZACIONES, S.A. DE C.V.
BREYSA CONSTRUCTORA, S.A. DE C.V.
CONSTRUMAQ, S.A. DE C.V.
DESARROLLADORA GLAR, S.A. DE C.V. EN ASOCIACION CON CHAVEZ TERRACERIAS Y ACARREOS S.A. DE C.V.
CONSTRUCTORA ONTE, S. DE R.L. DE C.V.</t>
  </si>
  <si>
    <t>CONSTRUCTORA MAJOMI, S.A. DE C.V.
TRIPOLI EMULSIONES, S.A. DE C.V.
URBAFIX, S.A. DE C.V.
PERT SERVICIOS CONSTRUCTIVOS, S.A. DE C.V.</t>
  </si>
  <si>
    <t>GRUPO CONSTRUCTOR PERSEVERANCIA, S.A. DE C.V.
CONSTRUCTORA RAMICOR, S.A. DE C.V.
JOSÉ OMAR FERNÁNDEZ VÁZQUEZ
PROYECTOS E INSUMOS INDUSTRIALES JELP, S.A. DE C.V.
SICTA, S.A. DE C.V.
5M CONSTRUCCIONES, S.A. DE C.V.
PAREDES Y ROMO CONSTRUCCIONES, S.A. DE C.V.
METRICA INFRAESTRUCTURA, S.A. DE C.V. 
URBANIZACIONES INZUNZA, S.A. DE C.V.
CADACO CONSTRUCCIONES, S.A. DE C.V.
GRUPO CONSTRUCTOR DE LA REGIÓN, S.A. DE C.V.
INECO CONSTRUYE, S.A. DE C.V.
CONSTRUTAG, S.A. DE C.V.
CONSTRUCTORA MABAY, S.A. DE C.V.
MEDGAR CONSTRUCCIONES, S.A. DE C.V.
EDIFICACIONES YAZMIN, S.A. DE C.V.
JAVAX CONSULTORES, S.A. DE C.V.</t>
  </si>
  <si>
    <t xml:space="preserve">PABLO MIGUEL </t>
  </si>
  <si>
    <t>PABLO MIGUEL ZAMUDIO ZERTUCHE</t>
  </si>
  <si>
    <t>ALFREDO FLORES CHÁVEZ</t>
  </si>
  <si>
    <t>URUS URBANA, S.A. DE C.V.</t>
  </si>
  <si>
    <t>SALOM</t>
  </si>
  <si>
    <t>GUILLERMO</t>
  </si>
  <si>
    <t>VARGAS</t>
  </si>
  <si>
    <t xml:space="preserve">DESARROLLADORA GLAR S.A. DE C.V. EN ASOCIACIÓN EN PARTICIPACIÓN CON CHAVEZ TERRACERIAS Y ACARREOS S.A. DE C.V. </t>
  </si>
  <si>
    <t>KAREN IVONE</t>
  </si>
  <si>
    <t>LÓPEZ</t>
  </si>
  <si>
    <t>BLACK SEAL S.A. DE C.V.</t>
  </si>
  <si>
    <t>RODRIGO</t>
  </si>
  <si>
    <t>GARIBI</t>
  </si>
  <si>
    <t>CINCO CONTEMPORANEA, S.A. DE C.V.</t>
  </si>
  <si>
    <t>DESARROLLADORA FULHAM S. DE R.L. DE C.V. EN ASOCIACIÓN EN PARTICIPACIÓN CON DESARROLLADORES VERDE VALLARTA S.A. DE C.V.</t>
  </si>
  <si>
    <t>CONSTRUMAQ, S.A. DE C.V.</t>
  </si>
  <si>
    <t>DIEGO</t>
  </si>
  <si>
    <t xml:space="preserve">URBAFIX, S.A. DE C.V. </t>
  </si>
  <si>
    <t>CADACO CONSTRUCCIONES, S.A. DE C.V.</t>
  </si>
  <si>
    <t>ZAMUDIO</t>
  </si>
  <si>
    <t>ZERTUCHE</t>
  </si>
  <si>
    <t xml:space="preserve">PABLO MIGUEL ZAMUDIO ZERTUCHE </t>
  </si>
  <si>
    <t xml:space="preserve">ALFREDO </t>
  </si>
  <si>
    <t>CHAVEZ</t>
  </si>
  <si>
    <t xml:space="preserve">ALFREDO FLORES CHAVEZ </t>
  </si>
  <si>
    <t>CCO990211T64</t>
  </si>
  <si>
    <t>DGL060620SUA</t>
  </si>
  <si>
    <t>BSE171222KH8</t>
  </si>
  <si>
    <t>CON970514LY1</t>
  </si>
  <si>
    <t>URB181005G51</t>
  </si>
  <si>
    <t>CCO070612CT2</t>
  </si>
  <si>
    <t>ZAZP7310057H6</t>
  </si>
  <si>
    <t>FOCA830904HT8</t>
  </si>
  <si>
    <t>https://www.zapopan.gob.mx/wp-content/uploads/2022/12/Acta_Fallo_157_2022_VP.pdf</t>
  </si>
  <si>
    <t>https://www.zapopan.gob.mx/wp-content/uploads/2022/12/Acta_Fallo_159_2022_VP.pdf</t>
  </si>
  <si>
    <t>https://www.zapopan.gob.mx/wp-content/uploads/2022/12/Acta_Fallo_128_2022_VP.pdf</t>
  </si>
  <si>
    <t>https://www.zapopan.gob.mx/wp-content/uploads/2022/12/Acta_Fallo_129_2022_VP.pdf</t>
  </si>
  <si>
    <t>https://www.zapopan.gob.mx/wp-content/uploads/2022/12/Acta_Fallo_130_2022_VP.pdf</t>
  </si>
  <si>
    <t>https://www.zapopan.gob.mx/wp-content/uploads/2022/12/Acta_Fallo_131_2022_VP.pdf</t>
  </si>
  <si>
    <t>https://www.zapopan.gob.mx/wp-content/uploads/2022/12/Acta_Fallo_132_2022_VP.pdf</t>
  </si>
  <si>
    <t>https://www.zapopan.gob.mx/wp-content/uploads/2022/12/Acta_Fallo_133_2022_VP.pdf</t>
  </si>
  <si>
    <t>https://www.zapopan.gob.mx/wp-content/uploads/2022/12/Acta_Fallo_134_2022_VP.pdf</t>
  </si>
  <si>
    <t>https://www.zapopan.gob.mx/wp-content/uploads/2022/12/Acta_Fallo_148_2022_VP.pdf</t>
  </si>
  <si>
    <t>https://www.zapopan.gob.mx/wp-content/uploads/2022/12/Acta_Fallo_153_2022_VP.pdf</t>
  </si>
  <si>
    <t>Alejandro</t>
  </si>
  <si>
    <t>Pulido</t>
  </si>
  <si>
    <t>Jacobo</t>
  </si>
  <si>
    <t>Vera</t>
  </si>
  <si>
    <t>Davalo</t>
  </si>
  <si>
    <t>Lopez</t>
  </si>
  <si>
    <t>https://www.zapopan.gob.mx/wp-content/uploads/2022/12/Contrato_CO_153_2022_VP.pdf</t>
  </si>
  <si>
    <t>https://www.zapopan.gob.mx/wp-content/uploads/2022/12/Contrato_CO_134_2022_VP.pdf</t>
  </si>
  <si>
    <t>https://www.zapopan.gob.mx/wp-content/uploads/2022/12/Contrato_CO_133_2022_VP.pdf</t>
  </si>
  <si>
    <t>https://www.zapopan.gob.mx/wp-content/uploads/2022/12/Contrato_CO_132_2022_VP.pdf</t>
  </si>
  <si>
    <t>https://www.zapopan.gob.mx/wp-content/uploads/2022/12/Contrato_CO_131_2022_VP.pdf</t>
  </si>
  <si>
    <t>https://www.zapopan.gob.mx/wp-content/uploads/2022/12/Contrato_CO_128_2022_VP.pdf</t>
  </si>
  <si>
    <t>https://www.zapopan.gob.mx/wp-content/uploads/2022/12/Contrato_CO_130_2022_VP.pdf</t>
  </si>
  <si>
    <t>https://www.zapopan.gob.mx/wp-content/uploads/2022/12/Contrato_CO_129_2022_VP.pdf</t>
  </si>
  <si>
    <t>https://www.zapopan.gob.mx/wp-content/uploads/2022/12/Contrato_CO_148_2022_VP.pdf</t>
  </si>
  <si>
    <t>https://www.zapopan.gob.mx/wp-content/uploads/2023/01/CO_002_2022_ANT_VP.pdf</t>
  </si>
  <si>
    <t>Concluida</t>
  </si>
  <si>
    <t>https://www.zapopan.gob.mx/wp-content/uploads/2023/01/CO_92_2022_E3F_VP.pdf</t>
  </si>
  <si>
    <t>https://www.zapopan.gob.mx/wp-content/uploads/2023/01/CO_95_2022_E1_VP.pdf</t>
  </si>
  <si>
    <t>https://www.zapopan.gob.mx/wp-content/uploads/2023/01/CO_126_2022_E1_VP.pdf</t>
  </si>
  <si>
    <t>DOPI-MUN-R33-DS-AD-160-2022</t>
  </si>
  <si>
    <t>DOPI-MUN-R33-DS-AD-161-2022</t>
  </si>
  <si>
    <t>DOPI-MUN-CUSMAX-PAV-CI-109-2022</t>
  </si>
  <si>
    <t>DOPI-MUN-CUSMAX-ID-LP-138-2022</t>
  </si>
  <si>
    <t>DOPI-MUN-CUSMAX-PAV-CI-139-2022</t>
  </si>
  <si>
    <t>DOPI-MUN-CUSMAX-IH-CI-141-2022</t>
  </si>
  <si>
    <t>DOPI-MUN-CUSMAX-IH-CI-142-2022</t>
  </si>
  <si>
    <t>DOPI-MUN-CUSMAX-IH-CI-143-2022</t>
  </si>
  <si>
    <t>DOPI-MUN-DIF-IM-CI-156-2022</t>
  </si>
  <si>
    <t>DOPI-MUN-CUSMAX-PROY-LP-158-2022</t>
  </si>
  <si>
    <t>https://www.zapopan.gob.mx/wp-content/uploads/2023/01/Invitacion_CO_109_2022_VP.pdf</t>
  </si>
  <si>
    <t>Convocatoria
012/2022</t>
  </si>
  <si>
    <t>https://www.zapopan.gob.mx/wp-content/uploads/2023/01/Invitacion_CO_138_2022_VP.pdf</t>
  </si>
  <si>
    <t>https://www.zapopan.gob.mx/wp-content/uploads/2023/01/Invitacion_CO_139_2022_VP.pdf</t>
  </si>
  <si>
    <t>https://www.zapopan.gob.mx/wp-content/uploads/2023/01/Invitacion_CO_141_2022_VP.pdf</t>
  </si>
  <si>
    <t>https://www.zapopan.gob.mx/wp-content/uploads/2023/01/Invitacion_CO_142_2022_VP.pdf</t>
  </si>
  <si>
    <t>https://www.zapopan.gob.mx/wp-content/uploads/2023/01/Invitacion_CO_158_2022_VP.pdf</t>
  </si>
  <si>
    <t>https://www.zapopan.gob.mx/wp-content/uploads/2023/01/Invitacion_CO_160_2022_VP.pdf</t>
  </si>
  <si>
    <t>https://www.zapopan.gob.mx/wp-content/uploads/2023/01/Invitacion_CO_161_2022_VP.pdf</t>
  </si>
  <si>
    <t>Rehabilitación del camino local de conexión entre la Carretera Federal 23 (Tesistan / San Cristóbal de la Barranca) y la localidad de Huaxtla, incluye: construcción del mirador, señalética horizontal y vertical y obras complementarias, Municipio de Zapopan, Jalisco.</t>
  </si>
  <si>
    <t>Rehabilitación del Parque Rojo, ubicado en Av. Valle de Ameca y Av. Valentín Vidrio Arce, colonia Valle los Molinos primera etapa, Municipio de Zapopan, Jalisco.</t>
  </si>
  <si>
    <t>Modernización de la vía principal de acceso a la colonia Valle de los molinos con la pavimentación con concreto hidráulico de la Av. Valle de los Molinos, frente 01, incluye: banquetas, cruces peatonales, accesibilidad universal, señalética horizontal - vertical y obras complementarias, colonia Valle los Molinos, Municipio de Zapopan, Jalisco.</t>
  </si>
  <si>
    <t>Modernización y rehabilitación a la red de vía rural norte camino San Esteban – San Miguel Tateposco – los Patios y obras complementarias, primera etapa, Municipio de Zapopan, Jalisco.</t>
  </si>
  <si>
    <t>Modernización y rehabilitación a la red de vía rural norte camino los Patios – Copala – Tréboles y obras complementarias, primera etapa, Municipio de Zapopan, Jalisco.</t>
  </si>
  <si>
    <t>Modernización y rehabilitación a la red de vía rural norponiente camino a la Coronilla del Ocote - Vista Hermosa – Cerca Morada – Palo Gordo y obras complementarias, primera etapa, Municipio de Zapopan, Jalisco.</t>
  </si>
  <si>
    <t>Construcción del Centro de la Niñez y la Familia, etapa 01 Av. Tepeyac, colonia Primavera Norte, Municipio de Zapopan, Jalisco.</t>
  </si>
  <si>
    <t>Proyecto ejecutivo de la ampliación del Hospital  General de Zapopan para los servicios de atención materno-infantil, Municipio de Zapopan, Jalisco.</t>
  </si>
  <si>
    <t>Construcción de red de drenaje en la Colonia Villa de Guadalupe, en el Municipio de Zapopan, Jalisco.</t>
  </si>
  <si>
    <t>Construcción de Drenaje Sanitario y Obras Complementarias en la Colonia La Coronilla, municipio de Zapopan, Jalisco.</t>
  </si>
  <si>
    <t>Recurso Municipal 
(DIF Zapopan)</t>
  </si>
  <si>
    <t>Ramo 33
(FAIS 2022)</t>
  </si>
  <si>
    <t>Huaxtla</t>
  </si>
  <si>
    <t>Santa Lucía
Lagos del Country
Flores Magon</t>
  </si>
  <si>
    <t>Copala</t>
  </si>
  <si>
    <t>Palo Gordo</t>
  </si>
  <si>
    <t>Primavera Norte</t>
  </si>
  <si>
    <t>Colonia Villa de Guadalupe</t>
  </si>
  <si>
    <t xml:space="preserve"> Colonia La Coronilla</t>
  </si>
  <si>
    <t xml:space="preserve">VERÓNICA </t>
  </si>
  <si>
    <t xml:space="preserve">FÉLIX </t>
  </si>
  <si>
    <t>MONREAL</t>
  </si>
  <si>
    <t>GLEBBERT ALEJANDRO</t>
  </si>
  <si>
    <t>BAILÓN</t>
  </si>
  <si>
    <t>BRAULIA</t>
  </si>
  <si>
    <t>COLMENARES</t>
  </si>
  <si>
    <t>MANUEL LEONARDO</t>
  </si>
  <si>
    <t>RODRÍGUEZ</t>
  </si>
  <si>
    <t>JORGE</t>
  </si>
  <si>
    <t>ASCENCIO</t>
  </si>
  <si>
    <t xml:space="preserve">JORGE DAVID </t>
  </si>
  <si>
    <t>PENILLA</t>
  </si>
  <si>
    <t>BERMÚDEZ</t>
  </si>
  <si>
    <t xml:space="preserve">ATELIER BCM, S.A. DE C.V. EN ASOCIACION EN PARTICIPACIÓN CON ERBAZA, S.A. DE C.V.  </t>
  </si>
  <si>
    <t>ALDSANBM CONSTRUCTORA, S.A. DE C.V.</t>
  </si>
  <si>
    <t>ASFALTOS GUADALAJARA, S.A.P.I. DE C.V.</t>
  </si>
  <si>
    <t xml:space="preserve">LUIS RODRIGO </t>
  </si>
  <si>
    <t>CARRANZA</t>
  </si>
  <si>
    <t xml:space="preserve">VÍCTOR MARTÍN </t>
  </si>
  <si>
    <t>SANTOS</t>
  </si>
  <si>
    <t>CONSTRUCCIONES CITUS, S.A. DE C.V.</t>
  </si>
  <si>
    <t xml:space="preserve">PLASCENCIA </t>
  </si>
  <si>
    <t xml:space="preserve">JOSÉ RAMÓN ULISES  </t>
  </si>
  <si>
    <t xml:space="preserve">CRUZ </t>
  </si>
  <si>
    <t>INGENIERÍA E INFRAESTRUCTURA DEL VALLE, 
S.A. DE C.V.</t>
  </si>
  <si>
    <t>PAREDES Y ROMO CONSTRUCCIONES, 
S.A. DE C.V.</t>
  </si>
  <si>
    <t>GRUPO CONSTRUCTOR PERSEVERANCIA,
 S.A. DE C.V.</t>
  </si>
  <si>
    <t>GRUPO EMPORIO CONTEMPORANEO, 
S.A. DE C.V.</t>
  </si>
  <si>
    <t xml:space="preserve">ECO CONSTRUCCIONES DE OCCIDENTE, 
S.A. DE C.V. </t>
  </si>
  <si>
    <t xml:space="preserve">SOLUCIONES TECNOLÓGICAS DE BOMBEO, 
S. DE R.L. DE C.V. </t>
  </si>
  <si>
    <t>SAVHO CONSULTORÍA Y CONSTRUCCIÓN, 
S.A. DE C.V.</t>
  </si>
  <si>
    <t>SME100617PL1</t>
  </si>
  <si>
    <t>ACO070606CY5</t>
  </si>
  <si>
    <t>AGU840319SC3</t>
  </si>
  <si>
    <t>GCP01042784A</t>
  </si>
  <si>
    <t>PRC181001F54</t>
  </si>
  <si>
    <t>CCI020411HS5</t>
  </si>
  <si>
    <t>IIV181001DTA</t>
  </si>
  <si>
    <t>https://www.zapopan.gob.mx/wp-content/uploads/2023/01/Acta_Fallo_109_2022_VP.pdf</t>
  </si>
  <si>
    <t>https://www.zapopan.gob.mx/wp-content/uploads/2023/01/Acta_Fallo_138_2022_VP.pdf</t>
  </si>
  <si>
    <t>https://www.zapopan.gob.mx/wp-content/uploads/2023/01/Acta_Fallo_139_2022_VP.pdf</t>
  </si>
  <si>
    <t>https://www.zapopan.gob.mx/wp-content/uploads/2023/01/Acta_Fallo_141_2022_VP.pdf</t>
  </si>
  <si>
    <t>https://www.zapopan.gob.mx/wp-content/uploads/2023/01/Acta_Fallo_142_2022_VP.pdf</t>
  </si>
  <si>
    <t>https://www.zapopan.gob.mx/wp-content/uploads/2023/01/Acta_Fallo_156_2022_VP.pdf</t>
  </si>
  <si>
    <t>https://www.zapopan.gob.mx/wp-content/uploads/2023/01/Acta_Fallo_158_2022_VP.pdf</t>
  </si>
  <si>
    <t>https://www.zapopan.gob.mx/wp-content/uploads/2023/01/Acta_Fallo_160_2022_VP.pdf</t>
  </si>
  <si>
    <t>https://www.zapopan.gob.mx/wp-content/uploads/2023/01/Acta_Fallo_161_2022_VP.pdf</t>
  </si>
  <si>
    <t>https://www.zapopan.gob.mx/wp-content/uploads/2023/01/Avance_Fisico_CO_008_2022.pdf</t>
  </si>
  <si>
    <t>https://www.zapopan.gob.mx/wp-content/uploads/2023/01/Avance_Fisico_CO_009_2022.pdf</t>
  </si>
  <si>
    <t>https://www.zapopan.gob.mx/wp-content/uploads/2023/01/Avance_Fisico_CO_016_2022.pdf</t>
  </si>
  <si>
    <t>https://www.zapopan.gob.mx/wp-content/uploads/2023/01/Avance_Fisico_CO_017_2022.pdf</t>
  </si>
  <si>
    <t>https://www.zapopan.gob.mx/wp-content/uploads/2023/01/Avance_Fisico_CO_018_2022.pdf</t>
  </si>
  <si>
    <t>https://www.zapopan.gob.mx/wp-content/uploads/2023/01/Avance_Fisico_CO_019_2022.pdf</t>
  </si>
  <si>
    <t>https://www.zapopan.gob.mx/wp-content/uploads/2023/01/Avance_Fisico_CO_020_2022.pdf</t>
  </si>
  <si>
    <t>https://www.zapopan.gob.mx/wp-content/uploads/2023/01/Avance_Fisico_CO_021_2022.pdf</t>
  </si>
  <si>
    <t>https://www.zapopan.gob.mx/wp-content/uploads/2023/01/Avance_Fisico_CO_022_2022.pdf</t>
  </si>
  <si>
    <t>https://www.zapopan.gob.mx/wp-content/uploads/2023/01/Avance_Fisico_CO_023_2022.pdf</t>
  </si>
  <si>
    <t>https://www.zapopan.gob.mx/wp-content/uploads/2023/01/Avance_Fisico_CO_024_2022.pdf</t>
  </si>
  <si>
    <t>https://www.zapopan.gob.mx/wp-content/uploads/2023/01/Avance_Fisico_CO_025_2022.pdf</t>
  </si>
  <si>
    <t>https://www.zapopan.gob.mx/wp-content/uploads/2023/01/Avance_Fisico_CO_026_2022.pdf</t>
  </si>
  <si>
    <t>https://www.zapopan.gob.mx/wp-content/uploads/2023/01/Avance_Fisico_CO_027_2022.pdf</t>
  </si>
  <si>
    <t>https://www.zapopan.gob.mx/wp-content/uploads/2023/01/Avance_Fisico_CO_028_2022.pdf</t>
  </si>
  <si>
    <t>https://www.zapopan.gob.mx/wp-content/uploads/2023/01/Avance_Fisico_CO_029_2022.pdf</t>
  </si>
  <si>
    <t>https://www.zapopan.gob.mx/wp-content/uploads/2023/01/Avance_Fisico_CO_031_2022.pdf</t>
  </si>
  <si>
    <t>https://www.zapopan.gob.mx/wp-content/uploads/2023/01/Avance_Fisico_CO_033_2022.pdf</t>
  </si>
  <si>
    <t>https://www.zapopan.gob.mx/wp-content/uploads/2023/01/Avance_Fisico_CO_034_2022.pdf</t>
  </si>
  <si>
    <t>https://www.zapopan.gob.mx/wp-content/uploads/2023/01/Avance_Fisico_CO_038_2022.pdf</t>
  </si>
  <si>
    <t>https://www.zapopan.gob.mx/wp-content/uploads/2023/01/Avance_Fisico_CO_039_2022.pdf</t>
  </si>
  <si>
    <t>https://www.zapopan.gob.mx/wp-content/uploads/2023/01/Avance_Fisico_CO_040_2022.pdf</t>
  </si>
  <si>
    <t>https://www.zapopan.gob.mx/wp-content/uploads/2023/01/Avance_Fisico_CO_045_2022.pdf</t>
  </si>
  <si>
    <t>https://www.zapopan.gob.mx/wp-content/uploads/2023/01/Avance_Fisico_CO_048_2022.pdf</t>
  </si>
  <si>
    <t>https://www.zapopan.gob.mx/wp-content/uploads/2023/01/Avance_Fisico_CO_052_2022.pdf</t>
  </si>
  <si>
    <t>https://www.zapopan.gob.mx/wp-content/uploads/2023/01/Avance_Fisico_CO_055_2022.pdf</t>
  </si>
  <si>
    <t>https://www.zapopan.gob.mx/wp-content/uploads/2023/01/Avance_Fisico_CO_057_2022.pdf</t>
  </si>
  <si>
    <t>https://www.zapopan.gob.mx/wp-content/uploads/2023/01/Avance_Fisico_CO_058_2022.pdf</t>
  </si>
  <si>
    <t>https://www.zapopan.gob.mx/wp-content/uploads/2023/01/Avance_Fisico_CO_060_2022.pdf</t>
  </si>
  <si>
    <t>https://www.zapopan.gob.mx/wp-content/uploads/2023/01/Avance_Fisico_CO_061_2022.pdf</t>
  </si>
  <si>
    <t>https://www.zapopan.gob.mx/wp-content/uploads/2023/01/Avance_Fisico_CO_062_2022.pdf</t>
  </si>
  <si>
    <t>https://www.zapopan.gob.mx/wp-content/uploads/2023/01/Avance_Fisico_CO_065_2022.pdf</t>
  </si>
  <si>
    <t>https://www.zapopan.gob.mx/wp-content/uploads/2023/01/Avance_Fisico_CO_068_2022.pdf</t>
  </si>
  <si>
    <t>https://www.zapopan.gob.mx/wp-content/uploads/2023/01/Avance_Fisico_CO_070_2022.pdf</t>
  </si>
  <si>
    <t>https://www.zapopan.gob.mx/wp-content/uploads/2023/01/Avance_Fisico_CO_071_2022.pdf</t>
  </si>
  <si>
    <t>https://www.zapopan.gob.mx/wp-content/uploads/2023/01/Avance_Fisico_CO_072_2022.pdf</t>
  </si>
  <si>
    <t>https://www.zapopan.gob.mx/wp-content/uploads/2023/01/Avance_Fisico_CO_074_2022.pdf</t>
  </si>
  <si>
    <t>https://www.zapopan.gob.mx/wp-content/uploads/2023/01/Avance_Fisico_CO_076_2022.pdf</t>
  </si>
  <si>
    <t>https://www.zapopan.gob.mx/wp-content/uploads/2023/01/Avance_Fisico_CO_077_2022.pdf</t>
  </si>
  <si>
    <t>https://www.zapopan.gob.mx/wp-content/uploads/2023/01/Avance_Fisico_CO_078_2022.pdf</t>
  </si>
  <si>
    <t>https://www.zapopan.gob.mx/wp-content/uploads/2023/01/Avance_Fisico_CO_082_2022.pdf</t>
  </si>
  <si>
    <t>https://www.zapopan.gob.mx/wp-content/uploads/2023/01/Avance_Fisico_CO_083_2022.pdf</t>
  </si>
  <si>
    <t>https://www.zapopan.gob.mx/wp-content/uploads/2023/01/Avance_Fisico_CO_087_2022.pdf</t>
  </si>
  <si>
    <t>https://www.zapopan.gob.mx/wp-content/uploads/2023/01/Avance_Fisico_CO_088_2022.pdf</t>
  </si>
  <si>
    <t>https://www.zapopan.gob.mx/wp-content/uploads/2023/01/Avance_Fisico_CO_089_2022.pdf</t>
  </si>
  <si>
    <t>https://www.zapopan.gob.mx/wp-content/uploads/2023/01/Avance_Fisico_CO_106_2022.pdf</t>
  </si>
  <si>
    <t>https://www.zapopan.gob.mx/wp-content/uploads/2023/01/Avance_Fisico_CO_108_2022.pdf</t>
  </si>
  <si>
    <t>https://www.zapopan.gob.mx/wp-content/uploads/2023/01/Avance_Fisico_CO_110_2022.pdf</t>
  </si>
  <si>
    <t>https://www.zapopan.gob.mx/wp-content/uploads/2023/01/Avance_Fisico_CO_111_2022.pdf</t>
  </si>
  <si>
    <t>https://www.zapopan.gob.mx/wp-content/uploads/2023/01/Avance_Fisico_CO_154_2022.pdf</t>
  </si>
  <si>
    <t>Román</t>
  </si>
  <si>
    <t>Carlos</t>
  </si>
  <si>
    <t>Felix</t>
  </si>
  <si>
    <t>Felipe de Jesús</t>
  </si>
  <si>
    <t>Andrade</t>
  </si>
  <si>
    <t>Raúl</t>
  </si>
  <si>
    <t>https://www.zapopan.gob.mx/wp-content/uploads/2023/01/Contrato_CO_109_2022_VP.pdf</t>
  </si>
  <si>
    <t>https://www.zapopan.gob.mx/wp-content/uploads/2023/01/Contrato_CO_138_2022_VP.pdf</t>
  </si>
  <si>
    <t>https://www.zapopan.gob.mx/wp-content/uploads/2023/01/Contrato_CO_139_2022_VP.pdf</t>
  </si>
  <si>
    <t>https://www.zapopan.gob.mx/wp-content/uploads/2023/01/Contrato_CO_141_2022_VP.pdf</t>
  </si>
  <si>
    <t>https://www.zapopan.gob.mx/wp-content/uploads/2023/01/Contrato_CO_142_2022_VP.pdf</t>
  </si>
  <si>
    <t>https://www.zapopan.gob.mx/wp-content/uploads/2023/01/Contrato_CO_158_2022_VP.pdf</t>
  </si>
  <si>
    <t>https://www.zapopan.gob.mx/wp-content/uploads/2023/01/Contrato_CO_160_2022_VP.pdf</t>
  </si>
  <si>
    <t>https://www.zapopan.gob.mx/wp-content/uploads/2023/01/Contrato_CO_161_2022_VP.pdf</t>
  </si>
  <si>
    <t>5M CONSTRUCCIONES, S.A. DE C.V.
EMMAQUI, S.A. DE C.V.
BLACK SEAL S.A. DE C.V. 
ROSSO INGENIERÍA, S.A.DE C.V.
SOLUCIONES TECNOLÓGICAS DE BOMBEO, S. DE R.L. DE C.V.</t>
  </si>
  <si>
    <t>ACAR OBRAS Y PROYECTOS, S.A. DE C.V.
GRUPO CONSTRUCTOR DE LA REGIÓN, S.A. DE C.V.
CONSTRUCTORA MABAY, S.A. DE C.V. EN ASOCIACION EN PARTICIPACIÓN CON AR+IN, S.A. DE C.V.
CONSTRUTAG, S.A. DE C.V.
ATELIER BCM, S.A. DE C.V.
GRUPO CONSTRUCTOR A &amp; ZH, S.A. DE C.V.
INECO CONSTRUYE, S.A. DE C.V.
CONSTRUCTORA MADEPA, S.A. DE C.V.
ROMBA CONSTRUCCIONES Y PROYECTO, S.A. DE C.V.
JAVAX CONSULTORES, S.A. DE C.V.
GRUPO CONSTRUCTOR GLEOSS, S.A. DE C.V.
GRUPO CONSTRUCTOR NUEVO PROGRESO, S.A DE C.V.
PROYECTOS E INSUMOS INDUSTRIALES JELP, S.A. DE C.V.
CONSTRUCTORA RAMICOR, S.A. DE C.V.
INGENERIA TOPOGRAFICA BERSA, S.A. DE C.V. EN PARTICIPACION CON KBIN INFRAESTRUCTURA, S.A. DE C.V.
CONSTRUCCIONES DARAE, S.A. DE C.V.
SOLUCIONES TECNOLÓGICAS DE BOMBEO, S. DE R.L. DE C.V. 
ROMO ACEVEDO CONSTRUCCIONES, S.A. DE C.V.
GRUPO MUR-GO CONSTRUCTORA, S. DE R.L. DE C.V.
BUCOJAL S.A. DE C.V.
VELERO PAVIMENTACIÓN Y CONSTRUCCIÓN S.A. DE C.V.
CONSTRUCTORA E INMOBILIARIA ESPECIALIZADA C. VILLA S.A. DE C.V.</t>
  </si>
  <si>
    <t>MTQ DE MÉXICO, S.A. DE C.V.
CODECAM CONSTRUCCIONES, S.A. DE C.V.
METRICA CONSTRUCTIVA, S.A. DE C.V.
INFRAESTRUCTURA SAN MIGUEL, S.A. DE C.V.
ALDSANBM CONSTRUCTORA, S.A. DE C.V.</t>
  </si>
  <si>
    <t>BALKEN, S.A. DE C.V.
VAISA CONSTRUCCIONES, S.A. DE C.V.
CONSTRUCCIONES PALOZA, S.A. DE C.V.
EXPEKTA CONSTRUCCIONES, S.A. DE C.V.
ROTH´S INGENIERÍA Y REPRESENTACIONES, S.A. DE C.V.</t>
  </si>
  <si>
    <t>ASFALTOS GUADALAJARA, S.A.P.I. DE C.V.
CCR INGENIEROS, S.A. DE C.V.
FLOTA CONSTRUCTORA, S.A. DE C.V.
MIRJAQ CONSTRUCCIÓNES, S.A. DE C.V.
CONSTRUCTORA MAJOMI, S.A. DE C.V.</t>
  </si>
  <si>
    <t>KAROL URBANIZACIONES Y CONSTRUCCIÓNES, S.A. DE C.V.
FORZA INGENIERÍA APLICADA, S.A. DE C.V.
AXIOMA PROYECTOS E INGENIERÍA, S.A. DE C.V.
ISIDRO SAÚL JASSO BRIONES
GRUPO CONSTRUCTOR PERSEVERANCIA, S.A. DE C.V.</t>
  </si>
  <si>
    <t>GRUPO CONSTRUCTOR XOLOT, S.A. DE C.V.
ARDA INGENIEROS, S.A. DE C.V.
GRUPO DE INGENIEROS TOPÓGRAFOS EN LA CONSTRUCCIÓN, S.A. DE C.V.
CONSTRUCCIONES Y PAVIMENTOS LAS CAÑADAS, S.A. DE C.V.
PAREDES Y ROMO CONSTRUCCIONES, S.A. DE C.V.</t>
  </si>
  <si>
    <t>BAUCRATO, S.A. DE C.V.
THERA, S.A. DE C.V.
CONSTRUCTORA MABAY, S.A. DE C.V. EN ASOCIACION EN PARTICIPACIÓN CON AR+IN, S.A. DE C.V.
ATELIER BCM, S.A. DE C.V.
CONSTRUCCIONES CITUS, S.A. DE C.V.</t>
  </si>
  <si>
    <t>Obras Públicas del Municipio de Zapopan
 (actualizado Enero - Diciembre de 2022)</t>
  </si>
  <si>
    <t>https://www.zapopan.gob.mx/wp-content/uploads/2022/10/Acta_Fallo_CO_150_2022.pdf</t>
  </si>
  <si>
    <t>https://www.zapopan.gob.mx/wp-content/uploads/2022/10/Acta_Fallo_CO_151_2022.pdf</t>
  </si>
  <si>
    <t>https://www.zapopan.gob.mx/wp-content/uploads/2022/10/Acta_Fallo_CO_152_2022.pdf</t>
  </si>
  <si>
    <t>https://www.zapopan.gob.mx/wp-content/uploads/2022/10/Acta_Fallo_CO_097_2022.pdf</t>
  </si>
  <si>
    <t>https://www.zapopan.gob.mx/wp-content/uploads/2022/10/Acta_Fallo_CO_098_2022.pdf</t>
  </si>
  <si>
    <t>https://www.zapopan.gob.mx/wp-content/uploads/2022/10/Acta_Fallo_CO_099_2022.pdf</t>
  </si>
  <si>
    <t>DCI-MUN-RM-EP-CI-001-2022</t>
  </si>
  <si>
    <t>DCI-MUN-RM-EP-CI-003-2022</t>
  </si>
  <si>
    <t>DCI-MUN-RM-EP-AD-004-2022</t>
  </si>
  <si>
    <t>DCI-MUN-RM-EP-CI-005-2022</t>
  </si>
  <si>
    <t>DCI-MUN-RM-IM-CI-006-2022</t>
  </si>
  <si>
    <t>DCI-MUN-RM-EP-CI-007-2022</t>
  </si>
  <si>
    <t>DCI-MUN-RM-EP-CI-009-2022</t>
  </si>
  <si>
    <t>DCI-MUN-RM-EP-AD-010-2022</t>
  </si>
  <si>
    <t>DCI-MUN-RM-EP-AD-011-2022</t>
  </si>
  <si>
    <t>Rehabilitación de Plazas las Américas y Caudillos incluye: sustitución de piso pórfido y junteo, construcción de rampas de acceso universal, ampliación de canaletas de drenaje en jardineras y obras complementarias, Municipio de Zapopan, Jalisco.</t>
  </si>
  <si>
    <t>Rehabilitación del Mercado Atemajac, incluye: instalaciones hidráulicas sanitarias, pintura en fachadas, impermeabilización, herrería en barandales, puertas y ventanas, cambio de lonas y rampas, señalética horizontal y vertical y obra complementaria, municipio de Zapopan, Jalisco.</t>
  </si>
  <si>
    <t>Sustitución de pisos y rehabilitación de sanitarios en las salas de exhibición, Luis Barragán, Juan Soriano y Lola Álvarez Bravo, así como obra complementaría en el MAZ, Municipio de Zapopan, Jalisco</t>
  </si>
  <si>
    <t>Rehabilitación de diversos módulos y obra complementaria, en las confluencias del Bosque el Centinela, Municipio de Zapopan, Jalisco.</t>
  </si>
  <si>
    <t>Remodelación de la Unidad de Enlace de Relaciones Exteriores Av. Guadalupe, incluye: rampas, ventanillas, modificación de accesos, guías podotáctiles, modulo cambiador, edificio incluyente y obras complementarias, municipio de Zapopan, Jalisco.</t>
  </si>
  <si>
    <t>Rehabilitación de la Colmena Villas de Guadalupe, incluye: reparación de puertas de acceso, luminarias, barandales, pintura, impermeabilización de azoteas y obra complementaria, Municipio de Zapopan, Jalisco.</t>
  </si>
  <si>
    <t>Rehabilitación de la Colmena Miramar, incluye: reparación de puertas de acceso, luminarias, barandales, pintura, impermeabilización de azoteas y obra complementaria, Municipio de Zapopan, Jalisco.</t>
  </si>
  <si>
    <t>Adecuaciones de infraestructura hidráulica y eléctrica en sótano 2, complemento de área de archivo, luminarias, sistemas de aire acondicionado y de eliminación de humedades, y obras complementarias, en el CISZ e instalación de seccionador en las colindancias, municipio de Zapopan, Jalisco.</t>
  </si>
  <si>
    <t>Obra integral para la instalación, restauración, iluminación y obras complementarias, de diferentes esculturas en el municipio de Zapopan, Jalisco.</t>
  </si>
  <si>
    <t>Plazas las Américas y Caudillos</t>
  </si>
  <si>
    <t>Mercado Atemajac</t>
  </si>
  <si>
    <t>Salas de exhibición, Luis Barragán, Juan Soriano y Lola Álvarez Bravo, MAZ.</t>
  </si>
  <si>
    <t>Bosque el Centinela</t>
  </si>
  <si>
    <t>Unidad de Enlace de Relaciones Exteriores Av. Guadalupe</t>
  </si>
  <si>
    <t>Colmena Villas de Guadalupe</t>
  </si>
  <si>
    <t>Colmena Miramar</t>
  </si>
  <si>
    <t>CISZ</t>
  </si>
  <si>
    <t>Diferentes esculturas en el municipio de Zapopan, Jalisco.</t>
  </si>
  <si>
    <t>CONSTRUCTORA FRECOM, S.A. DE C.V.</t>
  </si>
  <si>
    <t>PROYECTOS E INSUMOS INDUSTRIALES JELP, S.A. DE C.V.</t>
  </si>
  <si>
    <t>CONSTRUCCIONES LEVISA, S.A. DE C.V.</t>
  </si>
  <si>
    <t>CARLOS ALBERTO PRADO VARGAS</t>
  </si>
  <si>
    <t>CONSTRUCCIONES SILVER GOLD, S. DE R.L. DE C.V.</t>
  </si>
  <si>
    <t>CONSTRUCTORA Y URBANIZADORA PORTOKALI, S.A. DE C.V.</t>
  </si>
  <si>
    <t xml:space="preserve">EMETERIO </t>
  </si>
  <si>
    <t xml:space="preserve">FREGOSO </t>
  </si>
  <si>
    <t>ARELLANO</t>
  </si>
  <si>
    <t>CFR060327CM0</t>
  </si>
  <si>
    <t xml:space="preserve">MIGUEL ÁNGEL </t>
  </si>
  <si>
    <t xml:space="preserve">GONZÁLEZ </t>
  </si>
  <si>
    <t>CLE131023270</t>
  </si>
  <si>
    <t xml:space="preserve">CARLOS ALBERTO </t>
  </si>
  <si>
    <t xml:space="preserve">PRADO </t>
  </si>
  <si>
    <t>PAVC771006882</t>
  </si>
  <si>
    <t xml:space="preserve">ARMANDO </t>
  </si>
  <si>
    <t xml:space="preserve">VARGAS </t>
  </si>
  <si>
    <t>CSG190213SVA</t>
  </si>
  <si>
    <t xml:space="preserve">ARROYO </t>
  </si>
  <si>
    <t>CUP160122E20</t>
  </si>
  <si>
    <t xml:space="preserve">Francisco Javier </t>
  </si>
  <si>
    <t xml:space="preserve">Jacobo </t>
  </si>
  <si>
    <t>Arredondo</t>
  </si>
  <si>
    <t xml:space="preserve">Joel Alejandro </t>
  </si>
  <si>
    <t xml:space="preserve">Barba </t>
  </si>
  <si>
    <t>Alvarado</t>
  </si>
  <si>
    <t>https://www.zapopan.gob.mx/wp-content/uploads/2023/01/Invitacion_CO_011_2022_VP.pdf</t>
  </si>
  <si>
    <t>https://www.zapopan.gob.mx/wp-content/uploads/2023/01/Invitacion_CO_010_2022_VP.pdf</t>
  </si>
  <si>
    <t>https://www.zapopan.gob.mx/wp-content/uploads/2023/01/Invitacion_CO_009_2022_VP.pdf</t>
  </si>
  <si>
    <t>https://www.zapopan.gob.mx/wp-content/uploads/2023/01/Invitacion_CO_006_2022_VP.pdf</t>
  </si>
  <si>
    <t>https://www.zapopan.gob.mx/wp-content/uploads/2023/01/Invitacion_CO_005_2022_VP.pdf</t>
  </si>
  <si>
    <t>https://www.zapopan.gob.mx/wp-content/uploads/2023/01/Invitacion_CO_004_2022_VP.pdf</t>
  </si>
  <si>
    <t>https://www.zapopan.gob.mx/wp-content/uploads/2023/01/Invitacion_CO_003_2022_VP.pdf</t>
  </si>
  <si>
    <t>https://www.zapopan.gob.mx/wp-content/uploads/2023/01/Invitacion_CO_001_2022_VP.pdf</t>
  </si>
  <si>
    <t>https://www.zapopan.gob.mx/wp-content/uploads/2023/01/Invitacion_CO_007_2022_VP.pdf</t>
  </si>
  <si>
    <t>https://www.zapopan.gob.mx/wp-content/uploads/2023/01/Acta_Fallo_011_2022_VP.pdf</t>
  </si>
  <si>
    <t>https://www.zapopan.gob.mx/wp-content/uploads/2023/01/Acta_Fallo_010_2022_VP.pdf</t>
  </si>
  <si>
    <t>https://www.zapopan.gob.mx/wp-content/uploads/2023/01/Acta_Fallo_009_2022_VP.pdf</t>
  </si>
  <si>
    <t>https://www.zapopan.gob.mx/wp-content/uploads/2023/01/Acta_Fallo_007_2022_VP.pdf</t>
  </si>
  <si>
    <t>https://www.zapopan.gob.mx/wp-content/uploads/2023/01/Acta_Fallo_006_2022_VP.pdf</t>
  </si>
  <si>
    <t>https://www.zapopan.gob.mx/wp-content/uploads/2023/01/Acta_Fallo_005_2022_VP.pdf</t>
  </si>
  <si>
    <t>https://www.zapopan.gob.mx/wp-content/uploads/2023/01/Acta_Fallo_004_2022_VP.pdf</t>
  </si>
  <si>
    <t>https://www.zapopan.gob.mx/wp-content/uploads/2023/01/Acta_Fallo_003_2022_VP.pdf</t>
  </si>
  <si>
    <t>https://www.zapopan.gob.mx/wp-content/uploads/2023/01/Acta_Fallo_001_2022_VP.pdf</t>
  </si>
  <si>
    <t>https://www.zapopan.gob.mx/wp-content/uploads/2023/01/Contrato_CO_011_2022_VP.pdf</t>
  </si>
  <si>
    <t>https://www.zapopan.gob.mx/wp-content/uploads/2023/01/Contrato_CO_010_2022_VP.pdf</t>
  </si>
  <si>
    <t>https://www.zapopan.gob.mx/wp-content/uploads/2023/01/Contrato_CO_009_2022_VP.pdf</t>
  </si>
  <si>
    <t>https://www.zapopan.gob.mx/wp-content/uploads/2023/01/Contrato_CO_007_2022_VP.pdf</t>
  </si>
  <si>
    <t>https://www.zapopan.gob.mx/wp-content/uploads/2023/01/Contrato_CO_006_2022_VP.pdf</t>
  </si>
  <si>
    <t>https://www.zapopan.gob.mx/wp-content/uploads/2023/01/Contrato_CO_005_2022_VP.pdf</t>
  </si>
  <si>
    <t>https://www.zapopan.gob.mx/wp-content/uploads/2023/01/Contrato_CO_004_2022_VP.pdf</t>
  </si>
  <si>
    <t>https://www.zapopan.gob.mx/wp-content/uploads/2023/01/Contrato_CO_003_2022_VP.pdf</t>
  </si>
  <si>
    <t>https://www.zapopan.gob.mx/wp-content/uploads/2023/01/Contrato_CO_001_2022_VP.pdf</t>
  </si>
  <si>
    <t>Hipervínculo al Portal de la Dirección de Obras Públicas e Infraestructura</t>
  </si>
  <si>
    <t>https://www.zapopan.gob.mx/dopi-mun-cusmax-id-lp-138-2022/</t>
  </si>
  <si>
    <t>https://www.zapopan.gob.mx/dopi-mun-cusmax-proy-lp-158-2022/</t>
  </si>
  <si>
    <t>https://www.zapopan.gob.mx/dopi-mun-rm-pav-lp-128-2022/</t>
  </si>
  <si>
    <t>https://www.zapopan.gob.mx/dopi-mun-rm-pav-lp-129-2022/</t>
  </si>
  <si>
    <t>https://www.zapopan.gob.mx/dopi-mun-rm-pav-lp-130-2022/</t>
  </si>
  <si>
    <t>https://www.zapopan.gob.mx/dopi-mun-rm-pav-lp-131-2022/</t>
  </si>
  <si>
    <t>https://www.zapopan.gob.mx/dopi-mun-rm-pav-lp-132-2022/</t>
  </si>
  <si>
    <t>https://www.zapopan.gob.mx/dopi-mun-rm-pav-lp-133-2022/</t>
  </si>
  <si>
    <t>https://www.zapopan.gob.mx/dopi-mun-rm-pav-lp-134-2022/</t>
  </si>
  <si>
    <t>https://www.zapopan.gob.mx/dopi-mun-cusmax-ep-lp-153-2022/</t>
  </si>
  <si>
    <t>https://www.zapopan.gob.mx/dopi-mun-cusmax-ep-lp-101-2022/</t>
  </si>
  <si>
    <t>https://www.zapopan.gob.mx/dopi-mun-cusmax-ep-lp-102-2022/</t>
  </si>
  <si>
    <t>https://www.zapopan.gob.mx/dopi-mun-cusmax-ep-lp-103-2022/</t>
  </si>
  <si>
    <t>https://www.zapopan.gob.mx/dopi-mun-cusmax-ep-lp-104-2022/</t>
  </si>
  <si>
    <t>https://www.zapopan.gob.mx/dopi-mun-cusmax-ep-lp-100-2022/</t>
  </si>
  <si>
    <t>https://www.zapopan.gob.mx/dopi-mun-rm-im-lp-120-2022/</t>
  </si>
  <si>
    <t>https://www.zapopan.gob.mx/dopi-mun-dif-im-lp-121-2022/</t>
  </si>
  <si>
    <t>https://www.zapopan.gob.mx/dopi-mun-rm-ban-lp-135-2022/</t>
  </si>
  <si>
    <t>https://www.zapopan.gob.mx/dopi-mun-rm-ban-lp-136-2022/</t>
  </si>
  <si>
    <t>https://www.zapopan.gob.mx/dopi-mun-rm-ban-137-lp-2022/</t>
  </si>
  <si>
    <t>https://www.zapopan.gob.mx/dopi-mun-cusmax-ep-lp-067-2022/</t>
  </si>
  <si>
    <t>https://www.zapopan.gob.mx/dopi-mun-rm-pav-lp-105-2022/</t>
  </si>
  <si>
    <t>https://www.zapopan.gob.mx/dopi-mun-r33-pav-lp-110-2022/</t>
  </si>
  <si>
    <t>https://www.zapopan.gob.mx/dopi-mun-rm-im-lp-119-2022/</t>
  </si>
  <si>
    <t>https://www.zapopan.gob.mx/dopi-mun-cusmax-ep-lp-065-2022/</t>
  </si>
  <si>
    <t>https://www.zapopan.gob.mx/dopi-mun-cusmax-ep-lp-066-2022/</t>
  </si>
  <si>
    <t>https://www.zapopan.gob.mx/dopi-mun-rm-ie-lp-086-2022/</t>
  </si>
  <si>
    <t>https://www.zapopan.gob.mx/dopi-mun-rm-ie-lp-087-2022/</t>
  </si>
  <si>
    <t>https://www.zapopan.gob.mx/dopi-mun-rm-ie-lp-088-2022/</t>
  </si>
  <si>
    <t>https://www.zapopan.gob.mx/dopi-mun-rm-ie-lp-089-2022/</t>
  </si>
  <si>
    <t>https://www.zapopan.gob.mx/dopi-mun-rm-dif-lp-063-2022/</t>
  </si>
  <si>
    <t>https://www.zapopan.gob.mx/dopi-mun-pp-pav-lp-076-2022/</t>
  </si>
  <si>
    <t>https://www.zapopan.gob.mx/dopi-mun-pp-pav-lp-077-2022/</t>
  </si>
  <si>
    <t>https://www.zapopan.gob.mx/dopi-mun-pp-pav-lp-078-2022/</t>
  </si>
  <si>
    <t>https://www.zapopan.gob.mx/dopi-mun-pp-pav-lp-079-2022/</t>
  </si>
  <si>
    <t>https://www.zapopan.gob.mx/dopi-mun-pp-pav-lp-081-2022/</t>
  </si>
  <si>
    <t>https://www.zapopan.gob.mx/dopi-mun-pp-pav-lp-082-2022/</t>
  </si>
  <si>
    <t>https://www.zapopan.gob.mx/dopi-mun-pp-pav-lp-083-2022/</t>
  </si>
  <si>
    <t>https://www.zapopan.gob.mx/dopi-mun-pp-pav-lp-084-2022/</t>
  </si>
  <si>
    <t>https://www.zapopan.gob.mx/dopi-mun-pp-pav-lp-085-2022/</t>
  </si>
  <si>
    <t>https://www.zapopan.gob.mx/dopi-mun-r33-pav-lp-029-2022/</t>
  </si>
  <si>
    <t>https://www.zapopan.gob.mx/dopi-mun-r33-pav-lp-030-2022/</t>
  </si>
  <si>
    <t>https://www.zapopan.gob.mx/dopi-mun-r33-pav-lp-031-2022/</t>
  </si>
  <si>
    <t>https://www.zapopan.gob.mx/dopi-mun-r33-pav-lp-032-2022/</t>
  </si>
  <si>
    <t>https://www.zapopan.gob.mx/dopi-mun-rm-mov-lp-048-2022/</t>
  </si>
  <si>
    <t>https://www.zapopan.gob.mx/dopi-mun-rm-mov-lp-060-2022/</t>
  </si>
  <si>
    <t>https://www.zapopan.gob.mx/dopi-mun-rm-mov-lp-061-2022-2/</t>
  </si>
  <si>
    <t>https://www.zapopan.gob.mx/dopi-mun-rm-mov-lp-062-2022/</t>
  </si>
  <si>
    <t>https://www.zapopan.gob.mx/dopi-mun-cusmax-id-lp-025-2022/</t>
  </si>
  <si>
    <t>https://www.zapopan.gob.mx/dopi-mun-cusmax-id-lp-026-2022/</t>
  </si>
  <si>
    <t>https://www.zapopan.gob.mx/dopi-mun-cusmax-id-lp-027-2022/</t>
  </si>
  <si>
    <t>https://www.zapopan.gob.mx/dopi-mun-cusmax-id-lp-028-2022/</t>
  </si>
  <si>
    <t>https://www.zapopan.gob.mx/dopi-mun-rm-im-lp-043-2022/</t>
  </si>
  <si>
    <t>https://www.zapopan.gob.mx/dopi-mun-rm-ie-lp-008-2022/</t>
  </si>
  <si>
    <t>https://www.zapopan.gob.mx/dopi-mun-rm-ban-lp-009-2022/</t>
  </si>
  <si>
    <t>https://www.zapopan.gob.mx/dopi-mun-rm-ban-lp-010-2022/</t>
  </si>
  <si>
    <t>https://www.zapopan.gob.mx/dopi-mun-rm-ban-lp-011-2022/</t>
  </si>
  <si>
    <t>https://www.zapopan.gob.mx/dopi-mun-pp-pav-lp-019-2022/</t>
  </si>
  <si>
    <t>https://www.zapopan.gob.mx/dopi-mun-pp-pav-lp-020-2022/</t>
  </si>
  <si>
    <t>https://www.zapopan.gob.mx/dopi-mun-pp-pav-lp-023-2022/</t>
  </si>
  <si>
    <t>https://www.zapopan.gob.mx/dopi-mun-pp-pav-lp-024-2022/</t>
  </si>
  <si>
    <t>https://www.zapopan.gob.mx/dopi-mun-rm-ie-lp-007-2022/</t>
  </si>
  <si>
    <t>https://www.zapopan.gob.mx/dopi-mun-pp-pav-lp-016-2022/</t>
  </si>
  <si>
    <t>https://www.zapopan.gob.mx/dopi-mun-pp-pav-lp-017-2022/</t>
  </si>
  <si>
    <t>https://www.zapopan.gob.mx/dopi-mun-pp-pav-lp-018-2022/</t>
  </si>
  <si>
    <t>https://www.zapopan.gob.mx/dopi-mun-pp-pav-lp-021-2022/</t>
  </si>
  <si>
    <t>https://www.zapopan.gob.mx/dopi-mun-pp-pav-lp-022-2022/</t>
  </si>
  <si>
    <t>https://www.zapopan.gob.mx/dopi-mun-rm-ie-lp-005-2022/</t>
  </si>
  <si>
    <t>https://www.zapopan.gob.mx/dopi-mun-rm-ie-lp-006-2022/</t>
  </si>
  <si>
    <t>https://www.zapopan.gob.mx/dopi-mun-rm-pav-lp-012-2022-2/</t>
  </si>
  <si>
    <t>https://www.zapopan.gob.mx/dopi-mun-rm-pav-lp-013-2022/</t>
  </si>
  <si>
    <t>https://www.zapopan.gob.mx/dopi-mun-pp-pav-lp-014-2022/</t>
  </si>
  <si>
    <t>https://www.zapopan.gob.mx/dopi-mun-pp-pav-lp-015-2022/</t>
  </si>
  <si>
    <t>https://www.zapopan.gob.mx/dci-mun-rm-ep-ci-001-2022/</t>
  </si>
  <si>
    <t>https://www.zapopan.gob.mx/dci-mun-rm-ep-ci-003-2022-2/</t>
  </si>
  <si>
    <t>https://www.zapopan.gob.mx/dci-mun-rm-ep-ci-005-2022/</t>
  </si>
  <si>
    <t>https://www.zapopan.gob.mx/dci-mun-rm-im-ci-006-2022/</t>
  </si>
  <si>
    <t>https://www.zapopan.gob.mx/dci-mun-rm-ep-ci-007-2022/</t>
  </si>
  <si>
    <t>https://www.zapopan.gob.mx/dopi-mun-cusmax-proy-ad-001-2022/</t>
  </si>
  <si>
    <t>https://www.zapopan.gob.mx/dopi-mun-rm-serv-ad-002-2022/</t>
  </si>
  <si>
    <t>https://www.zapopan.gob.mx/dopi-mun-rm-serv-ad-003-2022/</t>
  </si>
  <si>
    <t>https://www.zapopan.gob.mx/dopi-mun-rm-pav-ad-004-2022/</t>
  </si>
  <si>
    <t>https://www.zapopan.gob.mx/dopi-mun-rm-serv-ad-046-2022-2/</t>
  </si>
  <si>
    <t>https://www.zapopan.gob.mx/dopi-mun-rm-serv-ad-047-2022/</t>
  </si>
  <si>
    <t>https://www.zapopan.gob.mx/dopi-mun-rm-id-ad-059-2022/</t>
  </si>
  <si>
    <t>https://www.zapopan.gob.mx/dopi-mun-rm-cont-ad-073-2022/</t>
  </si>
  <si>
    <t>https://www.zapopan.gob.mx/dopi-mun-rm-proy-ad-075-2022/</t>
  </si>
  <si>
    <t>https://www.zapopan.gob.mx/dopi-mun-rm-serv-ad-080-2022/</t>
  </si>
  <si>
    <t>https://www.zapopan.gob.mx/dopi-mun-rm-proy-ad-090-2022/</t>
  </si>
  <si>
    <t>https://www.zapopan.gob.mx/dopi-mun-rm-pav-ad-091-2022/</t>
  </si>
  <si>
    <t>https://www.zapopan.gob.mx/dopi-mun-rm-pav-ad-092-2022/</t>
  </si>
  <si>
    <t>https://www.zapopan.gob.mx/dopi-mun-rm-pav-ad-093-2022/</t>
  </si>
  <si>
    <t>https://www.zapopan.gob.mx/dopi-mun-rm-cont-ad-094-2022/</t>
  </si>
  <si>
    <t>https://www.zapopan.gob.mx/dopi-mun-rm-serv-ad-095-2022/</t>
  </si>
  <si>
    <t>https://www.zapopan.gob.mx/dopi-mun-rm-serv-ad-096-2022/</t>
  </si>
  <si>
    <t>https://www.zapopan.gob.mx/dopi-mun-rm-im-ad-097-2022/</t>
  </si>
  <si>
    <t>https://www.zapopan.gob.mx/dopi-mun-rm-ep-ad-098-2022/</t>
  </si>
  <si>
    <t>https://www.zapopan.gob.mx/dopi-mun-rm-im-ad-099-2022/</t>
  </si>
  <si>
    <t>https://www.zapopan.gob.mx/dopi-mun-rm-proy-ad-113-2022/</t>
  </si>
  <si>
    <t>https://www.zapopan.gob.mx/dopi-mun-rm-ban-ad-114-2022/</t>
  </si>
  <si>
    <t>https://www.zapopan.gob.mx/dopi-mun-rm-im-ad-115-2022/</t>
  </si>
  <si>
    <t>https://www.zapopan.gob.mx/dopi-mun-rm-pav-ad-116-2022/</t>
  </si>
  <si>
    <t>https://www.zapopan.gob.mx/dopi-mun-rm-cont-ad-117-2022/</t>
  </si>
  <si>
    <t>https://www.zapopan.gob.mx/dopi-mun-rm-cont-ad-118-2022/</t>
  </si>
  <si>
    <t>https://www.zapopan.gob.mx/dopi-mun-dif-im-ad-122-2022/</t>
  </si>
  <si>
    <t>https://www.zapopan.gob.mx/dopi-mun-rm-pav-ad-123-2022/</t>
  </si>
  <si>
    <t>https://www.zapopan.gob.mx/dopi-mun-rm-id-ad-124-2022/</t>
  </si>
  <si>
    <t>https://www.zapopan.gob.mx/dopi-mun-rm-im-ad-125-2022/</t>
  </si>
  <si>
    <t>https://www.zapopan.gob.mx/dopi-mun-rm-id-ad-126-2022/</t>
  </si>
  <si>
    <t>https://www.zapopan.gob.mx/dopi-mun-rm-serv-ad-127-2022/</t>
  </si>
  <si>
    <t>https://www.zapopan.gob.mx/dopi-mun-rm-ds-ad-150-2022/</t>
  </si>
  <si>
    <t>https://www.zapopan.gob.mx/dopi-mun-rm-pav-ad-151-2022/</t>
  </si>
  <si>
    <t>https://www.zapopan.gob.mx/dopi-mun-rm-serv-ad-152-2022/</t>
  </si>
  <si>
    <t>https://www.zapopan.gob.mx/dopi-mun-rm-ih-ad-154-2022/</t>
  </si>
  <si>
    <t>https://www.zapopan.gob.mx/dopi-mun-cusmax-proy-ad-155-2022/</t>
  </si>
  <si>
    <t>https://www.zapopan.gob.mx/dopi-mun-rm-proy-ad-157-2022/</t>
  </si>
  <si>
    <t>https://www.zapopan.gob.mx/dopi-mun-dif-im-ad-159-2022/</t>
  </si>
  <si>
    <t>https://www.zapopan.gob.mx/dopi-mun-r33-ds-ad-160-2022/</t>
  </si>
  <si>
    <t>https://www.zapopan.gob.mx/dopi-mun-r33-ds-ad-161-2022/</t>
  </si>
  <si>
    <t>https://www.zapopan.gob.mx/dopi-mun-r33-pav-ci-033-2022/</t>
  </si>
  <si>
    <t>https://www.zapopan.gob.mx/dopi-mun-r33-pav-ci-034-2022/</t>
  </si>
  <si>
    <t>https://www.zapopan.gob.mx/dopi-mun-r33-pav-ci-035-2022/</t>
  </si>
  <si>
    <t>https://www.zapopan.gob.mx/dopi-mun-r33-ih-ci-036-2022/</t>
  </si>
  <si>
    <t>https://www.zapopan.gob.mx/dopi-mun-r33-pav-ci-037-2022/</t>
  </si>
  <si>
    <t>https://www.zapopan.gob.mx/dopi-mun-r33-pav-ci-038-2022/</t>
  </si>
  <si>
    <t>https://www.zapopan.gob.mx/dopi-mun-r33-pav-ci-039-2022/</t>
  </si>
  <si>
    <t>https://www.zapopan.gob.mx/dopi-mun-r33-pav-ci-040-2022/</t>
  </si>
  <si>
    <t>https://www.zapopan.gob.mx/dopi-mun-rm-im-ci-041-2022/</t>
  </si>
  <si>
    <t>https://www.zapopan.gob.mx/dopi-mun-rm-cont-ci-042-2022/</t>
  </si>
  <si>
    <t>https://www.zapopan.gob.mx/dopi-mun-rm-im-ci-044-2022/</t>
  </si>
  <si>
    <t>https://www.zapopan.gob.mx/dopi-mun-rm-im-ci-045-2022/</t>
  </si>
  <si>
    <t>https://www.zapopan.gob.mx/dopi-mun-rm-ih-ci-049-2022/</t>
  </si>
  <si>
    <t>https://www.zapopan.gob.mx/dopi-mun-r33-ih-ci-051-2022/</t>
  </si>
  <si>
    <t>https://www.zapopan.gob.mx/dopi-mun-rm-ih-ci-050-2022/</t>
  </si>
  <si>
    <t>https://www.zapopan.gob.mx/dopi-mun-r33-pav-ci-052-2022/</t>
  </si>
  <si>
    <t>https://www.zapopan.gob.mx/dopi-mun-r33-pav-ci-053-2022/</t>
  </si>
  <si>
    <t>https://www.zapopan.gob.mx/dopi-mun-r33-pav-ci-054-2022/</t>
  </si>
  <si>
    <t>https://www.zapopan.gob.mx/dopi-mun-r33-pav-ci-055-2022/</t>
  </si>
  <si>
    <t>https://www.zapopan.gob.mx/dopi-mun-r33-pav-ci-056-2022/</t>
  </si>
  <si>
    <t>https://www.zapopan.gob.mx/dopi-mun-r33-pav-ci-058-2022/</t>
  </si>
  <si>
    <t>https://www.zapopan.gob.mx/dopi-mun-r33-pav-ci-057-2022/</t>
  </si>
  <si>
    <t>https://www.zapopan.gob.mx/dopi-mun-r33-pav-ci-069-2022/</t>
  </si>
  <si>
    <t>https://www.zapopan.gob.mx/dopi-mun-r33-ih-ci-070-2022/</t>
  </si>
  <si>
    <t>https://www.zapopan.gob.mx/dopi-mun-rm-pav-ci-071-2022/</t>
  </si>
  <si>
    <t>https://www.zapopan.gob.mx/dopi-mun-rm-pav-ci-072-2022/</t>
  </si>
  <si>
    <t>https://www.zapopan.gob.mx/dopi-mun-r33-pav-ci-074-2022/</t>
  </si>
  <si>
    <t>https://www.zapopan.gob.mx/dopi-mun-rm-ih-ci-106-2022/</t>
  </si>
  <si>
    <t>https://www.zapopan.gob.mx/dopi-mun-r33-ih-ci-108-2022/</t>
  </si>
  <si>
    <t>https://www.zapopan.gob.mx/dopi-mun-cusmax-pav-ci-109-2022/</t>
  </si>
  <si>
    <t>https://www.zapopan.gob.mx/dopi-mun-rm-pav-ci-111-2022/</t>
  </si>
  <si>
    <t>https://www.zapopan.gob.mx/dopi-mun-cusmax-ih-139-ci-2022/</t>
  </si>
  <si>
    <t>https://www.zapopan.gob.mx/dopi-mun-cusmax-ih-ci-141-2022/</t>
  </si>
  <si>
    <t>https://www.zapopan.gob.mx/dopi-mun-cusmax-ih-ci-142-2022/</t>
  </si>
  <si>
    <t>https://www.zapopan.gob.mx/dopi-mun-cusmax-ih-ci-143-2022/</t>
  </si>
  <si>
    <t>https://www.zapopan.gob.mx/dopi-mun-pp-pav-ci-147-2022/</t>
  </si>
  <si>
    <t>https://www.zapopan.gob.mx/dopi-mun-cusmax-id-ci-148-2022/</t>
  </si>
  <si>
    <t>https://www.zapopan.gob.mx/dopi-mun-rm-pav-ci-149-2022/</t>
  </si>
  <si>
    <t>https://www.zapopan.gob.mx/dopi-mun-rm-dif-ci-156-2022/</t>
  </si>
  <si>
    <t>https://www.zapopan.gob.mx/dopi-mun-cusmax-ep-ci-068-2022/</t>
  </si>
  <si>
    <t>https://www.zapopan.gob.mx/dci-mun-rm-ep-ad-004-2022/</t>
  </si>
  <si>
    <t>https://www.zapopan.gob.mx/wp-content/uploads/2023/01/Avance_Fisico_CO_CI_011_2022_VP.pdf</t>
  </si>
  <si>
    <t>https://www.zapopan.gob.mx/wp-content/uploads/2023/01/Avance_Fisico_CO_CI_010_2022_VP.pdf</t>
  </si>
  <si>
    <t>https://www.zapopan.gob.mx/wp-content/uploads/2023/01/Avance_Fisico_CO_CI_009_2022_VP.pdf</t>
  </si>
  <si>
    <t>https://www.zapopan.gob.mx/wp-content/uploads/2023/01/Avance_Fisico_CO_CI_007_2022_VP.pdf</t>
  </si>
  <si>
    <t>https://www.zapopan.gob.mx/wp-content/uploads/2023/01/Avance_Fisico_CO_CI_006_2022_VP.pdf</t>
  </si>
  <si>
    <t>https://www.zapopan.gob.mx/wp-content/uploads/2023/01/Avance_Fisico_CO_CI_005_2022_VP.pdf</t>
  </si>
  <si>
    <t>https://www.zapopan.gob.mx/wp-content/uploads/2023/01/Avance_Fisico_CO_CI_004_2022_VP.pdf</t>
  </si>
  <si>
    <t>https://www.zapopan.gob.mx/wp-content/uploads/2023/01/Avance_Fisico_CO_CI_003_2022_VP.pdf</t>
  </si>
  <si>
    <t>https://www.zapopan.gob.mx/wp-content/uploads/2023/01/Avance_Fisico_CO_CI_001_2022_VP.pdf</t>
  </si>
  <si>
    <t>https://www.zapopan.gob.mx/wp-content/uploads/2023/02/Invitacion_CO_034_2022_VP.pdf</t>
  </si>
  <si>
    <t>https://www.zapopan.gob.mx/wp-content/uploads/2023/02/Invitacion_CO_097_2022_VP.pdf</t>
  </si>
  <si>
    <t>https://www.zapopan.gob.mx/wp-content/uploads/2023/02/Invitacion_CO_098_2022_VP.pdf</t>
  </si>
  <si>
    <t>https://www.zapopan.gob.mx/wp-content/uploads/2023/02/Invitacion_CO_099_2022_VP.pdf</t>
  </si>
  <si>
    <t>https://www.zapopan.gob.mx/wp-content/uploads/2023/02/Invitacion_CO_143_2022_VP.pdf</t>
  </si>
  <si>
    <t>https://www.zapopan.gob.mx/wp-content/uploads/2023/02/Invitacion_CO_150_2022_VP.pdf</t>
  </si>
  <si>
    <t>https://www.zapopan.gob.mx/wp-content/uploads/2023/02/Invitacion_CO_151_2022_VP.pdf</t>
  </si>
  <si>
    <t>https://www.zapopan.gob.mx/wp-content/uploads/2023/02/Invitacion_CO_152_2022_VP.pdf</t>
  </si>
  <si>
    <t>https://www.zapopan.gob.mx/wp-content/uploads/2023/02/Invitacion_CO_155_2022_VP.pdf</t>
  </si>
  <si>
    <t>https://www.zapopan.gob.mx/wp-content/uploads/2023/02/Invitacion_CO_156_2022_VP.pdf</t>
  </si>
  <si>
    <t>MIGUEL ANGEL</t>
  </si>
  <si>
    <t>AGUIRRE</t>
  </si>
  <si>
    <t>ALVAREZ</t>
  </si>
  <si>
    <t>https://www.zapopan.gob.mx/wp-content/uploads/2023/02/Acta_Fallo_068_2022_VP.pdf</t>
  </si>
  <si>
    <t>https://www.zapopan.gob.mx/wp-content/uploads/2023/02/Acta_Fallo_100_2022_VP.pdf</t>
  </si>
  <si>
    <t>https://www.zapopan.gob.mx/wp-content/uploads/2023/02/Acta_Fallo_101_2022_VP.pdf</t>
  </si>
  <si>
    <t>https://www.zapopan.gob.mx/wp-content/uploads/2023/02/Acta_Fallo_102_2022_VP.pdf</t>
  </si>
  <si>
    <t>https://www.zapopan.gob.mx/wp-content/uploads/2023/02/Acta_Fallo_103_2022_VP.pdf</t>
  </si>
  <si>
    <t>https://www.zapopan.gob.mx/wp-content/uploads/2023/02/Acta_Fallo_104_2022_VP.pdf</t>
  </si>
  <si>
    <t>https://www.zapopan.gob.mx/wp-content/uploads/2023/02/Acta_Fallo_120_2022_VP.pdf</t>
  </si>
  <si>
    <t>https://www.zapopan.gob.mx/wp-content/uploads/2023/02/Acta_Fallo_121_2022_VP.pdf</t>
  </si>
  <si>
    <t>https://www.zapopan.gob.mx/wp-content/uploads/2023/02/Acta_Fallo_135_2022_VP.pdf</t>
  </si>
  <si>
    <t>https://www.zapopan.gob.mx/wp-content/uploads/2023/02/Acta_Fallo_136_2022_VP.pdf</t>
  </si>
  <si>
    <t>https://www.zapopan.gob.mx/wp-content/uploads/2023/02/Acta_Fallo_137_2022_VP.pdf</t>
  </si>
  <si>
    <t>https://www.zapopan.gob.mx/wp-content/uploads/2023/02/Acta_Fallo_143_2022_VP.pdf</t>
  </si>
  <si>
    <t>https://www.zapopan.gob.mx/wp-content/uploads/2023/02/Acta_Fallo_155_2022_VP.pdf</t>
  </si>
  <si>
    <t>https://www.zapopan.gob.mx/wp-content/uploads/2023/02/Contrato_CO_085_2022_VP.pdf</t>
  </si>
  <si>
    <t>https://www.zapopan.gob.mx/wp-content/uploads/2023/02/Contrato_CO_089_2022_VP.pdf</t>
  </si>
  <si>
    <t>https://www.zapopan.gob.mx/wp-content/uploads/2023/02/Contrato_CO_099_2022_VP.pdf</t>
  </si>
  <si>
    <t>https://www.zapopan.gob.mx/wp-content/uploads/2023/02/Contrato_CO_100_2022_VP.pdf</t>
  </si>
  <si>
    <t>https://www.zapopan.gob.mx/wp-content/uploads/2023/02/Contrato_CO_104_2022_VP.pdf</t>
  </si>
  <si>
    <t>https://www.zapopan.gob.mx/wp-content/uploads/2023/02/Contrato_CO_120_2022_VP.pdf</t>
  </si>
  <si>
    <t>https://www.zapopan.gob.mx/wp-content/uploads/2023/02/Contrato_CO_157_2022_VP.pdf</t>
  </si>
  <si>
    <t>https://www.zapopan.gob.mx/wp-content/uploads/2023/02/Contrato_CO_158_2022_VP.pdf</t>
  </si>
  <si>
    <t>https://www.zapopan.gob.mx/wp-content/uploads/2023/03/Convenio_Modificatorio_CO_062_2022_VP.pdf</t>
  </si>
  <si>
    <t>https://www.zapopan.gob.mx/wp-content/uploads/2023/03/Convenio_Modificatorio_CO_061_2022_VP.pdf</t>
  </si>
  <si>
    <t>https://www.zapopan.gob.mx/wp-content/uploads/2023/03/Convenio_Modificatorio_CO_060_2022_VP.pdf</t>
  </si>
  <si>
    <t>https://www.zapopan.gob.mx/wp-content/uploads/2023/03/Convenio_Modificatorio_CO_058_2022_VP.pdf</t>
  </si>
  <si>
    <t>https://www.zapopan.gob.mx/wp-content/uploads/2023/03/Convenio_Modificatorio_CO_056_2022_VP.pdf</t>
  </si>
  <si>
    <t>https://www.zapopan.gob.mx/wp-content/uploads/2023/03/Convenio_Modificatorio_CO_052_2022_VP.pdf</t>
  </si>
  <si>
    <t>https://www.zapopan.gob.mx/wp-content/uploads/2023/03/Convenio_Modificatorio_CO_051_2022_VP.pdf</t>
  </si>
  <si>
    <t>https://www.zapopan.gob.mx/wp-content/uploads/2023/03/Convenio_Modificatorio_CO_049_2022_VP.pdf</t>
  </si>
  <si>
    <t>https://www.zapopan.gob.mx/wp-content/uploads/2023/03/Convenio_Modificatorio_CO_048_2022_VP.pdf</t>
  </si>
  <si>
    <t>https://www.zapopan.gob.mx/wp-content/uploads/2023/03/Convenio_Modificatorio_CO_043_2022_VP.pdf</t>
  </si>
  <si>
    <t>https://www.zapopan.gob.mx/wp-content/uploads/2023/03/Convenio_Modificatorio_CO_042_2022_VP.pdf</t>
  </si>
  <si>
    <t>https://www.zapopan.gob.mx/wp-content/uploads/2023/03/Convenio_Modificatorio_CO_040_2022_VP.pdf</t>
  </si>
  <si>
    <t>https://www.zapopan.gob.mx/wp-content/uploads/2023/03/Convenio_Modificatorio_CO_039_2022_VP.pdf</t>
  </si>
  <si>
    <t>https://www.zapopan.gob.mx/wp-content/uploads/2023/03/Convenio_Modificatorio_CO_037_2022_VP.pdf</t>
  </si>
  <si>
    <t>https://www.zapopan.gob.mx/wp-content/uploads/2023/03/Convenio_Modificatorio_CO_035_2022_VP.pdf</t>
  </si>
  <si>
    <t>https://www.zapopan.gob.mx/wp-content/uploads/2023/03/Convenio_Modificatorio_CO_033_2022_VP.pdf</t>
  </si>
  <si>
    <t>https://www.zapopan.gob.mx/wp-content/uploads/2023/03/Convenio_Modificatorio_CO_032_2022_VP.pdf</t>
  </si>
  <si>
    <t>https://www.zapopan.gob.mx/wp-content/uploads/2023/03/Convenio_Modificatorio_CO_031_2022_VP.pdf</t>
  </si>
  <si>
    <t>https://www.zapopan.gob.mx/wp-content/uploads/2023/03/Convenio_Modificatorio_CO_028_2022_VP.pdf</t>
  </si>
  <si>
    <t>https://www.zapopan.gob.mx/wp-content/uploads/2023/03/Convenio_Modificatorio_CO_027_2022_VP.pdf</t>
  </si>
  <si>
    <t>https://www.zapopan.gob.mx/wp-content/uploads/2023/03/Convenio_Modificatorio_CO_024_2022_VP.pdf</t>
  </si>
  <si>
    <t>https://www.zapopan.gob.mx/wp-content/uploads/2023/03/Convenio_Modificatorio_CO_023_2022_VP.pdf</t>
  </si>
  <si>
    <t>https://www.zapopan.gob.mx/wp-content/uploads/2023/03/Convenio_Modificatorio_CO_022_2022_VP.pdf</t>
  </si>
  <si>
    <t>https://www.zapopan.gob.mx/wp-content/uploads/2023/03/Convenio_Modificatorio_CO_021_2022_VP.pdf</t>
  </si>
  <si>
    <t>https://www.zapopan.gob.mx/wp-content/uploads/2023/03/Convenio_Modificatorio_CO_020_2022_VP.pdf</t>
  </si>
  <si>
    <t>https://www.zapopan.gob.mx/wp-content/uploads/2023/03/Convenio_Modificatorio_CO_019_2022_VP.pdf</t>
  </si>
  <si>
    <t>https://www.zapopan.gob.mx/wp-content/uploads/2023/03/Convenio_Modificatorio_CO_017_2022_VP.pdf</t>
  </si>
  <si>
    <t>https://www.zapopan.gob.mx/wp-content/uploads/2023/03/Convenio_Modificatorio_CO_016_2022_VP.pdf</t>
  </si>
  <si>
    <t>https://www.zapopan.gob.mx/wp-content/uploads/2023/03/Convenio_Modificatorio_CO_015_2022_VP.pdf</t>
  </si>
  <si>
    <t>https://www.zapopan.gob.mx/wp-content/uploads/2023/03/Convenio_Modificatorio_CO_011_2022_VP.pdf</t>
  </si>
  <si>
    <t>https://www.zapopan.gob.mx/wp-content/uploads/2023/03/Convenio_Modificatorio_CO_009_2022_VP.pdf</t>
  </si>
  <si>
    <t>https://www.zapopan.gob.mx/wp-content/uploads/2023/03/Convenio_Modificatorio_CO_008_2022_VP.pdf</t>
  </si>
  <si>
    <t>https://www.zapopan.gob.mx/wp-content/uploads/2023/03/Convenio_Modificatorio_CO_006_2022_VP.pdf</t>
  </si>
  <si>
    <t>https://www.zapopan.gob.mx/wp-content/uploads/2023/03/Convenio_Modificatorio_CO_065_2022_VP.pdf</t>
  </si>
  <si>
    <t>https://www.zapopan.gob.mx/wp-content/uploads/2023/03/Contrato_CO_063_2022_VP.pdf</t>
  </si>
  <si>
    <t>https://www.zapopan.gob.mx/wp-content/uploads/2023/03/Contrato_CO_097_2022_VP.pdf</t>
  </si>
  <si>
    <t>https://www.zapopan.gob.mx/wp-content/uploads/2023/03/Contrato_CO_121_2022_VP.pdf</t>
  </si>
  <si>
    <t>https://www.zapopan.gob.mx/wp-content/uploads/2023/03/Contrato_CO_156_2022_VP.pdf</t>
  </si>
  <si>
    <t>https://www.zapopan.gob.mx/wp-content/uploads/2023/03/Contrato_CO_159_2022_VP.pdf</t>
  </si>
  <si>
    <t>https://www.zapopan.gob.mx/wp-content/uploads/2023/03/Avance_Fisico_CO_032_2022_VP.pdf</t>
  </si>
  <si>
    <t>https://www.zapopan.gob.mx/wp-content/uploads/2023/03/Avance_Fisico_CO_086_2022_VP.pdf</t>
  </si>
  <si>
    <t>https://www.zapopan.gob.mx/wp-content/uploads/2023/03/Avance_Fisico_CO_109_2022_VP.pdf</t>
  </si>
  <si>
    <t>https://www.zapopan.gob.mx/wp-content/uploads/2023/03/Avance_Fisico_CO_129_2022_VP.pdf</t>
  </si>
  <si>
    <t>https://www.zapopan.gob.mx/wp-content/uploads/2023/03/Avance_Fisico_CO_130_2022_VP.pdf</t>
  </si>
  <si>
    <t>https://www.zapopan.gob.mx/wp-content/uploads/2023/03/Avance_Fisico_CO_141_2022_VP.pdf</t>
  </si>
  <si>
    <t>https://www.zapopan.gob.mx/wp-content/uploads/2023/03/Avance_Fisico_CO_142_2022_VP.pdf</t>
  </si>
  <si>
    <t>https://www.zapopan.gob.mx/wp-content/uploads/2023/03/Avance_Fisico_CO_143_2022_VP.pdf</t>
  </si>
  <si>
    <t>https://www.zapopan.gob.mx/wp-content/uploads/2023/04/CO_04_2022_E4F_VP_Conservacion.pdf</t>
  </si>
  <si>
    <t>https://www.zapopan.gob.mx/wp-content/uploads/2023/04/CO_007_2022_E1_VP_Conservacion.pdf</t>
  </si>
  <si>
    <t>https://www.zapopan.gob.mx/wp-content/uploads/2023/05/Avance_Fisico_CO_035_2022_VP.pdf</t>
  </si>
  <si>
    <t>https://www.zapopan.gob.mx/wp-content/uploads/2023/05/Avance_Fisico_CO_037_2022_VP.pdf</t>
  </si>
  <si>
    <t>https://www.zapopan.gob.mx/wp-content/uploads/2023/05/Avance_Fisico_CO_043_2022_VP.pdf</t>
  </si>
  <si>
    <t>https://www.zapopan.gob.mx/wp-content/uploads/2023/05/Avance_Fisico_CO_051_2022_VP.pdf</t>
  </si>
  <si>
    <t>https://www.zapopan.gob.mx/wp-content/uploads/2023/05/Avance_Fisico_CO_066_2022_VP.pdf</t>
  </si>
  <si>
    <t>https://www.zapopan.gob.mx/wp-content/uploads/2023/05/Avance_Fisico_CO_067_2022_VP.pdf</t>
  </si>
  <si>
    <t>https://www.zapopan.gob.mx/wp-content/uploads/2023/05/Avance_Fisico_CO_069_2022_VP.pdf</t>
  </si>
  <si>
    <t>https://www.zapopan.gob.mx/wp-content/uploads/2023/05/Avance_Fisico_CO_079_2022_VP.pdf</t>
  </si>
  <si>
    <t>https://www.zapopan.gob.mx/wp-content/uploads/2023/05/Avance_Fisico_CO_081_2022_VP.pdf</t>
  </si>
  <si>
    <t>https://www.zapopan.gob.mx/wp-content/uploads/2023/05/Avance_Fisico_CO_085_2022_VP.pdf</t>
  </si>
  <si>
    <t>https://www.zapopan.gob.mx/wp-content/uploads/2023/05/Avance_Fisico_CO_098_2022_VP.pdf</t>
  </si>
  <si>
    <t>https://www.zapopan.gob.mx/wp-content/uploads/2023/05/Avance_Fisico_CO_135_2022_VP.pdf</t>
  </si>
  <si>
    <t>https://www.zapopan.gob.mx/wp-content/uploads/2023/05/Avance_Fisico_CO_137_2022_VP.pdf</t>
  </si>
  <si>
    <t>https://www.zapopan.gob.mx/wp-content/uploads/2023/05/Avance_Fisico_CO_151_2022_VP.pdf</t>
  </si>
  <si>
    <t>https://www.zapopan.gob.mx/wp-content/uploads/2023/05/Avance_Fisico_CO_158_2022_VP.pdf</t>
  </si>
  <si>
    <t>https://www.zapopan.gob.mx/wp-content/uploads/2023/05/Avance_Fisico_CO_160_2022_VP.pdf</t>
  </si>
  <si>
    <t>https://www.zapopan.gob.mx/wp-content/uploads/2023/05/Avance_Fisico_CO_161_2022_VP.pdf</t>
  </si>
  <si>
    <t>https://www.zapopan.gob.mx/contratacion-de-obra-publica/</t>
  </si>
  <si>
    <t>https://www.zapopan.gob.mx/wp-content/uploads/2023/08/CO_001_2022_E2F_VP.pdf</t>
  </si>
  <si>
    <t>https://www.zapopan.gob.mx/wp-content/uploads/2023/08/CO_003_2022_E2F_VP.pdf</t>
  </si>
  <si>
    <t>https://www.zapopan.gob.mx/wp-content/uploads/2023/08/CO_004_2022_E2F_VP.pdf</t>
  </si>
  <si>
    <t>https://www.zapopan.gob.mx/wp-content/uploads/2023/08/CO_05_2022_E2_VP_2.pdf</t>
  </si>
  <si>
    <t>https://www.zapopan.gob.mx/wp-content/uploads/2023/08/CO_06_2022_E6_VP.pdf</t>
  </si>
  <si>
    <t>https://www.zapopan.gob.mx/wp-content/uploads/2023/08/CO_007_2022_E6F_VP.pdf</t>
  </si>
  <si>
    <t>https://www.zapopan.gob.mx/wp-content/uploads/2023/08/CO_008_2022_CM2F_VP.pdf</t>
  </si>
  <si>
    <t>https://www.zapopan.gob.mx/wp-content/uploads/2023/08/CO_009_2022_E6F_VP.pdf</t>
  </si>
  <si>
    <t>https://www.zapopan.gob.mx/wp-content/uploads/2023/08/CO_10_2022_E5F_VP.pdf</t>
  </si>
  <si>
    <t>https://www.zapopan.gob.mx/wp-content/uploads/2023/08/CO_11_2022_E6F_VP.pdf</t>
  </si>
  <si>
    <t>https://www.zapopan.gob.mx/wp-content/uploads/2023/08/CO_12_2022_E5F_VP.pdf</t>
  </si>
  <si>
    <t>https://www.zapopan.gob.mx/wp-content/uploads/2023/08/CO_13_2022_E6F_VP.pdf</t>
  </si>
  <si>
    <t>https://www.zapopan.gob.mx/wp-content/uploads/2023/08/CO_14_2022_E6F_VP.pdf</t>
  </si>
  <si>
    <t>https://www.zapopan.gob.mx/wp-content/uploads/2023/08/CO_15_2022_CM2F_VP_VF.pdf</t>
  </si>
  <si>
    <t>https://www.zapopan.gob.mx/wp-content/uploads/2023/08/CO_16_2022_E7F_VP.pdf</t>
  </si>
  <si>
    <t>https://www.zapopan.gob.mx/wp-content/uploads/2023/08/CO_17_2022_E7F_VP.pdf</t>
  </si>
  <si>
    <t>https://www.zapopan.gob.mx/wp-content/uploads/2023/08/CO_18_2022_E5F_VP.pdf</t>
  </si>
  <si>
    <t>https://www.zapopan.gob.mx/wp-content/uploads/2023/08/CO_19_2022_E6F_VP.pdf</t>
  </si>
  <si>
    <t>https://www.zapopan.gob.mx/wp-content/uploads/2023/08/CO_20_2022_E5F_VP.pdf</t>
  </si>
  <si>
    <t>https://www.zapopan.gob.mx/wp-content/uploads/2023/08/CO_21_2022_CME2F_VP.pdf</t>
  </si>
  <si>
    <t>https://www.zapopan.gob.mx/wp-content/uploads/2023/08/CO_22_2022_E5F_VP.pdf</t>
  </si>
  <si>
    <t>https://www.zapopan.gob.mx/wp-content/uploads/2023/08/CO_23_2022_E8F_VP.pdf</t>
  </si>
  <si>
    <t>https://www.zapopan.gob.mx/wp-content/uploads/2023/08/CO_24_2022_E6F_VP.pdf</t>
  </si>
  <si>
    <t>https://www.zapopan.gob.mx/wp-content/uploads/2023/08/CO_25_2022_E5F_VP.pdf</t>
  </si>
  <si>
    <t>https://www.zapopan.gob.mx/wp-content/uploads/2023/08/CO_26_2022_E6F_VP.pdf</t>
  </si>
  <si>
    <t>https://www.zapopan.gob.mx/wp-content/uploads/2023/08/CO_27_2022_E6F_VP.pdf</t>
  </si>
  <si>
    <t>https://www.zapopan.gob.mx/wp-content/uploads/2023/08/CO_28_2022_E5F_VP.pdf</t>
  </si>
  <si>
    <t>https://www.zapopan.gob.mx/wp-content/uploads/2023/08/CO_29_2022_E5F_VP.pdf</t>
  </si>
  <si>
    <t>https://www.zapopan.gob.mx/wp-content/uploads/2023/08/CO_30_2022_E4F_VP.pdf</t>
  </si>
  <si>
    <t>https://www.zapopan.gob.mx/wp-content/uploads/2023/08/CO_31_2022_E5F_VP.pdf</t>
  </si>
  <si>
    <t>https://www.zapopan.gob.mx/wp-content/uploads/2023/08/CO_32_2022_E5F_VP.pdf</t>
  </si>
  <si>
    <t>https://www.zapopan.gob.mx/wp-content/uploads/2023/08/CO_33_2022_E5F_VP.pdf</t>
  </si>
  <si>
    <t>https://www.zapopan.gob.mx/wp-content/uploads/2023/08/CO_34_2022_E3F_VP.pdf</t>
  </si>
  <si>
    <t>https://www.zapopan.gob.mx/wp-content/uploads/2023/08/CO_35_2022_E6F_VP.pdf</t>
  </si>
  <si>
    <t>https://www.zapopan.gob.mx/wp-content/uploads/2023/08/CO_36_2022_E5F_VP.pdf</t>
  </si>
  <si>
    <t>https://www.zapopan.gob.mx/wp-content/uploads/2023/08/CO_37_2022_E6F_VP.pdf</t>
  </si>
  <si>
    <t>https://www.zapopan.gob.mx/wp-content/uploads/2023/08/CO_38_2022_E4F_VP.pdf</t>
  </si>
  <si>
    <t>https://www.zapopan.gob.mx/wp-content/uploads/2023/08/CO_39_2022_E5F_VP.pdf</t>
  </si>
  <si>
    <t>https://www.zapopan.gob.mx/wp-content/uploads/2023/08/CO_40_2022_E8F_VP.pdf</t>
  </si>
  <si>
    <t>https://www.zapopan.gob.mx/wp-content/uploads/2023/08/CO_42_2022_CM2F_VP.pdf</t>
  </si>
  <si>
    <t>https://www.zapopan.gob.mx/wp-content/uploads/2023/08/CO_43_2022_CM1F_VP_2.pdf</t>
  </si>
  <si>
    <t>https://www.zapopan.gob.mx/wp-content/uploads/2023/08/CO_44_2022_E4F_VP.pdf</t>
  </si>
  <si>
    <t>https://www.zapopan.gob.mx/wp-content/uploads/2023/08/CO_45_2022_E3F_VP.pdf</t>
  </si>
  <si>
    <t>https://www.zapopan.gob.mx/wp-content/uploads/2023/08/CO_047_2022_E2F_VP.pdf</t>
  </si>
  <si>
    <t>https://www.zapopan.gob.mx/wp-content/uploads/2023/08/CO_48_2022_E5F_VP.pdf</t>
  </si>
  <si>
    <t>https://www.zapopan.gob.mx/wp-content/uploads/2023/08/CO_49_2022_E5F_VP.pdf</t>
  </si>
  <si>
    <t>https://www.zapopan.gob.mx/wp-content/uploads/2023/08/CO_50_2022_E5F_VP_VF.pdf</t>
  </si>
  <si>
    <t>https://www.zapopan.gob.mx/wp-content/uploads/2023/08/CO_51_2022_CMF1_VP.pdf</t>
  </si>
  <si>
    <t>https://www.zapopan.gob.mx/wp-content/uploads/2023/08/CO_52_2022_E6F_VP_VF.pdf</t>
  </si>
  <si>
    <t>https://www.zapopan.gob.mx/wp-content/uploads/2023/08/CO_53_2022_E4F_VP_2.pdf</t>
  </si>
  <si>
    <t>https://www.zapopan.gob.mx/wp-content/uploads/2023/08/CO_54_2022_E4F_VP.pdf</t>
  </si>
  <si>
    <t>https://www.zapopan.gob.mx/wp-content/uploads/2023/08/CO_55_2022_E4F_VP.pdf</t>
  </si>
  <si>
    <t>https://www.zapopan.gob.mx/wp-content/uploads/2023/08/CO_56_2022_E4F_VP.pdf</t>
  </si>
  <si>
    <t>https://www.zapopan.gob.mx/wp-content/uploads/2023/08/CO_057_2022_E3F_VP.pdf</t>
  </si>
  <si>
    <t>https://www.zapopan.gob.mx/wp-content/uploads/2023/08/CO_58_2022_CM1F_VP.pdf</t>
  </si>
  <si>
    <t>https://www.zapopan.gob.mx/wp-content/uploads/2023/08/CO_59_2022_E3F_VP.pdf</t>
  </si>
  <si>
    <t>https://www.zapopan.gob.mx/wp-content/uploads/2023/08/CO_60_2022_E5F_VP.pdf</t>
  </si>
  <si>
    <t>https://www.zapopan.gob.mx/wp-content/uploads/2023/08/CO_61_2022_E5F_VP.pdf</t>
  </si>
  <si>
    <t>https://www.zapopan.gob.mx/wp-content/uploads/2023/08/CO_62_2022_E6F_VP.pdf</t>
  </si>
  <si>
    <t>https://www.zapopan.gob.mx/wp-content/uploads/2023/08/CO_65_2022_E3F_VP.pdf</t>
  </si>
  <si>
    <t>https://www.zapopan.gob.mx/wp-content/uploads/2023/08/CO_66_2022_E4F_VP.pdf</t>
  </si>
  <si>
    <t>https://www.zapopan.gob.mx/wp-content/uploads/2023/08/CO_67_2022_E6F_VP.pdf</t>
  </si>
  <si>
    <t>https://www.zapopan.gob.mx/wp-content/uploads/2023/08/CO_69_2022_E5F_VP_VF.pdf</t>
  </si>
  <si>
    <t>https://www.zapopan.gob.mx/wp-content/uploads/2023/08/CO_70_2022_CM2F_VP.pdf</t>
  </si>
  <si>
    <t>https://www.zapopan.gob.mx/wp-content/uploads/2023/08/CO_71_2022_E3F_VP.pdf</t>
  </si>
  <si>
    <t>https://www.zapopan.gob.mx/wp-content/uploads/2023/08/CO_72_2022_E4F_VP.pdf</t>
  </si>
  <si>
    <t>https://www.zapopan.gob.mx/wp-content/uploads/2023/08/CO_73_2022_E2F_VP.pdf</t>
  </si>
  <si>
    <t>https://www.zapopan.gob.mx/wp-content/uploads/2023/08/CO_74_2022_E4F_VP.pdf</t>
  </si>
  <si>
    <t>https://www.zapopan.gob.mx/wp-content/uploads/2023/08/CO_075_2022_E1_VP.pdf</t>
  </si>
  <si>
    <t>https://www.zapopan.gob.mx/wp-content/uploads/2023/08/CO_77_2022_E4F_VP.pdf</t>
  </si>
  <si>
    <t>https://www.zapopan.gob.mx/wp-content/uploads/2023/08/CO_78_2022_E5F_VP.pdf</t>
  </si>
  <si>
    <t>https://www.zapopan.gob.mx/wp-content/uploads/2023/08/CO_79_2022_E8F_VP.pdf</t>
  </si>
  <si>
    <t>https://www.zapopan.gob.mx/wp-content/uploads/2023/08/CO_80_2022_E1F.pdf</t>
  </si>
  <si>
    <t>https://www.zapopan.gob.mx/wp-content/uploads/2023/08/CO_82_2022_E6F_VP.pdf</t>
  </si>
  <si>
    <t>https://www.zapopan.gob.mx/wp-content/uploads/2023/08/CO_83_2022_E4_VP.pdf</t>
  </si>
  <si>
    <t>https://www.zapopan.gob.mx/wp-content/uploads/2023/08/CO_84_2022_E3_VP_VF.pdf</t>
  </si>
  <si>
    <t>https://www.zapopan.gob.mx/wp-content/uploads/2023/08/CO_86_2022_E5F_VP_VF.pdf</t>
  </si>
  <si>
    <t>https://www.zapopan.gob.mx/wp-content/uploads/2023/07/CO_87_2022_E4F_VP.pdf</t>
  </si>
  <si>
    <t>https://www.zapopan.gob.mx/wp-content/uploads/2023/07/CO_89_2022_E6F_VP.pdf</t>
  </si>
  <si>
    <t>https://www.zapopan.gob.mx/wp-content/uploads/2023/07/CO_90_2022_E3F_VP.pdf</t>
  </si>
  <si>
    <t>https://www.zapopan.gob.mx/wp-content/uploads/2023/08/CO_91_2022_E5F_VP.pdf</t>
  </si>
  <si>
    <t>https://www.zapopan.gob.mx/wp-content/uploads/2023/08/CO_93_2022_E2F_VP.pdf</t>
  </si>
  <si>
    <t>https://www.zapopan.gob.mx/wp-content/uploads/2023/08/CO_94_2022_E2F_VP.pdf</t>
  </si>
  <si>
    <t>https://www.zapopan.gob.mx/wp-content/uploads/2023/08/CO_96_2022_E2F_VP.pdf</t>
  </si>
  <si>
    <t>https://www.zapopan.gob.mx/wp-content/uploads/2023/08/CO_097_2022_E2F_VP.pdf</t>
  </si>
  <si>
    <t>https://www.zapopan.gob.mx/wp-content/uploads/2023/07/CO_98_2022_E3F_VP.pdf</t>
  </si>
  <si>
    <t>https://www.zapopan.gob.mx/wp-content/uploads/2023/08/CO_99_2022_E2F_VP.pdf</t>
  </si>
  <si>
    <t>https://www.zapopan.gob.mx/wp-content/uploads/2023/08/CO_108_2022_E4F_VP.pdf</t>
  </si>
  <si>
    <t>https://www.zapopan.gob.mx/wp-content/uploads/2023/08/CO_110_2022_E3F_VP.pdf</t>
  </si>
  <si>
    <t>https://www.zapopan.gob.mx/wp-content/uploads/2023/08/CO_111_2022_E3F_VP.pdf</t>
  </si>
  <si>
    <t>https://www.zapopan.gob.mx/wp-content/uploads/2023/08/CO_114_2022_E2F_VP-1.pdf</t>
  </si>
  <si>
    <t>https://www.zapopan.gob.mx/wp-content/uploads/2023/08/CO_115_2022_E3F_VP.pdf</t>
  </si>
  <si>
    <t>https://www.zapopan.gob.mx/wp-content/uploads/2023/08/CO_116_2022_E3F_VP.pdf</t>
  </si>
  <si>
    <t>https://www.zapopan.gob.mx/wp-content/uploads/2023/08/CO_117_2022_E4F_VP.pdf</t>
  </si>
  <si>
    <t>https://www.zapopan.gob.mx/wp-content/uploads/2023/08/CO_118_2022_E3F_VP.pdf</t>
  </si>
  <si>
    <t>https://www.zapopan.gob.mx/wp-content/uploads/2023/07/CO_123_2022_E4F_VP.pdf</t>
  </si>
  <si>
    <t>https://www.zapopan.gob.mx/wp-content/uploads/2023/07/CO_124_2022_E3F_VP.pdf</t>
  </si>
  <si>
    <t>https://www.zapopan.gob.mx/wp-content/uploads/2023/08/CO_125_2022_E2F_VP.pdf</t>
  </si>
  <si>
    <t>https://www.zapopan.gob.mx/wp-content/uploads/2023/08/CO_127_2022_ANT_VP.pdf</t>
  </si>
  <si>
    <t>https://www.zapopan.gob.mx/wp-content/uploads/2023/07/CO_137_2022_E6F_VP.pdf</t>
  </si>
  <si>
    <t>https://www.zapopan.gob.mx/wp-content/uploads/2023/08/CO_150_2022_E2F_VP.pdf</t>
  </si>
  <si>
    <t>https://www.zapopan.gob.mx/wp-content/uploads/2023/08/CO_151_2022_E3_VP.pdf</t>
  </si>
  <si>
    <t>https://www.zapopan.gob.mx/wp-content/uploads/2023/07/CO_154_2022_E4F_VP_VF.pdf</t>
  </si>
  <si>
    <t>https://www.zapopan.gob.mx/wp-content/uploads/2023/07/CO_155_2022_E3F_VP.pdf</t>
  </si>
  <si>
    <t>https://www.zapopan.gob.mx/wp-content/uploads/2023/07/CO_157_2022_E2_VP.pdf</t>
  </si>
  <si>
    <t>https://www.zapopan.gob.mx/wp-content/uploads/2023/07/CO_160_2022_E3F_VP.pdf</t>
  </si>
  <si>
    <t>https://www.zapopan.gob.mx/wp-content/uploads/2023/08/CO_161_2022_E2F_VP.pdf</t>
  </si>
  <si>
    <t>https://www.zapopan.gob.mx/wp-content/uploads/2023/08/CO_003_2022_E5F_VP_Conservacion.pdf</t>
  </si>
  <si>
    <t>https://www.zapopan.gob.mx/wp-content/uploads/2023/08/CO_006_2022_E2F_VP_Conservacion.pdf</t>
  </si>
  <si>
    <t>https://www.zapopan.gob.mx/wp-content/uploads/2023/08/CO_009_2022_E3F_VP_Conservacion.pdf</t>
  </si>
  <si>
    <t>https://www.zapopan.gob.mx/wp-content/uploads/2023/08/Avance_Fisico_CO_063_2022.pdf</t>
  </si>
  <si>
    <t>https://www.zapopan.gob.mx/wp-content/uploads/2023/08/Avance_Fisico_CO_084_2022.pdf</t>
  </si>
  <si>
    <t>https://www.zapopan.gob.mx/wp-content/uploads/2023/08/Avance_Fisico_CO_104_2022.pdf</t>
  </si>
  <si>
    <t>https://www.zapopan.gob.mx/wp-content/uploads/2023/08/Avance_Fisico_CO_105_2022.pdf</t>
  </si>
  <si>
    <t>https://www.zapopan.gob.mx/wp-content/uploads/2023/08/Avance_Fisico_CO_119_2022.pdf</t>
  </si>
  <si>
    <t>https://www.zapopan.gob.mx/wp-content/uploads/2023/08/Avance_Fisico_CO_136_2022.pdf</t>
  </si>
  <si>
    <t>https://www.zapopan.gob.mx/wp-content/uploads/2023/08/Avance_Fisico_CO_139_2022.pdf</t>
  </si>
  <si>
    <t>https://www.zapopan.gob.mx/wp-content/uploads/2023/08/Avance_Fisico_CO_147_2022.pdf</t>
  </si>
  <si>
    <t>https://www.zapopan.gob.mx/wp-content/uploads/2023/08/Avance_Fisico_CO_148_2022.pdf</t>
  </si>
  <si>
    <t>https://www.zapopan.gob.mx/wp-content/uploads/2023/08/Avance_Fisico_CO_149_2022.pdf</t>
  </si>
  <si>
    <t>https://www.zapopan.gob.mx/wp-content/uploads/2023/08/Avance_Fisico_CO_150_2022.pdf</t>
  </si>
  <si>
    <t>DOPI-MUN-RM-IM-AD-162-2022</t>
  </si>
  <si>
    <t>Complementos de obra en la Plaza Principal Ejido Copalita en las calles 5 de Marzo y Lázaro Cárdenas, municipio de Zapopan, Jalisco.</t>
  </si>
  <si>
    <t xml:space="preserve">Ejido de Copalita </t>
  </si>
  <si>
    <t>JENNIFER FLORES CHÁVEZ</t>
  </si>
  <si>
    <t>JENIFFER</t>
  </si>
  <si>
    <t>Artículos 7, 18, 19, 20, 21, 22, 23, 53 y 59   del Reglamento de Asignación y Contratación de Obras Públicas y Servicios Relacionados con las Mismas para el Municipio de Zapopan, Jalisco.</t>
  </si>
  <si>
    <t>https://www.zapopan.gob.mx/adjudicaciones-directas-obras-2023/</t>
  </si>
  <si>
    <t xml:space="preserve">https://www.zapopan.gob.mx/wp-content/uploads/2023/09/Invitacion_CO_162_2022_VP.pdf </t>
  </si>
  <si>
    <t>https://www.zapopan.gob.mx/wp-content/uploads/2023/09/Avance_Fisico_CO_101_2022.pdf</t>
  </si>
  <si>
    <t>https://www.zapopan.gob.mx/wp-content/uploads/2023/09/Avance_Fisico_CO_162_2022.pdf</t>
  </si>
  <si>
    <t>https://www.zapopan.gob.mx/wp-content/uploads/2023/10/Avance_Fisico_CO_103_2022.pdf</t>
  </si>
  <si>
    <t>https://www.zapopan.gob.mx/wp-content/uploads/2023/10/Avance_Fisico_CO_138_2022.pdf</t>
  </si>
  <si>
    <t>https://www.zapopan.gob.mx/wp-content/uploads/2023/11/Acta_Fallo_162_2022_VP.pdf</t>
  </si>
  <si>
    <t>https://www.zapopan.gob.mx/wp-content/uploads/2023/11/Contrato_OP_162_2022_VP.pdf</t>
  </si>
  <si>
    <t>https://www.zapopan.gob.mx/wp-content/uploads/2023/11/Contrato_OP_122_2022_VP.pdf</t>
  </si>
  <si>
    <t>72.33 m2</t>
  </si>
  <si>
    <t>https://www.zapopan.gob.mx/wp-content/uploads/2023/12/CO_046_2022_E6F_VP.pdf</t>
  </si>
  <si>
    <t>https://www.zapopan.gob.mx/wp-content/uploads/2023/12/CO_76_2022_E5F_VP.pdf</t>
  </si>
  <si>
    <t>https://www.zapopan.gob.mx/wp-content/uploads/2023/12/CO_81_2022_E6F_VP.pdf</t>
  </si>
  <si>
    <t>https://www.zapopan.gob.mx/wp-content/uploads/2023/12/CO_85_2022_E7F_VP.pdf</t>
  </si>
  <si>
    <t>https://www.zapopan.gob.mx/wp-content/uploads/2023/12/CO_88_2022_E6F_VP.pdf</t>
  </si>
  <si>
    <t>https://www.zapopan.gob.mx/wp-content/uploads/2023/12/CO_105_2022_E3F_VP.pdf</t>
  </si>
  <si>
    <t>https://www.zapopan.gob.mx/wp-content/uploads/2023/12/CO_106_2021_E6F_VP.pdf</t>
  </si>
  <si>
    <t>https://www.zapopan.gob.mx/wp-content/uploads/2023/12/CO_109_2022_E4F_VP.pdf</t>
  </si>
  <si>
    <t>https://www.zapopan.gob.mx/wp-content/uploads/2023/12/CO_119_2022_E3_VP.pdf</t>
  </si>
  <si>
    <t>https://www.zapopan.gob.mx/wp-content/uploads/2023/12/CO_131_2022_E9_VP_2.pdf</t>
  </si>
  <si>
    <t>https://www.zapopan.gob.mx/wp-content/uploads/2023/12/CO_135_2022_E5F_VP.pdf</t>
  </si>
  <si>
    <t>https://www.zapopan.gob.mx/wp-content/uploads/2023/12/CO_136_2022_E7F_VP.pdf</t>
  </si>
  <si>
    <t>https://www.zapopan.gob.mx/wp-content/uploads/2023/12/CO_139_2022_CMF1_VP.pdf</t>
  </si>
  <si>
    <t>https://www.zapopan.gob.mx/wp-content/uploads/2023/12/CO_141_2022_CM1F_VP.pdf</t>
  </si>
  <si>
    <t>https://www.zapopan.gob.mx/wp-content/uploads/2023/12/CO_142_2022_E4F_VP.pdf</t>
  </si>
  <si>
    <t>https://www.zapopan.gob.mx/wp-content/uploads/2023/12/CO_148_2022_E6F_VP.pdf</t>
  </si>
  <si>
    <t>https://www.zapopan.gob.mx/wp-content/uploads/2023/12/CO_149_2022_E4F_VP.pdf</t>
  </si>
  <si>
    <t>https://www.zapopan.gob.mx/wp-content/uploads/2023/12/CO_152_2022_E3F_VP.pdf</t>
  </si>
  <si>
    <t>https://www.zapopan.gob.mx/wp-content/uploads/2023/12/CO_153_2022_E5_VP.pdf</t>
  </si>
  <si>
    <t>https://www.zapopan.gob.mx/wp-content/uploads/2023/12/CO_158_2022_E2F_VP.pdf</t>
  </si>
  <si>
    <t>https://www.zapopan.gob.mx/wp-content/uploads/2023/12/CO_05_2022_CMF1_VP_Conservacion.pdf</t>
  </si>
  <si>
    <t>https://www.zapopan.gob.mx/wp-content/uploads/2023/12/CO_11_2022_E2F_Conservacion.pdf</t>
  </si>
  <si>
    <t>https://www.zapopan.gob.mx/wp-content/uploads/2024/02/Avance_Fisico_CO_041_2022_VP.pdf</t>
  </si>
  <si>
    <t>https://www.zapopan.gob.mx/wp-content/uploads/2024/02/Avance_Fisico_CO_100_2022_VP.pdf</t>
  </si>
  <si>
    <t>https://www.zapopan.gob.mx/wp-content/uploads/2024/02/Avance_Fisico_CO_102_2022_VP.pdf</t>
  </si>
  <si>
    <t>https://www.zapopan.gob.mx/wp-content/uploads/2024/02/Avance_Fisico_CO_120_2022_VP.pdf</t>
  </si>
  <si>
    <t>https://www.zapopan.gob.mx/wp-content/uploads/2024/02/Avance_Fisico_CO_121_2022_VP.pdf</t>
  </si>
  <si>
    <t>https://www.zapopan.gob.mx/wp-content/uploads/2024/02/Avance_Fisico_CO_131_2022_VP.pdf</t>
  </si>
  <si>
    <t>https://www.zapopan.gob.mx/wp-content/uploads/2024/02/Avance_Fisico_CO_132_2022_VP.pdf</t>
  </si>
  <si>
    <t>https://www.zapopan.gob.mx/wp-content/uploads/2024/02/Avance_Fisico_CO_153_2022_VP.pdf</t>
  </si>
  <si>
    <t>https://www.zapopan.gob.mx/wp-content/uploads/2024/02/Avance_Fisico_CO_156_2022_VP.pdf</t>
  </si>
  <si>
    <t>https://www.zapopan.gob.mx/wp-content/uploads/2024/02/CO_001_2022_CM2F_VP_Conservacion.pdf</t>
  </si>
  <si>
    <t>https://www.zapopan.gob.mx/wp-content/uploads/2024/02/CO_10_2022_E2F_Conservacion.pdf</t>
  </si>
  <si>
    <t>https://www.zapopan.gob.mx/wp-content/uploads/2024/02/CO_41_2022_E8_VP.pdf</t>
  </si>
  <si>
    <t>https://www.zapopan.gob.mx/wp-content/uploads/2024/02/CO_68_2022_E2F_VP.pdf</t>
  </si>
  <si>
    <t>https://www.zapopan.gob.mx/wp-content/uploads/2024/02/CO_100_2022_E8_VP.pdf</t>
  </si>
  <si>
    <t>https://www.zapopan.gob.mx/wp-content/uploads/2024/02/CO_101_2022_E9_VP.pdf</t>
  </si>
  <si>
    <t>https://www.zapopan.gob.mx/wp-content/uploads/2024/02/CO_102_2022_E14_VP.pdf</t>
  </si>
  <si>
    <t>https://www.zapopan.gob.mx/wp-content/uploads/2024/02/CO_103_2022_E9_VP.pdf</t>
  </si>
  <si>
    <t>https://www.zapopan.gob.mx/wp-content/uploads/2024/02/CO_104_2022_CM1F_VP.pdf</t>
  </si>
  <si>
    <t>https://www.zapopan.gob.mx/wp-content/uploads/2024/02/CO_113_2022_E3F_VP.pdf</t>
  </si>
  <si>
    <t>https://www.zapopan.gob.mx/wp-content/uploads/2024/02/CO_120_2022_E6_VP.pdf</t>
  </si>
  <si>
    <t>https://www.zapopan.gob.mx/wp-content/uploads/2024/02/CO_128_2022_E10_VP.pdf</t>
  </si>
  <si>
    <t>https://www.zapopan.gob.mx/wp-content/uploads/2024/02/CO_129_2022_E11_VP.pdf</t>
  </si>
  <si>
    <t>https://www.zapopan.gob.mx/wp-content/uploads/2024/02/CO_130_2022_E10_VP.pdf</t>
  </si>
  <si>
    <t>https://www.zapopan.gob.mx/wp-content/uploads/2024/02/CO_132_2022_E11_VP.pdf</t>
  </si>
  <si>
    <t>https://www.zapopan.gob.mx/wp-content/uploads/2024/02/CO_133_2022_E7_VP_P10_2_Censurado.pdf</t>
  </si>
  <si>
    <t>https://www.zapopan.gob.mx/wp-content/uploads/2024/02/CO_134_2022_E10_VP.pdf</t>
  </si>
  <si>
    <t>https://www.zapopan.gob.mx/wp-content/uploads/2024/02/CO_138_2022_E7_VP.pdf</t>
  </si>
  <si>
    <t>https://www.zapopan.gob.mx/wp-content/uploads/2024/02/CO_143_2022_E5_VP.pdf</t>
  </si>
  <si>
    <t>https://www.zapopan.gob.mx/wp-content/uploads/2024/02/CO_147_2022_E5F_VP.pdf</t>
  </si>
  <si>
    <t>https://www.zapopan.gob.mx/wp-content/uploads/2024/02/CO_162_2022_E2F_VP.pdf</t>
  </si>
  <si>
    <t>Se informa que por tratarse de un servicio, la Dirección de Obras Públicas e Infraestructura no genera un reporte fotográfico, por lo que no es posible subir al reporte de formatos el estado físico.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</si>
</sst>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4" formatCode="_-&quot;$&quot;* #,##0.00_-;\-&quot;$&quot;* #,##0.00_-;_-&quot;$&quot;* &quot;-&quot;??_-;_-@_-"/>
    <numFmt numFmtId="43" formatCode="_-* #,##0.00_-;\-* #,##0.00_-;_-* &quot;-&quot;??_-;_-@_-"/>
    <numFmt numFmtId="164" formatCode="dd/mm/yyyy;@"/>
    <numFmt numFmtId="165" formatCode="&quot;$&quot;#,##0.00"/>
    <numFmt numFmtId="166" formatCode="_-[$€-2]* #,##0.00_-;\-[$€-2]* #,##0.00_-;_-[$€-2]* &quot;-&quot;??_-"/>
    <numFmt numFmtId="167" formatCode="_([$€-2]* #,##0.00_);_([$€-2]* \(#,##0.00\);_([$€-2]* &quot;-&quot;??_)"/>
    <numFmt numFmtId="168" formatCode="[$$-80A]#,##0.00"/>
    <numFmt numFmtId="169" formatCode="dd/mmmm/yyyy"/>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7">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b/>
      <sz val="14"/>
      <color theme="1"/>
      <name val="Century Gothic"/>
      <family val="2"/>
    </font>
    <font>
      <b/>
      <sz val="8.5"/>
      <color rgb="FF000000"/>
      <name val="Century Gothic"/>
      <family val="2"/>
    </font>
    <font>
      <sz val="8.5"/>
      <color theme="1"/>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Century Gothic"/>
      <family val="2"/>
    </font>
    <font>
      <sz val="11"/>
      <color indexed="8"/>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auto="1"/>
      </left>
      <right style="thin">
        <color auto="1"/>
      </right>
      <top style="thin">
        <color auto="1"/>
      </top>
      <bottom/>
      <diagonal/>
    </border>
  </borders>
  <cellStyleXfs count="6112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12" fillId="0" borderId="0"/>
    <xf numFmtId="0" fontId="23" fillId="25" borderId="21" applyNumberFormat="0" applyFont="0" applyAlignment="0" applyProtection="0"/>
    <xf numFmtId="0" fontId="16" fillId="18" borderId="20" applyNumberFormat="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6" borderId="0" applyNumberFormat="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7" fillId="19" borderId="12" applyNumberFormat="0" applyAlignment="0" applyProtection="0"/>
    <xf numFmtId="0" fontId="18" fillId="0" borderId="1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7" fontId="23" fillId="0" borderId="0" applyFont="0" applyFill="0" applyBorder="0" applyAlignment="0" applyProtection="0"/>
    <xf numFmtId="0" fontId="23" fillId="0" borderId="0" applyFont="0" applyFill="0" applyBorder="0" applyAlignment="0" applyProtection="0"/>
    <xf numFmtId="167" fontId="23" fillId="0" borderId="0" applyFont="0" applyFill="0" applyBorder="0" applyAlignment="0" applyProtection="0"/>
    <xf numFmtId="0"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25" fillId="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9"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70" fontId="23" fillId="0" borderId="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72" fontId="23" fillId="0" borderId="0" applyFont="0" applyFill="0" applyBorder="0" applyAlignment="0" applyProtection="0"/>
    <xf numFmtId="44" fontId="23" fillId="0" borderId="0" applyFont="0" applyFill="0" applyBorder="0" applyAlignment="0" applyProtection="0"/>
    <xf numFmtId="172" fontId="23" fillId="0" borderId="0" applyFont="0" applyFill="0" applyBorder="0" applyAlignment="0" applyProtection="0"/>
    <xf numFmtId="44"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44"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167" fontId="23" fillId="0" borderId="0" applyFont="0" applyFill="0" applyBorder="0" applyAlignment="0" applyProtection="0"/>
    <xf numFmtId="0"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6" fillId="24"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9" fontId="23"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0" borderId="17" applyNumberFormat="0" applyFill="0" applyAlignment="0" applyProtection="0"/>
    <xf numFmtId="0" fontId="20" fillId="0" borderId="18" applyNumberFormat="0" applyFill="0" applyAlignment="0" applyProtection="0"/>
    <xf numFmtId="0" fontId="32" fillId="0" borderId="0" applyNumberFormat="0" applyFill="0" applyBorder="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21" applyNumberFormat="0" applyFont="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4" fontId="23" fillId="0" borderId="0" applyFont="0" applyFill="0" applyBorder="0" applyAlignment="0" applyProtection="0"/>
    <xf numFmtId="0" fontId="1" fillId="0" borderId="0"/>
    <xf numFmtId="0" fontId="1" fillId="0" borderId="0"/>
    <xf numFmtId="0" fontId="1" fillId="0" borderId="0"/>
    <xf numFmtId="0" fontId="1"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4" fillId="0" borderId="0" applyNumberFormat="0" applyFill="0" applyBorder="0" applyAlignment="0" applyProtection="0">
      <alignment vertical="top"/>
      <protection locked="0"/>
    </xf>
    <xf numFmtId="44" fontId="19" fillId="0" borderId="0" applyFont="0" applyFill="0" applyBorder="0" applyAlignment="0" applyProtection="0"/>
    <xf numFmtId="0" fontId="1" fillId="0" borderId="0"/>
    <xf numFmtId="0" fontId="34" fillId="0" borderId="0"/>
    <xf numFmtId="44" fontId="1" fillId="0" borderId="0" applyFont="0" applyFill="0" applyBorder="0" applyAlignment="0" applyProtection="0"/>
    <xf numFmtId="44" fontId="13" fillId="0" borderId="0" applyFont="0" applyFill="0" applyBorder="0" applyAlignment="0" applyProtection="0"/>
    <xf numFmtId="0" fontId="35" fillId="0" borderId="0" applyNumberFormat="0" applyBorder="0" applyProtection="0"/>
    <xf numFmtId="0" fontId="1" fillId="0" borderId="0"/>
    <xf numFmtId="9" fontId="19" fillId="0" borderId="0" applyFont="0" applyFill="0" applyBorder="0" applyAlignment="0" applyProtection="0"/>
    <xf numFmtId="0" fontId="1" fillId="0" borderId="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12" fillId="0" borderId="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2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23" fillId="25" borderId="21"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 fillId="0" borderId="0"/>
    <xf numFmtId="0" fontId="1" fillId="0" borderId="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6"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2"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2" fillId="9" borderId="20" applyNumberFormat="0" applyAlignment="0" applyProtection="0"/>
    <xf numFmtId="0" fontId="12" fillId="0" borderId="0"/>
    <xf numFmtId="0" fontId="12" fillId="0" borderId="0"/>
    <xf numFmtId="0" fontId="12" fillId="0" borderId="0"/>
    <xf numFmtId="0" fontId="12"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8" applyNumberFormat="0" applyAlignment="0" applyProtection="0"/>
    <xf numFmtId="0" fontId="22" fillId="9" borderId="20" applyNumberFormat="0" applyAlignment="0" applyProtection="0"/>
    <xf numFmtId="0" fontId="3" fillId="0" borderId="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33" fillId="0" borderId="35" applyNumberFormat="0" applyFill="0" applyAlignment="0" applyProtection="0"/>
    <xf numFmtId="0" fontId="22" fillId="9"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8" applyNumberFormat="0" applyAlignment="0" applyProtection="0"/>
    <xf numFmtId="0" fontId="22" fillId="9" borderId="24" applyNumberFormat="0" applyAlignment="0" applyProtection="0"/>
    <xf numFmtId="0" fontId="16" fillId="18" borderId="32"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16" fillId="18" borderId="32"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32"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23" fillId="0" borderId="0"/>
    <xf numFmtId="0" fontId="23" fillId="0" borderId="0"/>
    <xf numFmtId="0" fontId="16" fillId="18" borderId="20" applyNumberFormat="0" applyAlignment="0" applyProtection="0"/>
    <xf numFmtId="0" fontId="16" fillId="18" borderId="20" applyNumberFormat="0" applyAlignment="0" applyProtection="0"/>
    <xf numFmtId="0" fontId="23"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9"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7" fillId="18" borderId="26"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8" applyNumberForma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22" fillId="9" borderId="32"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26"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3" fillId="0" borderId="0"/>
    <xf numFmtId="0" fontId="23" fillId="25" borderId="29" applyNumberFormat="0" applyFon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1" fillId="0" borderId="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2" fillId="9"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2" fillId="0" borderId="0"/>
    <xf numFmtId="0" fontId="33" fillId="0" borderId="23" applyNumberFormat="0" applyFill="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24" applyNumberFormat="0" applyAlignment="0" applyProtection="0"/>
    <xf numFmtId="0" fontId="22" fillId="9" borderId="28"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8"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7" fillId="18" borderId="30" applyNumberFormat="0" applyAlignment="0" applyProtection="0"/>
    <xf numFmtId="0" fontId="16" fillId="18" borderId="28" applyNumberFormat="0" applyAlignment="0" applyProtection="0"/>
    <xf numFmtId="0" fontId="22" fillId="9"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33" fillId="0" borderId="35" applyNumberFormat="0" applyFill="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27" fillId="18" borderId="26"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4"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7"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8"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7" fillId="18" borderId="34" applyNumberForma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33"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0" applyNumberFormat="0" applyAlignment="0" applyProtection="0"/>
    <xf numFmtId="0" fontId="22" fillId="9" borderId="24" applyNumberFormat="0" applyAlignment="0" applyProtection="0"/>
    <xf numFmtId="0" fontId="16" fillId="18" borderId="32"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32" applyNumberFormat="0" applyAlignment="0" applyProtection="0"/>
    <xf numFmtId="0" fontId="33" fillId="0" borderId="23"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35"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7" fillId="18" borderId="26"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31"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2" fillId="9"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7" fillId="18" borderId="3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2" fillId="9" borderId="28"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 fillId="0" borderId="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8"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16" fillId="18"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16" fillId="18"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7" fillId="18" borderId="3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5"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9" fontId="1" fillId="0" borderId="0" applyFont="0" applyFill="0" applyBorder="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8"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12" fillId="0" borderId="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 fillId="0" borderId="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32" applyNumberFormat="0" applyAlignment="0" applyProtection="0"/>
    <xf numFmtId="0" fontId="16" fillId="18" borderId="28"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0" applyNumberFormat="0" applyAlignment="0" applyProtection="0"/>
    <xf numFmtId="0" fontId="16" fillId="18"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2" fillId="9" borderId="28"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32"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34"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9" applyNumberFormat="0" applyFont="0" applyAlignment="0" applyProtection="0"/>
    <xf numFmtId="0" fontId="27" fillId="18" borderId="3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8" applyNumberFormat="0" applyAlignment="0" applyProtection="0"/>
    <xf numFmtId="0" fontId="27" fillId="18" borderId="26" applyNumberFormat="0" applyAlignment="0" applyProtection="0"/>
    <xf numFmtId="0" fontId="27" fillId="18" borderId="30" applyNumberFormat="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6"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8" applyNumberFormat="0" applyAlignment="0" applyProtection="0"/>
    <xf numFmtId="0" fontId="16" fillId="18"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2" fillId="9" borderId="2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 fillId="0" borderId="0"/>
    <xf numFmtId="0" fontId="33" fillId="0" borderId="27" applyNumberFormat="0" applyFill="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3" fillId="25" borderId="33"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4"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22" fillId="9"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27" fillId="18" borderId="30"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7" fillId="18" borderId="3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44"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32"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3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32"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33" fillId="0" borderId="31"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23" fillId="25" borderId="25" applyNumberFormat="0" applyFont="0" applyAlignment="0" applyProtection="0"/>
    <xf numFmtId="0" fontId="16" fillId="18" borderId="28"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6" applyNumberFormat="0" applyAlignment="0" applyProtection="0"/>
    <xf numFmtId="0" fontId="1" fillId="0" borderId="0"/>
    <xf numFmtId="0" fontId="1"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2" fillId="9" borderId="32"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0" applyNumberForma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16" fillId="18" borderId="60"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40" applyNumberFormat="0" applyAlignment="0" applyProtection="0"/>
    <xf numFmtId="0" fontId="16" fillId="18" borderId="56"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44" fontId="23" fillId="0" borderId="0" applyFont="0" applyFill="0" applyBorder="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2" applyNumberFormat="0" applyAlignment="0" applyProtection="0"/>
    <xf numFmtId="0" fontId="23" fillId="25" borderId="61" applyNumberFormat="0" applyFon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6" applyNumberFormat="0" applyAlignment="0" applyProtection="0"/>
    <xf numFmtId="0" fontId="33" fillId="0" borderId="59"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7" applyNumberFormat="0" applyFont="0" applyAlignment="0" applyProtection="0"/>
    <xf numFmtId="0" fontId="27" fillId="18" borderId="58"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67"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53" applyNumberFormat="0" applyFont="0" applyAlignment="0" applyProtection="0"/>
    <xf numFmtId="0" fontId="22" fillId="9" borderId="52" applyNumberFormat="0" applyAlignment="0" applyProtection="0"/>
    <xf numFmtId="0" fontId="27" fillId="18" borderId="54" applyNumberFormat="0" applyAlignment="0" applyProtection="0"/>
    <xf numFmtId="0" fontId="33" fillId="0" borderId="51"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57" applyNumberFormat="0" applyFont="0" applyAlignment="0" applyProtection="0"/>
    <xf numFmtId="0" fontId="23" fillId="25" borderId="49" applyNumberFormat="0" applyFont="0" applyAlignment="0" applyProtection="0"/>
    <xf numFmtId="0" fontId="22" fillId="9" borderId="56" applyNumberFormat="0" applyAlignment="0" applyProtection="0"/>
    <xf numFmtId="0" fontId="22" fillId="9" borderId="52" applyNumberFormat="0" applyAlignment="0" applyProtection="0"/>
    <xf numFmtId="0" fontId="23" fillId="25" borderId="57" applyNumberFormat="0" applyFont="0" applyAlignment="0" applyProtection="0"/>
    <xf numFmtId="0" fontId="22" fillId="9" borderId="5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16" fillId="18" borderId="44"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0" applyNumberFormat="0" applyAlignment="0" applyProtection="0"/>
    <xf numFmtId="0" fontId="27" fillId="18" borderId="58"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62" applyNumberFormat="0" applyAlignment="0" applyProtection="0"/>
    <xf numFmtId="0" fontId="23" fillId="25" borderId="49"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62"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16" fillId="18" borderId="60" applyNumberFormat="0" applyAlignment="0" applyProtection="0"/>
    <xf numFmtId="0" fontId="16" fillId="18"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4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5"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2" fillId="9" borderId="65" applyNumberFormat="0" applyAlignment="0" applyProtection="0"/>
    <xf numFmtId="0" fontId="27" fillId="18" borderId="62"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57" applyNumberFormat="0" applyFont="0" applyAlignment="0" applyProtection="0"/>
    <xf numFmtId="0" fontId="22" fillId="9" borderId="56" applyNumberFormat="0" applyAlignment="0" applyProtection="0"/>
    <xf numFmtId="44" fontId="23" fillId="0" borderId="0" applyFont="0" applyFill="0" applyBorder="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2" fillId="9" borderId="56"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0" fontId="23" fillId="25" borderId="66"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57" applyNumberFormat="0" applyFont="0" applyAlignment="0" applyProtection="0"/>
    <xf numFmtId="0" fontId="22" fillId="9" borderId="60"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40"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22" fillId="9" borderId="65"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7" applyNumberFormat="0" applyFont="0" applyAlignment="0" applyProtection="0"/>
    <xf numFmtId="0" fontId="22" fillId="9" borderId="56" applyNumberFormat="0" applyAlignment="0" applyProtection="0"/>
    <xf numFmtId="0" fontId="27" fillId="18" borderId="58" applyNumberFormat="0" applyAlignment="0" applyProtection="0"/>
    <xf numFmtId="0" fontId="33" fillId="0" borderId="55"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1" applyNumberFormat="0" applyFont="0" applyAlignment="0" applyProtection="0"/>
    <xf numFmtId="0" fontId="23" fillId="25" borderId="53" applyNumberFormat="0" applyFont="0" applyAlignment="0" applyProtection="0"/>
    <xf numFmtId="0" fontId="22" fillId="9" borderId="60" applyNumberFormat="0" applyAlignment="0" applyProtection="0"/>
    <xf numFmtId="0" fontId="22" fillId="9" borderId="56" applyNumberFormat="0" applyAlignment="0" applyProtection="0"/>
    <xf numFmtId="0" fontId="23" fillId="25" borderId="61" applyNumberFormat="0" applyFont="0" applyAlignment="0" applyProtection="0"/>
    <xf numFmtId="0" fontId="22" fillId="9" borderId="6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16" fillId="18" borderId="48"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4" applyNumberFormat="0" applyAlignment="0" applyProtection="0"/>
    <xf numFmtId="0" fontId="27" fillId="18" borderId="62"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67" applyNumberFormat="0" applyAlignment="0" applyProtection="0"/>
    <xf numFmtId="0" fontId="23" fillId="25" borderId="53"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57" applyNumberFormat="0" applyFon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2" applyNumberFormat="0" applyAlignment="0" applyProtection="0"/>
    <xf numFmtId="0" fontId="16" fillId="18" borderId="65" applyNumberFormat="0" applyAlignment="0" applyProtection="0"/>
    <xf numFmtId="0" fontId="16" fillId="18" borderId="4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67"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7" fillId="18" borderId="46" applyNumberForma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16" fillId="18" borderId="44" applyNumberFormat="0" applyAlignment="0" applyProtection="0"/>
    <xf numFmtId="0" fontId="23" fillId="25" borderId="6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2" fillId="9"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2" fillId="9" borderId="48" applyNumberFormat="0" applyAlignment="0" applyProtection="0"/>
    <xf numFmtId="0" fontId="22" fillId="9" borderId="65" applyNumberFormat="0" applyAlignment="0" applyProtection="0"/>
    <xf numFmtId="0" fontId="16" fillId="18" borderId="4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56" applyNumberFormat="0" applyAlignment="0" applyProtection="0"/>
    <xf numFmtId="0" fontId="27" fillId="18" borderId="50" applyNumberFormat="0" applyAlignment="0" applyProtection="0"/>
    <xf numFmtId="0" fontId="23" fillId="25" borderId="49" applyNumberFormat="0" applyFont="0" applyAlignment="0" applyProtection="0"/>
    <xf numFmtId="0" fontId="16" fillId="18" borderId="52" applyNumberFormat="0" applyAlignment="0" applyProtection="0"/>
    <xf numFmtId="0" fontId="33" fillId="0" borderId="47"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48" applyNumberForma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52" applyNumberFormat="0" applyAlignment="0" applyProtection="0"/>
    <xf numFmtId="0" fontId="16" fillId="18" borderId="52" applyNumberFormat="0" applyAlignment="0" applyProtection="0"/>
    <xf numFmtId="0" fontId="16" fillId="18" borderId="56"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27" fillId="18" borderId="46" applyNumberFormat="0" applyAlignment="0" applyProtection="0"/>
    <xf numFmtId="0" fontId="16" fillId="18" borderId="56" applyNumberFormat="0" applyAlignment="0" applyProtection="0"/>
    <xf numFmtId="0" fontId="33" fillId="0" borderId="55" applyNumberFormat="0" applyFill="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6"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3" applyNumberFormat="0" applyFill="0" applyAlignment="0" applyProtection="0"/>
    <xf numFmtId="0" fontId="27" fillId="18" borderId="58"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62"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6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6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6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9" applyNumberFormat="0" applyFon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52" applyNumberFormat="0" applyAlignment="0" applyProtection="0"/>
    <xf numFmtId="0" fontId="33" fillId="0" borderId="47" applyNumberFormat="0" applyFill="0" applyAlignment="0" applyProtection="0"/>
    <xf numFmtId="0" fontId="22" fillId="9" borderId="65"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52" applyNumberFormat="0" applyAlignment="0" applyProtection="0"/>
    <xf numFmtId="0" fontId="22" fillId="9" borderId="60" applyNumberFormat="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27" fillId="18" borderId="54" applyNumberFormat="0" applyAlignment="0" applyProtection="0"/>
    <xf numFmtId="0" fontId="22" fillId="9" borderId="48" applyNumberForma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6" applyNumberFormat="0" applyFont="0" applyAlignment="0" applyProtection="0"/>
    <xf numFmtId="0" fontId="27" fillId="18" borderId="58" applyNumberFormat="0" applyAlignment="0" applyProtection="0"/>
    <xf numFmtId="0" fontId="23" fillId="25" borderId="61"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22" fillId="9" borderId="56" applyNumberFormat="0" applyAlignment="0" applyProtection="0"/>
    <xf numFmtId="0" fontId="22" fillId="9" borderId="40" applyNumberFormat="0" applyAlignment="0" applyProtection="0"/>
    <xf numFmtId="0" fontId="22" fillId="9" borderId="60" applyNumberFormat="0" applyAlignment="0" applyProtection="0"/>
    <xf numFmtId="0" fontId="22" fillId="9" borderId="56" applyNumberFormat="0" applyAlignment="0" applyProtection="0"/>
    <xf numFmtId="0" fontId="22" fillId="9" borderId="40"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62" applyNumberFormat="0" applyAlignment="0" applyProtection="0"/>
    <xf numFmtId="0" fontId="27" fillId="18" borderId="54"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53" applyNumberFormat="0" applyFont="0" applyAlignment="0" applyProtection="0"/>
    <xf numFmtId="0" fontId="33" fillId="0" borderId="47" applyNumberFormat="0" applyFill="0" applyAlignment="0" applyProtection="0"/>
    <xf numFmtId="0" fontId="33" fillId="0" borderId="68" applyNumberFormat="0" applyFill="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27" fillId="18" borderId="46" applyNumberFormat="0" applyAlignment="0" applyProtection="0"/>
    <xf numFmtId="0" fontId="27" fillId="18" borderId="54" applyNumberFormat="0" applyAlignment="0" applyProtection="0"/>
    <xf numFmtId="0" fontId="27" fillId="18" borderId="58" applyNumberFormat="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0" applyNumberFormat="0" applyAlignment="0" applyProtection="0"/>
    <xf numFmtId="0" fontId="33" fillId="0" borderId="55" applyNumberFormat="0" applyFill="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33" fillId="0" borderId="59" applyNumberFormat="0" applyFill="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52"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6" applyNumberFormat="0" applyAlignment="0" applyProtection="0"/>
    <xf numFmtId="0" fontId="22" fillId="9" borderId="44"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52" applyNumberFormat="0" applyAlignment="0" applyProtection="0"/>
    <xf numFmtId="0" fontId="27" fillId="18" borderId="46" applyNumberFormat="0" applyAlignment="0" applyProtection="0"/>
    <xf numFmtId="0" fontId="16" fillId="18" borderId="52" applyNumberFormat="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33" fillId="0" borderId="68" applyNumberFormat="0" applyFill="0" applyAlignment="0" applyProtection="0"/>
    <xf numFmtId="0" fontId="22" fillId="9" borderId="52" applyNumberFormat="0" applyAlignment="0" applyProtection="0"/>
    <xf numFmtId="0" fontId="27" fillId="18" borderId="50" applyNumberForma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67"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7" applyNumberFormat="0" applyFont="0" applyAlignment="0" applyProtection="0"/>
    <xf numFmtId="0" fontId="33" fillId="0" borderId="55" applyNumberFormat="0" applyFill="0" applyAlignment="0" applyProtection="0"/>
    <xf numFmtId="0" fontId="22" fillId="9" borderId="60"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61"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6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2" fillId="9"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6"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4" applyNumberFormat="0" applyAlignment="0" applyProtection="0"/>
    <xf numFmtId="0" fontId="33" fillId="0" borderId="47" applyNumberFormat="0" applyFill="0" applyAlignment="0" applyProtection="0"/>
    <xf numFmtId="0" fontId="16" fillId="18" borderId="56"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65" applyNumberFormat="0" applyAlignment="0" applyProtection="0"/>
    <xf numFmtId="0" fontId="22" fillId="9" borderId="60" applyNumberFormat="0" applyAlignment="0" applyProtection="0"/>
    <xf numFmtId="0" fontId="33" fillId="0" borderId="59" applyNumberFormat="0" applyFill="0" applyAlignment="0" applyProtection="0"/>
    <xf numFmtId="0" fontId="22" fillId="9" borderId="52" applyNumberFormat="0" applyAlignment="0" applyProtection="0"/>
    <xf numFmtId="0" fontId="16" fillId="18" borderId="48" applyNumberFormat="0" applyAlignment="0" applyProtection="0"/>
    <xf numFmtId="0" fontId="16" fillId="18" borderId="52" applyNumberFormat="0" applyAlignment="0" applyProtection="0"/>
    <xf numFmtId="0" fontId="23" fillId="25" borderId="49" applyNumberFormat="0" applyFont="0" applyAlignment="0" applyProtection="0"/>
    <xf numFmtId="0" fontId="22" fillId="9" borderId="6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16" fillId="18" borderId="60" applyNumberFormat="0" applyAlignment="0" applyProtection="0"/>
    <xf numFmtId="0" fontId="27" fillId="18" borderId="54"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27" fillId="18" borderId="4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61"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22" fillId="9" borderId="65" applyNumberFormat="0" applyAlignment="0" applyProtection="0"/>
    <xf numFmtId="0" fontId="27" fillId="18" borderId="62" applyNumberFormat="0" applyAlignment="0" applyProtection="0"/>
    <xf numFmtId="0" fontId="33" fillId="0" borderId="59" applyNumberFormat="0" applyFill="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65" applyNumberFormat="0" applyAlignment="0" applyProtection="0"/>
    <xf numFmtId="0" fontId="16" fillId="18" borderId="52" applyNumberFormat="0" applyAlignment="0" applyProtection="0"/>
    <xf numFmtId="0" fontId="23" fillId="25" borderId="57" applyNumberFormat="0" applyFont="0" applyAlignment="0" applyProtection="0"/>
    <xf numFmtId="0" fontId="22" fillId="9" borderId="60" applyNumberFormat="0" applyAlignment="0" applyProtection="0"/>
    <xf numFmtId="0" fontId="22" fillId="9"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33" fillId="0" borderId="63" applyNumberFormat="0" applyFill="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16" fillId="18" borderId="60" applyNumberFormat="0" applyAlignment="0" applyProtection="0"/>
    <xf numFmtId="0" fontId="33" fillId="0" borderId="55" applyNumberFormat="0" applyFill="0" applyAlignment="0" applyProtection="0"/>
    <xf numFmtId="0" fontId="16" fillId="18" borderId="60" applyNumberFormat="0" applyAlignment="0" applyProtection="0"/>
    <xf numFmtId="0" fontId="33" fillId="0" borderId="55" applyNumberFormat="0" applyFill="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5" applyNumberFormat="0" applyFill="0" applyAlignment="0" applyProtection="0"/>
    <xf numFmtId="0" fontId="33" fillId="0" borderId="47" applyNumberFormat="0" applyFill="0" applyAlignment="0" applyProtection="0"/>
    <xf numFmtId="0" fontId="33" fillId="0" borderId="59" applyNumberFormat="0" applyFill="0" applyAlignment="0" applyProtection="0"/>
    <xf numFmtId="0" fontId="16" fillId="18" borderId="52"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6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2" applyNumberFormat="0" applyAlignment="0" applyProtection="0"/>
    <xf numFmtId="0" fontId="22" fillId="9" borderId="56"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16" fillId="18" borderId="60"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66" applyNumberFormat="0" applyFon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3" fillId="25" borderId="61"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8" applyNumberFormat="0" applyAlignment="0" applyProtection="0"/>
    <xf numFmtId="0" fontId="23" fillId="25" borderId="53" applyNumberFormat="0" applyFon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52" applyNumberForma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56" applyNumberFormat="0" applyAlignment="0" applyProtection="0"/>
    <xf numFmtId="0" fontId="27" fillId="18" borderId="62" applyNumberFormat="0" applyAlignment="0" applyProtection="0"/>
    <xf numFmtId="0" fontId="22" fillId="9" borderId="52" applyNumberFormat="0" applyAlignment="0" applyProtection="0"/>
    <xf numFmtId="0" fontId="16" fillId="18" borderId="60" applyNumberFormat="0" applyAlignment="0" applyProtection="0"/>
    <xf numFmtId="0" fontId="23" fillId="25" borderId="49" applyNumberFormat="0" applyFon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57"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5" applyNumberFormat="0" applyFill="0" applyAlignment="0" applyProtection="0"/>
    <xf numFmtId="0" fontId="27" fillId="18" borderId="54"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3" fillId="25" borderId="53" applyNumberFormat="0" applyFont="0" applyAlignment="0" applyProtection="0"/>
    <xf numFmtId="0" fontId="16" fillId="18" borderId="48" applyNumberFormat="0" applyAlignment="0" applyProtection="0"/>
    <xf numFmtId="0" fontId="33" fillId="0" borderId="55"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8" applyNumberFormat="0" applyAlignment="0" applyProtection="0"/>
    <xf numFmtId="0" fontId="22" fillId="9" borderId="5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56" applyNumberFormat="0" applyAlignment="0" applyProtection="0"/>
    <xf numFmtId="0" fontId="33" fillId="0" borderId="63"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5" applyNumberFormat="0" applyAlignment="0" applyProtection="0"/>
    <xf numFmtId="0" fontId="33" fillId="0" borderId="55" applyNumberFormat="0" applyFill="0" applyAlignment="0" applyProtection="0"/>
    <xf numFmtId="0" fontId="33" fillId="0" borderId="68" applyNumberFormat="0" applyFill="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33" fillId="0" borderId="68" applyNumberFormat="0" applyFill="0" applyAlignment="0" applyProtection="0"/>
    <xf numFmtId="0" fontId="23" fillId="25" borderId="61"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22" fillId="9" borderId="44" applyNumberFormat="0" applyAlignment="0" applyProtection="0"/>
    <xf numFmtId="0" fontId="22" fillId="9" borderId="65" applyNumberFormat="0" applyAlignment="0" applyProtection="0"/>
    <xf numFmtId="0" fontId="22" fillId="9" borderId="60" applyNumberFormat="0" applyAlignment="0" applyProtection="0"/>
    <xf numFmtId="0" fontId="22" fillId="9"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67" applyNumberFormat="0" applyAlignment="0" applyProtection="0"/>
    <xf numFmtId="0" fontId="27" fillId="18" borderId="58"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7" applyNumberFormat="0" applyFont="0" applyAlignment="0" applyProtection="0"/>
    <xf numFmtId="0" fontId="33" fillId="0" borderId="51" applyNumberFormat="0" applyFill="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16" fillId="18" borderId="56"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7" fillId="18" borderId="50" applyNumberFormat="0" applyAlignment="0" applyProtection="0"/>
    <xf numFmtId="0" fontId="27" fillId="18" borderId="58" applyNumberFormat="0" applyAlignment="0" applyProtection="0"/>
    <xf numFmtId="0" fontId="27" fillId="18" borderId="62" applyNumberFormat="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65" applyNumberFormat="0" applyAlignment="0" applyProtection="0"/>
    <xf numFmtId="0" fontId="33" fillId="0" borderId="59" applyNumberFormat="0" applyFill="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6"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60" applyNumberFormat="0" applyAlignment="0" applyProtection="0"/>
    <xf numFmtId="0" fontId="22" fillId="9" borderId="48"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6" applyNumberFormat="0" applyAlignment="0" applyProtection="0"/>
    <xf numFmtId="0" fontId="27" fillId="18" borderId="50" applyNumberFormat="0" applyAlignment="0" applyProtection="0"/>
    <xf numFmtId="0" fontId="16" fillId="18" borderId="56" applyNumberFormat="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56" applyNumberFormat="0" applyAlignment="0" applyProtection="0"/>
    <xf numFmtId="0" fontId="27" fillId="18" borderId="54" applyNumberForma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22" fillId="9"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0" applyNumberFormat="0" applyAlignment="0" applyProtection="0"/>
    <xf numFmtId="0" fontId="27" fillId="18" borderId="67"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1" applyNumberFormat="0" applyFont="0" applyAlignment="0" applyProtection="0"/>
    <xf numFmtId="0" fontId="33" fillId="0" borderId="59" applyNumberFormat="0" applyFill="0" applyAlignment="0" applyProtection="0"/>
    <xf numFmtId="0" fontId="22" fillId="9" borderId="65"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56" applyNumberFormat="0" applyAlignment="0" applyProtection="0"/>
    <xf numFmtId="0" fontId="22" fillId="9" borderId="60"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48"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1" applyNumberFormat="0" applyFill="0" applyAlignment="0" applyProtection="0"/>
    <xf numFmtId="0" fontId="16" fillId="18"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65" applyNumberFormat="0" applyAlignment="0" applyProtection="0"/>
    <xf numFmtId="0" fontId="33" fillId="0" borderId="63" applyNumberFormat="0" applyFill="0" applyAlignment="0" applyProtection="0"/>
    <xf numFmtId="0" fontId="22" fillId="9" borderId="56" applyNumberFormat="0" applyAlignment="0" applyProtection="0"/>
    <xf numFmtId="0" fontId="16" fillId="18" borderId="52" applyNumberFormat="0" applyAlignment="0" applyProtection="0"/>
    <xf numFmtId="0" fontId="16" fillId="18" borderId="56" applyNumberFormat="0" applyAlignment="0" applyProtection="0"/>
    <xf numFmtId="0" fontId="23" fillId="25" borderId="53" applyNumberFormat="0" applyFont="0" applyAlignment="0" applyProtection="0"/>
    <xf numFmtId="0" fontId="22" fillId="9" borderId="65"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65" applyNumberFormat="0" applyAlignment="0" applyProtection="0"/>
    <xf numFmtId="0" fontId="27" fillId="18" borderId="58"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7" applyNumberFormat="0" applyAlignment="0" applyProtection="0"/>
    <xf numFmtId="0" fontId="33" fillId="0" borderId="63" applyNumberFormat="0" applyFill="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61" applyNumberFormat="0" applyFont="0" applyAlignment="0" applyProtection="0"/>
    <xf numFmtId="0" fontId="22" fillId="9" borderId="65" applyNumberFormat="0" applyAlignment="0" applyProtection="0"/>
    <xf numFmtId="0" fontId="22" fillId="9"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0"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2" fillId="9" borderId="60" applyNumberFormat="0" applyAlignment="0" applyProtection="0"/>
    <xf numFmtId="0" fontId="22" fillId="9"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33" fillId="0" borderId="68" applyNumberFormat="0" applyFill="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52" applyNumberFormat="0" applyAlignment="0" applyProtection="0"/>
    <xf numFmtId="0" fontId="22" fillId="9" borderId="52" applyNumberFormat="0" applyAlignment="0" applyProtection="0"/>
    <xf numFmtId="0" fontId="16" fillId="18" borderId="65" applyNumberFormat="0" applyAlignment="0" applyProtection="0"/>
    <xf numFmtId="0" fontId="33" fillId="0" borderId="59" applyNumberFormat="0" applyFill="0" applyAlignment="0" applyProtection="0"/>
    <xf numFmtId="0" fontId="16" fillId="18" borderId="65" applyNumberFormat="0" applyAlignment="0" applyProtection="0"/>
    <xf numFmtId="0" fontId="33" fillId="0" borderId="59" applyNumberFormat="0" applyFill="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9" applyNumberFormat="0" applyFill="0" applyAlignment="0" applyProtection="0"/>
    <xf numFmtId="0" fontId="33" fillId="0" borderId="51" applyNumberFormat="0" applyFill="0" applyAlignment="0" applyProtection="0"/>
    <xf numFmtId="0" fontId="33" fillId="0" borderId="63" applyNumberFormat="0" applyFill="0" applyAlignment="0" applyProtection="0"/>
    <xf numFmtId="0" fontId="16" fillId="18" borderId="56"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67"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44" applyNumberFormat="0" applyAlignment="0" applyProtection="0"/>
    <xf numFmtId="0" fontId="27" fillId="18" borderId="50" applyNumberFormat="0" applyAlignment="0" applyProtection="0"/>
    <xf numFmtId="0" fontId="16" fillId="18" borderId="65"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62" applyNumberFormat="0" applyAlignment="0" applyProtection="0"/>
    <xf numFmtId="0" fontId="23" fillId="25" borderId="66"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62" applyNumberFormat="0" applyAlignment="0" applyProtection="0"/>
    <xf numFmtId="0" fontId="23" fillId="25" borderId="57" applyNumberFormat="0" applyFont="0" applyAlignment="0" applyProtection="0"/>
    <xf numFmtId="0" fontId="16" fillId="18"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56" applyNumberFormat="0" applyAlignment="0" applyProtection="0"/>
    <xf numFmtId="0" fontId="16" fillId="18" borderId="65" applyNumberFormat="0" applyAlignment="0" applyProtection="0"/>
    <xf numFmtId="0" fontId="23" fillId="25" borderId="53" applyNumberFormat="0" applyFon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9" applyNumberFormat="0" applyFill="0" applyAlignment="0" applyProtection="0"/>
    <xf numFmtId="0" fontId="27" fillId="18" borderId="58"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3" fillId="25" borderId="57" applyNumberFormat="0" applyFont="0" applyAlignment="0" applyProtection="0"/>
    <xf numFmtId="0" fontId="16" fillId="18" borderId="52" applyNumberFormat="0" applyAlignment="0" applyProtection="0"/>
    <xf numFmtId="0" fontId="33" fillId="0" borderId="59"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52"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33" fillId="0" borderId="68"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22" fillId="9" borderId="48" applyNumberFormat="0" applyAlignment="0" applyProtection="0"/>
    <xf numFmtId="0" fontId="22" fillId="9" borderId="65" applyNumberFormat="0" applyAlignment="0" applyProtection="0"/>
    <xf numFmtId="0" fontId="22" fillId="9"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61" applyNumberFormat="0" applyFont="0" applyAlignment="0" applyProtection="0"/>
    <xf numFmtId="0" fontId="33" fillId="0" borderId="55" applyNumberFormat="0" applyFill="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7" fillId="18" borderId="54" applyNumberFormat="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5" applyNumberFormat="0" applyAlignment="0" applyProtection="0"/>
    <xf numFmtId="0" fontId="22" fillId="9" borderId="52"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60" applyNumberFormat="0" applyAlignment="0" applyProtection="0"/>
    <xf numFmtId="0" fontId="27" fillId="18" borderId="54" applyNumberFormat="0" applyAlignment="0" applyProtection="0"/>
    <xf numFmtId="0" fontId="16" fillId="18" borderId="60" applyNumberFormat="0" applyAlignment="0" applyProtection="0"/>
    <xf numFmtId="0" fontId="23" fillId="25" borderId="61" applyNumberFormat="0" applyFon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22" fillId="9" borderId="60" applyNumberFormat="0" applyAlignment="0" applyProtection="0"/>
    <xf numFmtId="0" fontId="27" fillId="18" borderId="58" applyNumberForma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16" fillId="18" borderId="65"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0" applyNumberFormat="0" applyAlignment="0" applyProtection="0"/>
    <xf numFmtId="0" fontId="22" fillId="9" borderId="65"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5"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52"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62" applyNumberFormat="0" applyAlignment="0" applyProtection="0"/>
    <xf numFmtId="0" fontId="33" fillId="0" borderId="55"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16" fillId="18" borderId="56" applyNumberFormat="0" applyAlignment="0" applyProtection="0"/>
    <xf numFmtId="0" fontId="16" fillId="18" borderId="60" applyNumberFormat="0" applyAlignment="0" applyProtection="0"/>
    <xf numFmtId="0" fontId="23" fillId="25" borderId="57" applyNumberFormat="0" applyFon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2" fillId="9" borderId="65" applyNumberFormat="0" applyAlignment="0" applyProtection="0"/>
    <xf numFmtId="0" fontId="33" fillId="0" borderId="68" applyNumberFormat="0" applyFill="0" applyAlignment="0" applyProtection="0"/>
    <xf numFmtId="0" fontId="16" fillId="18" borderId="56"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33" fillId="0" borderId="68" applyNumberFormat="0" applyFill="0" applyAlignment="0" applyProtection="0"/>
    <xf numFmtId="0" fontId="16" fillId="18" borderId="60"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0"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48"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7" applyNumberFormat="0" applyAlignment="0" applyProtection="0"/>
    <xf numFmtId="0" fontId="23" fillId="25" borderId="61" applyNumberFormat="0" applyFont="0" applyAlignment="0" applyProtection="0"/>
    <xf numFmtId="0" fontId="16" fillId="18"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33" fillId="0" borderId="63" applyNumberFormat="0" applyFill="0" applyAlignment="0" applyProtection="0"/>
    <xf numFmtId="0" fontId="16" fillId="18" borderId="65"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2" fillId="9"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66"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3" fillId="25" borderId="61" applyNumberFormat="0" applyFont="0" applyAlignment="0" applyProtection="0"/>
    <xf numFmtId="0" fontId="16" fillId="18" borderId="56" applyNumberForma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6" applyNumberFormat="0" applyAlignment="0" applyProtection="0"/>
    <xf numFmtId="0" fontId="22" fillId="9" borderId="65"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7" fillId="18" borderId="67" applyNumberForma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6" applyNumberFormat="0" applyFon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27" fillId="18" borderId="58" applyNumberFormat="0" applyAlignment="0" applyProtection="0"/>
    <xf numFmtId="0" fontId="27" fillId="18" borderId="67" applyNumberFormat="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5" applyNumberFormat="0" applyAlignment="0" applyProtection="0"/>
    <xf numFmtId="0" fontId="27" fillId="18" borderId="58" applyNumberFormat="0" applyAlignment="0" applyProtection="0"/>
    <xf numFmtId="0" fontId="16" fillId="18"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7" fillId="18" borderId="62"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56"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7" applyNumberForma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0" applyNumberFormat="0" applyAlignment="0" applyProtection="0"/>
    <xf numFmtId="0" fontId="16" fillId="18" borderId="65" applyNumberFormat="0" applyAlignment="0" applyProtection="0"/>
    <xf numFmtId="0" fontId="23" fillId="25" borderId="61" applyNumberFormat="0" applyFon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0"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8"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52" applyNumberFormat="0" applyAlignment="0" applyProtection="0"/>
    <xf numFmtId="0" fontId="27" fillId="18" borderId="58"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3" fillId="25" borderId="66" applyNumberFormat="0" applyFont="0" applyAlignment="0" applyProtection="0"/>
    <xf numFmtId="0" fontId="16" fillId="18" borderId="60" applyNumberForma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60"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56" applyNumberFormat="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56"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16" fillId="18"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cellStyleXfs>
  <cellXfs count="83">
    <xf numFmtId="0" fontId="0" fillId="0" borderId="0" xfId="0"/>
    <xf numFmtId="0" fontId="5" fillId="3" borderId="7" xfId="0" applyFont="1" applyFill="1" applyBorder="1" applyAlignment="1">
      <alignment horizontal="center" vertical="center" wrapText="1"/>
    </xf>
    <xf numFmtId="0" fontId="0" fillId="2" borderId="0" xfId="0" applyFill="1"/>
    <xf numFmtId="0" fontId="6" fillId="2" borderId="0" xfId="0" applyFont="1" applyFill="1"/>
    <xf numFmtId="0" fontId="9" fillId="2" borderId="64" xfId="3" applyFont="1" applyFill="1" applyBorder="1" applyAlignment="1">
      <alignment horizontal="center" vertical="center" wrapText="1"/>
    </xf>
    <xf numFmtId="0" fontId="8" fillId="2" borderId="64" xfId="0" applyFont="1" applyFill="1" applyBorder="1" applyAlignment="1">
      <alignment horizontal="center" vertical="center" wrapText="1"/>
    </xf>
    <xf numFmtId="164" fontId="11" fillId="2" borderId="64" xfId="0" applyNumberFormat="1" applyFont="1" applyFill="1" applyBorder="1" applyAlignment="1">
      <alignment horizontal="center" vertical="center"/>
    </xf>
    <xf numFmtId="0" fontId="11" fillId="2" borderId="64" xfId="0" applyNumberFormat="1" applyFont="1" applyFill="1" applyBorder="1" applyAlignment="1">
      <alignment horizontal="center" vertical="center" wrapText="1"/>
    </xf>
    <xf numFmtId="14" fontId="11" fillId="2" borderId="64" xfId="0" applyNumberFormat="1" applyFont="1" applyFill="1" applyBorder="1" applyAlignment="1">
      <alignment horizontal="center" vertical="center"/>
    </xf>
    <xf numFmtId="0" fontId="11" fillId="2" borderId="64" xfId="0" applyFont="1" applyFill="1" applyBorder="1" applyAlignment="1">
      <alignment horizontal="center" vertical="center"/>
    </xf>
    <xf numFmtId="14" fontId="7" fillId="2" borderId="64" xfId="0" applyNumberFormat="1" applyFont="1" applyFill="1" applyBorder="1" applyAlignment="1">
      <alignment horizontal="center" vertical="center" wrapText="1"/>
    </xf>
    <xf numFmtId="14" fontId="9" fillId="2" borderId="64" xfId="6" applyNumberFormat="1" applyFont="1" applyFill="1" applyBorder="1" applyAlignment="1">
      <alignment horizontal="center" vertical="center" wrapText="1"/>
    </xf>
    <xf numFmtId="0" fontId="8" fillId="2" borderId="0" xfId="0" applyFont="1" applyFill="1"/>
    <xf numFmtId="0" fontId="8" fillId="2" borderId="10" xfId="0" applyFont="1" applyFill="1" applyBorder="1"/>
    <xf numFmtId="0" fontId="8" fillId="2" borderId="0" xfId="0" applyFont="1" applyFill="1" applyBorder="1"/>
    <xf numFmtId="0" fontId="8" fillId="2" borderId="0" xfId="0" applyFont="1" applyFill="1" applyBorder="1" applyAlignment="1">
      <alignment vertical="top"/>
    </xf>
    <xf numFmtId="10" fontId="8" fillId="2" borderId="0" xfId="0" applyNumberFormat="1" applyFont="1" applyFill="1" applyBorder="1"/>
    <xf numFmtId="44" fontId="8" fillId="2" borderId="0" xfId="0" applyNumberFormat="1" applyFont="1" applyFill="1" applyBorder="1"/>
    <xf numFmtId="14" fontId="9" fillId="2" borderId="64" xfId="3" applyNumberFormat="1" applyFont="1" applyFill="1" applyBorder="1" applyAlignment="1">
      <alignment horizontal="center" vertical="center" wrapText="1"/>
    </xf>
    <xf numFmtId="0" fontId="7" fillId="2" borderId="64"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5" fillId="3" borderId="7" xfId="0" applyFont="1" applyFill="1" applyBorder="1" applyAlignment="1">
      <alignment horizontal="center" vertical="center" wrapText="1"/>
    </xf>
    <xf numFmtId="44" fontId="8" fillId="0" borderId="64" xfId="0" applyNumberFormat="1" applyFont="1" applyFill="1" applyBorder="1" applyAlignment="1">
      <alignment horizontal="center" vertical="center"/>
    </xf>
    <xf numFmtId="14" fontId="11" fillId="0" borderId="64" xfId="0" applyNumberFormat="1" applyFont="1" applyFill="1" applyBorder="1" applyAlignment="1">
      <alignment horizontal="center" vertical="center" wrapText="1"/>
    </xf>
    <xf numFmtId="0" fontId="9" fillId="0" borderId="64" xfId="3" applyFont="1" applyFill="1" applyBorder="1" applyAlignment="1">
      <alignment horizontal="center" vertical="center" wrapText="1"/>
    </xf>
    <xf numFmtId="14" fontId="11" fillId="0" borderId="64" xfId="0" applyNumberFormat="1" applyFont="1" applyFill="1" applyBorder="1" applyAlignment="1">
      <alignment horizontal="center" vertical="top" wrapText="1"/>
    </xf>
    <xf numFmtId="2" fontId="8" fillId="0" borderId="64" xfId="0" applyNumberFormat="1" applyFont="1" applyFill="1" applyBorder="1" applyAlignment="1">
      <alignment horizontal="center" vertical="center"/>
    </xf>
    <xf numFmtId="0" fontId="8" fillId="0" borderId="64" xfId="0" applyFont="1" applyFill="1" applyBorder="1" applyAlignment="1">
      <alignment horizontal="center" vertical="center"/>
    </xf>
    <xf numFmtId="3" fontId="8" fillId="0" borderId="64" xfId="0" applyNumberFormat="1" applyFont="1" applyFill="1" applyBorder="1" applyAlignment="1">
      <alignment horizontal="center" vertical="center"/>
    </xf>
    <xf numFmtId="0" fontId="7" fillId="0" borderId="64" xfId="0" applyFont="1" applyFill="1" applyBorder="1" applyAlignment="1">
      <alignment horizontal="center" vertical="center" wrapText="1"/>
    </xf>
    <xf numFmtId="0" fontId="8" fillId="0" borderId="64" xfId="0" applyFont="1" applyFill="1" applyBorder="1" applyAlignment="1">
      <alignment horizontal="center" vertical="center" wrapText="1"/>
    </xf>
    <xf numFmtId="10" fontId="7" fillId="0" borderId="64" xfId="2" applyNumberFormat="1" applyFont="1" applyFill="1" applyBorder="1" applyAlignment="1">
      <alignment horizontal="center" vertical="center" wrapText="1"/>
    </xf>
    <xf numFmtId="14" fontId="9" fillId="0" borderId="64" xfId="3" applyNumberFormat="1" applyFont="1" applyFill="1" applyBorder="1" applyAlignment="1">
      <alignment horizontal="center" vertical="center" wrapText="1"/>
    </xf>
    <xf numFmtId="9" fontId="7" fillId="0" borderId="64" xfId="2" applyNumberFormat="1" applyFont="1" applyFill="1" applyBorder="1" applyAlignment="1">
      <alignment horizontal="center" vertical="center" wrapText="1"/>
    </xf>
    <xf numFmtId="164" fontId="11" fillId="0" borderId="64" xfId="0" applyNumberFormat="1" applyFont="1" applyFill="1" applyBorder="1" applyAlignment="1">
      <alignment horizontal="center" vertical="center"/>
    </xf>
    <xf numFmtId="14" fontId="11" fillId="0" borderId="64" xfId="0" applyNumberFormat="1" applyFont="1" applyFill="1" applyBorder="1" applyAlignment="1">
      <alignment horizontal="center" vertical="center"/>
    </xf>
    <xf numFmtId="0" fontId="11" fillId="0" borderId="64" xfId="0" applyFont="1" applyFill="1" applyBorder="1" applyAlignment="1">
      <alignment horizontal="center" vertical="center" wrapText="1"/>
    </xf>
    <xf numFmtId="14" fontId="10" fillId="0" borderId="64" xfId="0" applyNumberFormat="1" applyFont="1" applyFill="1" applyBorder="1" applyAlignment="1">
      <alignment horizontal="center" vertical="center" wrapText="1"/>
    </xf>
    <xf numFmtId="14" fontId="7" fillId="0" borderId="64" xfId="0" applyNumberFormat="1" applyFont="1" applyFill="1" applyBorder="1" applyAlignment="1">
      <alignment horizontal="center" vertical="center" wrapText="1"/>
    </xf>
    <xf numFmtId="0" fontId="10" fillId="0" borderId="64" xfId="0" applyFont="1" applyFill="1" applyBorder="1" applyAlignment="1">
      <alignment horizontal="center" vertical="center" wrapText="1"/>
    </xf>
    <xf numFmtId="0" fontId="8" fillId="0" borderId="64" xfId="5" applyFont="1" applyFill="1" applyBorder="1" applyAlignment="1">
      <alignment horizontal="center" vertical="top" wrapText="1"/>
    </xf>
    <xf numFmtId="44" fontId="8" fillId="0" borderId="64" xfId="0" applyNumberFormat="1" applyFont="1" applyFill="1" applyBorder="1" applyAlignment="1">
      <alignment horizontal="right" vertical="center"/>
    </xf>
    <xf numFmtId="0" fontId="8" fillId="0" borderId="64" xfId="0" applyFont="1" applyFill="1" applyBorder="1" applyAlignment="1">
      <alignment horizontal="center" vertical="top" wrapText="1"/>
    </xf>
    <xf numFmtId="44" fontId="8" fillId="0" borderId="64" xfId="1" applyNumberFormat="1" applyFont="1" applyFill="1" applyBorder="1" applyAlignment="1">
      <alignment horizontal="center" vertical="center"/>
    </xf>
    <xf numFmtId="0" fontId="10" fillId="0" borderId="64" xfId="0" applyFont="1" applyFill="1" applyBorder="1" applyAlignment="1">
      <alignment horizontal="center" vertical="top" wrapText="1"/>
    </xf>
    <xf numFmtId="0" fontId="9" fillId="0" borderId="64" xfId="3" applyNumberFormat="1" applyFont="1" applyFill="1" applyBorder="1" applyAlignment="1">
      <alignment horizontal="center" vertical="center" wrapText="1"/>
    </xf>
    <xf numFmtId="0" fontId="11" fillId="0" borderId="64" xfId="0" applyNumberFormat="1" applyFont="1" applyFill="1" applyBorder="1" applyAlignment="1">
      <alignment horizontal="center" vertical="top" wrapText="1"/>
    </xf>
    <xf numFmtId="10" fontId="8" fillId="0" borderId="64" xfId="0" applyNumberFormat="1" applyFont="1" applyFill="1" applyBorder="1" applyAlignment="1">
      <alignment horizontal="center" vertical="center"/>
    </xf>
    <xf numFmtId="0" fontId="11" fillId="0" borderId="64" xfId="0" applyFont="1" applyFill="1" applyBorder="1" applyAlignment="1">
      <alignment horizontal="center" vertical="top" wrapText="1"/>
    </xf>
    <xf numFmtId="0" fontId="11" fillId="0" borderId="64" xfId="0" quotePrefix="1" applyFont="1" applyFill="1" applyBorder="1" applyAlignment="1">
      <alignment horizontal="center" vertical="center"/>
    </xf>
    <xf numFmtId="0" fontId="11" fillId="0" borderId="64" xfId="0" applyFont="1" applyFill="1" applyBorder="1" applyAlignment="1">
      <alignment horizontal="center" vertical="center"/>
    </xf>
    <xf numFmtId="4" fontId="8" fillId="0" borderId="64" xfId="0" applyNumberFormat="1" applyFont="1" applyFill="1" applyBorder="1" applyAlignment="1">
      <alignment horizontal="right" vertical="center"/>
    </xf>
    <xf numFmtId="0" fontId="11" fillId="0" borderId="64" xfId="0" applyNumberFormat="1" applyFont="1" applyFill="1" applyBorder="1" applyAlignment="1">
      <alignment horizontal="center" vertical="center" wrapText="1"/>
    </xf>
    <xf numFmtId="14" fontId="8" fillId="0" borderId="64" xfId="5" applyNumberFormat="1" applyFont="1" applyFill="1" applyBorder="1" applyAlignment="1">
      <alignment horizontal="center" vertical="center" wrapText="1"/>
    </xf>
    <xf numFmtId="14" fontId="9" fillId="0" borderId="64" xfId="6" applyNumberFormat="1" applyFont="1" applyFill="1" applyBorder="1" applyAlignment="1">
      <alignment horizontal="center" vertical="center" wrapText="1"/>
    </xf>
    <xf numFmtId="10" fontId="8" fillId="0" borderId="64" xfId="0" applyNumberFormat="1" applyFont="1" applyFill="1" applyBorder="1" applyAlignment="1">
      <alignment horizontal="center" vertical="center" wrapText="1"/>
    </xf>
    <xf numFmtId="2" fontId="8" fillId="0" borderId="64" xfId="0" applyNumberFormat="1" applyFont="1" applyFill="1" applyBorder="1" applyAlignment="1">
      <alignment horizontal="center" vertical="center" wrapText="1"/>
    </xf>
    <xf numFmtId="44" fontId="8" fillId="0" borderId="64" xfId="0" applyNumberFormat="1" applyFont="1" applyFill="1" applyBorder="1" applyAlignment="1">
      <alignment horizontal="center" vertical="center" wrapText="1"/>
    </xf>
    <xf numFmtId="44" fontId="10" fillId="0" borderId="64" xfId="0" applyNumberFormat="1" applyFont="1" applyFill="1" applyBorder="1" applyAlignment="1">
      <alignment horizontal="center" vertical="center" wrapText="1"/>
    </xf>
    <xf numFmtId="0" fontId="11" fillId="0" borderId="64" xfId="0" quotePrefix="1" applyFont="1" applyFill="1" applyBorder="1" applyAlignment="1">
      <alignment horizontal="center" vertical="center" wrapText="1"/>
    </xf>
    <xf numFmtId="0" fontId="8" fillId="0" borderId="64" xfId="0" quotePrefix="1" applyFont="1" applyFill="1" applyBorder="1" applyAlignment="1">
      <alignment horizontal="center" vertical="center"/>
    </xf>
    <xf numFmtId="10" fontId="9" fillId="0" borderId="64" xfId="3" applyNumberFormat="1" applyFont="1" applyFill="1" applyBorder="1" applyAlignment="1">
      <alignment horizontal="center" vertical="center" wrapText="1"/>
    </xf>
    <xf numFmtId="44" fontId="7" fillId="0" borderId="64"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2" borderId="1" xfId="4" applyFont="1" applyFill="1" applyBorder="1" applyAlignment="1">
      <alignment horizontal="center" vertical="center"/>
    </xf>
    <xf numFmtId="0" fontId="4" fillId="2" borderId="2" xfId="4" applyFont="1" applyFill="1" applyBorder="1" applyAlignment="1">
      <alignment horizontal="center" vertical="center"/>
    </xf>
    <xf numFmtId="10" fontId="4" fillId="2" borderId="2" xfId="4" applyNumberFormat="1" applyFont="1" applyFill="1" applyBorder="1" applyAlignment="1">
      <alignment horizontal="center" vertical="center"/>
    </xf>
    <xf numFmtId="44" fontId="4" fillId="2" borderId="2" xfId="4" applyNumberFormat="1" applyFont="1" applyFill="1" applyBorder="1" applyAlignment="1">
      <alignment horizontal="center" vertical="center"/>
    </xf>
    <xf numFmtId="0" fontId="4" fillId="2" borderId="69" xfId="4" applyFont="1" applyFill="1" applyBorder="1" applyAlignment="1">
      <alignment horizontal="center" vertical="center"/>
    </xf>
    <xf numFmtId="0" fontId="4" fillId="2" borderId="3" xfId="4" applyFont="1" applyFill="1" applyBorder="1" applyAlignment="1">
      <alignment horizontal="center" vertical="center"/>
    </xf>
    <xf numFmtId="0" fontId="4" fillId="2" borderId="4" xfId="4" applyFont="1" applyFill="1" applyBorder="1" applyAlignment="1">
      <alignment horizontal="center" vertical="top" wrapText="1"/>
    </xf>
    <xf numFmtId="0" fontId="4" fillId="2" borderId="5" xfId="4" applyFont="1" applyFill="1" applyBorder="1" applyAlignment="1">
      <alignment horizontal="center" vertical="top"/>
    </xf>
    <xf numFmtId="10" fontId="4" fillId="2" borderId="5" xfId="4" applyNumberFormat="1" applyFont="1" applyFill="1" applyBorder="1" applyAlignment="1">
      <alignment horizontal="center" vertical="top"/>
    </xf>
    <xf numFmtId="44" fontId="4" fillId="2" borderId="5" xfId="4" applyNumberFormat="1" applyFont="1" applyFill="1" applyBorder="1" applyAlignment="1">
      <alignment horizontal="center" vertical="top"/>
    </xf>
    <xf numFmtId="0" fontId="4" fillId="2" borderId="6" xfId="4" applyFont="1" applyFill="1" applyBorder="1" applyAlignment="1">
      <alignment horizontal="center" vertical="top"/>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top" wrapText="1"/>
    </xf>
    <xf numFmtId="10" fontId="5" fillId="3" borderId="8" xfId="0" applyNumberFormat="1" applyFont="1" applyFill="1" applyBorder="1" applyAlignment="1">
      <alignment horizontal="center" vertical="center" wrapText="1"/>
    </xf>
    <xf numFmtId="10" fontId="5" fillId="3" borderId="9" xfId="0" applyNumberFormat="1" applyFont="1" applyFill="1" applyBorder="1" applyAlignment="1">
      <alignment horizontal="center" vertical="center" wrapText="1"/>
    </xf>
    <xf numFmtId="0" fontId="5" fillId="3" borderId="70" xfId="0" applyFont="1" applyFill="1" applyBorder="1" applyAlignment="1">
      <alignment horizontal="center" vertical="center" wrapText="1"/>
    </xf>
    <xf numFmtId="44" fontId="5" fillId="3" borderId="8" xfId="0" applyNumberFormat="1" applyFont="1" applyFill="1" applyBorder="1" applyAlignment="1">
      <alignment horizontal="center" vertical="center" wrapText="1"/>
    </xf>
    <xf numFmtId="44" fontId="5" fillId="3" borderId="9" xfId="0" applyNumberFormat="1" applyFont="1" applyFill="1" applyBorder="1" applyAlignment="1">
      <alignment horizontal="center" vertical="center" wrapText="1"/>
    </xf>
  </cellXfs>
  <cellStyles count="61129">
    <cellStyle name="20% - Énfasis1 2" xfId="10" xr:uid="{00000000-0005-0000-0000-000000000000}"/>
    <cellStyle name="20% - Énfasis2 2" xfId="11" xr:uid="{00000000-0005-0000-0000-000001000000}"/>
    <cellStyle name="20% - Énfasis3 2" xfId="12" xr:uid="{00000000-0005-0000-0000-000002000000}"/>
    <cellStyle name="20% - Énfasis4 2" xfId="13" xr:uid="{00000000-0005-0000-0000-000003000000}"/>
    <cellStyle name="20% - Énfasis5 2" xfId="14" xr:uid="{00000000-0005-0000-0000-000004000000}"/>
    <cellStyle name="20% - Énfasis6 2" xfId="15" xr:uid="{00000000-0005-0000-0000-000005000000}"/>
    <cellStyle name="40% - Énfasis1 2" xfId="16" xr:uid="{00000000-0005-0000-0000-000006000000}"/>
    <cellStyle name="40% - Énfasis2 2" xfId="17" xr:uid="{00000000-0005-0000-0000-000007000000}"/>
    <cellStyle name="40% - Énfasis3 2" xfId="18" xr:uid="{00000000-0005-0000-0000-000008000000}"/>
    <cellStyle name="40% - Énfasis4 2" xfId="19" xr:uid="{00000000-0005-0000-0000-000009000000}"/>
    <cellStyle name="40% - Énfasis5 2" xfId="20" xr:uid="{00000000-0005-0000-0000-00000A000000}"/>
    <cellStyle name="40% - Énfasis6 2" xfId="21" xr:uid="{00000000-0005-0000-0000-00000B000000}"/>
    <cellStyle name="60% - Énfasis1 2" xfId="22" xr:uid="{00000000-0005-0000-0000-00000C000000}"/>
    <cellStyle name="60% - Énfasis2 2" xfId="23" xr:uid="{00000000-0005-0000-0000-00000D000000}"/>
    <cellStyle name="60% - Énfasis3 2" xfId="24" xr:uid="{00000000-0005-0000-0000-00000E000000}"/>
    <cellStyle name="60% - Énfasis4 2" xfId="25" xr:uid="{00000000-0005-0000-0000-00000F000000}"/>
    <cellStyle name="60% - Énfasis5 2" xfId="26" xr:uid="{00000000-0005-0000-0000-000010000000}"/>
    <cellStyle name="60% - Énfasis6 2" xfId="27" xr:uid="{00000000-0005-0000-0000-000011000000}"/>
    <cellStyle name="Buena 2" xfId="28" xr:uid="{00000000-0005-0000-0000-000012000000}"/>
    <cellStyle name="Cálculo 2" xfId="29" xr:uid="{00000000-0005-0000-0000-000013000000}"/>
    <cellStyle name="Cálculo 2 10" xfId="30" xr:uid="{00000000-0005-0000-0000-000014000000}"/>
    <cellStyle name="Cálculo 2 10 10" xfId="11899" xr:uid="{00000000-0005-0000-0000-000014000000}"/>
    <cellStyle name="Cálculo 2 10 11" xfId="15257" xr:uid="{00000000-0005-0000-0000-000014000000}"/>
    <cellStyle name="Cálculo 2 10 12" xfId="24570" xr:uid="{00000000-0005-0000-0000-000014000000}"/>
    <cellStyle name="Cálculo 2 10 13" xfId="25465" xr:uid="{00000000-0005-0000-0000-000014000000}"/>
    <cellStyle name="Cálculo 2 10 14" xfId="31784" xr:uid="{00000000-0005-0000-0000-000014000000}"/>
    <cellStyle name="Cálculo 2 10 15" xfId="35646" xr:uid="{00000000-0005-0000-0000-000014000000}"/>
    <cellStyle name="Cálculo 2 10 16" xfId="39905" xr:uid="{00000000-0005-0000-0000-000014000000}"/>
    <cellStyle name="Cálculo 2 10 17" xfId="44139" xr:uid="{00000000-0005-0000-0000-000014000000}"/>
    <cellStyle name="Cálculo 2 10 18" xfId="48332" xr:uid="{00000000-0005-0000-0000-000014000000}"/>
    <cellStyle name="Cálculo 2 10 19" xfId="52419" xr:uid="{00000000-0005-0000-0000-000014000000}"/>
    <cellStyle name="Cálculo 2 10 2" xfId="31" xr:uid="{00000000-0005-0000-0000-000015000000}"/>
    <cellStyle name="Cálculo 2 10 2 10" xfId="10044" xr:uid="{00000000-0005-0000-0000-000015000000}"/>
    <cellStyle name="Cálculo 2 10 2 11" xfId="13447" xr:uid="{00000000-0005-0000-0000-000015000000}"/>
    <cellStyle name="Cálculo 2 10 2 12" xfId="17559" xr:uid="{00000000-0005-0000-0000-000015000000}"/>
    <cellStyle name="Cálculo 2 10 2 13" xfId="24571" xr:uid="{00000000-0005-0000-0000-000015000000}"/>
    <cellStyle name="Cálculo 2 10 2 14" xfId="25464" xr:uid="{00000000-0005-0000-0000-000015000000}"/>
    <cellStyle name="Cálculo 2 10 2 15" xfId="31783" xr:uid="{00000000-0005-0000-0000-000015000000}"/>
    <cellStyle name="Cálculo 2 10 2 16" xfId="33337" xr:uid="{00000000-0005-0000-0000-000015000000}"/>
    <cellStyle name="Cálculo 2 10 2 17" xfId="36284" xr:uid="{00000000-0005-0000-0000-000015000000}"/>
    <cellStyle name="Cálculo 2 10 2 18" xfId="40540" xr:uid="{00000000-0005-0000-0000-000015000000}"/>
    <cellStyle name="Cálculo 2 10 2 19" xfId="44769" xr:uid="{00000000-0005-0000-0000-000015000000}"/>
    <cellStyle name="Cálculo 2 10 2 2" xfId="1373" xr:uid="{00000000-0005-0000-0000-000016000000}"/>
    <cellStyle name="Cálculo 2 10 2 2 10" xfId="25611" xr:uid="{00000000-0005-0000-0000-000016000000}"/>
    <cellStyle name="Cálculo 2 10 2 2 11" xfId="31926" xr:uid="{00000000-0005-0000-0000-000016000000}"/>
    <cellStyle name="Cálculo 2 10 2 2 12" xfId="25099" xr:uid="{00000000-0005-0000-0000-000016000000}"/>
    <cellStyle name="Cálculo 2 10 2 2 13" xfId="24699" xr:uid="{00000000-0005-0000-0000-000016000000}"/>
    <cellStyle name="Cálculo 2 10 2 2 14" xfId="36519" xr:uid="{00000000-0005-0000-0000-000016000000}"/>
    <cellStyle name="Cálculo 2 10 2 2 15" xfId="40774" xr:uid="{00000000-0005-0000-0000-000016000000}"/>
    <cellStyle name="Cálculo 2 10 2 2 16" xfId="44998" xr:uid="{00000000-0005-0000-0000-000016000000}"/>
    <cellStyle name="Cálculo 2 10 2 2 17" xfId="49176" xr:uid="{00000000-0005-0000-0000-000016000000}"/>
    <cellStyle name="Cálculo 2 10 2 2 2" xfId="2183" xr:uid="{00000000-0005-0000-0000-000017000000}"/>
    <cellStyle name="Cálculo 2 10 2 2 2 10" xfId="39208" xr:uid="{00000000-0005-0000-0000-000017000000}"/>
    <cellStyle name="Cálculo 2 10 2 2 2 11" xfId="43453" xr:uid="{00000000-0005-0000-0000-000017000000}"/>
    <cellStyle name="Cálculo 2 10 2 2 2 12" xfId="47665" xr:uid="{00000000-0005-0000-0000-000017000000}"/>
    <cellStyle name="Cálculo 2 10 2 2 2 13" xfId="51828" xr:uid="{00000000-0005-0000-0000-000017000000}"/>
    <cellStyle name="Cálculo 2 10 2 2 2 14" xfId="55807" xr:uid="{00000000-0005-0000-0000-000017000000}"/>
    <cellStyle name="Cálculo 2 10 2 2 2 2" xfId="5359" xr:uid="{00000000-0005-0000-0000-000018000000}"/>
    <cellStyle name="Cálculo 2 10 2 2 2 2 10" xfId="48532" xr:uid="{00000000-0005-0000-0000-000018000000}"/>
    <cellStyle name="Cálculo 2 10 2 2 2 2 11" xfId="52601" xr:uid="{00000000-0005-0000-0000-000018000000}"/>
    <cellStyle name="Cálculo 2 10 2 2 2 2 12" xfId="56449" xr:uid="{00000000-0005-0000-0000-000018000000}"/>
    <cellStyle name="Cálculo 2 10 2 2 2 2 13" xfId="59770" xr:uid="{00000000-0005-0000-0000-000018000000}"/>
    <cellStyle name="Cálculo 2 10 2 2 2 2 2" xfId="12380" xr:uid="{00000000-0005-0000-0000-000018000000}"/>
    <cellStyle name="Cálculo 2 10 2 2 2 2 3" xfId="15881" xr:uid="{00000000-0005-0000-0000-000018000000}"/>
    <cellStyle name="Cálculo 2 10 2 2 2 2 4" xfId="19816" xr:uid="{00000000-0005-0000-0000-000018000000}"/>
    <cellStyle name="Cálculo 2 10 2 2 2 2 5" xfId="23184" xr:uid="{00000000-0005-0000-0000-000018000000}"/>
    <cellStyle name="Cálculo 2 10 2 2 2 2 6" xfId="29589" xr:uid="{00000000-0005-0000-0000-000018000000}"/>
    <cellStyle name="Cálculo 2 10 2 2 2 2 7" xfId="35854" xr:uid="{00000000-0005-0000-0000-000018000000}"/>
    <cellStyle name="Cálculo 2 10 2 2 2 2 8" xfId="40110" xr:uid="{00000000-0005-0000-0000-000018000000}"/>
    <cellStyle name="Cálculo 2 10 2 2 2 2 9" xfId="44341" xr:uid="{00000000-0005-0000-0000-000018000000}"/>
    <cellStyle name="Cálculo 2 10 2 2 2 3" xfId="9326" xr:uid="{00000000-0005-0000-0000-000017000000}"/>
    <cellStyle name="Cálculo 2 10 2 2 2 4" xfId="12837" xr:uid="{00000000-0005-0000-0000-000017000000}"/>
    <cellStyle name="Cálculo 2 10 2 2 2 5" xfId="17457" xr:uid="{00000000-0005-0000-0000-000017000000}"/>
    <cellStyle name="Cálculo 2 10 2 2 2 6" xfId="20289" xr:uid="{00000000-0005-0000-0000-000017000000}"/>
    <cellStyle name="Cálculo 2 10 2 2 2 7" xfId="26413" xr:uid="{00000000-0005-0000-0000-000017000000}"/>
    <cellStyle name="Cálculo 2 10 2 2 2 8" xfId="32715" xr:uid="{00000000-0005-0000-0000-000017000000}"/>
    <cellStyle name="Cálculo 2 10 2 2 2 9" xfId="34937" xr:uid="{00000000-0005-0000-0000-000017000000}"/>
    <cellStyle name="Cálculo 2 10 2 2 3" xfId="2490" xr:uid="{00000000-0005-0000-0000-000019000000}"/>
    <cellStyle name="Cálculo 2 10 2 2 3 10" xfId="35576" xr:uid="{00000000-0005-0000-0000-000019000000}"/>
    <cellStyle name="Cálculo 2 10 2 2 3 11" xfId="39836" xr:uid="{00000000-0005-0000-0000-000019000000}"/>
    <cellStyle name="Cálculo 2 10 2 2 3 12" xfId="44071" xr:uid="{00000000-0005-0000-0000-000019000000}"/>
    <cellStyle name="Cálculo 2 10 2 2 3 13" xfId="48265" xr:uid="{00000000-0005-0000-0000-000019000000}"/>
    <cellStyle name="Cálculo 2 10 2 2 3 14" xfId="52357" xr:uid="{00000000-0005-0000-0000-000019000000}"/>
    <cellStyle name="Cálculo 2 10 2 2 3 2" xfId="5666" xr:uid="{00000000-0005-0000-0000-00001A000000}"/>
    <cellStyle name="Cálculo 2 10 2 2 3 2 10" xfId="48835" xr:uid="{00000000-0005-0000-0000-00001A000000}"/>
    <cellStyle name="Cálculo 2 10 2 2 3 2 11" xfId="52904" xr:uid="{00000000-0005-0000-0000-00001A000000}"/>
    <cellStyle name="Cálculo 2 10 2 2 3 2 12" xfId="56751" xr:uid="{00000000-0005-0000-0000-00001A000000}"/>
    <cellStyle name="Cálculo 2 10 2 2 3 2 13" xfId="60071" xr:uid="{00000000-0005-0000-0000-00001A000000}"/>
    <cellStyle name="Cálculo 2 10 2 2 3 2 2" xfId="12087" xr:uid="{00000000-0005-0000-0000-00001A000000}"/>
    <cellStyle name="Cálculo 2 10 2 2 3 2 3" xfId="16184" xr:uid="{00000000-0005-0000-0000-00001A000000}"/>
    <cellStyle name="Cálculo 2 10 2 2 3 2 4" xfId="20118" xr:uid="{00000000-0005-0000-0000-00001A000000}"/>
    <cellStyle name="Cálculo 2 10 2 2 3 2 5" xfId="23485" xr:uid="{00000000-0005-0000-0000-00001A000000}"/>
    <cellStyle name="Cálculo 2 10 2 2 3 2 6" xfId="29896" xr:uid="{00000000-0005-0000-0000-00001A000000}"/>
    <cellStyle name="Cálculo 2 10 2 2 3 2 7" xfId="36161" xr:uid="{00000000-0005-0000-0000-00001A000000}"/>
    <cellStyle name="Cálculo 2 10 2 2 3 2 8" xfId="40417" xr:uid="{00000000-0005-0000-0000-00001A000000}"/>
    <cellStyle name="Cálculo 2 10 2 2 3 2 9" xfId="44646" xr:uid="{00000000-0005-0000-0000-00001A000000}"/>
    <cellStyle name="Cálculo 2 10 2 2 3 3" xfId="13057" xr:uid="{00000000-0005-0000-0000-000019000000}"/>
    <cellStyle name="Cálculo 2 10 2 2 3 4" xfId="9613" xr:uid="{00000000-0005-0000-0000-000019000000}"/>
    <cellStyle name="Cálculo 2 10 2 2 3 5" xfId="16319" xr:uid="{00000000-0005-0000-0000-000019000000}"/>
    <cellStyle name="Cálculo 2 10 2 2 3 6" xfId="7316" xr:uid="{00000000-0005-0000-0000-000019000000}"/>
    <cellStyle name="Cálculo 2 10 2 2 3 7" xfId="26720" xr:uid="{00000000-0005-0000-0000-000019000000}"/>
    <cellStyle name="Cálculo 2 10 2 2 3 8" xfId="33022" xr:uid="{00000000-0005-0000-0000-000019000000}"/>
    <cellStyle name="Cálculo 2 10 2 2 3 9" xfId="32363" xr:uid="{00000000-0005-0000-0000-000019000000}"/>
    <cellStyle name="Cálculo 2 10 2 2 4" xfId="3837" xr:uid="{00000000-0005-0000-0000-00001B000000}"/>
    <cellStyle name="Cálculo 2 10 2 2 4 10" xfId="42878" xr:uid="{00000000-0005-0000-0000-00001B000000}"/>
    <cellStyle name="Cálculo 2 10 2 2 4 11" xfId="47092" xr:uid="{00000000-0005-0000-0000-00001B000000}"/>
    <cellStyle name="Cálculo 2 10 2 2 4 12" xfId="51260" xr:uid="{00000000-0005-0000-0000-00001B000000}"/>
    <cellStyle name="Cálculo 2 10 2 2 4 13" xfId="55257" xr:uid="{00000000-0005-0000-0000-00001B000000}"/>
    <cellStyle name="Cálculo 2 10 2 2 4 14" xfId="59006" xr:uid="{00000000-0005-0000-0000-00001B000000}"/>
    <cellStyle name="Cálculo 2 10 2 2 4 2" xfId="6701" xr:uid="{00000000-0005-0000-0000-00001C000000}"/>
    <cellStyle name="Cálculo 2 10 2 2 4 2 10" xfId="49838" xr:uid="{00000000-0005-0000-0000-00001C000000}"/>
    <cellStyle name="Cálculo 2 10 2 2 4 2 11" xfId="53873" xr:uid="{00000000-0005-0000-0000-00001C000000}"/>
    <cellStyle name="Cálculo 2 10 2 2 4 2 12" xfId="57674" xr:uid="{00000000-0005-0000-0000-00001C000000}"/>
    <cellStyle name="Cálculo 2 10 2 2 4 2 13" xfId="60850" xr:uid="{00000000-0005-0000-0000-00001C000000}"/>
    <cellStyle name="Cálculo 2 10 2 2 4 2 2" xfId="8757" xr:uid="{00000000-0005-0000-0000-00001C000000}"/>
    <cellStyle name="Cálculo 2 10 2 2 4 2 3" xfId="17130" xr:uid="{00000000-0005-0000-0000-00001C000000}"/>
    <cellStyle name="Cálculo 2 10 2 2 4 2 4" xfId="21035" xr:uid="{00000000-0005-0000-0000-00001C000000}"/>
    <cellStyle name="Cálculo 2 10 2 2 4 2 5" xfId="24264" xr:uid="{00000000-0005-0000-0000-00001C000000}"/>
    <cellStyle name="Cálculo 2 10 2 2 4 2 6" xfId="30930" xr:uid="{00000000-0005-0000-0000-00001C000000}"/>
    <cellStyle name="Cálculo 2 10 2 2 4 2 7" xfId="37185" xr:uid="{00000000-0005-0000-0000-00001C000000}"/>
    <cellStyle name="Cálculo 2 10 2 2 4 2 8" xfId="41440" xr:uid="{00000000-0005-0000-0000-00001C000000}"/>
    <cellStyle name="Cálculo 2 10 2 2 4 2 9" xfId="45662" xr:uid="{00000000-0005-0000-0000-00001C000000}"/>
    <cellStyle name="Cálculo 2 10 2 2 4 3" xfId="7562" xr:uid="{00000000-0005-0000-0000-00001B000000}"/>
    <cellStyle name="Cálculo 2 10 2 2 4 4" xfId="14604" xr:uid="{00000000-0005-0000-0000-00001B000000}"/>
    <cellStyle name="Cálculo 2 10 2 2 4 5" xfId="18634" xr:uid="{00000000-0005-0000-0000-00001B000000}"/>
    <cellStyle name="Cálculo 2 10 2 2 4 6" xfId="22420" xr:uid="{00000000-0005-0000-0000-00001B000000}"/>
    <cellStyle name="Cálculo 2 10 2 2 4 7" xfId="28067" xr:uid="{00000000-0005-0000-0000-00001B000000}"/>
    <cellStyle name="Cálculo 2 10 2 2 4 8" xfId="34358" xr:uid="{00000000-0005-0000-0000-00001B000000}"/>
    <cellStyle name="Cálculo 2 10 2 2 4 9" xfId="38631" xr:uid="{00000000-0005-0000-0000-00001B000000}"/>
    <cellStyle name="Cálculo 2 10 2 2 5" xfId="3260" xr:uid="{00000000-0005-0000-0000-00001D000000}"/>
    <cellStyle name="Cálculo 2 10 2 2 5 10" xfId="46518" xr:uid="{00000000-0005-0000-0000-00001D000000}"/>
    <cellStyle name="Cálculo 2 10 2 2 5 11" xfId="50686" xr:uid="{00000000-0005-0000-0000-00001D000000}"/>
    <cellStyle name="Cálculo 2 10 2 2 5 12" xfId="54683" xr:uid="{00000000-0005-0000-0000-00001D000000}"/>
    <cellStyle name="Cálculo 2 10 2 2 5 13" xfId="58432" xr:uid="{00000000-0005-0000-0000-00001D000000}"/>
    <cellStyle name="Cálculo 2 10 2 2 5 2" xfId="7730" xr:uid="{00000000-0005-0000-0000-00001D000000}"/>
    <cellStyle name="Cálculo 2 10 2 2 5 3" xfId="14030" xr:uid="{00000000-0005-0000-0000-00001D000000}"/>
    <cellStyle name="Cálculo 2 10 2 2 5 4" xfId="18060" xr:uid="{00000000-0005-0000-0000-00001D000000}"/>
    <cellStyle name="Cálculo 2 10 2 2 5 5" xfId="21846" xr:uid="{00000000-0005-0000-0000-00001D000000}"/>
    <cellStyle name="Cálculo 2 10 2 2 5 6" xfId="27490" xr:uid="{00000000-0005-0000-0000-00001D000000}"/>
    <cellStyle name="Cálculo 2 10 2 2 5 7" xfId="33781" xr:uid="{00000000-0005-0000-0000-00001D000000}"/>
    <cellStyle name="Cálculo 2 10 2 2 5 8" xfId="38054" xr:uid="{00000000-0005-0000-0000-00001D000000}"/>
    <cellStyle name="Cálculo 2 10 2 2 5 9" xfId="42302" xr:uid="{00000000-0005-0000-0000-00001D000000}"/>
    <cellStyle name="Cálculo 2 10 2 2 6" xfId="13356" xr:uid="{00000000-0005-0000-0000-000016000000}"/>
    <cellStyle name="Cálculo 2 10 2 2 7" xfId="13085" xr:uid="{00000000-0005-0000-0000-000016000000}"/>
    <cellStyle name="Cálculo 2 10 2 2 8" xfId="16440" xr:uid="{00000000-0005-0000-0000-000016000000}"/>
    <cellStyle name="Cálculo 2 10 2 2 9" xfId="21425" xr:uid="{00000000-0005-0000-0000-000016000000}"/>
    <cellStyle name="Cálculo 2 10 2 20" xfId="48958" xr:uid="{00000000-0005-0000-0000-000015000000}"/>
    <cellStyle name="Cálculo 2 10 2 3" xfId="1374" xr:uid="{00000000-0005-0000-0000-00001E000000}"/>
    <cellStyle name="Cálculo 2 10 2 3 10" xfId="25612" xr:uid="{00000000-0005-0000-0000-00001E000000}"/>
    <cellStyle name="Cálculo 2 10 2 3 11" xfId="31927" xr:uid="{00000000-0005-0000-0000-00001E000000}"/>
    <cellStyle name="Cálculo 2 10 2 3 12" xfId="35274" xr:uid="{00000000-0005-0000-0000-00001E000000}"/>
    <cellStyle name="Cálculo 2 10 2 3 13" xfId="39541" xr:uid="{00000000-0005-0000-0000-00001E000000}"/>
    <cellStyle name="Cálculo 2 10 2 3 14" xfId="43783" xr:uid="{00000000-0005-0000-0000-00001E000000}"/>
    <cellStyle name="Cálculo 2 10 2 3 15" xfId="47984" xr:uid="{00000000-0005-0000-0000-00001E000000}"/>
    <cellStyle name="Cálculo 2 10 2 3 16" xfId="52107" xr:uid="{00000000-0005-0000-0000-00001E000000}"/>
    <cellStyle name="Cálculo 2 10 2 3 17" xfId="56019" xr:uid="{00000000-0005-0000-0000-00001E000000}"/>
    <cellStyle name="Cálculo 2 10 2 3 2" xfId="2184" xr:uid="{00000000-0005-0000-0000-00001F000000}"/>
    <cellStyle name="Cálculo 2 10 2 3 2 10" xfId="40621" xr:uid="{00000000-0005-0000-0000-00001F000000}"/>
    <cellStyle name="Cálculo 2 10 2 3 2 11" xfId="44847" xr:uid="{00000000-0005-0000-0000-00001F000000}"/>
    <cellStyle name="Cálculo 2 10 2 3 2 12" xfId="49035" xr:uid="{00000000-0005-0000-0000-00001F000000}"/>
    <cellStyle name="Cálculo 2 10 2 3 2 13" xfId="53097" xr:uid="{00000000-0005-0000-0000-00001F000000}"/>
    <cellStyle name="Cálculo 2 10 2 3 2 14" xfId="56927" xr:uid="{00000000-0005-0000-0000-00001F000000}"/>
    <cellStyle name="Cálculo 2 10 2 3 2 2" xfId="5360" xr:uid="{00000000-0005-0000-0000-000020000000}"/>
    <cellStyle name="Cálculo 2 10 2 3 2 2 10" xfId="48533" xr:uid="{00000000-0005-0000-0000-000020000000}"/>
    <cellStyle name="Cálculo 2 10 2 3 2 2 11" xfId="52602" xr:uid="{00000000-0005-0000-0000-000020000000}"/>
    <cellStyle name="Cálculo 2 10 2 3 2 2 12" xfId="56450" xr:uid="{00000000-0005-0000-0000-000020000000}"/>
    <cellStyle name="Cálculo 2 10 2 3 2 2 13" xfId="59771" xr:uid="{00000000-0005-0000-0000-000020000000}"/>
    <cellStyle name="Cálculo 2 10 2 3 2 2 2" xfId="9569" xr:uid="{00000000-0005-0000-0000-000020000000}"/>
    <cellStyle name="Cálculo 2 10 2 3 2 2 3" xfId="15882" xr:uid="{00000000-0005-0000-0000-000020000000}"/>
    <cellStyle name="Cálculo 2 10 2 3 2 2 4" xfId="19817" xr:uid="{00000000-0005-0000-0000-000020000000}"/>
    <cellStyle name="Cálculo 2 10 2 3 2 2 5" xfId="23185" xr:uid="{00000000-0005-0000-0000-000020000000}"/>
    <cellStyle name="Cálculo 2 10 2 3 2 2 6" xfId="29590" xr:uid="{00000000-0005-0000-0000-000020000000}"/>
    <cellStyle name="Cálculo 2 10 2 3 2 2 7" xfId="35855" xr:uid="{00000000-0005-0000-0000-000020000000}"/>
    <cellStyle name="Cálculo 2 10 2 3 2 2 8" xfId="40111" xr:uid="{00000000-0005-0000-0000-000020000000}"/>
    <cellStyle name="Cálculo 2 10 2 3 2 2 9" xfId="44342" xr:uid="{00000000-0005-0000-0000-000020000000}"/>
    <cellStyle name="Cálculo 2 10 2 3 2 3" xfId="8617" xr:uid="{00000000-0005-0000-0000-00001F000000}"/>
    <cellStyle name="Cálculo 2 10 2 3 2 4" xfId="7488" xr:uid="{00000000-0005-0000-0000-00001F000000}"/>
    <cellStyle name="Cálculo 2 10 2 3 2 5" xfId="15154" xr:uid="{00000000-0005-0000-0000-00001F000000}"/>
    <cellStyle name="Cálculo 2 10 2 3 2 6" xfId="10391" xr:uid="{00000000-0005-0000-0000-00001F000000}"/>
    <cellStyle name="Cálculo 2 10 2 3 2 7" xfId="26414" xr:uid="{00000000-0005-0000-0000-00001F000000}"/>
    <cellStyle name="Cálculo 2 10 2 3 2 8" xfId="32716" xr:uid="{00000000-0005-0000-0000-00001F000000}"/>
    <cellStyle name="Cálculo 2 10 2 3 2 9" xfId="36365" xr:uid="{00000000-0005-0000-0000-00001F000000}"/>
    <cellStyle name="Cálculo 2 10 2 3 3" xfId="2489" xr:uid="{00000000-0005-0000-0000-000021000000}"/>
    <cellStyle name="Cálculo 2 10 2 3 3 10" xfId="39758" xr:uid="{00000000-0005-0000-0000-000021000000}"/>
    <cellStyle name="Cálculo 2 10 2 3 3 11" xfId="43996" xr:uid="{00000000-0005-0000-0000-000021000000}"/>
    <cellStyle name="Cálculo 2 10 2 3 3 12" xfId="48191" xr:uid="{00000000-0005-0000-0000-000021000000}"/>
    <cellStyle name="Cálculo 2 10 2 3 3 13" xfId="52287" xr:uid="{00000000-0005-0000-0000-000021000000}"/>
    <cellStyle name="Cálculo 2 10 2 3 3 14" xfId="56168" xr:uid="{00000000-0005-0000-0000-000021000000}"/>
    <cellStyle name="Cálculo 2 10 2 3 3 2" xfId="5665" xr:uid="{00000000-0005-0000-0000-000022000000}"/>
    <cellStyle name="Cálculo 2 10 2 3 3 2 10" xfId="48834" xr:uid="{00000000-0005-0000-0000-000022000000}"/>
    <cellStyle name="Cálculo 2 10 2 3 3 2 11" xfId="52903" xr:uid="{00000000-0005-0000-0000-000022000000}"/>
    <cellStyle name="Cálculo 2 10 2 3 3 2 12" xfId="56750" xr:uid="{00000000-0005-0000-0000-000022000000}"/>
    <cellStyle name="Cálculo 2 10 2 3 3 2 13" xfId="60070" xr:uid="{00000000-0005-0000-0000-000022000000}"/>
    <cellStyle name="Cálculo 2 10 2 3 3 2 2" xfId="10291" xr:uid="{00000000-0005-0000-0000-000022000000}"/>
    <cellStyle name="Cálculo 2 10 2 3 3 2 3" xfId="16183" xr:uid="{00000000-0005-0000-0000-000022000000}"/>
    <cellStyle name="Cálculo 2 10 2 3 3 2 4" xfId="20117" xr:uid="{00000000-0005-0000-0000-000022000000}"/>
    <cellStyle name="Cálculo 2 10 2 3 3 2 5" xfId="23484" xr:uid="{00000000-0005-0000-0000-000022000000}"/>
    <cellStyle name="Cálculo 2 10 2 3 3 2 6" xfId="29895" xr:uid="{00000000-0005-0000-0000-000022000000}"/>
    <cellStyle name="Cálculo 2 10 2 3 3 2 7" xfId="36160" xr:uid="{00000000-0005-0000-0000-000022000000}"/>
    <cellStyle name="Cálculo 2 10 2 3 3 2 8" xfId="40416" xr:uid="{00000000-0005-0000-0000-000022000000}"/>
    <cellStyle name="Cálculo 2 10 2 3 3 2 9" xfId="44645" xr:uid="{00000000-0005-0000-0000-000022000000}"/>
    <cellStyle name="Cálculo 2 10 2 3 3 3" xfId="9848" xr:uid="{00000000-0005-0000-0000-000021000000}"/>
    <cellStyle name="Cálculo 2 10 2 3 3 4" xfId="8278" xr:uid="{00000000-0005-0000-0000-000021000000}"/>
    <cellStyle name="Cálculo 2 10 2 3 3 5" xfId="15115" xr:uid="{00000000-0005-0000-0000-000021000000}"/>
    <cellStyle name="Cálculo 2 10 2 3 3 6" xfId="15635" xr:uid="{00000000-0005-0000-0000-000021000000}"/>
    <cellStyle name="Cálculo 2 10 2 3 3 7" xfId="26719" xr:uid="{00000000-0005-0000-0000-000021000000}"/>
    <cellStyle name="Cálculo 2 10 2 3 3 8" xfId="33021" xr:uid="{00000000-0005-0000-0000-000021000000}"/>
    <cellStyle name="Cálculo 2 10 2 3 3 9" xfId="35496" xr:uid="{00000000-0005-0000-0000-000021000000}"/>
    <cellStyle name="Cálculo 2 10 2 3 4" xfId="3838" xr:uid="{00000000-0005-0000-0000-000023000000}"/>
    <cellStyle name="Cálculo 2 10 2 3 4 10" xfId="42879" xr:uid="{00000000-0005-0000-0000-000023000000}"/>
    <cellStyle name="Cálculo 2 10 2 3 4 11" xfId="47093" xr:uid="{00000000-0005-0000-0000-000023000000}"/>
    <cellStyle name="Cálculo 2 10 2 3 4 12" xfId="51261" xr:uid="{00000000-0005-0000-0000-000023000000}"/>
    <cellStyle name="Cálculo 2 10 2 3 4 13" xfId="55258" xr:uid="{00000000-0005-0000-0000-000023000000}"/>
    <cellStyle name="Cálculo 2 10 2 3 4 14" xfId="59007" xr:uid="{00000000-0005-0000-0000-000023000000}"/>
    <cellStyle name="Cálculo 2 10 2 3 4 2" xfId="6702" xr:uid="{00000000-0005-0000-0000-000024000000}"/>
    <cellStyle name="Cálculo 2 10 2 3 4 2 10" xfId="49839" xr:uid="{00000000-0005-0000-0000-000024000000}"/>
    <cellStyle name="Cálculo 2 10 2 3 4 2 11" xfId="53874" xr:uid="{00000000-0005-0000-0000-000024000000}"/>
    <cellStyle name="Cálculo 2 10 2 3 4 2 12" xfId="57675" xr:uid="{00000000-0005-0000-0000-000024000000}"/>
    <cellStyle name="Cálculo 2 10 2 3 4 2 13" xfId="60851" xr:uid="{00000000-0005-0000-0000-000024000000}"/>
    <cellStyle name="Cálculo 2 10 2 3 4 2 2" xfId="10152" xr:uid="{00000000-0005-0000-0000-000024000000}"/>
    <cellStyle name="Cálculo 2 10 2 3 4 2 3" xfId="17131" xr:uid="{00000000-0005-0000-0000-000024000000}"/>
    <cellStyle name="Cálculo 2 10 2 3 4 2 4" xfId="21036" xr:uid="{00000000-0005-0000-0000-000024000000}"/>
    <cellStyle name="Cálculo 2 10 2 3 4 2 5" xfId="24265" xr:uid="{00000000-0005-0000-0000-000024000000}"/>
    <cellStyle name="Cálculo 2 10 2 3 4 2 6" xfId="30931" xr:uid="{00000000-0005-0000-0000-000024000000}"/>
    <cellStyle name="Cálculo 2 10 2 3 4 2 7" xfId="37186" xr:uid="{00000000-0005-0000-0000-000024000000}"/>
    <cellStyle name="Cálculo 2 10 2 3 4 2 8" xfId="41441" xr:uid="{00000000-0005-0000-0000-000024000000}"/>
    <cellStyle name="Cálculo 2 10 2 3 4 2 9" xfId="45663" xr:uid="{00000000-0005-0000-0000-000024000000}"/>
    <cellStyle name="Cálculo 2 10 2 3 4 3" xfId="7561" xr:uid="{00000000-0005-0000-0000-000023000000}"/>
    <cellStyle name="Cálculo 2 10 2 3 4 4" xfId="14605" xr:uid="{00000000-0005-0000-0000-000023000000}"/>
    <cellStyle name="Cálculo 2 10 2 3 4 5" xfId="18635" xr:uid="{00000000-0005-0000-0000-000023000000}"/>
    <cellStyle name="Cálculo 2 10 2 3 4 6" xfId="22421" xr:uid="{00000000-0005-0000-0000-000023000000}"/>
    <cellStyle name="Cálculo 2 10 2 3 4 7" xfId="28068" xr:uid="{00000000-0005-0000-0000-000023000000}"/>
    <cellStyle name="Cálculo 2 10 2 3 4 8" xfId="34359" xr:uid="{00000000-0005-0000-0000-000023000000}"/>
    <cellStyle name="Cálculo 2 10 2 3 4 9" xfId="38632" xr:uid="{00000000-0005-0000-0000-000023000000}"/>
    <cellStyle name="Cálculo 2 10 2 3 5" xfId="3261" xr:uid="{00000000-0005-0000-0000-000025000000}"/>
    <cellStyle name="Cálculo 2 10 2 3 5 10" xfId="46519" xr:uid="{00000000-0005-0000-0000-000025000000}"/>
    <cellStyle name="Cálculo 2 10 2 3 5 11" xfId="50687" xr:uid="{00000000-0005-0000-0000-000025000000}"/>
    <cellStyle name="Cálculo 2 10 2 3 5 12" xfId="54684" xr:uid="{00000000-0005-0000-0000-000025000000}"/>
    <cellStyle name="Cálculo 2 10 2 3 5 13" xfId="58433" xr:uid="{00000000-0005-0000-0000-000025000000}"/>
    <cellStyle name="Cálculo 2 10 2 3 5 2" xfId="7729" xr:uid="{00000000-0005-0000-0000-000025000000}"/>
    <cellStyle name="Cálculo 2 10 2 3 5 3" xfId="14031" xr:uid="{00000000-0005-0000-0000-000025000000}"/>
    <cellStyle name="Cálculo 2 10 2 3 5 4" xfId="18061" xr:uid="{00000000-0005-0000-0000-000025000000}"/>
    <cellStyle name="Cálculo 2 10 2 3 5 5" xfId="21847" xr:uid="{00000000-0005-0000-0000-000025000000}"/>
    <cellStyle name="Cálculo 2 10 2 3 5 6" xfId="27491" xr:uid="{00000000-0005-0000-0000-000025000000}"/>
    <cellStyle name="Cálculo 2 10 2 3 5 7" xfId="33782" xr:uid="{00000000-0005-0000-0000-000025000000}"/>
    <cellStyle name="Cálculo 2 10 2 3 5 8" xfId="38055" xr:uid="{00000000-0005-0000-0000-000025000000}"/>
    <cellStyle name="Cálculo 2 10 2 3 5 9" xfId="42303" xr:uid="{00000000-0005-0000-0000-000025000000}"/>
    <cellStyle name="Cálculo 2 10 2 3 6" xfId="10805" xr:uid="{00000000-0005-0000-0000-00001E000000}"/>
    <cellStyle name="Cálculo 2 10 2 3 7" xfId="10842" xr:uid="{00000000-0005-0000-0000-00001E000000}"/>
    <cellStyle name="Cálculo 2 10 2 3 8" xfId="11619" xr:uid="{00000000-0005-0000-0000-00001E000000}"/>
    <cellStyle name="Cálculo 2 10 2 3 9" xfId="19247" xr:uid="{00000000-0005-0000-0000-00001E000000}"/>
    <cellStyle name="Cálculo 2 10 2 4" xfId="1375" xr:uid="{00000000-0005-0000-0000-000026000000}"/>
    <cellStyle name="Cálculo 2 10 2 4 10" xfId="25613" xr:uid="{00000000-0005-0000-0000-000026000000}"/>
    <cellStyle name="Cálculo 2 10 2 4 11" xfId="31928" xr:uid="{00000000-0005-0000-0000-000026000000}"/>
    <cellStyle name="Cálculo 2 10 2 4 12" xfId="37639" xr:uid="{00000000-0005-0000-0000-000026000000}"/>
    <cellStyle name="Cálculo 2 10 2 4 13" xfId="41893" xr:uid="{00000000-0005-0000-0000-000026000000}"/>
    <cellStyle name="Cálculo 2 10 2 4 14" xfId="46112" xr:uid="{00000000-0005-0000-0000-000026000000}"/>
    <cellStyle name="Cálculo 2 10 2 4 15" xfId="50284" xr:uid="{00000000-0005-0000-0000-000026000000}"/>
    <cellStyle name="Cálculo 2 10 2 4 16" xfId="54303" xr:uid="{00000000-0005-0000-0000-000026000000}"/>
    <cellStyle name="Cálculo 2 10 2 4 17" xfId="58066" xr:uid="{00000000-0005-0000-0000-000026000000}"/>
    <cellStyle name="Cálculo 2 10 2 4 2" xfId="2185" xr:uid="{00000000-0005-0000-0000-000027000000}"/>
    <cellStyle name="Cálculo 2 10 2 4 2 10" xfId="35113" xr:uid="{00000000-0005-0000-0000-000027000000}"/>
    <cellStyle name="Cálculo 2 10 2 4 2 11" xfId="39381" xr:uid="{00000000-0005-0000-0000-000027000000}"/>
    <cellStyle name="Cálculo 2 10 2 4 2 12" xfId="43623" xr:uid="{00000000-0005-0000-0000-000027000000}"/>
    <cellStyle name="Cálculo 2 10 2 4 2 13" xfId="47827" xr:uid="{00000000-0005-0000-0000-000027000000}"/>
    <cellStyle name="Cálculo 2 10 2 4 2 14" xfId="51960" xr:uid="{00000000-0005-0000-0000-000027000000}"/>
    <cellStyle name="Cálculo 2 10 2 4 2 2" xfId="5361" xr:uid="{00000000-0005-0000-0000-000028000000}"/>
    <cellStyle name="Cálculo 2 10 2 4 2 2 10" xfId="48534" xr:uid="{00000000-0005-0000-0000-000028000000}"/>
    <cellStyle name="Cálculo 2 10 2 4 2 2 11" xfId="52603" xr:uid="{00000000-0005-0000-0000-000028000000}"/>
    <cellStyle name="Cálculo 2 10 2 4 2 2 12" xfId="56451" xr:uid="{00000000-0005-0000-0000-000028000000}"/>
    <cellStyle name="Cálculo 2 10 2 4 2 2 13" xfId="59772" xr:uid="{00000000-0005-0000-0000-000028000000}"/>
    <cellStyle name="Cálculo 2 10 2 4 2 2 2" xfId="11647" xr:uid="{00000000-0005-0000-0000-000028000000}"/>
    <cellStyle name="Cálculo 2 10 2 4 2 2 3" xfId="15883" xr:uid="{00000000-0005-0000-0000-000028000000}"/>
    <cellStyle name="Cálculo 2 10 2 4 2 2 4" xfId="19818" xr:uid="{00000000-0005-0000-0000-000028000000}"/>
    <cellStyle name="Cálculo 2 10 2 4 2 2 5" xfId="23186" xr:uid="{00000000-0005-0000-0000-000028000000}"/>
    <cellStyle name="Cálculo 2 10 2 4 2 2 6" xfId="29591" xr:uid="{00000000-0005-0000-0000-000028000000}"/>
    <cellStyle name="Cálculo 2 10 2 4 2 2 7" xfId="35856" xr:uid="{00000000-0005-0000-0000-000028000000}"/>
    <cellStyle name="Cálculo 2 10 2 4 2 2 8" xfId="40112" xr:uid="{00000000-0005-0000-0000-000028000000}"/>
    <cellStyle name="Cálculo 2 10 2 4 2 2 9" xfId="44343" xr:uid="{00000000-0005-0000-0000-000028000000}"/>
    <cellStyle name="Cálculo 2 10 2 4 2 3" xfId="10226" xr:uid="{00000000-0005-0000-0000-000027000000}"/>
    <cellStyle name="Cálculo 2 10 2 4 2 4" xfId="11020" xr:uid="{00000000-0005-0000-0000-000027000000}"/>
    <cellStyle name="Cálculo 2 10 2 4 2 5" xfId="16357" xr:uid="{00000000-0005-0000-0000-000027000000}"/>
    <cellStyle name="Cálculo 2 10 2 4 2 6" xfId="19569" xr:uid="{00000000-0005-0000-0000-000027000000}"/>
    <cellStyle name="Cálculo 2 10 2 4 2 7" xfId="26415" xr:uid="{00000000-0005-0000-0000-000027000000}"/>
    <cellStyle name="Cálculo 2 10 2 4 2 8" xfId="32717" xr:uid="{00000000-0005-0000-0000-000027000000}"/>
    <cellStyle name="Cálculo 2 10 2 4 2 9" xfId="33224" xr:uid="{00000000-0005-0000-0000-000027000000}"/>
    <cellStyle name="Cálculo 2 10 2 4 3" xfId="3123" xr:uid="{00000000-0005-0000-0000-000029000000}"/>
    <cellStyle name="Cálculo 2 10 2 4 3 10" xfId="42165" xr:uid="{00000000-0005-0000-0000-000029000000}"/>
    <cellStyle name="Cálculo 2 10 2 4 3 11" xfId="46381" xr:uid="{00000000-0005-0000-0000-000029000000}"/>
    <cellStyle name="Cálculo 2 10 2 4 3 12" xfId="50549" xr:uid="{00000000-0005-0000-0000-000029000000}"/>
    <cellStyle name="Cálculo 2 10 2 4 3 13" xfId="54546" xr:uid="{00000000-0005-0000-0000-000029000000}"/>
    <cellStyle name="Cálculo 2 10 2 4 3 14" xfId="58295" xr:uid="{00000000-0005-0000-0000-000029000000}"/>
    <cellStyle name="Cálculo 2 10 2 4 3 2" xfId="6153" xr:uid="{00000000-0005-0000-0000-00002A000000}"/>
    <cellStyle name="Cálculo 2 10 2 4 3 2 10" xfId="49295" xr:uid="{00000000-0005-0000-0000-00002A000000}"/>
    <cellStyle name="Cálculo 2 10 2 4 3 2 11" xfId="53330" xr:uid="{00000000-0005-0000-0000-00002A000000}"/>
    <cellStyle name="Cálculo 2 10 2 4 3 2 12" xfId="57131" xr:uid="{00000000-0005-0000-0000-00002A000000}"/>
    <cellStyle name="Cálculo 2 10 2 4 3 2 13" xfId="60307" xr:uid="{00000000-0005-0000-0000-00002A000000}"/>
    <cellStyle name="Cálculo 2 10 2 4 3 2 2" xfId="12810" xr:uid="{00000000-0005-0000-0000-00002A000000}"/>
    <cellStyle name="Cálculo 2 10 2 4 3 2 3" xfId="16587" xr:uid="{00000000-0005-0000-0000-00002A000000}"/>
    <cellStyle name="Cálculo 2 10 2 4 3 2 4" xfId="20492" xr:uid="{00000000-0005-0000-0000-00002A000000}"/>
    <cellStyle name="Cálculo 2 10 2 4 3 2 5" xfId="23721" xr:uid="{00000000-0005-0000-0000-00002A000000}"/>
    <cellStyle name="Cálculo 2 10 2 4 3 2 6" xfId="30382" xr:uid="{00000000-0005-0000-0000-00002A000000}"/>
    <cellStyle name="Cálculo 2 10 2 4 3 2 7" xfId="36638" xr:uid="{00000000-0005-0000-0000-00002A000000}"/>
    <cellStyle name="Cálculo 2 10 2 4 3 2 8" xfId="40893" xr:uid="{00000000-0005-0000-0000-00002A000000}"/>
    <cellStyle name="Cálculo 2 10 2 4 3 2 9" xfId="45117" xr:uid="{00000000-0005-0000-0000-00002A000000}"/>
    <cellStyle name="Cálculo 2 10 2 4 3 3" xfId="7863" xr:uid="{00000000-0005-0000-0000-000029000000}"/>
    <cellStyle name="Cálculo 2 10 2 4 3 4" xfId="13893" xr:uid="{00000000-0005-0000-0000-000029000000}"/>
    <cellStyle name="Cálculo 2 10 2 4 3 5" xfId="17923" xr:uid="{00000000-0005-0000-0000-000029000000}"/>
    <cellStyle name="Cálculo 2 10 2 4 3 6" xfId="21709" xr:uid="{00000000-0005-0000-0000-000029000000}"/>
    <cellStyle name="Cálculo 2 10 2 4 3 7" xfId="27353" xr:uid="{00000000-0005-0000-0000-000029000000}"/>
    <cellStyle name="Cálculo 2 10 2 4 3 8" xfId="33644" xr:uid="{00000000-0005-0000-0000-000029000000}"/>
    <cellStyle name="Cálculo 2 10 2 4 3 9" xfId="37917" xr:uid="{00000000-0005-0000-0000-000029000000}"/>
    <cellStyle name="Cálculo 2 10 2 4 4" xfId="3839" xr:uid="{00000000-0005-0000-0000-00002B000000}"/>
    <cellStyle name="Cálculo 2 10 2 4 4 10" xfId="42880" xr:uid="{00000000-0005-0000-0000-00002B000000}"/>
    <cellStyle name="Cálculo 2 10 2 4 4 11" xfId="47094" xr:uid="{00000000-0005-0000-0000-00002B000000}"/>
    <cellStyle name="Cálculo 2 10 2 4 4 12" xfId="51262" xr:uid="{00000000-0005-0000-0000-00002B000000}"/>
    <cellStyle name="Cálculo 2 10 2 4 4 13" xfId="55259" xr:uid="{00000000-0005-0000-0000-00002B000000}"/>
    <cellStyle name="Cálculo 2 10 2 4 4 14" xfId="59008" xr:uid="{00000000-0005-0000-0000-00002B000000}"/>
    <cellStyle name="Cálculo 2 10 2 4 4 2" xfId="6703" xr:uid="{00000000-0005-0000-0000-00002C000000}"/>
    <cellStyle name="Cálculo 2 10 2 4 4 2 10" xfId="49840" xr:uid="{00000000-0005-0000-0000-00002C000000}"/>
    <cellStyle name="Cálculo 2 10 2 4 4 2 11" xfId="53875" xr:uid="{00000000-0005-0000-0000-00002C000000}"/>
    <cellStyle name="Cálculo 2 10 2 4 4 2 12" xfId="57676" xr:uid="{00000000-0005-0000-0000-00002C000000}"/>
    <cellStyle name="Cálculo 2 10 2 4 4 2 13" xfId="60852" xr:uid="{00000000-0005-0000-0000-00002C000000}"/>
    <cellStyle name="Cálculo 2 10 2 4 4 2 2" xfId="13212" xr:uid="{00000000-0005-0000-0000-00002C000000}"/>
    <cellStyle name="Cálculo 2 10 2 4 4 2 3" xfId="17132" xr:uid="{00000000-0005-0000-0000-00002C000000}"/>
    <cellStyle name="Cálculo 2 10 2 4 4 2 4" xfId="21037" xr:uid="{00000000-0005-0000-0000-00002C000000}"/>
    <cellStyle name="Cálculo 2 10 2 4 4 2 5" xfId="24266" xr:uid="{00000000-0005-0000-0000-00002C000000}"/>
    <cellStyle name="Cálculo 2 10 2 4 4 2 6" xfId="30932" xr:uid="{00000000-0005-0000-0000-00002C000000}"/>
    <cellStyle name="Cálculo 2 10 2 4 4 2 7" xfId="37187" xr:uid="{00000000-0005-0000-0000-00002C000000}"/>
    <cellStyle name="Cálculo 2 10 2 4 4 2 8" xfId="41442" xr:uid="{00000000-0005-0000-0000-00002C000000}"/>
    <cellStyle name="Cálculo 2 10 2 4 4 2 9" xfId="45664" xr:uid="{00000000-0005-0000-0000-00002C000000}"/>
    <cellStyle name="Cálculo 2 10 2 4 4 3" xfId="12102" xr:uid="{00000000-0005-0000-0000-00002B000000}"/>
    <cellStyle name="Cálculo 2 10 2 4 4 4" xfId="14606" xr:uid="{00000000-0005-0000-0000-00002B000000}"/>
    <cellStyle name="Cálculo 2 10 2 4 4 5" xfId="18636" xr:uid="{00000000-0005-0000-0000-00002B000000}"/>
    <cellStyle name="Cálculo 2 10 2 4 4 6" xfId="22422" xr:uid="{00000000-0005-0000-0000-00002B000000}"/>
    <cellStyle name="Cálculo 2 10 2 4 4 7" xfId="28069" xr:uid="{00000000-0005-0000-0000-00002B000000}"/>
    <cellStyle name="Cálculo 2 10 2 4 4 8" xfId="34360" xr:uid="{00000000-0005-0000-0000-00002B000000}"/>
    <cellStyle name="Cálculo 2 10 2 4 4 9" xfId="38633" xr:uid="{00000000-0005-0000-0000-00002B000000}"/>
    <cellStyle name="Cálculo 2 10 2 4 5" xfId="3262" xr:uid="{00000000-0005-0000-0000-00002D000000}"/>
    <cellStyle name="Cálculo 2 10 2 4 5 10" xfId="46520" xr:uid="{00000000-0005-0000-0000-00002D000000}"/>
    <cellStyle name="Cálculo 2 10 2 4 5 11" xfId="50688" xr:uid="{00000000-0005-0000-0000-00002D000000}"/>
    <cellStyle name="Cálculo 2 10 2 4 5 12" xfId="54685" xr:uid="{00000000-0005-0000-0000-00002D000000}"/>
    <cellStyle name="Cálculo 2 10 2 4 5 13" xfId="58434" xr:uid="{00000000-0005-0000-0000-00002D000000}"/>
    <cellStyle name="Cálculo 2 10 2 4 5 2" xfId="7728" xr:uid="{00000000-0005-0000-0000-00002D000000}"/>
    <cellStyle name="Cálculo 2 10 2 4 5 3" xfId="14032" xr:uid="{00000000-0005-0000-0000-00002D000000}"/>
    <cellStyle name="Cálculo 2 10 2 4 5 4" xfId="18062" xr:uid="{00000000-0005-0000-0000-00002D000000}"/>
    <cellStyle name="Cálculo 2 10 2 4 5 5" xfId="21848" xr:uid="{00000000-0005-0000-0000-00002D000000}"/>
    <cellStyle name="Cálculo 2 10 2 4 5 6" xfId="27492" xr:uid="{00000000-0005-0000-0000-00002D000000}"/>
    <cellStyle name="Cálculo 2 10 2 4 5 7" xfId="33783" xr:uid="{00000000-0005-0000-0000-00002D000000}"/>
    <cellStyle name="Cálculo 2 10 2 4 5 8" xfId="38056" xr:uid="{00000000-0005-0000-0000-00002D000000}"/>
    <cellStyle name="Cálculo 2 10 2 4 5 9" xfId="42304" xr:uid="{00000000-0005-0000-0000-00002D000000}"/>
    <cellStyle name="Cálculo 2 10 2 4 6" xfId="12989" xr:uid="{00000000-0005-0000-0000-000026000000}"/>
    <cellStyle name="Cálculo 2 10 2 4 7" xfId="13489" xr:uid="{00000000-0005-0000-0000-000026000000}"/>
    <cellStyle name="Cálculo 2 10 2 4 8" xfId="15685" xr:uid="{00000000-0005-0000-0000-000026000000}"/>
    <cellStyle name="Cálculo 2 10 2 4 9" xfId="20355" xr:uid="{00000000-0005-0000-0000-000026000000}"/>
    <cellStyle name="Cálculo 2 10 2 5" xfId="1666" xr:uid="{00000000-0005-0000-0000-00002E000000}"/>
    <cellStyle name="Cálculo 2 10 2 5 10" xfId="39506" xr:uid="{00000000-0005-0000-0000-00002E000000}"/>
    <cellStyle name="Cálculo 2 10 2 5 11" xfId="43748" xr:uid="{00000000-0005-0000-0000-00002E000000}"/>
    <cellStyle name="Cálculo 2 10 2 5 12" xfId="47949" xr:uid="{00000000-0005-0000-0000-00002E000000}"/>
    <cellStyle name="Cálculo 2 10 2 5 13" xfId="52073" xr:uid="{00000000-0005-0000-0000-00002E000000}"/>
    <cellStyle name="Cálculo 2 10 2 5 14" xfId="55985" xr:uid="{00000000-0005-0000-0000-00002E000000}"/>
    <cellStyle name="Cálculo 2 10 2 5 2" xfId="4842" xr:uid="{00000000-0005-0000-0000-00002F000000}"/>
    <cellStyle name="Cálculo 2 10 2 5 2 10" xfId="48041" xr:uid="{00000000-0005-0000-0000-00002F000000}"/>
    <cellStyle name="Cálculo 2 10 2 5 2 11" xfId="52143" xr:uid="{00000000-0005-0000-0000-00002F000000}"/>
    <cellStyle name="Cálculo 2 10 2 5 2 12" xfId="56041" xr:uid="{00000000-0005-0000-0000-00002F000000}"/>
    <cellStyle name="Cálculo 2 10 2 5 2 13" xfId="59502" xr:uid="{00000000-0005-0000-0000-00002F000000}"/>
    <cellStyle name="Cálculo 2 10 2 5 2 2" xfId="11128" xr:uid="{00000000-0005-0000-0000-00002F000000}"/>
    <cellStyle name="Cálculo 2 10 2 5 2 3" xfId="15441" xr:uid="{00000000-0005-0000-0000-00002F000000}"/>
    <cellStyle name="Cálculo 2 10 2 5 2 4" xfId="19410" xr:uid="{00000000-0005-0000-0000-00002F000000}"/>
    <cellStyle name="Cálculo 2 10 2 5 2 5" xfId="22916" xr:uid="{00000000-0005-0000-0000-00002F000000}"/>
    <cellStyle name="Cálculo 2 10 2 5 2 6" xfId="29072" xr:uid="{00000000-0005-0000-0000-00002F000000}"/>
    <cellStyle name="Cálculo 2 10 2 5 2 7" xfId="35343" xr:uid="{00000000-0005-0000-0000-00002F000000}"/>
    <cellStyle name="Cálculo 2 10 2 5 2 8" xfId="39605" xr:uid="{00000000-0005-0000-0000-00002F000000}"/>
    <cellStyle name="Cálculo 2 10 2 5 2 9" xfId="43843" xr:uid="{00000000-0005-0000-0000-00002F000000}"/>
    <cellStyle name="Cálculo 2 10 2 5 3" xfId="12157" xr:uid="{00000000-0005-0000-0000-00002E000000}"/>
    <cellStyle name="Cálculo 2 10 2 5 4" xfId="9903" xr:uid="{00000000-0005-0000-0000-00002E000000}"/>
    <cellStyle name="Cálculo 2 10 2 5 5" xfId="15204" xr:uid="{00000000-0005-0000-0000-00002E000000}"/>
    <cellStyle name="Cálculo 2 10 2 5 6" xfId="19213" xr:uid="{00000000-0005-0000-0000-00002E000000}"/>
    <cellStyle name="Cálculo 2 10 2 5 7" xfId="25896" xr:uid="{00000000-0005-0000-0000-00002E000000}"/>
    <cellStyle name="Cálculo 2 10 2 5 8" xfId="32210" xr:uid="{00000000-0005-0000-0000-00002E000000}"/>
    <cellStyle name="Cálculo 2 10 2 5 9" xfId="35239" xr:uid="{00000000-0005-0000-0000-00002E000000}"/>
    <cellStyle name="Cálculo 2 10 2 6" xfId="3103" xr:uid="{00000000-0005-0000-0000-000030000000}"/>
    <cellStyle name="Cálculo 2 10 2 6 10" xfId="42145" xr:uid="{00000000-0005-0000-0000-000030000000}"/>
    <cellStyle name="Cálculo 2 10 2 6 11" xfId="46361" xr:uid="{00000000-0005-0000-0000-000030000000}"/>
    <cellStyle name="Cálculo 2 10 2 6 12" xfId="50529" xr:uid="{00000000-0005-0000-0000-000030000000}"/>
    <cellStyle name="Cálculo 2 10 2 6 13" xfId="54526" xr:uid="{00000000-0005-0000-0000-000030000000}"/>
    <cellStyle name="Cálculo 2 10 2 6 14" xfId="58275" xr:uid="{00000000-0005-0000-0000-000030000000}"/>
    <cellStyle name="Cálculo 2 10 2 6 2" xfId="6142" xr:uid="{00000000-0005-0000-0000-000031000000}"/>
    <cellStyle name="Cálculo 2 10 2 6 2 10" xfId="49284" xr:uid="{00000000-0005-0000-0000-000031000000}"/>
    <cellStyle name="Cálculo 2 10 2 6 2 11" xfId="53319" xr:uid="{00000000-0005-0000-0000-000031000000}"/>
    <cellStyle name="Cálculo 2 10 2 6 2 12" xfId="57120" xr:uid="{00000000-0005-0000-0000-000031000000}"/>
    <cellStyle name="Cálculo 2 10 2 6 2 13" xfId="60296" xr:uid="{00000000-0005-0000-0000-000031000000}"/>
    <cellStyle name="Cálculo 2 10 2 6 2 2" xfId="10689" xr:uid="{00000000-0005-0000-0000-000031000000}"/>
    <cellStyle name="Cálculo 2 10 2 6 2 3" xfId="16576" xr:uid="{00000000-0005-0000-0000-000031000000}"/>
    <cellStyle name="Cálculo 2 10 2 6 2 4" xfId="20481" xr:uid="{00000000-0005-0000-0000-000031000000}"/>
    <cellStyle name="Cálculo 2 10 2 6 2 5" xfId="23710" xr:uid="{00000000-0005-0000-0000-000031000000}"/>
    <cellStyle name="Cálculo 2 10 2 6 2 6" xfId="30371" xr:uid="{00000000-0005-0000-0000-000031000000}"/>
    <cellStyle name="Cálculo 2 10 2 6 2 7" xfId="36627" xr:uid="{00000000-0005-0000-0000-000031000000}"/>
    <cellStyle name="Cálculo 2 10 2 6 2 8" xfId="40882" xr:uid="{00000000-0005-0000-0000-000031000000}"/>
    <cellStyle name="Cálculo 2 10 2 6 2 9" xfId="45106" xr:uid="{00000000-0005-0000-0000-000031000000}"/>
    <cellStyle name="Cálculo 2 10 2 6 3" xfId="7883" xr:uid="{00000000-0005-0000-0000-000030000000}"/>
    <cellStyle name="Cálculo 2 10 2 6 4" xfId="13873" xr:uid="{00000000-0005-0000-0000-000030000000}"/>
    <cellStyle name="Cálculo 2 10 2 6 5" xfId="17903" xr:uid="{00000000-0005-0000-0000-000030000000}"/>
    <cellStyle name="Cálculo 2 10 2 6 6" xfId="21689" xr:uid="{00000000-0005-0000-0000-000030000000}"/>
    <cellStyle name="Cálculo 2 10 2 6 7" xfId="27333" xr:uid="{00000000-0005-0000-0000-000030000000}"/>
    <cellStyle name="Cálculo 2 10 2 6 8" xfId="33624" xr:uid="{00000000-0005-0000-0000-000030000000}"/>
    <cellStyle name="Cálculo 2 10 2 6 9" xfId="37897" xr:uid="{00000000-0005-0000-0000-000030000000}"/>
    <cellStyle name="Cálculo 2 10 2 7" xfId="3175" xr:uid="{00000000-0005-0000-0000-000032000000}"/>
    <cellStyle name="Cálculo 2 10 2 7 10" xfId="42217" xr:uid="{00000000-0005-0000-0000-000032000000}"/>
    <cellStyle name="Cálculo 2 10 2 7 11" xfId="46433" xr:uid="{00000000-0005-0000-0000-000032000000}"/>
    <cellStyle name="Cálculo 2 10 2 7 12" xfId="50601" xr:uid="{00000000-0005-0000-0000-000032000000}"/>
    <cellStyle name="Cálculo 2 10 2 7 13" xfId="54598" xr:uid="{00000000-0005-0000-0000-000032000000}"/>
    <cellStyle name="Cálculo 2 10 2 7 14" xfId="58347" xr:uid="{00000000-0005-0000-0000-000032000000}"/>
    <cellStyle name="Cálculo 2 10 2 7 2" xfId="6205" xr:uid="{00000000-0005-0000-0000-000033000000}"/>
    <cellStyle name="Cálculo 2 10 2 7 2 10" xfId="49347" xr:uid="{00000000-0005-0000-0000-000033000000}"/>
    <cellStyle name="Cálculo 2 10 2 7 2 11" xfId="53382" xr:uid="{00000000-0005-0000-0000-000033000000}"/>
    <cellStyle name="Cálculo 2 10 2 7 2 12" xfId="57183" xr:uid="{00000000-0005-0000-0000-000033000000}"/>
    <cellStyle name="Cálculo 2 10 2 7 2 13" xfId="60359" xr:uid="{00000000-0005-0000-0000-000033000000}"/>
    <cellStyle name="Cálculo 2 10 2 7 2 2" xfId="10884" xr:uid="{00000000-0005-0000-0000-000033000000}"/>
    <cellStyle name="Cálculo 2 10 2 7 2 3" xfId="16639" xr:uid="{00000000-0005-0000-0000-000033000000}"/>
    <cellStyle name="Cálculo 2 10 2 7 2 4" xfId="20544" xr:uid="{00000000-0005-0000-0000-000033000000}"/>
    <cellStyle name="Cálculo 2 10 2 7 2 5" xfId="23773" xr:uid="{00000000-0005-0000-0000-000033000000}"/>
    <cellStyle name="Cálculo 2 10 2 7 2 6" xfId="30434" xr:uid="{00000000-0005-0000-0000-000033000000}"/>
    <cellStyle name="Cálculo 2 10 2 7 2 7" xfId="36690" xr:uid="{00000000-0005-0000-0000-000033000000}"/>
    <cellStyle name="Cálculo 2 10 2 7 2 8" xfId="40945" xr:uid="{00000000-0005-0000-0000-000033000000}"/>
    <cellStyle name="Cálculo 2 10 2 7 2 9" xfId="45169" xr:uid="{00000000-0005-0000-0000-000033000000}"/>
    <cellStyle name="Cálculo 2 10 2 7 3" xfId="7811" xr:uid="{00000000-0005-0000-0000-000032000000}"/>
    <cellStyle name="Cálculo 2 10 2 7 4" xfId="13945" xr:uid="{00000000-0005-0000-0000-000032000000}"/>
    <cellStyle name="Cálculo 2 10 2 7 5" xfId="17975" xr:uid="{00000000-0005-0000-0000-000032000000}"/>
    <cellStyle name="Cálculo 2 10 2 7 6" xfId="21761" xr:uid="{00000000-0005-0000-0000-000032000000}"/>
    <cellStyle name="Cálculo 2 10 2 7 7" xfId="27405" xr:uid="{00000000-0005-0000-0000-000032000000}"/>
    <cellStyle name="Cálculo 2 10 2 7 8" xfId="33696" xr:uid="{00000000-0005-0000-0000-000032000000}"/>
    <cellStyle name="Cálculo 2 10 2 7 9" xfId="37969" xr:uid="{00000000-0005-0000-0000-000032000000}"/>
    <cellStyle name="Cálculo 2 10 2 8" xfId="4166" xr:uid="{00000000-0005-0000-0000-000034000000}"/>
    <cellStyle name="Cálculo 2 10 2 8 10" xfId="47421" xr:uid="{00000000-0005-0000-0000-000034000000}"/>
    <cellStyle name="Cálculo 2 10 2 8 11" xfId="51589" xr:uid="{00000000-0005-0000-0000-000034000000}"/>
    <cellStyle name="Cálculo 2 10 2 8 12" xfId="55586" xr:uid="{00000000-0005-0000-0000-000034000000}"/>
    <cellStyle name="Cálculo 2 10 2 8 13" xfId="59335" xr:uid="{00000000-0005-0000-0000-000034000000}"/>
    <cellStyle name="Cálculo 2 10 2 8 2" xfId="11199" xr:uid="{00000000-0005-0000-0000-000034000000}"/>
    <cellStyle name="Cálculo 2 10 2 8 3" xfId="14933" xr:uid="{00000000-0005-0000-0000-000034000000}"/>
    <cellStyle name="Cálculo 2 10 2 8 4" xfId="18963" xr:uid="{00000000-0005-0000-0000-000034000000}"/>
    <cellStyle name="Cálculo 2 10 2 8 5" xfId="22749" xr:uid="{00000000-0005-0000-0000-000034000000}"/>
    <cellStyle name="Cálculo 2 10 2 8 6" xfId="28396" xr:uid="{00000000-0005-0000-0000-000034000000}"/>
    <cellStyle name="Cálculo 2 10 2 8 7" xfId="34687" xr:uid="{00000000-0005-0000-0000-000034000000}"/>
    <cellStyle name="Cálculo 2 10 2 8 8" xfId="38960" xr:uid="{00000000-0005-0000-0000-000034000000}"/>
    <cellStyle name="Cálculo 2 10 2 8 9" xfId="43207" xr:uid="{00000000-0005-0000-0000-000034000000}"/>
    <cellStyle name="Cálculo 2 10 2 9" xfId="10137" xr:uid="{00000000-0005-0000-0000-000015000000}"/>
    <cellStyle name="Cálculo 2 10 3" xfId="32" xr:uid="{00000000-0005-0000-0000-000035000000}"/>
    <cellStyle name="Cálculo 2 10 3 10" xfId="24572" xr:uid="{00000000-0005-0000-0000-000035000000}"/>
    <cellStyle name="Cálculo 2 10 3 11" xfId="25463" xr:uid="{00000000-0005-0000-0000-000035000000}"/>
    <cellStyle name="Cálculo 2 10 3 12" xfId="31782" xr:uid="{00000000-0005-0000-0000-000035000000}"/>
    <cellStyle name="Cálculo 2 10 3 13" xfId="36479" xr:uid="{00000000-0005-0000-0000-000035000000}"/>
    <cellStyle name="Cálculo 2 10 3 14" xfId="40734" xr:uid="{00000000-0005-0000-0000-000035000000}"/>
    <cellStyle name="Cálculo 2 10 3 15" xfId="44958" xr:uid="{00000000-0005-0000-0000-000035000000}"/>
    <cellStyle name="Cálculo 2 10 3 16" xfId="49140" xr:uid="{00000000-0005-0000-0000-000035000000}"/>
    <cellStyle name="Cálculo 2 10 3 17" xfId="53195" xr:uid="{00000000-0005-0000-0000-000035000000}"/>
    <cellStyle name="Cálculo 2 10 3 2" xfId="1667" xr:uid="{00000000-0005-0000-0000-000036000000}"/>
    <cellStyle name="Cálculo 2 10 3 2 10" xfId="41857" xr:uid="{00000000-0005-0000-0000-000036000000}"/>
    <cellStyle name="Cálculo 2 10 3 2 11" xfId="46076" xr:uid="{00000000-0005-0000-0000-000036000000}"/>
    <cellStyle name="Cálculo 2 10 3 2 12" xfId="50249" xr:uid="{00000000-0005-0000-0000-000036000000}"/>
    <cellStyle name="Cálculo 2 10 3 2 13" xfId="54269" xr:uid="{00000000-0005-0000-0000-000036000000}"/>
    <cellStyle name="Cálculo 2 10 3 2 14" xfId="58033" xr:uid="{00000000-0005-0000-0000-000036000000}"/>
    <cellStyle name="Cálculo 2 10 3 2 2" xfId="4843" xr:uid="{00000000-0005-0000-0000-000037000000}"/>
    <cellStyle name="Cálculo 2 10 3 2 2 10" xfId="48042" xr:uid="{00000000-0005-0000-0000-000037000000}"/>
    <cellStyle name="Cálculo 2 10 3 2 2 11" xfId="52144" xr:uid="{00000000-0005-0000-0000-000037000000}"/>
    <cellStyle name="Cálculo 2 10 3 2 2 12" xfId="56042" xr:uid="{00000000-0005-0000-0000-000037000000}"/>
    <cellStyle name="Cálculo 2 10 3 2 2 13" xfId="59503" xr:uid="{00000000-0005-0000-0000-000037000000}"/>
    <cellStyle name="Cálculo 2 10 3 2 2 2" xfId="12439" xr:uid="{00000000-0005-0000-0000-000037000000}"/>
    <cellStyle name="Cálculo 2 10 3 2 2 3" xfId="15442" xr:uid="{00000000-0005-0000-0000-000037000000}"/>
    <cellStyle name="Cálculo 2 10 3 2 2 4" xfId="19411" xr:uid="{00000000-0005-0000-0000-000037000000}"/>
    <cellStyle name="Cálculo 2 10 3 2 2 5" xfId="22917" xr:uid="{00000000-0005-0000-0000-000037000000}"/>
    <cellStyle name="Cálculo 2 10 3 2 2 6" xfId="29073" xr:uid="{00000000-0005-0000-0000-000037000000}"/>
    <cellStyle name="Cálculo 2 10 3 2 2 7" xfId="35344" xr:uid="{00000000-0005-0000-0000-000037000000}"/>
    <cellStyle name="Cálculo 2 10 3 2 2 8" xfId="39606" xr:uid="{00000000-0005-0000-0000-000037000000}"/>
    <cellStyle name="Cálculo 2 10 3 2 2 9" xfId="43844" xr:uid="{00000000-0005-0000-0000-000037000000}"/>
    <cellStyle name="Cálculo 2 10 3 2 3" xfId="9352" xr:uid="{00000000-0005-0000-0000-000036000000}"/>
    <cellStyle name="Cálculo 2 10 3 2 4" xfId="8912" xr:uid="{00000000-0005-0000-0000-000036000000}"/>
    <cellStyle name="Cálculo 2 10 3 2 5" xfId="16405" xr:uid="{00000000-0005-0000-0000-000036000000}"/>
    <cellStyle name="Cálculo 2 10 3 2 6" xfId="20322" xr:uid="{00000000-0005-0000-0000-000036000000}"/>
    <cellStyle name="Cálculo 2 10 3 2 7" xfId="25897" xr:uid="{00000000-0005-0000-0000-000036000000}"/>
    <cellStyle name="Cálculo 2 10 3 2 8" xfId="32211" xr:uid="{00000000-0005-0000-0000-000036000000}"/>
    <cellStyle name="Cálculo 2 10 3 2 9" xfId="37603" xr:uid="{00000000-0005-0000-0000-000036000000}"/>
    <cellStyle name="Cálculo 2 10 3 3" xfId="3341" xr:uid="{00000000-0005-0000-0000-000038000000}"/>
    <cellStyle name="Cálculo 2 10 3 3 10" xfId="42383" xr:uid="{00000000-0005-0000-0000-000038000000}"/>
    <cellStyle name="Cálculo 2 10 3 3 11" xfId="46599" xr:uid="{00000000-0005-0000-0000-000038000000}"/>
    <cellStyle name="Cálculo 2 10 3 3 12" xfId="50767" xr:uid="{00000000-0005-0000-0000-000038000000}"/>
    <cellStyle name="Cálculo 2 10 3 3 13" xfId="54764" xr:uid="{00000000-0005-0000-0000-000038000000}"/>
    <cellStyle name="Cálculo 2 10 3 3 14" xfId="58513" xr:uid="{00000000-0005-0000-0000-000038000000}"/>
    <cellStyle name="Cálculo 2 10 3 3 2" xfId="6297" xr:uid="{00000000-0005-0000-0000-000039000000}"/>
    <cellStyle name="Cálculo 2 10 3 3 2 10" xfId="49437" xr:uid="{00000000-0005-0000-0000-000039000000}"/>
    <cellStyle name="Cálculo 2 10 3 3 2 11" xfId="53472" xr:uid="{00000000-0005-0000-0000-000039000000}"/>
    <cellStyle name="Cálculo 2 10 3 3 2 12" xfId="57273" xr:uid="{00000000-0005-0000-0000-000039000000}"/>
    <cellStyle name="Cálculo 2 10 3 3 2 13" xfId="60449" xr:uid="{00000000-0005-0000-0000-000039000000}"/>
    <cellStyle name="Cálculo 2 10 3 3 2 2" xfId="7309" xr:uid="{00000000-0005-0000-0000-000039000000}"/>
    <cellStyle name="Cálculo 2 10 3 3 2 3" xfId="16729" xr:uid="{00000000-0005-0000-0000-000039000000}"/>
    <cellStyle name="Cálculo 2 10 3 3 2 4" xfId="20634" xr:uid="{00000000-0005-0000-0000-000039000000}"/>
    <cellStyle name="Cálculo 2 10 3 3 2 5" xfId="23863" xr:uid="{00000000-0005-0000-0000-000039000000}"/>
    <cellStyle name="Cálculo 2 10 3 3 2 6" xfId="30526" xr:uid="{00000000-0005-0000-0000-000039000000}"/>
    <cellStyle name="Cálculo 2 10 3 3 2 7" xfId="36782" xr:uid="{00000000-0005-0000-0000-000039000000}"/>
    <cellStyle name="Cálculo 2 10 3 3 2 8" xfId="41037" xr:uid="{00000000-0005-0000-0000-000039000000}"/>
    <cellStyle name="Cálculo 2 10 3 3 2 9" xfId="45259" xr:uid="{00000000-0005-0000-0000-000039000000}"/>
    <cellStyle name="Cálculo 2 10 3 3 3" xfId="7655" xr:uid="{00000000-0005-0000-0000-000038000000}"/>
    <cellStyle name="Cálculo 2 10 3 3 4" xfId="14111" xr:uid="{00000000-0005-0000-0000-000038000000}"/>
    <cellStyle name="Cálculo 2 10 3 3 5" xfId="18141" xr:uid="{00000000-0005-0000-0000-000038000000}"/>
    <cellStyle name="Cálculo 2 10 3 3 6" xfId="21927" xr:uid="{00000000-0005-0000-0000-000038000000}"/>
    <cellStyle name="Cálculo 2 10 3 3 7" xfId="27571" xr:uid="{00000000-0005-0000-0000-000038000000}"/>
    <cellStyle name="Cálculo 2 10 3 3 8" xfId="33862" xr:uid="{00000000-0005-0000-0000-000038000000}"/>
    <cellStyle name="Cálculo 2 10 3 3 9" xfId="38135" xr:uid="{00000000-0005-0000-0000-000038000000}"/>
    <cellStyle name="Cálculo 2 10 3 4" xfId="2553" xr:uid="{00000000-0005-0000-0000-00003A000000}"/>
    <cellStyle name="Cálculo 2 10 3 4 10" xfId="34879" xr:uid="{00000000-0005-0000-0000-00003A000000}"/>
    <cellStyle name="Cálculo 2 10 3 4 11" xfId="39152" xr:uid="{00000000-0005-0000-0000-00003A000000}"/>
    <cellStyle name="Cálculo 2 10 3 4 12" xfId="43397" xr:uid="{00000000-0005-0000-0000-00003A000000}"/>
    <cellStyle name="Cálculo 2 10 3 4 13" xfId="47609" xr:uid="{00000000-0005-0000-0000-00003A000000}"/>
    <cellStyle name="Cálculo 2 10 3 4 14" xfId="51774" xr:uid="{00000000-0005-0000-0000-00003A000000}"/>
    <cellStyle name="Cálculo 2 10 3 4 2" xfId="5729" xr:uid="{00000000-0005-0000-0000-00003B000000}"/>
    <cellStyle name="Cálculo 2 10 3 4 2 10" xfId="48898" xr:uid="{00000000-0005-0000-0000-00003B000000}"/>
    <cellStyle name="Cálculo 2 10 3 4 2 11" xfId="52967" xr:uid="{00000000-0005-0000-0000-00003B000000}"/>
    <cellStyle name="Cálculo 2 10 3 4 2 12" xfId="56814" xr:uid="{00000000-0005-0000-0000-00003B000000}"/>
    <cellStyle name="Cálculo 2 10 3 4 2 13" xfId="60131" xr:uid="{00000000-0005-0000-0000-00003B000000}"/>
    <cellStyle name="Cálculo 2 10 3 4 2 2" xfId="12658" xr:uid="{00000000-0005-0000-0000-00003B000000}"/>
    <cellStyle name="Cálculo 2 10 3 4 2 3" xfId="16247" xr:uid="{00000000-0005-0000-0000-00003B000000}"/>
    <cellStyle name="Cálculo 2 10 3 4 2 4" xfId="20178" xr:uid="{00000000-0005-0000-0000-00003B000000}"/>
    <cellStyle name="Cálculo 2 10 3 4 2 5" xfId="23545" xr:uid="{00000000-0005-0000-0000-00003B000000}"/>
    <cellStyle name="Cálculo 2 10 3 4 2 6" xfId="29959" xr:uid="{00000000-0005-0000-0000-00003B000000}"/>
    <cellStyle name="Cálculo 2 10 3 4 2 7" xfId="36224" xr:uid="{00000000-0005-0000-0000-00003B000000}"/>
    <cellStyle name="Cálculo 2 10 3 4 2 8" xfId="40480" xr:uid="{00000000-0005-0000-0000-00003B000000}"/>
    <cellStyle name="Cálculo 2 10 3 4 2 9" xfId="44709" xr:uid="{00000000-0005-0000-0000-00003B000000}"/>
    <cellStyle name="Cálculo 2 10 3 4 3" xfId="13289" xr:uid="{00000000-0005-0000-0000-00003A000000}"/>
    <cellStyle name="Cálculo 2 10 3 4 4" xfId="12893" xr:uid="{00000000-0005-0000-0000-00003A000000}"/>
    <cellStyle name="Cálculo 2 10 3 4 5" xfId="11401" xr:uid="{00000000-0005-0000-0000-00003A000000}"/>
    <cellStyle name="Cálculo 2 10 3 4 6" xfId="19524" xr:uid="{00000000-0005-0000-0000-00003A000000}"/>
    <cellStyle name="Cálculo 2 10 3 4 7" xfId="26783" xr:uid="{00000000-0005-0000-0000-00003A000000}"/>
    <cellStyle name="Cálculo 2 10 3 4 8" xfId="33085" xr:uid="{00000000-0005-0000-0000-00003A000000}"/>
    <cellStyle name="Cálculo 2 10 3 4 9" xfId="33178" xr:uid="{00000000-0005-0000-0000-00003A000000}"/>
    <cellStyle name="Cálculo 2 10 3 5" xfId="4327" xr:uid="{00000000-0005-0000-0000-00003C000000}"/>
    <cellStyle name="Cálculo 2 10 3 5 10" xfId="47582" xr:uid="{00000000-0005-0000-0000-00003C000000}"/>
    <cellStyle name="Cálculo 2 10 3 5 11" xfId="51750" xr:uid="{00000000-0005-0000-0000-00003C000000}"/>
    <cellStyle name="Cálculo 2 10 3 5 12" xfId="55747" xr:uid="{00000000-0005-0000-0000-00003C000000}"/>
    <cellStyle name="Cálculo 2 10 3 5 13" xfId="59496" xr:uid="{00000000-0005-0000-0000-00003C000000}"/>
    <cellStyle name="Cálculo 2 10 3 5 2" xfId="12489" xr:uid="{00000000-0005-0000-0000-00003C000000}"/>
    <cellStyle name="Cálculo 2 10 3 5 3" xfId="15094" xr:uid="{00000000-0005-0000-0000-00003C000000}"/>
    <cellStyle name="Cálculo 2 10 3 5 4" xfId="19124" xr:uid="{00000000-0005-0000-0000-00003C000000}"/>
    <cellStyle name="Cálculo 2 10 3 5 5" xfId="22910" xr:uid="{00000000-0005-0000-0000-00003C000000}"/>
    <cellStyle name="Cálculo 2 10 3 5 6" xfId="28557" xr:uid="{00000000-0005-0000-0000-00003C000000}"/>
    <cellStyle name="Cálculo 2 10 3 5 7" xfId="34848" xr:uid="{00000000-0005-0000-0000-00003C000000}"/>
    <cellStyle name="Cálculo 2 10 3 5 8" xfId="39121" xr:uid="{00000000-0005-0000-0000-00003C000000}"/>
    <cellStyle name="Cálculo 2 10 3 5 9" xfId="43368" xr:uid="{00000000-0005-0000-0000-00003C000000}"/>
    <cellStyle name="Cálculo 2 10 3 6" xfId="13178" xr:uid="{00000000-0005-0000-0000-000035000000}"/>
    <cellStyle name="Cálculo 2 10 3 7" xfId="13132" xr:uid="{00000000-0005-0000-0000-000035000000}"/>
    <cellStyle name="Cálculo 2 10 3 8" xfId="8131" xr:uid="{00000000-0005-0000-0000-000035000000}"/>
    <cellStyle name="Cálculo 2 10 3 9" xfId="15427" xr:uid="{00000000-0005-0000-0000-000035000000}"/>
    <cellStyle name="Cálculo 2 10 4" xfId="1665" xr:uid="{00000000-0005-0000-0000-00003D000000}"/>
    <cellStyle name="Cálculo 2 10 4 10" xfId="31457" xr:uid="{00000000-0005-0000-0000-00003D000000}"/>
    <cellStyle name="Cálculo 2 10 4 11" xfId="35682" xr:uid="{00000000-0005-0000-0000-00003D000000}"/>
    <cellStyle name="Cálculo 2 10 4 12" xfId="39938" xr:uid="{00000000-0005-0000-0000-00003D000000}"/>
    <cellStyle name="Cálculo 2 10 4 13" xfId="44170" xr:uid="{00000000-0005-0000-0000-00003D000000}"/>
    <cellStyle name="Cálculo 2 10 4 14" xfId="48362" xr:uid="{00000000-0005-0000-0000-00003D000000}"/>
    <cellStyle name="Cálculo 2 10 4 2" xfId="4841" xr:uid="{00000000-0005-0000-0000-00003E000000}"/>
    <cellStyle name="Cálculo 2 10 4 2 10" xfId="48040" xr:uid="{00000000-0005-0000-0000-00003E000000}"/>
    <cellStyle name="Cálculo 2 10 4 2 11" xfId="52142" xr:uid="{00000000-0005-0000-0000-00003E000000}"/>
    <cellStyle name="Cálculo 2 10 4 2 12" xfId="56040" xr:uid="{00000000-0005-0000-0000-00003E000000}"/>
    <cellStyle name="Cálculo 2 10 4 2 13" xfId="59501" xr:uid="{00000000-0005-0000-0000-00003E000000}"/>
    <cellStyle name="Cálculo 2 10 4 2 2" xfId="13484" xr:uid="{00000000-0005-0000-0000-00003E000000}"/>
    <cellStyle name="Cálculo 2 10 4 2 3" xfId="15440" xr:uid="{00000000-0005-0000-0000-00003E000000}"/>
    <cellStyle name="Cálculo 2 10 4 2 4" xfId="19409" xr:uid="{00000000-0005-0000-0000-00003E000000}"/>
    <cellStyle name="Cálculo 2 10 4 2 5" xfId="22915" xr:uid="{00000000-0005-0000-0000-00003E000000}"/>
    <cellStyle name="Cálculo 2 10 4 2 6" xfId="29071" xr:uid="{00000000-0005-0000-0000-00003E000000}"/>
    <cellStyle name="Cálculo 2 10 4 2 7" xfId="35342" xr:uid="{00000000-0005-0000-0000-00003E000000}"/>
    <cellStyle name="Cálculo 2 10 4 2 8" xfId="39604" xr:uid="{00000000-0005-0000-0000-00003E000000}"/>
    <cellStyle name="Cálculo 2 10 4 2 9" xfId="43842" xr:uid="{00000000-0005-0000-0000-00003E000000}"/>
    <cellStyle name="Cálculo 2 10 4 3" xfId="10364" xr:uid="{00000000-0005-0000-0000-00003D000000}"/>
    <cellStyle name="Cálculo 2 10 4 4" xfId="9107" xr:uid="{00000000-0005-0000-0000-00003D000000}"/>
    <cellStyle name="Cálculo 2 10 4 5" xfId="17505" xr:uid="{00000000-0005-0000-0000-00003D000000}"/>
    <cellStyle name="Cálculo 2 10 4 6" xfId="21390" xr:uid="{00000000-0005-0000-0000-00003D000000}"/>
    <cellStyle name="Cálculo 2 10 4 7" xfId="25895" xr:uid="{00000000-0005-0000-0000-00003D000000}"/>
    <cellStyle name="Cálculo 2 10 4 8" xfId="32209" xr:uid="{00000000-0005-0000-0000-00003D000000}"/>
    <cellStyle name="Cálculo 2 10 4 9" xfId="25137" xr:uid="{00000000-0005-0000-0000-00003D000000}"/>
    <cellStyle name="Cálculo 2 10 5" xfId="3104" xr:uid="{00000000-0005-0000-0000-00003F000000}"/>
    <cellStyle name="Cálculo 2 10 5 10" xfId="42146" xr:uid="{00000000-0005-0000-0000-00003F000000}"/>
    <cellStyle name="Cálculo 2 10 5 11" xfId="46362" xr:uid="{00000000-0005-0000-0000-00003F000000}"/>
    <cellStyle name="Cálculo 2 10 5 12" xfId="50530" xr:uid="{00000000-0005-0000-0000-00003F000000}"/>
    <cellStyle name="Cálculo 2 10 5 13" xfId="54527" xr:uid="{00000000-0005-0000-0000-00003F000000}"/>
    <cellStyle name="Cálculo 2 10 5 14" xfId="58276" xr:uid="{00000000-0005-0000-0000-00003F000000}"/>
    <cellStyle name="Cálculo 2 10 5 2" xfId="6143" xr:uid="{00000000-0005-0000-0000-000040000000}"/>
    <cellStyle name="Cálculo 2 10 5 2 10" xfId="49285" xr:uid="{00000000-0005-0000-0000-000040000000}"/>
    <cellStyle name="Cálculo 2 10 5 2 11" xfId="53320" xr:uid="{00000000-0005-0000-0000-000040000000}"/>
    <cellStyle name="Cálculo 2 10 5 2 12" xfId="57121" xr:uid="{00000000-0005-0000-0000-000040000000}"/>
    <cellStyle name="Cálculo 2 10 5 2 13" xfId="60297" xr:uid="{00000000-0005-0000-0000-000040000000}"/>
    <cellStyle name="Cálculo 2 10 5 2 2" xfId="12874" xr:uid="{00000000-0005-0000-0000-000040000000}"/>
    <cellStyle name="Cálculo 2 10 5 2 3" xfId="16577" xr:uid="{00000000-0005-0000-0000-000040000000}"/>
    <cellStyle name="Cálculo 2 10 5 2 4" xfId="20482" xr:uid="{00000000-0005-0000-0000-000040000000}"/>
    <cellStyle name="Cálculo 2 10 5 2 5" xfId="23711" xr:uid="{00000000-0005-0000-0000-000040000000}"/>
    <cellStyle name="Cálculo 2 10 5 2 6" xfId="30372" xr:uid="{00000000-0005-0000-0000-000040000000}"/>
    <cellStyle name="Cálculo 2 10 5 2 7" xfId="36628" xr:uid="{00000000-0005-0000-0000-000040000000}"/>
    <cellStyle name="Cálculo 2 10 5 2 8" xfId="40883" xr:uid="{00000000-0005-0000-0000-000040000000}"/>
    <cellStyle name="Cálculo 2 10 5 2 9" xfId="45107" xr:uid="{00000000-0005-0000-0000-000040000000}"/>
    <cellStyle name="Cálculo 2 10 5 3" xfId="7882" xr:uid="{00000000-0005-0000-0000-00003F000000}"/>
    <cellStyle name="Cálculo 2 10 5 4" xfId="13874" xr:uid="{00000000-0005-0000-0000-00003F000000}"/>
    <cellStyle name="Cálculo 2 10 5 5" xfId="17904" xr:uid="{00000000-0005-0000-0000-00003F000000}"/>
    <cellStyle name="Cálculo 2 10 5 6" xfId="21690" xr:uid="{00000000-0005-0000-0000-00003F000000}"/>
    <cellStyle name="Cálculo 2 10 5 7" xfId="27334" xr:uid="{00000000-0005-0000-0000-00003F000000}"/>
    <cellStyle name="Cálculo 2 10 5 8" xfId="33625" xr:uid="{00000000-0005-0000-0000-00003F000000}"/>
    <cellStyle name="Cálculo 2 10 5 9" xfId="37898" xr:uid="{00000000-0005-0000-0000-00003F000000}"/>
    <cellStyle name="Cálculo 2 10 6" xfId="3174" xr:uid="{00000000-0005-0000-0000-000041000000}"/>
    <cellStyle name="Cálculo 2 10 6 10" xfId="42216" xr:uid="{00000000-0005-0000-0000-000041000000}"/>
    <cellStyle name="Cálculo 2 10 6 11" xfId="46432" xr:uid="{00000000-0005-0000-0000-000041000000}"/>
    <cellStyle name="Cálculo 2 10 6 12" xfId="50600" xr:uid="{00000000-0005-0000-0000-000041000000}"/>
    <cellStyle name="Cálculo 2 10 6 13" xfId="54597" xr:uid="{00000000-0005-0000-0000-000041000000}"/>
    <cellStyle name="Cálculo 2 10 6 14" xfId="58346" xr:uid="{00000000-0005-0000-0000-000041000000}"/>
    <cellStyle name="Cálculo 2 10 6 2" xfId="6204" xr:uid="{00000000-0005-0000-0000-000042000000}"/>
    <cellStyle name="Cálculo 2 10 6 2 10" xfId="49346" xr:uid="{00000000-0005-0000-0000-000042000000}"/>
    <cellStyle name="Cálculo 2 10 6 2 11" xfId="53381" xr:uid="{00000000-0005-0000-0000-000042000000}"/>
    <cellStyle name="Cálculo 2 10 6 2 12" xfId="57182" xr:uid="{00000000-0005-0000-0000-000042000000}"/>
    <cellStyle name="Cálculo 2 10 6 2 13" xfId="60358" xr:uid="{00000000-0005-0000-0000-000042000000}"/>
    <cellStyle name="Cálculo 2 10 6 2 2" xfId="8788" xr:uid="{00000000-0005-0000-0000-000042000000}"/>
    <cellStyle name="Cálculo 2 10 6 2 3" xfId="16638" xr:uid="{00000000-0005-0000-0000-000042000000}"/>
    <cellStyle name="Cálculo 2 10 6 2 4" xfId="20543" xr:uid="{00000000-0005-0000-0000-000042000000}"/>
    <cellStyle name="Cálculo 2 10 6 2 5" xfId="23772" xr:uid="{00000000-0005-0000-0000-000042000000}"/>
    <cellStyle name="Cálculo 2 10 6 2 6" xfId="30433" xr:uid="{00000000-0005-0000-0000-000042000000}"/>
    <cellStyle name="Cálculo 2 10 6 2 7" xfId="36689" xr:uid="{00000000-0005-0000-0000-000042000000}"/>
    <cellStyle name="Cálculo 2 10 6 2 8" xfId="40944" xr:uid="{00000000-0005-0000-0000-000042000000}"/>
    <cellStyle name="Cálculo 2 10 6 2 9" xfId="45168" xr:uid="{00000000-0005-0000-0000-000042000000}"/>
    <cellStyle name="Cálculo 2 10 6 3" xfId="7812" xr:uid="{00000000-0005-0000-0000-000041000000}"/>
    <cellStyle name="Cálculo 2 10 6 4" xfId="13944" xr:uid="{00000000-0005-0000-0000-000041000000}"/>
    <cellStyle name="Cálculo 2 10 6 5" xfId="17974" xr:uid="{00000000-0005-0000-0000-000041000000}"/>
    <cellStyle name="Cálculo 2 10 6 6" xfId="21760" xr:uid="{00000000-0005-0000-0000-000041000000}"/>
    <cellStyle name="Cálculo 2 10 6 7" xfId="27404" xr:uid="{00000000-0005-0000-0000-000041000000}"/>
    <cellStyle name="Cálculo 2 10 6 8" xfId="33695" xr:uid="{00000000-0005-0000-0000-000041000000}"/>
    <cellStyle name="Cálculo 2 10 6 9" xfId="37968" xr:uid="{00000000-0005-0000-0000-000041000000}"/>
    <cellStyle name="Cálculo 2 10 7" xfId="4167" xr:uid="{00000000-0005-0000-0000-000043000000}"/>
    <cellStyle name="Cálculo 2 10 7 10" xfId="47422" xr:uid="{00000000-0005-0000-0000-000043000000}"/>
    <cellStyle name="Cálculo 2 10 7 11" xfId="51590" xr:uid="{00000000-0005-0000-0000-000043000000}"/>
    <cellStyle name="Cálculo 2 10 7 12" xfId="55587" xr:uid="{00000000-0005-0000-0000-000043000000}"/>
    <cellStyle name="Cálculo 2 10 7 13" xfId="59336" xr:uid="{00000000-0005-0000-0000-000043000000}"/>
    <cellStyle name="Cálculo 2 10 7 2" xfId="12509" xr:uid="{00000000-0005-0000-0000-000043000000}"/>
    <cellStyle name="Cálculo 2 10 7 3" xfId="14934" xr:uid="{00000000-0005-0000-0000-000043000000}"/>
    <cellStyle name="Cálculo 2 10 7 4" xfId="18964" xr:uid="{00000000-0005-0000-0000-000043000000}"/>
    <cellStyle name="Cálculo 2 10 7 5" xfId="22750" xr:uid="{00000000-0005-0000-0000-000043000000}"/>
    <cellStyle name="Cálculo 2 10 7 6" xfId="28397" xr:uid="{00000000-0005-0000-0000-000043000000}"/>
    <cellStyle name="Cálculo 2 10 7 7" xfId="34688" xr:uid="{00000000-0005-0000-0000-000043000000}"/>
    <cellStyle name="Cálculo 2 10 7 8" xfId="38961" xr:uid="{00000000-0005-0000-0000-000043000000}"/>
    <cellStyle name="Cálculo 2 10 7 9" xfId="43208" xr:uid="{00000000-0005-0000-0000-000043000000}"/>
    <cellStyle name="Cálculo 2 10 8" xfId="8481" xr:uid="{00000000-0005-0000-0000-000014000000}"/>
    <cellStyle name="Cálculo 2 10 9" xfId="9486" xr:uid="{00000000-0005-0000-0000-000014000000}"/>
    <cellStyle name="Cálculo 2 11" xfId="33" xr:uid="{00000000-0005-0000-0000-000044000000}"/>
    <cellStyle name="Cálculo 2 11 10" xfId="10610" xr:uid="{00000000-0005-0000-0000-000044000000}"/>
    <cellStyle name="Cálculo 2 11 11" xfId="10832" xr:uid="{00000000-0005-0000-0000-000044000000}"/>
    <cellStyle name="Cálculo 2 11 12" xfId="24573" xr:uid="{00000000-0005-0000-0000-000044000000}"/>
    <cellStyle name="Cálculo 2 11 13" xfId="25462" xr:uid="{00000000-0005-0000-0000-000044000000}"/>
    <cellStyle name="Cálculo 2 11 14" xfId="31781" xr:uid="{00000000-0005-0000-0000-000044000000}"/>
    <cellStyle name="Cálculo 2 11 15" xfId="35049" xr:uid="{00000000-0005-0000-0000-000044000000}"/>
    <cellStyle name="Cálculo 2 11 16" xfId="39320" xr:uid="{00000000-0005-0000-0000-000044000000}"/>
    <cellStyle name="Cálculo 2 11 17" xfId="43563" xr:uid="{00000000-0005-0000-0000-000044000000}"/>
    <cellStyle name="Cálculo 2 11 18" xfId="47771" xr:uid="{00000000-0005-0000-0000-000044000000}"/>
    <cellStyle name="Cálculo 2 11 19" xfId="51926" xr:uid="{00000000-0005-0000-0000-000044000000}"/>
    <cellStyle name="Cálculo 2 11 2" xfId="34" xr:uid="{00000000-0005-0000-0000-000045000000}"/>
    <cellStyle name="Cálculo 2 11 2 10" xfId="12736" xr:uid="{00000000-0005-0000-0000-000045000000}"/>
    <cellStyle name="Cálculo 2 11 2 11" xfId="12275" xr:uid="{00000000-0005-0000-0000-000045000000}"/>
    <cellStyle name="Cálculo 2 11 2 12" xfId="13499" xr:uid="{00000000-0005-0000-0000-000045000000}"/>
    <cellStyle name="Cálculo 2 11 2 13" xfId="24574" xr:uid="{00000000-0005-0000-0000-000045000000}"/>
    <cellStyle name="Cálculo 2 11 2 14" xfId="25461" xr:uid="{00000000-0005-0000-0000-000045000000}"/>
    <cellStyle name="Cálculo 2 11 2 15" xfId="31780" xr:uid="{00000000-0005-0000-0000-000045000000}"/>
    <cellStyle name="Cálculo 2 11 2 16" xfId="37657" xr:uid="{00000000-0005-0000-0000-000045000000}"/>
    <cellStyle name="Cálculo 2 11 2 17" xfId="41911" xr:uid="{00000000-0005-0000-0000-000045000000}"/>
    <cellStyle name="Cálculo 2 11 2 18" xfId="46129" xr:uid="{00000000-0005-0000-0000-000045000000}"/>
    <cellStyle name="Cálculo 2 11 2 19" xfId="50301" xr:uid="{00000000-0005-0000-0000-000045000000}"/>
    <cellStyle name="Cálculo 2 11 2 2" xfId="1376" xr:uid="{00000000-0005-0000-0000-000046000000}"/>
    <cellStyle name="Cálculo 2 11 2 2 10" xfId="25614" xr:uid="{00000000-0005-0000-0000-000046000000}"/>
    <cellStyle name="Cálculo 2 11 2 2 11" xfId="31929" xr:uid="{00000000-0005-0000-0000-000046000000}"/>
    <cellStyle name="Cálculo 2 11 2 2 12" xfId="35034" xr:uid="{00000000-0005-0000-0000-000046000000}"/>
    <cellStyle name="Cálculo 2 11 2 2 13" xfId="39305" xr:uid="{00000000-0005-0000-0000-000046000000}"/>
    <cellStyle name="Cálculo 2 11 2 2 14" xfId="43548" xr:uid="{00000000-0005-0000-0000-000046000000}"/>
    <cellStyle name="Cálculo 2 11 2 2 15" xfId="47756" xr:uid="{00000000-0005-0000-0000-000046000000}"/>
    <cellStyle name="Cálculo 2 11 2 2 16" xfId="51913" xr:uid="{00000000-0005-0000-0000-000046000000}"/>
    <cellStyle name="Cálculo 2 11 2 2 17" xfId="55874" xr:uid="{00000000-0005-0000-0000-000046000000}"/>
    <cellStyle name="Cálculo 2 11 2 2 2" xfId="2186" xr:uid="{00000000-0005-0000-0000-000047000000}"/>
    <cellStyle name="Cálculo 2 11 2 2 2 10" xfId="39794" xr:uid="{00000000-0005-0000-0000-000047000000}"/>
    <cellStyle name="Cálculo 2 11 2 2 2 11" xfId="44032" xr:uid="{00000000-0005-0000-0000-000047000000}"/>
    <cellStyle name="Cálculo 2 11 2 2 2 12" xfId="48227" xr:uid="{00000000-0005-0000-0000-000047000000}"/>
    <cellStyle name="Cálculo 2 11 2 2 2 13" xfId="52323" xr:uid="{00000000-0005-0000-0000-000047000000}"/>
    <cellStyle name="Cálculo 2 11 2 2 2 14" xfId="56203" xr:uid="{00000000-0005-0000-0000-000047000000}"/>
    <cellStyle name="Cálculo 2 11 2 2 2 2" xfId="5362" xr:uid="{00000000-0005-0000-0000-000048000000}"/>
    <cellStyle name="Cálculo 2 11 2 2 2 2 10" xfId="48535" xr:uid="{00000000-0005-0000-0000-000048000000}"/>
    <cellStyle name="Cálculo 2 11 2 2 2 2 11" xfId="52604" xr:uid="{00000000-0005-0000-0000-000048000000}"/>
    <cellStyle name="Cálculo 2 11 2 2 2 2 12" xfId="56452" xr:uid="{00000000-0005-0000-0000-000048000000}"/>
    <cellStyle name="Cálculo 2 11 2 2 2 2 13" xfId="59773" xr:uid="{00000000-0005-0000-0000-000048000000}"/>
    <cellStyle name="Cálculo 2 11 2 2 2 2 2" xfId="8841" xr:uid="{00000000-0005-0000-0000-000048000000}"/>
    <cellStyle name="Cálculo 2 11 2 2 2 2 3" xfId="15884" xr:uid="{00000000-0005-0000-0000-000048000000}"/>
    <cellStyle name="Cálculo 2 11 2 2 2 2 4" xfId="19819" xr:uid="{00000000-0005-0000-0000-000048000000}"/>
    <cellStyle name="Cálculo 2 11 2 2 2 2 5" xfId="23187" xr:uid="{00000000-0005-0000-0000-000048000000}"/>
    <cellStyle name="Cálculo 2 11 2 2 2 2 6" xfId="29592" xr:uid="{00000000-0005-0000-0000-000048000000}"/>
    <cellStyle name="Cálculo 2 11 2 2 2 2 7" xfId="35857" xr:uid="{00000000-0005-0000-0000-000048000000}"/>
    <cellStyle name="Cálculo 2 11 2 2 2 2 8" xfId="40113" xr:uid="{00000000-0005-0000-0000-000048000000}"/>
    <cellStyle name="Cálculo 2 11 2 2 2 2 9" xfId="44344" xr:uid="{00000000-0005-0000-0000-000048000000}"/>
    <cellStyle name="Cálculo 2 11 2 2 2 3" xfId="13311" xr:uid="{00000000-0005-0000-0000-000047000000}"/>
    <cellStyle name="Cálculo 2 11 2 2 2 4" xfId="8241" xr:uid="{00000000-0005-0000-0000-000047000000}"/>
    <cellStyle name="Cálculo 2 11 2 2 2 5" xfId="7496" xr:uid="{00000000-0005-0000-0000-000047000000}"/>
    <cellStyle name="Cálculo 2 11 2 2 2 6" xfId="16386" xr:uid="{00000000-0005-0000-0000-000047000000}"/>
    <cellStyle name="Cálculo 2 11 2 2 2 7" xfId="26416" xr:uid="{00000000-0005-0000-0000-000047000000}"/>
    <cellStyle name="Cálculo 2 11 2 2 2 8" xfId="32718" xr:uid="{00000000-0005-0000-0000-000047000000}"/>
    <cellStyle name="Cálculo 2 11 2 2 2 9" xfId="35533" xr:uid="{00000000-0005-0000-0000-000047000000}"/>
    <cellStyle name="Cálculo 2 11 2 2 3" xfId="3122" xr:uid="{00000000-0005-0000-0000-000049000000}"/>
    <cellStyle name="Cálculo 2 11 2 2 3 10" xfId="42164" xr:uid="{00000000-0005-0000-0000-000049000000}"/>
    <cellStyle name="Cálculo 2 11 2 2 3 11" xfId="46380" xr:uid="{00000000-0005-0000-0000-000049000000}"/>
    <cellStyle name="Cálculo 2 11 2 2 3 12" xfId="50548" xr:uid="{00000000-0005-0000-0000-000049000000}"/>
    <cellStyle name="Cálculo 2 11 2 2 3 13" xfId="54545" xr:uid="{00000000-0005-0000-0000-000049000000}"/>
    <cellStyle name="Cálculo 2 11 2 2 3 14" xfId="58294" xr:uid="{00000000-0005-0000-0000-000049000000}"/>
    <cellStyle name="Cálculo 2 11 2 2 3 2" xfId="6152" xr:uid="{00000000-0005-0000-0000-00004A000000}"/>
    <cellStyle name="Cálculo 2 11 2 2 3 2 10" xfId="49294" xr:uid="{00000000-0005-0000-0000-00004A000000}"/>
    <cellStyle name="Cálculo 2 11 2 2 3 2 11" xfId="53329" xr:uid="{00000000-0005-0000-0000-00004A000000}"/>
    <cellStyle name="Cálculo 2 11 2 2 3 2 12" xfId="57130" xr:uid="{00000000-0005-0000-0000-00004A000000}"/>
    <cellStyle name="Cálculo 2 11 2 2 3 2 13" xfId="60306" xr:uid="{00000000-0005-0000-0000-00004A000000}"/>
    <cellStyle name="Cálculo 2 11 2 2 3 2 2" xfId="9799" xr:uid="{00000000-0005-0000-0000-00004A000000}"/>
    <cellStyle name="Cálculo 2 11 2 2 3 2 3" xfId="16586" xr:uid="{00000000-0005-0000-0000-00004A000000}"/>
    <cellStyle name="Cálculo 2 11 2 2 3 2 4" xfId="20491" xr:uid="{00000000-0005-0000-0000-00004A000000}"/>
    <cellStyle name="Cálculo 2 11 2 2 3 2 5" xfId="23720" xr:uid="{00000000-0005-0000-0000-00004A000000}"/>
    <cellStyle name="Cálculo 2 11 2 2 3 2 6" xfId="30381" xr:uid="{00000000-0005-0000-0000-00004A000000}"/>
    <cellStyle name="Cálculo 2 11 2 2 3 2 7" xfId="36637" xr:uid="{00000000-0005-0000-0000-00004A000000}"/>
    <cellStyle name="Cálculo 2 11 2 2 3 2 8" xfId="40892" xr:uid="{00000000-0005-0000-0000-00004A000000}"/>
    <cellStyle name="Cálculo 2 11 2 2 3 2 9" xfId="45116" xr:uid="{00000000-0005-0000-0000-00004A000000}"/>
    <cellStyle name="Cálculo 2 11 2 2 3 3" xfId="7864" xr:uid="{00000000-0005-0000-0000-000049000000}"/>
    <cellStyle name="Cálculo 2 11 2 2 3 4" xfId="13892" xr:uid="{00000000-0005-0000-0000-000049000000}"/>
    <cellStyle name="Cálculo 2 11 2 2 3 5" xfId="17922" xr:uid="{00000000-0005-0000-0000-000049000000}"/>
    <cellStyle name="Cálculo 2 11 2 2 3 6" xfId="21708" xr:uid="{00000000-0005-0000-0000-000049000000}"/>
    <cellStyle name="Cálculo 2 11 2 2 3 7" xfId="27352" xr:uid="{00000000-0005-0000-0000-000049000000}"/>
    <cellStyle name="Cálculo 2 11 2 2 3 8" xfId="33643" xr:uid="{00000000-0005-0000-0000-000049000000}"/>
    <cellStyle name="Cálculo 2 11 2 2 3 9" xfId="37916" xr:uid="{00000000-0005-0000-0000-000049000000}"/>
    <cellStyle name="Cálculo 2 11 2 2 4" xfId="3840" xr:uid="{00000000-0005-0000-0000-00004B000000}"/>
    <cellStyle name="Cálculo 2 11 2 2 4 10" xfId="42881" xr:uid="{00000000-0005-0000-0000-00004B000000}"/>
    <cellStyle name="Cálculo 2 11 2 2 4 11" xfId="47095" xr:uid="{00000000-0005-0000-0000-00004B000000}"/>
    <cellStyle name="Cálculo 2 11 2 2 4 12" xfId="51263" xr:uid="{00000000-0005-0000-0000-00004B000000}"/>
    <cellStyle name="Cálculo 2 11 2 2 4 13" xfId="55260" xr:uid="{00000000-0005-0000-0000-00004B000000}"/>
    <cellStyle name="Cálculo 2 11 2 2 4 14" xfId="59009" xr:uid="{00000000-0005-0000-0000-00004B000000}"/>
    <cellStyle name="Cálculo 2 11 2 2 4 2" xfId="6704" xr:uid="{00000000-0005-0000-0000-00004C000000}"/>
    <cellStyle name="Cálculo 2 11 2 2 4 2 10" xfId="49841" xr:uid="{00000000-0005-0000-0000-00004C000000}"/>
    <cellStyle name="Cálculo 2 11 2 2 4 2 11" xfId="53876" xr:uid="{00000000-0005-0000-0000-00004C000000}"/>
    <cellStyle name="Cálculo 2 11 2 2 4 2 12" xfId="57677" xr:uid="{00000000-0005-0000-0000-00004C000000}"/>
    <cellStyle name="Cálculo 2 11 2 2 4 2 13" xfId="60853" xr:uid="{00000000-0005-0000-0000-00004C000000}"/>
    <cellStyle name="Cálculo 2 11 2 2 4 2 2" xfId="10658" xr:uid="{00000000-0005-0000-0000-00004C000000}"/>
    <cellStyle name="Cálculo 2 11 2 2 4 2 3" xfId="17133" xr:uid="{00000000-0005-0000-0000-00004C000000}"/>
    <cellStyle name="Cálculo 2 11 2 2 4 2 4" xfId="21038" xr:uid="{00000000-0005-0000-0000-00004C000000}"/>
    <cellStyle name="Cálculo 2 11 2 2 4 2 5" xfId="24267" xr:uid="{00000000-0005-0000-0000-00004C000000}"/>
    <cellStyle name="Cálculo 2 11 2 2 4 2 6" xfId="30933" xr:uid="{00000000-0005-0000-0000-00004C000000}"/>
    <cellStyle name="Cálculo 2 11 2 2 4 2 7" xfId="37188" xr:uid="{00000000-0005-0000-0000-00004C000000}"/>
    <cellStyle name="Cálculo 2 11 2 2 4 2 8" xfId="41443" xr:uid="{00000000-0005-0000-0000-00004C000000}"/>
    <cellStyle name="Cálculo 2 11 2 2 4 2 9" xfId="45665" xr:uid="{00000000-0005-0000-0000-00004C000000}"/>
    <cellStyle name="Cálculo 2 11 2 2 4 3" xfId="9298" xr:uid="{00000000-0005-0000-0000-00004B000000}"/>
    <cellStyle name="Cálculo 2 11 2 2 4 4" xfId="14607" xr:uid="{00000000-0005-0000-0000-00004B000000}"/>
    <cellStyle name="Cálculo 2 11 2 2 4 5" xfId="18637" xr:uid="{00000000-0005-0000-0000-00004B000000}"/>
    <cellStyle name="Cálculo 2 11 2 2 4 6" xfId="22423" xr:uid="{00000000-0005-0000-0000-00004B000000}"/>
    <cellStyle name="Cálculo 2 11 2 2 4 7" xfId="28070" xr:uid="{00000000-0005-0000-0000-00004B000000}"/>
    <cellStyle name="Cálculo 2 11 2 2 4 8" xfId="34361" xr:uid="{00000000-0005-0000-0000-00004B000000}"/>
    <cellStyle name="Cálculo 2 11 2 2 4 9" xfId="38634" xr:uid="{00000000-0005-0000-0000-00004B000000}"/>
    <cellStyle name="Cálculo 2 11 2 2 5" xfId="3019" xr:uid="{00000000-0005-0000-0000-00004D000000}"/>
    <cellStyle name="Cálculo 2 11 2 2 5 10" xfId="46277" xr:uid="{00000000-0005-0000-0000-00004D000000}"/>
    <cellStyle name="Cálculo 2 11 2 2 5 11" xfId="50445" xr:uid="{00000000-0005-0000-0000-00004D000000}"/>
    <cellStyle name="Cálculo 2 11 2 2 5 12" xfId="54442" xr:uid="{00000000-0005-0000-0000-00004D000000}"/>
    <cellStyle name="Cálculo 2 11 2 2 5 13" xfId="58191" xr:uid="{00000000-0005-0000-0000-00004D000000}"/>
    <cellStyle name="Cálculo 2 11 2 2 5 2" xfId="7234" xr:uid="{00000000-0005-0000-0000-00004D000000}"/>
    <cellStyle name="Cálculo 2 11 2 2 5 3" xfId="13789" xr:uid="{00000000-0005-0000-0000-00004D000000}"/>
    <cellStyle name="Cálculo 2 11 2 2 5 4" xfId="17819" xr:uid="{00000000-0005-0000-0000-00004D000000}"/>
    <cellStyle name="Cálculo 2 11 2 2 5 5" xfId="21605" xr:uid="{00000000-0005-0000-0000-00004D000000}"/>
    <cellStyle name="Cálculo 2 11 2 2 5 6" xfId="27249" xr:uid="{00000000-0005-0000-0000-00004D000000}"/>
    <cellStyle name="Cálculo 2 11 2 2 5 7" xfId="33540" xr:uid="{00000000-0005-0000-0000-00004D000000}"/>
    <cellStyle name="Cálculo 2 11 2 2 5 8" xfId="37813" xr:uid="{00000000-0005-0000-0000-00004D000000}"/>
    <cellStyle name="Cálculo 2 11 2 2 5 9" xfId="42061" xr:uid="{00000000-0005-0000-0000-00004D000000}"/>
    <cellStyle name="Cálculo 2 11 2 2 6" xfId="10382" xr:uid="{00000000-0005-0000-0000-000046000000}"/>
    <cellStyle name="Cálculo 2 11 2 2 7" xfId="8731" xr:uid="{00000000-0005-0000-0000-000046000000}"/>
    <cellStyle name="Cálculo 2 11 2 2 8" xfId="12264" xr:uid="{00000000-0005-0000-0000-000046000000}"/>
    <cellStyle name="Cálculo 2 11 2 2 9" xfId="17638" xr:uid="{00000000-0005-0000-0000-000046000000}"/>
    <cellStyle name="Cálculo 2 11 2 20" xfId="54317" xr:uid="{00000000-0005-0000-0000-000045000000}"/>
    <cellStyle name="Cálculo 2 11 2 3" xfId="1377" xr:uid="{00000000-0005-0000-0000-00004E000000}"/>
    <cellStyle name="Cálculo 2 11 2 3 10" xfId="25615" xr:uid="{00000000-0005-0000-0000-00004E000000}"/>
    <cellStyle name="Cálculo 2 11 2 3 11" xfId="31930" xr:uid="{00000000-0005-0000-0000-00004E000000}"/>
    <cellStyle name="Cálculo 2 11 2 3 12" xfId="36462" xr:uid="{00000000-0005-0000-0000-00004E000000}"/>
    <cellStyle name="Cálculo 2 11 2 3 13" xfId="40717" xr:uid="{00000000-0005-0000-0000-00004E000000}"/>
    <cellStyle name="Cálculo 2 11 2 3 14" xfId="44942" xr:uid="{00000000-0005-0000-0000-00004E000000}"/>
    <cellStyle name="Cálculo 2 11 2 3 15" xfId="49125" xr:uid="{00000000-0005-0000-0000-00004E000000}"/>
    <cellStyle name="Cálculo 2 11 2 3 16" xfId="53182" xr:uid="{00000000-0005-0000-0000-00004E000000}"/>
    <cellStyle name="Cálculo 2 11 2 3 17" xfId="56995" xr:uid="{00000000-0005-0000-0000-00004E000000}"/>
    <cellStyle name="Cálculo 2 11 2 3 2" xfId="2187" xr:uid="{00000000-0005-0000-0000-00004F000000}"/>
    <cellStyle name="Cálculo 2 11 2 3 2 10" xfId="34975" xr:uid="{00000000-0005-0000-0000-00004F000000}"/>
    <cellStyle name="Cálculo 2 11 2 3 2 11" xfId="39246" xr:uid="{00000000-0005-0000-0000-00004F000000}"/>
    <cellStyle name="Cálculo 2 11 2 3 2 12" xfId="43490" xr:uid="{00000000-0005-0000-0000-00004F000000}"/>
    <cellStyle name="Cálculo 2 11 2 3 2 13" xfId="47699" xr:uid="{00000000-0005-0000-0000-00004F000000}"/>
    <cellStyle name="Cálculo 2 11 2 3 2 14" xfId="51858" xr:uid="{00000000-0005-0000-0000-00004F000000}"/>
    <cellStyle name="Cálculo 2 11 2 3 2 2" xfId="5363" xr:uid="{00000000-0005-0000-0000-000050000000}"/>
    <cellStyle name="Cálculo 2 11 2 3 2 2 10" xfId="48536" xr:uid="{00000000-0005-0000-0000-000050000000}"/>
    <cellStyle name="Cálculo 2 11 2 3 2 2 11" xfId="52605" xr:uid="{00000000-0005-0000-0000-000050000000}"/>
    <cellStyle name="Cálculo 2 11 2 3 2 2 12" xfId="56453" xr:uid="{00000000-0005-0000-0000-000050000000}"/>
    <cellStyle name="Cálculo 2 11 2 3 2 2 13" xfId="59774" xr:uid="{00000000-0005-0000-0000-000050000000}"/>
    <cellStyle name="Cálculo 2 11 2 3 2 2 2" xfId="7390" xr:uid="{00000000-0005-0000-0000-000050000000}"/>
    <cellStyle name="Cálculo 2 11 2 3 2 2 3" xfId="15885" xr:uid="{00000000-0005-0000-0000-000050000000}"/>
    <cellStyle name="Cálculo 2 11 2 3 2 2 4" xfId="19820" xr:uid="{00000000-0005-0000-0000-000050000000}"/>
    <cellStyle name="Cálculo 2 11 2 3 2 2 5" xfId="23188" xr:uid="{00000000-0005-0000-0000-000050000000}"/>
    <cellStyle name="Cálculo 2 11 2 3 2 2 6" xfId="29593" xr:uid="{00000000-0005-0000-0000-000050000000}"/>
    <cellStyle name="Cálculo 2 11 2 3 2 2 7" xfId="35858" xr:uid="{00000000-0005-0000-0000-000050000000}"/>
    <cellStyle name="Cálculo 2 11 2 3 2 2 8" xfId="40114" xr:uid="{00000000-0005-0000-0000-000050000000}"/>
    <cellStyle name="Cálculo 2 11 2 3 2 2 9" xfId="44345" xr:uid="{00000000-0005-0000-0000-000050000000}"/>
    <cellStyle name="Cálculo 2 11 2 3 2 3" xfId="10762" xr:uid="{00000000-0005-0000-0000-00004F000000}"/>
    <cellStyle name="Cálculo 2 11 2 3 2 4" xfId="13453" xr:uid="{00000000-0005-0000-0000-00004F000000}"/>
    <cellStyle name="Cálculo 2 11 2 3 2 5" xfId="15602" xr:uid="{00000000-0005-0000-0000-00004F000000}"/>
    <cellStyle name="Cálculo 2 11 2 3 2 6" xfId="13158" xr:uid="{00000000-0005-0000-0000-00004F000000}"/>
    <cellStyle name="Cálculo 2 11 2 3 2 7" xfId="26417" xr:uid="{00000000-0005-0000-0000-00004F000000}"/>
    <cellStyle name="Cálculo 2 11 2 3 2 8" xfId="32719" xr:uid="{00000000-0005-0000-0000-00004F000000}"/>
    <cellStyle name="Cálculo 2 11 2 3 2 9" xfId="32400" xr:uid="{00000000-0005-0000-0000-00004F000000}"/>
    <cellStyle name="Cálculo 2 11 2 3 3" xfId="3121" xr:uid="{00000000-0005-0000-0000-000051000000}"/>
    <cellStyle name="Cálculo 2 11 2 3 3 10" xfId="42163" xr:uid="{00000000-0005-0000-0000-000051000000}"/>
    <cellStyle name="Cálculo 2 11 2 3 3 11" xfId="46379" xr:uid="{00000000-0005-0000-0000-000051000000}"/>
    <cellStyle name="Cálculo 2 11 2 3 3 12" xfId="50547" xr:uid="{00000000-0005-0000-0000-000051000000}"/>
    <cellStyle name="Cálculo 2 11 2 3 3 13" xfId="54544" xr:uid="{00000000-0005-0000-0000-000051000000}"/>
    <cellStyle name="Cálculo 2 11 2 3 3 14" xfId="58293" xr:uid="{00000000-0005-0000-0000-000051000000}"/>
    <cellStyle name="Cálculo 2 11 2 3 3 2" xfId="6151" xr:uid="{00000000-0005-0000-0000-000052000000}"/>
    <cellStyle name="Cálculo 2 11 2 3 3 2 10" xfId="49293" xr:uid="{00000000-0005-0000-0000-000052000000}"/>
    <cellStyle name="Cálculo 2 11 2 3 3 2 11" xfId="53328" xr:uid="{00000000-0005-0000-0000-000052000000}"/>
    <cellStyle name="Cálculo 2 11 2 3 3 2 12" xfId="57129" xr:uid="{00000000-0005-0000-0000-000052000000}"/>
    <cellStyle name="Cálculo 2 11 2 3 3 2 13" xfId="60305" xr:uid="{00000000-0005-0000-0000-000052000000}"/>
    <cellStyle name="Cálculo 2 11 2 3 3 2 2" xfId="12609" xr:uid="{00000000-0005-0000-0000-000052000000}"/>
    <cellStyle name="Cálculo 2 11 2 3 3 2 3" xfId="16585" xr:uid="{00000000-0005-0000-0000-000052000000}"/>
    <cellStyle name="Cálculo 2 11 2 3 3 2 4" xfId="20490" xr:uid="{00000000-0005-0000-0000-000052000000}"/>
    <cellStyle name="Cálculo 2 11 2 3 3 2 5" xfId="23719" xr:uid="{00000000-0005-0000-0000-000052000000}"/>
    <cellStyle name="Cálculo 2 11 2 3 3 2 6" xfId="30380" xr:uid="{00000000-0005-0000-0000-000052000000}"/>
    <cellStyle name="Cálculo 2 11 2 3 3 2 7" xfId="36636" xr:uid="{00000000-0005-0000-0000-000052000000}"/>
    <cellStyle name="Cálculo 2 11 2 3 3 2 8" xfId="40891" xr:uid="{00000000-0005-0000-0000-000052000000}"/>
    <cellStyle name="Cálculo 2 11 2 3 3 2 9" xfId="45115" xr:uid="{00000000-0005-0000-0000-000052000000}"/>
    <cellStyle name="Cálculo 2 11 2 3 3 3" xfId="7865" xr:uid="{00000000-0005-0000-0000-000051000000}"/>
    <cellStyle name="Cálculo 2 11 2 3 3 4" xfId="13891" xr:uid="{00000000-0005-0000-0000-000051000000}"/>
    <cellStyle name="Cálculo 2 11 2 3 3 5" xfId="17921" xr:uid="{00000000-0005-0000-0000-000051000000}"/>
    <cellStyle name="Cálculo 2 11 2 3 3 6" xfId="21707" xr:uid="{00000000-0005-0000-0000-000051000000}"/>
    <cellStyle name="Cálculo 2 11 2 3 3 7" xfId="27351" xr:uid="{00000000-0005-0000-0000-000051000000}"/>
    <cellStyle name="Cálculo 2 11 2 3 3 8" xfId="33642" xr:uid="{00000000-0005-0000-0000-000051000000}"/>
    <cellStyle name="Cálculo 2 11 2 3 3 9" xfId="37915" xr:uid="{00000000-0005-0000-0000-000051000000}"/>
    <cellStyle name="Cálculo 2 11 2 3 4" xfId="3841" xr:uid="{00000000-0005-0000-0000-000053000000}"/>
    <cellStyle name="Cálculo 2 11 2 3 4 10" xfId="42882" xr:uid="{00000000-0005-0000-0000-000053000000}"/>
    <cellStyle name="Cálculo 2 11 2 3 4 11" xfId="47096" xr:uid="{00000000-0005-0000-0000-000053000000}"/>
    <cellStyle name="Cálculo 2 11 2 3 4 12" xfId="51264" xr:uid="{00000000-0005-0000-0000-000053000000}"/>
    <cellStyle name="Cálculo 2 11 2 3 4 13" xfId="55261" xr:uid="{00000000-0005-0000-0000-000053000000}"/>
    <cellStyle name="Cálculo 2 11 2 3 4 14" xfId="59010" xr:uid="{00000000-0005-0000-0000-000053000000}"/>
    <cellStyle name="Cálculo 2 11 2 3 4 2" xfId="6705" xr:uid="{00000000-0005-0000-0000-000054000000}"/>
    <cellStyle name="Cálculo 2 11 2 3 4 2 10" xfId="49842" xr:uid="{00000000-0005-0000-0000-000054000000}"/>
    <cellStyle name="Cálculo 2 11 2 3 4 2 11" xfId="53877" xr:uid="{00000000-0005-0000-0000-000054000000}"/>
    <cellStyle name="Cálculo 2 11 2 3 4 2 12" xfId="57678" xr:uid="{00000000-0005-0000-0000-000054000000}"/>
    <cellStyle name="Cálculo 2 11 2 3 4 2 13" xfId="60854" xr:uid="{00000000-0005-0000-0000-000054000000}"/>
    <cellStyle name="Cálculo 2 11 2 3 4 2 2" xfId="12245" xr:uid="{00000000-0005-0000-0000-000054000000}"/>
    <cellStyle name="Cálculo 2 11 2 3 4 2 3" xfId="17134" xr:uid="{00000000-0005-0000-0000-000054000000}"/>
    <cellStyle name="Cálculo 2 11 2 3 4 2 4" xfId="21039" xr:uid="{00000000-0005-0000-0000-000054000000}"/>
    <cellStyle name="Cálculo 2 11 2 3 4 2 5" xfId="24268" xr:uid="{00000000-0005-0000-0000-000054000000}"/>
    <cellStyle name="Cálculo 2 11 2 3 4 2 6" xfId="30934" xr:uid="{00000000-0005-0000-0000-000054000000}"/>
    <cellStyle name="Cálculo 2 11 2 3 4 2 7" xfId="37189" xr:uid="{00000000-0005-0000-0000-000054000000}"/>
    <cellStyle name="Cálculo 2 11 2 3 4 2 8" xfId="41444" xr:uid="{00000000-0005-0000-0000-000054000000}"/>
    <cellStyle name="Cálculo 2 11 2 3 4 2 9" xfId="45666" xr:uid="{00000000-0005-0000-0000-000054000000}"/>
    <cellStyle name="Cálculo 2 11 2 3 4 3" xfId="8586" xr:uid="{00000000-0005-0000-0000-000053000000}"/>
    <cellStyle name="Cálculo 2 11 2 3 4 4" xfId="14608" xr:uid="{00000000-0005-0000-0000-000053000000}"/>
    <cellStyle name="Cálculo 2 11 2 3 4 5" xfId="18638" xr:uid="{00000000-0005-0000-0000-000053000000}"/>
    <cellStyle name="Cálculo 2 11 2 3 4 6" xfId="22424" xr:uid="{00000000-0005-0000-0000-000053000000}"/>
    <cellStyle name="Cálculo 2 11 2 3 4 7" xfId="28071" xr:uid="{00000000-0005-0000-0000-000053000000}"/>
    <cellStyle name="Cálculo 2 11 2 3 4 8" xfId="34362" xr:uid="{00000000-0005-0000-0000-000053000000}"/>
    <cellStyle name="Cálculo 2 11 2 3 4 9" xfId="38635" xr:uid="{00000000-0005-0000-0000-000053000000}"/>
    <cellStyle name="Cálculo 2 11 2 3 5" xfId="3020" xr:uid="{00000000-0005-0000-0000-000055000000}"/>
    <cellStyle name="Cálculo 2 11 2 3 5 10" xfId="46278" xr:uid="{00000000-0005-0000-0000-000055000000}"/>
    <cellStyle name="Cálculo 2 11 2 3 5 11" xfId="50446" xr:uid="{00000000-0005-0000-0000-000055000000}"/>
    <cellStyle name="Cálculo 2 11 2 3 5 12" xfId="54443" xr:uid="{00000000-0005-0000-0000-000055000000}"/>
    <cellStyle name="Cálculo 2 11 2 3 5 13" xfId="58192" xr:uid="{00000000-0005-0000-0000-000055000000}"/>
    <cellStyle name="Cálculo 2 11 2 3 5 2" xfId="7965" xr:uid="{00000000-0005-0000-0000-000055000000}"/>
    <cellStyle name="Cálculo 2 11 2 3 5 3" xfId="13790" xr:uid="{00000000-0005-0000-0000-000055000000}"/>
    <cellStyle name="Cálculo 2 11 2 3 5 4" xfId="17820" xr:uid="{00000000-0005-0000-0000-000055000000}"/>
    <cellStyle name="Cálculo 2 11 2 3 5 5" xfId="21606" xr:uid="{00000000-0005-0000-0000-000055000000}"/>
    <cellStyle name="Cálculo 2 11 2 3 5 6" xfId="27250" xr:uid="{00000000-0005-0000-0000-000055000000}"/>
    <cellStyle name="Cálculo 2 11 2 3 5 7" xfId="33541" xr:uid="{00000000-0005-0000-0000-000055000000}"/>
    <cellStyle name="Cálculo 2 11 2 3 5 8" xfId="37814" xr:uid="{00000000-0005-0000-0000-000055000000}"/>
    <cellStyle name="Cálculo 2 11 2 3 5 9" xfId="42062" xr:uid="{00000000-0005-0000-0000-000055000000}"/>
    <cellStyle name="Cálculo 2 11 2 3 6" xfId="12174" xr:uid="{00000000-0005-0000-0000-00004E000000}"/>
    <cellStyle name="Cálculo 2 11 2 3 7" xfId="12468" xr:uid="{00000000-0005-0000-0000-00004E000000}"/>
    <cellStyle name="Cálculo 2 11 2 3 8" xfId="12727" xr:uid="{00000000-0005-0000-0000-00004E000000}"/>
    <cellStyle name="Cálculo 2 11 2 3 9" xfId="19635" xr:uid="{00000000-0005-0000-0000-00004E000000}"/>
    <cellStyle name="Cálculo 2 11 2 4" xfId="1378" xr:uid="{00000000-0005-0000-0000-000056000000}"/>
    <cellStyle name="Cálculo 2 11 2 4 10" xfId="25616" xr:uid="{00000000-0005-0000-0000-000056000000}"/>
    <cellStyle name="Cálculo 2 11 2 4 11" xfId="31931" xr:uid="{00000000-0005-0000-0000-000056000000}"/>
    <cellStyle name="Cálculo 2 11 2 4 12" xfId="33321" xr:uid="{00000000-0005-0000-0000-000056000000}"/>
    <cellStyle name="Cálculo 2 11 2 4 13" xfId="37463" xr:uid="{00000000-0005-0000-0000-000056000000}"/>
    <cellStyle name="Cálculo 2 11 2 4 14" xfId="41718" xr:uid="{00000000-0005-0000-0000-000056000000}"/>
    <cellStyle name="Cálculo 2 11 2 4 15" xfId="45940" xr:uid="{00000000-0005-0000-0000-000056000000}"/>
    <cellStyle name="Cálculo 2 11 2 4 16" xfId="50115" xr:uid="{00000000-0005-0000-0000-000056000000}"/>
    <cellStyle name="Cálculo 2 11 2 4 17" xfId="54148" xr:uid="{00000000-0005-0000-0000-000056000000}"/>
    <cellStyle name="Cálculo 2 11 2 4 2" xfId="2188" xr:uid="{00000000-0005-0000-0000-000057000000}"/>
    <cellStyle name="Cálculo 2 11 2 4 2 10" xfId="31514" xr:uid="{00000000-0005-0000-0000-000057000000}"/>
    <cellStyle name="Cálculo 2 11 2 4 2 11" xfId="35679" xr:uid="{00000000-0005-0000-0000-000057000000}"/>
    <cellStyle name="Cálculo 2 11 2 4 2 12" xfId="39936" xr:uid="{00000000-0005-0000-0000-000057000000}"/>
    <cellStyle name="Cálculo 2 11 2 4 2 13" xfId="44168" xr:uid="{00000000-0005-0000-0000-000057000000}"/>
    <cellStyle name="Cálculo 2 11 2 4 2 14" xfId="48360" xr:uid="{00000000-0005-0000-0000-000057000000}"/>
    <cellStyle name="Cálculo 2 11 2 4 2 2" xfId="5364" xr:uid="{00000000-0005-0000-0000-000058000000}"/>
    <cellStyle name="Cálculo 2 11 2 4 2 2 10" xfId="48537" xr:uid="{00000000-0005-0000-0000-000058000000}"/>
    <cellStyle name="Cálculo 2 11 2 4 2 2 11" xfId="52606" xr:uid="{00000000-0005-0000-0000-000058000000}"/>
    <cellStyle name="Cálculo 2 11 2 4 2 2 12" xfId="56454" xr:uid="{00000000-0005-0000-0000-000058000000}"/>
    <cellStyle name="Cálculo 2 11 2 4 2 2 13" xfId="59775" xr:uid="{00000000-0005-0000-0000-000058000000}"/>
    <cellStyle name="Cálculo 2 11 2 4 2 2 2" xfId="11303" xr:uid="{00000000-0005-0000-0000-000058000000}"/>
    <cellStyle name="Cálculo 2 11 2 4 2 2 3" xfId="15886" xr:uid="{00000000-0005-0000-0000-000058000000}"/>
    <cellStyle name="Cálculo 2 11 2 4 2 2 4" xfId="19821" xr:uid="{00000000-0005-0000-0000-000058000000}"/>
    <cellStyle name="Cálculo 2 11 2 4 2 2 5" xfId="23189" xr:uid="{00000000-0005-0000-0000-000058000000}"/>
    <cellStyle name="Cálculo 2 11 2 4 2 2 6" xfId="29594" xr:uid="{00000000-0005-0000-0000-000058000000}"/>
    <cellStyle name="Cálculo 2 11 2 4 2 2 7" xfId="35859" xr:uid="{00000000-0005-0000-0000-000058000000}"/>
    <cellStyle name="Cálculo 2 11 2 4 2 2 8" xfId="40115" xr:uid="{00000000-0005-0000-0000-000058000000}"/>
    <cellStyle name="Cálculo 2 11 2 4 2 2 9" xfId="44346" xr:uid="{00000000-0005-0000-0000-000058000000}"/>
    <cellStyle name="Cálculo 2 11 2 4 2 3" xfId="12944" xr:uid="{00000000-0005-0000-0000-000057000000}"/>
    <cellStyle name="Cálculo 2 11 2 4 2 4" xfId="8632" xr:uid="{00000000-0005-0000-0000-000057000000}"/>
    <cellStyle name="Cálculo 2 11 2 4 2 5" xfId="8209" xr:uid="{00000000-0005-0000-0000-000057000000}"/>
    <cellStyle name="Cálculo 2 11 2 4 2 6" xfId="19320" xr:uid="{00000000-0005-0000-0000-000057000000}"/>
    <cellStyle name="Cálculo 2 11 2 4 2 7" xfId="26418" xr:uid="{00000000-0005-0000-0000-000057000000}"/>
    <cellStyle name="Cálculo 2 11 2 4 2 8" xfId="32720" xr:uid="{00000000-0005-0000-0000-000057000000}"/>
    <cellStyle name="Cálculo 2 11 2 4 2 9" xfId="25194" xr:uid="{00000000-0005-0000-0000-000057000000}"/>
    <cellStyle name="Cálculo 2 11 2 4 3" xfId="2488" xr:uid="{00000000-0005-0000-0000-000059000000}"/>
    <cellStyle name="Cálculo 2 11 2 4 3 10" xfId="36305" xr:uid="{00000000-0005-0000-0000-000059000000}"/>
    <cellStyle name="Cálculo 2 11 2 4 3 11" xfId="40561" xr:uid="{00000000-0005-0000-0000-000059000000}"/>
    <cellStyle name="Cálculo 2 11 2 4 3 12" xfId="44788" xr:uid="{00000000-0005-0000-0000-000059000000}"/>
    <cellStyle name="Cálculo 2 11 2 4 3 13" xfId="48977" xr:uid="{00000000-0005-0000-0000-000059000000}"/>
    <cellStyle name="Cálculo 2 11 2 4 3 14" xfId="53041" xr:uid="{00000000-0005-0000-0000-000059000000}"/>
    <cellStyle name="Cálculo 2 11 2 4 3 2" xfId="5664" xr:uid="{00000000-0005-0000-0000-00005A000000}"/>
    <cellStyle name="Cálculo 2 11 2 4 3 2 10" xfId="48833" xr:uid="{00000000-0005-0000-0000-00005A000000}"/>
    <cellStyle name="Cálculo 2 11 2 4 3 2 11" xfId="52902" xr:uid="{00000000-0005-0000-0000-00005A000000}"/>
    <cellStyle name="Cálculo 2 11 2 4 3 2 12" xfId="56749" xr:uid="{00000000-0005-0000-0000-00005A000000}"/>
    <cellStyle name="Cálculo 2 11 2 4 3 2 13" xfId="60069" xr:uid="{00000000-0005-0000-0000-00005A000000}"/>
    <cellStyle name="Cálculo 2 11 2 4 3 2 2" xfId="12902" xr:uid="{00000000-0005-0000-0000-00005A000000}"/>
    <cellStyle name="Cálculo 2 11 2 4 3 2 3" xfId="16182" xr:uid="{00000000-0005-0000-0000-00005A000000}"/>
    <cellStyle name="Cálculo 2 11 2 4 3 2 4" xfId="20116" xr:uid="{00000000-0005-0000-0000-00005A000000}"/>
    <cellStyle name="Cálculo 2 11 2 4 3 2 5" xfId="23483" xr:uid="{00000000-0005-0000-0000-00005A000000}"/>
    <cellStyle name="Cálculo 2 11 2 4 3 2 6" xfId="29894" xr:uid="{00000000-0005-0000-0000-00005A000000}"/>
    <cellStyle name="Cálculo 2 11 2 4 3 2 7" xfId="36159" xr:uid="{00000000-0005-0000-0000-00005A000000}"/>
    <cellStyle name="Cálculo 2 11 2 4 3 2 8" xfId="40415" xr:uid="{00000000-0005-0000-0000-00005A000000}"/>
    <cellStyle name="Cálculo 2 11 2 4 3 2 9" xfId="44644" xr:uid="{00000000-0005-0000-0000-00005A000000}"/>
    <cellStyle name="Cálculo 2 11 2 4 3 3" xfId="9071" xr:uid="{00000000-0005-0000-0000-000059000000}"/>
    <cellStyle name="Cálculo 2 11 2 4 3 4" xfId="9816" xr:uid="{00000000-0005-0000-0000-000059000000}"/>
    <cellStyle name="Cálculo 2 11 2 4 3 5" xfId="17419" xr:uid="{00000000-0005-0000-0000-000059000000}"/>
    <cellStyle name="Cálculo 2 11 2 4 3 6" xfId="19533" xr:uid="{00000000-0005-0000-0000-000059000000}"/>
    <cellStyle name="Cálculo 2 11 2 4 3 7" xfId="26718" xr:uid="{00000000-0005-0000-0000-000059000000}"/>
    <cellStyle name="Cálculo 2 11 2 4 3 8" xfId="33020" xr:uid="{00000000-0005-0000-0000-000059000000}"/>
    <cellStyle name="Cálculo 2 11 2 4 3 9" xfId="33187" xr:uid="{00000000-0005-0000-0000-000059000000}"/>
    <cellStyle name="Cálculo 2 11 2 4 4" xfId="3842" xr:uid="{00000000-0005-0000-0000-00005B000000}"/>
    <cellStyle name="Cálculo 2 11 2 4 4 10" xfId="42883" xr:uid="{00000000-0005-0000-0000-00005B000000}"/>
    <cellStyle name="Cálculo 2 11 2 4 4 11" xfId="47097" xr:uid="{00000000-0005-0000-0000-00005B000000}"/>
    <cellStyle name="Cálculo 2 11 2 4 4 12" xfId="51265" xr:uid="{00000000-0005-0000-0000-00005B000000}"/>
    <cellStyle name="Cálculo 2 11 2 4 4 13" xfId="55262" xr:uid="{00000000-0005-0000-0000-00005B000000}"/>
    <cellStyle name="Cálculo 2 11 2 4 4 14" xfId="59011" xr:uid="{00000000-0005-0000-0000-00005B000000}"/>
    <cellStyle name="Cálculo 2 11 2 4 4 2" xfId="6706" xr:uid="{00000000-0005-0000-0000-00005C000000}"/>
    <cellStyle name="Cálculo 2 11 2 4 4 2 10" xfId="49843" xr:uid="{00000000-0005-0000-0000-00005C000000}"/>
    <cellStyle name="Cálculo 2 11 2 4 4 2 11" xfId="53878" xr:uid="{00000000-0005-0000-0000-00005C000000}"/>
    <cellStyle name="Cálculo 2 11 2 4 4 2 12" xfId="57679" xr:uid="{00000000-0005-0000-0000-00005C000000}"/>
    <cellStyle name="Cálculo 2 11 2 4 4 2 13" xfId="60855" xr:uid="{00000000-0005-0000-0000-00005C000000}"/>
    <cellStyle name="Cálculo 2 11 2 4 4 2 2" xfId="9440" xr:uid="{00000000-0005-0000-0000-00005C000000}"/>
    <cellStyle name="Cálculo 2 11 2 4 4 2 3" xfId="17135" xr:uid="{00000000-0005-0000-0000-00005C000000}"/>
    <cellStyle name="Cálculo 2 11 2 4 4 2 4" xfId="21040" xr:uid="{00000000-0005-0000-0000-00005C000000}"/>
    <cellStyle name="Cálculo 2 11 2 4 4 2 5" xfId="24269" xr:uid="{00000000-0005-0000-0000-00005C000000}"/>
    <cellStyle name="Cálculo 2 11 2 4 4 2 6" xfId="30935" xr:uid="{00000000-0005-0000-0000-00005C000000}"/>
    <cellStyle name="Cálculo 2 11 2 4 4 2 7" xfId="37190" xr:uid="{00000000-0005-0000-0000-00005C000000}"/>
    <cellStyle name="Cálculo 2 11 2 4 4 2 8" xfId="41445" xr:uid="{00000000-0005-0000-0000-00005C000000}"/>
    <cellStyle name="Cálculo 2 11 2 4 4 2 9" xfId="45667" xr:uid="{00000000-0005-0000-0000-00005C000000}"/>
    <cellStyle name="Cálculo 2 11 2 4 4 3" xfId="11478" xr:uid="{00000000-0005-0000-0000-00005B000000}"/>
    <cellStyle name="Cálculo 2 11 2 4 4 4" xfId="14609" xr:uid="{00000000-0005-0000-0000-00005B000000}"/>
    <cellStyle name="Cálculo 2 11 2 4 4 5" xfId="18639" xr:uid="{00000000-0005-0000-0000-00005B000000}"/>
    <cellStyle name="Cálculo 2 11 2 4 4 6" xfId="22425" xr:uid="{00000000-0005-0000-0000-00005B000000}"/>
    <cellStyle name="Cálculo 2 11 2 4 4 7" xfId="28072" xr:uid="{00000000-0005-0000-0000-00005B000000}"/>
    <cellStyle name="Cálculo 2 11 2 4 4 8" xfId="34363" xr:uid="{00000000-0005-0000-0000-00005B000000}"/>
    <cellStyle name="Cálculo 2 11 2 4 4 9" xfId="38636" xr:uid="{00000000-0005-0000-0000-00005B000000}"/>
    <cellStyle name="Cálculo 2 11 2 4 5" xfId="3021" xr:uid="{00000000-0005-0000-0000-00005D000000}"/>
    <cellStyle name="Cálculo 2 11 2 4 5 10" xfId="46279" xr:uid="{00000000-0005-0000-0000-00005D000000}"/>
    <cellStyle name="Cálculo 2 11 2 4 5 11" xfId="50447" xr:uid="{00000000-0005-0000-0000-00005D000000}"/>
    <cellStyle name="Cálculo 2 11 2 4 5 12" xfId="54444" xr:uid="{00000000-0005-0000-0000-00005D000000}"/>
    <cellStyle name="Cálculo 2 11 2 4 5 13" xfId="58193" xr:uid="{00000000-0005-0000-0000-00005D000000}"/>
    <cellStyle name="Cálculo 2 11 2 4 5 2" xfId="7964" xr:uid="{00000000-0005-0000-0000-00005D000000}"/>
    <cellStyle name="Cálculo 2 11 2 4 5 3" xfId="13791" xr:uid="{00000000-0005-0000-0000-00005D000000}"/>
    <cellStyle name="Cálculo 2 11 2 4 5 4" xfId="17821" xr:uid="{00000000-0005-0000-0000-00005D000000}"/>
    <cellStyle name="Cálculo 2 11 2 4 5 5" xfId="21607" xr:uid="{00000000-0005-0000-0000-00005D000000}"/>
    <cellStyle name="Cálculo 2 11 2 4 5 6" xfId="27251" xr:uid="{00000000-0005-0000-0000-00005D000000}"/>
    <cellStyle name="Cálculo 2 11 2 4 5 7" xfId="33542" xr:uid="{00000000-0005-0000-0000-00005D000000}"/>
    <cellStyle name="Cálculo 2 11 2 4 5 8" xfId="37815" xr:uid="{00000000-0005-0000-0000-00005D000000}"/>
    <cellStyle name="Cálculo 2 11 2 4 5 9" xfId="42063" xr:uid="{00000000-0005-0000-0000-00005D000000}"/>
    <cellStyle name="Cálculo 2 11 2 4 6" xfId="9369" xr:uid="{00000000-0005-0000-0000-000056000000}"/>
    <cellStyle name="Cálculo 2 11 2 4 7" xfId="11610" xr:uid="{00000000-0005-0000-0000-000056000000}"/>
    <cellStyle name="Cálculo 2 11 2 4 8" xfId="15407" xr:uid="{00000000-0005-0000-0000-000056000000}"/>
    <cellStyle name="Cálculo 2 11 2 4 9" xfId="15346" xr:uid="{00000000-0005-0000-0000-000056000000}"/>
    <cellStyle name="Cálculo 2 11 2 5" xfId="1669" xr:uid="{00000000-0005-0000-0000-00005E000000}"/>
    <cellStyle name="Cálculo 2 11 2 5 10" xfId="40683" xr:uid="{00000000-0005-0000-0000-00005E000000}"/>
    <cellStyle name="Cálculo 2 11 2 5 11" xfId="44908" xr:uid="{00000000-0005-0000-0000-00005E000000}"/>
    <cellStyle name="Cálculo 2 11 2 5 12" xfId="49091" xr:uid="{00000000-0005-0000-0000-00005E000000}"/>
    <cellStyle name="Cálculo 2 11 2 5 13" xfId="53148" xr:uid="{00000000-0005-0000-0000-00005E000000}"/>
    <cellStyle name="Cálculo 2 11 2 5 14" xfId="56961" xr:uid="{00000000-0005-0000-0000-00005E000000}"/>
    <cellStyle name="Cálculo 2 11 2 5 2" xfId="4845" xr:uid="{00000000-0005-0000-0000-00005F000000}"/>
    <cellStyle name="Cálculo 2 11 2 5 2 10" xfId="48044" xr:uid="{00000000-0005-0000-0000-00005F000000}"/>
    <cellStyle name="Cálculo 2 11 2 5 2 11" xfId="52146" xr:uid="{00000000-0005-0000-0000-00005F000000}"/>
    <cellStyle name="Cálculo 2 11 2 5 2 12" xfId="56044" xr:uid="{00000000-0005-0000-0000-00005F000000}"/>
    <cellStyle name="Cálculo 2 11 2 5 2 13" xfId="59505" xr:uid="{00000000-0005-0000-0000-00005F000000}"/>
    <cellStyle name="Cálculo 2 11 2 5 2 2" xfId="11704" xr:uid="{00000000-0005-0000-0000-00005F000000}"/>
    <cellStyle name="Cálculo 2 11 2 5 2 3" xfId="15444" xr:uid="{00000000-0005-0000-0000-00005F000000}"/>
    <cellStyle name="Cálculo 2 11 2 5 2 4" xfId="19413" xr:uid="{00000000-0005-0000-0000-00005F000000}"/>
    <cellStyle name="Cálculo 2 11 2 5 2 5" xfId="22919" xr:uid="{00000000-0005-0000-0000-00005F000000}"/>
    <cellStyle name="Cálculo 2 11 2 5 2 6" xfId="29075" xr:uid="{00000000-0005-0000-0000-00005F000000}"/>
    <cellStyle name="Cálculo 2 11 2 5 2 7" xfId="35346" xr:uid="{00000000-0005-0000-0000-00005F000000}"/>
    <cellStyle name="Cálculo 2 11 2 5 2 8" xfId="39608" xr:uid="{00000000-0005-0000-0000-00005F000000}"/>
    <cellStyle name="Cálculo 2 11 2 5 2 9" xfId="43846" xr:uid="{00000000-0005-0000-0000-00005F000000}"/>
    <cellStyle name="Cálculo 2 11 2 5 3" xfId="8401" xr:uid="{00000000-0005-0000-0000-00005E000000}"/>
    <cellStyle name="Cálculo 2 11 2 5 4" xfId="13521" xr:uid="{00000000-0005-0000-0000-00005E000000}"/>
    <cellStyle name="Cálculo 2 11 2 5 5" xfId="15651" xr:uid="{00000000-0005-0000-0000-00005E000000}"/>
    <cellStyle name="Cálculo 2 11 2 5 6" xfId="19602" xr:uid="{00000000-0005-0000-0000-00005E000000}"/>
    <cellStyle name="Cálculo 2 11 2 5 7" xfId="25899" xr:uid="{00000000-0005-0000-0000-00005E000000}"/>
    <cellStyle name="Cálculo 2 11 2 5 8" xfId="32213" xr:uid="{00000000-0005-0000-0000-00005E000000}"/>
    <cellStyle name="Cálculo 2 11 2 5 9" xfId="36427" xr:uid="{00000000-0005-0000-0000-00005E000000}"/>
    <cellStyle name="Cálculo 2 11 2 6" xfId="3339" xr:uid="{00000000-0005-0000-0000-000060000000}"/>
    <cellStyle name="Cálculo 2 11 2 6 10" xfId="42381" xr:uid="{00000000-0005-0000-0000-000060000000}"/>
    <cellStyle name="Cálculo 2 11 2 6 11" xfId="46597" xr:uid="{00000000-0005-0000-0000-000060000000}"/>
    <cellStyle name="Cálculo 2 11 2 6 12" xfId="50765" xr:uid="{00000000-0005-0000-0000-000060000000}"/>
    <cellStyle name="Cálculo 2 11 2 6 13" xfId="54762" xr:uid="{00000000-0005-0000-0000-000060000000}"/>
    <cellStyle name="Cálculo 2 11 2 6 14" xfId="58511" xr:uid="{00000000-0005-0000-0000-000060000000}"/>
    <cellStyle name="Cálculo 2 11 2 6 2" xfId="6295" xr:uid="{00000000-0005-0000-0000-000061000000}"/>
    <cellStyle name="Cálculo 2 11 2 6 2 10" xfId="49435" xr:uid="{00000000-0005-0000-0000-000061000000}"/>
    <cellStyle name="Cálculo 2 11 2 6 2 11" xfId="53470" xr:uid="{00000000-0005-0000-0000-000061000000}"/>
    <cellStyle name="Cálculo 2 11 2 6 2 12" xfId="57271" xr:uid="{00000000-0005-0000-0000-000061000000}"/>
    <cellStyle name="Cálculo 2 11 2 6 2 13" xfId="60447" xr:uid="{00000000-0005-0000-0000-000061000000}"/>
    <cellStyle name="Cálculo 2 11 2 6 2 2" xfId="7311" xr:uid="{00000000-0005-0000-0000-000061000000}"/>
    <cellStyle name="Cálculo 2 11 2 6 2 3" xfId="16727" xr:uid="{00000000-0005-0000-0000-000061000000}"/>
    <cellStyle name="Cálculo 2 11 2 6 2 4" xfId="20632" xr:uid="{00000000-0005-0000-0000-000061000000}"/>
    <cellStyle name="Cálculo 2 11 2 6 2 5" xfId="23861" xr:uid="{00000000-0005-0000-0000-000061000000}"/>
    <cellStyle name="Cálculo 2 11 2 6 2 6" xfId="30524" xr:uid="{00000000-0005-0000-0000-000061000000}"/>
    <cellStyle name="Cálculo 2 11 2 6 2 7" xfId="36780" xr:uid="{00000000-0005-0000-0000-000061000000}"/>
    <cellStyle name="Cálculo 2 11 2 6 2 8" xfId="41035" xr:uid="{00000000-0005-0000-0000-000061000000}"/>
    <cellStyle name="Cálculo 2 11 2 6 2 9" xfId="45257" xr:uid="{00000000-0005-0000-0000-000061000000}"/>
    <cellStyle name="Cálculo 2 11 2 6 3" xfId="7657" xr:uid="{00000000-0005-0000-0000-000060000000}"/>
    <cellStyle name="Cálculo 2 11 2 6 4" xfId="14109" xr:uid="{00000000-0005-0000-0000-000060000000}"/>
    <cellStyle name="Cálculo 2 11 2 6 5" xfId="18139" xr:uid="{00000000-0005-0000-0000-000060000000}"/>
    <cellStyle name="Cálculo 2 11 2 6 6" xfId="21925" xr:uid="{00000000-0005-0000-0000-000060000000}"/>
    <cellStyle name="Cálculo 2 11 2 6 7" xfId="27569" xr:uid="{00000000-0005-0000-0000-000060000000}"/>
    <cellStyle name="Cálculo 2 11 2 6 8" xfId="33860" xr:uid="{00000000-0005-0000-0000-000060000000}"/>
    <cellStyle name="Cálculo 2 11 2 6 9" xfId="38133" xr:uid="{00000000-0005-0000-0000-000060000000}"/>
    <cellStyle name="Cálculo 2 11 2 7" xfId="2555" xr:uid="{00000000-0005-0000-0000-000062000000}"/>
    <cellStyle name="Cálculo 2 11 2 7 10" xfId="33267" xr:uid="{00000000-0005-0000-0000-000062000000}"/>
    <cellStyle name="Cálculo 2 11 2 7 11" xfId="35463" xr:uid="{00000000-0005-0000-0000-000062000000}"/>
    <cellStyle name="Cálculo 2 11 2 7 12" xfId="39725" xr:uid="{00000000-0005-0000-0000-000062000000}"/>
    <cellStyle name="Cálculo 2 11 2 7 13" xfId="43963" xr:uid="{00000000-0005-0000-0000-000062000000}"/>
    <cellStyle name="Cálculo 2 11 2 7 14" xfId="48159" xr:uid="{00000000-0005-0000-0000-000062000000}"/>
    <cellStyle name="Cálculo 2 11 2 7 2" xfId="5731" xr:uid="{00000000-0005-0000-0000-000063000000}"/>
    <cellStyle name="Cálculo 2 11 2 7 2 10" xfId="48900" xr:uid="{00000000-0005-0000-0000-000063000000}"/>
    <cellStyle name="Cálculo 2 11 2 7 2 11" xfId="52969" xr:uid="{00000000-0005-0000-0000-000063000000}"/>
    <cellStyle name="Cálculo 2 11 2 7 2 12" xfId="56816" xr:uid="{00000000-0005-0000-0000-000063000000}"/>
    <cellStyle name="Cálculo 2 11 2 7 2 13" xfId="60133" xr:uid="{00000000-0005-0000-0000-000063000000}"/>
    <cellStyle name="Cálculo 2 11 2 7 2 2" xfId="11623" xr:uid="{00000000-0005-0000-0000-000063000000}"/>
    <cellStyle name="Cálculo 2 11 2 7 2 3" xfId="16249" xr:uid="{00000000-0005-0000-0000-000063000000}"/>
    <cellStyle name="Cálculo 2 11 2 7 2 4" xfId="20180" xr:uid="{00000000-0005-0000-0000-000063000000}"/>
    <cellStyle name="Cálculo 2 11 2 7 2 5" xfId="23547" xr:uid="{00000000-0005-0000-0000-000063000000}"/>
    <cellStyle name="Cálculo 2 11 2 7 2 6" xfId="29961" xr:uid="{00000000-0005-0000-0000-000063000000}"/>
    <cellStyle name="Cálculo 2 11 2 7 2 7" xfId="36226" xr:uid="{00000000-0005-0000-0000-000063000000}"/>
    <cellStyle name="Cálculo 2 11 2 7 2 8" xfId="40482" xr:uid="{00000000-0005-0000-0000-000063000000}"/>
    <cellStyle name="Cálculo 2 11 2 7 2 9" xfId="44711" xr:uid="{00000000-0005-0000-0000-000063000000}"/>
    <cellStyle name="Cálculo 2 11 2 7 3" xfId="12922" xr:uid="{00000000-0005-0000-0000-000062000000}"/>
    <cellStyle name="Cálculo 2 11 2 7 4" xfId="12424" xr:uid="{00000000-0005-0000-0000-000062000000}"/>
    <cellStyle name="Cálculo 2 11 2 7 5" xfId="15278" xr:uid="{00000000-0005-0000-0000-000062000000}"/>
    <cellStyle name="Cálculo 2 11 2 7 6" xfId="11030" xr:uid="{00000000-0005-0000-0000-000062000000}"/>
    <cellStyle name="Cálculo 2 11 2 7 7" xfId="26785" xr:uid="{00000000-0005-0000-0000-000062000000}"/>
    <cellStyle name="Cálculo 2 11 2 7 8" xfId="33087" xr:uid="{00000000-0005-0000-0000-000062000000}"/>
    <cellStyle name="Cálculo 2 11 2 7 9" xfId="32354" xr:uid="{00000000-0005-0000-0000-000062000000}"/>
    <cellStyle name="Cálculo 2 11 2 8" xfId="4325" xr:uid="{00000000-0005-0000-0000-000064000000}"/>
    <cellStyle name="Cálculo 2 11 2 8 10" xfId="47580" xr:uid="{00000000-0005-0000-0000-000064000000}"/>
    <cellStyle name="Cálculo 2 11 2 8 11" xfId="51748" xr:uid="{00000000-0005-0000-0000-000064000000}"/>
    <cellStyle name="Cálculo 2 11 2 8 12" xfId="55745" xr:uid="{00000000-0005-0000-0000-000064000000}"/>
    <cellStyle name="Cálculo 2 11 2 8 13" xfId="59494" xr:uid="{00000000-0005-0000-0000-000064000000}"/>
    <cellStyle name="Cálculo 2 11 2 8 2" xfId="13539" xr:uid="{00000000-0005-0000-0000-000064000000}"/>
    <cellStyle name="Cálculo 2 11 2 8 3" xfId="15092" xr:uid="{00000000-0005-0000-0000-000064000000}"/>
    <cellStyle name="Cálculo 2 11 2 8 4" xfId="19122" xr:uid="{00000000-0005-0000-0000-000064000000}"/>
    <cellStyle name="Cálculo 2 11 2 8 5" xfId="22908" xr:uid="{00000000-0005-0000-0000-000064000000}"/>
    <cellStyle name="Cálculo 2 11 2 8 6" xfId="28555" xr:uid="{00000000-0005-0000-0000-000064000000}"/>
    <cellStyle name="Cálculo 2 11 2 8 7" xfId="34846" xr:uid="{00000000-0005-0000-0000-000064000000}"/>
    <cellStyle name="Cálculo 2 11 2 8 8" xfId="39119" xr:uid="{00000000-0005-0000-0000-000064000000}"/>
    <cellStyle name="Cálculo 2 11 2 8 9" xfId="43366" xr:uid="{00000000-0005-0000-0000-000064000000}"/>
    <cellStyle name="Cálculo 2 11 2 9" xfId="12268" xr:uid="{00000000-0005-0000-0000-000045000000}"/>
    <cellStyle name="Cálculo 2 11 3" xfId="35" xr:uid="{00000000-0005-0000-0000-000065000000}"/>
    <cellStyle name="Cálculo 2 11 3 10" xfId="24575" xr:uid="{00000000-0005-0000-0000-000065000000}"/>
    <cellStyle name="Cálculo 2 11 3 11" xfId="28814" xr:uid="{00000000-0005-0000-0000-000065000000}"/>
    <cellStyle name="Cálculo 2 11 3 12" xfId="35095" xr:uid="{00000000-0005-0000-0000-000065000000}"/>
    <cellStyle name="Cálculo 2 11 3 13" xfId="39363" xr:uid="{00000000-0005-0000-0000-000065000000}"/>
    <cellStyle name="Cálculo 2 11 3 14" xfId="43605" xr:uid="{00000000-0005-0000-0000-000065000000}"/>
    <cellStyle name="Cálculo 2 11 3 15" xfId="47810" xr:uid="{00000000-0005-0000-0000-000065000000}"/>
    <cellStyle name="Cálculo 2 11 3 16" xfId="51945" xr:uid="{00000000-0005-0000-0000-000065000000}"/>
    <cellStyle name="Cálculo 2 11 3 17" xfId="55893" xr:uid="{00000000-0005-0000-0000-000065000000}"/>
    <cellStyle name="Cálculo 2 11 3 2" xfId="1670" xr:uid="{00000000-0005-0000-0000-000066000000}"/>
    <cellStyle name="Cálculo 2 11 3 2 10" xfId="35460" xr:uid="{00000000-0005-0000-0000-000066000000}"/>
    <cellStyle name="Cálculo 2 11 3 2 11" xfId="39722" xr:uid="{00000000-0005-0000-0000-000066000000}"/>
    <cellStyle name="Cálculo 2 11 3 2 12" xfId="43960" xr:uid="{00000000-0005-0000-0000-000066000000}"/>
    <cellStyle name="Cálculo 2 11 3 2 13" xfId="48157" xr:uid="{00000000-0005-0000-0000-000066000000}"/>
    <cellStyle name="Cálculo 2 11 3 2 14" xfId="52258" xr:uid="{00000000-0005-0000-0000-000066000000}"/>
    <cellStyle name="Cálculo 2 11 3 2 2" xfId="4846" xr:uid="{00000000-0005-0000-0000-000067000000}"/>
    <cellStyle name="Cálculo 2 11 3 2 2 10" xfId="48045" xr:uid="{00000000-0005-0000-0000-000067000000}"/>
    <cellStyle name="Cálculo 2 11 3 2 2 11" xfId="52147" xr:uid="{00000000-0005-0000-0000-000067000000}"/>
    <cellStyle name="Cálculo 2 11 3 2 2 12" xfId="56045" xr:uid="{00000000-0005-0000-0000-000067000000}"/>
    <cellStyle name="Cálculo 2 11 3 2 2 13" xfId="59506" xr:uid="{00000000-0005-0000-0000-000067000000}"/>
    <cellStyle name="Cálculo 2 11 3 2 2 2" xfId="8901" xr:uid="{00000000-0005-0000-0000-000067000000}"/>
    <cellStyle name="Cálculo 2 11 3 2 2 3" xfId="15445" xr:uid="{00000000-0005-0000-0000-000067000000}"/>
    <cellStyle name="Cálculo 2 11 3 2 2 4" xfId="19414" xr:uid="{00000000-0005-0000-0000-000067000000}"/>
    <cellStyle name="Cálculo 2 11 3 2 2 5" xfId="22920" xr:uid="{00000000-0005-0000-0000-000067000000}"/>
    <cellStyle name="Cálculo 2 11 3 2 2 6" xfId="29076" xr:uid="{00000000-0005-0000-0000-000067000000}"/>
    <cellStyle name="Cálculo 2 11 3 2 2 7" xfId="35347" xr:uid="{00000000-0005-0000-0000-000067000000}"/>
    <cellStyle name="Cálculo 2 11 3 2 2 8" xfId="39609" xr:uid="{00000000-0005-0000-0000-000067000000}"/>
    <cellStyle name="Cálculo 2 11 3 2 2 9" xfId="43847" xr:uid="{00000000-0005-0000-0000-000067000000}"/>
    <cellStyle name="Cálculo 2 11 3 2 3" xfId="8400" xr:uid="{00000000-0005-0000-0000-000066000000}"/>
    <cellStyle name="Cálculo 2 11 3 2 4" xfId="13254" xr:uid="{00000000-0005-0000-0000-000066000000}"/>
    <cellStyle name="Cálculo 2 11 3 2 5" xfId="10278" xr:uid="{00000000-0005-0000-0000-000066000000}"/>
    <cellStyle name="Cálculo 2 11 3 2 6" xfId="7433" xr:uid="{00000000-0005-0000-0000-000066000000}"/>
    <cellStyle name="Cálculo 2 11 3 2 7" xfId="25900" xr:uid="{00000000-0005-0000-0000-000066000000}"/>
    <cellStyle name="Cálculo 2 11 3 2 8" xfId="32214" xr:uid="{00000000-0005-0000-0000-000066000000}"/>
    <cellStyle name="Cálculo 2 11 3 2 9" xfId="33286" xr:uid="{00000000-0005-0000-0000-000066000000}"/>
    <cellStyle name="Cálculo 2 11 3 3" xfId="3102" xr:uid="{00000000-0005-0000-0000-000068000000}"/>
    <cellStyle name="Cálculo 2 11 3 3 10" xfId="42144" xr:uid="{00000000-0005-0000-0000-000068000000}"/>
    <cellStyle name="Cálculo 2 11 3 3 11" xfId="46360" xr:uid="{00000000-0005-0000-0000-000068000000}"/>
    <cellStyle name="Cálculo 2 11 3 3 12" xfId="50528" xr:uid="{00000000-0005-0000-0000-000068000000}"/>
    <cellStyle name="Cálculo 2 11 3 3 13" xfId="54525" xr:uid="{00000000-0005-0000-0000-000068000000}"/>
    <cellStyle name="Cálculo 2 11 3 3 14" xfId="58274" xr:uid="{00000000-0005-0000-0000-000068000000}"/>
    <cellStyle name="Cálculo 2 11 3 3 2" xfId="6141" xr:uid="{00000000-0005-0000-0000-000069000000}"/>
    <cellStyle name="Cálculo 2 11 3 3 2 10" xfId="49283" xr:uid="{00000000-0005-0000-0000-000069000000}"/>
    <cellStyle name="Cálculo 2 11 3 3 2 11" xfId="53318" xr:uid="{00000000-0005-0000-0000-000069000000}"/>
    <cellStyle name="Cálculo 2 11 3 3 2 12" xfId="57119" xr:uid="{00000000-0005-0000-0000-000069000000}"/>
    <cellStyle name="Cálculo 2 11 3 3 2 13" xfId="60295" xr:uid="{00000000-0005-0000-0000-000069000000}"/>
    <cellStyle name="Cálculo 2 11 3 3 2 2" xfId="13243" xr:uid="{00000000-0005-0000-0000-000069000000}"/>
    <cellStyle name="Cálculo 2 11 3 3 2 3" xfId="16575" xr:uid="{00000000-0005-0000-0000-000069000000}"/>
    <cellStyle name="Cálculo 2 11 3 3 2 4" xfId="20480" xr:uid="{00000000-0005-0000-0000-000069000000}"/>
    <cellStyle name="Cálculo 2 11 3 3 2 5" xfId="23709" xr:uid="{00000000-0005-0000-0000-000069000000}"/>
    <cellStyle name="Cálculo 2 11 3 3 2 6" xfId="30370" xr:uid="{00000000-0005-0000-0000-000069000000}"/>
    <cellStyle name="Cálculo 2 11 3 3 2 7" xfId="36626" xr:uid="{00000000-0005-0000-0000-000069000000}"/>
    <cellStyle name="Cálculo 2 11 3 3 2 8" xfId="40881" xr:uid="{00000000-0005-0000-0000-000069000000}"/>
    <cellStyle name="Cálculo 2 11 3 3 2 9" xfId="45105" xr:uid="{00000000-0005-0000-0000-000069000000}"/>
    <cellStyle name="Cálculo 2 11 3 3 3" xfId="7884" xr:uid="{00000000-0005-0000-0000-000068000000}"/>
    <cellStyle name="Cálculo 2 11 3 3 4" xfId="13872" xr:uid="{00000000-0005-0000-0000-000068000000}"/>
    <cellStyle name="Cálculo 2 11 3 3 5" xfId="17902" xr:uid="{00000000-0005-0000-0000-000068000000}"/>
    <cellStyle name="Cálculo 2 11 3 3 6" xfId="21688" xr:uid="{00000000-0005-0000-0000-000068000000}"/>
    <cellStyle name="Cálculo 2 11 3 3 7" xfId="27332" xr:uid="{00000000-0005-0000-0000-000068000000}"/>
    <cellStyle name="Cálculo 2 11 3 3 8" xfId="33623" xr:uid="{00000000-0005-0000-0000-000068000000}"/>
    <cellStyle name="Cálculo 2 11 3 3 9" xfId="37896" xr:uid="{00000000-0005-0000-0000-000068000000}"/>
    <cellStyle name="Cálculo 2 11 3 4" xfId="3176" xr:uid="{00000000-0005-0000-0000-00006A000000}"/>
    <cellStyle name="Cálculo 2 11 3 4 10" xfId="42218" xr:uid="{00000000-0005-0000-0000-00006A000000}"/>
    <cellStyle name="Cálculo 2 11 3 4 11" xfId="46434" xr:uid="{00000000-0005-0000-0000-00006A000000}"/>
    <cellStyle name="Cálculo 2 11 3 4 12" xfId="50602" xr:uid="{00000000-0005-0000-0000-00006A000000}"/>
    <cellStyle name="Cálculo 2 11 3 4 13" xfId="54599" xr:uid="{00000000-0005-0000-0000-00006A000000}"/>
    <cellStyle name="Cálculo 2 11 3 4 14" xfId="58348" xr:uid="{00000000-0005-0000-0000-00006A000000}"/>
    <cellStyle name="Cálculo 2 11 3 4 2" xfId="6206" xr:uid="{00000000-0005-0000-0000-00006B000000}"/>
    <cellStyle name="Cálculo 2 11 3 4 2 10" xfId="49348" xr:uid="{00000000-0005-0000-0000-00006B000000}"/>
    <cellStyle name="Cálculo 2 11 3 4 2 11" xfId="53383" xr:uid="{00000000-0005-0000-0000-00006B000000}"/>
    <cellStyle name="Cálculo 2 11 3 4 2 12" xfId="57184" xr:uid="{00000000-0005-0000-0000-00006B000000}"/>
    <cellStyle name="Cálculo 2 11 3 4 2 13" xfId="60360" xr:uid="{00000000-0005-0000-0000-00006B000000}"/>
    <cellStyle name="Cálculo 2 11 3 4 2 2" xfId="12608" xr:uid="{00000000-0005-0000-0000-00006B000000}"/>
    <cellStyle name="Cálculo 2 11 3 4 2 3" xfId="16640" xr:uid="{00000000-0005-0000-0000-00006B000000}"/>
    <cellStyle name="Cálculo 2 11 3 4 2 4" xfId="20545" xr:uid="{00000000-0005-0000-0000-00006B000000}"/>
    <cellStyle name="Cálculo 2 11 3 4 2 5" xfId="23774" xr:uid="{00000000-0005-0000-0000-00006B000000}"/>
    <cellStyle name="Cálculo 2 11 3 4 2 6" xfId="30435" xr:uid="{00000000-0005-0000-0000-00006B000000}"/>
    <cellStyle name="Cálculo 2 11 3 4 2 7" xfId="36691" xr:uid="{00000000-0005-0000-0000-00006B000000}"/>
    <cellStyle name="Cálculo 2 11 3 4 2 8" xfId="40946" xr:uid="{00000000-0005-0000-0000-00006B000000}"/>
    <cellStyle name="Cálculo 2 11 3 4 2 9" xfId="45170" xr:uid="{00000000-0005-0000-0000-00006B000000}"/>
    <cellStyle name="Cálculo 2 11 3 4 3" xfId="7810" xr:uid="{00000000-0005-0000-0000-00006A000000}"/>
    <cellStyle name="Cálculo 2 11 3 4 4" xfId="13946" xr:uid="{00000000-0005-0000-0000-00006A000000}"/>
    <cellStyle name="Cálculo 2 11 3 4 5" xfId="17976" xr:uid="{00000000-0005-0000-0000-00006A000000}"/>
    <cellStyle name="Cálculo 2 11 3 4 6" xfId="21762" xr:uid="{00000000-0005-0000-0000-00006A000000}"/>
    <cellStyle name="Cálculo 2 11 3 4 7" xfId="27406" xr:uid="{00000000-0005-0000-0000-00006A000000}"/>
    <cellStyle name="Cálculo 2 11 3 4 8" xfId="33697" xr:uid="{00000000-0005-0000-0000-00006A000000}"/>
    <cellStyle name="Cálculo 2 11 3 4 9" xfId="37970" xr:uid="{00000000-0005-0000-0000-00006A000000}"/>
    <cellStyle name="Cálculo 2 11 3 5" xfId="4165" xr:uid="{00000000-0005-0000-0000-00006C000000}"/>
    <cellStyle name="Cálculo 2 11 3 5 10" xfId="47420" xr:uid="{00000000-0005-0000-0000-00006C000000}"/>
    <cellStyle name="Cálculo 2 11 3 5 11" xfId="51588" xr:uid="{00000000-0005-0000-0000-00006C000000}"/>
    <cellStyle name="Cálculo 2 11 3 5 12" xfId="55585" xr:uid="{00000000-0005-0000-0000-00006C000000}"/>
    <cellStyle name="Cálculo 2 11 3 5 13" xfId="59334" xr:uid="{00000000-0005-0000-0000-00006C000000}"/>
    <cellStyle name="Cálculo 2 11 3 5 2" xfId="13559" xr:uid="{00000000-0005-0000-0000-00006C000000}"/>
    <cellStyle name="Cálculo 2 11 3 5 3" xfId="14932" xr:uid="{00000000-0005-0000-0000-00006C000000}"/>
    <cellStyle name="Cálculo 2 11 3 5 4" xfId="18962" xr:uid="{00000000-0005-0000-0000-00006C000000}"/>
    <cellStyle name="Cálculo 2 11 3 5 5" xfId="22748" xr:uid="{00000000-0005-0000-0000-00006C000000}"/>
    <cellStyle name="Cálculo 2 11 3 5 6" xfId="28395" xr:uid="{00000000-0005-0000-0000-00006C000000}"/>
    <cellStyle name="Cálculo 2 11 3 5 7" xfId="34686" xr:uid="{00000000-0005-0000-0000-00006C000000}"/>
    <cellStyle name="Cálculo 2 11 3 5 8" xfId="38959" xr:uid="{00000000-0005-0000-0000-00006C000000}"/>
    <cellStyle name="Cálculo 2 11 3 5 9" xfId="43206" xr:uid="{00000000-0005-0000-0000-00006C000000}"/>
    <cellStyle name="Cálculo 2 11 3 6" xfId="9462" xr:uid="{00000000-0005-0000-0000-000065000000}"/>
    <cellStyle name="Cálculo 2 11 3 7" xfId="10578" xr:uid="{00000000-0005-0000-0000-000065000000}"/>
    <cellStyle name="Cálculo 2 11 3 8" xfId="9807" xr:uid="{00000000-0005-0000-0000-000065000000}"/>
    <cellStyle name="Cálculo 2 11 3 9" xfId="15706" xr:uid="{00000000-0005-0000-0000-000065000000}"/>
    <cellStyle name="Cálculo 2 11 4" xfId="1668" xr:uid="{00000000-0005-0000-0000-00006D000000}"/>
    <cellStyle name="Cálculo 2 11 4 10" xfId="39270" xr:uid="{00000000-0005-0000-0000-00006D000000}"/>
    <cellStyle name="Cálculo 2 11 4 11" xfId="43514" xr:uid="{00000000-0005-0000-0000-00006D000000}"/>
    <cellStyle name="Cálculo 2 11 4 12" xfId="47722" xr:uid="{00000000-0005-0000-0000-00006D000000}"/>
    <cellStyle name="Cálculo 2 11 4 13" xfId="51879" xr:uid="{00000000-0005-0000-0000-00006D000000}"/>
    <cellStyle name="Cálculo 2 11 4 14" xfId="55840" xr:uid="{00000000-0005-0000-0000-00006D000000}"/>
    <cellStyle name="Cálculo 2 11 4 2" xfId="4844" xr:uid="{00000000-0005-0000-0000-00006E000000}"/>
    <cellStyle name="Cálculo 2 11 4 2 10" xfId="48043" xr:uid="{00000000-0005-0000-0000-00006E000000}"/>
    <cellStyle name="Cálculo 2 11 4 2 11" xfId="52145" xr:uid="{00000000-0005-0000-0000-00006E000000}"/>
    <cellStyle name="Cálculo 2 11 4 2 12" xfId="56043" xr:uid="{00000000-0005-0000-0000-00006E000000}"/>
    <cellStyle name="Cálculo 2 11 4 2 13" xfId="59504" xr:uid="{00000000-0005-0000-0000-00006E000000}"/>
    <cellStyle name="Cálculo 2 11 4 2 2" xfId="9631" xr:uid="{00000000-0005-0000-0000-00006E000000}"/>
    <cellStyle name="Cálculo 2 11 4 2 3" xfId="15443" xr:uid="{00000000-0005-0000-0000-00006E000000}"/>
    <cellStyle name="Cálculo 2 11 4 2 4" xfId="19412" xr:uid="{00000000-0005-0000-0000-00006E000000}"/>
    <cellStyle name="Cálculo 2 11 4 2 5" xfId="22918" xr:uid="{00000000-0005-0000-0000-00006E000000}"/>
    <cellStyle name="Cálculo 2 11 4 2 6" xfId="29074" xr:uid="{00000000-0005-0000-0000-00006E000000}"/>
    <cellStyle name="Cálculo 2 11 4 2 7" xfId="35345" xr:uid="{00000000-0005-0000-0000-00006E000000}"/>
    <cellStyle name="Cálculo 2 11 4 2 8" xfId="39607" xr:uid="{00000000-0005-0000-0000-00006E000000}"/>
    <cellStyle name="Cálculo 2 11 4 2 9" xfId="43845" xr:uid="{00000000-0005-0000-0000-00006E000000}"/>
    <cellStyle name="Cálculo 2 11 4 3" xfId="8640" xr:uid="{00000000-0005-0000-0000-00006D000000}"/>
    <cellStyle name="Cálculo 2 11 4 4" xfId="12265" xr:uid="{00000000-0005-0000-0000-00006D000000}"/>
    <cellStyle name="Cálculo 2 11 4 5" xfId="8492" xr:uid="{00000000-0005-0000-0000-00006D000000}"/>
    <cellStyle name="Cálculo 2 11 4 6" xfId="17605" xr:uid="{00000000-0005-0000-0000-00006D000000}"/>
    <cellStyle name="Cálculo 2 11 4 7" xfId="25898" xr:uid="{00000000-0005-0000-0000-00006D000000}"/>
    <cellStyle name="Cálculo 2 11 4 8" xfId="32212" xr:uid="{00000000-0005-0000-0000-00006D000000}"/>
    <cellStyle name="Cálculo 2 11 4 9" xfId="34999" xr:uid="{00000000-0005-0000-0000-00006D000000}"/>
    <cellStyle name="Cálculo 2 11 5" xfId="3340" xr:uid="{00000000-0005-0000-0000-00006F000000}"/>
    <cellStyle name="Cálculo 2 11 5 10" xfId="42382" xr:uid="{00000000-0005-0000-0000-00006F000000}"/>
    <cellStyle name="Cálculo 2 11 5 11" xfId="46598" xr:uid="{00000000-0005-0000-0000-00006F000000}"/>
    <cellStyle name="Cálculo 2 11 5 12" xfId="50766" xr:uid="{00000000-0005-0000-0000-00006F000000}"/>
    <cellStyle name="Cálculo 2 11 5 13" xfId="54763" xr:uid="{00000000-0005-0000-0000-00006F000000}"/>
    <cellStyle name="Cálculo 2 11 5 14" xfId="58512" xr:uid="{00000000-0005-0000-0000-00006F000000}"/>
    <cellStyle name="Cálculo 2 11 5 2" xfId="6296" xr:uid="{00000000-0005-0000-0000-000070000000}"/>
    <cellStyle name="Cálculo 2 11 5 2 10" xfId="49436" xr:uid="{00000000-0005-0000-0000-000070000000}"/>
    <cellStyle name="Cálculo 2 11 5 2 11" xfId="53471" xr:uid="{00000000-0005-0000-0000-000070000000}"/>
    <cellStyle name="Cálculo 2 11 5 2 12" xfId="57272" xr:uid="{00000000-0005-0000-0000-000070000000}"/>
    <cellStyle name="Cálculo 2 11 5 2 13" xfId="60448" xr:uid="{00000000-0005-0000-0000-000070000000}"/>
    <cellStyle name="Cálculo 2 11 5 2 2" xfId="7310" xr:uid="{00000000-0005-0000-0000-000070000000}"/>
    <cellStyle name="Cálculo 2 11 5 2 3" xfId="16728" xr:uid="{00000000-0005-0000-0000-000070000000}"/>
    <cellStyle name="Cálculo 2 11 5 2 4" xfId="20633" xr:uid="{00000000-0005-0000-0000-000070000000}"/>
    <cellStyle name="Cálculo 2 11 5 2 5" xfId="23862" xr:uid="{00000000-0005-0000-0000-000070000000}"/>
    <cellStyle name="Cálculo 2 11 5 2 6" xfId="30525" xr:uid="{00000000-0005-0000-0000-000070000000}"/>
    <cellStyle name="Cálculo 2 11 5 2 7" xfId="36781" xr:uid="{00000000-0005-0000-0000-000070000000}"/>
    <cellStyle name="Cálculo 2 11 5 2 8" xfId="41036" xr:uid="{00000000-0005-0000-0000-000070000000}"/>
    <cellStyle name="Cálculo 2 11 5 2 9" xfId="45258" xr:uid="{00000000-0005-0000-0000-000070000000}"/>
    <cellStyle name="Cálculo 2 11 5 3" xfId="7656" xr:uid="{00000000-0005-0000-0000-00006F000000}"/>
    <cellStyle name="Cálculo 2 11 5 4" xfId="14110" xr:uid="{00000000-0005-0000-0000-00006F000000}"/>
    <cellStyle name="Cálculo 2 11 5 5" xfId="18140" xr:uid="{00000000-0005-0000-0000-00006F000000}"/>
    <cellStyle name="Cálculo 2 11 5 6" xfId="21926" xr:uid="{00000000-0005-0000-0000-00006F000000}"/>
    <cellStyle name="Cálculo 2 11 5 7" xfId="27570" xr:uid="{00000000-0005-0000-0000-00006F000000}"/>
    <cellStyle name="Cálculo 2 11 5 8" xfId="33861" xr:uid="{00000000-0005-0000-0000-00006F000000}"/>
    <cellStyle name="Cálculo 2 11 5 9" xfId="38134" xr:uid="{00000000-0005-0000-0000-00006F000000}"/>
    <cellStyle name="Cálculo 2 11 6" xfId="2554" xr:uid="{00000000-0005-0000-0000-000071000000}"/>
    <cellStyle name="Cálculo 2 11 6 10" xfId="39749" xr:uid="{00000000-0005-0000-0000-000071000000}"/>
    <cellStyle name="Cálculo 2 11 6 11" xfId="43987" xr:uid="{00000000-0005-0000-0000-000071000000}"/>
    <cellStyle name="Cálculo 2 11 6 12" xfId="48182" xr:uid="{00000000-0005-0000-0000-000071000000}"/>
    <cellStyle name="Cálculo 2 11 6 13" xfId="52278" xr:uid="{00000000-0005-0000-0000-000071000000}"/>
    <cellStyle name="Cálculo 2 11 6 14" xfId="56159" xr:uid="{00000000-0005-0000-0000-000071000000}"/>
    <cellStyle name="Cálculo 2 11 6 2" xfId="5730" xr:uid="{00000000-0005-0000-0000-000072000000}"/>
    <cellStyle name="Cálculo 2 11 6 2 10" xfId="48899" xr:uid="{00000000-0005-0000-0000-000072000000}"/>
    <cellStyle name="Cálculo 2 11 6 2 11" xfId="52968" xr:uid="{00000000-0005-0000-0000-000072000000}"/>
    <cellStyle name="Cálculo 2 11 6 2 12" xfId="56815" xr:uid="{00000000-0005-0000-0000-000072000000}"/>
    <cellStyle name="Cálculo 2 11 6 2 13" xfId="60132" xr:uid="{00000000-0005-0000-0000-000072000000}"/>
    <cellStyle name="Cálculo 2 11 6 2 2" xfId="9953" xr:uid="{00000000-0005-0000-0000-000072000000}"/>
    <cellStyle name="Cálculo 2 11 6 2 3" xfId="16248" xr:uid="{00000000-0005-0000-0000-000072000000}"/>
    <cellStyle name="Cálculo 2 11 6 2 4" xfId="20179" xr:uid="{00000000-0005-0000-0000-000072000000}"/>
    <cellStyle name="Cálculo 2 11 6 2 5" xfId="23546" xr:uid="{00000000-0005-0000-0000-000072000000}"/>
    <cellStyle name="Cálculo 2 11 6 2 6" xfId="29960" xr:uid="{00000000-0005-0000-0000-000072000000}"/>
    <cellStyle name="Cálculo 2 11 6 2 7" xfId="36225" xr:uid="{00000000-0005-0000-0000-000072000000}"/>
    <cellStyle name="Cálculo 2 11 6 2 8" xfId="40481" xr:uid="{00000000-0005-0000-0000-000072000000}"/>
    <cellStyle name="Cálculo 2 11 6 2 9" xfId="44710" xr:uid="{00000000-0005-0000-0000-000072000000}"/>
    <cellStyle name="Cálculo 2 11 6 3" xfId="10741" xr:uid="{00000000-0005-0000-0000-000071000000}"/>
    <cellStyle name="Cálculo 2 11 6 4" xfId="8286" xr:uid="{00000000-0005-0000-0000-000071000000}"/>
    <cellStyle name="Cálculo 2 11 6 5" xfId="12288" xr:uid="{00000000-0005-0000-0000-000071000000}"/>
    <cellStyle name="Cálculo 2 11 6 6" xfId="13192" xr:uid="{00000000-0005-0000-0000-000071000000}"/>
    <cellStyle name="Cálculo 2 11 6 7" xfId="26784" xr:uid="{00000000-0005-0000-0000-000071000000}"/>
    <cellStyle name="Cálculo 2 11 6 8" xfId="33086" xr:uid="{00000000-0005-0000-0000-000071000000}"/>
    <cellStyle name="Cálculo 2 11 6 9" xfId="35487" xr:uid="{00000000-0005-0000-0000-000071000000}"/>
    <cellStyle name="Cálculo 2 11 7" xfId="4326" xr:uid="{00000000-0005-0000-0000-000073000000}"/>
    <cellStyle name="Cálculo 2 11 7 10" xfId="47581" xr:uid="{00000000-0005-0000-0000-000073000000}"/>
    <cellStyle name="Cálculo 2 11 7 11" xfId="51749" xr:uid="{00000000-0005-0000-0000-000073000000}"/>
    <cellStyle name="Cálculo 2 11 7 12" xfId="55746" xr:uid="{00000000-0005-0000-0000-000073000000}"/>
    <cellStyle name="Cálculo 2 11 7 13" xfId="59495" xr:uid="{00000000-0005-0000-0000-000073000000}"/>
    <cellStyle name="Cálculo 2 11 7 2" xfId="11179" xr:uid="{00000000-0005-0000-0000-000073000000}"/>
    <cellStyle name="Cálculo 2 11 7 3" xfId="15093" xr:uid="{00000000-0005-0000-0000-000073000000}"/>
    <cellStyle name="Cálculo 2 11 7 4" xfId="19123" xr:uid="{00000000-0005-0000-0000-000073000000}"/>
    <cellStyle name="Cálculo 2 11 7 5" xfId="22909" xr:uid="{00000000-0005-0000-0000-000073000000}"/>
    <cellStyle name="Cálculo 2 11 7 6" xfId="28556" xr:uid="{00000000-0005-0000-0000-000073000000}"/>
    <cellStyle name="Cálculo 2 11 7 7" xfId="34847" xr:uid="{00000000-0005-0000-0000-000073000000}"/>
    <cellStyle name="Cálculo 2 11 7 8" xfId="39120" xr:uid="{00000000-0005-0000-0000-000073000000}"/>
    <cellStyle name="Cálculo 2 11 7 9" xfId="43367" xr:uid="{00000000-0005-0000-0000-000073000000}"/>
    <cellStyle name="Cálculo 2 11 8" xfId="10625" xr:uid="{00000000-0005-0000-0000-000044000000}"/>
    <cellStyle name="Cálculo 2 11 9" xfId="10693" xr:uid="{00000000-0005-0000-0000-000044000000}"/>
    <cellStyle name="Cálculo 2 12" xfId="36" xr:uid="{00000000-0005-0000-0000-000074000000}"/>
    <cellStyle name="Cálculo 2 12 10" xfId="7474" xr:uid="{00000000-0005-0000-0000-000074000000}"/>
    <cellStyle name="Cálculo 2 12 11" xfId="11751" xr:uid="{00000000-0005-0000-0000-000074000000}"/>
    <cellStyle name="Cálculo 2 12 12" xfId="24576" xr:uid="{00000000-0005-0000-0000-000074000000}"/>
    <cellStyle name="Cálculo 2 12 13" xfId="25892" xr:uid="{00000000-0005-0000-0000-000074000000}"/>
    <cellStyle name="Cálculo 2 12 14" xfId="32206" xr:uid="{00000000-0005-0000-0000-000074000000}"/>
    <cellStyle name="Cálculo 2 12 15" xfId="37604" xr:uid="{00000000-0005-0000-0000-000074000000}"/>
    <cellStyle name="Cálculo 2 12 16" xfId="41858" xr:uid="{00000000-0005-0000-0000-000074000000}"/>
    <cellStyle name="Cálculo 2 12 17" xfId="46077" xr:uid="{00000000-0005-0000-0000-000074000000}"/>
    <cellStyle name="Cálculo 2 12 18" xfId="50250" xr:uid="{00000000-0005-0000-0000-000074000000}"/>
    <cellStyle name="Cálculo 2 12 19" xfId="54270" xr:uid="{00000000-0005-0000-0000-000074000000}"/>
    <cellStyle name="Cálculo 2 12 2" xfId="37" xr:uid="{00000000-0005-0000-0000-000075000000}"/>
    <cellStyle name="Cálculo 2 12 2 10" xfId="10122" xr:uid="{00000000-0005-0000-0000-000075000000}"/>
    <cellStyle name="Cálculo 2 12 2 11" xfId="12143" xr:uid="{00000000-0005-0000-0000-000075000000}"/>
    <cellStyle name="Cálculo 2 12 2 12" xfId="16460" xr:uid="{00000000-0005-0000-0000-000075000000}"/>
    <cellStyle name="Cálculo 2 12 2 13" xfId="24577" xr:uid="{00000000-0005-0000-0000-000075000000}"/>
    <cellStyle name="Cálculo 2 12 2 14" xfId="25460" xr:uid="{00000000-0005-0000-0000-000075000000}"/>
    <cellStyle name="Cálculo 2 12 2 15" xfId="31779" xr:uid="{00000000-0005-0000-0000-000075000000}"/>
    <cellStyle name="Cálculo 2 12 2 16" xfId="35292" xr:uid="{00000000-0005-0000-0000-000075000000}"/>
    <cellStyle name="Cálculo 2 12 2 17" xfId="39558" xr:uid="{00000000-0005-0000-0000-000075000000}"/>
    <cellStyle name="Cálculo 2 12 2 18" xfId="43800" xr:uid="{00000000-0005-0000-0000-000075000000}"/>
    <cellStyle name="Cálculo 2 12 2 19" xfId="48001" xr:uid="{00000000-0005-0000-0000-000075000000}"/>
    <cellStyle name="Cálculo 2 12 2 2" xfId="1379" xr:uid="{00000000-0005-0000-0000-000076000000}"/>
    <cellStyle name="Cálculo 2 12 2 2 10" xfId="25617" xr:uid="{00000000-0005-0000-0000-000076000000}"/>
    <cellStyle name="Cálculo 2 12 2 2 11" xfId="31932" xr:uid="{00000000-0005-0000-0000-000076000000}"/>
    <cellStyle name="Cálculo 2 12 2 2 12" xfId="35630" xr:uid="{00000000-0005-0000-0000-000076000000}"/>
    <cellStyle name="Cálculo 2 12 2 2 13" xfId="39889" xr:uid="{00000000-0005-0000-0000-000076000000}"/>
    <cellStyle name="Cálculo 2 12 2 2 14" xfId="44123" xr:uid="{00000000-0005-0000-0000-000076000000}"/>
    <cellStyle name="Cálculo 2 12 2 2 15" xfId="48317" xr:uid="{00000000-0005-0000-0000-000076000000}"/>
    <cellStyle name="Cálculo 2 12 2 2 16" xfId="52406" xr:uid="{00000000-0005-0000-0000-000076000000}"/>
    <cellStyle name="Cálculo 2 12 2 2 17" xfId="56267" xr:uid="{00000000-0005-0000-0000-000076000000}"/>
    <cellStyle name="Cálculo 2 12 2 2 2" xfId="2189" xr:uid="{00000000-0005-0000-0000-000077000000}"/>
    <cellStyle name="Cálculo 2 12 2 2 2 10" xfId="39445" xr:uid="{00000000-0005-0000-0000-000077000000}"/>
    <cellStyle name="Cálculo 2 12 2 2 2 11" xfId="43687" xr:uid="{00000000-0005-0000-0000-000077000000}"/>
    <cellStyle name="Cálculo 2 12 2 2 2 12" xfId="47891" xr:uid="{00000000-0005-0000-0000-000077000000}"/>
    <cellStyle name="Cálculo 2 12 2 2 2 13" xfId="52021" xr:uid="{00000000-0005-0000-0000-000077000000}"/>
    <cellStyle name="Cálculo 2 12 2 2 2 14" xfId="55951" xr:uid="{00000000-0005-0000-0000-000077000000}"/>
    <cellStyle name="Cálculo 2 12 2 2 2 2" xfId="5365" xr:uid="{00000000-0005-0000-0000-000078000000}"/>
    <cellStyle name="Cálculo 2 12 2 2 2 2 10" xfId="48538" xr:uid="{00000000-0005-0000-0000-000078000000}"/>
    <cellStyle name="Cálculo 2 12 2 2 2 2 11" xfId="52607" xr:uid="{00000000-0005-0000-0000-000078000000}"/>
    <cellStyle name="Cálculo 2 12 2 2 2 2 12" xfId="56455" xr:uid="{00000000-0005-0000-0000-000078000000}"/>
    <cellStyle name="Cálculo 2 12 2 2 2 2 13" xfId="59776" xr:uid="{00000000-0005-0000-0000-000078000000}"/>
    <cellStyle name="Cálculo 2 12 2 2 2 2 2" xfId="13423" xr:uid="{00000000-0005-0000-0000-000078000000}"/>
    <cellStyle name="Cálculo 2 12 2 2 2 2 3" xfId="15887" xr:uid="{00000000-0005-0000-0000-000078000000}"/>
    <cellStyle name="Cálculo 2 12 2 2 2 2 4" xfId="19822" xr:uid="{00000000-0005-0000-0000-000078000000}"/>
    <cellStyle name="Cálculo 2 12 2 2 2 2 5" xfId="23190" xr:uid="{00000000-0005-0000-0000-000078000000}"/>
    <cellStyle name="Cálculo 2 12 2 2 2 2 6" xfId="29595" xr:uid="{00000000-0005-0000-0000-000078000000}"/>
    <cellStyle name="Cálculo 2 12 2 2 2 2 7" xfId="35860" xr:uid="{00000000-0005-0000-0000-000078000000}"/>
    <cellStyle name="Cálculo 2 12 2 2 2 2 8" xfId="40116" xr:uid="{00000000-0005-0000-0000-000078000000}"/>
    <cellStyle name="Cálculo 2 12 2 2 2 2 9" xfId="44347" xr:uid="{00000000-0005-0000-0000-000078000000}"/>
    <cellStyle name="Cálculo 2 12 2 2 2 3" xfId="10336" xr:uid="{00000000-0005-0000-0000-000077000000}"/>
    <cellStyle name="Cálculo 2 12 2 2 2 4" xfId="13399" xr:uid="{00000000-0005-0000-0000-000077000000}"/>
    <cellStyle name="Cálculo 2 12 2 2 2 5" xfId="12730" xr:uid="{00000000-0005-0000-0000-000077000000}"/>
    <cellStyle name="Cálculo 2 12 2 2 2 6" xfId="21357" xr:uid="{00000000-0005-0000-0000-000077000000}"/>
    <cellStyle name="Cálculo 2 12 2 2 2 7" xfId="26419" xr:uid="{00000000-0005-0000-0000-000077000000}"/>
    <cellStyle name="Cálculo 2 12 2 2 2 8" xfId="32721" xr:uid="{00000000-0005-0000-0000-000077000000}"/>
    <cellStyle name="Cálculo 2 12 2 2 2 9" xfId="35177" xr:uid="{00000000-0005-0000-0000-000077000000}"/>
    <cellStyle name="Cálculo 2 12 2 2 3" xfId="2487" xr:uid="{00000000-0005-0000-0000-000079000000}"/>
    <cellStyle name="Cálculo 2 12 2 2 3 10" xfId="40584" xr:uid="{00000000-0005-0000-0000-000079000000}"/>
    <cellStyle name="Cálculo 2 12 2 2 3 11" xfId="44811" xr:uid="{00000000-0005-0000-0000-000079000000}"/>
    <cellStyle name="Cálculo 2 12 2 2 3 12" xfId="48999" xr:uid="{00000000-0005-0000-0000-000079000000}"/>
    <cellStyle name="Cálculo 2 12 2 2 3 13" xfId="53061" xr:uid="{00000000-0005-0000-0000-000079000000}"/>
    <cellStyle name="Cálculo 2 12 2 2 3 14" xfId="56891" xr:uid="{00000000-0005-0000-0000-000079000000}"/>
    <cellStyle name="Cálculo 2 12 2 2 3 2" xfId="5663" xr:uid="{00000000-0005-0000-0000-00007A000000}"/>
    <cellStyle name="Cálculo 2 12 2 2 3 2 10" xfId="48832" xr:uid="{00000000-0005-0000-0000-00007A000000}"/>
    <cellStyle name="Cálculo 2 12 2 2 3 2 11" xfId="52901" xr:uid="{00000000-0005-0000-0000-00007A000000}"/>
    <cellStyle name="Cálculo 2 12 2 2 3 2 12" xfId="56748" xr:uid="{00000000-0005-0000-0000-00007A000000}"/>
    <cellStyle name="Cálculo 2 12 2 2 3 2 13" xfId="60068" xr:uid="{00000000-0005-0000-0000-00007A000000}"/>
    <cellStyle name="Cálculo 2 12 2 2 3 2 2" xfId="10717" xr:uid="{00000000-0005-0000-0000-00007A000000}"/>
    <cellStyle name="Cálculo 2 12 2 2 3 2 3" xfId="16181" xr:uid="{00000000-0005-0000-0000-00007A000000}"/>
    <cellStyle name="Cálculo 2 12 2 2 3 2 4" xfId="20115" xr:uid="{00000000-0005-0000-0000-00007A000000}"/>
    <cellStyle name="Cálculo 2 12 2 2 3 2 5" xfId="23482" xr:uid="{00000000-0005-0000-0000-00007A000000}"/>
    <cellStyle name="Cálculo 2 12 2 2 3 2 6" xfId="29893" xr:uid="{00000000-0005-0000-0000-00007A000000}"/>
    <cellStyle name="Cálculo 2 12 2 2 3 2 7" xfId="36158" xr:uid="{00000000-0005-0000-0000-00007A000000}"/>
    <cellStyle name="Cálculo 2 12 2 2 3 2 8" xfId="40414" xr:uid="{00000000-0005-0000-0000-00007A000000}"/>
    <cellStyle name="Cálculo 2 12 2 2 3 2 9" xfId="44643" xr:uid="{00000000-0005-0000-0000-00007A000000}"/>
    <cellStyle name="Cálculo 2 12 2 2 3 3" xfId="11871" xr:uid="{00000000-0005-0000-0000-000079000000}"/>
    <cellStyle name="Cálculo 2 12 2 2 3 4" xfId="11172" xr:uid="{00000000-0005-0000-0000-000079000000}"/>
    <cellStyle name="Cálculo 2 12 2 2 3 5" xfId="15287" xr:uid="{00000000-0005-0000-0000-000079000000}"/>
    <cellStyle name="Cálculo 2 12 2 2 3 6" xfId="7493" xr:uid="{00000000-0005-0000-0000-000079000000}"/>
    <cellStyle name="Cálculo 2 12 2 2 3 7" xfId="26717" xr:uid="{00000000-0005-0000-0000-000079000000}"/>
    <cellStyle name="Cálculo 2 12 2 2 3 8" xfId="33019" xr:uid="{00000000-0005-0000-0000-000079000000}"/>
    <cellStyle name="Cálculo 2 12 2 2 3 9" xfId="36328" xr:uid="{00000000-0005-0000-0000-000079000000}"/>
    <cellStyle name="Cálculo 2 12 2 2 4" xfId="3843" xr:uid="{00000000-0005-0000-0000-00007B000000}"/>
    <cellStyle name="Cálculo 2 12 2 2 4 10" xfId="42884" xr:uid="{00000000-0005-0000-0000-00007B000000}"/>
    <cellStyle name="Cálculo 2 12 2 2 4 11" xfId="47098" xr:uid="{00000000-0005-0000-0000-00007B000000}"/>
    <cellStyle name="Cálculo 2 12 2 2 4 12" xfId="51266" xr:uid="{00000000-0005-0000-0000-00007B000000}"/>
    <cellStyle name="Cálculo 2 12 2 2 4 13" xfId="55263" xr:uid="{00000000-0005-0000-0000-00007B000000}"/>
    <cellStyle name="Cálculo 2 12 2 2 4 14" xfId="59012" xr:uid="{00000000-0005-0000-0000-00007B000000}"/>
    <cellStyle name="Cálculo 2 12 2 2 4 2" xfId="6707" xr:uid="{00000000-0005-0000-0000-00007C000000}"/>
    <cellStyle name="Cálculo 2 12 2 2 4 2 10" xfId="49844" xr:uid="{00000000-0005-0000-0000-00007C000000}"/>
    <cellStyle name="Cálculo 2 12 2 2 4 2 11" xfId="53879" xr:uid="{00000000-0005-0000-0000-00007C000000}"/>
    <cellStyle name="Cálculo 2 12 2 2 4 2 12" xfId="57680" xr:uid="{00000000-0005-0000-0000-00007C000000}"/>
    <cellStyle name="Cálculo 2 12 2 2 4 2 13" xfId="60856" xr:uid="{00000000-0005-0000-0000-00007C000000}"/>
    <cellStyle name="Cálculo 2 12 2 2 4 2 2" xfId="12029" xr:uid="{00000000-0005-0000-0000-00007C000000}"/>
    <cellStyle name="Cálculo 2 12 2 2 4 2 3" xfId="17136" xr:uid="{00000000-0005-0000-0000-00007C000000}"/>
    <cellStyle name="Cálculo 2 12 2 2 4 2 4" xfId="21041" xr:uid="{00000000-0005-0000-0000-00007C000000}"/>
    <cellStyle name="Cálculo 2 12 2 2 4 2 5" xfId="24270" xr:uid="{00000000-0005-0000-0000-00007C000000}"/>
    <cellStyle name="Cálculo 2 12 2 2 4 2 6" xfId="30936" xr:uid="{00000000-0005-0000-0000-00007C000000}"/>
    <cellStyle name="Cálculo 2 12 2 2 4 2 7" xfId="37191" xr:uid="{00000000-0005-0000-0000-00007C000000}"/>
    <cellStyle name="Cálculo 2 12 2 2 4 2 8" xfId="41446" xr:uid="{00000000-0005-0000-0000-00007C000000}"/>
    <cellStyle name="Cálculo 2 12 2 2 4 2 9" xfId="45668" xr:uid="{00000000-0005-0000-0000-00007C000000}"/>
    <cellStyle name="Cálculo 2 12 2 2 4 3" xfId="13598" xr:uid="{00000000-0005-0000-0000-00007B000000}"/>
    <cellStyle name="Cálculo 2 12 2 2 4 4" xfId="14610" xr:uid="{00000000-0005-0000-0000-00007B000000}"/>
    <cellStyle name="Cálculo 2 12 2 2 4 5" xfId="18640" xr:uid="{00000000-0005-0000-0000-00007B000000}"/>
    <cellStyle name="Cálculo 2 12 2 2 4 6" xfId="22426" xr:uid="{00000000-0005-0000-0000-00007B000000}"/>
    <cellStyle name="Cálculo 2 12 2 2 4 7" xfId="28073" xr:uid="{00000000-0005-0000-0000-00007B000000}"/>
    <cellStyle name="Cálculo 2 12 2 2 4 8" xfId="34364" xr:uid="{00000000-0005-0000-0000-00007B000000}"/>
    <cellStyle name="Cálculo 2 12 2 2 4 9" xfId="38637" xr:uid="{00000000-0005-0000-0000-00007B000000}"/>
    <cellStyle name="Cálculo 2 12 2 2 5" xfId="3263" xr:uid="{00000000-0005-0000-0000-00007D000000}"/>
    <cellStyle name="Cálculo 2 12 2 2 5 10" xfId="46521" xr:uid="{00000000-0005-0000-0000-00007D000000}"/>
    <cellStyle name="Cálculo 2 12 2 2 5 11" xfId="50689" xr:uid="{00000000-0005-0000-0000-00007D000000}"/>
    <cellStyle name="Cálculo 2 12 2 2 5 12" xfId="54686" xr:uid="{00000000-0005-0000-0000-00007D000000}"/>
    <cellStyle name="Cálculo 2 12 2 2 5 13" xfId="58435" xr:uid="{00000000-0005-0000-0000-00007D000000}"/>
    <cellStyle name="Cálculo 2 12 2 2 5 2" xfId="7727" xr:uid="{00000000-0005-0000-0000-00007D000000}"/>
    <cellStyle name="Cálculo 2 12 2 2 5 3" xfId="14033" xr:uid="{00000000-0005-0000-0000-00007D000000}"/>
    <cellStyle name="Cálculo 2 12 2 2 5 4" xfId="18063" xr:uid="{00000000-0005-0000-0000-00007D000000}"/>
    <cellStyle name="Cálculo 2 12 2 2 5 5" xfId="21849" xr:uid="{00000000-0005-0000-0000-00007D000000}"/>
    <cellStyle name="Cálculo 2 12 2 2 5 6" xfId="27493" xr:uid="{00000000-0005-0000-0000-00007D000000}"/>
    <cellStyle name="Cálculo 2 12 2 2 5 7" xfId="33784" xr:uid="{00000000-0005-0000-0000-00007D000000}"/>
    <cellStyle name="Cálculo 2 12 2 2 5 8" xfId="38057" xr:uid="{00000000-0005-0000-0000-00007D000000}"/>
    <cellStyle name="Cálculo 2 12 2 2 5 9" xfId="42305" xr:uid="{00000000-0005-0000-0000-00007D000000}"/>
    <cellStyle name="Cálculo 2 12 2 2 6" xfId="8657" xr:uid="{00000000-0005-0000-0000-000076000000}"/>
    <cellStyle name="Cálculo 2 12 2 2 7" xfId="8154" xr:uid="{00000000-0005-0000-0000-000076000000}"/>
    <cellStyle name="Cálculo 2 12 2 2 8" xfId="17539" xr:uid="{00000000-0005-0000-0000-000076000000}"/>
    <cellStyle name="Cálculo 2 12 2 2 9" xfId="13154" xr:uid="{00000000-0005-0000-0000-000076000000}"/>
    <cellStyle name="Cálculo 2 12 2 20" xfId="52121" xr:uid="{00000000-0005-0000-0000-000075000000}"/>
    <cellStyle name="Cálculo 2 12 2 3" xfId="1380" xr:uid="{00000000-0005-0000-0000-00007E000000}"/>
    <cellStyle name="Cálculo 2 12 2 3 10" xfId="25618" xr:uid="{00000000-0005-0000-0000-00007E000000}"/>
    <cellStyle name="Cálculo 2 12 2 3 11" xfId="31933" xr:uid="{00000000-0005-0000-0000-00007E000000}"/>
    <cellStyle name="Cálculo 2 12 2 3 12" xfId="32493" xr:uid="{00000000-0005-0000-0000-00007E000000}"/>
    <cellStyle name="Cálculo 2 12 2 3 13" xfId="32425" xr:uid="{00000000-0005-0000-0000-00007E000000}"/>
    <cellStyle name="Cálculo 2 12 2 3 14" xfId="32433" xr:uid="{00000000-0005-0000-0000-00007E000000}"/>
    <cellStyle name="Cálculo 2 12 2 3 15" xfId="32432" xr:uid="{00000000-0005-0000-0000-00007E000000}"/>
    <cellStyle name="Cálculo 2 12 2 3 16" xfId="35567" xr:uid="{00000000-0005-0000-0000-00007E000000}"/>
    <cellStyle name="Cálculo 2 12 2 3 17" xfId="39827" xr:uid="{00000000-0005-0000-0000-00007E000000}"/>
    <cellStyle name="Cálculo 2 12 2 3 2" xfId="2190" xr:uid="{00000000-0005-0000-0000-00007F000000}"/>
    <cellStyle name="Cálculo 2 12 2 3 2 10" xfId="41794" xr:uid="{00000000-0005-0000-0000-00007F000000}"/>
    <cellStyle name="Cálculo 2 12 2 3 2 11" xfId="46015" xr:uid="{00000000-0005-0000-0000-00007F000000}"/>
    <cellStyle name="Cálculo 2 12 2 3 2 12" xfId="50190" xr:uid="{00000000-0005-0000-0000-00007F000000}"/>
    <cellStyle name="Cálculo 2 12 2 3 2 13" xfId="54217" xr:uid="{00000000-0005-0000-0000-00007F000000}"/>
    <cellStyle name="Cálculo 2 12 2 3 2 14" xfId="57999" xr:uid="{00000000-0005-0000-0000-00007F000000}"/>
    <cellStyle name="Cálculo 2 12 2 3 2 2" xfId="5366" xr:uid="{00000000-0005-0000-0000-000080000000}"/>
    <cellStyle name="Cálculo 2 12 2 3 2 2 10" xfId="48539" xr:uid="{00000000-0005-0000-0000-000080000000}"/>
    <cellStyle name="Cálculo 2 12 2 3 2 2 11" xfId="52608" xr:uid="{00000000-0005-0000-0000-000080000000}"/>
    <cellStyle name="Cálculo 2 12 2 3 2 2 12" xfId="56456" xr:uid="{00000000-0005-0000-0000-000080000000}"/>
    <cellStyle name="Cálculo 2 12 2 3 2 2 13" xfId="59777" xr:uid="{00000000-0005-0000-0000-000080000000}"/>
    <cellStyle name="Cálculo 2 12 2 3 2 2 2" xfId="11068" xr:uid="{00000000-0005-0000-0000-000080000000}"/>
    <cellStyle name="Cálculo 2 12 2 3 2 2 3" xfId="15888" xr:uid="{00000000-0005-0000-0000-000080000000}"/>
    <cellStyle name="Cálculo 2 12 2 3 2 2 4" xfId="19823" xr:uid="{00000000-0005-0000-0000-000080000000}"/>
    <cellStyle name="Cálculo 2 12 2 3 2 2 5" xfId="23191" xr:uid="{00000000-0005-0000-0000-000080000000}"/>
    <cellStyle name="Cálculo 2 12 2 3 2 2 6" xfId="29596" xr:uid="{00000000-0005-0000-0000-000080000000}"/>
    <cellStyle name="Cálculo 2 12 2 3 2 2 7" xfId="35861" xr:uid="{00000000-0005-0000-0000-000080000000}"/>
    <cellStyle name="Cálculo 2 12 2 3 2 2 8" xfId="40117" xr:uid="{00000000-0005-0000-0000-000080000000}"/>
    <cellStyle name="Cálculo 2 12 2 3 2 2 9" xfId="44348" xr:uid="{00000000-0005-0000-0000-000080000000}"/>
    <cellStyle name="Cálculo 2 12 2 3 2 3" xfId="12130" xr:uid="{00000000-0005-0000-0000-00007F000000}"/>
    <cellStyle name="Cálculo 2 12 2 3 2 4" xfId="10917" xr:uid="{00000000-0005-0000-0000-00007F000000}"/>
    <cellStyle name="Cálculo 2 12 2 3 2 5" xfId="15324" xr:uid="{00000000-0005-0000-0000-00007F000000}"/>
    <cellStyle name="Cálculo 2 12 2 3 2 6" xfId="19180" xr:uid="{00000000-0005-0000-0000-00007F000000}"/>
    <cellStyle name="Cálculo 2 12 2 3 2 7" xfId="26420" xr:uid="{00000000-0005-0000-0000-00007F000000}"/>
    <cellStyle name="Cálculo 2 12 2 3 2 8" xfId="32722" xr:uid="{00000000-0005-0000-0000-00007F000000}"/>
    <cellStyle name="Cálculo 2 12 2 3 2 9" xfId="37539" xr:uid="{00000000-0005-0000-0000-00007F000000}"/>
    <cellStyle name="Cálculo 2 12 2 3 3" xfId="2486" xr:uid="{00000000-0005-0000-0000-000081000000}"/>
    <cellStyle name="Cálculo 2 12 2 3 3 10" xfId="39172" xr:uid="{00000000-0005-0000-0000-000081000000}"/>
    <cellStyle name="Cálculo 2 12 2 3 3 11" xfId="43417" xr:uid="{00000000-0005-0000-0000-000081000000}"/>
    <cellStyle name="Cálculo 2 12 2 3 3 12" xfId="47629" xr:uid="{00000000-0005-0000-0000-000081000000}"/>
    <cellStyle name="Cálculo 2 12 2 3 3 13" xfId="51792" xr:uid="{00000000-0005-0000-0000-000081000000}"/>
    <cellStyle name="Cálculo 2 12 2 3 3 14" xfId="55771" xr:uid="{00000000-0005-0000-0000-000081000000}"/>
    <cellStyle name="Cálculo 2 12 2 3 3 2" xfId="5662" xr:uid="{00000000-0005-0000-0000-000082000000}"/>
    <cellStyle name="Cálculo 2 12 2 3 3 2 10" xfId="48831" xr:uid="{00000000-0005-0000-0000-000082000000}"/>
    <cellStyle name="Cálculo 2 12 2 3 3 2 11" xfId="52900" xr:uid="{00000000-0005-0000-0000-000082000000}"/>
    <cellStyle name="Cálculo 2 12 2 3 3 2 12" xfId="56747" xr:uid="{00000000-0005-0000-0000-000082000000}"/>
    <cellStyle name="Cálculo 2 12 2 3 3 2 13" xfId="60067" xr:uid="{00000000-0005-0000-0000-000082000000}"/>
    <cellStyle name="Cálculo 2 12 2 3 3 2 2" xfId="13269" xr:uid="{00000000-0005-0000-0000-000082000000}"/>
    <cellStyle name="Cálculo 2 12 2 3 3 2 3" xfId="16180" xr:uid="{00000000-0005-0000-0000-000082000000}"/>
    <cellStyle name="Cálculo 2 12 2 3 3 2 4" xfId="20114" xr:uid="{00000000-0005-0000-0000-000082000000}"/>
    <cellStyle name="Cálculo 2 12 2 3 3 2 5" xfId="23481" xr:uid="{00000000-0005-0000-0000-000082000000}"/>
    <cellStyle name="Cálculo 2 12 2 3 3 2 6" xfId="29892" xr:uid="{00000000-0005-0000-0000-000082000000}"/>
    <cellStyle name="Cálculo 2 12 2 3 3 2 7" xfId="36157" xr:uid="{00000000-0005-0000-0000-000082000000}"/>
    <cellStyle name="Cálculo 2 12 2 3 3 2 8" xfId="40413" xr:uid="{00000000-0005-0000-0000-000082000000}"/>
    <cellStyle name="Cálculo 2 12 2 3 3 2 9" xfId="44642" xr:uid="{00000000-0005-0000-0000-000082000000}"/>
    <cellStyle name="Cálculo 2 12 2 3 3 3" xfId="10090" xr:uid="{00000000-0005-0000-0000-000081000000}"/>
    <cellStyle name="Cálculo 2 12 2 3 3 4" xfId="8739" xr:uid="{00000000-0005-0000-0000-000081000000}"/>
    <cellStyle name="Cálculo 2 12 2 3 3 5" xfId="13030" xr:uid="{00000000-0005-0000-0000-000081000000}"/>
    <cellStyle name="Cálculo 2 12 2 3 3 6" xfId="20253" xr:uid="{00000000-0005-0000-0000-000081000000}"/>
    <cellStyle name="Cálculo 2 12 2 3 3 7" xfId="26716" xr:uid="{00000000-0005-0000-0000-000081000000}"/>
    <cellStyle name="Cálculo 2 12 2 3 3 8" xfId="33018" xr:uid="{00000000-0005-0000-0000-000081000000}"/>
    <cellStyle name="Cálculo 2 12 2 3 3 9" xfId="34900" xr:uid="{00000000-0005-0000-0000-000081000000}"/>
    <cellStyle name="Cálculo 2 12 2 3 4" xfId="3844" xr:uid="{00000000-0005-0000-0000-000083000000}"/>
    <cellStyle name="Cálculo 2 12 2 3 4 10" xfId="42885" xr:uid="{00000000-0005-0000-0000-000083000000}"/>
    <cellStyle name="Cálculo 2 12 2 3 4 11" xfId="47099" xr:uid="{00000000-0005-0000-0000-000083000000}"/>
    <cellStyle name="Cálculo 2 12 2 3 4 12" xfId="51267" xr:uid="{00000000-0005-0000-0000-000083000000}"/>
    <cellStyle name="Cálculo 2 12 2 3 4 13" xfId="55264" xr:uid="{00000000-0005-0000-0000-000083000000}"/>
    <cellStyle name="Cálculo 2 12 2 3 4 14" xfId="59013" xr:uid="{00000000-0005-0000-0000-000083000000}"/>
    <cellStyle name="Cálculo 2 12 2 3 4 2" xfId="6708" xr:uid="{00000000-0005-0000-0000-000084000000}"/>
    <cellStyle name="Cálculo 2 12 2 3 4 2 10" xfId="49845" xr:uid="{00000000-0005-0000-0000-000084000000}"/>
    <cellStyle name="Cálculo 2 12 2 3 4 2 11" xfId="53880" xr:uid="{00000000-0005-0000-0000-000084000000}"/>
    <cellStyle name="Cálculo 2 12 2 3 4 2 12" xfId="57681" xr:uid="{00000000-0005-0000-0000-000084000000}"/>
    <cellStyle name="Cálculo 2 12 2 3 4 2 13" xfId="60857" xr:uid="{00000000-0005-0000-0000-000084000000}"/>
    <cellStyle name="Cálculo 2 12 2 3 4 2 2" xfId="9226" xr:uid="{00000000-0005-0000-0000-000084000000}"/>
    <cellStyle name="Cálculo 2 12 2 3 4 2 3" xfId="17137" xr:uid="{00000000-0005-0000-0000-000084000000}"/>
    <cellStyle name="Cálculo 2 12 2 3 4 2 4" xfId="21042" xr:uid="{00000000-0005-0000-0000-000084000000}"/>
    <cellStyle name="Cálculo 2 12 2 3 4 2 5" xfId="24271" xr:uid="{00000000-0005-0000-0000-000084000000}"/>
    <cellStyle name="Cálculo 2 12 2 3 4 2 6" xfId="30937" xr:uid="{00000000-0005-0000-0000-000084000000}"/>
    <cellStyle name="Cálculo 2 12 2 3 4 2 7" xfId="37192" xr:uid="{00000000-0005-0000-0000-000084000000}"/>
    <cellStyle name="Cálculo 2 12 2 3 4 2 8" xfId="41447" xr:uid="{00000000-0005-0000-0000-000084000000}"/>
    <cellStyle name="Cálculo 2 12 2 3 4 2 9" xfId="45669" xr:uid="{00000000-0005-0000-0000-000084000000}"/>
    <cellStyle name="Cálculo 2 12 2 3 4 3" xfId="11238" xr:uid="{00000000-0005-0000-0000-000083000000}"/>
    <cellStyle name="Cálculo 2 12 2 3 4 4" xfId="14611" xr:uid="{00000000-0005-0000-0000-000083000000}"/>
    <cellStyle name="Cálculo 2 12 2 3 4 5" xfId="18641" xr:uid="{00000000-0005-0000-0000-000083000000}"/>
    <cellStyle name="Cálculo 2 12 2 3 4 6" xfId="22427" xr:uid="{00000000-0005-0000-0000-000083000000}"/>
    <cellStyle name="Cálculo 2 12 2 3 4 7" xfId="28074" xr:uid="{00000000-0005-0000-0000-000083000000}"/>
    <cellStyle name="Cálculo 2 12 2 3 4 8" xfId="34365" xr:uid="{00000000-0005-0000-0000-000083000000}"/>
    <cellStyle name="Cálculo 2 12 2 3 4 9" xfId="38638" xr:uid="{00000000-0005-0000-0000-000083000000}"/>
    <cellStyle name="Cálculo 2 12 2 3 5" xfId="3264" xr:uid="{00000000-0005-0000-0000-000085000000}"/>
    <cellStyle name="Cálculo 2 12 2 3 5 10" xfId="46522" xr:uid="{00000000-0005-0000-0000-000085000000}"/>
    <cellStyle name="Cálculo 2 12 2 3 5 11" xfId="50690" xr:uid="{00000000-0005-0000-0000-000085000000}"/>
    <cellStyle name="Cálculo 2 12 2 3 5 12" xfId="54687" xr:uid="{00000000-0005-0000-0000-000085000000}"/>
    <cellStyle name="Cálculo 2 12 2 3 5 13" xfId="58436" xr:uid="{00000000-0005-0000-0000-000085000000}"/>
    <cellStyle name="Cálculo 2 12 2 3 5 2" xfId="7726" xr:uid="{00000000-0005-0000-0000-000085000000}"/>
    <cellStyle name="Cálculo 2 12 2 3 5 3" xfId="14034" xr:uid="{00000000-0005-0000-0000-000085000000}"/>
    <cellStyle name="Cálculo 2 12 2 3 5 4" xfId="18064" xr:uid="{00000000-0005-0000-0000-000085000000}"/>
    <cellStyle name="Cálculo 2 12 2 3 5 5" xfId="21850" xr:uid="{00000000-0005-0000-0000-000085000000}"/>
    <cellStyle name="Cálculo 2 12 2 3 5 6" xfId="27494" xr:uid="{00000000-0005-0000-0000-000085000000}"/>
    <cellStyle name="Cálculo 2 12 2 3 5 7" xfId="33785" xr:uid="{00000000-0005-0000-0000-000085000000}"/>
    <cellStyle name="Cálculo 2 12 2 3 5 8" xfId="38058" xr:uid="{00000000-0005-0000-0000-000085000000}"/>
    <cellStyle name="Cálculo 2 12 2 3 5 9" xfId="42306" xr:uid="{00000000-0005-0000-0000-000085000000}"/>
    <cellStyle name="Cálculo 2 12 2 3 6" xfId="8419" xr:uid="{00000000-0005-0000-0000-00007E000000}"/>
    <cellStyle name="Cálculo 2 12 2 3 7" xfId="9596" xr:uid="{00000000-0005-0000-0000-00007E000000}"/>
    <cellStyle name="Cálculo 2 12 2 3 8" xfId="15238" xr:uid="{00000000-0005-0000-0000-00007E000000}"/>
    <cellStyle name="Cálculo 2 12 2 3 9" xfId="9904" xr:uid="{00000000-0005-0000-0000-00007E000000}"/>
    <cellStyle name="Cálculo 2 12 2 4" xfId="1381" xr:uid="{00000000-0005-0000-0000-000086000000}"/>
    <cellStyle name="Cálculo 2 12 2 4 10" xfId="25619" xr:uid="{00000000-0005-0000-0000-000086000000}"/>
    <cellStyle name="Cálculo 2 12 2 4 11" xfId="31934" xr:uid="{00000000-0005-0000-0000-000086000000}"/>
    <cellStyle name="Cálculo 2 12 2 4 12" xfId="25100" xr:uid="{00000000-0005-0000-0000-000086000000}"/>
    <cellStyle name="Cálculo 2 12 2 4 13" xfId="24698" xr:uid="{00000000-0005-0000-0000-000086000000}"/>
    <cellStyle name="Cálculo 2 12 2 4 14" xfId="33378" xr:uid="{00000000-0005-0000-0000-000086000000}"/>
    <cellStyle name="Cálculo 2 12 2 4 15" xfId="25292" xr:uid="{00000000-0005-0000-0000-000086000000}"/>
    <cellStyle name="Cálculo 2 12 2 4 16" xfId="31611" xr:uid="{00000000-0005-0000-0000-000086000000}"/>
    <cellStyle name="Cálculo 2 12 2 4 17" xfId="35313" xr:uid="{00000000-0005-0000-0000-000086000000}"/>
    <cellStyle name="Cálculo 2 12 2 4 2" xfId="2191" xr:uid="{00000000-0005-0000-0000-000087000000}"/>
    <cellStyle name="Cálculo 2 12 2 4 2 10" xfId="39207" xr:uid="{00000000-0005-0000-0000-000087000000}"/>
    <cellStyle name="Cálculo 2 12 2 4 2 11" xfId="43452" xr:uid="{00000000-0005-0000-0000-000087000000}"/>
    <cellStyle name="Cálculo 2 12 2 4 2 12" xfId="47664" xr:uid="{00000000-0005-0000-0000-000087000000}"/>
    <cellStyle name="Cálculo 2 12 2 4 2 13" xfId="51827" xr:uid="{00000000-0005-0000-0000-000087000000}"/>
    <cellStyle name="Cálculo 2 12 2 4 2 14" xfId="55806" xr:uid="{00000000-0005-0000-0000-000087000000}"/>
    <cellStyle name="Cálculo 2 12 2 4 2 2" xfId="5367" xr:uid="{00000000-0005-0000-0000-000088000000}"/>
    <cellStyle name="Cálculo 2 12 2 4 2 2 10" xfId="48540" xr:uid="{00000000-0005-0000-0000-000088000000}"/>
    <cellStyle name="Cálculo 2 12 2 4 2 2 11" xfId="52609" xr:uid="{00000000-0005-0000-0000-000088000000}"/>
    <cellStyle name="Cálculo 2 12 2 4 2 2 12" xfId="56457" xr:uid="{00000000-0005-0000-0000-000088000000}"/>
    <cellStyle name="Cálculo 2 12 2 4 2 2 13" xfId="59778" xr:uid="{00000000-0005-0000-0000-000088000000}"/>
    <cellStyle name="Cálculo 2 12 2 4 2 2 2" xfId="12379" xr:uid="{00000000-0005-0000-0000-000088000000}"/>
    <cellStyle name="Cálculo 2 12 2 4 2 2 3" xfId="15889" xr:uid="{00000000-0005-0000-0000-000088000000}"/>
    <cellStyle name="Cálculo 2 12 2 4 2 2 4" xfId="19824" xr:uid="{00000000-0005-0000-0000-000088000000}"/>
    <cellStyle name="Cálculo 2 12 2 4 2 2 5" xfId="23192" xr:uid="{00000000-0005-0000-0000-000088000000}"/>
    <cellStyle name="Cálculo 2 12 2 4 2 2 6" xfId="29597" xr:uid="{00000000-0005-0000-0000-000088000000}"/>
    <cellStyle name="Cálculo 2 12 2 4 2 2 7" xfId="35862" xr:uid="{00000000-0005-0000-0000-000088000000}"/>
    <cellStyle name="Cálculo 2 12 2 4 2 2 8" xfId="40118" xr:uid="{00000000-0005-0000-0000-000088000000}"/>
    <cellStyle name="Cálculo 2 12 2 4 2 2 9" xfId="44349" xr:uid="{00000000-0005-0000-0000-000088000000}"/>
    <cellStyle name="Cálculo 2 12 2 4 2 3" xfId="9325" xr:uid="{00000000-0005-0000-0000-000087000000}"/>
    <cellStyle name="Cálculo 2 12 2 4 2 4" xfId="9645" xr:uid="{00000000-0005-0000-0000-000087000000}"/>
    <cellStyle name="Cálculo 2 12 2 4 2 5" xfId="17456" xr:uid="{00000000-0005-0000-0000-000087000000}"/>
    <cellStyle name="Cálculo 2 12 2 4 2 6" xfId="20288" xr:uid="{00000000-0005-0000-0000-000087000000}"/>
    <cellStyle name="Cálculo 2 12 2 4 2 7" xfId="26421" xr:uid="{00000000-0005-0000-0000-000087000000}"/>
    <cellStyle name="Cálculo 2 12 2 4 2 8" xfId="32723" xr:uid="{00000000-0005-0000-0000-000087000000}"/>
    <cellStyle name="Cálculo 2 12 2 4 2 9" xfId="34936" xr:uid="{00000000-0005-0000-0000-000087000000}"/>
    <cellStyle name="Cálculo 2 12 2 4 3" xfId="3120" xr:uid="{00000000-0005-0000-0000-000089000000}"/>
    <cellStyle name="Cálculo 2 12 2 4 3 10" xfId="42162" xr:uid="{00000000-0005-0000-0000-000089000000}"/>
    <cellStyle name="Cálculo 2 12 2 4 3 11" xfId="46378" xr:uid="{00000000-0005-0000-0000-000089000000}"/>
    <cellStyle name="Cálculo 2 12 2 4 3 12" xfId="50546" xr:uid="{00000000-0005-0000-0000-000089000000}"/>
    <cellStyle name="Cálculo 2 12 2 4 3 13" xfId="54543" xr:uid="{00000000-0005-0000-0000-000089000000}"/>
    <cellStyle name="Cálculo 2 12 2 4 3 14" xfId="58292" xr:uid="{00000000-0005-0000-0000-000089000000}"/>
    <cellStyle name="Cálculo 2 12 2 4 3 2" xfId="6150" xr:uid="{00000000-0005-0000-0000-00008A000000}"/>
    <cellStyle name="Cálculo 2 12 2 4 3 2 10" xfId="49292" xr:uid="{00000000-0005-0000-0000-00008A000000}"/>
    <cellStyle name="Cálculo 2 12 2 4 3 2 11" xfId="53327" xr:uid="{00000000-0005-0000-0000-00008A000000}"/>
    <cellStyle name="Cálculo 2 12 2 4 3 2 12" xfId="57128" xr:uid="{00000000-0005-0000-0000-00008A000000}"/>
    <cellStyle name="Cálculo 2 12 2 4 3 2 13" xfId="60304" xr:uid="{00000000-0005-0000-0000-00008A000000}"/>
    <cellStyle name="Cálculo 2 12 2 4 3 2 2" xfId="11027" xr:uid="{00000000-0005-0000-0000-00008A000000}"/>
    <cellStyle name="Cálculo 2 12 2 4 3 2 3" xfId="16584" xr:uid="{00000000-0005-0000-0000-00008A000000}"/>
    <cellStyle name="Cálculo 2 12 2 4 3 2 4" xfId="20489" xr:uid="{00000000-0005-0000-0000-00008A000000}"/>
    <cellStyle name="Cálculo 2 12 2 4 3 2 5" xfId="23718" xr:uid="{00000000-0005-0000-0000-00008A000000}"/>
    <cellStyle name="Cálculo 2 12 2 4 3 2 6" xfId="30379" xr:uid="{00000000-0005-0000-0000-00008A000000}"/>
    <cellStyle name="Cálculo 2 12 2 4 3 2 7" xfId="36635" xr:uid="{00000000-0005-0000-0000-00008A000000}"/>
    <cellStyle name="Cálculo 2 12 2 4 3 2 8" xfId="40890" xr:uid="{00000000-0005-0000-0000-00008A000000}"/>
    <cellStyle name="Cálculo 2 12 2 4 3 2 9" xfId="45114" xr:uid="{00000000-0005-0000-0000-00008A000000}"/>
    <cellStyle name="Cálculo 2 12 2 4 3 3" xfId="7866" xr:uid="{00000000-0005-0000-0000-000089000000}"/>
    <cellStyle name="Cálculo 2 12 2 4 3 4" xfId="13890" xr:uid="{00000000-0005-0000-0000-000089000000}"/>
    <cellStyle name="Cálculo 2 12 2 4 3 5" xfId="17920" xr:uid="{00000000-0005-0000-0000-000089000000}"/>
    <cellStyle name="Cálculo 2 12 2 4 3 6" xfId="21706" xr:uid="{00000000-0005-0000-0000-000089000000}"/>
    <cellStyle name="Cálculo 2 12 2 4 3 7" xfId="27350" xr:uid="{00000000-0005-0000-0000-000089000000}"/>
    <cellStyle name="Cálculo 2 12 2 4 3 8" xfId="33641" xr:uid="{00000000-0005-0000-0000-000089000000}"/>
    <cellStyle name="Cálculo 2 12 2 4 3 9" xfId="37914" xr:uid="{00000000-0005-0000-0000-000089000000}"/>
    <cellStyle name="Cálculo 2 12 2 4 4" xfId="3845" xr:uid="{00000000-0005-0000-0000-00008B000000}"/>
    <cellStyle name="Cálculo 2 12 2 4 4 10" xfId="42886" xr:uid="{00000000-0005-0000-0000-00008B000000}"/>
    <cellStyle name="Cálculo 2 12 2 4 4 11" xfId="47100" xr:uid="{00000000-0005-0000-0000-00008B000000}"/>
    <cellStyle name="Cálculo 2 12 2 4 4 12" xfId="51268" xr:uid="{00000000-0005-0000-0000-00008B000000}"/>
    <cellStyle name="Cálculo 2 12 2 4 4 13" xfId="55265" xr:uid="{00000000-0005-0000-0000-00008B000000}"/>
    <cellStyle name="Cálculo 2 12 2 4 4 14" xfId="59014" xr:uid="{00000000-0005-0000-0000-00008B000000}"/>
    <cellStyle name="Cálculo 2 12 2 4 4 2" xfId="6709" xr:uid="{00000000-0005-0000-0000-00008C000000}"/>
    <cellStyle name="Cálculo 2 12 2 4 4 2 10" xfId="49846" xr:uid="{00000000-0005-0000-0000-00008C000000}"/>
    <cellStyle name="Cálculo 2 12 2 4 4 2 11" xfId="53881" xr:uid="{00000000-0005-0000-0000-00008C000000}"/>
    <cellStyle name="Cálculo 2 12 2 4 4 2 12" xfId="57682" xr:uid="{00000000-0005-0000-0000-00008C000000}"/>
    <cellStyle name="Cálculo 2 12 2 4 4 2 13" xfId="60858" xr:uid="{00000000-0005-0000-0000-00008C000000}"/>
    <cellStyle name="Cálculo 2 12 2 4 4 2 2" xfId="8511" xr:uid="{00000000-0005-0000-0000-00008C000000}"/>
    <cellStyle name="Cálculo 2 12 2 4 4 2 3" xfId="17138" xr:uid="{00000000-0005-0000-0000-00008C000000}"/>
    <cellStyle name="Cálculo 2 12 2 4 4 2 4" xfId="21043" xr:uid="{00000000-0005-0000-0000-00008C000000}"/>
    <cellStyle name="Cálculo 2 12 2 4 4 2 5" xfId="24272" xr:uid="{00000000-0005-0000-0000-00008C000000}"/>
    <cellStyle name="Cálculo 2 12 2 4 4 2 6" xfId="30938" xr:uid="{00000000-0005-0000-0000-00008C000000}"/>
    <cellStyle name="Cálculo 2 12 2 4 4 2 7" xfId="37193" xr:uid="{00000000-0005-0000-0000-00008C000000}"/>
    <cellStyle name="Cálculo 2 12 2 4 4 2 8" xfId="41448" xr:uid="{00000000-0005-0000-0000-00008C000000}"/>
    <cellStyle name="Cálculo 2 12 2 4 4 2 9" xfId="45670" xr:uid="{00000000-0005-0000-0000-00008C000000}"/>
    <cellStyle name="Cálculo 2 12 2 4 4 3" xfId="12549" xr:uid="{00000000-0005-0000-0000-00008B000000}"/>
    <cellStyle name="Cálculo 2 12 2 4 4 4" xfId="14612" xr:uid="{00000000-0005-0000-0000-00008B000000}"/>
    <cellStyle name="Cálculo 2 12 2 4 4 5" xfId="18642" xr:uid="{00000000-0005-0000-0000-00008B000000}"/>
    <cellStyle name="Cálculo 2 12 2 4 4 6" xfId="22428" xr:uid="{00000000-0005-0000-0000-00008B000000}"/>
    <cellStyle name="Cálculo 2 12 2 4 4 7" xfId="28075" xr:uid="{00000000-0005-0000-0000-00008B000000}"/>
    <cellStyle name="Cálculo 2 12 2 4 4 8" xfId="34366" xr:uid="{00000000-0005-0000-0000-00008B000000}"/>
    <cellStyle name="Cálculo 2 12 2 4 4 9" xfId="38639" xr:uid="{00000000-0005-0000-0000-00008B000000}"/>
    <cellStyle name="Cálculo 2 12 2 4 5" xfId="3265" xr:uid="{00000000-0005-0000-0000-00008D000000}"/>
    <cellStyle name="Cálculo 2 12 2 4 5 10" xfId="46523" xr:uid="{00000000-0005-0000-0000-00008D000000}"/>
    <cellStyle name="Cálculo 2 12 2 4 5 11" xfId="50691" xr:uid="{00000000-0005-0000-0000-00008D000000}"/>
    <cellStyle name="Cálculo 2 12 2 4 5 12" xfId="54688" xr:uid="{00000000-0005-0000-0000-00008D000000}"/>
    <cellStyle name="Cálculo 2 12 2 4 5 13" xfId="58437" xr:uid="{00000000-0005-0000-0000-00008D000000}"/>
    <cellStyle name="Cálculo 2 12 2 4 5 2" xfId="7725" xr:uid="{00000000-0005-0000-0000-00008D000000}"/>
    <cellStyle name="Cálculo 2 12 2 4 5 3" xfId="14035" xr:uid="{00000000-0005-0000-0000-00008D000000}"/>
    <cellStyle name="Cálculo 2 12 2 4 5 4" xfId="18065" xr:uid="{00000000-0005-0000-0000-00008D000000}"/>
    <cellStyle name="Cálculo 2 12 2 4 5 5" xfId="21851" xr:uid="{00000000-0005-0000-0000-00008D000000}"/>
    <cellStyle name="Cálculo 2 12 2 4 5 6" xfId="27495" xr:uid="{00000000-0005-0000-0000-00008D000000}"/>
    <cellStyle name="Cálculo 2 12 2 4 5 7" xfId="33786" xr:uid="{00000000-0005-0000-0000-00008D000000}"/>
    <cellStyle name="Cálculo 2 12 2 4 5 8" xfId="38059" xr:uid="{00000000-0005-0000-0000-00008D000000}"/>
    <cellStyle name="Cálculo 2 12 2 4 5 9" xfId="42307" xr:uid="{00000000-0005-0000-0000-00008D000000}"/>
    <cellStyle name="Cálculo 2 12 2 4 6" xfId="8418" xr:uid="{00000000-0005-0000-0000-000086000000}"/>
    <cellStyle name="Cálculo 2 12 2 4 7" xfId="10101" xr:uid="{00000000-0005-0000-0000-000086000000}"/>
    <cellStyle name="Cálculo 2 12 2 4 8" xfId="16439" xr:uid="{00000000-0005-0000-0000-000086000000}"/>
    <cellStyle name="Cálculo 2 12 2 4 9" xfId="8453" xr:uid="{00000000-0005-0000-0000-000086000000}"/>
    <cellStyle name="Cálculo 2 12 2 5" xfId="1672" xr:uid="{00000000-0005-0000-0000-00008E000000}"/>
    <cellStyle name="Cálculo 2 12 2 5 10" xfId="34968" xr:uid="{00000000-0005-0000-0000-00008E000000}"/>
    <cellStyle name="Cálculo 2 12 2 5 11" xfId="39239" xr:uid="{00000000-0005-0000-0000-00008E000000}"/>
    <cellStyle name="Cálculo 2 12 2 5 12" xfId="43484" xr:uid="{00000000-0005-0000-0000-00008E000000}"/>
    <cellStyle name="Cálculo 2 12 2 5 13" xfId="47693" xr:uid="{00000000-0005-0000-0000-00008E000000}"/>
    <cellStyle name="Cálculo 2 12 2 5 14" xfId="51854" xr:uid="{00000000-0005-0000-0000-00008E000000}"/>
    <cellStyle name="Cálculo 2 12 2 5 2" xfId="4848" xr:uid="{00000000-0005-0000-0000-00008F000000}"/>
    <cellStyle name="Cálculo 2 12 2 5 2 10" xfId="48047" xr:uid="{00000000-0005-0000-0000-00008F000000}"/>
    <cellStyle name="Cálculo 2 12 2 5 2 11" xfId="52149" xr:uid="{00000000-0005-0000-0000-00008F000000}"/>
    <cellStyle name="Cálculo 2 12 2 5 2 12" xfId="56047" xr:uid="{00000000-0005-0000-0000-00008F000000}"/>
    <cellStyle name="Cálculo 2 12 2 5 2 13" xfId="59508" xr:uid="{00000000-0005-0000-0000-00008F000000}"/>
    <cellStyle name="Cálculo 2 12 2 5 2 2" xfId="7447" xr:uid="{00000000-0005-0000-0000-00008F000000}"/>
    <cellStyle name="Cálculo 2 12 2 5 2 3" xfId="15447" xr:uid="{00000000-0005-0000-0000-00008F000000}"/>
    <cellStyle name="Cálculo 2 12 2 5 2 4" xfId="19416" xr:uid="{00000000-0005-0000-0000-00008F000000}"/>
    <cellStyle name="Cálculo 2 12 2 5 2 5" xfId="22922" xr:uid="{00000000-0005-0000-0000-00008F000000}"/>
    <cellStyle name="Cálculo 2 12 2 5 2 6" xfId="29078" xr:uid="{00000000-0005-0000-0000-00008F000000}"/>
    <cellStyle name="Cálculo 2 12 2 5 2 7" xfId="35349" xr:uid="{00000000-0005-0000-0000-00008F000000}"/>
    <cellStyle name="Cálculo 2 12 2 5 2 8" xfId="39611" xr:uid="{00000000-0005-0000-0000-00008F000000}"/>
    <cellStyle name="Cálculo 2 12 2 5 2 9" xfId="43849" xr:uid="{00000000-0005-0000-0000-00008F000000}"/>
    <cellStyle name="Cálculo 2 12 2 5 3" xfId="13100" xr:uid="{00000000-0005-0000-0000-00008E000000}"/>
    <cellStyle name="Cálculo 2 12 2 5 4" xfId="13456" xr:uid="{00000000-0005-0000-0000-00008E000000}"/>
    <cellStyle name="Cálculo 2 12 2 5 5" xfId="15363" xr:uid="{00000000-0005-0000-0000-00008E000000}"/>
    <cellStyle name="Cálculo 2 12 2 5 6" xfId="19353" xr:uid="{00000000-0005-0000-0000-00008E000000}"/>
    <cellStyle name="Cálculo 2 12 2 5 7" xfId="25902" xr:uid="{00000000-0005-0000-0000-00008E000000}"/>
    <cellStyle name="Cálculo 2 12 2 5 8" xfId="32216" xr:uid="{00000000-0005-0000-0000-00008E000000}"/>
    <cellStyle name="Cálculo 2 12 2 5 9" xfId="32458" xr:uid="{00000000-0005-0000-0000-00008E000000}"/>
    <cellStyle name="Cálculo 2 12 2 6" xfId="3100" xr:uid="{00000000-0005-0000-0000-000090000000}"/>
    <cellStyle name="Cálculo 2 12 2 6 10" xfId="42142" xr:uid="{00000000-0005-0000-0000-000090000000}"/>
    <cellStyle name="Cálculo 2 12 2 6 11" xfId="46358" xr:uid="{00000000-0005-0000-0000-000090000000}"/>
    <cellStyle name="Cálculo 2 12 2 6 12" xfId="50526" xr:uid="{00000000-0005-0000-0000-000090000000}"/>
    <cellStyle name="Cálculo 2 12 2 6 13" xfId="54523" xr:uid="{00000000-0005-0000-0000-000090000000}"/>
    <cellStyle name="Cálculo 2 12 2 6 14" xfId="58272" xr:uid="{00000000-0005-0000-0000-000090000000}"/>
    <cellStyle name="Cálculo 2 12 2 6 2" xfId="6139" xr:uid="{00000000-0005-0000-0000-000091000000}"/>
    <cellStyle name="Cálculo 2 12 2 6 2 10" xfId="49281" xr:uid="{00000000-0005-0000-0000-000091000000}"/>
    <cellStyle name="Cálculo 2 12 2 6 2 11" xfId="53316" xr:uid="{00000000-0005-0000-0000-000091000000}"/>
    <cellStyle name="Cálculo 2 12 2 6 2 12" xfId="57117" xr:uid="{00000000-0005-0000-0000-000091000000}"/>
    <cellStyle name="Cálculo 2 12 2 6 2 13" xfId="60293" xr:uid="{00000000-0005-0000-0000-000091000000}"/>
    <cellStyle name="Cálculo 2 12 2 6 2 2" xfId="8543" xr:uid="{00000000-0005-0000-0000-000091000000}"/>
    <cellStyle name="Cálculo 2 12 2 6 2 3" xfId="16573" xr:uid="{00000000-0005-0000-0000-000091000000}"/>
    <cellStyle name="Cálculo 2 12 2 6 2 4" xfId="20478" xr:uid="{00000000-0005-0000-0000-000091000000}"/>
    <cellStyle name="Cálculo 2 12 2 6 2 5" xfId="23707" xr:uid="{00000000-0005-0000-0000-000091000000}"/>
    <cellStyle name="Cálculo 2 12 2 6 2 6" xfId="30368" xr:uid="{00000000-0005-0000-0000-000091000000}"/>
    <cellStyle name="Cálculo 2 12 2 6 2 7" xfId="36624" xr:uid="{00000000-0005-0000-0000-000091000000}"/>
    <cellStyle name="Cálculo 2 12 2 6 2 8" xfId="40879" xr:uid="{00000000-0005-0000-0000-000091000000}"/>
    <cellStyle name="Cálculo 2 12 2 6 2 9" xfId="45103" xr:uid="{00000000-0005-0000-0000-000091000000}"/>
    <cellStyle name="Cálculo 2 12 2 6 3" xfId="7886" xr:uid="{00000000-0005-0000-0000-000090000000}"/>
    <cellStyle name="Cálculo 2 12 2 6 4" xfId="13870" xr:uid="{00000000-0005-0000-0000-000090000000}"/>
    <cellStyle name="Cálculo 2 12 2 6 5" xfId="17900" xr:uid="{00000000-0005-0000-0000-000090000000}"/>
    <cellStyle name="Cálculo 2 12 2 6 6" xfId="21686" xr:uid="{00000000-0005-0000-0000-000090000000}"/>
    <cellStyle name="Cálculo 2 12 2 6 7" xfId="27330" xr:uid="{00000000-0005-0000-0000-000090000000}"/>
    <cellStyle name="Cálculo 2 12 2 6 8" xfId="33621" xr:uid="{00000000-0005-0000-0000-000090000000}"/>
    <cellStyle name="Cálculo 2 12 2 6 9" xfId="37894" xr:uid="{00000000-0005-0000-0000-000090000000}"/>
    <cellStyle name="Cálculo 2 12 2 7" xfId="3178" xr:uid="{00000000-0005-0000-0000-000092000000}"/>
    <cellStyle name="Cálculo 2 12 2 7 10" xfId="42220" xr:uid="{00000000-0005-0000-0000-000092000000}"/>
    <cellStyle name="Cálculo 2 12 2 7 11" xfId="46436" xr:uid="{00000000-0005-0000-0000-000092000000}"/>
    <cellStyle name="Cálculo 2 12 2 7 12" xfId="50604" xr:uid="{00000000-0005-0000-0000-000092000000}"/>
    <cellStyle name="Cálculo 2 12 2 7 13" xfId="54601" xr:uid="{00000000-0005-0000-0000-000092000000}"/>
    <cellStyle name="Cálculo 2 12 2 7 14" xfId="58350" xr:uid="{00000000-0005-0000-0000-000092000000}"/>
    <cellStyle name="Cálculo 2 12 2 7 2" xfId="6208" xr:uid="{00000000-0005-0000-0000-000093000000}"/>
    <cellStyle name="Cálculo 2 12 2 7 2 10" xfId="49350" xr:uid="{00000000-0005-0000-0000-000093000000}"/>
    <cellStyle name="Cálculo 2 12 2 7 2 11" xfId="53385" xr:uid="{00000000-0005-0000-0000-000093000000}"/>
    <cellStyle name="Cálculo 2 12 2 7 2 12" xfId="57186" xr:uid="{00000000-0005-0000-0000-000093000000}"/>
    <cellStyle name="Cálculo 2 12 2 7 2 13" xfId="60362" xr:uid="{00000000-0005-0000-0000-000093000000}"/>
    <cellStyle name="Cálculo 2 12 2 7 2 2" xfId="12671" xr:uid="{00000000-0005-0000-0000-000093000000}"/>
    <cellStyle name="Cálculo 2 12 2 7 2 3" xfId="16642" xr:uid="{00000000-0005-0000-0000-000093000000}"/>
    <cellStyle name="Cálculo 2 12 2 7 2 4" xfId="20547" xr:uid="{00000000-0005-0000-0000-000093000000}"/>
    <cellStyle name="Cálculo 2 12 2 7 2 5" xfId="23776" xr:uid="{00000000-0005-0000-0000-000093000000}"/>
    <cellStyle name="Cálculo 2 12 2 7 2 6" xfId="30437" xr:uid="{00000000-0005-0000-0000-000093000000}"/>
    <cellStyle name="Cálculo 2 12 2 7 2 7" xfId="36693" xr:uid="{00000000-0005-0000-0000-000093000000}"/>
    <cellStyle name="Cálculo 2 12 2 7 2 8" xfId="40948" xr:uid="{00000000-0005-0000-0000-000093000000}"/>
    <cellStyle name="Cálculo 2 12 2 7 2 9" xfId="45172" xr:uid="{00000000-0005-0000-0000-000093000000}"/>
    <cellStyle name="Cálculo 2 12 2 7 3" xfId="7808" xr:uid="{00000000-0005-0000-0000-000092000000}"/>
    <cellStyle name="Cálculo 2 12 2 7 4" xfId="13948" xr:uid="{00000000-0005-0000-0000-000092000000}"/>
    <cellStyle name="Cálculo 2 12 2 7 5" xfId="17978" xr:uid="{00000000-0005-0000-0000-000092000000}"/>
    <cellStyle name="Cálculo 2 12 2 7 6" xfId="21764" xr:uid="{00000000-0005-0000-0000-000092000000}"/>
    <cellStyle name="Cálculo 2 12 2 7 7" xfId="27408" xr:uid="{00000000-0005-0000-0000-000092000000}"/>
    <cellStyle name="Cálculo 2 12 2 7 8" xfId="33699" xr:uid="{00000000-0005-0000-0000-000092000000}"/>
    <cellStyle name="Cálculo 2 12 2 7 9" xfId="37972" xr:uid="{00000000-0005-0000-0000-000092000000}"/>
    <cellStyle name="Cálculo 2 12 2 8" xfId="4163" xr:uid="{00000000-0005-0000-0000-000094000000}"/>
    <cellStyle name="Cálculo 2 12 2 8 10" xfId="47418" xr:uid="{00000000-0005-0000-0000-000094000000}"/>
    <cellStyle name="Cálculo 2 12 2 8 11" xfId="51586" xr:uid="{00000000-0005-0000-0000-000094000000}"/>
    <cellStyle name="Cálculo 2 12 2 8 12" xfId="55583" xr:uid="{00000000-0005-0000-0000-000094000000}"/>
    <cellStyle name="Cálculo 2 12 2 8 13" xfId="59332" xr:uid="{00000000-0005-0000-0000-000094000000}"/>
    <cellStyle name="Cálculo 2 12 2 8 2" xfId="8947" xr:uid="{00000000-0005-0000-0000-000094000000}"/>
    <cellStyle name="Cálculo 2 12 2 8 3" xfId="14930" xr:uid="{00000000-0005-0000-0000-000094000000}"/>
    <cellStyle name="Cálculo 2 12 2 8 4" xfId="18960" xr:uid="{00000000-0005-0000-0000-000094000000}"/>
    <cellStyle name="Cálculo 2 12 2 8 5" xfId="22746" xr:uid="{00000000-0005-0000-0000-000094000000}"/>
    <cellStyle name="Cálculo 2 12 2 8 6" xfId="28393" xr:uid="{00000000-0005-0000-0000-000094000000}"/>
    <cellStyle name="Cálculo 2 12 2 8 7" xfId="34684" xr:uid="{00000000-0005-0000-0000-000094000000}"/>
    <cellStyle name="Cálculo 2 12 2 8 8" xfId="38957" xr:uid="{00000000-0005-0000-0000-000094000000}"/>
    <cellStyle name="Cálculo 2 12 2 8 9" xfId="43204" xr:uid="{00000000-0005-0000-0000-000094000000}"/>
    <cellStyle name="Cálculo 2 12 2 9" xfId="9192" xr:uid="{00000000-0005-0000-0000-000075000000}"/>
    <cellStyle name="Cálculo 2 12 3" xfId="38" xr:uid="{00000000-0005-0000-0000-000095000000}"/>
    <cellStyle name="Cálculo 2 12 3 10" xfId="24578" xr:uid="{00000000-0005-0000-0000-000095000000}"/>
    <cellStyle name="Cálculo 2 12 3 11" xfId="25405" xr:uid="{00000000-0005-0000-0000-000095000000}"/>
    <cellStyle name="Cálculo 2 12 3 12" xfId="31724" xr:uid="{00000000-0005-0000-0000-000095000000}"/>
    <cellStyle name="Cálculo 2 12 3 13" xfId="35057" xr:uid="{00000000-0005-0000-0000-000095000000}"/>
    <cellStyle name="Cálculo 2 12 3 14" xfId="39328" xr:uid="{00000000-0005-0000-0000-000095000000}"/>
    <cellStyle name="Cálculo 2 12 3 15" xfId="43571" xr:uid="{00000000-0005-0000-0000-000095000000}"/>
    <cellStyle name="Cálculo 2 12 3 16" xfId="47779" xr:uid="{00000000-0005-0000-0000-000095000000}"/>
    <cellStyle name="Cálculo 2 12 3 17" xfId="51934" xr:uid="{00000000-0005-0000-0000-000095000000}"/>
    <cellStyle name="Cálculo 2 12 3 2" xfId="1673" xr:uid="{00000000-0005-0000-0000-000096000000}"/>
    <cellStyle name="Cálculo 2 12 3 2 10" xfId="31458" xr:uid="{00000000-0005-0000-0000-000096000000}"/>
    <cellStyle name="Cálculo 2 12 3 2 11" xfId="32543" xr:uid="{00000000-0005-0000-0000-000096000000}"/>
    <cellStyle name="Cálculo 2 12 3 2 12" xfId="33244" xr:uid="{00000000-0005-0000-0000-000096000000}"/>
    <cellStyle name="Cálculo 2 12 3 2 13" xfId="36294" xr:uid="{00000000-0005-0000-0000-000096000000}"/>
    <cellStyle name="Cálculo 2 12 3 2 14" xfId="40550" xr:uid="{00000000-0005-0000-0000-000096000000}"/>
    <cellStyle name="Cálculo 2 12 3 2 2" xfId="4849" xr:uid="{00000000-0005-0000-0000-000097000000}"/>
    <cellStyle name="Cálculo 2 12 3 2 2 10" xfId="48048" xr:uid="{00000000-0005-0000-0000-000097000000}"/>
    <cellStyle name="Cálculo 2 12 3 2 2 11" xfId="52150" xr:uid="{00000000-0005-0000-0000-000097000000}"/>
    <cellStyle name="Cálculo 2 12 3 2 2 12" xfId="56048" xr:uid="{00000000-0005-0000-0000-000097000000}"/>
    <cellStyle name="Cálculo 2 12 3 2 2 13" xfId="59509" xr:uid="{00000000-0005-0000-0000-000097000000}"/>
    <cellStyle name="Cálculo 2 12 3 2 2 2" xfId="11314" xr:uid="{00000000-0005-0000-0000-000097000000}"/>
    <cellStyle name="Cálculo 2 12 3 2 2 3" xfId="15448" xr:uid="{00000000-0005-0000-0000-000097000000}"/>
    <cellStyle name="Cálculo 2 12 3 2 2 4" xfId="19417" xr:uid="{00000000-0005-0000-0000-000097000000}"/>
    <cellStyle name="Cálculo 2 12 3 2 2 5" xfId="22923" xr:uid="{00000000-0005-0000-0000-000097000000}"/>
    <cellStyle name="Cálculo 2 12 3 2 2 6" xfId="29079" xr:uid="{00000000-0005-0000-0000-000097000000}"/>
    <cellStyle name="Cálculo 2 12 3 2 2 7" xfId="35350" xr:uid="{00000000-0005-0000-0000-000097000000}"/>
    <cellStyle name="Cálculo 2 12 3 2 2 8" xfId="39612" xr:uid="{00000000-0005-0000-0000-000097000000}"/>
    <cellStyle name="Cálculo 2 12 3 2 2 9" xfId="43850" xr:uid="{00000000-0005-0000-0000-000097000000}"/>
    <cellStyle name="Cálculo 2 12 3 2 3" xfId="10546" xr:uid="{00000000-0005-0000-0000-000096000000}"/>
    <cellStyle name="Cálculo 2 12 3 2 4" xfId="11907" xr:uid="{00000000-0005-0000-0000-000096000000}"/>
    <cellStyle name="Cálculo 2 12 3 2 5" xfId="17495" xr:uid="{00000000-0005-0000-0000-000096000000}"/>
    <cellStyle name="Cálculo 2 12 3 2 6" xfId="21389" xr:uid="{00000000-0005-0000-0000-000096000000}"/>
    <cellStyle name="Cálculo 2 12 3 2 7" xfId="25903" xr:uid="{00000000-0005-0000-0000-000096000000}"/>
    <cellStyle name="Cálculo 2 12 3 2 8" xfId="32217" xr:uid="{00000000-0005-0000-0000-000096000000}"/>
    <cellStyle name="Cálculo 2 12 3 2 9" xfId="25138" xr:uid="{00000000-0005-0000-0000-000096000000}"/>
    <cellStyle name="Cálculo 2 12 3 3" xfId="3338" xr:uid="{00000000-0005-0000-0000-000098000000}"/>
    <cellStyle name="Cálculo 2 12 3 3 10" xfId="42380" xr:uid="{00000000-0005-0000-0000-000098000000}"/>
    <cellStyle name="Cálculo 2 12 3 3 11" xfId="46596" xr:uid="{00000000-0005-0000-0000-000098000000}"/>
    <cellStyle name="Cálculo 2 12 3 3 12" xfId="50764" xr:uid="{00000000-0005-0000-0000-000098000000}"/>
    <cellStyle name="Cálculo 2 12 3 3 13" xfId="54761" xr:uid="{00000000-0005-0000-0000-000098000000}"/>
    <cellStyle name="Cálculo 2 12 3 3 14" xfId="58510" xr:uid="{00000000-0005-0000-0000-000098000000}"/>
    <cellStyle name="Cálculo 2 12 3 3 2" xfId="6294" xr:uid="{00000000-0005-0000-0000-000099000000}"/>
    <cellStyle name="Cálculo 2 12 3 3 2 10" xfId="49434" xr:uid="{00000000-0005-0000-0000-000099000000}"/>
    <cellStyle name="Cálculo 2 12 3 3 2 11" xfId="53469" xr:uid="{00000000-0005-0000-0000-000099000000}"/>
    <cellStyle name="Cálculo 2 12 3 3 2 12" xfId="57270" xr:uid="{00000000-0005-0000-0000-000099000000}"/>
    <cellStyle name="Cálculo 2 12 3 3 2 13" xfId="60446" xr:uid="{00000000-0005-0000-0000-000099000000}"/>
    <cellStyle name="Cálculo 2 12 3 3 2 2" xfId="7312" xr:uid="{00000000-0005-0000-0000-000099000000}"/>
    <cellStyle name="Cálculo 2 12 3 3 2 3" xfId="16726" xr:uid="{00000000-0005-0000-0000-000099000000}"/>
    <cellStyle name="Cálculo 2 12 3 3 2 4" xfId="20631" xr:uid="{00000000-0005-0000-0000-000099000000}"/>
    <cellStyle name="Cálculo 2 12 3 3 2 5" xfId="23860" xr:uid="{00000000-0005-0000-0000-000099000000}"/>
    <cellStyle name="Cálculo 2 12 3 3 2 6" xfId="30523" xr:uid="{00000000-0005-0000-0000-000099000000}"/>
    <cellStyle name="Cálculo 2 12 3 3 2 7" xfId="36779" xr:uid="{00000000-0005-0000-0000-000099000000}"/>
    <cellStyle name="Cálculo 2 12 3 3 2 8" xfId="41034" xr:uid="{00000000-0005-0000-0000-000099000000}"/>
    <cellStyle name="Cálculo 2 12 3 3 2 9" xfId="45256" xr:uid="{00000000-0005-0000-0000-000099000000}"/>
    <cellStyle name="Cálculo 2 12 3 3 3" xfId="7658" xr:uid="{00000000-0005-0000-0000-000098000000}"/>
    <cellStyle name="Cálculo 2 12 3 3 4" xfId="14108" xr:uid="{00000000-0005-0000-0000-000098000000}"/>
    <cellStyle name="Cálculo 2 12 3 3 5" xfId="18138" xr:uid="{00000000-0005-0000-0000-000098000000}"/>
    <cellStyle name="Cálculo 2 12 3 3 6" xfId="21924" xr:uid="{00000000-0005-0000-0000-000098000000}"/>
    <cellStyle name="Cálculo 2 12 3 3 7" xfId="27568" xr:uid="{00000000-0005-0000-0000-000098000000}"/>
    <cellStyle name="Cálculo 2 12 3 3 8" xfId="33859" xr:uid="{00000000-0005-0000-0000-000098000000}"/>
    <cellStyle name="Cálculo 2 12 3 3 9" xfId="38132" xr:uid="{00000000-0005-0000-0000-000098000000}"/>
    <cellStyle name="Cálculo 2 12 3 4" xfId="2556" xr:uid="{00000000-0005-0000-0000-00009A000000}"/>
    <cellStyle name="Cálculo 2 12 3 4 10" xfId="31560" xr:uid="{00000000-0005-0000-0000-00009A000000}"/>
    <cellStyle name="Cálculo 2 12 3 4 11" xfId="25056" xr:uid="{00000000-0005-0000-0000-00009A000000}"/>
    <cellStyle name="Cálculo 2 12 3 4 12" xfId="24980" xr:uid="{00000000-0005-0000-0000-00009A000000}"/>
    <cellStyle name="Cálculo 2 12 3 4 13" xfId="25019" xr:uid="{00000000-0005-0000-0000-00009A000000}"/>
    <cellStyle name="Cálculo 2 12 3 4 14" xfId="24996" xr:uid="{00000000-0005-0000-0000-00009A000000}"/>
    <cellStyle name="Cálculo 2 12 3 4 2" xfId="5732" xr:uid="{00000000-0005-0000-0000-00009B000000}"/>
    <cellStyle name="Cálculo 2 12 3 4 2 10" xfId="48901" xr:uid="{00000000-0005-0000-0000-00009B000000}"/>
    <cellStyle name="Cálculo 2 12 3 4 2 11" xfId="52970" xr:uid="{00000000-0005-0000-0000-00009B000000}"/>
    <cellStyle name="Cálculo 2 12 3 4 2 12" xfId="56817" xr:uid="{00000000-0005-0000-0000-00009B000000}"/>
    <cellStyle name="Cálculo 2 12 3 4 2 13" xfId="60134" xr:uid="{00000000-0005-0000-0000-00009B000000}"/>
    <cellStyle name="Cálculo 2 12 3 4 2 2" xfId="8817" xr:uid="{00000000-0005-0000-0000-00009B000000}"/>
    <cellStyle name="Cálculo 2 12 3 4 2 3" xfId="16250" xr:uid="{00000000-0005-0000-0000-00009B000000}"/>
    <cellStyle name="Cálculo 2 12 3 4 2 4" xfId="20181" xr:uid="{00000000-0005-0000-0000-00009B000000}"/>
    <cellStyle name="Cálculo 2 12 3 4 2 5" xfId="23548" xr:uid="{00000000-0005-0000-0000-00009B000000}"/>
    <cellStyle name="Cálculo 2 12 3 4 2 6" xfId="29962" xr:uid="{00000000-0005-0000-0000-00009B000000}"/>
    <cellStyle name="Cálculo 2 12 3 4 2 7" xfId="36227" xr:uid="{00000000-0005-0000-0000-00009B000000}"/>
    <cellStyle name="Cálculo 2 12 3 4 2 8" xfId="40483" xr:uid="{00000000-0005-0000-0000-00009B000000}"/>
    <cellStyle name="Cálculo 2 12 3 4 2 9" xfId="44712" xr:uid="{00000000-0005-0000-0000-00009B000000}"/>
    <cellStyle name="Cálculo 2 12 3 4 3" xfId="10314" xr:uid="{00000000-0005-0000-0000-00009A000000}"/>
    <cellStyle name="Cálculo 2 12 3 4 4" xfId="8352" xr:uid="{00000000-0005-0000-0000-00009A000000}"/>
    <cellStyle name="Cálculo 2 12 3 4 5" xfId="17410" xr:uid="{00000000-0005-0000-0000-00009A000000}"/>
    <cellStyle name="Cálculo 2 12 3 4 6" xfId="19275" xr:uid="{00000000-0005-0000-0000-00009A000000}"/>
    <cellStyle name="Cálculo 2 12 3 4 7" xfId="26786" xr:uid="{00000000-0005-0000-0000-00009A000000}"/>
    <cellStyle name="Cálculo 2 12 3 4 8" xfId="33088" xr:uid="{00000000-0005-0000-0000-00009A000000}"/>
    <cellStyle name="Cálculo 2 12 3 4 9" xfId="25240" xr:uid="{00000000-0005-0000-0000-00009A000000}"/>
    <cellStyle name="Cálculo 2 12 3 5" xfId="4324" xr:uid="{00000000-0005-0000-0000-00009C000000}"/>
    <cellStyle name="Cálculo 2 12 3 5 10" xfId="47579" xr:uid="{00000000-0005-0000-0000-00009C000000}"/>
    <cellStyle name="Cálculo 2 12 3 5 11" xfId="51747" xr:uid="{00000000-0005-0000-0000-00009C000000}"/>
    <cellStyle name="Cálculo 2 12 3 5 12" xfId="55744" xr:uid="{00000000-0005-0000-0000-00009C000000}"/>
    <cellStyle name="Cálculo 2 12 3 5 13" xfId="59493" xr:uid="{00000000-0005-0000-0000-00009C000000}"/>
    <cellStyle name="Cálculo 2 12 3 5 2" xfId="11419" xr:uid="{00000000-0005-0000-0000-00009C000000}"/>
    <cellStyle name="Cálculo 2 12 3 5 3" xfId="15091" xr:uid="{00000000-0005-0000-0000-00009C000000}"/>
    <cellStyle name="Cálculo 2 12 3 5 4" xfId="19121" xr:uid="{00000000-0005-0000-0000-00009C000000}"/>
    <cellStyle name="Cálculo 2 12 3 5 5" xfId="22907" xr:uid="{00000000-0005-0000-0000-00009C000000}"/>
    <cellStyle name="Cálculo 2 12 3 5 6" xfId="28554" xr:uid="{00000000-0005-0000-0000-00009C000000}"/>
    <cellStyle name="Cálculo 2 12 3 5 7" xfId="34845" xr:uid="{00000000-0005-0000-0000-00009C000000}"/>
    <cellStyle name="Cálculo 2 12 3 5 8" xfId="39118" xr:uid="{00000000-0005-0000-0000-00009C000000}"/>
    <cellStyle name="Cálculo 2 12 3 5 9" xfId="43365" xr:uid="{00000000-0005-0000-0000-00009C000000}"/>
    <cellStyle name="Cálculo 2 12 3 6" xfId="10139" xr:uid="{00000000-0005-0000-0000-000095000000}"/>
    <cellStyle name="Cálculo 2 12 3 7" xfId="8429" xr:uid="{00000000-0005-0000-0000-000095000000}"/>
    <cellStyle name="Cálculo 2 12 3 8" xfId="7250" xr:uid="{00000000-0005-0000-0000-000095000000}"/>
    <cellStyle name="Cálculo 2 12 3 9" xfId="15258" xr:uid="{00000000-0005-0000-0000-000095000000}"/>
    <cellStyle name="Cálculo 2 12 4" xfId="1671" xr:uid="{00000000-0005-0000-0000-00009D000000}"/>
    <cellStyle name="Cálculo 2 12 4 10" xfId="39855" xr:uid="{00000000-0005-0000-0000-00009D000000}"/>
    <cellStyle name="Cálculo 2 12 4 11" xfId="44089" xr:uid="{00000000-0005-0000-0000-00009D000000}"/>
    <cellStyle name="Cálculo 2 12 4 12" xfId="48283" xr:uid="{00000000-0005-0000-0000-00009D000000}"/>
    <cellStyle name="Cálculo 2 12 4 13" xfId="52372" xr:uid="{00000000-0005-0000-0000-00009D000000}"/>
    <cellStyle name="Cálculo 2 12 4 14" xfId="56234" xr:uid="{00000000-0005-0000-0000-00009D000000}"/>
    <cellStyle name="Cálculo 2 12 4 2" xfId="4847" xr:uid="{00000000-0005-0000-0000-00009E000000}"/>
    <cellStyle name="Cálculo 2 12 4 2 10" xfId="48046" xr:uid="{00000000-0005-0000-0000-00009E000000}"/>
    <cellStyle name="Cálculo 2 12 4 2 11" xfId="52148" xr:uid="{00000000-0005-0000-0000-00009E000000}"/>
    <cellStyle name="Cálculo 2 12 4 2 12" xfId="56046" xr:uid="{00000000-0005-0000-0000-00009E000000}"/>
    <cellStyle name="Cálculo 2 12 4 2 13" xfId="59507" xr:uid="{00000000-0005-0000-0000-00009E000000}"/>
    <cellStyle name="Cálculo 2 12 4 2 2" xfId="7448" xr:uid="{00000000-0005-0000-0000-00009E000000}"/>
    <cellStyle name="Cálculo 2 12 4 2 3" xfId="15446" xr:uid="{00000000-0005-0000-0000-00009E000000}"/>
    <cellStyle name="Cálculo 2 12 4 2 4" xfId="19415" xr:uid="{00000000-0005-0000-0000-00009E000000}"/>
    <cellStyle name="Cálculo 2 12 4 2 5" xfId="22921" xr:uid="{00000000-0005-0000-0000-00009E000000}"/>
    <cellStyle name="Cálculo 2 12 4 2 6" xfId="29077" xr:uid="{00000000-0005-0000-0000-00009E000000}"/>
    <cellStyle name="Cálculo 2 12 4 2 7" xfId="35348" xr:uid="{00000000-0005-0000-0000-00009E000000}"/>
    <cellStyle name="Cálculo 2 12 4 2 8" xfId="39610" xr:uid="{00000000-0005-0000-0000-00009E000000}"/>
    <cellStyle name="Cálculo 2 12 4 2 9" xfId="43848" xr:uid="{00000000-0005-0000-0000-00009E000000}"/>
    <cellStyle name="Cálculo 2 12 4 3" xfId="10109" xr:uid="{00000000-0005-0000-0000-00009D000000}"/>
    <cellStyle name="Cálculo 2 12 4 4" xfId="8188" xr:uid="{00000000-0005-0000-0000-00009D000000}"/>
    <cellStyle name="Cálculo 2 12 4 5" xfId="13148" xr:uid="{00000000-0005-0000-0000-00009D000000}"/>
    <cellStyle name="Cálculo 2 12 4 6" xfId="13021" xr:uid="{00000000-0005-0000-0000-00009D000000}"/>
    <cellStyle name="Cálculo 2 12 4 7" xfId="25901" xr:uid="{00000000-0005-0000-0000-00009D000000}"/>
    <cellStyle name="Cálculo 2 12 4 8" xfId="32215" xr:uid="{00000000-0005-0000-0000-00009D000000}"/>
    <cellStyle name="Cálculo 2 12 4 9" xfId="35595" xr:uid="{00000000-0005-0000-0000-00009D000000}"/>
    <cellStyle name="Cálculo 2 12 5" xfId="3101" xr:uid="{00000000-0005-0000-0000-00009F000000}"/>
    <cellStyle name="Cálculo 2 12 5 10" xfId="42143" xr:uid="{00000000-0005-0000-0000-00009F000000}"/>
    <cellStyle name="Cálculo 2 12 5 11" xfId="46359" xr:uid="{00000000-0005-0000-0000-00009F000000}"/>
    <cellStyle name="Cálculo 2 12 5 12" xfId="50527" xr:uid="{00000000-0005-0000-0000-00009F000000}"/>
    <cellStyle name="Cálculo 2 12 5 13" xfId="54524" xr:uid="{00000000-0005-0000-0000-00009F000000}"/>
    <cellStyle name="Cálculo 2 12 5 14" xfId="58273" xr:uid="{00000000-0005-0000-0000-00009F000000}"/>
    <cellStyle name="Cálculo 2 12 5 2" xfId="6140" xr:uid="{00000000-0005-0000-0000-0000A0000000}"/>
    <cellStyle name="Cálculo 2 12 5 2 10" xfId="49282" xr:uid="{00000000-0005-0000-0000-0000A0000000}"/>
    <cellStyle name="Cálculo 2 12 5 2 11" xfId="53317" xr:uid="{00000000-0005-0000-0000-0000A0000000}"/>
    <cellStyle name="Cálculo 2 12 5 2 12" xfId="57118" xr:uid="{00000000-0005-0000-0000-0000A0000000}"/>
    <cellStyle name="Cálculo 2 12 5 2 13" xfId="60294" xr:uid="{00000000-0005-0000-0000-0000A0000000}"/>
    <cellStyle name="Cálculo 2 12 5 2 2" xfId="10992" xr:uid="{00000000-0005-0000-0000-0000A0000000}"/>
    <cellStyle name="Cálculo 2 12 5 2 3" xfId="16574" xr:uid="{00000000-0005-0000-0000-0000A0000000}"/>
    <cellStyle name="Cálculo 2 12 5 2 4" xfId="20479" xr:uid="{00000000-0005-0000-0000-0000A0000000}"/>
    <cellStyle name="Cálculo 2 12 5 2 5" xfId="23708" xr:uid="{00000000-0005-0000-0000-0000A0000000}"/>
    <cellStyle name="Cálculo 2 12 5 2 6" xfId="30369" xr:uid="{00000000-0005-0000-0000-0000A0000000}"/>
    <cellStyle name="Cálculo 2 12 5 2 7" xfId="36625" xr:uid="{00000000-0005-0000-0000-0000A0000000}"/>
    <cellStyle name="Cálculo 2 12 5 2 8" xfId="40880" xr:uid="{00000000-0005-0000-0000-0000A0000000}"/>
    <cellStyle name="Cálculo 2 12 5 2 9" xfId="45104" xr:uid="{00000000-0005-0000-0000-0000A0000000}"/>
    <cellStyle name="Cálculo 2 12 5 3" xfId="7885" xr:uid="{00000000-0005-0000-0000-00009F000000}"/>
    <cellStyle name="Cálculo 2 12 5 4" xfId="13871" xr:uid="{00000000-0005-0000-0000-00009F000000}"/>
    <cellStyle name="Cálculo 2 12 5 5" xfId="17901" xr:uid="{00000000-0005-0000-0000-00009F000000}"/>
    <cellStyle name="Cálculo 2 12 5 6" xfId="21687" xr:uid="{00000000-0005-0000-0000-00009F000000}"/>
    <cellStyle name="Cálculo 2 12 5 7" xfId="27331" xr:uid="{00000000-0005-0000-0000-00009F000000}"/>
    <cellStyle name="Cálculo 2 12 5 8" xfId="33622" xr:uid="{00000000-0005-0000-0000-00009F000000}"/>
    <cellStyle name="Cálculo 2 12 5 9" xfId="37895" xr:uid="{00000000-0005-0000-0000-00009F000000}"/>
    <cellStyle name="Cálculo 2 12 6" xfId="3177" xr:uid="{00000000-0005-0000-0000-0000A1000000}"/>
    <cellStyle name="Cálculo 2 12 6 10" xfId="42219" xr:uid="{00000000-0005-0000-0000-0000A1000000}"/>
    <cellStyle name="Cálculo 2 12 6 11" xfId="46435" xr:uid="{00000000-0005-0000-0000-0000A1000000}"/>
    <cellStyle name="Cálculo 2 12 6 12" xfId="50603" xr:uid="{00000000-0005-0000-0000-0000A1000000}"/>
    <cellStyle name="Cálculo 2 12 6 13" xfId="54600" xr:uid="{00000000-0005-0000-0000-0000A1000000}"/>
    <cellStyle name="Cálculo 2 12 6 14" xfId="58349" xr:uid="{00000000-0005-0000-0000-0000A1000000}"/>
    <cellStyle name="Cálculo 2 12 6 2" xfId="6207" xr:uid="{00000000-0005-0000-0000-0000A2000000}"/>
    <cellStyle name="Cálculo 2 12 6 2 10" xfId="49349" xr:uid="{00000000-0005-0000-0000-0000A2000000}"/>
    <cellStyle name="Cálculo 2 12 6 2 11" xfId="53384" xr:uid="{00000000-0005-0000-0000-0000A2000000}"/>
    <cellStyle name="Cálculo 2 12 6 2 12" xfId="57185" xr:uid="{00000000-0005-0000-0000-0000A2000000}"/>
    <cellStyle name="Cálculo 2 12 6 2 13" xfId="60361" xr:uid="{00000000-0005-0000-0000-0000A2000000}"/>
    <cellStyle name="Cálculo 2 12 6 2 2" xfId="9798" xr:uid="{00000000-0005-0000-0000-0000A2000000}"/>
    <cellStyle name="Cálculo 2 12 6 2 3" xfId="16641" xr:uid="{00000000-0005-0000-0000-0000A2000000}"/>
    <cellStyle name="Cálculo 2 12 6 2 4" xfId="20546" xr:uid="{00000000-0005-0000-0000-0000A2000000}"/>
    <cellStyle name="Cálculo 2 12 6 2 5" xfId="23775" xr:uid="{00000000-0005-0000-0000-0000A2000000}"/>
    <cellStyle name="Cálculo 2 12 6 2 6" xfId="30436" xr:uid="{00000000-0005-0000-0000-0000A2000000}"/>
    <cellStyle name="Cálculo 2 12 6 2 7" xfId="36692" xr:uid="{00000000-0005-0000-0000-0000A2000000}"/>
    <cellStyle name="Cálculo 2 12 6 2 8" xfId="40947" xr:uid="{00000000-0005-0000-0000-0000A2000000}"/>
    <cellStyle name="Cálculo 2 12 6 2 9" xfId="45171" xr:uid="{00000000-0005-0000-0000-0000A2000000}"/>
    <cellStyle name="Cálculo 2 12 6 3" xfId="7809" xr:uid="{00000000-0005-0000-0000-0000A1000000}"/>
    <cellStyle name="Cálculo 2 12 6 4" xfId="13947" xr:uid="{00000000-0005-0000-0000-0000A1000000}"/>
    <cellStyle name="Cálculo 2 12 6 5" xfId="17977" xr:uid="{00000000-0005-0000-0000-0000A1000000}"/>
    <cellStyle name="Cálculo 2 12 6 6" xfId="21763" xr:uid="{00000000-0005-0000-0000-0000A1000000}"/>
    <cellStyle name="Cálculo 2 12 6 7" xfId="27407" xr:uid="{00000000-0005-0000-0000-0000A1000000}"/>
    <cellStyle name="Cálculo 2 12 6 8" xfId="33698" xr:uid="{00000000-0005-0000-0000-0000A1000000}"/>
    <cellStyle name="Cálculo 2 12 6 9" xfId="37971" xr:uid="{00000000-0005-0000-0000-0000A1000000}"/>
    <cellStyle name="Cálculo 2 12 7" xfId="4164" xr:uid="{00000000-0005-0000-0000-0000A3000000}"/>
    <cellStyle name="Cálculo 2 12 7 10" xfId="47419" xr:uid="{00000000-0005-0000-0000-0000A3000000}"/>
    <cellStyle name="Cálculo 2 12 7 11" xfId="51587" xr:uid="{00000000-0005-0000-0000-0000A3000000}"/>
    <cellStyle name="Cálculo 2 12 7 12" xfId="55584" xr:uid="{00000000-0005-0000-0000-0000A3000000}"/>
    <cellStyle name="Cálculo 2 12 7 13" xfId="59333" xr:uid="{00000000-0005-0000-0000-0000A3000000}"/>
    <cellStyle name="Cálculo 2 12 7 2" xfId="11439" xr:uid="{00000000-0005-0000-0000-0000A3000000}"/>
    <cellStyle name="Cálculo 2 12 7 3" xfId="14931" xr:uid="{00000000-0005-0000-0000-0000A3000000}"/>
    <cellStyle name="Cálculo 2 12 7 4" xfId="18961" xr:uid="{00000000-0005-0000-0000-0000A3000000}"/>
    <cellStyle name="Cálculo 2 12 7 5" xfId="22747" xr:uid="{00000000-0005-0000-0000-0000A3000000}"/>
    <cellStyle name="Cálculo 2 12 7 6" xfId="28394" xr:uid="{00000000-0005-0000-0000-0000A3000000}"/>
    <cellStyle name="Cálculo 2 12 7 7" xfId="34685" xr:uid="{00000000-0005-0000-0000-0000A3000000}"/>
    <cellStyle name="Cálculo 2 12 7 8" xfId="38958" xr:uid="{00000000-0005-0000-0000-0000A3000000}"/>
    <cellStyle name="Cálculo 2 12 7 9" xfId="43205" xr:uid="{00000000-0005-0000-0000-0000A3000000}"/>
    <cellStyle name="Cálculo 2 12 8" xfId="11997" xr:uid="{00000000-0005-0000-0000-000074000000}"/>
    <cellStyle name="Cálculo 2 12 9" xfId="12711" xr:uid="{00000000-0005-0000-0000-000074000000}"/>
    <cellStyle name="Cálculo 2 13" xfId="39" xr:uid="{00000000-0005-0000-0000-0000A4000000}"/>
    <cellStyle name="Cálculo 2 13 10" xfId="8903" xr:uid="{00000000-0005-0000-0000-0000A4000000}"/>
    <cellStyle name="Cálculo 2 13 11" xfId="17560" xr:uid="{00000000-0005-0000-0000-0000A4000000}"/>
    <cellStyle name="Cálculo 2 13 12" xfId="24579" xr:uid="{00000000-0005-0000-0000-0000A4000000}"/>
    <cellStyle name="Cálculo 2 13 13" xfId="25402" xr:uid="{00000000-0005-0000-0000-0000A4000000}"/>
    <cellStyle name="Cálculo 2 13 14" xfId="31721" xr:uid="{00000000-0005-0000-0000-0000A4000000}"/>
    <cellStyle name="Cálculo 2 13 15" xfId="32516" xr:uid="{00000000-0005-0000-0000-0000A4000000}"/>
    <cellStyle name="Cálculo 2 13 16" xfId="35202" xr:uid="{00000000-0005-0000-0000-0000A4000000}"/>
    <cellStyle name="Cálculo 2 13 17" xfId="39469" xr:uid="{00000000-0005-0000-0000-0000A4000000}"/>
    <cellStyle name="Cálculo 2 13 18" xfId="43711" xr:uid="{00000000-0005-0000-0000-0000A4000000}"/>
    <cellStyle name="Cálculo 2 13 19" xfId="47913" xr:uid="{00000000-0005-0000-0000-0000A4000000}"/>
    <cellStyle name="Cálculo 2 13 2" xfId="40" xr:uid="{00000000-0005-0000-0000-0000A5000000}"/>
    <cellStyle name="Cálculo 2 13 2 10" xfId="11951" xr:uid="{00000000-0005-0000-0000-0000A5000000}"/>
    <cellStyle name="Cálculo 2 13 2 11" xfId="7417" xr:uid="{00000000-0005-0000-0000-0000A5000000}"/>
    <cellStyle name="Cálculo 2 13 2 12" xfId="15428" xr:uid="{00000000-0005-0000-0000-0000A5000000}"/>
    <cellStyle name="Cálculo 2 13 2 13" xfId="24580" xr:uid="{00000000-0005-0000-0000-0000A5000000}"/>
    <cellStyle name="Cálculo 2 13 2 14" xfId="30316" xr:uid="{00000000-0005-0000-0000-0000A5000000}"/>
    <cellStyle name="Cálculo 2 13 2 15" xfId="36572" xr:uid="{00000000-0005-0000-0000-0000A5000000}"/>
    <cellStyle name="Cálculo 2 13 2 16" xfId="40827" xr:uid="{00000000-0005-0000-0000-0000A5000000}"/>
    <cellStyle name="Cálculo 2 13 2 17" xfId="45051" xr:uid="{00000000-0005-0000-0000-0000A5000000}"/>
    <cellStyle name="Cálculo 2 13 2 18" xfId="49229" xr:uid="{00000000-0005-0000-0000-0000A5000000}"/>
    <cellStyle name="Cálculo 2 13 2 19" xfId="53264" xr:uid="{00000000-0005-0000-0000-0000A5000000}"/>
    <cellStyle name="Cálculo 2 13 2 2" xfId="1382" xr:uid="{00000000-0005-0000-0000-0000A6000000}"/>
    <cellStyle name="Cálculo 2 13 2 2 10" xfId="25620" xr:uid="{00000000-0005-0000-0000-0000A6000000}"/>
    <cellStyle name="Cálculo 2 13 2 2 11" xfId="31935" xr:uid="{00000000-0005-0000-0000-0000A6000000}"/>
    <cellStyle name="Cálculo 2 13 2 2 12" xfId="35273" xr:uid="{00000000-0005-0000-0000-0000A6000000}"/>
    <cellStyle name="Cálculo 2 13 2 2 13" xfId="39540" xr:uid="{00000000-0005-0000-0000-0000A6000000}"/>
    <cellStyle name="Cálculo 2 13 2 2 14" xfId="43782" xr:uid="{00000000-0005-0000-0000-0000A6000000}"/>
    <cellStyle name="Cálculo 2 13 2 2 15" xfId="47983" xr:uid="{00000000-0005-0000-0000-0000A6000000}"/>
    <cellStyle name="Cálculo 2 13 2 2 16" xfId="52106" xr:uid="{00000000-0005-0000-0000-0000A6000000}"/>
    <cellStyle name="Cálculo 2 13 2 2 17" xfId="56018" xr:uid="{00000000-0005-0000-0000-0000A6000000}"/>
    <cellStyle name="Cálculo 2 13 2 2 2" xfId="2192" xr:uid="{00000000-0005-0000-0000-0000A7000000}"/>
    <cellStyle name="Cálculo 2 13 2 2 2 10" xfId="40620" xr:uid="{00000000-0005-0000-0000-0000A7000000}"/>
    <cellStyle name="Cálculo 2 13 2 2 2 11" xfId="44846" xr:uid="{00000000-0005-0000-0000-0000A7000000}"/>
    <cellStyle name="Cálculo 2 13 2 2 2 12" xfId="49034" xr:uid="{00000000-0005-0000-0000-0000A7000000}"/>
    <cellStyle name="Cálculo 2 13 2 2 2 13" xfId="53096" xr:uid="{00000000-0005-0000-0000-0000A7000000}"/>
    <cellStyle name="Cálculo 2 13 2 2 2 14" xfId="56926" xr:uid="{00000000-0005-0000-0000-0000A7000000}"/>
    <cellStyle name="Cálculo 2 13 2 2 2 2" xfId="5368" xr:uid="{00000000-0005-0000-0000-0000A8000000}"/>
    <cellStyle name="Cálculo 2 13 2 2 2 2 10" xfId="48541" xr:uid="{00000000-0005-0000-0000-0000A8000000}"/>
    <cellStyle name="Cálculo 2 13 2 2 2 2 11" xfId="52610" xr:uid="{00000000-0005-0000-0000-0000A8000000}"/>
    <cellStyle name="Cálculo 2 13 2 2 2 2 12" xfId="56458" xr:uid="{00000000-0005-0000-0000-0000A8000000}"/>
    <cellStyle name="Cálculo 2 13 2 2 2 2 13" xfId="59779" xr:uid="{00000000-0005-0000-0000-0000A8000000}"/>
    <cellStyle name="Cálculo 2 13 2 2 2 2 2" xfId="9568" xr:uid="{00000000-0005-0000-0000-0000A8000000}"/>
    <cellStyle name="Cálculo 2 13 2 2 2 2 3" xfId="15890" xr:uid="{00000000-0005-0000-0000-0000A8000000}"/>
    <cellStyle name="Cálculo 2 13 2 2 2 2 4" xfId="19825" xr:uid="{00000000-0005-0000-0000-0000A8000000}"/>
    <cellStyle name="Cálculo 2 13 2 2 2 2 5" xfId="23193" xr:uid="{00000000-0005-0000-0000-0000A8000000}"/>
    <cellStyle name="Cálculo 2 13 2 2 2 2 6" xfId="29598" xr:uid="{00000000-0005-0000-0000-0000A8000000}"/>
    <cellStyle name="Cálculo 2 13 2 2 2 2 7" xfId="35863" xr:uid="{00000000-0005-0000-0000-0000A8000000}"/>
    <cellStyle name="Cálculo 2 13 2 2 2 2 8" xfId="40119" xr:uid="{00000000-0005-0000-0000-0000A8000000}"/>
    <cellStyle name="Cálculo 2 13 2 2 2 2 9" xfId="44350" xr:uid="{00000000-0005-0000-0000-0000A8000000}"/>
    <cellStyle name="Cálculo 2 13 2 2 2 3" xfId="8616" xr:uid="{00000000-0005-0000-0000-0000A7000000}"/>
    <cellStyle name="Cálculo 2 13 2 2 2 4" xfId="12321" xr:uid="{00000000-0005-0000-0000-0000A7000000}"/>
    <cellStyle name="Cálculo 2 13 2 2 2 5" xfId="15153" xr:uid="{00000000-0005-0000-0000-0000A7000000}"/>
    <cellStyle name="Cálculo 2 13 2 2 2 6" xfId="12998" xr:uid="{00000000-0005-0000-0000-0000A7000000}"/>
    <cellStyle name="Cálculo 2 13 2 2 2 7" xfId="26422" xr:uid="{00000000-0005-0000-0000-0000A7000000}"/>
    <cellStyle name="Cálculo 2 13 2 2 2 8" xfId="32724" xr:uid="{00000000-0005-0000-0000-0000A7000000}"/>
    <cellStyle name="Cálculo 2 13 2 2 2 9" xfId="36364" xr:uid="{00000000-0005-0000-0000-0000A7000000}"/>
    <cellStyle name="Cálculo 2 13 2 2 3" xfId="3119" xr:uid="{00000000-0005-0000-0000-0000A9000000}"/>
    <cellStyle name="Cálculo 2 13 2 2 3 10" xfId="42161" xr:uid="{00000000-0005-0000-0000-0000A9000000}"/>
    <cellStyle name="Cálculo 2 13 2 2 3 11" xfId="46377" xr:uid="{00000000-0005-0000-0000-0000A9000000}"/>
    <cellStyle name="Cálculo 2 13 2 2 3 12" xfId="50545" xr:uid="{00000000-0005-0000-0000-0000A9000000}"/>
    <cellStyle name="Cálculo 2 13 2 2 3 13" xfId="54542" xr:uid="{00000000-0005-0000-0000-0000A9000000}"/>
    <cellStyle name="Cálculo 2 13 2 2 3 14" xfId="58291" xr:uid="{00000000-0005-0000-0000-0000A9000000}"/>
    <cellStyle name="Cálculo 2 13 2 2 3 2" xfId="6149" xr:uid="{00000000-0005-0000-0000-0000AA000000}"/>
    <cellStyle name="Cálculo 2 13 2 2 3 2 10" xfId="49291" xr:uid="{00000000-0005-0000-0000-0000AA000000}"/>
    <cellStyle name="Cálculo 2 13 2 2 3 2 11" xfId="53326" xr:uid="{00000000-0005-0000-0000-0000AA000000}"/>
    <cellStyle name="Cálculo 2 13 2 2 3 2 12" xfId="57127" xr:uid="{00000000-0005-0000-0000-0000AA000000}"/>
    <cellStyle name="Cálculo 2 13 2 2 3 2 13" xfId="60303" xr:uid="{00000000-0005-0000-0000-0000AA000000}"/>
    <cellStyle name="Cálculo 2 13 2 2 3 2 2" xfId="7322" xr:uid="{00000000-0005-0000-0000-0000AA000000}"/>
    <cellStyle name="Cálculo 2 13 2 2 3 2 3" xfId="16583" xr:uid="{00000000-0005-0000-0000-0000AA000000}"/>
    <cellStyle name="Cálculo 2 13 2 2 3 2 4" xfId="20488" xr:uid="{00000000-0005-0000-0000-0000AA000000}"/>
    <cellStyle name="Cálculo 2 13 2 2 3 2 5" xfId="23717" xr:uid="{00000000-0005-0000-0000-0000AA000000}"/>
    <cellStyle name="Cálculo 2 13 2 2 3 2 6" xfId="30378" xr:uid="{00000000-0005-0000-0000-0000AA000000}"/>
    <cellStyle name="Cálculo 2 13 2 2 3 2 7" xfId="36634" xr:uid="{00000000-0005-0000-0000-0000AA000000}"/>
    <cellStyle name="Cálculo 2 13 2 2 3 2 8" xfId="40889" xr:uid="{00000000-0005-0000-0000-0000AA000000}"/>
    <cellStyle name="Cálculo 2 13 2 2 3 2 9" xfId="45113" xr:uid="{00000000-0005-0000-0000-0000AA000000}"/>
    <cellStyle name="Cálculo 2 13 2 2 3 3" xfId="7867" xr:uid="{00000000-0005-0000-0000-0000A9000000}"/>
    <cellStyle name="Cálculo 2 13 2 2 3 4" xfId="13889" xr:uid="{00000000-0005-0000-0000-0000A9000000}"/>
    <cellStyle name="Cálculo 2 13 2 2 3 5" xfId="17919" xr:uid="{00000000-0005-0000-0000-0000A9000000}"/>
    <cellStyle name="Cálculo 2 13 2 2 3 6" xfId="21705" xr:uid="{00000000-0005-0000-0000-0000A9000000}"/>
    <cellStyle name="Cálculo 2 13 2 2 3 7" xfId="27349" xr:uid="{00000000-0005-0000-0000-0000A9000000}"/>
    <cellStyle name="Cálculo 2 13 2 2 3 8" xfId="33640" xr:uid="{00000000-0005-0000-0000-0000A9000000}"/>
    <cellStyle name="Cálculo 2 13 2 2 3 9" xfId="37913" xr:uid="{00000000-0005-0000-0000-0000A9000000}"/>
    <cellStyle name="Cálculo 2 13 2 2 4" xfId="3846" xr:uid="{00000000-0005-0000-0000-0000AB000000}"/>
    <cellStyle name="Cálculo 2 13 2 2 4 10" xfId="42887" xr:uid="{00000000-0005-0000-0000-0000AB000000}"/>
    <cellStyle name="Cálculo 2 13 2 2 4 11" xfId="47101" xr:uid="{00000000-0005-0000-0000-0000AB000000}"/>
    <cellStyle name="Cálculo 2 13 2 2 4 12" xfId="51269" xr:uid="{00000000-0005-0000-0000-0000AB000000}"/>
    <cellStyle name="Cálculo 2 13 2 2 4 13" xfId="55266" xr:uid="{00000000-0005-0000-0000-0000AB000000}"/>
    <cellStyle name="Cálculo 2 13 2 2 4 14" xfId="59015" xr:uid="{00000000-0005-0000-0000-0000AB000000}"/>
    <cellStyle name="Cálculo 2 13 2 2 4 2" xfId="6710" xr:uid="{00000000-0005-0000-0000-0000AC000000}"/>
    <cellStyle name="Cálculo 2 13 2 2 4 2 10" xfId="49847" xr:uid="{00000000-0005-0000-0000-0000AC000000}"/>
    <cellStyle name="Cálculo 2 13 2 2 4 2 11" xfId="53882" xr:uid="{00000000-0005-0000-0000-0000AC000000}"/>
    <cellStyle name="Cálculo 2 13 2 2 4 2 12" xfId="57683" xr:uid="{00000000-0005-0000-0000-0000AC000000}"/>
    <cellStyle name="Cálculo 2 13 2 2 4 2 13" xfId="60859" xr:uid="{00000000-0005-0000-0000-0000AC000000}"/>
    <cellStyle name="Cálculo 2 13 2 2 4 2 2" xfId="10151" xr:uid="{00000000-0005-0000-0000-0000AC000000}"/>
    <cellStyle name="Cálculo 2 13 2 2 4 2 3" xfId="17139" xr:uid="{00000000-0005-0000-0000-0000AC000000}"/>
    <cellStyle name="Cálculo 2 13 2 2 4 2 4" xfId="21044" xr:uid="{00000000-0005-0000-0000-0000AC000000}"/>
    <cellStyle name="Cálculo 2 13 2 2 4 2 5" xfId="24273" xr:uid="{00000000-0005-0000-0000-0000AC000000}"/>
    <cellStyle name="Cálculo 2 13 2 2 4 2 6" xfId="30939" xr:uid="{00000000-0005-0000-0000-0000AC000000}"/>
    <cellStyle name="Cálculo 2 13 2 2 4 2 7" xfId="37194" xr:uid="{00000000-0005-0000-0000-0000AC000000}"/>
    <cellStyle name="Cálculo 2 13 2 2 4 2 8" xfId="41449" xr:uid="{00000000-0005-0000-0000-0000AC000000}"/>
    <cellStyle name="Cálculo 2 13 2 2 4 2 9" xfId="45671" xr:uid="{00000000-0005-0000-0000-0000AC000000}"/>
    <cellStyle name="Cálculo 2 13 2 2 4 3" xfId="9739" xr:uid="{00000000-0005-0000-0000-0000AB000000}"/>
    <cellStyle name="Cálculo 2 13 2 2 4 4" xfId="14613" xr:uid="{00000000-0005-0000-0000-0000AB000000}"/>
    <cellStyle name="Cálculo 2 13 2 2 4 5" xfId="18643" xr:uid="{00000000-0005-0000-0000-0000AB000000}"/>
    <cellStyle name="Cálculo 2 13 2 2 4 6" xfId="22429" xr:uid="{00000000-0005-0000-0000-0000AB000000}"/>
    <cellStyle name="Cálculo 2 13 2 2 4 7" xfId="28076" xr:uid="{00000000-0005-0000-0000-0000AB000000}"/>
    <cellStyle name="Cálculo 2 13 2 2 4 8" xfId="34367" xr:uid="{00000000-0005-0000-0000-0000AB000000}"/>
    <cellStyle name="Cálculo 2 13 2 2 4 9" xfId="38640" xr:uid="{00000000-0005-0000-0000-0000AB000000}"/>
    <cellStyle name="Cálculo 2 13 2 2 5" xfId="3022" xr:uid="{00000000-0005-0000-0000-0000AD000000}"/>
    <cellStyle name="Cálculo 2 13 2 2 5 10" xfId="46280" xr:uid="{00000000-0005-0000-0000-0000AD000000}"/>
    <cellStyle name="Cálculo 2 13 2 2 5 11" xfId="50448" xr:uid="{00000000-0005-0000-0000-0000AD000000}"/>
    <cellStyle name="Cálculo 2 13 2 2 5 12" xfId="54445" xr:uid="{00000000-0005-0000-0000-0000AD000000}"/>
    <cellStyle name="Cálculo 2 13 2 2 5 13" xfId="58194" xr:uid="{00000000-0005-0000-0000-0000AD000000}"/>
    <cellStyle name="Cálculo 2 13 2 2 5 2" xfId="7963" xr:uid="{00000000-0005-0000-0000-0000AD000000}"/>
    <cellStyle name="Cálculo 2 13 2 2 5 3" xfId="13792" xr:uid="{00000000-0005-0000-0000-0000AD000000}"/>
    <cellStyle name="Cálculo 2 13 2 2 5 4" xfId="17822" xr:uid="{00000000-0005-0000-0000-0000AD000000}"/>
    <cellStyle name="Cálculo 2 13 2 2 5 5" xfId="21608" xr:uid="{00000000-0005-0000-0000-0000AD000000}"/>
    <cellStyle name="Cálculo 2 13 2 2 5 6" xfId="27252" xr:uid="{00000000-0005-0000-0000-0000AD000000}"/>
    <cellStyle name="Cálculo 2 13 2 2 5 7" xfId="33543" xr:uid="{00000000-0005-0000-0000-0000AD000000}"/>
    <cellStyle name="Cálculo 2 13 2 2 5 8" xfId="37816" xr:uid="{00000000-0005-0000-0000-0000AD000000}"/>
    <cellStyle name="Cálculo 2 13 2 2 5 9" xfId="42064" xr:uid="{00000000-0005-0000-0000-0000AD000000}"/>
    <cellStyle name="Cálculo 2 13 2 2 6" xfId="10734" xr:uid="{00000000-0005-0000-0000-0000A6000000}"/>
    <cellStyle name="Cálculo 2 13 2 2 7" xfId="13394" xr:uid="{00000000-0005-0000-0000-0000A6000000}"/>
    <cellStyle name="Cálculo 2 13 2 2 8" xfId="11177" xr:uid="{00000000-0005-0000-0000-0000A6000000}"/>
    <cellStyle name="Cálculo 2 13 2 2 9" xfId="9169" xr:uid="{00000000-0005-0000-0000-0000A6000000}"/>
    <cellStyle name="Cálculo 2 13 2 20" xfId="57065" xr:uid="{00000000-0005-0000-0000-0000A5000000}"/>
    <cellStyle name="Cálculo 2 13 2 3" xfId="1383" xr:uid="{00000000-0005-0000-0000-0000AE000000}"/>
    <cellStyle name="Cálculo 2 13 2 3 10" xfId="25621" xr:uid="{00000000-0005-0000-0000-0000AE000000}"/>
    <cellStyle name="Cálculo 2 13 2 3 11" xfId="31936" xr:uid="{00000000-0005-0000-0000-0000AE000000}"/>
    <cellStyle name="Cálculo 2 13 2 3 12" xfId="37638" xr:uid="{00000000-0005-0000-0000-0000AE000000}"/>
    <cellStyle name="Cálculo 2 13 2 3 13" xfId="41892" xr:uid="{00000000-0005-0000-0000-0000AE000000}"/>
    <cellStyle name="Cálculo 2 13 2 3 14" xfId="46111" xr:uid="{00000000-0005-0000-0000-0000AE000000}"/>
    <cellStyle name="Cálculo 2 13 2 3 15" xfId="50283" xr:uid="{00000000-0005-0000-0000-0000AE000000}"/>
    <cellStyle name="Cálculo 2 13 2 3 16" xfId="54302" xr:uid="{00000000-0005-0000-0000-0000AE000000}"/>
    <cellStyle name="Cálculo 2 13 2 3 17" xfId="58065" xr:uid="{00000000-0005-0000-0000-0000AE000000}"/>
    <cellStyle name="Cálculo 2 13 2 3 2" xfId="2193" xr:uid="{00000000-0005-0000-0000-0000AF000000}"/>
    <cellStyle name="Cálculo 2 13 2 3 2 10" xfId="25258" xr:uid="{00000000-0005-0000-0000-0000AF000000}"/>
    <cellStyle name="Cálculo 2 13 2 3 2 11" xfId="31578" xr:uid="{00000000-0005-0000-0000-0000AF000000}"/>
    <cellStyle name="Cálculo 2 13 2 3 2 12" xfId="37680" xr:uid="{00000000-0005-0000-0000-0000AF000000}"/>
    <cellStyle name="Cálculo 2 13 2 3 2 13" xfId="41932" xr:uid="{00000000-0005-0000-0000-0000AF000000}"/>
    <cellStyle name="Cálculo 2 13 2 3 2 14" xfId="46150" xr:uid="{00000000-0005-0000-0000-0000AF000000}"/>
    <cellStyle name="Cálculo 2 13 2 3 2 2" xfId="5369" xr:uid="{00000000-0005-0000-0000-0000B0000000}"/>
    <cellStyle name="Cálculo 2 13 2 3 2 2 10" xfId="48542" xr:uid="{00000000-0005-0000-0000-0000B0000000}"/>
    <cellStyle name="Cálculo 2 13 2 3 2 2 11" xfId="52611" xr:uid="{00000000-0005-0000-0000-0000B0000000}"/>
    <cellStyle name="Cálculo 2 13 2 3 2 2 12" xfId="56459" xr:uid="{00000000-0005-0000-0000-0000B0000000}"/>
    <cellStyle name="Cálculo 2 13 2 3 2 2 13" xfId="59780" xr:uid="{00000000-0005-0000-0000-0000B0000000}"/>
    <cellStyle name="Cálculo 2 13 2 3 2 2 2" xfId="11646" xr:uid="{00000000-0005-0000-0000-0000B0000000}"/>
    <cellStyle name="Cálculo 2 13 2 3 2 2 3" xfId="15891" xr:uid="{00000000-0005-0000-0000-0000B0000000}"/>
    <cellStyle name="Cálculo 2 13 2 3 2 2 4" xfId="19826" xr:uid="{00000000-0005-0000-0000-0000B0000000}"/>
    <cellStyle name="Cálculo 2 13 2 3 2 2 5" xfId="23194" xr:uid="{00000000-0005-0000-0000-0000B0000000}"/>
    <cellStyle name="Cálculo 2 13 2 3 2 2 6" xfId="29599" xr:uid="{00000000-0005-0000-0000-0000B0000000}"/>
    <cellStyle name="Cálculo 2 13 2 3 2 2 7" xfId="35864" xr:uid="{00000000-0005-0000-0000-0000B0000000}"/>
    <cellStyle name="Cálculo 2 13 2 3 2 2 8" xfId="40120" xr:uid="{00000000-0005-0000-0000-0000B0000000}"/>
    <cellStyle name="Cálculo 2 13 2 3 2 2 9" xfId="44351" xr:uid="{00000000-0005-0000-0000-0000B0000000}"/>
    <cellStyle name="Cálculo 2 13 2 3 2 3" xfId="8333" xr:uid="{00000000-0005-0000-0000-0000AF000000}"/>
    <cellStyle name="Cálculo 2 13 2 3 2 4" xfId="11741" xr:uid="{00000000-0005-0000-0000-0000AF000000}"/>
    <cellStyle name="Cálculo 2 13 2 3 2 5" xfId="16356" xr:uid="{00000000-0005-0000-0000-0000AF000000}"/>
    <cellStyle name="Cálculo 2 13 2 3 2 6" xfId="19568" xr:uid="{00000000-0005-0000-0000-0000AF000000}"/>
    <cellStyle name="Cálculo 2 13 2 3 2 7" xfId="26423" xr:uid="{00000000-0005-0000-0000-0000AF000000}"/>
    <cellStyle name="Cálculo 2 13 2 3 2 8" xfId="32725" xr:uid="{00000000-0005-0000-0000-0000AF000000}"/>
    <cellStyle name="Cálculo 2 13 2 3 2 9" xfId="33223" xr:uid="{00000000-0005-0000-0000-0000AF000000}"/>
    <cellStyle name="Cálculo 2 13 2 3 3" xfId="3118" xr:uid="{00000000-0005-0000-0000-0000B1000000}"/>
    <cellStyle name="Cálculo 2 13 2 3 3 10" xfId="42160" xr:uid="{00000000-0005-0000-0000-0000B1000000}"/>
    <cellStyle name="Cálculo 2 13 2 3 3 11" xfId="46376" xr:uid="{00000000-0005-0000-0000-0000B1000000}"/>
    <cellStyle name="Cálculo 2 13 2 3 3 12" xfId="50544" xr:uid="{00000000-0005-0000-0000-0000B1000000}"/>
    <cellStyle name="Cálculo 2 13 2 3 3 13" xfId="54541" xr:uid="{00000000-0005-0000-0000-0000B1000000}"/>
    <cellStyle name="Cálculo 2 13 2 3 3 14" xfId="58290" xr:uid="{00000000-0005-0000-0000-0000B1000000}"/>
    <cellStyle name="Cálculo 2 13 2 3 3 2" xfId="6148" xr:uid="{00000000-0005-0000-0000-0000B2000000}"/>
    <cellStyle name="Cálculo 2 13 2 3 3 2 10" xfId="49290" xr:uid="{00000000-0005-0000-0000-0000B2000000}"/>
    <cellStyle name="Cálculo 2 13 2 3 3 2 11" xfId="53325" xr:uid="{00000000-0005-0000-0000-0000B2000000}"/>
    <cellStyle name="Cálculo 2 13 2 3 3 2 12" xfId="57126" xr:uid="{00000000-0005-0000-0000-0000B2000000}"/>
    <cellStyle name="Cálculo 2 13 2 3 3 2 13" xfId="60302" xr:uid="{00000000-0005-0000-0000-0000B2000000}"/>
    <cellStyle name="Cálculo 2 13 2 3 3 2 2" xfId="7323" xr:uid="{00000000-0005-0000-0000-0000B2000000}"/>
    <cellStyle name="Cálculo 2 13 2 3 3 2 3" xfId="16582" xr:uid="{00000000-0005-0000-0000-0000B2000000}"/>
    <cellStyle name="Cálculo 2 13 2 3 3 2 4" xfId="20487" xr:uid="{00000000-0005-0000-0000-0000B2000000}"/>
    <cellStyle name="Cálculo 2 13 2 3 3 2 5" xfId="23716" xr:uid="{00000000-0005-0000-0000-0000B2000000}"/>
    <cellStyle name="Cálculo 2 13 2 3 3 2 6" xfId="30377" xr:uid="{00000000-0005-0000-0000-0000B2000000}"/>
    <cellStyle name="Cálculo 2 13 2 3 3 2 7" xfId="36633" xr:uid="{00000000-0005-0000-0000-0000B2000000}"/>
    <cellStyle name="Cálculo 2 13 2 3 3 2 8" xfId="40888" xr:uid="{00000000-0005-0000-0000-0000B2000000}"/>
    <cellStyle name="Cálculo 2 13 2 3 3 2 9" xfId="45112" xr:uid="{00000000-0005-0000-0000-0000B2000000}"/>
    <cellStyle name="Cálculo 2 13 2 3 3 3" xfId="7868" xr:uid="{00000000-0005-0000-0000-0000B1000000}"/>
    <cellStyle name="Cálculo 2 13 2 3 3 4" xfId="13888" xr:uid="{00000000-0005-0000-0000-0000B1000000}"/>
    <cellStyle name="Cálculo 2 13 2 3 3 5" xfId="17918" xr:uid="{00000000-0005-0000-0000-0000B1000000}"/>
    <cellStyle name="Cálculo 2 13 2 3 3 6" xfId="21704" xr:uid="{00000000-0005-0000-0000-0000B1000000}"/>
    <cellStyle name="Cálculo 2 13 2 3 3 7" xfId="27348" xr:uid="{00000000-0005-0000-0000-0000B1000000}"/>
    <cellStyle name="Cálculo 2 13 2 3 3 8" xfId="33639" xr:uid="{00000000-0005-0000-0000-0000B1000000}"/>
    <cellStyle name="Cálculo 2 13 2 3 3 9" xfId="37912" xr:uid="{00000000-0005-0000-0000-0000B1000000}"/>
    <cellStyle name="Cálculo 2 13 2 3 4" xfId="3847" xr:uid="{00000000-0005-0000-0000-0000B3000000}"/>
    <cellStyle name="Cálculo 2 13 2 3 4 10" xfId="42888" xr:uid="{00000000-0005-0000-0000-0000B3000000}"/>
    <cellStyle name="Cálculo 2 13 2 3 4 11" xfId="47102" xr:uid="{00000000-0005-0000-0000-0000B3000000}"/>
    <cellStyle name="Cálculo 2 13 2 3 4 12" xfId="51270" xr:uid="{00000000-0005-0000-0000-0000B3000000}"/>
    <cellStyle name="Cálculo 2 13 2 3 4 13" xfId="55267" xr:uid="{00000000-0005-0000-0000-0000B3000000}"/>
    <cellStyle name="Cálculo 2 13 2 3 4 14" xfId="59016" xr:uid="{00000000-0005-0000-0000-0000B3000000}"/>
    <cellStyle name="Cálculo 2 13 2 3 4 2" xfId="6711" xr:uid="{00000000-0005-0000-0000-0000B4000000}"/>
    <cellStyle name="Cálculo 2 13 2 3 4 2 10" xfId="49848" xr:uid="{00000000-0005-0000-0000-0000B4000000}"/>
    <cellStyle name="Cálculo 2 13 2 3 4 2 11" xfId="53883" xr:uid="{00000000-0005-0000-0000-0000B4000000}"/>
    <cellStyle name="Cálculo 2 13 2 3 4 2 12" xfId="57684" xr:uid="{00000000-0005-0000-0000-0000B4000000}"/>
    <cellStyle name="Cálculo 2 13 2 3 4 2 13" xfId="60860" xr:uid="{00000000-0005-0000-0000-0000B4000000}"/>
    <cellStyle name="Cálculo 2 13 2 3 4 2 2" xfId="13211" xr:uid="{00000000-0005-0000-0000-0000B4000000}"/>
    <cellStyle name="Cálculo 2 13 2 3 4 2 3" xfId="17140" xr:uid="{00000000-0005-0000-0000-0000B4000000}"/>
    <cellStyle name="Cálculo 2 13 2 3 4 2 4" xfId="21045" xr:uid="{00000000-0005-0000-0000-0000B4000000}"/>
    <cellStyle name="Cálculo 2 13 2 3 4 2 5" xfId="24274" xr:uid="{00000000-0005-0000-0000-0000B4000000}"/>
    <cellStyle name="Cálculo 2 13 2 3 4 2 6" xfId="30940" xr:uid="{00000000-0005-0000-0000-0000B4000000}"/>
    <cellStyle name="Cálculo 2 13 2 3 4 2 7" xfId="37195" xr:uid="{00000000-0005-0000-0000-0000B4000000}"/>
    <cellStyle name="Cálculo 2 13 2 3 4 2 8" xfId="41450" xr:uid="{00000000-0005-0000-0000-0000B4000000}"/>
    <cellStyle name="Cálculo 2 13 2 3 4 2 9" xfId="45672" xr:uid="{00000000-0005-0000-0000-0000B4000000}"/>
    <cellStyle name="Cálculo 2 13 2 3 4 3" xfId="11811" xr:uid="{00000000-0005-0000-0000-0000B3000000}"/>
    <cellStyle name="Cálculo 2 13 2 3 4 4" xfId="14614" xr:uid="{00000000-0005-0000-0000-0000B3000000}"/>
    <cellStyle name="Cálculo 2 13 2 3 4 5" xfId="18644" xr:uid="{00000000-0005-0000-0000-0000B3000000}"/>
    <cellStyle name="Cálculo 2 13 2 3 4 6" xfId="22430" xr:uid="{00000000-0005-0000-0000-0000B3000000}"/>
    <cellStyle name="Cálculo 2 13 2 3 4 7" xfId="28077" xr:uid="{00000000-0005-0000-0000-0000B3000000}"/>
    <cellStyle name="Cálculo 2 13 2 3 4 8" xfId="34368" xr:uid="{00000000-0005-0000-0000-0000B3000000}"/>
    <cellStyle name="Cálculo 2 13 2 3 4 9" xfId="38641" xr:uid="{00000000-0005-0000-0000-0000B3000000}"/>
    <cellStyle name="Cálculo 2 13 2 3 5" xfId="3023" xr:uid="{00000000-0005-0000-0000-0000B5000000}"/>
    <cellStyle name="Cálculo 2 13 2 3 5 10" xfId="46281" xr:uid="{00000000-0005-0000-0000-0000B5000000}"/>
    <cellStyle name="Cálculo 2 13 2 3 5 11" xfId="50449" xr:uid="{00000000-0005-0000-0000-0000B5000000}"/>
    <cellStyle name="Cálculo 2 13 2 3 5 12" xfId="54446" xr:uid="{00000000-0005-0000-0000-0000B5000000}"/>
    <cellStyle name="Cálculo 2 13 2 3 5 13" xfId="58195" xr:uid="{00000000-0005-0000-0000-0000B5000000}"/>
    <cellStyle name="Cálculo 2 13 2 3 5 2" xfId="7962" xr:uid="{00000000-0005-0000-0000-0000B5000000}"/>
    <cellStyle name="Cálculo 2 13 2 3 5 3" xfId="13793" xr:uid="{00000000-0005-0000-0000-0000B5000000}"/>
    <cellStyle name="Cálculo 2 13 2 3 5 4" xfId="17823" xr:uid="{00000000-0005-0000-0000-0000B5000000}"/>
    <cellStyle name="Cálculo 2 13 2 3 5 5" xfId="21609" xr:uid="{00000000-0005-0000-0000-0000B5000000}"/>
    <cellStyle name="Cálculo 2 13 2 3 5 6" xfId="27253" xr:uid="{00000000-0005-0000-0000-0000B5000000}"/>
    <cellStyle name="Cálculo 2 13 2 3 5 7" xfId="33544" xr:uid="{00000000-0005-0000-0000-0000B5000000}"/>
    <cellStyle name="Cálculo 2 13 2 3 5 8" xfId="37817" xr:uid="{00000000-0005-0000-0000-0000B5000000}"/>
    <cellStyle name="Cálculo 2 13 2 3 5 9" xfId="42065" xr:uid="{00000000-0005-0000-0000-0000B5000000}"/>
    <cellStyle name="Cálculo 2 13 2 3 6" xfId="13118" xr:uid="{00000000-0005-0000-0000-0000AE000000}"/>
    <cellStyle name="Cálculo 2 13 2 3 7" xfId="11368" xr:uid="{00000000-0005-0000-0000-0000AE000000}"/>
    <cellStyle name="Cálculo 2 13 2 3 8" xfId="15684" xr:uid="{00000000-0005-0000-0000-0000AE000000}"/>
    <cellStyle name="Cálculo 2 13 2 3 9" xfId="19387" xr:uid="{00000000-0005-0000-0000-0000AE000000}"/>
    <cellStyle name="Cálculo 2 13 2 4" xfId="1384" xr:uid="{00000000-0005-0000-0000-0000B6000000}"/>
    <cellStyle name="Cálculo 2 13 2 4 10" xfId="25622" xr:uid="{00000000-0005-0000-0000-0000B6000000}"/>
    <cellStyle name="Cálculo 2 13 2 4 11" xfId="31937" xr:uid="{00000000-0005-0000-0000-0000B6000000}"/>
    <cellStyle name="Cálculo 2 13 2 4 12" xfId="35033" xr:uid="{00000000-0005-0000-0000-0000B6000000}"/>
    <cellStyle name="Cálculo 2 13 2 4 13" xfId="39304" xr:uid="{00000000-0005-0000-0000-0000B6000000}"/>
    <cellStyle name="Cálculo 2 13 2 4 14" xfId="43547" xr:uid="{00000000-0005-0000-0000-0000B6000000}"/>
    <cellStyle name="Cálculo 2 13 2 4 15" xfId="47755" xr:uid="{00000000-0005-0000-0000-0000B6000000}"/>
    <cellStyle name="Cálculo 2 13 2 4 16" xfId="51912" xr:uid="{00000000-0005-0000-0000-0000B6000000}"/>
    <cellStyle name="Cálculo 2 13 2 4 17" xfId="55873" xr:uid="{00000000-0005-0000-0000-0000B6000000}"/>
    <cellStyle name="Cálculo 2 13 2 4 2" xfId="2194" xr:uid="{00000000-0005-0000-0000-0000B7000000}"/>
    <cellStyle name="Cálculo 2 13 2 4 2 10" xfId="39793" xr:uid="{00000000-0005-0000-0000-0000B7000000}"/>
    <cellStyle name="Cálculo 2 13 2 4 2 11" xfId="44031" xr:uid="{00000000-0005-0000-0000-0000B7000000}"/>
    <cellStyle name="Cálculo 2 13 2 4 2 12" xfId="48226" xr:uid="{00000000-0005-0000-0000-0000B7000000}"/>
    <cellStyle name="Cálculo 2 13 2 4 2 13" xfId="52322" xr:uid="{00000000-0005-0000-0000-0000B7000000}"/>
    <cellStyle name="Cálculo 2 13 2 4 2 14" xfId="56202" xr:uid="{00000000-0005-0000-0000-0000B7000000}"/>
    <cellStyle name="Cálculo 2 13 2 4 2 2" xfId="5370" xr:uid="{00000000-0005-0000-0000-0000B8000000}"/>
    <cellStyle name="Cálculo 2 13 2 4 2 2 10" xfId="48543" xr:uid="{00000000-0005-0000-0000-0000B8000000}"/>
    <cellStyle name="Cálculo 2 13 2 4 2 2 11" xfId="52612" xr:uid="{00000000-0005-0000-0000-0000B8000000}"/>
    <cellStyle name="Cálculo 2 13 2 4 2 2 12" xfId="56460" xr:uid="{00000000-0005-0000-0000-0000B8000000}"/>
    <cellStyle name="Cálculo 2 13 2 4 2 2 13" xfId="59781" xr:uid="{00000000-0005-0000-0000-0000B8000000}"/>
    <cellStyle name="Cálculo 2 13 2 4 2 2 2" xfId="8840" xr:uid="{00000000-0005-0000-0000-0000B8000000}"/>
    <cellStyle name="Cálculo 2 13 2 4 2 2 3" xfId="15892" xr:uid="{00000000-0005-0000-0000-0000B8000000}"/>
    <cellStyle name="Cálculo 2 13 2 4 2 2 4" xfId="19827" xr:uid="{00000000-0005-0000-0000-0000B8000000}"/>
    <cellStyle name="Cálculo 2 13 2 4 2 2 5" xfId="23195" xr:uid="{00000000-0005-0000-0000-0000B8000000}"/>
    <cellStyle name="Cálculo 2 13 2 4 2 2 6" xfId="29600" xr:uid="{00000000-0005-0000-0000-0000B8000000}"/>
    <cellStyle name="Cálculo 2 13 2 4 2 2 7" xfId="35865" xr:uid="{00000000-0005-0000-0000-0000B8000000}"/>
    <cellStyle name="Cálculo 2 13 2 4 2 2 8" xfId="40121" xr:uid="{00000000-0005-0000-0000-0000B8000000}"/>
    <cellStyle name="Cálculo 2 13 2 4 2 2 9" xfId="44352" xr:uid="{00000000-0005-0000-0000-0000B8000000}"/>
    <cellStyle name="Cálculo 2 13 2 4 2 3" xfId="9863" xr:uid="{00000000-0005-0000-0000-0000B7000000}"/>
    <cellStyle name="Cálculo 2 13 2 4 2 4" xfId="11614" xr:uid="{00000000-0005-0000-0000-0000B7000000}"/>
    <cellStyle name="Cálculo 2 13 2 4 2 5" xfId="8491" xr:uid="{00000000-0005-0000-0000-0000B7000000}"/>
    <cellStyle name="Cálculo 2 13 2 4 2 6" xfId="15184" xr:uid="{00000000-0005-0000-0000-0000B7000000}"/>
    <cellStyle name="Cálculo 2 13 2 4 2 7" xfId="26424" xr:uid="{00000000-0005-0000-0000-0000B7000000}"/>
    <cellStyle name="Cálculo 2 13 2 4 2 8" xfId="32726" xr:uid="{00000000-0005-0000-0000-0000B7000000}"/>
    <cellStyle name="Cálculo 2 13 2 4 2 9" xfId="35532" xr:uid="{00000000-0005-0000-0000-0000B7000000}"/>
    <cellStyle name="Cálculo 2 13 2 4 3" xfId="2485" xr:uid="{00000000-0005-0000-0000-0000B9000000}"/>
    <cellStyle name="Cálculo 2 13 2 4 3 10" xfId="41758" xr:uid="{00000000-0005-0000-0000-0000B9000000}"/>
    <cellStyle name="Cálculo 2 13 2 4 3 11" xfId="45980" xr:uid="{00000000-0005-0000-0000-0000B9000000}"/>
    <cellStyle name="Cálculo 2 13 2 4 3 12" xfId="50155" xr:uid="{00000000-0005-0000-0000-0000B9000000}"/>
    <cellStyle name="Cálculo 2 13 2 4 3 13" xfId="54182" xr:uid="{00000000-0005-0000-0000-0000B9000000}"/>
    <cellStyle name="Cálculo 2 13 2 4 3 14" xfId="57964" xr:uid="{00000000-0005-0000-0000-0000B9000000}"/>
    <cellStyle name="Cálculo 2 13 2 4 3 2" xfId="5661" xr:uid="{00000000-0005-0000-0000-0000BA000000}"/>
    <cellStyle name="Cálculo 2 13 2 4 3 2 10" xfId="48830" xr:uid="{00000000-0005-0000-0000-0000BA000000}"/>
    <cellStyle name="Cálculo 2 13 2 4 3 2 11" xfId="52899" xr:uid="{00000000-0005-0000-0000-0000BA000000}"/>
    <cellStyle name="Cálculo 2 13 2 4 3 2 12" xfId="56746" xr:uid="{00000000-0005-0000-0000-0000BA000000}"/>
    <cellStyle name="Cálculo 2 13 2 4 3 2 13" xfId="60066" xr:uid="{00000000-0005-0000-0000-0000BA000000}"/>
    <cellStyle name="Cálculo 2 13 2 4 3 2 2" xfId="10977" xr:uid="{00000000-0005-0000-0000-0000BA000000}"/>
    <cellStyle name="Cálculo 2 13 2 4 3 2 3" xfId="16179" xr:uid="{00000000-0005-0000-0000-0000BA000000}"/>
    <cellStyle name="Cálculo 2 13 2 4 3 2 4" xfId="20113" xr:uid="{00000000-0005-0000-0000-0000BA000000}"/>
    <cellStyle name="Cálculo 2 13 2 4 3 2 5" xfId="23480" xr:uid="{00000000-0005-0000-0000-0000BA000000}"/>
    <cellStyle name="Cálculo 2 13 2 4 3 2 6" xfId="29891" xr:uid="{00000000-0005-0000-0000-0000BA000000}"/>
    <cellStyle name="Cálculo 2 13 2 4 3 2 7" xfId="36156" xr:uid="{00000000-0005-0000-0000-0000BA000000}"/>
    <cellStyle name="Cálculo 2 13 2 4 3 2 8" xfId="40412" xr:uid="{00000000-0005-0000-0000-0000BA000000}"/>
    <cellStyle name="Cálculo 2 13 2 4 3 2 9" xfId="44641" xr:uid="{00000000-0005-0000-0000-0000BA000000}"/>
    <cellStyle name="Cálculo 2 13 2 4 3 3" xfId="12782" xr:uid="{00000000-0005-0000-0000-0000B9000000}"/>
    <cellStyle name="Cálculo 2 13 2 4 3 4" xfId="13506" xr:uid="{00000000-0005-0000-0000-0000B9000000}"/>
    <cellStyle name="Cálculo 2 13 2 4 3 5" xfId="15560" xr:uid="{00000000-0005-0000-0000-0000B9000000}"/>
    <cellStyle name="Cálculo 2 13 2 4 3 6" xfId="19144" xr:uid="{00000000-0005-0000-0000-0000B9000000}"/>
    <cellStyle name="Cálculo 2 13 2 4 3 7" xfId="26715" xr:uid="{00000000-0005-0000-0000-0000B9000000}"/>
    <cellStyle name="Cálculo 2 13 2 4 3 8" xfId="33017" xr:uid="{00000000-0005-0000-0000-0000B9000000}"/>
    <cellStyle name="Cálculo 2 13 2 4 3 9" xfId="37503" xr:uid="{00000000-0005-0000-0000-0000B9000000}"/>
    <cellStyle name="Cálculo 2 13 2 4 4" xfId="3848" xr:uid="{00000000-0005-0000-0000-0000BB000000}"/>
    <cellStyle name="Cálculo 2 13 2 4 4 10" xfId="42889" xr:uid="{00000000-0005-0000-0000-0000BB000000}"/>
    <cellStyle name="Cálculo 2 13 2 4 4 11" xfId="47103" xr:uid="{00000000-0005-0000-0000-0000BB000000}"/>
    <cellStyle name="Cálculo 2 13 2 4 4 12" xfId="51271" xr:uid="{00000000-0005-0000-0000-0000BB000000}"/>
    <cellStyle name="Cálculo 2 13 2 4 4 13" xfId="55268" xr:uid="{00000000-0005-0000-0000-0000BB000000}"/>
    <cellStyle name="Cálculo 2 13 2 4 4 14" xfId="59017" xr:uid="{00000000-0005-0000-0000-0000BB000000}"/>
    <cellStyle name="Cálculo 2 13 2 4 4 2" xfId="6712" xr:uid="{00000000-0005-0000-0000-0000BC000000}"/>
    <cellStyle name="Cálculo 2 13 2 4 4 2 10" xfId="49849" xr:uid="{00000000-0005-0000-0000-0000BC000000}"/>
    <cellStyle name="Cálculo 2 13 2 4 4 2 11" xfId="53884" xr:uid="{00000000-0005-0000-0000-0000BC000000}"/>
    <cellStyle name="Cálculo 2 13 2 4 4 2 12" xfId="57685" xr:uid="{00000000-0005-0000-0000-0000BC000000}"/>
    <cellStyle name="Cálculo 2 13 2 4 4 2 13" xfId="60861" xr:uid="{00000000-0005-0000-0000-0000BC000000}"/>
    <cellStyle name="Cálculo 2 13 2 4 4 2 2" xfId="10657" xr:uid="{00000000-0005-0000-0000-0000BC000000}"/>
    <cellStyle name="Cálculo 2 13 2 4 4 2 3" xfId="17141" xr:uid="{00000000-0005-0000-0000-0000BC000000}"/>
    <cellStyle name="Cálculo 2 13 2 4 4 2 4" xfId="21046" xr:uid="{00000000-0005-0000-0000-0000BC000000}"/>
    <cellStyle name="Cálculo 2 13 2 4 4 2 5" xfId="24275" xr:uid="{00000000-0005-0000-0000-0000BC000000}"/>
    <cellStyle name="Cálculo 2 13 2 4 4 2 6" xfId="30941" xr:uid="{00000000-0005-0000-0000-0000BC000000}"/>
    <cellStyle name="Cálculo 2 13 2 4 4 2 7" xfId="37196" xr:uid="{00000000-0005-0000-0000-0000BC000000}"/>
    <cellStyle name="Cálculo 2 13 2 4 4 2 8" xfId="41451" xr:uid="{00000000-0005-0000-0000-0000BC000000}"/>
    <cellStyle name="Cálculo 2 13 2 4 4 2 9" xfId="45673" xr:uid="{00000000-0005-0000-0000-0000BC000000}"/>
    <cellStyle name="Cálculo 2 13 2 4 4 3" xfId="9011" xr:uid="{00000000-0005-0000-0000-0000BB000000}"/>
    <cellStyle name="Cálculo 2 13 2 4 4 4" xfId="14615" xr:uid="{00000000-0005-0000-0000-0000BB000000}"/>
    <cellStyle name="Cálculo 2 13 2 4 4 5" xfId="18645" xr:uid="{00000000-0005-0000-0000-0000BB000000}"/>
    <cellStyle name="Cálculo 2 13 2 4 4 6" xfId="22431" xr:uid="{00000000-0005-0000-0000-0000BB000000}"/>
    <cellStyle name="Cálculo 2 13 2 4 4 7" xfId="28078" xr:uid="{00000000-0005-0000-0000-0000BB000000}"/>
    <cellStyle name="Cálculo 2 13 2 4 4 8" xfId="34369" xr:uid="{00000000-0005-0000-0000-0000BB000000}"/>
    <cellStyle name="Cálculo 2 13 2 4 4 9" xfId="38642" xr:uid="{00000000-0005-0000-0000-0000BB000000}"/>
    <cellStyle name="Cálculo 2 13 2 4 5" xfId="3024" xr:uid="{00000000-0005-0000-0000-0000BD000000}"/>
    <cellStyle name="Cálculo 2 13 2 4 5 10" xfId="46282" xr:uid="{00000000-0005-0000-0000-0000BD000000}"/>
    <cellStyle name="Cálculo 2 13 2 4 5 11" xfId="50450" xr:uid="{00000000-0005-0000-0000-0000BD000000}"/>
    <cellStyle name="Cálculo 2 13 2 4 5 12" xfId="54447" xr:uid="{00000000-0005-0000-0000-0000BD000000}"/>
    <cellStyle name="Cálculo 2 13 2 4 5 13" xfId="58196" xr:uid="{00000000-0005-0000-0000-0000BD000000}"/>
    <cellStyle name="Cálculo 2 13 2 4 5 2" xfId="7961" xr:uid="{00000000-0005-0000-0000-0000BD000000}"/>
    <cellStyle name="Cálculo 2 13 2 4 5 3" xfId="13794" xr:uid="{00000000-0005-0000-0000-0000BD000000}"/>
    <cellStyle name="Cálculo 2 13 2 4 5 4" xfId="17824" xr:uid="{00000000-0005-0000-0000-0000BD000000}"/>
    <cellStyle name="Cálculo 2 13 2 4 5 5" xfId="21610" xr:uid="{00000000-0005-0000-0000-0000BD000000}"/>
    <cellStyle name="Cálculo 2 13 2 4 5 6" xfId="27254" xr:uid="{00000000-0005-0000-0000-0000BD000000}"/>
    <cellStyle name="Cálculo 2 13 2 4 5 7" xfId="33545" xr:uid="{00000000-0005-0000-0000-0000BD000000}"/>
    <cellStyle name="Cálculo 2 13 2 4 5 8" xfId="37818" xr:uid="{00000000-0005-0000-0000-0000BD000000}"/>
    <cellStyle name="Cálculo 2 13 2 4 5 9" xfId="42066" xr:uid="{00000000-0005-0000-0000-0000BD000000}"/>
    <cellStyle name="Cálculo 2 13 2 4 6" xfId="10564" xr:uid="{00000000-0005-0000-0000-0000B6000000}"/>
    <cellStyle name="Cálculo 2 13 2 4 7" xfId="11538" xr:uid="{00000000-0005-0000-0000-0000B6000000}"/>
    <cellStyle name="Cálculo 2 13 2 4 8" xfId="8916" xr:uid="{00000000-0005-0000-0000-0000B6000000}"/>
    <cellStyle name="Cálculo 2 13 2 4 9" xfId="21424" xr:uid="{00000000-0005-0000-0000-0000B6000000}"/>
    <cellStyle name="Cálculo 2 13 2 5" xfId="1675" xr:uid="{00000000-0005-0000-0000-0000BE000000}"/>
    <cellStyle name="Cálculo 2 13 2 5 10" xfId="41856" xr:uid="{00000000-0005-0000-0000-0000BE000000}"/>
    <cellStyle name="Cálculo 2 13 2 5 11" xfId="46075" xr:uid="{00000000-0005-0000-0000-0000BE000000}"/>
    <cellStyle name="Cálculo 2 13 2 5 12" xfId="50248" xr:uid="{00000000-0005-0000-0000-0000BE000000}"/>
    <cellStyle name="Cálculo 2 13 2 5 13" xfId="54268" xr:uid="{00000000-0005-0000-0000-0000BE000000}"/>
    <cellStyle name="Cálculo 2 13 2 5 14" xfId="58032" xr:uid="{00000000-0005-0000-0000-0000BE000000}"/>
    <cellStyle name="Cálculo 2 13 2 5 2" xfId="4851" xr:uid="{00000000-0005-0000-0000-0000BF000000}"/>
    <cellStyle name="Cálculo 2 13 2 5 2 10" xfId="48050" xr:uid="{00000000-0005-0000-0000-0000BF000000}"/>
    <cellStyle name="Cálculo 2 13 2 5 2 11" xfId="52152" xr:uid="{00000000-0005-0000-0000-0000BF000000}"/>
    <cellStyle name="Cálculo 2 13 2 5 2 12" xfId="56050" xr:uid="{00000000-0005-0000-0000-0000BF000000}"/>
    <cellStyle name="Cálculo 2 13 2 5 2 13" xfId="59511" xr:uid="{00000000-0005-0000-0000-0000BF000000}"/>
    <cellStyle name="Cálculo 2 13 2 5 2 2" xfId="11079" xr:uid="{00000000-0005-0000-0000-0000BF000000}"/>
    <cellStyle name="Cálculo 2 13 2 5 2 3" xfId="15450" xr:uid="{00000000-0005-0000-0000-0000BF000000}"/>
    <cellStyle name="Cálculo 2 13 2 5 2 4" xfId="19419" xr:uid="{00000000-0005-0000-0000-0000BF000000}"/>
    <cellStyle name="Cálculo 2 13 2 5 2 5" xfId="22925" xr:uid="{00000000-0005-0000-0000-0000BF000000}"/>
    <cellStyle name="Cálculo 2 13 2 5 2 6" xfId="29081" xr:uid="{00000000-0005-0000-0000-0000BF000000}"/>
    <cellStyle name="Cálculo 2 13 2 5 2 7" xfId="35352" xr:uid="{00000000-0005-0000-0000-0000BF000000}"/>
    <cellStyle name="Cálculo 2 13 2 5 2 8" xfId="39614" xr:uid="{00000000-0005-0000-0000-0000BF000000}"/>
    <cellStyle name="Cálculo 2 13 2 5 2 9" xfId="43852" xr:uid="{00000000-0005-0000-0000-0000BF000000}"/>
    <cellStyle name="Cálculo 2 13 2 5 3" xfId="9509" xr:uid="{00000000-0005-0000-0000-0000BE000000}"/>
    <cellStyle name="Cálculo 2 13 2 5 4" xfId="11714" xr:uid="{00000000-0005-0000-0000-0000BE000000}"/>
    <cellStyle name="Cálculo 2 13 2 5 5" xfId="16394" xr:uid="{00000000-0005-0000-0000-0000BE000000}"/>
    <cellStyle name="Cálculo 2 13 2 5 6" xfId="20321" xr:uid="{00000000-0005-0000-0000-0000BE000000}"/>
    <cellStyle name="Cálculo 2 13 2 5 7" xfId="25905" xr:uid="{00000000-0005-0000-0000-0000BE000000}"/>
    <cellStyle name="Cálculo 2 13 2 5 8" xfId="32219" xr:uid="{00000000-0005-0000-0000-0000BE000000}"/>
    <cellStyle name="Cálculo 2 13 2 5 9" xfId="37602" xr:uid="{00000000-0005-0000-0000-0000BE000000}"/>
    <cellStyle name="Cálculo 2 13 2 6" xfId="3336" xr:uid="{00000000-0005-0000-0000-0000C0000000}"/>
    <cellStyle name="Cálculo 2 13 2 6 10" xfId="42378" xr:uid="{00000000-0005-0000-0000-0000C0000000}"/>
    <cellStyle name="Cálculo 2 13 2 6 11" xfId="46594" xr:uid="{00000000-0005-0000-0000-0000C0000000}"/>
    <cellStyle name="Cálculo 2 13 2 6 12" xfId="50762" xr:uid="{00000000-0005-0000-0000-0000C0000000}"/>
    <cellStyle name="Cálculo 2 13 2 6 13" xfId="54759" xr:uid="{00000000-0005-0000-0000-0000C0000000}"/>
    <cellStyle name="Cálculo 2 13 2 6 14" xfId="58508" xr:uid="{00000000-0005-0000-0000-0000C0000000}"/>
    <cellStyle name="Cálculo 2 13 2 6 2" xfId="6292" xr:uid="{00000000-0005-0000-0000-0000C1000000}"/>
    <cellStyle name="Cálculo 2 13 2 6 2 10" xfId="49432" xr:uid="{00000000-0005-0000-0000-0000C1000000}"/>
    <cellStyle name="Cálculo 2 13 2 6 2 11" xfId="53467" xr:uid="{00000000-0005-0000-0000-0000C1000000}"/>
    <cellStyle name="Cálculo 2 13 2 6 2 12" xfId="57268" xr:uid="{00000000-0005-0000-0000-0000C1000000}"/>
    <cellStyle name="Cálculo 2 13 2 6 2 13" xfId="60444" xr:uid="{00000000-0005-0000-0000-0000C1000000}"/>
    <cellStyle name="Cálculo 2 13 2 6 2 2" xfId="7314" xr:uid="{00000000-0005-0000-0000-0000C1000000}"/>
    <cellStyle name="Cálculo 2 13 2 6 2 3" xfId="16724" xr:uid="{00000000-0005-0000-0000-0000C1000000}"/>
    <cellStyle name="Cálculo 2 13 2 6 2 4" xfId="20629" xr:uid="{00000000-0005-0000-0000-0000C1000000}"/>
    <cellStyle name="Cálculo 2 13 2 6 2 5" xfId="23858" xr:uid="{00000000-0005-0000-0000-0000C1000000}"/>
    <cellStyle name="Cálculo 2 13 2 6 2 6" xfId="30521" xr:uid="{00000000-0005-0000-0000-0000C1000000}"/>
    <cellStyle name="Cálculo 2 13 2 6 2 7" xfId="36777" xr:uid="{00000000-0005-0000-0000-0000C1000000}"/>
    <cellStyle name="Cálculo 2 13 2 6 2 8" xfId="41032" xr:uid="{00000000-0005-0000-0000-0000C1000000}"/>
    <cellStyle name="Cálculo 2 13 2 6 2 9" xfId="45254" xr:uid="{00000000-0005-0000-0000-0000C1000000}"/>
    <cellStyle name="Cálculo 2 13 2 6 3" xfId="7660" xr:uid="{00000000-0005-0000-0000-0000C0000000}"/>
    <cellStyle name="Cálculo 2 13 2 6 4" xfId="14106" xr:uid="{00000000-0005-0000-0000-0000C0000000}"/>
    <cellStyle name="Cálculo 2 13 2 6 5" xfId="18136" xr:uid="{00000000-0005-0000-0000-0000C0000000}"/>
    <cellStyle name="Cálculo 2 13 2 6 6" xfId="21922" xr:uid="{00000000-0005-0000-0000-0000C0000000}"/>
    <cellStyle name="Cálculo 2 13 2 6 7" xfId="27566" xr:uid="{00000000-0005-0000-0000-0000C0000000}"/>
    <cellStyle name="Cálculo 2 13 2 6 8" xfId="33857" xr:uid="{00000000-0005-0000-0000-0000C0000000}"/>
    <cellStyle name="Cálculo 2 13 2 6 9" xfId="38130" xr:uid="{00000000-0005-0000-0000-0000C0000000}"/>
    <cellStyle name="Cálculo 2 13 2 7" xfId="2558" xr:uid="{00000000-0005-0000-0000-0000C2000000}"/>
    <cellStyle name="Cálculo 2 13 2 7 10" xfId="41748" xr:uid="{00000000-0005-0000-0000-0000C2000000}"/>
    <cellStyle name="Cálculo 2 13 2 7 11" xfId="45970" xr:uid="{00000000-0005-0000-0000-0000C2000000}"/>
    <cellStyle name="Cálculo 2 13 2 7 12" xfId="50145" xr:uid="{00000000-0005-0000-0000-0000C2000000}"/>
    <cellStyle name="Cálculo 2 13 2 7 13" xfId="54172" xr:uid="{00000000-0005-0000-0000-0000C2000000}"/>
    <cellStyle name="Cálculo 2 13 2 7 14" xfId="57955" xr:uid="{00000000-0005-0000-0000-0000C2000000}"/>
    <cellStyle name="Cálculo 2 13 2 7 2" xfId="5734" xr:uid="{00000000-0005-0000-0000-0000C3000000}"/>
    <cellStyle name="Cálculo 2 13 2 7 2 10" xfId="48903" xr:uid="{00000000-0005-0000-0000-0000C3000000}"/>
    <cellStyle name="Cálculo 2 13 2 7 2 11" xfId="52972" xr:uid="{00000000-0005-0000-0000-0000C3000000}"/>
    <cellStyle name="Cálculo 2 13 2 7 2 12" xfId="56819" xr:uid="{00000000-0005-0000-0000-0000C3000000}"/>
    <cellStyle name="Cálculo 2 13 2 7 2 13" xfId="60136" xr:uid="{00000000-0005-0000-0000-0000C3000000}"/>
    <cellStyle name="Cálculo 2 13 2 7 2 2" xfId="11016" xr:uid="{00000000-0005-0000-0000-0000C3000000}"/>
    <cellStyle name="Cálculo 2 13 2 7 2 3" xfId="16252" xr:uid="{00000000-0005-0000-0000-0000C3000000}"/>
    <cellStyle name="Cálculo 2 13 2 7 2 4" xfId="20183" xr:uid="{00000000-0005-0000-0000-0000C3000000}"/>
    <cellStyle name="Cálculo 2 13 2 7 2 5" xfId="23550" xr:uid="{00000000-0005-0000-0000-0000C3000000}"/>
    <cellStyle name="Cálculo 2 13 2 7 2 6" xfId="29964" xr:uid="{00000000-0005-0000-0000-0000C3000000}"/>
    <cellStyle name="Cálculo 2 13 2 7 2 7" xfId="36229" xr:uid="{00000000-0005-0000-0000-0000C3000000}"/>
    <cellStyle name="Cálculo 2 13 2 7 2 8" xfId="40485" xr:uid="{00000000-0005-0000-0000-0000C3000000}"/>
    <cellStyle name="Cálculo 2 13 2 7 2 9" xfId="44714" xr:uid="{00000000-0005-0000-0000-0000C3000000}"/>
    <cellStyle name="Cálculo 2 13 2 7 3" xfId="9303" xr:uid="{00000000-0005-0000-0000-0000C2000000}"/>
    <cellStyle name="Cálculo 2 13 2 7 4" xfId="8900" xr:uid="{00000000-0005-0000-0000-0000C2000000}"/>
    <cellStyle name="Cálculo 2 13 2 7 5" xfId="16310" xr:uid="{00000000-0005-0000-0000-0000C2000000}"/>
    <cellStyle name="Cálculo 2 13 2 7 6" xfId="19135" xr:uid="{00000000-0005-0000-0000-0000C2000000}"/>
    <cellStyle name="Cálculo 2 13 2 7 7" xfId="26788" xr:uid="{00000000-0005-0000-0000-0000C2000000}"/>
    <cellStyle name="Cálculo 2 13 2 7 8" xfId="33090" xr:uid="{00000000-0005-0000-0000-0000C2000000}"/>
    <cellStyle name="Cálculo 2 13 2 7 9" xfId="37493" xr:uid="{00000000-0005-0000-0000-0000C2000000}"/>
    <cellStyle name="Cálculo 2 13 2 8" xfId="4322" xr:uid="{00000000-0005-0000-0000-0000C4000000}"/>
    <cellStyle name="Cálculo 2 13 2 8 10" xfId="47577" xr:uid="{00000000-0005-0000-0000-0000C4000000}"/>
    <cellStyle name="Cálculo 2 13 2 8 11" xfId="51745" xr:uid="{00000000-0005-0000-0000-0000C4000000}"/>
    <cellStyle name="Cálculo 2 13 2 8 12" xfId="55742" xr:uid="{00000000-0005-0000-0000-0000C4000000}"/>
    <cellStyle name="Cálculo 2 13 2 8 13" xfId="59491" xr:uid="{00000000-0005-0000-0000-0000C4000000}"/>
    <cellStyle name="Cálculo 2 13 2 8 2" xfId="8953" xr:uid="{00000000-0005-0000-0000-0000C4000000}"/>
    <cellStyle name="Cálculo 2 13 2 8 3" xfId="15089" xr:uid="{00000000-0005-0000-0000-0000C4000000}"/>
    <cellStyle name="Cálculo 2 13 2 8 4" xfId="19119" xr:uid="{00000000-0005-0000-0000-0000C4000000}"/>
    <cellStyle name="Cálculo 2 13 2 8 5" xfId="22905" xr:uid="{00000000-0005-0000-0000-0000C4000000}"/>
    <cellStyle name="Cálculo 2 13 2 8 6" xfId="28552" xr:uid="{00000000-0005-0000-0000-0000C4000000}"/>
    <cellStyle name="Cálculo 2 13 2 8 7" xfId="34843" xr:uid="{00000000-0005-0000-0000-0000C4000000}"/>
    <cellStyle name="Cálculo 2 13 2 8 8" xfId="39116" xr:uid="{00000000-0005-0000-0000-0000C4000000}"/>
    <cellStyle name="Cálculo 2 13 2 8 9" xfId="43363" xr:uid="{00000000-0005-0000-0000-0000C4000000}"/>
    <cellStyle name="Cálculo 2 13 2 9" xfId="10627" xr:uid="{00000000-0005-0000-0000-0000A5000000}"/>
    <cellStyle name="Cálculo 2 13 3" xfId="41" xr:uid="{00000000-0005-0000-0000-0000C5000000}"/>
    <cellStyle name="Cálculo 2 13 3 10" xfId="24581" xr:uid="{00000000-0005-0000-0000-0000C5000000}"/>
    <cellStyle name="Cálculo 2 13 3 11" xfId="25404" xr:uid="{00000000-0005-0000-0000-0000C5000000}"/>
    <cellStyle name="Cálculo 2 13 3 12" xfId="31723" xr:uid="{00000000-0005-0000-0000-0000C5000000}"/>
    <cellStyle name="Cálculo 2 13 3 13" xfId="37665" xr:uid="{00000000-0005-0000-0000-0000C5000000}"/>
    <cellStyle name="Cálculo 2 13 3 14" xfId="41919" xr:uid="{00000000-0005-0000-0000-0000C5000000}"/>
    <cellStyle name="Cálculo 2 13 3 15" xfId="46137" xr:uid="{00000000-0005-0000-0000-0000C5000000}"/>
    <cellStyle name="Cálculo 2 13 3 16" xfId="50309" xr:uid="{00000000-0005-0000-0000-0000C5000000}"/>
    <cellStyle name="Cálculo 2 13 3 17" xfId="54325" xr:uid="{00000000-0005-0000-0000-0000C5000000}"/>
    <cellStyle name="Cálculo 2 13 3 2" xfId="1676" xr:uid="{00000000-0005-0000-0000-0000C6000000}"/>
    <cellStyle name="Cálculo 2 13 3 2 10" xfId="39269" xr:uid="{00000000-0005-0000-0000-0000C6000000}"/>
    <cellStyle name="Cálculo 2 13 3 2 11" xfId="43513" xr:uid="{00000000-0005-0000-0000-0000C6000000}"/>
    <cellStyle name="Cálculo 2 13 3 2 12" xfId="47721" xr:uid="{00000000-0005-0000-0000-0000C6000000}"/>
    <cellStyle name="Cálculo 2 13 3 2 13" xfId="51878" xr:uid="{00000000-0005-0000-0000-0000C6000000}"/>
    <cellStyle name="Cálculo 2 13 3 2 14" xfId="55839" xr:uid="{00000000-0005-0000-0000-0000C6000000}"/>
    <cellStyle name="Cálculo 2 13 3 2 2" xfId="4852" xr:uid="{00000000-0005-0000-0000-0000C7000000}"/>
    <cellStyle name="Cálculo 2 13 3 2 2 10" xfId="48051" xr:uid="{00000000-0005-0000-0000-0000C7000000}"/>
    <cellStyle name="Cálculo 2 13 3 2 2 11" xfId="52153" xr:uid="{00000000-0005-0000-0000-0000C7000000}"/>
    <cellStyle name="Cálculo 2 13 3 2 2 12" xfId="56051" xr:uid="{00000000-0005-0000-0000-0000C7000000}"/>
    <cellStyle name="Cálculo 2 13 3 2 2 13" xfId="59512" xr:uid="{00000000-0005-0000-0000-0000C7000000}"/>
    <cellStyle name="Cálculo 2 13 3 2 2 2" xfId="12391" xr:uid="{00000000-0005-0000-0000-0000C7000000}"/>
    <cellStyle name="Cálculo 2 13 3 2 2 3" xfId="15451" xr:uid="{00000000-0005-0000-0000-0000C7000000}"/>
    <cellStyle name="Cálculo 2 13 3 2 2 4" xfId="19420" xr:uid="{00000000-0005-0000-0000-0000C7000000}"/>
    <cellStyle name="Cálculo 2 13 3 2 2 5" xfId="22926" xr:uid="{00000000-0005-0000-0000-0000C7000000}"/>
    <cellStyle name="Cálculo 2 13 3 2 2 6" xfId="29082" xr:uid="{00000000-0005-0000-0000-0000C7000000}"/>
    <cellStyle name="Cálculo 2 13 3 2 2 7" xfId="35353" xr:uid="{00000000-0005-0000-0000-0000C7000000}"/>
    <cellStyle name="Cálculo 2 13 3 2 2 8" xfId="39615" xr:uid="{00000000-0005-0000-0000-0000C7000000}"/>
    <cellStyle name="Cálculo 2 13 3 2 2 9" xfId="43853" xr:uid="{00000000-0005-0000-0000-0000C7000000}"/>
    <cellStyle name="Cálculo 2 13 3 2 3" xfId="11917" xr:uid="{00000000-0005-0000-0000-0000C6000000}"/>
    <cellStyle name="Cálculo 2 13 3 2 4" xfId="10633" xr:uid="{00000000-0005-0000-0000-0000C6000000}"/>
    <cellStyle name="Cálculo 2 13 3 2 5" xfId="10360" xr:uid="{00000000-0005-0000-0000-0000C6000000}"/>
    <cellStyle name="Cálculo 2 13 3 2 6" xfId="17604" xr:uid="{00000000-0005-0000-0000-0000C6000000}"/>
    <cellStyle name="Cálculo 2 13 3 2 7" xfId="25906" xr:uid="{00000000-0005-0000-0000-0000C6000000}"/>
    <cellStyle name="Cálculo 2 13 3 2 8" xfId="32220" xr:uid="{00000000-0005-0000-0000-0000C6000000}"/>
    <cellStyle name="Cálculo 2 13 3 2 9" xfId="34998" xr:uid="{00000000-0005-0000-0000-0000C6000000}"/>
    <cellStyle name="Cálculo 2 13 3 3" xfId="3099" xr:uid="{00000000-0005-0000-0000-0000C8000000}"/>
    <cellStyle name="Cálculo 2 13 3 3 10" xfId="42141" xr:uid="{00000000-0005-0000-0000-0000C8000000}"/>
    <cellStyle name="Cálculo 2 13 3 3 11" xfId="46357" xr:uid="{00000000-0005-0000-0000-0000C8000000}"/>
    <cellStyle name="Cálculo 2 13 3 3 12" xfId="50525" xr:uid="{00000000-0005-0000-0000-0000C8000000}"/>
    <cellStyle name="Cálculo 2 13 3 3 13" xfId="54522" xr:uid="{00000000-0005-0000-0000-0000C8000000}"/>
    <cellStyle name="Cálculo 2 13 3 3 14" xfId="58271" xr:uid="{00000000-0005-0000-0000-0000C8000000}"/>
    <cellStyle name="Cálculo 2 13 3 3 2" xfId="6138" xr:uid="{00000000-0005-0000-0000-0000C9000000}"/>
    <cellStyle name="Cálculo 2 13 3 3 2 10" xfId="49280" xr:uid="{00000000-0005-0000-0000-0000C9000000}"/>
    <cellStyle name="Cálculo 2 13 3 3 2 11" xfId="53315" xr:uid="{00000000-0005-0000-0000-0000C9000000}"/>
    <cellStyle name="Cálculo 2 13 3 3 2 12" xfId="57116" xr:uid="{00000000-0005-0000-0000-0000C9000000}"/>
    <cellStyle name="Cálculo 2 13 3 3 2 13" xfId="60292" xr:uid="{00000000-0005-0000-0000-0000C9000000}"/>
    <cellStyle name="Cálculo 2 13 3 3 2 2" xfId="9258" xr:uid="{00000000-0005-0000-0000-0000C9000000}"/>
    <cellStyle name="Cálculo 2 13 3 3 2 3" xfId="16572" xr:uid="{00000000-0005-0000-0000-0000C9000000}"/>
    <cellStyle name="Cálculo 2 13 3 3 2 4" xfId="20477" xr:uid="{00000000-0005-0000-0000-0000C9000000}"/>
    <cellStyle name="Cálculo 2 13 3 3 2 5" xfId="23706" xr:uid="{00000000-0005-0000-0000-0000C9000000}"/>
    <cellStyle name="Cálculo 2 13 3 3 2 6" xfId="30367" xr:uid="{00000000-0005-0000-0000-0000C9000000}"/>
    <cellStyle name="Cálculo 2 13 3 3 2 7" xfId="36623" xr:uid="{00000000-0005-0000-0000-0000C9000000}"/>
    <cellStyle name="Cálculo 2 13 3 3 2 8" xfId="40878" xr:uid="{00000000-0005-0000-0000-0000C9000000}"/>
    <cellStyle name="Cálculo 2 13 3 3 2 9" xfId="45102" xr:uid="{00000000-0005-0000-0000-0000C9000000}"/>
    <cellStyle name="Cálculo 2 13 3 3 3" xfId="7887" xr:uid="{00000000-0005-0000-0000-0000C8000000}"/>
    <cellStyle name="Cálculo 2 13 3 3 4" xfId="13869" xr:uid="{00000000-0005-0000-0000-0000C8000000}"/>
    <cellStyle name="Cálculo 2 13 3 3 5" xfId="17899" xr:uid="{00000000-0005-0000-0000-0000C8000000}"/>
    <cellStyle name="Cálculo 2 13 3 3 6" xfId="21685" xr:uid="{00000000-0005-0000-0000-0000C8000000}"/>
    <cellStyle name="Cálculo 2 13 3 3 7" xfId="27329" xr:uid="{00000000-0005-0000-0000-0000C8000000}"/>
    <cellStyle name="Cálculo 2 13 3 3 8" xfId="33620" xr:uid="{00000000-0005-0000-0000-0000C8000000}"/>
    <cellStyle name="Cálculo 2 13 3 3 9" xfId="37893" xr:uid="{00000000-0005-0000-0000-0000C8000000}"/>
    <cellStyle name="Cálculo 2 13 3 4" xfId="3179" xr:uid="{00000000-0005-0000-0000-0000CA000000}"/>
    <cellStyle name="Cálculo 2 13 3 4 10" xfId="42221" xr:uid="{00000000-0005-0000-0000-0000CA000000}"/>
    <cellStyle name="Cálculo 2 13 3 4 11" xfId="46437" xr:uid="{00000000-0005-0000-0000-0000CA000000}"/>
    <cellStyle name="Cálculo 2 13 3 4 12" xfId="50605" xr:uid="{00000000-0005-0000-0000-0000CA000000}"/>
    <cellStyle name="Cálculo 2 13 3 4 13" xfId="54602" xr:uid="{00000000-0005-0000-0000-0000CA000000}"/>
    <cellStyle name="Cálculo 2 13 3 4 14" xfId="58351" xr:uid="{00000000-0005-0000-0000-0000CA000000}"/>
    <cellStyle name="Cálculo 2 13 3 4 2" xfId="6209" xr:uid="{00000000-0005-0000-0000-0000CB000000}"/>
    <cellStyle name="Cálculo 2 13 3 4 2 10" xfId="49351" xr:uid="{00000000-0005-0000-0000-0000CB000000}"/>
    <cellStyle name="Cálculo 2 13 3 4 2 11" xfId="53386" xr:uid="{00000000-0005-0000-0000-0000CB000000}"/>
    <cellStyle name="Cálculo 2 13 3 4 2 12" xfId="57187" xr:uid="{00000000-0005-0000-0000-0000CB000000}"/>
    <cellStyle name="Cálculo 2 13 3 4 2 13" xfId="60363" xr:uid="{00000000-0005-0000-0000-0000CB000000}"/>
    <cellStyle name="Cálculo 2 13 3 4 2 2" xfId="9967" xr:uid="{00000000-0005-0000-0000-0000CB000000}"/>
    <cellStyle name="Cálculo 2 13 3 4 2 3" xfId="16643" xr:uid="{00000000-0005-0000-0000-0000CB000000}"/>
    <cellStyle name="Cálculo 2 13 3 4 2 4" xfId="20548" xr:uid="{00000000-0005-0000-0000-0000CB000000}"/>
    <cellStyle name="Cálculo 2 13 3 4 2 5" xfId="23777" xr:uid="{00000000-0005-0000-0000-0000CB000000}"/>
    <cellStyle name="Cálculo 2 13 3 4 2 6" xfId="30438" xr:uid="{00000000-0005-0000-0000-0000CB000000}"/>
    <cellStyle name="Cálculo 2 13 3 4 2 7" xfId="36694" xr:uid="{00000000-0005-0000-0000-0000CB000000}"/>
    <cellStyle name="Cálculo 2 13 3 4 2 8" xfId="40949" xr:uid="{00000000-0005-0000-0000-0000CB000000}"/>
    <cellStyle name="Cálculo 2 13 3 4 2 9" xfId="45173" xr:uid="{00000000-0005-0000-0000-0000CB000000}"/>
    <cellStyle name="Cálculo 2 13 3 4 3" xfId="7807" xr:uid="{00000000-0005-0000-0000-0000CA000000}"/>
    <cellStyle name="Cálculo 2 13 3 4 4" xfId="13949" xr:uid="{00000000-0005-0000-0000-0000CA000000}"/>
    <cellStyle name="Cálculo 2 13 3 4 5" xfId="17979" xr:uid="{00000000-0005-0000-0000-0000CA000000}"/>
    <cellStyle name="Cálculo 2 13 3 4 6" xfId="21765" xr:uid="{00000000-0005-0000-0000-0000CA000000}"/>
    <cellStyle name="Cálculo 2 13 3 4 7" xfId="27409" xr:uid="{00000000-0005-0000-0000-0000CA000000}"/>
    <cellStyle name="Cálculo 2 13 3 4 8" xfId="33700" xr:uid="{00000000-0005-0000-0000-0000CA000000}"/>
    <cellStyle name="Cálculo 2 13 3 4 9" xfId="37973" xr:uid="{00000000-0005-0000-0000-0000CA000000}"/>
    <cellStyle name="Cálculo 2 13 3 5" xfId="4162" xr:uid="{00000000-0005-0000-0000-0000CC000000}"/>
    <cellStyle name="Cálculo 2 13 3 5 10" xfId="47417" xr:uid="{00000000-0005-0000-0000-0000CC000000}"/>
    <cellStyle name="Cálculo 2 13 3 5 11" xfId="51585" xr:uid="{00000000-0005-0000-0000-0000CC000000}"/>
    <cellStyle name="Cálculo 2 13 3 5 12" xfId="55582" xr:uid="{00000000-0005-0000-0000-0000CC000000}"/>
    <cellStyle name="Cálculo 2 13 3 5 13" xfId="59331" xr:uid="{00000000-0005-0000-0000-0000CC000000}"/>
    <cellStyle name="Cálculo 2 13 3 5 2" xfId="11746" xr:uid="{00000000-0005-0000-0000-0000CC000000}"/>
    <cellStyle name="Cálculo 2 13 3 5 3" xfId="14929" xr:uid="{00000000-0005-0000-0000-0000CC000000}"/>
    <cellStyle name="Cálculo 2 13 3 5 4" xfId="18959" xr:uid="{00000000-0005-0000-0000-0000CC000000}"/>
    <cellStyle name="Cálculo 2 13 3 5 5" xfId="22745" xr:uid="{00000000-0005-0000-0000-0000CC000000}"/>
    <cellStyle name="Cálculo 2 13 3 5 6" xfId="28392" xr:uid="{00000000-0005-0000-0000-0000CC000000}"/>
    <cellStyle name="Cálculo 2 13 3 5 7" xfId="34683" xr:uid="{00000000-0005-0000-0000-0000CC000000}"/>
    <cellStyle name="Cálculo 2 13 3 5 8" xfId="38956" xr:uid="{00000000-0005-0000-0000-0000CC000000}"/>
    <cellStyle name="Cálculo 2 13 3 5 9" xfId="43203" xr:uid="{00000000-0005-0000-0000-0000CC000000}"/>
    <cellStyle name="Cálculo 2 13 3 6" xfId="12712" xr:uid="{00000000-0005-0000-0000-0000C5000000}"/>
    <cellStyle name="Cálculo 2 13 3 7" xfId="10043" xr:uid="{00000000-0005-0000-0000-0000C5000000}"/>
    <cellStyle name="Cálculo 2 13 3 8" xfId="9405" xr:uid="{00000000-0005-0000-0000-0000C5000000}"/>
    <cellStyle name="Cálculo 2 13 3 9" xfId="13383" xr:uid="{00000000-0005-0000-0000-0000C5000000}"/>
    <cellStyle name="Cálculo 2 13 4" xfId="1674" xr:uid="{00000000-0005-0000-0000-0000CD000000}"/>
    <cellStyle name="Cálculo 2 13 4 10" xfId="39505" xr:uid="{00000000-0005-0000-0000-0000CD000000}"/>
    <cellStyle name="Cálculo 2 13 4 11" xfId="43747" xr:uid="{00000000-0005-0000-0000-0000CD000000}"/>
    <cellStyle name="Cálculo 2 13 4 12" xfId="47948" xr:uid="{00000000-0005-0000-0000-0000CD000000}"/>
    <cellStyle name="Cálculo 2 13 4 13" xfId="52072" xr:uid="{00000000-0005-0000-0000-0000CD000000}"/>
    <cellStyle name="Cálculo 2 13 4 14" xfId="55984" xr:uid="{00000000-0005-0000-0000-0000CD000000}"/>
    <cellStyle name="Cálculo 2 13 4 2" xfId="4850" xr:uid="{00000000-0005-0000-0000-0000CE000000}"/>
    <cellStyle name="Cálculo 2 13 4 2 10" xfId="48049" xr:uid="{00000000-0005-0000-0000-0000CE000000}"/>
    <cellStyle name="Cálculo 2 13 4 2 11" xfId="52151" xr:uid="{00000000-0005-0000-0000-0000CE000000}"/>
    <cellStyle name="Cálculo 2 13 4 2 12" xfId="56049" xr:uid="{00000000-0005-0000-0000-0000CE000000}"/>
    <cellStyle name="Cálculo 2 13 4 2 13" xfId="59510" xr:uid="{00000000-0005-0000-0000-0000CE000000}"/>
    <cellStyle name="Cálculo 2 13 4 2 2" xfId="13434" xr:uid="{00000000-0005-0000-0000-0000CE000000}"/>
    <cellStyle name="Cálculo 2 13 4 2 3" xfId="15449" xr:uid="{00000000-0005-0000-0000-0000CE000000}"/>
    <cellStyle name="Cálculo 2 13 4 2 4" xfId="19418" xr:uid="{00000000-0005-0000-0000-0000CE000000}"/>
    <cellStyle name="Cálculo 2 13 4 2 5" xfId="22924" xr:uid="{00000000-0005-0000-0000-0000CE000000}"/>
    <cellStyle name="Cálculo 2 13 4 2 6" xfId="29080" xr:uid="{00000000-0005-0000-0000-0000CE000000}"/>
    <cellStyle name="Cálculo 2 13 4 2 7" xfId="35351" xr:uid="{00000000-0005-0000-0000-0000CE000000}"/>
    <cellStyle name="Cálculo 2 13 4 2 8" xfId="39613" xr:uid="{00000000-0005-0000-0000-0000CE000000}"/>
    <cellStyle name="Cálculo 2 13 4 2 9" xfId="43851" xr:uid="{00000000-0005-0000-0000-0000CE000000}"/>
    <cellStyle name="Cálculo 2 13 4 3" xfId="12317" xr:uid="{00000000-0005-0000-0000-0000CD000000}"/>
    <cellStyle name="Cálculo 2 13 4 4" xfId="8466" xr:uid="{00000000-0005-0000-0000-0000CD000000}"/>
    <cellStyle name="Cálculo 2 13 4 5" xfId="15193" xr:uid="{00000000-0005-0000-0000-0000CD000000}"/>
    <cellStyle name="Cálculo 2 13 4 6" xfId="19212" xr:uid="{00000000-0005-0000-0000-0000CD000000}"/>
    <cellStyle name="Cálculo 2 13 4 7" xfId="25904" xr:uid="{00000000-0005-0000-0000-0000CD000000}"/>
    <cellStyle name="Cálculo 2 13 4 8" xfId="32218" xr:uid="{00000000-0005-0000-0000-0000CD000000}"/>
    <cellStyle name="Cálculo 2 13 4 9" xfId="35238" xr:uid="{00000000-0005-0000-0000-0000CD000000}"/>
    <cellStyle name="Cálculo 2 13 5" xfId="3337" xr:uid="{00000000-0005-0000-0000-0000CF000000}"/>
    <cellStyle name="Cálculo 2 13 5 10" xfId="42379" xr:uid="{00000000-0005-0000-0000-0000CF000000}"/>
    <cellStyle name="Cálculo 2 13 5 11" xfId="46595" xr:uid="{00000000-0005-0000-0000-0000CF000000}"/>
    <cellStyle name="Cálculo 2 13 5 12" xfId="50763" xr:uid="{00000000-0005-0000-0000-0000CF000000}"/>
    <cellStyle name="Cálculo 2 13 5 13" xfId="54760" xr:uid="{00000000-0005-0000-0000-0000CF000000}"/>
    <cellStyle name="Cálculo 2 13 5 14" xfId="58509" xr:uid="{00000000-0005-0000-0000-0000CF000000}"/>
    <cellStyle name="Cálculo 2 13 5 2" xfId="6293" xr:uid="{00000000-0005-0000-0000-0000D0000000}"/>
    <cellStyle name="Cálculo 2 13 5 2 10" xfId="49433" xr:uid="{00000000-0005-0000-0000-0000D0000000}"/>
    <cellStyle name="Cálculo 2 13 5 2 11" xfId="53468" xr:uid="{00000000-0005-0000-0000-0000D0000000}"/>
    <cellStyle name="Cálculo 2 13 5 2 12" xfId="57269" xr:uid="{00000000-0005-0000-0000-0000D0000000}"/>
    <cellStyle name="Cálculo 2 13 5 2 13" xfId="60445" xr:uid="{00000000-0005-0000-0000-0000D0000000}"/>
    <cellStyle name="Cálculo 2 13 5 2 2" xfId="7313" xr:uid="{00000000-0005-0000-0000-0000D0000000}"/>
    <cellStyle name="Cálculo 2 13 5 2 3" xfId="16725" xr:uid="{00000000-0005-0000-0000-0000D0000000}"/>
    <cellStyle name="Cálculo 2 13 5 2 4" xfId="20630" xr:uid="{00000000-0005-0000-0000-0000D0000000}"/>
    <cellStyle name="Cálculo 2 13 5 2 5" xfId="23859" xr:uid="{00000000-0005-0000-0000-0000D0000000}"/>
    <cellStyle name="Cálculo 2 13 5 2 6" xfId="30522" xr:uid="{00000000-0005-0000-0000-0000D0000000}"/>
    <cellStyle name="Cálculo 2 13 5 2 7" xfId="36778" xr:uid="{00000000-0005-0000-0000-0000D0000000}"/>
    <cellStyle name="Cálculo 2 13 5 2 8" xfId="41033" xr:uid="{00000000-0005-0000-0000-0000D0000000}"/>
    <cellStyle name="Cálculo 2 13 5 2 9" xfId="45255" xr:uid="{00000000-0005-0000-0000-0000D0000000}"/>
    <cellStyle name="Cálculo 2 13 5 3" xfId="7659" xr:uid="{00000000-0005-0000-0000-0000CF000000}"/>
    <cellStyle name="Cálculo 2 13 5 4" xfId="14107" xr:uid="{00000000-0005-0000-0000-0000CF000000}"/>
    <cellStyle name="Cálculo 2 13 5 5" xfId="18137" xr:uid="{00000000-0005-0000-0000-0000CF000000}"/>
    <cellStyle name="Cálculo 2 13 5 6" xfId="21923" xr:uid="{00000000-0005-0000-0000-0000CF000000}"/>
    <cellStyle name="Cálculo 2 13 5 7" xfId="27567" xr:uid="{00000000-0005-0000-0000-0000CF000000}"/>
    <cellStyle name="Cálculo 2 13 5 8" xfId="33858" xr:uid="{00000000-0005-0000-0000-0000CF000000}"/>
    <cellStyle name="Cálculo 2 13 5 9" xfId="38131" xr:uid="{00000000-0005-0000-0000-0000CF000000}"/>
    <cellStyle name="Cálculo 2 13 6" xfId="2557" xr:uid="{00000000-0005-0000-0000-0000D1000000}"/>
    <cellStyle name="Cálculo 2 13 6 10" xfId="39399" xr:uid="{00000000-0005-0000-0000-0000D1000000}"/>
    <cellStyle name="Cálculo 2 13 6 11" xfId="43641" xr:uid="{00000000-0005-0000-0000-0000D1000000}"/>
    <cellStyle name="Cálculo 2 13 6 12" xfId="47845" xr:uid="{00000000-0005-0000-0000-0000D1000000}"/>
    <cellStyle name="Cálculo 2 13 6 13" xfId="51975" xr:uid="{00000000-0005-0000-0000-0000D1000000}"/>
    <cellStyle name="Cálculo 2 13 6 14" xfId="55905" xr:uid="{00000000-0005-0000-0000-0000D1000000}"/>
    <cellStyle name="Cálculo 2 13 6 2" xfId="5733" xr:uid="{00000000-0005-0000-0000-0000D2000000}"/>
    <cellStyle name="Cálculo 2 13 6 2 10" xfId="48902" xr:uid="{00000000-0005-0000-0000-0000D2000000}"/>
    <cellStyle name="Cálculo 2 13 6 2 11" xfId="52971" xr:uid="{00000000-0005-0000-0000-0000D2000000}"/>
    <cellStyle name="Cálculo 2 13 6 2 12" xfId="56818" xr:uid="{00000000-0005-0000-0000-0000D2000000}"/>
    <cellStyle name="Cálculo 2 13 6 2 13" xfId="60135" xr:uid="{00000000-0005-0000-0000-0000D2000000}"/>
    <cellStyle name="Cálculo 2 13 6 2 2" xfId="7344" xr:uid="{00000000-0005-0000-0000-0000D2000000}"/>
    <cellStyle name="Cálculo 2 13 6 2 3" xfId="16251" xr:uid="{00000000-0005-0000-0000-0000D2000000}"/>
    <cellStyle name="Cálculo 2 13 6 2 4" xfId="20182" xr:uid="{00000000-0005-0000-0000-0000D2000000}"/>
    <cellStyle name="Cálculo 2 13 6 2 5" xfId="23549" xr:uid="{00000000-0005-0000-0000-0000D2000000}"/>
    <cellStyle name="Cálculo 2 13 6 2 6" xfId="29963" xr:uid="{00000000-0005-0000-0000-0000D2000000}"/>
    <cellStyle name="Cálculo 2 13 6 2 7" xfId="36228" xr:uid="{00000000-0005-0000-0000-0000D2000000}"/>
    <cellStyle name="Cálculo 2 13 6 2 8" xfId="40484" xr:uid="{00000000-0005-0000-0000-0000D2000000}"/>
    <cellStyle name="Cálculo 2 13 6 2 9" xfId="44713" xr:uid="{00000000-0005-0000-0000-0000D2000000}"/>
    <cellStyle name="Cálculo 2 13 6 3" xfId="12108" xr:uid="{00000000-0005-0000-0000-0000D1000000}"/>
    <cellStyle name="Cálculo 2 13 6 4" xfId="13036" xr:uid="{00000000-0005-0000-0000-0000D1000000}"/>
    <cellStyle name="Cálculo 2 13 6 5" xfId="15106" xr:uid="{00000000-0005-0000-0000-0000D1000000}"/>
    <cellStyle name="Cálculo 2 13 6 6" xfId="21312" xr:uid="{00000000-0005-0000-0000-0000D1000000}"/>
    <cellStyle name="Cálculo 2 13 6 7" xfId="26787" xr:uid="{00000000-0005-0000-0000-0000D1000000}"/>
    <cellStyle name="Cálculo 2 13 6 8" xfId="33089" xr:uid="{00000000-0005-0000-0000-0000D1000000}"/>
    <cellStyle name="Cálculo 2 13 6 9" xfId="35131" xr:uid="{00000000-0005-0000-0000-0000D1000000}"/>
    <cellStyle name="Cálculo 2 13 7" xfId="4323" xr:uid="{00000000-0005-0000-0000-0000D3000000}"/>
    <cellStyle name="Cálculo 2 13 7 10" xfId="47578" xr:uid="{00000000-0005-0000-0000-0000D3000000}"/>
    <cellStyle name="Cálculo 2 13 7 11" xfId="51746" xr:uid="{00000000-0005-0000-0000-0000D3000000}"/>
    <cellStyle name="Cálculo 2 13 7 12" xfId="55743" xr:uid="{00000000-0005-0000-0000-0000D3000000}"/>
    <cellStyle name="Cálculo 2 13 7 13" xfId="59492" xr:uid="{00000000-0005-0000-0000-0000D3000000}"/>
    <cellStyle name="Cálculo 2 13 7 2" xfId="7499" xr:uid="{00000000-0005-0000-0000-0000D3000000}"/>
    <cellStyle name="Cálculo 2 13 7 3" xfId="15090" xr:uid="{00000000-0005-0000-0000-0000D3000000}"/>
    <cellStyle name="Cálculo 2 13 7 4" xfId="19120" xr:uid="{00000000-0005-0000-0000-0000D3000000}"/>
    <cellStyle name="Cálculo 2 13 7 5" xfId="22906" xr:uid="{00000000-0005-0000-0000-0000D3000000}"/>
    <cellStyle name="Cálculo 2 13 7 6" xfId="28553" xr:uid="{00000000-0005-0000-0000-0000D3000000}"/>
    <cellStyle name="Cálculo 2 13 7 7" xfId="34844" xr:uid="{00000000-0005-0000-0000-0000D3000000}"/>
    <cellStyle name="Cálculo 2 13 7 8" xfId="39117" xr:uid="{00000000-0005-0000-0000-0000D3000000}"/>
    <cellStyle name="Cálculo 2 13 7 9" xfId="43364" xr:uid="{00000000-0005-0000-0000-0000D3000000}"/>
    <cellStyle name="Cálculo 2 13 8" xfId="13180" xr:uid="{00000000-0005-0000-0000-0000A4000000}"/>
    <cellStyle name="Cálculo 2 13 9" xfId="9149" xr:uid="{00000000-0005-0000-0000-0000A4000000}"/>
    <cellStyle name="Cálculo 2 14" xfId="42" xr:uid="{00000000-0005-0000-0000-0000D4000000}"/>
    <cellStyle name="Cálculo 2 14 10" xfId="9099" xr:uid="{00000000-0005-0000-0000-0000D4000000}"/>
    <cellStyle name="Cálculo 2 14 11" xfId="9202" xr:uid="{00000000-0005-0000-0000-0000D4000000}"/>
    <cellStyle name="Cálculo 2 14 12" xfId="24582" xr:uid="{00000000-0005-0000-0000-0000D4000000}"/>
    <cellStyle name="Cálculo 2 14 13" xfId="25403" xr:uid="{00000000-0005-0000-0000-0000D4000000}"/>
    <cellStyle name="Cálculo 2 14 14" xfId="31722" xr:uid="{00000000-0005-0000-0000-0000D4000000}"/>
    <cellStyle name="Cálculo 2 14 15" xfId="35300" xr:uid="{00000000-0005-0000-0000-0000D4000000}"/>
    <cellStyle name="Cálculo 2 14 16" xfId="39566" xr:uid="{00000000-0005-0000-0000-0000D4000000}"/>
    <cellStyle name="Cálculo 2 14 17" xfId="43808" xr:uid="{00000000-0005-0000-0000-0000D4000000}"/>
    <cellStyle name="Cálculo 2 14 18" xfId="48009" xr:uid="{00000000-0005-0000-0000-0000D4000000}"/>
    <cellStyle name="Cálculo 2 14 19" xfId="52129" xr:uid="{00000000-0005-0000-0000-0000D4000000}"/>
    <cellStyle name="Cálculo 2 14 2" xfId="43" xr:uid="{00000000-0005-0000-0000-0000D5000000}"/>
    <cellStyle name="Cálculo 2 14 2 10" xfId="10579" xr:uid="{00000000-0005-0000-0000-0000D5000000}"/>
    <cellStyle name="Cálculo 2 14 2 11" xfId="11092" xr:uid="{00000000-0005-0000-0000-0000D5000000}"/>
    <cellStyle name="Cálculo 2 14 2 12" xfId="15707" xr:uid="{00000000-0005-0000-0000-0000D5000000}"/>
    <cellStyle name="Cálculo 2 14 2 13" xfId="24583" xr:uid="{00000000-0005-0000-0000-0000D5000000}"/>
    <cellStyle name="Cálculo 2 14 2 14" xfId="24543" xr:uid="{00000000-0005-0000-0000-0000D5000000}"/>
    <cellStyle name="Cálculo 2 14 2 15" xfId="25493" xr:uid="{00000000-0005-0000-0000-0000D5000000}"/>
    <cellStyle name="Cálculo 2 14 2 16" xfId="31811" xr:uid="{00000000-0005-0000-0000-0000D5000000}"/>
    <cellStyle name="Cálculo 2 14 2 17" xfId="37455" xr:uid="{00000000-0005-0000-0000-0000D5000000}"/>
    <cellStyle name="Cálculo 2 14 2 18" xfId="41710" xr:uid="{00000000-0005-0000-0000-0000D5000000}"/>
    <cellStyle name="Cálculo 2 14 2 19" xfId="45932" xr:uid="{00000000-0005-0000-0000-0000D5000000}"/>
    <cellStyle name="Cálculo 2 14 2 2" xfId="1385" xr:uid="{00000000-0005-0000-0000-0000D6000000}"/>
    <cellStyle name="Cálculo 2 14 2 2 10" xfId="25623" xr:uid="{00000000-0005-0000-0000-0000D6000000}"/>
    <cellStyle name="Cálculo 2 14 2 2 11" xfId="31938" xr:uid="{00000000-0005-0000-0000-0000D6000000}"/>
    <cellStyle name="Cálculo 2 14 2 2 12" xfId="36461" xr:uid="{00000000-0005-0000-0000-0000D6000000}"/>
    <cellStyle name="Cálculo 2 14 2 2 13" xfId="40716" xr:uid="{00000000-0005-0000-0000-0000D6000000}"/>
    <cellStyle name="Cálculo 2 14 2 2 14" xfId="44941" xr:uid="{00000000-0005-0000-0000-0000D6000000}"/>
    <cellStyle name="Cálculo 2 14 2 2 15" xfId="49124" xr:uid="{00000000-0005-0000-0000-0000D6000000}"/>
    <cellStyle name="Cálculo 2 14 2 2 16" xfId="53181" xr:uid="{00000000-0005-0000-0000-0000D6000000}"/>
    <cellStyle name="Cálculo 2 14 2 2 17" xfId="56994" xr:uid="{00000000-0005-0000-0000-0000D6000000}"/>
    <cellStyle name="Cálculo 2 14 2 2 2" xfId="2195" xr:uid="{00000000-0005-0000-0000-0000D7000000}"/>
    <cellStyle name="Cálculo 2 14 2 2 2 10" xfId="37579" xr:uid="{00000000-0005-0000-0000-0000D7000000}"/>
    <cellStyle name="Cálculo 2 14 2 2 2 11" xfId="41833" xr:uid="{00000000-0005-0000-0000-0000D7000000}"/>
    <cellStyle name="Cálculo 2 14 2 2 2 12" xfId="46052" xr:uid="{00000000-0005-0000-0000-0000D7000000}"/>
    <cellStyle name="Cálculo 2 14 2 2 2 13" xfId="50225" xr:uid="{00000000-0005-0000-0000-0000D7000000}"/>
    <cellStyle name="Cálculo 2 14 2 2 2 14" xfId="54247" xr:uid="{00000000-0005-0000-0000-0000D7000000}"/>
    <cellStyle name="Cálculo 2 14 2 2 2 2" xfId="5371" xr:uid="{00000000-0005-0000-0000-0000D8000000}"/>
    <cellStyle name="Cálculo 2 14 2 2 2 2 10" xfId="48544" xr:uid="{00000000-0005-0000-0000-0000D8000000}"/>
    <cellStyle name="Cálculo 2 14 2 2 2 2 11" xfId="52613" xr:uid="{00000000-0005-0000-0000-0000D8000000}"/>
    <cellStyle name="Cálculo 2 14 2 2 2 2 12" xfId="56461" xr:uid="{00000000-0005-0000-0000-0000D8000000}"/>
    <cellStyle name="Cálculo 2 14 2 2 2 2 13" xfId="59782" xr:uid="{00000000-0005-0000-0000-0000D8000000}"/>
    <cellStyle name="Cálculo 2 14 2 2 2 2 2" xfId="7389" xr:uid="{00000000-0005-0000-0000-0000D8000000}"/>
    <cellStyle name="Cálculo 2 14 2 2 2 2 3" xfId="15893" xr:uid="{00000000-0005-0000-0000-0000D8000000}"/>
    <cellStyle name="Cálculo 2 14 2 2 2 2 4" xfId="19828" xr:uid="{00000000-0005-0000-0000-0000D8000000}"/>
    <cellStyle name="Cálculo 2 14 2 2 2 2 5" xfId="23196" xr:uid="{00000000-0005-0000-0000-0000D8000000}"/>
    <cellStyle name="Cálculo 2 14 2 2 2 2 6" xfId="29601" xr:uid="{00000000-0005-0000-0000-0000D8000000}"/>
    <cellStyle name="Cálculo 2 14 2 2 2 2 7" xfId="35866" xr:uid="{00000000-0005-0000-0000-0000D8000000}"/>
    <cellStyle name="Cálculo 2 14 2 2 2 2 8" xfId="40122" xr:uid="{00000000-0005-0000-0000-0000D8000000}"/>
    <cellStyle name="Cálculo 2 14 2 2 2 2 9" xfId="44353" xr:uid="{00000000-0005-0000-0000-0000D8000000}"/>
    <cellStyle name="Cálculo 2 14 2 2 2 3" xfId="13073" xr:uid="{00000000-0005-0000-0000-0000D7000000}"/>
    <cellStyle name="Cálculo 2 14 2 2 2 4" xfId="8243" xr:uid="{00000000-0005-0000-0000-0000D7000000}"/>
    <cellStyle name="Cálculo 2 14 2 2 2 5" xfId="15601" xr:uid="{00000000-0005-0000-0000-0000D7000000}"/>
    <cellStyle name="Cálculo 2 14 2 2 2 6" xfId="9908" xr:uid="{00000000-0005-0000-0000-0000D7000000}"/>
    <cellStyle name="Cálculo 2 14 2 2 2 7" xfId="26425" xr:uid="{00000000-0005-0000-0000-0000D7000000}"/>
    <cellStyle name="Cálculo 2 14 2 2 2 8" xfId="32727" xr:uid="{00000000-0005-0000-0000-0000D7000000}"/>
    <cellStyle name="Cálculo 2 14 2 2 2 9" xfId="32399" xr:uid="{00000000-0005-0000-0000-0000D7000000}"/>
    <cellStyle name="Cálculo 2 14 2 2 3" xfId="2484" xr:uid="{00000000-0005-0000-0000-0000D9000000}"/>
    <cellStyle name="Cálculo 2 14 2 2 3 10" xfId="39409" xr:uid="{00000000-0005-0000-0000-0000D9000000}"/>
    <cellStyle name="Cálculo 2 14 2 2 3 11" xfId="43651" xr:uid="{00000000-0005-0000-0000-0000D9000000}"/>
    <cellStyle name="Cálculo 2 14 2 2 3 12" xfId="47855" xr:uid="{00000000-0005-0000-0000-0000D9000000}"/>
    <cellStyle name="Cálculo 2 14 2 2 3 13" xfId="51985" xr:uid="{00000000-0005-0000-0000-0000D9000000}"/>
    <cellStyle name="Cálculo 2 14 2 2 3 14" xfId="55915" xr:uid="{00000000-0005-0000-0000-0000D9000000}"/>
    <cellStyle name="Cálculo 2 14 2 2 3 2" xfId="5660" xr:uid="{00000000-0005-0000-0000-0000DA000000}"/>
    <cellStyle name="Cálculo 2 14 2 2 3 2 10" xfId="48829" xr:uid="{00000000-0005-0000-0000-0000DA000000}"/>
    <cellStyle name="Cálculo 2 14 2 2 3 2 11" xfId="52898" xr:uid="{00000000-0005-0000-0000-0000DA000000}"/>
    <cellStyle name="Cálculo 2 14 2 2 3 2 12" xfId="56745" xr:uid="{00000000-0005-0000-0000-0000DA000000}"/>
    <cellStyle name="Cálculo 2 14 2 2 3 2 13" xfId="60065" xr:uid="{00000000-0005-0000-0000-0000DA000000}"/>
    <cellStyle name="Cálculo 2 14 2 2 3 2 2" xfId="8570" xr:uid="{00000000-0005-0000-0000-0000DA000000}"/>
    <cellStyle name="Cálculo 2 14 2 2 3 2 3" xfId="16178" xr:uid="{00000000-0005-0000-0000-0000DA000000}"/>
    <cellStyle name="Cálculo 2 14 2 2 3 2 4" xfId="20112" xr:uid="{00000000-0005-0000-0000-0000DA000000}"/>
    <cellStyle name="Cálculo 2 14 2 2 3 2 5" xfId="23479" xr:uid="{00000000-0005-0000-0000-0000DA000000}"/>
    <cellStyle name="Cálculo 2 14 2 2 3 2 6" xfId="29890" xr:uid="{00000000-0005-0000-0000-0000DA000000}"/>
    <cellStyle name="Cálculo 2 14 2 2 3 2 7" xfId="36155" xr:uid="{00000000-0005-0000-0000-0000DA000000}"/>
    <cellStyle name="Cálculo 2 14 2 2 3 2 8" xfId="40411" xr:uid="{00000000-0005-0000-0000-0000DA000000}"/>
    <cellStyle name="Cálculo 2 14 2 2 3 2 9" xfId="44640" xr:uid="{00000000-0005-0000-0000-0000DA000000}"/>
    <cellStyle name="Cálculo 2 14 2 2 3 3" xfId="10484" xr:uid="{00000000-0005-0000-0000-0000D9000000}"/>
    <cellStyle name="Cálculo 2 14 2 2 3 4" xfId="12220" xr:uid="{00000000-0005-0000-0000-0000D9000000}"/>
    <cellStyle name="Cálculo 2 14 2 2 3 5" xfId="11725" xr:uid="{00000000-0005-0000-0000-0000D9000000}"/>
    <cellStyle name="Cálculo 2 14 2 2 3 6" xfId="21321" xr:uid="{00000000-0005-0000-0000-0000D9000000}"/>
    <cellStyle name="Cálculo 2 14 2 2 3 7" xfId="26714" xr:uid="{00000000-0005-0000-0000-0000D9000000}"/>
    <cellStyle name="Cálculo 2 14 2 2 3 8" xfId="33016" xr:uid="{00000000-0005-0000-0000-0000D9000000}"/>
    <cellStyle name="Cálculo 2 14 2 2 3 9" xfId="35141" xr:uid="{00000000-0005-0000-0000-0000D9000000}"/>
    <cellStyle name="Cálculo 2 14 2 2 4" xfId="3849" xr:uid="{00000000-0005-0000-0000-0000DB000000}"/>
    <cellStyle name="Cálculo 2 14 2 2 4 10" xfId="42890" xr:uid="{00000000-0005-0000-0000-0000DB000000}"/>
    <cellStyle name="Cálculo 2 14 2 2 4 11" xfId="47104" xr:uid="{00000000-0005-0000-0000-0000DB000000}"/>
    <cellStyle name="Cálculo 2 14 2 2 4 12" xfId="51272" xr:uid="{00000000-0005-0000-0000-0000DB000000}"/>
    <cellStyle name="Cálculo 2 14 2 2 4 13" xfId="55269" xr:uid="{00000000-0005-0000-0000-0000DB000000}"/>
    <cellStyle name="Cálculo 2 14 2 2 4 14" xfId="59018" xr:uid="{00000000-0005-0000-0000-0000DB000000}"/>
    <cellStyle name="Cálculo 2 14 2 2 4 2" xfId="6713" xr:uid="{00000000-0005-0000-0000-0000DC000000}"/>
    <cellStyle name="Cálculo 2 14 2 2 4 2 10" xfId="49850" xr:uid="{00000000-0005-0000-0000-0000DC000000}"/>
    <cellStyle name="Cálculo 2 14 2 2 4 2 11" xfId="53885" xr:uid="{00000000-0005-0000-0000-0000DC000000}"/>
    <cellStyle name="Cálculo 2 14 2 2 4 2 12" xfId="57686" xr:uid="{00000000-0005-0000-0000-0000DC000000}"/>
    <cellStyle name="Cálculo 2 14 2 2 4 2 13" xfId="60862" xr:uid="{00000000-0005-0000-0000-0000DC000000}"/>
    <cellStyle name="Cálculo 2 14 2 2 4 2 2" xfId="12246" xr:uid="{00000000-0005-0000-0000-0000DC000000}"/>
    <cellStyle name="Cálculo 2 14 2 2 4 2 3" xfId="17142" xr:uid="{00000000-0005-0000-0000-0000DC000000}"/>
    <cellStyle name="Cálculo 2 14 2 2 4 2 4" xfId="21047" xr:uid="{00000000-0005-0000-0000-0000DC000000}"/>
    <cellStyle name="Cálculo 2 14 2 2 4 2 5" xfId="24276" xr:uid="{00000000-0005-0000-0000-0000DC000000}"/>
    <cellStyle name="Cálculo 2 14 2 2 4 2 6" xfId="30942" xr:uid="{00000000-0005-0000-0000-0000DC000000}"/>
    <cellStyle name="Cálculo 2 14 2 2 4 2 7" xfId="37197" xr:uid="{00000000-0005-0000-0000-0000DC000000}"/>
    <cellStyle name="Cálculo 2 14 2 2 4 2 8" xfId="41452" xr:uid="{00000000-0005-0000-0000-0000DC000000}"/>
    <cellStyle name="Cálculo 2 14 2 2 4 2 9" xfId="45674" xr:uid="{00000000-0005-0000-0000-0000DC000000}"/>
    <cellStyle name="Cálculo 2 14 2 2 4 3" xfId="7560" xr:uid="{00000000-0005-0000-0000-0000DB000000}"/>
    <cellStyle name="Cálculo 2 14 2 2 4 4" xfId="14616" xr:uid="{00000000-0005-0000-0000-0000DB000000}"/>
    <cellStyle name="Cálculo 2 14 2 2 4 5" xfId="18646" xr:uid="{00000000-0005-0000-0000-0000DB000000}"/>
    <cellStyle name="Cálculo 2 14 2 2 4 6" xfId="22432" xr:uid="{00000000-0005-0000-0000-0000DB000000}"/>
    <cellStyle name="Cálculo 2 14 2 2 4 7" xfId="28079" xr:uid="{00000000-0005-0000-0000-0000DB000000}"/>
    <cellStyle name="Cálculo 2 14 2 2 4 8" xfId="34370" xr:uid="{00000000-0005-0000-0000-0000DB000000}"/>
    <cellStyle name="Cálculo 2 14 2 2 4 9" xfId="38643" xr:uid="{00000000-0005-0000-0000-0000DB000000}"/>
    <cellStyle name="Cálculo 2 14 2 2 5" xfId="3266" xr:uid="{00000000-0005-0000-0000-0000DD000000}"/>
    <cellStyle name="Cálculo 2 14 2 2 5 10" xfId="46524" xr:uid="{00000000-0005-0000-0000-0000DD000000}"/>
    <cellStyle name="Cálculo 2 14 2 2 5 11" xfId="50692" xr:uid="{00000000-0005-0000-0000-0000DD000000}"/>
    <cellStyle name="Cálculo 2 14 2 2 5 12" xfId="54689" xr:uid="{00000000-0005-0000-0000-0000DD000000}"/>
    <cellStyle name="Cálculo 2 14 2 2 5 13" xfId="58438" xr:uid="{00000000-0005-0000-0000-0000DD000000}"/>
    <cellStyle name="Cálculo 2 14 2 2 5 2" xfId="7724" xr:uid="{00000000-0005-0000-0000-0000DD000000}"/>
    <cellStyle name="Cálculo 2 14 2 2 5 3" xfId="14036" xr:uid="{00000000-0005-0000-0000-0000DD000000}"/>
    <cellStyle name="Cálculo 2 14 2 2 5 4" xfId="18066" xr:uid="{00000000-0005-0000-0000-0000DD000000}"/>
    <cellStyle name="Cálculo 2 14 2 2 5 5" xfId="21852" xr:uid="{00000000-0005-0000-0000-0000DD000000}"/>
    <cellStyle name="Cálculo 2 14 2 2 5 6" xfId="27496" xr:uid="{00000000-0005-0000-0000-0000DD000000}"/>
    <cellStyle name="Cálculo 2 14 2 2 5 7" xfId="33787" xr:uid="{00000000-0005-0000-0000-0000DD000000}"/>
    <cellStyle name="Cálculo 2 14 2 2 5 8" xfId="38060" xr:uid="{00000000-0005-0000-0000-0000DD000000}"/>
    <cellStyle name="Cálculo 2 14 2 2 5 9" xfId="42308" xr:uid="{00000000-0005-0000-0000-0000DD000000}"/>
    <cellStyle name="Cálculo 2 14 2 2 6" xfId="12306" xr:uid="{00000000-0005-0000-0000-0000D6000000}"/>
    <cellStyle name="Cálculo 2 14 2 2 7" xfId="11158" xr:uid="{00000000-0005-0000-0000-0000D6000000}"/>
    <cellStyle name="Cálculo 2 14 2 2 8" xfId="10035" xr:uid="{00000000-0005-0000-0000-0000D6000000}"/>
    <cellStyle name="Cálculo 2 14 2 2 9" xfId="19246" xr:uid="{00000000-0005-0000-0000-0000D6000000}"/>
    <cellStyle name="Cálculo 2 14 2 20" xfId="50108" xr:uid="{00000000-0005-0000-0000-0000D5000000}"/>
    <cellStyle name="Cálculo 2 14 2 3" xfId="1386" xr:uid="{00000000-0005-0000-0000-0000DE000000}"/>
    <cellStyle name="Cálculo 2 14 2 3 10" xfId="25624" xr:uid="{00000000-0005-0000-0000-0000DE000000}"/>
    <cellStyle name="Cálculo 2 14 2 3 11" xfId="31939" xr:uid="{00000000-0005-0000-0000-0000DE000000}"/>
    <cellStyle name="Cálculo 2 14 2 3 12" xfId="33320" xr:uid="{00000000-0005-0000-0000-0000DE000000}"/>
    <cellStyle name="Cálculo 2 14 2 3 13" xfId="35101" xr:uid="{00000000-0005-0000-0000-0000DE000000}"/>
    <cellStyle name="Cálculo 2 14 2 3 14" xfId="39369" xr:uid="{00000000-0005-0000-0000-0000DE000000}"/>
    <cellStyle name="Cálculo 2 14 2 3 15" xfId="43611" xr:uid="{00000000-0005-0000-0000-0000DE000000}"/>
    <cellStyle name="Cálculo 2 14 2 3 16" xfId="47816" xr:uid="{00000000-0005-0000-0000-0000DE000000}"/>
    <cellStyle name="Cálculo 2 14 2 3 17" xfId="51950" xr:uid="{00000000-0005-0000-0000-0000DE000000}"/>
    <cellStyle name="Cálculo 2 14 2 3 2" xfId="2196" xr:uid="{00000000-0005-0000-0000-0000DF000000}"/>
    <cellStyle name="Cálculo 2 14 2 3 2 10" xfId="31515" xr:uid="{00000000-0005-0000-0000-0000DF000000}"/>
    <cellStyle name="Cálculo 2 14 2 3 2 11" xfId="32540" xr:uid="{00000000-0005-0000-0000-0000DF000000}"/>
    <cellStyle name="Cálculo 2 14 2 3 2 12" xfId="37560" xr:uid="{00000000-0005-0000-0000-0000DF000000}"/>
    <cellStyle name="Cálculo 2 14 2 3 2 13" xfId="41814" xr:uid="{00000000-0005-0000-0000-0000DF000000}"/>
    <cellStyle name="Cálculo 2 14 2 3 2 14" xfId="46035" xr:uid="{00000000-0005-0000-0000-0000DF000000}"/>
    <cellStyle name="Cálculo 2 14 2 3 2 2" xfId="5372" xr:uid="{00000000-0005-0000-0000-0000E0000000}"/>
    <cellStyle name="Cálculo 2 14 2 3 2 2 10" xfId="48545" xr:uid="{00000000-0005-0000-0000-0000E0000000}"/>
    <cellStyle name="Cálculo 2 14 2 3 2 2 11" xfId="52614" xr:uid="{00000000-0005-0000-0000-0000E0000000}"/>
    <cellStyle name="Cálculo 2 14 2 3 2 2 12" xfId="56462" xr:uid="{00000000-0005-0000-0000-0000E0000000}"/>
    <cellStyle name="Cálculo 2 14 2 3 2 2 13" xfId="59783" xr:uid="{00000000-0005-0000-0000-0000E0000000}"/>
    <cellStyle name="Cálculo 2 14 2 3 2 2 2" xfId="11299" xr:uid="{00000000-0005-0000-0000-0000E0000000}"/>
    <cellStyle name="Cálculo 2 14 2 3 2 2 3" xfId="15894" xr:uid="{00000000-0005-0000-0000-0000E0000000}"/>
    <cellStyle name="Cálculo 2 14 2 3 2 2 4" xfId="19829" xr:uid="{00000000-0005-0000-0000-0000E0000000}"/>
    <cellStyle name="Cálculo 2 14 2 3 2 2 5" xfId="23197" xr:uid="{00000000-0005-0000-0000-0000E0000000}"/>
    <cellStyle name="Cálculo 2 14 2 3 2 2 6" xfId="29602" xr:uid="{00000000-0005-0000-0000-0000E0000000}"/>
    <cellStyle name="Cálculo 2 14 2 3 2 2 7" xfId="35867" xr:uid="{00000000-0005-0000-0000-0000E0000000}"/>
    <cellStyle name="Cálculo 2 14 2 3 2 2 8" xfId="40123" xr:uid="{00000000-0005-0000-0000-0000E0000000}"/>
    <cellStyle name="Cálculo 2 14 2 3 2 2 9" xfId="44354" xr:uid="{00000000-0005-0000-0000-0000E0000000}"/>
    <cellStyle name="Cálculo 2 14 2 3 2 3" xfId="10502" xr:uid="{00000000-0005-0000-0000-0000DF000000}"/>
    <cellStyle name="Cálculo 2 14 2 3 2 4" xfId="7426" xr:uid="{00000000-0005-0000-0000-0000DF000000}"/>
    <cellStyle name="Cálculo 2 14 2 3 2 5" xfId="10239" xr:uid="{00000000-0005-0000-0000-0000DF000000}"/>
    <cellStyle name="Cálculo 2 14 2 3 2 6" xfId="19319" xr:uid="{00000000-0005-0000-0000-0000DF000000}"/>
    <cellStyle name="Cálculo 2 14 2 3 2 7" xfId="26426" xr:uid="{00000000-0005-0000-0000-0000DF000000}"/>
    <cellStyle name="Cálculo 2 14 2 3 2 8" xfId="32728" xr:uid="{00000000-0005-0000-0000-0000DF000000}"/>
    <cellStyle name="Cálculo 2 14 2 3 2 9" xfId="25195" xr:uid="{00000000-0005-0000-0000-0000DF000000}"/>
    <cellStyle name="Cálculo 2 14 2 3 3" xfId="2483" xr:uid="{00000000-0005-0000-0000-0000E1000000}"/>
    <cellStyle name="Cálculo 2 14 2 3 3 10" xfId="31550" xr:uid="{00000000-0005-0000-0000-0000E1000000}"/>
    <cellStyle name="Cálculo 2 14 2 3 3 11" xfId="35674" xr:uid="{00000000-0005-0000-0000-0000E1000000}"/>
    <cellStyle name="Cálculo 2 14 2 3 3 12" xfId="39931" xr:uid="{00000000-0005-0000-0000-0000E1000000}"/>
    <cellStyle name="Cálculo 2 14 2 3 3 13" xfId="44164" xr:uid="{00000000-0005-0000-0000-0000E1000000}"/>
    <cellStyle name="Cálculo 2 14 2 3 3 14" xfId="48356" xr:uid="{00000000-0005-0000-0000-0000E1000000}"/>
    <cellStyle name="Cálculo 2 14 2 3 3 2" xfId="5659" xr:uid="{00000000-0005-0000-0000-0000E2000000}"/>
    <cellStyle name="Cálculo 2 14 2 3 3 2 10" xfId="48828" xr:uid="{00000000-0005-0000-0000-0000E2000000}"/>
    <cellStyle name="Cálculo 2 14 2 3 3 2 11" xfId="52897" xr:uid="{00000000-0005-0000-0000-0000E2000000}"/>
    <cellStyle name="Cálculo 2 14 2 3 3 2 12" xfId="56744" xr:uid="{00000000-0005-0000-0000-0000E2000000}"/>
    <cellStyle name="Cálculo 2 14 2 3 3 2 13" xfId="60064" xr:uid="{00000000-0005-0000-0000-0000E2000000}"/>
    <cellStyle name="Cálculo 2 14 2 3 3 2 2" xfId="9284" xr:uid="{00000000-0005-0000-0000-0000E2000000}"/>
    <cellStyle name="Cálculo 2 14 2 3 3 2 3" xfId="16177" xr:uid="{00000000-0005-0000-0000-0000E2000000}"/>
    <cellStyle name="Cálculo 2 14 2 3 3 2 4" xfId="20111" xr:uid="{00000000-0005-0000-0000-0000E2000000}"/>
    <cellStyle name="Cálculo 2 14 2 3 3 2 5" xfId="23478" xr:uid="{00000000-0005-0000-0000-0000E2000000}"/>
    <cellStyle name="Cálculo 2 14 2 3 3 2 6" xfId="29889" xr:uid="{00000000-0005-0000-0000-0000E2000000}"/>
    <cellStyle name="Cálculo 2 14 2 3 3 2 7" xfId="36154" xr:uid="{00000000-0005-0000-0000-0000E2000000}"/>
    <cellStyle name="Cálculo 2 14 2 3 3 2 8" xfId="40410" xr:uid="{00000000-0005-0000-0000-0000E2000000}"/>
    <cellStyle name="Cálculo 2 14 2 3 3 2 9" xfId="44639" xr:uid="{00000000-0005-0000-0000-0000E2000000}"/>
    <cellStyle name="Cálculo 2 14 2 3 3 3" xfId="13055" xr:uid="{00000000-0005-0000-0000-0000E1000000}"/>
    <cellStyle name="Cálculo 2 14 2 3 3 4" xfId="10524" xr:uid="{00000000-0005-0000-0000-0000E1000000}"/>
    <cellStyle name="Cálculo 2 14 2 3 3 5" xfId="16316" xr:uid="{00000000-0005-0000-0000-0000E1000000}"/>
    <cellStyle name="Cálculo 2 14 2 3 3 6" xfId="19285" xr:uid="{00000000-0005-0000-0000-0000E1000000}"/>
    <cellStyle name="Cálculo 2 14 2 3 3 7" xfId="26713" xr:uid="{00000000-0005-0000-0000-0000E1000000}"/>
    <cellStyle name="Cálculo 2 14 2 3 3 8" xfId="33015" xr:uid="{00000000-0005-0000-0000-0000E1000000}"/>
    <cellStyle name="Cálculo 2 14 2 3 3 9" xfId="25230" xr:uid="{00000000-0005-0000-0000-0000E1000000}"/>
    <cellStyle name="Cálculo 2 14 2 3 4" xfId="3850" xr:uid="{00000000-0005-0000-0000-0000E3000000}"/>
    <cellStyle name="Cálculo 2 14 2 3 4 10" xfId="42891" xr:uid="{00000000-0005-0000-0000-0000E3000000}"/>
    <cellStyle name="Cálculo 2 14 2 3 4 11" xfId="47105" xr:uid="{00000000-0005-0000-0000-0000E3000000}"/>
    <cellStyle name="Cálculo 2 14 2 3 4 12" xfId="51273" xr:uid="{00000000-0005-0000-0000-0000E3000000}"/>
    <cellStyle name="Cálculo 2 14 2 3 4 13" xfId="55270" xr:uid="{00000000-0005-0000-0000-0000E3000000}"/>
    <cellStyle name="Cálculo 2 14 2 3 4 14" xfId="59019" xr:uid="{00000000-0005-0000-0000-0000E3000000}"/>
    <cellStyle name="Cálculo 2 14 2 3 4 2" xfId="6714" xr:uid="{00000000-0005-0000-0000-0000E4000000}"/>
    <cellStyle name="Cálculo 2 14 2 3 4 2 10" xfId="49851" xr:uid="{00000000-0005-0000-0000-0000E4000000}"/>
    <cellStyle name="Cálculo 2 14 2 3 4 2 11" xfId="53886" xr:uid="{00000000-0005-0000-0000-0000E4000000}"/>
    <cellStyle name="Cálculo 2 14 2 3 4 2 12" xfId="57687" xr:uid="{00000000-0005-0000-0000-0000E4000000}"/>
    <cellStyle name="Cálculo 2 14 2 3 4 2 13" xfId="60863" xr:uid="{00000000-0005-0000-0000-0000E4000000}"/>
    <cellStyle name="Cálculo 2 14 2 3 4 2 2" xfId="9441" xr:uid="{00000000-0005-0000-0000-0000E4000000}"/>
    <cellStyle name="Cálculo 2 14 2 3 4 2 3" xfId="17143" xr:uid="{00000000-0005-0000-0000-0000E4000000}"/>
    <cellStyle name="Cálculo 2 14 2 3 4 2 4" xfId="21048" xr:uid="{00000000-0005-0000-0000-0000E4000000}"/>
    <cellStyle name="Cálculo 2 14 2 3 4 2 5" xfId="24277" xr:uid="{00000000-0005-0000-0000-0000E4000000}"/>
    <cellStyle name="Cálculo 2 14 2 3 4 2 6" xfId="30943" xr:uid="{00000000-0005-0000-0000-0000E4000000}"/>
    <cellStyle name="Cálculo 2 14 2 3 4 2 7" xfId="37198" xr:uid="{00000000-0005-0000-0000-0000E4000000}"/>
    <cellStyle name="Cálculo 2 14 2 3 4 2 8" xfId="41453" xr:uid="{00000000-0005-0000-0000-0000E4000000}"/>
    <cellStyle name="Cálculo 2 14 2 3 4 2 9" xfId="45675" xr:uid="{00000000-0005-0000-0000-0000E4000000}"/>
    <cellStyle name="Cálculo 2 14 2 3 4 3" xfId="11477" xr:uid="{00000000-0005-0000-0000-0000E3000000}"/>
    <cellStyle name="Cálculo 2 14 2 3 4 4" xfId="14617" xr:uid="{00000000-0005-0000-0000-0000E3000000}"/>
    <cellStyle name="Cálculo 2 14 2 3 4 5" xfId="18647" xr:uid="{00000000-0005-0000-0000-0000E3000000}"/>
    <cellStyle name="Cálculo 2 14 2 3 4 6" xfId="22433" xr:uid="{00000000-0005-0000-0000-0000E3000000}"/>
    <cellStyle name="Cálculo 2 14 2 3 4 7" xfId="28080" xr:uid="{00000000-0005-0000-0000-0000E3000000}"/>
    <cellStyle name="Cálculo 2 14 2 3 4 8" xfId="34371" xr:uid="{00000000-0005-0000-0000-0000E3000000}"/>
    <cellStyle name="Cálculo 2 14 2 3 4 9" xfId="38644" xr:uid="{00000000-0005-0000-0000-0000E3000000}"/>
    <cellStyle name="Cálculo 2 14 2 3 5" xfId="3267" xr:uid="{00000000-0005-0000-0000-0000E5000000}"/>
    <cellStyle name="Cálculo 2 14 2 3 5 10" xfId="46525" xr:uid="{00000000-0005-0000-0000-0000E5000000}"/>
    <cellStyle name="Cálculo 2 14 2 3 5 11" xfId="50693" xr:uid="{00000000-0005-0000-0000-0000E5000000}"/>
    <cellStyle name="Cálculo 2 14 2 3 5 12" xfId="54690" xr:uid="{00000000-0005-0000-0000-0000E5000000}"/>
    <cellStyle name="Cálculo 2 14 2 3 5 13" xfId="58439" xr:uid="{00000000-0005-0000-0000-0000E5000000}"/>
    <cellStyle name="Cálculo 2 14 2 3 5 2" xfId="7723" xr:uid="{00000000-0005-0000-0000-0000E5000000}"/>
    <cellStyle name="Cálculo 2 14 2 3 5 3" xfId="14037" xr:uid="{00000000-0005-0000-0000-0000E5000000}"/>
    <cellStyle name="Cálculo 2 14 2 3 5 4" xfId="18067" xr:uid="{00000000-0005-0000-0000-0000E5000000}"/>
    <cellStyle name="Cálculo 2 14 2 3 5 5" xfId="21853" xr:uid="{00000000-0005-0000-0000-0000E5000000}"/>
    <cellStyle name="Cálculo 2 14 2 3 5 6" xfId="27497" xr:uid="{00000000-0005-0000-0000-0000E5000000}"/>
    <cellStyle name="Cálculo 2 14 2 3 5 7" xfId="33788" xr:uid="{00000000-0005-0000-0000-0000E5000000}"/>
    <cellStyle name="Cálculo 2 14 2 3 5 8" xfId="38061" xr:uid="{00000000-0005-0000-0000-0000E5000000}"/>
    <cellStyle name="Cálculo 2 14 2 3 5 9" xfId="42309" xr:uid="{00000000-0005-0000-0000-0000E5000000}"/>
    <cellStyle name="Cálculo 2 14 2 3 6" xfId="9498" xr:uid="{00000000-0005-0000-0000-0000DE000000}"/>
    <cellStyle name="Cálculo 2 14 2 3 7" xfId="9960" xr:uid="{00000000-0005-0000-0000-0000DE000000}"/>
    <cellStyle name="Cálculo 2 14 2 3 8" xfId="15406" xr:uid="{00000000-0005-0000-0000-0000DE000000}"/>
    <cellStyle name="Cálculo 2 14 2 3 9" xfId="20354" xr:uid="{00000000-0005-0000-0000-0000DE000000}"/>
    <cellStyle name="Cálculo 2 14 2 4" xfId="1387" xr:uid="{00000000-0005-0000-0000-0000E6000000}"/>
    <cellStyle name="Cálculo 2 14 2 4 10" xfId="25625" xr:uid="{00000000-0005-0000-0000-0000E6000000}"/>
    <cellStyle name="Cálculo 2 14 2 4 11" xfId="31940" xr:uid="{00000000-0005-0000-0000-0000E6000000}"/>
    <cellStyle name="Cálculo 2 14 2 4 12" xfId="35629" xr:uid="{00000000-0005-0000-0000-0000E6000000}"/>
    <cellStyle name="Cálculo 2 14 2 4 13" xfId="39888" xr:uid="{00000000-0005-0000-0000-0000E6000000}"/>
    <cellStyle name="Cálculo 2 14 2 4 14" xfId="44122" xr:uid="{00000000-0005-0000-0000-0000E6000000}"/>
    <cellStyle name="Cálculo 2 14 2 4 15" xfId="48316" xr:uid="{00000000-0005-0000-0000-0000E6000000}"/>
    <cellStyle name="Cálculo 2 14 2 4 16" xfId="52405" xr:uid="{00000000-0005-0000-0000-0000E6000000}"/>
    <cellStyle name="Cálculo 2 14 2 4 17" xfId="56266" xr:uid="{00000000-0005-0000-0000-0000E6000000}"/>
    <cellStyle name="Cálculo 2 14 2 4 2" xfId="2197" xr:uid="{00000000-0005-0000-0000-0000E7000000}"/>
    <cellStyle name="Cálculo 2 14 2 4 2 10" xfId="31516" xr:uid="{00000000-0005-0000-0000-0000E7000000}"/>
    <cellStyle name="Cálculo 2 14 2 4 2 11" xfId="25050" xr:uid="{00000000-0005-0000-0000-0000E7000000}"/>
    <cellStyle name="Cálculo 2 14 2 4 2 12" xfId="24539" xr:uid="{00000000-0005-0000-0000-0000E7000000}"/>
    <cellStyle name="Cálculo 2 14 2 4 2 13" xfId="25497" xr:uid="{00000000-0005-0000-0000-0000E7000000}"/>
    <cellStyle name="Cálculo 2 14 2 4 2 14" xfId="31815" xr:uid="{00000000-0005-0000-0000-0000E7000000}"/>
    <cellStyle name="Cálculo 2 14 2 4 2 2" xfId="5373" xr:uid="{00000000-0005-0000-0000-0000E8000000}"/>
    <cellStyle name="Cálculo 2 14 2 4 2 2 10" xfId="48546" xr:uid="{00000000-0005-0000-0000-0000E8000000}"/>
    <cellStyle name="Cálculo 2 14 2 4 2 2 11" xfId="52615" xr:uid="{00000000-0005-0000-0000-0000E8000000}"/>
    <cellStyle name="Cálculo 2 14 2 4 2 2 12" xfId="56463" xr:uid="{00000000-0005-0000-0000-0000E8000000}"/>
    <cellStyle name="Cálculo 2 14 2 4 2 2 13" xfId="59784" xr:uid="{00000000-0005-0000-0000-0000E8000000}"/>
    <cellStyle name="Cálculo 2 14 2 4 2 2 2" xfId="11302" xr:uid="{00000000-0005-0000-0000-0000E8000000}"/>
    <cellStyle name="Cálculo 2 14 2 4 2 2 3" xfId="15895" xr:uid="{00000000-0005-0000-0000-0000E8000000}"/>
    <cellStyle name="Cálculo 2 14 2 4 2 2 4" xfId="19830" xr:uid="{00000000-0005-0000-0000-0000E8000000}"/>
    <cellStyle name="Cálculo 2 14 2 4 2 2 5" xfId="23198" xr:uid="{00000000-0005-0000-0000-0000E8000000}"/>
    <cellStyle name="Cálculo 2 14 2 4 2 2 6" xfId="29603" xr:uid="{00000000-0005-0000-0000-0000E8000000}"/>
    <cellStyle name="Cálculo 2 14 2 4 2 2 7" xfId="35868" xr:uid="{00000000-0005-0000-0000-0000E8000000}"/>
    <cellStyle name="Cálculo 2 14 2 4 2 2 8" xfId="40124" xr:uid="{00000000-0005-0000-0000-0000E8000000}"/>
    <cellStyle name="Cálculo 2 14 2 4 2 2 9" xfId="44355" xr:uid="{00000000-0005-0000-0000-0000E8000000}"/>
    <cellStyle name="Cálculo 2 14 2 4 2 3" xfId="12773" xr:uid="{00000000-0005-0000-0000-0000E7000000}"/>
    <cellStyle name="Cálculo 2 14 2 4 2 4" xfId="12148" xr:uid="{00000000-0005-0000-0000-0000E7000000}"/>
    <cellStyle name="Cálculo 2 14 2 4 2 5" xfId="10038" xr:uid="{00000000-0005-0000-0000-0000E7000000}"/>
    <cellStyle name="Cálculo 2 14 2 4 2 6" xfId="21356" xr:uid="{00000000-0005-0000-0000-0000E7000000}"/>
    <cellStyle name="Cálculo 2 14 2 4 2 7" xfId="26427" xr:uid="{00000000-0005-0000-0000-0000E7000000}"/>
    <cellStyle name="Cálculo 2 14 2 4 2 8" xfId="32729" xr:uid="{00000000-0005-0000-0000-0000E7000000}"/>
    <cellStyle name="Cálculo 2 14 2 4 2 9" xfId="25196" xr:uid="{00000000-0005-0000-0000-0000E7000000}"/>
    <cellStyle name="Cálculo 2 14 2 4 3" xfId="3117" xr:uid="{00000000-0005-0000-0000-0000E9000000}"/>
    <cellStyle name="Cálculo 2 14 2 4 3 10" xfId="42159" xr:uid="{00000000-0005-0000-0000-0000E9000000}"/>
    <cellStyle name="Cálculo 2 14 2 4 3 11" xfId="46375" xr:uid="{00000000-0005-0000-0000-0000E9000000}"/>
    <cellStyle name="Cálculo 2 14 2 4 3 12" xfId="50543" xr:uid="{00000000-0005-0000-0000-0000E9000000}"/>
    <cellStyle name="Cálculo 2 14 2 4 3 13" xfId="54540" xr:uid="{00000000-0005-0000-0000-0000E9000000}"/>
    <cellStyle name="Cálculo 2 14 2 4 3 14" xfId="58289" xr:uid="{00000000-0005-0000-0000-0000E9000000}"/>
    <cellStyle name="Cálculo 2 14 2 4 3 2" xfId="6147" xr:uid="{00000000-0005-0000-0000-0000EA000000}"/>
    <cellStyle name="Cálculo 2 14 2 4 3 2 10" xfId="49289" xr:uid="{00000000-0005-0000-0000-0000EA000000}"/>
    <cellStyle name="Cálculo 2 14 2 4 3 2 11" xfId="53324" xr:uid="{00000000-0005-0000-0000-0000EA000000}"/>
    <cellStyle name="Cálculo 2 14 2 4 3 2 12" xfId="57125" xr:uid="{00000000-0005-0000-0000-0000EA000000}"/>
    <cellStyle name="Cálculo 2 14 2 4 3 2 13" xfId="60301" xr:uid="{00000000-0005-0000-0000-0000EA000000}"/>
    <cellStyle name="Cálculo 2 14 2 4 3 2 2" xfId="8542" xr:uid="{00000000-0005-0000-0000-0000EA000000}"/>
    <cellStyle name="Cálculo 2 14 2 4 3 2 3" xfId="16581" xr:uid="{00000000-0005-0000-0000-0000EA000000}"/>
    <cellStyle name="Cálculo 2 14 2 4 3 2 4" xfId="20486" xr:uid="{00000000-0005-0000-0000-0000EA000000}"/>
    <cellStyle name="Cálculo 2 14 2 4 3 2 5" xfId="23715" xr:uid="{00000000-0005-0000-0000-0000EA000000}"/>
    <cellStyle name="Cálculo 2 14 2 4 3 2 6" xfId="30376" xr:uid="{00000000-0005-0000-0000-0000EA000000}"/>
    <cellStyle name="Cálculo 2 14 2 4 3 2 7" xfId="36632" xr:uid="{00000000-0005-0000-0000-0000EA000000}"/>
    <cellStyle name="Cálculo 2 14 2 4 3 2 8" xfId="40887" xr:uid="{00000000-0005-0000-0000-0000EA000000}"/>
    <cellStyle name="Cálculo 2 14 2 4 3 2 9" xfId="45111" xr:uid="{00000000-0005-0000-0000-0000EA000000}"/>
    <cellStyle name="Cálculo 2 14 2 4 3 3" xfId="7869" xr:uid="{00000000-0005-0000-0000-0000E9000000}"/>
    <cellStyle name="Cálculo 2 14 2 4 3 4" xfId="13887" xr:uid="{00000000-0005-0000-0000-0000E9000000}"/>
    <cellStyle name="Cálculo 2 14 2 4 3 5" xfId="17917" xr:uid="{00000000-0005-0000-0000-0000E9000000}"/>
    <cellStyle name="Cálculo 2 14 2 4 3 6" xfId="21703" xr:uid="{00000000-0005-0000-0000-0000E9000000}"/>
    <cellStyle name="Cálculo 2 14 2 4 3 7" xfId="27347" xr:uid="{00000000-0005-0000-0000-0000E9000000}"/>
    <cellStyle name="Cálculo 2 14 2 4 3 8" xfId="33638" xr:uid="{00000000-0005-0000-0000-0000E9000000}"/>
    <cellStyle name="Cálculo 2 14 2 4 3 9" xfId="37911" xr:uid="{00000000-0005-0000-0000-0000E9000000}"/>
    <cellStyle name="Cálculo 2 14 2 4 4" xfId="3851" xr:uid="{00000000-0005-0000-0000-0000EB000000}"/>
    <cellStyle name="Cálculo 2 14 2 4 4 10" xfId="42892" xr:uid="{00000000-0005-0000-0000-0000EB000000}"/>
    <cellStyle name="Cálculo 2 14 2 4 4 11" xfId="47106" xr:uid="{00000000-0005-0000-0000-0000EB000000}"/>
    <cellStyle name="Cálculo 2 14 2 4 4 12" xfId="51274" xr:uid="{00000000-0005-0000-0000-0000EB000000}"/>
    <cellStyle name="Cálculo 2 14 2 4 4 13" xfId="55271" xr:uid="{00000000-0005-0000-0000-0000EB000000}"/>
    <cellStyle name="Cálculo 2 14 2 4 4 14" xfId="59020" xr:uid="{00000000-0005-0000-0000-0000EB000000}"/>
    <cellStyle name="Cálculo 2 14 2 4 4 2" xfId="6715" xr:uid="{00000000-0005-0000-0000-0000EC000000}"/>
    <cellStyle name="Cálculo 2 14 2 4 4 2 10" xfId="49852" xr:uid="{00000000-0005-0000-0000-0000EC000000}"/>
    <cellStyle name="Cálculo 2 14 2 4 4 2 11" xfId="53887" xr:uid="{00000000-0005-0000-0000-0000EC000000}"/>
    <cellStyle name="Cálculo 2 14 2 4 4 2 12" xfId="57688" xr:uid="{00000000-0005-0000-0000-0000EC000000}"/>
    <cellStyle name="Cálculo 2 14 2 4 4 2 13" xfId="60864" xr:uid="{00000000-0005-0000-0000-0000EC000000}"/>
    <cellStyle name="Cálculo 2 14 2 4 4 2 2" xfId="12028" xr:uid="{00000000-0005-0000-0000-0000EC000000}"/>
    <cellStyle name="Cálculo 2 14 2 4 4 2 3" xfId="17144" xr:uid="{00000000-0005-0000-0000-0000EC000000}"/>
    <cellStyle name="Cálculo 2 14 2 4 4 2 4" xfId="21049" xr:uid="{00000000-0005-0000-0000-0000EC000000}"/>
    <cellStyle name="Cálculo 2 14 2 4 4 2 5" xfId="24278" xr:uid="{00000000-0005-0000-0000-0000EC000000}"/>
    <cellStyle name="Cálculo 2 14 2 4 4 2 6" xfId="30944" xr:uid="{00000000-0005-0000-0000-0000EC000000}"/>
    <cellStyle name="Cálculo 2 14 2 4 4 2 7" xfId="37199" xr:uid="{00000000-0005-0000-0000-0000EC000000}"/>
    <cellStyle name="Cálculo 2 14 2 4 4 2 8" xfId="41454" xr:uid="{00000000-0005-0000-0000-0000EC000000}"/>
    <cellStyle name="Cálculo 2 14 2 4 4 2 9" xfId="45676" xr:uid="{00000000-0005-0000-0000-0000EC000000}"/>
    <cellStyle name="Cálculo 2 14 2 4 4 3" xfId="13597" xr:uid="{00000000-0005-0000-0000-0000EB000000}"/>
    <cellStyle name="Cálculo 2 14 2 4 4 4" xfId="14618" xr:uid="{00000000-0005-0000-0000-0000EB000000}"/>
    <cellStyle name="Cálculo 2 14 2 4 4 5" xfId="18648" xr:uid="{00000000-0005-0000-0000-0000EB000000}"/>
    <cellStyle name="Cálculo 2 14 2 4 4 6" xfId="22434" xr:uid="{00000000-0005-0000-0000-0000EB000000}"/>
    <cellStyle name="Cálculo 2 14 2 4 4 7" xfId="28081" xr:uid="{00000000-0005-0000-0000-0000EB000000}"/>
    <cellStyle name="Cálculo 2 14 2 4 4 8" xfId="34372" xr:uid="{00000000-0005-0000-0000-0000EB000000}"/>
    <cellStyle name="Cálculo 2 14 2 4 4 9" xfId="38645" xr:uid="{00000000-0005-0000-0000-0000EB000000}"/>
    <cellStyle name="Cálculo 2 14 2 4 5" xfId="3268" xr:uid="{00000000-0005-0000-0000-0000ED000000}"/>
    <cellStyle name="Cálculo 2 14 2 4 5 10" xfId="46526" xr:uid="{00000000-0005-0000-0000-0000ED000000}"/>
    <cellStyle name="Cálculo 2 14 2 4 5 11" xfId="50694" xr:uid="{00000000-0005-0000-0000-0000ED000000}"/>
    <cellStyle name="Cálculo 2 14 2 4 5 12" xfId="54691" xr:uid="{00000000-0005-0000-0000-0000ED000000}"/>
    <cellStyle name="Cálculo 2 14 2 4 5 13" xfId="58440" xr:uid="{00000000-0005-0000-0000-0000ED000000}"/>
    <cellStyle name="Cálculo 2 14 2 4 5 2" xfId="7722" xr:uid="{00000000-0005-0000-0000-0000ED000000}"/>
    <cellStyle name="Cálculo 2 14 2 4 5 3" xfId="14038" xr:uid="{00000000-0005-0000-0000-0000ED000000}"/>
    <cellStyle name="Cálculo 2 14 2 4 5 4" xfId="18068" xr:uid="{00000000-0005-0000-0000-0000ED000000}"/>
    <cellStyle name="Cálculo 2 14 2 4 5 5" xfId="21854" xr:uid="{00000000-0005-0000-0000-0000ED000000}"/>
    <cellStyle name="Cálculo 2 14 2 4 5 6" xfId="27498" xr:uid="{00000000-0005-0000-0000-0000ED000000}"/>
    <cellStyle name="Cálculo 2 14 2 4 5 7" xfId="33789" xr:uid="{00000000-0005-0000-0000-0000ED000000}"/>
    <cellStyle name="Cálculo 2 14 2 4 5 8" xfId="38062" xr:uid="{00000000-0005-0000-0000-0000ED000000}"/>
    <cellStyle name="Cálculo 2 14 2 4 5 9" xfId="42310" xr:uid="{00000000-0005-0000-0000-0000ED000000}"/>
    <cellStyle name="Cálculo 2 14 2 4 6" xfId="11935" xr:uid="{00000000-0005-0000-0000-0000E6000000}"/>
    <cellStyle name="Cálculo 2 14 2 4 7" xfId="8155" xr:uid="{00000000-0005-0000-0000-0000E6000000}"/>
    <cellStyle name="Cálculo 2 14 2 4 8" xfId="17538" xr:uid="{00000000-0005-0000-0000-0000E6000000}"/>
    <cellStyle name="Cálculo 2 14 2 4 9" xfId="17637" xr:uid="{00000000-0005-0000-0000-0000E6000000}"/>
    <cellStyle name="Cálculo 2 14 2 5" xfId="1678" xr:uid="{00000000-0005-0000-0000-0000EE000000}"/>
    <cellStyle name="Cálculo 2 14 2 5 10" xfId="33153" xr:uid="{00000000-0005-0000-0000-0000EE000000}"/>
    <cellStyle name="Cálculo 2 14 2 5 11" xfId="35123" xr:uid="{00000000-0005-0000-0000-0000EE000000}"/>
    <cellStyle name="Cálculo 2 14 2 5 12" xfId="39391" xr:uid="{00000000-0005-0000-0000-0000EE000000}"/>
    <cellStyle name="Cálculo 2 14 2 5 13" xfId="43633" xr:uid="{00000000-0005-0000-0000-0000EE000000}"/>
    <cellStyle name="Cálculo 2 14 2 5 14" xfId="47837" xr:uid="{00000000-0005-0000-0000-0000EE000000}"/>
    <cellStyle name="Cálculo 2 14 2 5 2" xfId="4854" xr:uid="{00000000-0005-0000-0000-0000EF000000}"/>
    <cellStyle name="Cálculo 2 14 2 5 2 10" xfId="48053" xr:uid="{00000000-0005-0000-0000-0000EF000000}"/>
    <cellStyle name="Cálculo 2 14 2 5 2 11" xfId="52155" xr:uid="{00000000-0005-0000-0000-0000EF000000}"/>
    <cellStyle name="Cálculo 2 14 2 5 2 12" xfId="56053" xr:uid="{00000000-0005-0000-0000-0000EF000000}"/>
    <cellStyle name="Cálculo 2 14 2 5 2 13" xfId="59514" xr:uid="{00000000-0005-0000-0000-0000EF000000}"/>
    <cellStyle name="Cálculo 2 14 2 5 2 2" xfId="11657" xr:uid="{00000000-0005-0000-0000-0000EF000000}"/>
    <cellStyle name="Cálculo 2 14 2 5 2 3" xfId="15453" xr:uid="{00000000-0005-0000-0000-0000EF000000}"/>
    <cellStyle name="Cálculo 2 14 2 5 2 4" xfId="19422" xr:uid="{00000000-0005-0000-0000-0000EF000000}"/>
    <cellStyle name="Cálculo 2 14 2 5 2 5" xfId="22928" xr:uid="{00000000-0005-0000-0000-0000EF000000}"/>
    <cellStyle name="Cálculo 2 14 2 5 2 6" xfId="29084" xr:uid="{00000000-0005-0000-0000-0000EF000000}"/>
    <cellStyle name="Cálculo 2 14 2 5 2 7" xfId="35355" xr:uid="{00000000-0005-0000-0000-0000EF000000}"/>
    <cellStyle name="Cálculo 2 14 2 5 2 8" xfId="39617" xr:uid="{00000000-0005-0000-0000-0000EF000000}"/>
    <cellStyle name="Cálculo 2 14 2 5 2 9" xfId="43855" xr:uid="{00000000-0005-0000-0000-0000EF000000}"/>
    <cellStyle name="Cálculo 2 14 2 5 3" xfId="9877" xr:uid="{00000000-0005-0000-0000-0000EE000000}"/>
    <cellStyle name="Cálculo 2 14 2 5 4" xfId="9941" xr:uid="{00000000-0005-0000-0000-0000EE000000}"/>
    <cellStyle name="Cálculo 2 14 2 5 5" xfId="17504" xr:uid="{00000000-0005-0000-0000-0000EE000000}"/>
    <cellStyle name="Cálculo 2 14 2 5 6" xfId="16382" xr:uid="{00000000-0005-0000-0000-0000EE000000}"/>
    <cellStyle name="Cálculo 2 14 2 5 7" xfId="25908" xr:uid="{00000000-0005-0000-0000-0000EE000000}"/>
    <cellStyle name="Cálculo 2 14 2 5 8" xfId="32222" xr:uid="{00000000-0005-0000-0000-0000EE000000}"/>
    <cellStyle name="Cálculo 2 14 2 5 9" xfId="33285" xr:uid="{00000000-0005-0000-0000-0000EE000000}"/>
    <cellStyle name="Cálculo 2 14 2 6" xfId="3097" xr:uid="{00000000-0005-0000-0000-0000F0000000}"/>
    <cellStyle name="Cálculo 2 14 2 6 10" xfId="42139" xr:uid="{00000000-0005-0000-0000-0000F0000000}"/>
    <cellStyle name="Cálculo 2 14 2 6 11" xfId="46355" xr:uid="{00000000-0005-0000-0000-0000F0000000}"/>
    <cellStyle name="Cálculo 2 14 2 6 12" xfId="50523" xr:uid="{00000000-0005-0000-0000-0000F0000000}"/>
    <cellStyle name="Cálculo 2 14 2 6 13" xfId="54520" xr:uid="{00000000-0005-0000-0000-0000F0000000}"/>
    <cellStyle name="Cálculo 2 14 2 6 14" xfId="58269" xr:uid="{00000000-0005-0000-0000-0000F0000000}"/>
    <cellStyle name="Cálculo 2 14 2 6 2" xfId="6136" xr:uid="{00000000-0005-0000-0000-0000F1000000}"/>
    <cellStyle name="Cálculo 2 14 2 6 2 10" xfId="49278" xr:uid="{00000000-0005-0000-0000-0000F1000000}"/>
    <cellStyle name="Cálculo 2 14 2 6 2 11" xfId="53313" xr:uid="{00000000-0005-0000-0000-0000F1000000}"/>
    <cellStyle name="Cálculo 2 14 2 6 2 12" xfId="57114" xr:uid="{00000000-0005-0000-0000-0000F1000000}"/>
    <cellStyle name="Cálculo 2 14 2 6 2 13" xfId="60290" xr:uid="{00000000-0005-0000-0000-0000F1000000}"/>
    <cellStyle name="Cálculo 2 14 2 6 2 2" xfId="10265" xr:uid="{00000000-0005-0000-0000-0000F1000000}"/>
    <cellStyle name="Cálculo 2 14 2 6 2 3" xfId="16570" xr:uid="{00000000-0005-0000-0000-0000F1000000}"/>
    <cellStyle name="Cálculo 2 14 2 6 2 4" xfId="20475" xr:uid="{00000000-0005-0000-0000-0000F1000000}"/>
    <cellStyle name="Cálculo 2 14 2 6 2 5" xfId="23704" xr:uid="{00000000-0005-0000-0000-0000F1000000}"/>
    <cellStyle name="Cálculo 2 14 2 6 2 6" xfId="30365" xr:uid="{00000000-0005-0000-0000-0000F1000000}"/>
    <cellStyle name="Cálculo 2 14 2 6 2 7" xfId="36621" xr:uid="{00000000-0005-0000-0000-0000F1000000}"/>
    <cellStyle name="Cálculo 2 14 2 6 2 8" xfId="40876" xr:uid="{00000000-0005-0000-0000-0000F1000000}"/>
    <cellStyle name="Cálculo 2 14 2 6 2 9" xfId="45100" xr:uid="{00000000-0005-0000-0000-0000F1000000}"/>
    <cellStyle name="Cálculo 2 14 2 6 3" xfId="7889" xr:uid="{00000000-0005-0000-0000-0000F0000000}"/>
    <cellStyle name="Cálculo 2 14 2 6 4" xfId="13867" xr:uid="{00000000-0005-0000-0000-0000F0000000}"/>
    <cellStyle name="Cálculo 2 14 2 6 5" xfId="17897" xr:uid="{00000000-0005-0000-0000-0000F0000000}"/>
    <cellStyle name="Cálculo 2 14 2 6 6" xfId="21683" xr:uid="{00000000-0005-0000-0000-0000F0000000}"/>
    <cellStyle name="Cálculo 2 14 2 6 7" xfId="27327" xr:uid="{00000000-0005-0000-0000-0000F0000000}"/>
    <cellStyle name="Cálculo 2 14 2 6 8" xfId="33618" xr:uid="{00000000-0005-0000-0000-0000F0000000}"/>
    <cellStyle name="Cálculo 2 14 2 6 9" xfId="37891" xr:uid="{00000000-0005-0000-0000-0000F0000000}"/>
    <cellStyle name="Cálculo 2 14 2 7" xfId="3181" xr:uid="{00000000-0005-0000-0000-0000F2000000}"/>
    <cellStyle name="Cálculo 2 14 2 7 10" xfId="42223" xr:uid="{00000000-0005-0000-0000-0000F2000000}"/>
    <cellStyle name="Cálculo 2 14 2 7 11" xfId="46439" xr:uid="{00000000-0005-0000-0000-0000F2000000}"/>
    <cellStyle name="Cálculo 2 14 2 7 12" xfId="50607" xr:uid="{00000000-0005-0000-0000-0000F2000000}"/>
    <cellStyle name="Cálculo 2 14 2 7 13" xfId="54604" xr:uid="{00000000-0005-0000-0000-0000F2000000}"/>
    <cellStyle name="Cálculo 2 14 2 7 14" xfId="58353" xr:uid="{00000000-0005-0000-0000-0000F2000000}"/>
    <cellStyle name="Cálculo 2 14 2 7 2" xfId="6211" xr:uid="{00000000-0005-0000-0000-0000F3000000}"/>
    <cellStyle name="Cálculo 2 14 2 7 2 10" xfId="49353" xr:uid="{00000000-0005-0000-0000-0000F3000000}"/>
    <cellStyle name="Cálculo 2 14 2 7 2 11" xfId="53388" xr:uid="{00000000-0005-0000-0000-0000F3000000}"/>
    <cellStyle name="Cálculo 2 14 2 7 2 12" xfId="57189" xr:uid="{00000000-0005-0000-0000-0000F3000000}"/>
    <cellStyle name="Cálculo 2 14 2 7 2 13" xfId="60365" xr:uid="{00000000-0005-0000-0000-0000F3000000}"/>
    <cellStyle name="Cálculo 2 14 2 7 2 2" xfId="8790" xr:uid="{00000000-0005-0000-0000-0000F3000000}"/>
    <cellStyle name="Cálculo 2 14 2 7 2 3" xfId="16645" xr:uid="{00000000-0005-0000-0000-0000F3000000}"/>
    <cellStyle name="Cálculo 2 14 2 7 2 4" xfId="20550" xr:uid="{00000000-0005-0000-0000-0000F3000000}"/>
    <cellStyle name="Cálculo 2 14 2 7 2 5" xfId="23779" xr:uid="{00000000-0005-0000-0000-0000F3000000}"/>
    <cellStyle name="Cálculo 2 14 2 7 2 6" xfId="30440" xr:uid="{00000000-0005-0000-0000-0000F3000000}"/>
    <cellStyle name="Cálculo 2 14 2 7 2 7" xfId="36696" xr:uid="{00000000-0005-0000-0000-0000F3000000}"/>
    <cellStyle name="Cálculo 2 14 2 7 2 8" xfId="40951" xr:uid="{00000000-0005-0000-0000-0000F3000000}"/>
    <cellStyle name="Cálculo 2 14 2 7 2 9" xfId="45175" xr:uid="{00000000-0005-0000-0000-0000F3000000}"/>
    <cellStyle name="Cálculo 2 14 2 7 3" xfId="7805" xr:uid="{00000000-0005-0000-0000-0000F2000000}"/>
    <cellStyle name="Cálculo 2 14 2 7 4" xfId="13951" xr:uid="{00000000-0005-0000-0000-0000F2000000}"/>
    <cellStyle name="Cálculo 2 14 2 7 5" xfId="17981" xr:uid="{00000000-0005-0000-0000-0000F2000000}"/>
    <cellStyle name="Cálculo 2 14 2 7 6" xfId="21767" xr:uid="{00000000-0005-0000-0000-0000F2000000}"/>
    <cellStyle name="Cálculo 2 14 2 7 7" xfId="27411" xr:uid="{00000000-0005-0000-0000-0000F2000000}"/>
    <cellStyle name="Cálculo 2 14 2 7 8" xfId="33702" xr:uid="{00000000-0005-0000-0000-0000F2000000}"/>
    <cellStyle name="Cálculo 2 14 2 7 9" xfId="37975" xr:uid="{00000000-0005-0000-0000-0000F2000000}"/>
    <cellStyle name="Cálculo 2 14 2 8" xfId="4160" xr:uid="{00000000-0005-0000-0000-0000F4000000}"/>
    <cellStyle name="Cálculo 2 14 2 8 10" xfId="47415" xr:uid="{00000000-0005-0000-0000-0000F4000000}"/>
    <cellStyle name="Cálculo 2 14 2 8 11" xfId="51583" xr:uid="{00000000-0005-0000-0000-0000F4000000}"/>
    <cellStyle name="Cálculo 2 14 2 8 12" xfId="55580" xr:uid="{00000000-0005-0000-0000-0000F4000000}"/>
    <cellStyle name="Cálculo 2 14 2 8 13" xfId="59329" xr:uid="{00000000-0005-0000-0000-0000F4000000}"/>
    <cellStyle name="Cálculo 2 14 2 8 2" xfId="12484" xr:uid="{00000000-0005-0000-0000-0000F4000000}"/>
    <cellStyle name="Cálculo 2 14 2 8 3" xfId="14927" xr:uid="{00000000-0005-0000-0000-0000F4000000}"/>
    <cellStyle name="Cálculo 2 14 2 8 4" xfId="18957" xr:uid="{00000000-0005-0000-0000-0000F4000000}"/>
    <cellStyle name="Cálculo 2 14 2 8 5" xfId="22743" xr:uid="{00000000-0005-0000-0000-0000F4000000}"/>
    <cellStyle name="Cálculo 2 14 2 8 6" xfId="28390" xr:uid="{00000000-0005-0000-0000-0000F4000000}"/>
    <cellStyle name="Cálculo 2 14 2 8 7" xfId="34681" xr:uid="{00000000-0005-0000-0000-0000F4000000}"/>
    <cellStyle name="Cálculo 2 14 2 8 8" xfId="38954" xr:uid="{00000000-0005-0000-0000-0000F4000000}"/>
    <cellStyle name="Cálculo 2 14 2 8 9" xfId="43201" xr:uid="{00000000-0005-0000-0000-0000F4000000}"/>
    <cellStyle name="Cálculo 2 14 2 9" xfId="11999" xr:uid="{00000000-0005-0000-0000-0000D5000000}"/>
    <cellStyle name="Cálculo 2 14 3" xfId="44" xr:uid="{00000000-0005-0000-0000-0000F5000000}"/>
    <cellStyle name="Cálculo 2 14 3 10" xfId="24584" xr:uid="{00000000-0005-0000-0000-0000F5000000}"/>
    <cellStyle name="Cálculo 2 14 3 11" xfId="25401" xr:uid="{00000000-0005-0000-0000-0000F5000000}"/>
    <cellStyle name="Cálculo 2 14 3 12" xfId="31720" xr:uid="{00000000-0005-0000-0000-0000F5000000}"/>
    <cellStyle name="Cálculo 2 14 3 13" xfId="35653" xr:uid="{00000000-0005-0000-0000-0000F5000000}"/>
    <cellStyle name="Cálculo 2 14 3 14" xfId="39912" xr:uid="{00000000-0005-0000-0000-0000F5000000}"/>
    <cellStyle name="Cálculo 2 14 3 15" xfId="44146" xr:uid="{00000000-0005-0000-0000-0000F5000000}"/>
    <cellStyle name="Cálculo 2 14 3 16" xfId="48339" xr:uid="{00000000-0005-0000-0000-0000F5000000}"/>
    <cellStyle name="Cálculo 2 14 3 17" xfId="52426" xr:uid="{00000000-0005-0000-0000-0000F5000000}"/>
    <cellStyle name="Cálculo 2 14 3 2" xfId="1679" xr:uid="{00000000-0005-0000-0000-0000F6000000}"/>
    <cellStyle name="Cálculo 2 14 3 2 10" xfId="39854" xr:uid="{00000000-0005-0000-0000-0000F6000000}"/>
    <cellStyle name="Cálculo 2 14 3 2 11" xfId="44088" xr:uid="{00000000-0005-0000-0000-0000F6000000}"/>
    <cellStyle name="Cálculo 2 14 3 2 12" xfId="48282" xr:uid="{00000000-0005-0000-0000-0000F6000000}"/>
    <cellStyle name="Cálculo 2 14 3 2 13" xfId="52371" xr:uid="{00000000-0005-0000-0000-0000F6000000}"/>
    <cellStyle name="Cálculo 2 14 3 2 14" xfId="56233" xr:uid="{00000000-0005-0000-0000-0000F6000000}"/>
    <cellStyle name="Cálculo 2 14 3 2 2" xfId="4855" xr:uid="{00000000-0005-0000-0000-0000F7000000}"/>
    <cellStyle name="Cálculo 2 14 3 2 2 10" xfId="48054" xr:uid="{00000000-0005-0000-0000-0000F7000000}"/>
    <cellStyle name="Cálculo 2 14 3 2 2 11" xfId="52156" xr:uid="{00000000-0005-0000-0000-0000F7000000}"/>
    <cellStyle name="Cálculo 2 14 3 2 2 12" xfId="56054" xr:uid="{00000000-0005-0000-0000-0000F7000000}"/>
    <cellStyle name="Cálculo 2 14 3 2 2 13" xfId="59515" xr:uid="{00000000-0005-0000-0000-0000F7000000}"/>
    <cellStyle name="Cálculo 2 14 3 2 2 2" xfId="8851" xr:uid="{00000000-0005-0000-0000-0000F7000000}"/>
    <cellStyle name="Cálculo 2 14 3 2 2 3" xfId="15454" xr:uid="{00000000-0005-0000-0000-0000F7000000}"/>
    <cellStyle name="Cálculo 2 14 3 2 2 4" xfId="19423" xr:uid="{00000000-0005-0000-0000-0000F7000000}"/>
    <cellStyle name="Cálculo 2 14 3 2 2 5" xfId="22929" xr:uid="{00000000-0005-0000-0000-0000F7000000}"/>
    <cellStyle name="Cálculo 2 14 3 2 2 6" xfId="29085" xr:uid="{00000000-0005-0000-0000-0000F7000000}"/>
    <cellStyle name="Cálculo 2 14 3 2 2 7" xfId="35356" xr:uid="{00000000-0005-0000-0000-0000F7000000}"/>
    <cellStyle name="Cálculo 2 14 3 2 2 8" xfId="39618" xr:uid="{00000000-0005-0000-0000-0000F7000000}"/>
    <cellStyle name="Cálculo 2 14 3 2 2 9" xfId="43856" xr:uid="{00000000-0005-0000-0000-0000F7000000}"/>
    <cellStyle name="Cálculo 2 14 3 2 3" xfId="13102" xr:uid="{00000000-0005-0000-0000-0000F6000000}"/>
    <cellStyle name="Cálculo 2 14 3 2 4" xfId="8189" xr:uid="{00000000-0005-0000-0000-0000F6000000}"/>
    <cellStyle name="Cálculo 2 14 3 2 5" xfId="15203" xr:uid="{00000000-0005-0000-0000-0000F6000000}"/>
    <cellStyle name="Cálculo 2 14 3 2 6" xfId="10836" xr:uid="{00000000-0005-0000-0000-0000F6000000}"/>
    <cellStyle name="Cálculo 2 14 3 2 7" xfId="25909" xr:uid="{00000000-0005-0000-0000-0000F6000000}"/>
    <cellStyle name="Cálculo 2 14 3 2 8" xfId="32223" xr:uid="{00000000-0005-0000-0000-0000F6000000}"/>
    <cellStyle name="Cálculo 2 14 3 2 9" xfId="35594" xr:uid="{00000000-0005-0000-0000-0000F6000000}"/>
    <cellStyle name="Cálculo 2 14 3 3" xfId="3335" xr:uid="{00000000-0005-0000-0000-0000F8000000}"/>
    <cellStyle name="Cálculo 2 14 3 3 10" xfId="42377" xr:uid="{00000000-0005-0000-0000-0000F8000000}"/>
    <cellStyle name="Cálculo 2 14 3 3 11" xfId="46593" xr:uid="{00000000-0005-0000-0000-0000F8000000}"/>
    <cellStyle name="Cálculo 2 14 3 3 12" xfId="50761" xr:uid="{00000000-0005-0000-0000-0000F8000000}"/>
    <cellStyle name="Cálculo 2 14 3 3 13" xfId="54758" xr:uid="{00000000-0005-0000-0000-0000F8000000}"/>
    <cellStyle name="Cálculo 2 14 3 3 14" xfId="58507" xr:uid="{00000000-0005-0000-0000-0000F8000000}"/>
    <cellStyle name="Cálculo 2 14 3 3 2" xfId="6291" xr:uid="{00000000-0005-0000-0000-0000F9000000}"/>
    <cellStyle name="Cálculo 2 14 3 3 2 10" xfId="49431" xr:uid="{00000000-0005-0000-0000-0000F9000000}"/>
    <cellStyle name="Cálculo 2 14 3 3 2 11" xfId="53466" xr:uid="{00000000-0005-0000-0000-0000F9000000}"/>
    <cellStyle name="Cálculo 2 14 3 3 2 12" xfId="57267" xr:uid="{00000000-0005-0000-0000-0000F9000000}"/>
    <cellStyle name="Cálculo 2 14 3 3 2 13" xfId="60443" xr:uid="{00000000-0005-0000-0000-0000F9000000}"/>
    <cellStyle name="Cálculo 2 14 3 3 2 2" xfId="8533" xr:uid="{00000000-0005-0000-0000-0000F9000000}"/>
    <cellStyle name="Cálculo 2 14 3 3 2 3" xfId="16723" xr:uid="{00000000-0005-0000-0000-0000F9000000}"/>
    <cellStyle name="Cálculo 2 14 3 3 2 4" xfId="20628" xr:uid="{00000000-0005-0000-0000-0000F9000000}"/>
    <cellStyle name="Cálculo 2 14 3 3 2 5" xfId="23857" xr:uid="{00000000-0005-0000-0000-0000F9000000}"/>
    <cellStyle name="Cálculo 2 14 3 3 2 6" xfId="30520" xr:uid="{00000000-0005-0000-0000-0000F9000000}"/>
    <cellStyle name="Cálculo 2 14 3 3 2 7" xfId="36776" xr:uid="{00000000-0005-0000-0000-0000F9000000}"/>
    <cellStyle name="Cálculo 2 14 3 3 2 8" xfId="41031" xr:uid="{00000000-0005-0000-0000-0000F9000000}"/>
    <cellStyle name="Cálculo 2 14 3 3 2 9" xfId="45253" xr:uid="{00000000-0005-0000-0000-0000F9000000}"/>
    <cellStyle name="Cálculo 2 14 3 3 3" xfId="8721" xr:uid="{00000000-0005-0000-0000-0000F8000000}"/>
    <cellStyle name="Cálculo 2 14 3 3 4" xfId="14105" xr:uid="{00000000-0005-0000-0000-0000F8000000}"/>
    <cellStyle name="Cálculo 2 14 3 3 5" xfId="18135" xr:uid="{00000000-0005-0000-0000-0000F8000000}"/>
    <cellStyle name="Cálculo 2 14 3 3 6" xfId="21921" xr:uid="{00000000-0005-0000-0000-0000F8000000}"/>
    <cellStyle name="Cálculo 2 14 3 3 7" xfId="27565" xr:uid="{00000000-0005-0000-0000-0000F8000000}"/>
    <cellStyle name="Cálculo 2 14 3 3 8" xfId="33856" xr:uid="{00000000-0005-0000-0000-0000F8000000}"/>
    <cellStyle name="Cálculo 2 14 3 3 9" xfId="38129" xr:uid="{00000000-0005-0000-0000-0000F8000000}"/>
    <cellStyle name="Cálculo 2 14 3 4" xfId="2559" xr:uid="{00000000-0005-0000-0000-0000FA000000}"/>
    <cellStyle name="Cálculo 2 14 3 4 10" xfId="39162" xr:uid="{00000000-0005-0000-0000-0000FA000000}"/>
    <cellStyle name="Cálculo 2 14 3 4 11" xfId="43407" xr:uid="{00000000-0005-0000-0000-0000FA000000}"/>
    <cellStyle name="Cálculo 2 14 3 4 12" xfId="47619" xr:uid="{00000000-0005-0000-0000-0000FA000000}"/>
    <cellStyle name="Cálculo 2 14 3 4 13" xfId="51782" xr:uid="{00000000-0005-0000-0000-0000FA000000}"/>
    <cellStyle name="Cálculo 2 14 3 4 14" xfId="55762" xr:uid="{00000000-0005-0000-0000-0000FA000000}"/>
    <cellStyle name="Cálculo 2 14 3 4 2" xfId="5735" xr:uid="{00000000-0005-0000-0000-0000FB000000}"/>
    <cellStyle name="Cálculo 2 14 3 4 2 10" xfId="48904" xr:uid="{00000000-0005-0000-0000-0000FB000000}"/>
    <cellStyle name="Cálculo 2 14 3 4 2 11" xfId="52973" xr:uid="{00000000-0005-0000-0000-0000FB000000}"/>
    <cellStyle name="Cálculo 2 14 3 4 2 12" xfId="56820" xr:uid="{00000000-0005-0000-0000-0000FB000000}"/>
    <cellStyle name="Cálculo 2 14 3 4 2 13" xfId="60137" xr:uid="{00000000-0005-0000-0000-0000FB000000}"/>
    <cellStyle name="Cálculo 2 14 3 4 2 2" xfId="12630" xr:uid="{00000000-0005-0000-0000-0000FB000000}"/>
    <cellStyle name="Cálculo 2 14 3 4 2 3" xfId="16253" xr:uid="{00000000-0005-0000-0000-0000FB000000}"/>
    <cellStyle name="Cálculo 2 14 3 4 2 4" xfId="20184" xr:uid="{00000000-0005-0000-0000-0000FB000000}"/>
    <cellStyle name="Cálculo 2 14 3 4 2 5" xfId="23551" xr:uid="{00000000-0005-0000-0000-0000FB000000}"/>
    <cellStyle name="Cálculo 2 14 3 4 2 6" xfId="29965" xr:uid="{00000000-0005-0000-0000-0000FB000000}"/>
    <cellStyle name="Cálculo 2 14 3 4 2 7" xfId="36230" xr:uid="{00000000-0005-0000-0000-0000FB000000}"/>
    <cellStyle name="Cálculo 2 14 3 4 2 8" xfId="40486" xr:uid="{00000000-0005-0000-0000-0000FB000000}"/>
    <cellStyle name="Cálculo 2 14 3 4 2 9" xfId="44715" xr:uid="{00000000-0005-0000-0000-0000FB000000}"/>
    <cellStyle name="Cálculo 2 14 3 4 3" xfId="8594" xr:uid="{00000000-0005-0000-0000-0000FA000000}"/>
    <cellStyle name="Cálculo 2 14 3 4 4" xfId="9996" xr:uid="{00000000-0005-0000-0000-0000FA000000}"/>
    <cellStyle name="Cálculo 2 14 3 4 5" xfId="8949" xr:uid="{00000000-0005-0000-0000-0000FA000000}"/>
    <cellStyle name="Cálculo 2 14 3 4 6" xfId="20244" xr:uid="{00000000-0005-0000-0000-0000FA000000}"/>
    <cellStyle name="Cálculo 2 14 3 4 7" xfId="26789" xr:uid="{00000000-0005-0000-0000-0000FA000000}"/>
    <cellStyle name="Cálculo 2 14 3 4 8" xfId="33091" xr:uid="{00000000-0005-0000-0000-0000FA000000}"/>
    <cellStyle name="Cálculo 2 14 3 4 9" xfId="34890" xr:uid="{00000000-0005-0000-0000-0000FA000000}"/>
    <cellStyle name="Cálculo 2 14 3 5" xfId="4321" xr:uid="{00000000-0005-0000-0000-0000FC000000}"/>
    <cellStyle name="Cálculo 2 14 3 5 10" xfId="47576" xr:uid="{00000000-0005-0000-0000-0000FC000000}"/>
    <cellStyle name="Cálculo 2 14 3 5 11" xfId="51744" xr:uid="{00000000-0005-0000-0000-0000FC000000}"/>
    <cellStyle name="Cálculo 2 14 3 5 12" xfId="55741" xr:uid="{00000000-0005-0000-0000-0000FC000000}"/>
    <cellStyle name="Cálculo 2 14 3 5 13" xfId="59490" xr:uid="{00000000-0005-0000-0000-0000FC000000}"/>
    <cellStyle name="Cálculo 2 14 3 5 2" xfId="11753" xr:uid="{00000000-0005-0000-0000-0000FC000000}"/>
    <cellStyle name="Cálculo 2 14 3 5 3" xfId="15088" xr:uid="{00000000-0005-0000-0000-0000FC000000}"/>
    <cellStyle name="Cálculo 2 14 3 5 4" xfId="19118" xr:uid="{00000000-0005-0000-0000-0000FC000000}"/>
    <cellStyle name="Cálculo 2 14 3 5 5" xfId="22904" xr:uid="{00000000-0005-0000-0000-0000FC000000}"/>
    <cellStyle name="Cálculo 2 14 3 5 6" xfId="28551" xr:uid="{00000000-0005-0000-0000-0000FC000000}"/>
    <cellStyle name="Cálculo 2 14 3 5 7" xfId="34842" xr:uid="{00000000-0005-0000-0000-0000FC000000}"/>
    <cellStyle name="Cálculo 2 14 3 5 8" xfId="39115" xr:uid="{00000000-0005-0000-0000-0000FC000000}"/>
    <cellStyle name="Cálculo 2 14 3 5 9" xfId="43362" xr:uid="{00000000-0005-0000-0000-0000FC000000}"/>
    <cellStyle name="Cálculo 2 14 3 6" xfId="9194" xr:uid="{00000000-0005-0000-0000-0000F5000000}"/>
    <cellStyle name="Cálculo 2 14 3 7" xfId="13133" xr:uid="{00000000-0005-0000-0000-0000F5000000}"/>
    <cellStyle name="Cálculo 2 14 3 8" xfId="8130" xr:uid="{00000000-0005-0000-0000-0000F5000000}"/>
    <cellStyle name="Cálculo 2 14 3 9" xfId="10871" xr:uid="{00000000-0005-0000-0000-0000F5000000}"/>
    <cellStyle name="Cálculo 2 14 4" xfId="1677" xr:uid="{00000000-0005-0000-0000-0000FD000000}"/>
    <cellStyle name="Cálculo 2 14 4 10" xfId="40682" xr:uid="{00000000-0005-0000-0000-0000FD000000}"/>
    <cellStyle name="Cálculo 2 14 4 11" xfId="44907" xr:uid="{00000000-0005-0000-0000-0000FD000000}"/>
    <cellStyle name="Cálculo 2 14 4 12" xfId="49090" xr:uid="{00000000-0005-0000-0000-0000FD000000}"/>
    <cellStyle name="Cálculo 2 14 4 13" xfId="53147" xr:uid="{00000000-0005-0000-0000-0000FD000000}"/>
    <cellStyle name="Cálculo 2 14 4 14" xfId="56960" xr:uid="{00000000-0005-0000-0000-0000FD000000}"/>
    <cellStyle name="Cálculo 2 14 4 2" xfId="4853" xr:uid="{00000000-0005-0000-0000-0000FE000000}"/>
    <cellStyle name="Cálculo 2 14 4 2 10" xfId="48052" xr:uid="{00000000-0005-0000-0000-0000FE000000}"/>
    <cellStyle name="Cálculo 2 14 4 2 11" xfId="52154" xr:uid="{00000000-0005-0000-0000-0000FE000000}"/>
    <cellStyle name="Cálculo 2 14 4 2 12" xfId="56052" xr:uid="{00000000-0005-0000-0000-0000FE000000}"/>
    <cellStyle name="Cálculo 2 14 4 2 13" xfId="59513" xr:uid="{00000000-0005-0000-0000-0000FE000000}"/>
    <cellStyle name="Cálculo 2 14 4 2 2" xfId="9580" xr:uid="{00000000-0005-0000-0000-0000FE000000}"/>
    <cellStyle name="Cálculo 2 14 4 2 3" xfId="15452" xr:uid="{00000000-0005-0000-0000-0000FE000000}"/>
    <cellStyle name="Cálculo 2 14 4 2 4" xfId="19421" xr:uid="{00000000-0005-0000-0000-0000FE000000}"/>
    <cellStyle name="Cálculo 2 14 4 2 5" xfId="22927" xr:uid="{00000000-0005-0000-0000-0000FE000000}"/>
    <cellStyle name="Cálculo 2 14 4 2 6" xfId="29083" xr:uid="{00000000-0005-0000-0000-0000FE000000}"/>
    <cellStyle name="Cálculo 2 14 4 2 7" xfId="35354" xr:uid="{00000000-0005-0000-0000-0000FE000000}"/>
    <cellStyle name="Cálculo 2 14 4 2 8" xfId="39616" xr:uid="{00000000-0005-0000-0000-0000FE000000}"/>
    <cellStyle name="Cálculo 2 14 4 2 9" xfId="43854" xr:uid="{00000000-0005-0000-0000-0000FE000000}"/>
    <cellStyle name="Cálculo 2 14 4 3" xfId="9116" xr:uid="{00000000-0005-0000-0000-0000FD000000}"/>
    <cellStyle name="Cálculo 2 14 4 4" xfId="11400" xr:uid="{00000000-0005-0000-0000-0000FD000000}"/>
    <cellStyle name="Cálculo 2 14 4 5" xfId="15372" xr:uid="{00000000-0005-0000-0000-0000FD000000}"/>
    <cellStyle name="Cálculo 2 14 4 6" xfId="19601" xr:uid="{00000000-0005-0000-0000-0000FD000000}"/>
    <cellStyle name="Cálculo 2 14 4 7" xfId="25907" xr:uid="{00000000-0005-0000-0000-0000FD000000}"/>
    <cellStyle name="Cálculo 2 14 4 8" xfId="32221" xr:uid="{00000000-0005-0000-0000-0000FD000000}"/>
    <cellStyle name="Cálculo 2 14 4 9" xfId="36426" xr:uid="{00000000-0005-0000-0000-0000FD000000}"/>
    <cellStyle name="Cálculo 2 14 5" xfId="3098" xr:uid="{00000000-0005-0000-0000-0000FF000000}"/>
    <cellStyle name="Cálculo 2 14 5 10" xfId="42140" xr:uid="{00000000-0005-0000-0000-0000FF000000}"/>
    <cellStyle name="Cálculo 2 14 5 11" xfId="46356" xr:uid="{00000000-0005-0000-0000-0000FF000000}"/>
    <cellStyle name="Cálculo 2 14 5 12" xfId="50524" xr:uid="{00000000-0005-0000-0000-0000FF000000}"/>
    <cellStyle name="Cálculo 2 14 5 13" xfId="54521" xr:uid="{00000000-0005-0000-0000-0000FF000000}"/>
    <cellStyle name="Cálculo 2 14 5 14" xfId="58270" xr:uid="{00000000-0005-0000-0000-0000FF000000}"/>
    <cellStyle name="Cálculo 2 14 5 2" xfId="6137" xr:uid="{00000000-0005-0000-0000-000000010000}"/>
    <cellStyle name="Cálculo 2 14 5 2 10" xfId="49279" xr:uid="{00000000-0005-0000-0000-000000010000}"/>
    <cellStyle name="Cálculo 2 14 5 2 11" xfId="53314" xr:uid="{00000000-0005-0000-0000-000000010000}"/>
    <cellStyle name="Cálculo 2 14 5 2 12" xfId="57115" xr:uid="{00000000-0005-0000-0000-000000010000}"/>
    <cellStyle name="Cálculo 2 14 5 2 13" xfId="60291" xr:uid="{00000000-0005-0000-0000-000000010000}"/>
    <cellStyle name="Cálculo 2 14 5 2 2" xfId="12061" xr:uid="{00000000-0005-0000-0000-000000010000}"/>
    <cellStyle name="Cálculo 2 14 5 2 3" xfId="16571" xr:uid="{00000000-0005-0000-0000-000000010000}"/>
    <cellStyle name="Cálculo 2 14 5 2 4" xfId="20476" xr:uid="{00000000-0005-0000-0000-000000010000}"/>
    <cellStyle name="Cálculo 2 14 5 2 5" xfId="23705" xr:uid="{00000000-0005-0000-0000-000000010000}"/>
    <cellStyle name="Cálculo 2 14 5 2 6" xfId="30366" xr:uid="{00000000-0005-0000-0000-000000010000}"/>
    <cellStyle name="Cálculo 2 14 5 2 7" xfId="36622" xr:uid="{00000000-0005-0000-0000-000000010000}"/>
    <cellStyle name="Cálculo 2 14 5 2 8" xfId="40877" xr:uid="{00000000-0005-0000-0000-000000010000}"/>
    <cellStyle name="Cálculo 2 14 5 2 9" xfId="45101" xr:uid="{00000000-0005-0000-0000-000000010000}"/>
    <cellStyle name="Cálculo 2 14 5 3" xfId="7888" xr:uid="{00000000-0005-0000-0000-0000FF000000}"/>
    <cellStyle name="Cálculo 2 14 5 4" xfId="13868" xr:uid="{00000000-0005-0000-0000-0000FF000000}"/>
    <cellStyle name="Cálculo 2 14 5 5" xfId="17898" xr:uid="{00000000-0005-0000-0000-0000FF000000}"/>
    <cellStyle name="Cálculo 2 14 5 6" xfId="21684" xr:uid="{00000000-0005-0000-0000-0000FF000000}"/>
    <cellStyle name="Cálculo 2 14 5 7" xfId="27328" xr:uid="{00000000-0005-0000-0000-0000FF000000}"/>
    <cellStyle name="Cálculo 2 14 5 8" xfId="33619" xr:uid="{00000000-0005-0000-0000-0000FF000000}"/>
    <cellStyle name="Cálculo 2 14 5 9" xfId="37892" xr:uid="{00000000-0005-0000-0000-0000FF000000}"/>
    <cellStyle name="Cálculo 2 14 6" xfId="3180" xr:uid="{00000000-0005-0000-0000-000001010000}"/>
    <cellStyle name="Cálculo 2 14 6 10" xfId="42222" xr:uid="{00000000-0005-0000-0000-000001010000}"/>
    <cellStyle name="Cálculo 2 14 6 11" xfId="46438" xr:uid="{00000000-0005-0000-0000-000001010000}"/>
    <cellStyle name="Cálculo 2 14 6 12" xfId="50606" xr:uid="{00000000-0005-0000-0000-000001010000}"/>
    <cellStyle name="Cálculo 2 14 6 13" xfId="54603" xr:uid="{00000000-0005-0000-0000-000001010000}"/>
    <cellStyle name="Cálculo 2 14 6 14" xfId="58352" xr:uid="{00000000-0005-0000-0000-000001010000}"/>
    <cellStyle name="Cálculo 2 14 6 2" xfId="6210" xr:uid="{00000000-0005-0000-0000-000002010000}"/>
    <cellStyle name="Cálculo 2 14 6 2 10" xfId="49352" xr:uid="{00000000-0005-0000-0000-000002010000}"/>
    <cellStyle name="Cálculo 2 14 6 2 11" xfId="53387" xr:uid="{00000000-0005-0000-0000-000002010000}"/>
    <cellStyle name="Cálculo 2 14 6 2 12" xfId="57188" xr:uid="{00000000-0005-0000-0000-000002010000}"/>
    <cellStyle name="Cálculo 2 14 6 2 13" xfId="60364" xr:uid="{00000000-0005-0000-0000-000002010000}"/>
    <cellStyle name="Cálculo 2 14 6 2 2" xfId="11597" xr:uid="{00000000-0005-0000-0000-000002010000}"/>
    <cellStyle name="Cálculo 2 14 6 2 3" xfId="16644" xr:uid="{00000000-0005-0000-0000-000002010000}"/>
    <cellStyle name="Cálculo 2 14 6 2 4" xfId="20549" xr:uid="{00000000-0005-0000-0000-000002010000}"/>
    <cellStyle name="Cálculo 2 14 6 2 5" xfId="23778" xr:uid="{00000000-0005-0000-0000-000002010000}"/>
    <cellStyle name="Cálculo 2 14 6 2 6" xfId="30439" xr:uid="{00000000-0005-0000-0000-000002010000}"/>
    <cellStyle name="Cálculo 2 14 6 2 7" xfId="36695" xr:uid="{00000000-0005-0000-0000-000002010000}"/>
    <cellStyle name="Cálculo 2 14 6 2 8" xfId="40950" xr:uid="{00000000-0005-0000-0000-000002010000}"/>
    <cellStyle name="Cálculo 2 14 6 2 9" xfId="45174" xr:uid="{00000000-0005-0000-0000-000002010000}"/>
    <cellStyle name="Cálculo 2 14 6 3" xfId="7806" xr:uid="{00000000-0005-0000-0000-000001010000}"/>
    <cellStyle name="Cálculo 2 14 6 4" xfId="13950" xr:uid="{00000000-0005-0000-0000-000001010000}"/>
    <cellStyle name="Cálculo 2 14 6 5" xfId="17980" xr:uid="{00000000-0005-0000-0000-000001010000}"/>
    <cellStyle name="Cálculo 2 14 6 6" xfId="21766" xr:uid="{00000000-0005-0000-0000-000001010000}"/>
    <cellStyle name="Cálculo 2 14 6 7" xfId="27410" xr:uid="{00000000-0005-0000-0000-000001010000}"/>
    <cellStyle name="Cálculo 2 14 6 8" xfId="33701" xr:uid="{00000000-0005-0000-0000-000001010000}"/>
    <cellStyle name="Cálculo 2 14 6 9" xfId="37974" xr:uid="{00000000-0005-0000-0000-000001010000}"/>
    <cellStyle name="Cálculo 2 14 7" xfId="4161" xr:uid="{00000000-0005-0000-0000-000003010000}"/>
    <cellStyle name="Cálculo 2 14 7 10" xfId="47416" xr:uid="{00000000-0005-0000-0000-000003010000}"/>
    <cellStyle name="Cálculo 2 14 7 11" xfId="51584" xr:uid="{00000000-0005-0000-0000-000003010000}"/>
    <cellStyle name="Cálculo 2 14 7 12" xfId="55581" xr:uid="{00000000-0005-0000-0000-000003010000}"/>
    <cellStyle name="Cálculo 2 14 7 13" xfId="59330" xr:uid="{00000000-0005-0000-0000-000003010000}"/>
    <cellStyle name="Cálculo 2 14 7 2" xfId="9674" xr:uid="{00000000-0005-0000-0000-000003010000}"/>
    <cellStyle name="Cálculo 2 14 7 3" xfId="14928" xr:uid="{00000000-0005-0000-0000-000003010000}"/>
    <cellStyle name="Cálculo 2 14 7 4" xfId="18958" xr:uid="{00000000-0005-0000-0000-000003010000}"/>
    <cellStyle name="Cálculo 2 14 7 5" xfId="22744" xr:uid="{00000000-0005-0000-0000-000003010000}"/>
    <cellStyle name="Cálculo 2 14 7 6" xfId="28391" xr:uid="{00000000-0005-0000-0000-000003010000}"/>
    <cellStyle name="Cálculo 2 14 7 7" xfId="34682" xr:uid="{00000000-0005-0000-0000-000003010000}"/>
    <cellStyle name="Cálculo 2 14 7 8" xfId="38955" xr:uid="{00000000-0005-0000-0000-000003010000}"/>
    <cellStyle name="Cálculo 2 14 7 9" xfId="43202" xr:uid="{00000000-0005-0000-0000-000003010000}"/>
    <cellStyle name="Cálculo 2 14 8" xfId="10021" xr:uid="{00000000-0005-0000-0000-0000D4000000}"/>
    <cellStyle name="Cálculo 2 14 9" xfId="12735" xr:uid="{00000000-0005-0000-0000-0000D4000000}"/>
    <cellStyle name="Cálculo 2 15" xfId="45" xr:uid="{00000000-0005-0000-0000-000004010000}"/>
    <cellStyle name="Cálculo 2 15 10" xfId="12667" xr:uid="{00000000-0005-0000-0000-000004010000}"/>
    <cellStyle name="Cálculo 2 15 11" xfId="16461" xr:uid="{00000000-0005-0000-0000-000004010000}"/>
    <cellStyle name="Cálculo 2 15 12" xfId="24585" xr:uid="{00000000-0005-0000-0000-000004010000}"/>
    <cellStyle name="Cálculo 2 15 13" xfId="25400" xr:uid="{00000000-0005-0000-0000-000004010000}"/>
    <cellStyle name="Cálculo 2 15 14" xfId="31719" xr:uid="{00000000-0005-0000-0000-000004010000}"/>
    <cellStyle name="Cálculo 2 15 15" xfId="33344" xr:uid="{00000000-0005-0000-0000-000004010000}"/>
    <cellStyle name="Cálculo 2 15 16" xfId="36282" xr:uid="{00000000-0005-0000-0000-000004010000}"/>
    <cellStyle name="Cálculo 2 15 17" xfId="40538" xr:uid="{00000000-0005-0000-0000-000004010000}"/>
    <cellStyle name="Cálculo 2 15 18" xfId="44767" xr:uid="{00000000-0005-0000-0000-000004010000}"/>
    <cellStyle name="Cálculo 2 15 19" xfId="48956" xr:uid="{00000000-0005-0000-0000-000004010000}"/>
    <cellStyle name="Cálculo 2 15 2" xfId="46" xr:uid="{00000000-0005-0000-0000-000005010000}"/>
    <cellStyle name="Cálculo 2 15 2 10" xfId="9147" xr:uid="{00000000-0005-0000-0000-000005010000}"/>
    <cellStyle name="Cálculo 2 15 2 11" xfId="11392" xr:uid="{00000000-0005-0000-0000-000005010000}"/>
    <cellStyle name="Cálculo 2 15 2 12" xfId="15259" xr:uid="{00000000-0005-0000-0000-000005010000}"/>
    <cellStyle name="Cálculo 2 15 2 13" xfId="24586" xr:uid="{00000000-0005-0000-0000-000005010000}"/>
    <cellStyle name="Cálculo 2 15 2 14" xfId="25399" xr:uid="{00000000-0005-0000-0000-000005010000}"/>
    <cellStyle name="Cálculo 2 15 2 15" xfId="31718" xr:uid="{00000000-0005-0000-0000-000005010000}"/>
    <cellStyle name="Cálculo 2 15 2 16" xfId="36486" xr:uid="{00000000-0005-0000-0000-000005010000}"/>
    <cellStyle name="Cálculo 2 15 2 17" xfId="40741" xr:uid="{00000000-0005-0000-0000-000005010000}"/>
    <cellStyle name="Cálculo 2 15 2 18" xfId="44965" xr:uid="{00000000-0005-0000-0000-000005010000}"/>
    <cellStyle name="Cálculo 2 15 2 19" xfId="49147" xr:uid="{00000000-0005-0000-0000-000005010000}"/>
    <cellStyle name="Cálculo 2 15 2 2" xfId="1388" xr:uid="{00000000-0005-0000-0000-000006010000}"/>
    <cellStyle name="Cálculo 2 15 2 2 10" xfId="25626" xr:uid="{00000000-0005-0000-0000-000006010000}"/>
    <cellStyle name="Cálculo 2 15 2 2 11" xfId="31941" xr:uid="{00000000-0005-0000-0000-000006010000}"/>
    <cellStyle name="Cálculo 2 15 2 2 12" xfId="32492" xr:uid="{00000000-0005-0000-0000-000006010000}"/>
    <cellStyle name="Cálculo 2 15 2 2 13" xfId="35560" xr:uid="{00000000-0005-0000-0000-000006010000}"/>
    <cellStyle name="Cálculo 2 15 2 2 14" xfId="39820" xr:uid="{00000000-0005-0000-0000-000006010000}"/>
    <cellStyle name="Cálculo 2 15 2 2 15" xfId="44056" xr:uid="{00000000-0005-0000-0000-000006010000}"/>
    <cellStyle name="Cálculo 2 15 2 2 16" xfId="48250" xr:uid="{00000000-0005-0000-0000-000006010000}"/>
    <cellStyle name="Cálculo 2 15 2 2 17" xfId="52344" xr:uid="{00000000-0005-0000-0000-000006010000}"/>
    <cellStyle name="Cálculo 2 15 2 2 2" xfId="2198" xr:uid="{00000000-0005-0000-0000-000007010000}"/>
    <cellStyle name="Cálculo 2 15 2 2 2 10" xfId="39443" xr:uid="{00000000-0005-0000-0000-000007010000}"/>
    <cellStyle name="Cálculo 2 15 2 2 2 11" xfId="43685" xr:uid="{00000000-0005-0000-0000-000007010000}"/>
    <cellStyle name="Cálculo 2 15 2 2 2 12" xfId="47889" xr:uid="{00000000-0005-0000-0000-000007010000}"/>
    <cellStyle name="Cálculo 2 15 2 2 2 13" xfId="52019" xr:uid="{00000000-0005-0000-0000-000007010000}"/>
    <cellStyle name="Cálculo 2 15 2 2 2 14" xfId="55949" xr:uid="{00000000-0005-0000-0000-000007010000}"/>
    <cellStyle name="Cálculo 2 15 2 2 2 2" xfId="5374" xr:uid="{00000000-0005-0000-0000-000008010000}"/>
    <cellStyle name="Cálculo 2 15 2 2 2 2 10" xfId="48547" xr:uid="{00000000-0005-0000-0000-000008010000}"/>
    <cellStyle name="Cálculo 2 15 2 2 2 2 11" xfId="52616" xr:uid="{00000000-0005-0000-0000-000008010000}"/>
    <cellStyle name="Cálculo 2 15 2 2 2 2 12" xfId="56464" xr:uid="{00000000-0005-0000-0000-000008010000}"/>
    <cellStyle name="Cálculo 2 15 2 2 2 2 13" xfId="59785" xr:uid="{00000000-0005-0000-0000-000008010000}"/>
    <cellStyle name="Cálculo 2 15 2 2 2 2 2" xfId="13422" xr:uid="{00000000-0005-0000-0000-000008010000}"/>
    <cellStyle name="Cálculo 2 15 2 2 2 2 3" xfId="15896" xr:uid="{00000000-0005-0000-0000-000008010000}"/>
    <cellStyle name="Cálculo 2 15 2 2 2 2 4" xfId="19831" xr:uid="{00000000-0005-0000-0000-000008010000}"/>
    <cellStyle name="Cálculo 2 15 2 2 2 2 5" xfId="23199" xr:uid="{00000000-0005-0000-0000-000008010000}"/>
    <cellStyle name="Cálculo 2 15 2 2 2 2 6" xfId="29604" xr:uid="{00000000-0005-0000-0000-000008010000}"/>
    <cellStyle name="Cálculo 2 15 2 2 2 2 7" xfId="35869" xr:uid="{00000000-0005-0000-0000-000008010000}"/>
    <cellStyle name="Cálculo 2 15 2 2 2 2 8" xfId="40125" xr:uid="{00000000-0005-0000-0000-000008010000}"/>
    <cellStyle name="Cálculo 2 15 2 2 2 2 9" xfId="44356" xr:uid="{00000000-0005-0000-0000-000008010000}"/>
    <cellStyle name="Cálculo 2 15 2 2 2 3" xfId="10081" xr:uid="{00000000-0005-0000-0000-000007010000}"/>
    <cellStyle name="Cálculo 2 15 2 2 2 4" xfId="8702" xr:uid="{00000000-0005-0000-0000-000007010000}"/>
    <cellStyle name="Cálculo 2 15 2 2 2 5" xfId="15323" xr:uid="{00000000-0005-0000-0000-000007010000}"/>
    <cellStyle name="Cálculo 2 15 2 2 2 6" xfId="19179" xr:uid="{00000000-0005-0000-0000-000007010000}"/>
    <cellStyle name="Cálculo 2 15 2 2 2 7" xfId="26428" xr:uid="{00000000-0005-0000-0000-000007010000}"/>
    <cellStyle name="Cálculo 2 15 2 2 2 8" xfId="32730" xr:uid="{00000000-0005-0000-0000-000007010000}"/>
    <cellStyle name="Cálculo 2 15 2 2 2 9" xfId="35175" xr:uid="{00000000-0005-0000-0000-000007010000}"/>
    <cellStyle name="Cálculo 2 15 2 2 3" xfId="3116" xr:uid="{00000000-0005-0000-0000-000009010000}"/>
    <cellStyle name="Cálculo 2 15 2 2 3 10" xfId="42158" xr:uid="{00000000-0005-0000-0000-000009010000}"/>
    <cellStyle name="Cálculo 2 15 2 2 3 11" xfId="46374" xr:uid="{00000000-0005-0000-0000-000009010000}"/>
    <cellStyle name="Cálculo 2 15 2 2 3 12" xfId="50542" xr:uid="{00000000-0005-0000-0000-000009010000}"/>
    <cellStyle name="Cálculo 2 15 2 2 3 13" xfId="54539" xr:uid="{00000000-0005-0000-0000-000009010000}"/>
    <cellStyle name="Cálculo 2 15 2 2 3 14" xfId="58288" xr:uid="{00000000-0005-0000-0000-000009010000}"/>
    <cellStyle name="Cálculo 2 15 2 2 3 2" xfId="6146" xr:uid="{00000000-0005-0000-0000-00000A010000}"/>
    <cellStyle name="Cálculo 2 15 2 2 3 2 10" xfId="49288" xr:uid="{00000000-0005-0000-0000-00000A010000}"/>
    <cellStyle name="Cálculo 2 15 2 2 3 2 11" xfId="53323" xr:uid="{00000000-0005-0000-0000-00000A010000}"/>
    <cellStyle name="Cálculo 2 15 2 2 3 2 12" xfId="57124" xr:uid="{00000000-0005-0000-0000-00000A010000}"/>
    <cellStyle name="Cálculo 2 15 2 2 3 2 13" xfId="60300" xr:uid="{00000000-0005-0000-0000-00000A010000}"/>
    <cellStyle name="Cálculo 2 15 2 2 3 2 2" xfId="9257" xr:uid="{00000000-0005-0000-0000-00000A010000}"/>
    <cellStyle name="Cálculo 2 15 2 2 3 2 3" xfId="16580" xr:uid="{00000000-0005-0000-0000-00000A010000}"/>
    <cellStyle name="Cálculo 2 15 2 2 3 2 4" xfId="20485" xr:uid="{00000000-0005-0000-0000-00000A010000}"/>
    <cellStyle name="Cálculo 2 15 2 2 3 2 5" xfId="23714" xr:uid="{00000000-0005-0000-0000-00000A010000}"/>
    <cellStyle name="Cálculo 2 15 2 2 3 2 6" xfId="30375" xr:uid="{00000000-0005-0000-0000-00000A010000}"/>
    <cellStyle name="Cálculo 2 15 2 2 3 2 7" xfId="36631" xr:uid="{00000000-0005-0000-0000-00000A010000}"/>
    <cellStyle name="Cálculo 2 15 2 2 3 2 8" xfId="40886" xr:uid="{00000000-0005-0000-0000-00000A010000}"/>
    <cellStyle name="Cálculo 2 15 2 2 3 2 9" xfId="45110" xr:uid="{00000000-0005-0000-0000-00000A010000}"/>
    <cellStyle name="Cálculo 2 15 2 2 3 3" xfId="7870" xr:uid="{00000000-0005-0000-0000-000009010000}"/>
    <cellStyle name="Cálculo 2 15 2 2 3 4" xfId="13886" xr:uid="{00000000-0005-0000-0000-000009010000}"/>
    <cellStyle name="Cálculo 2 15 2 2 3 5" xfId="17916" xr:uid="{00000000-0005-0000-0000-000009010000}"/>
    <cellStyle name="Cálculo 2 15 2 2 3 6" xfId="21702" xr:uid="{00000000-0005-0000-0000-000009010000}"/>
    <cellStyle name="Cálculo 2 15 2 2 3 7" xfId="27346" xr:uid="{00000000-0005-0000-0000-000009010000}"/>
    <cellStyle name="Cálculo 2 15 2 2 3 8" xfId="33637" xr:uid="{00000000-0005-0000-0000-000009010000}"/>
    <cellStyle name="Cálculo 2 15 2 2 3 9" xfId="37910" xr:uid="{00000000-0005-0000-0000-000009010000}"/>
    <cellStyle name="Cálculo 2 15 2 2 4" xfId="3852" xr:uid="{00000000-0005-0000-0000-00000B010000}"/>
    <cellStyle name="Cálculo 2 15 2 2 4 10" xfId="42893" xr:uid="{00000000-0005-0000-0000-00000B010000}"/>
    <cellStyle name="Cálculo 2 15 2 2 4 11" xfId="47107" xr:uid="{00000000-0005-0000-0000-00000B010000}"/>
    <cellStyle name="Cálculo 2 15 2 2 4 12" xfId="51275" xr:uid="{00000000-0005-0000-0000-00000B010000}"/>
    <cellStyle name="Cálculo 2 15 2 2 4 13" xfId="55272" xr:uid="{00000000-0005-0000-0000-00000B010000}"/>
    <cellStyle name="Cálculo 2 15 2 2 4 14" xfId="59021" xr:uid="{00000000-0005-0000-0000-00000B010000}"/>
    <cellStyle name="Cálculo 2 15 2 2 4 2" xfId="6716" xr:uid="{00000000-0005-0000-0000-00000C010000}"/>
    <cellStyle name="Cálculo 2 15 2 2 4 2 10" xfId="49853" xr:uid="{00000000-0005-0000-0000-00000C010000}"/>
    <cellStyle name="Cálculo 2 15 2 2 4 2 11" xfId="53888" xr:uid="{00000000-0005-0000-0000-00000C010000}"/>
    <cellStyle name="Cálculo 2 15 2 2 4 2 12" xfId="57689" xr:uid="{00000000-0005-0000-0000-00000C010000}"/>
    <cellStyle name="Cálculo 2 15 2 2 4 2 13" xfId="60865" xr:uid="{00000000-0005-0000-0000-00000C010000}"/>
    <cellStyle name="Cálculo 2 15 2 2 4 2 2" xfId="9225" xr:uid="{00000000-0005-0000-0000-00000C010000}"/>
    <cellStyle name="Cálculo 2 15 2 2 4 2 3" xfId="17145" xr:uid="{00000000-0005-0000-0000-00000C010000}"/>
    <cellStyle name="Cálculo 2 15 2 2 4 2 4" xfId="21050" xr:uid="{00000000-0005-0000-0000-00000C010000}"/>
    <cellStyle name="Cálculo 2 15 2 2 4 2 5" xfId="24279" xr:uid="{00000000-0005-0000-0000-00000C010000}"/>
    <cellStyle name="Cálculo 2 15 2 2 4 2 6" xfId="30945" xr:uid="{00000000-0005-0000-0000-00000C010000}"/>
    <cellStyle name="Cálculo 2 15 2 2 4 2 7" xfId="37200" xr:uid="{00000000-0005-0000-0000-00000C010000}"/>
    <cellStyle name="Cálculo 2 15 2 2 4 2 8" xfId="41455" xr:uid="{00000000-0005-0000-0000-00000C010000}"/>
    <cellStyle name="Cálculo 2 15 2 2 4 2 9" xfId="45677" xr:uid="{00000000-0005-0000-0000-00000C010000}"/>
    <cellStyle name="Cálculo 2 15 2 2 4 3" xfId="11237" xr:uid="{00000000-0005-0000-0000-00000B010000}"/>
    <cellStyle name="Cálculo 2 15 2 2 4 4" xfId="14619" xr:uid="{00000000-0005-0000-0000-00000B010000}"/>
    <cellStyle name="Cálculo 2 15 2 2 4 5" xfId="18649" xr:uid="{00000000-0005-0000-0000-00000B010000}"/>
    <cellStyle name="Cálculo 2 15 2 2 4 6" xfId="22435" xr:uid="{00000000-0005-0000-0000-00000B010000}"/>
    <cellStyle name="Cálculo 2 15 2 2 4 7" xfId="28082" xr:uid="{00000000-0005-0000-0000-00000B010000}"/>
    <cellStyle name="Cálculo 2 15 2 2 4 8" xfId="34373" xr:uid="{00000000-0005-0000-0000-00000B010000}"/>
    <cellStyle name="Cálculo 2 15 2 2 4 9" xfId="38646" xr:uid="{00000000-0005-0000-0000-00000B010000}"/>
    <cellStyle name="Cálculo 2 15 2 2 5" xfId="3025" xr:uid="{00000000-0005-0000-0000-00000D010000}"/>
    <cellStyle name="Cálculo 2 15 2 2 5 10" xfId="46283" xr:uid="{00000000-0005-0000-0000-00000D010000}"/>
    <cellStyle name="Cálculo 2 15 2 2 5 11" xfId="50451" xr:uid="{00000000-0005-0000-0000-00000D010000}"/>
    <cellStyle name="Cálculo 2 15 2 2 5 12" xfId="54448" xr:uid="{00000000-0005-0000-0000-00000D010000}"/>
    <cellStyle name="Cálculo 2 15 2 2 5 13" xfId="58197" xr:uid="{00000000-0005-0000-0000-00000D010000}"/>
    <cellStyle name="Cálculo 2 15 2 2 5 2" xfId="7960" xr:uid="{00000000-0005-0000-0000-00000D010000}"/>
    <cellStyle name="Cálculo 2 15 2 2 5 3" xfId="13795" xr:uid="{00000000-0005-0000-0000-00000D010000}"/>
    <cellStyle name="Cálculo 2 15 2 2 5 4" xfId="17825" xr:uid="{00000000-0005-0000-0000-00000D010000}"/>
    <cellStyle name="Cálculo 2 15 2 2 5 5" xfId="21611" xr:uid="{00000000-0005-0000-0000-00000D010000}"/>
    <cellStyle name="Cálculo 2 15 2 2 5 6" xfId="27255" xr:uid="{00000000-0005-0000-0000-00000D010000}"/>
    <cellStyle name="Cálculo 2 15 2 2 5 7" xfId="33546" xr:uid="{00000000-0005-0000-0000-00000D010000}"/>
    <cellStyle name="Cálculo 2 15 2 2 5 8" xfId="37819" xr:uid="{00000000-0005-0000-0000-00000D010000}"/>
    <cellStyle name="Cálculo 2 15 2 2 5 9" xfId="42067" xr:uid="{00000000-0005-0000-0000-00000D010000}"/>
    <cellStyle name="Cálculo 2 15 2 2 6" xfId="9133" xr:uid="{00000000-0005-0000-0000-000006010000}"/>
    <cellStyle name="Cálculo 2 15 2 2 7" xfId="12407" xr:uid="{00000000-0005-0000-0000-000006010000}"/>
    <cellStyle name="Cálculo 2 15 2 2 8" xfId="15237" xr:uid="{00000000-0005-0000-0000-000006010000}"/>
    <cellStyle name="Cálculo 2 15 2 2 9" xfId="19634" xr:uid="{00000000-0005-0000-0000-000006010000}"/>
    <cellStyle name="Cálculo 2 15 2 20" xfId="53202" xr:uid="{00000000-0005-0000-0000-000005010000}"/>
    <cellStyle name="Cálculo 2 15 2 3" xfId="1389" xr:uid="{00000000-0005-0000-0000-00000E010000}"/>
    <cellStyle name="Cálculo 2 15 2 3 10" xfId="25627" xr:uid="{00000000-0005-0000-0000-00000E010000}"/>
    <cellStyle name="Cálculo 2 15 2 3 11" xfId="31942" xr:uid="{00000000-0005-0000-0000-00000E010000}"/>
    <cellStyle name="Cálculo 2 15 2 3 12" xfId="25101" xr:uid="{00000000-0005-0000-0000-00000E010000}"/>
    <cellStyle name="Cálculo 2 15 2 3 13" xfId="24697" xr:uid="{00000000-0005-0000-0000-00000E010000}"/>
    <cellStyle name="Cálculo 2 15 2 3 14" xfId="35689" xr:uid="{00000000-0005-0000-0000-00000E010000}"/>
    <cellStyle name="Cálculo 2 15 2 3 15" xfId="39945" xr:uid="{00000000-0005-0000-0000-00000E010000}"/>
    <cellStyle name="Cálculo 2 15 2 3 16" xfId="44176" xr:uid="{00000000-0005-0000-0000-00000E010000}"/>
    <cellStyle name="Cálculo 2 15 2 3 17" xfId="48367" xr:uid="{00000000-0005-0000-0000-00000E010000}"/>
    <cellStyle name="Cálculo 2 15 2 3 2" xfId="2199" xr:uid="{00000000-0005-0000-0000-00000F010000}"/>
    <cellStyle name="Cálculo 2 15 2 3 2 10" xfId="41792" xr:uid="{00000000-0005-0000-0000-00000F010000}"/>
    <cellStyle name="Cálculo 2 15 2 3 2 11" xfId="46013" xr:uid="{00000000-0005-0000-0000-00000F010000}"/>
    <cellStyle name="Cálculo 2 15 2 3 2 12" xfId="50188" xr:uid="{00000000-0005-0000-0000-00000F010000}"/>
    <cellStyle name="Cálculo 2 15 2 3 2 13" xfId="54215" xr:uid="{00000000-0005-0000-0000-00000F010000}"/>
    <cellStyle name="Cálculo 2 15 2 3 2 14" xfId="57997" xr:uid="{00000000-0005-0000-0000-00000F010000}"/>
    <cellStyle name="Cálculo 2 15 2 3 2 2" xfId="5375" xr:uid="{00000000-0005-0000-0000-000010010000}"/>
    <cellStyle name="Cálculo 2 15 2 3 2 2 10" xfId="48548" xr:uid="{00000000-0005-0000-0000-000010010000}"/>
    <cellStyle name="Cálculo 2 15 2 3 2 2 11" xfId="52617" xr:uid="{00000000-0005-0000-0000-000010010000}"/>
    <cellStyle name="Cálculo 2 15 2 3 2 2 12" xfId="56465" xr:uid="{00000000-0005-0000-0000-000010010000}"/>
    <cellStyle name="Cálculo 2 15 2 3 2 2 13" xfId="59786" xr:uid="{00000000-0005-0000-0000-000010010000}"/>
    <cellStyle name="Cálculo 2 15 2 3 2 2 2" xfId="11067" xr:uid="{00000000-0005-0000-0000-000010010000}"/>
    <cellStyle name="Cálculo 2 15 2 3 2 2 3" xfId="15897" xr:uid="{00000000-0005-0000-0000-000010010000}"/>
    <cellStyle name="Cálculo 2 15 2 3 2 2 4" xfId="19832" xr:uid="{00000000-0005-0000-0000-000010010000}"/>
    <cellStyle name="Cálculo 2 15 2 3 2 2 5" xfId="23200" xr:uid="{00000000-0005-0000-0000-000010010000}"/>
    <cellStyle name="Cálculo 2 15 2 3 2 2 6" xfId="29605" xr:uid="{00000000-0005-0000-0000-000010010000}"/>
    <cellStyle name="Cálculo 2 15 2 3 2 2 7" xfId="35870" xr:uid="{00000000-0005-0000-0000-000010010000}"/>
    <cellStyle name="Cálculo 2 15 2 3 2 2 8" xfId="40126" xr:uid="{00000000-0005-0000-0000-000010010000}"/>
    <cellStyle name="Cálculo 2 15 2 3 2 2 9" xfId="44357" xr:uid="{00000000-0005-0000-0000-000010010000}"/>
    <cellStyle name="Cálculo 2 15 2 3 2 3" xfId="11888" xr:uid="{00000000-0005-0000-0000-00000F010000}"/>
    <cellStyle name="Cálculo 2 15 2 3 2 4" xfId="12454" xr:uid="{00000000-0005-0000-0000-00000F010000}"/>
    <cellStyle name="Cálculo 2 15 2 3 2 5" xfId="17455" xr:uid="{00000000-0005-0000-0000-00000F010000}"/>
    <cellStyle name="Cálculo 2 15 2 3 2 6" xfId="20287" xr:uid="{00000000-0005-0000-0000-00000F010000}"/>
    <cellStyle name="Cálculo 2 15 2 3 2 7" xfId="26429" xr:uid="{00000000-0005-0000-0000-00000F010000}"/>
    <cellStyle name="Cálculo 2 15 2 3 2 8" xfId="32731" xr:uid="{00000000-0005-0000-0000-00000F010000}"/>
    <cellStyle name="Cálculo 2 15 2 3 2 9" xfId="37537" xr:uid="{00000000-0005-0000-0000-00000F010000}"/>
    <cellStyle name="Cálculo 2 15 2 3 3" xfId="3115" xr:uid="{00000000-0005-0000-0000-000011010000}"/>
    <cellStyle name="Cálculo 2 15 2 3 3 10" xfId="42157" xr:uid="{00000000-0005-0000-0000-000011010000}"/>
    <cellStyle name="Cálculo 2 15 2 3 3 11" xfId="46373" xr:uid="{00000000-0005-0000-0000-000011010000}"/>
    <cellStyle name="Cálculo 2 15 2 3 3 12" xfId="50541" xr:uid="{00000000-0005-0000-0000-000011010000}"/>
    <cellStyle name="Cálculo 2 15 2 3 3 13" xfId="54538" xr:uid="{00000000-0005-0000-0000-000011010000}"/>
    <cellStyle name="Cálculo 2 15 2 3 3 14" xfId="58287" xr:uid="{00000000-0005-0000-0000-000011010000}"/>
    <cellStyle name="Cálculo 2 15 2 3 3 2" xfId="6145" xr:uid="{00000000-0005-0000-0000-000012010000}"/>
    <cellStyle name="Cálculo 2 15 2 3 3 2 10" xfId="49287" xr:uid="{00000000-0005-0000-0000-000012010000}"/>
    <cellStyle name="Cálculo 2 15 2 3 3 2 11" xfId="53322" xr:uid="{00000000-0005-0000-0000-000012010000}"/>
    <cellStyle name="Cálculo 2 15 2 3 3 2 12" xfId="57123" xr:uid="{00000000-0005-0000-0000-000012010000}"/>
    <cellStyle name="Cálculo 2 15 2 3 3 2 13" xfId="60299" xr:uid="{00000000-0005-0000-0000-000012010000}"/>
    <cellStyle name="Cálculo 2 15 2 3 3 2 2" xfId="12060" xr:uid="{00000000-0005-0000-0000-000012010000}"/>
    <cellStyle name="Cálculo 2 15 2 3 3 2 3" xfId="16579" xr:uid="{00000000-0005-0000-0000-000012010000}"/>
    <cellStyle name="Cálculo 2 15 2 3 3 2 4" xfId="20484" xr:uid="{00000000-0005-0000-0000-000012010000}"/>
    <cellStyle name="Cálculo 2 15 2 3 3 2 5" xfId="23713" xr:uid="{00000000-0005-0000-0000-000012010000}"/>
    <cellStyle name="Cálculo 2 15 2 3 3 2 6" xfId="30374" xr:uid="{00000000-0005-0000-0000-000012010000}"/>
    <cellStyle name="Cálculo 2 15 2 3 3 2 7" xfId="36630" xr:uid="{00000000-0005-0000-0000-000012010000}"/>
    <cellStyle name="Cálculo 2 15 2 3 3 2 8" xfId="40885" xr:uid="{00000000-0005-0000-0000-000012010000}"/>
    <cellStyle name="Cálculo 2 15 2 3 3 2 9" xfId="45109" xr:uid="{00000000-0005-0000-0000-000012010000}"/>
    <cellStyle name="Cálculo 2 15 2 3 3 3" xfId="7871" xr:uid="{00000000-0005-0000-0000-000011010000}"/>
    <cellStyle name="Cálculo 2 15 2 3 3 4" xfId="13885" xr:uid="{00000000-0005-0000-0000-000011010000}"/>
    <cellStyle name="Cálculo 2 15 2 3 3 5" xfId="17915" xr:uid="{00000000-0005-0000-0000-000011010000}"/>
    <cellStyle name="Cálculo 2 15 2 3 3 6" xfId="21701" xr:uid="{00000000-0005-0000-0000-000011010000}"/>
    <cellStyle name="Cálculo 2 15 2 3 3 7" xfId="27345" xr:uid="{00000000-0005-0000-0000-000011010000}"/>
    <cellStyle name="Cálculo 2 15 2 3 3 8" xfId="33636" xr:uid="{00000000-0005-0000-0000-000011010000}"/>
    <cellStyle name="Cálculo 2 15 2 3 3 9" xfId="37909" xr:uid="{00000000-0005-0000-0000-000011010000}"/>
    <cellStyle name="Cálculo 2 15 2 3 4" xfId="3853" xr:uid="{00000000-0005-0000-0000-000013010000}"/>
    <cellStyle name="Cálculo 2 15 2 3 4 10" xfId="42894" xr:uid="{00000000-0005-0000-0000-000013010000}"/>
    <cellStyle name="Cálculo 2 15 2 3 4 11" xfId="47108" xr:uid="{00000000-0005-0000-0000-000013010000}"/>
    <cellStyle name="Cálculo 2 15 2 3 4 12" xfId="51276" xr:uid="{00000000-0005-0000-0000-000013010000}"/>
    <cellStyle name="Cálculo 2 15 2 3 4 13" xfId="55273" xr:uid="{00000000-0005-0000-0000-000013010000}"/>
    <cellStyle name="Cálculo 2 15 2 3 4 14" xfId="59022" xr:uid="{00000000-0005-0000-0000-000013010000}"/>
    <cellStyle name="Cálculo 2 15 2 3 4 2" xfId="6717" xr:uid="{00000000-0005-0000-0000-000014010000}"/>
    <cellStyle name="Cálculo 2 15 2 3 4 2 10" xfId="49854" xr:uid="{00000000-0005-0000-0000-000014010000}"/>
    <cellStyle name="Cálculo 2 15 2 3 4 2 11" xfId="53889" xr:uid="{00000000-0005-0000-0000-000014010000}"/>
    <cellStyle name="Cálculo 2 15 2 3 4 2 12" xfId="57690" xr:uid="{00000000-0005-0000-0000-000014010000}"/>
    <cellStyle name="Cálculo 2 15 2 3 4 2 13" xfId="60866" xr:uid="{00000000-0005-0000-0000-000014010000}"/>
    <cellStyle name="Cálculo 2 15 2 3 4 2 2" xfId="8510" xr:uid="{00000000-0005-0000-0000-000014010000}"/>
    <cellStyle name="Cálculo 2 15 2 3 4 2 3" xfId="17146" xr:uid="{00000000-0005-0000-0000-000014010000}"/>
    <cellStyle name="Cálculo 2 15 2 3 4 2 4" xfId="21051" xr:uid="{00000000-0005-0000-0000-000014010000}"/>
    <cellStyle name="Cálculo 2 15 2 3 4 2 5" xfId="24280" xr:uid="{00000000-0005-0000-0000-000014010000}"/>
    <cellStyle name="Cálculo 2 15 2 3 4 2 6" xfId="30946" xr:uid="{00000000-0005-0000-0000-000014010000}"/>
    <cellStyle name="Cálculo 2 15 2 3 4 2 7" xfId="37201" xr:uid="{00000000-0005-0000-0000-000014010000}"/>
    <cellStyle name="Cálculo 2 15 2 3 4 2 8" xfId="41456" xr:uid="{00000000-0005-0000-0000-000014010000}"/>
    <cellStyle name="Cálculo 2 15 2 3 4 2 9" xfId="45678" xr:uid="{00000000-0005-0000-0000-000014010000}"/>
    <cellStyle name="Cálculo 2 15 2 3 4 3" xfId="12548" xr:uid="{00000000-0005-0000-0000-000013010000}"/>
    <cellStyle name="Cálculo 2 15 2 3 4 4" xfId="14620" xr:uid="{00000000-0005-0000-0000-000013010000}"/>
    <cellStyle name="Cálculo 2 15 2 3 4 5" xfId="18650" xr:uid="{00000000-0005-0000-0000-000013010000}"/>
    <cellStyle name="Cálculo 2 15 2 3 4 6" xfId="22436" xr:uid="{00000000-0005-0000-0000-000013010000}"/>
    <cellStyle name="Cálculo 2 15 2 3 4 7" xfId="28083" xr:uid="{00000000-0005-0000-0000-000013010000}"/>
    <cellStyle name="Cálculo 2 15 2 3 4 8" xfId="34374" xr:uid="{00000000-0005-0000-0000-000013010000}"/>
    <cellStyle name="Cálculo 2 15 2 3 4 9" xfId="38647" xr:uid="{00000000-0005-0000-0000-000013010000}"/>
    <cellStyle name="Cálculo 2 15 2 3 5" xfId="4328" xr:uid="{00000000-0005-0000-0000-000015010000}"/>
    <cellStyle name="Cálculo 2 15 2 3 5 10" xfId="47583" xr:uid="{00000000-0005-0000-0000-000015010000}"/>
    <cellStyle name="Cálculo 2 15 2 3 5 11" xfId="51751" xr:uid="{00000000-0005-0000-0000-000015010000}"/>
    <cellStyle name="Cálculo 2 15 2 3 5 12" xfId="55748" xr:uid="{00000000-0005-0000-0000-000015010000}"/>
    <cellStyle name="Cálculo 2 15 2 3 5 13" xfId="59497" xr:uid="{00000000-0005-0000-0000-000015010000}"/>
    <cellStyle name="Cálculo 2 15 2 3 5 2" xfId="9679" xr:uid="{00000000-0005-0000-0000-000015010000}"/>
    <cellStyle name="Cálculo 2 15 2 3 5 3" xfId="15095" xr:uid="{00000000-0005-0000-0000-000015010000}"/>
    <cellStyle name="Cálculo 2 15 2 3 5 4" xfId="19125" xr:uid="{00000000-0005-0000-0000-000015010000}"/>
    <cellStyle name="Cálculo 2 15 2 3 5 5" xfId="22911" xr:uid="{00000000-0005-0000-0000-000015010000}"/>
    <cellStyle name="Cálculo 2 15 2 3 5 6" xfId="28558" xr:uid="{00000000-0005-0000-0000-000015010000}"/>
    <cellStyle name="Cálculo 2 15 2 3 5 7" xfId="34849" xr:uid="{00000000-0005-0000-0000-000015010000}"/>
    <cellStyle name="Cálculo 2 15 2 3 5 8" xfId="39122" xr:uid="{00000000-0005-0000-0000-000015010000}"/>
    <cellStyle name="Cálculo 2 15 2 3 5 9" xfId="43369" xr:uid="{00000000-0005-0000-0000-000015010000}"/>
    <cellStyle name="Cálculo 2 15 2 3 6" xfId="9885" xr:uid="{00000000-0005-0000-0000-00000E010000}"/>
    <cellStyle name="Cálculo 2 15 2 3 7" xfId="8344" xr:uid="{00000000-0005-0000-0000-00000E010000}"/>
    <cellStyle name="Cálculo 2 15 2 3 8" xfId="16438" xr:uid="{00000000-0005-0000-0000-00000E010000}"/>
    <cellStyle name="Cálculo 2 15 2 3 9" xfId="10560" xr:uid="{00000000-0005-0000-0000-00000E010000}"/>
    <cellStyle name="Cálculo 2 15 2 4" xfId="1390" xr:uid="{00000000-0005-0000-0000-000016010000}"/>
    <cellStyle name="Cálculo 2 15 2 4 10" xfId="25628" xr:uid="{00000000-0005-0000-0000-000016010000}"/>
    <cellStyle name="Cálculo 2 15 2 4 11" xfId="31943" xr:uid="{00000000-0005-0000-0000-000016010000}"/>
    <cellStyle name="Cálculo 2 15 2 4 12" xfId="35272" xr:uid="{00000000-0005-0000-0000-000016010000}"/>
    <cellStyle name="Cálculo 2 15 2 4 13" xfId="39539" xr:uid="{00000000-0005-0000-0000-000016010000}"/>
    <cellStyle name="Cálculo 2 15 2 4 14" xfId="43781" xr:uid="{00000000-0005-0000-0000-000016010000}"/>
    <cellStyle name="Cálculo 2 15 2 4 15" xfId="47982" xr:uid="{00000000-0005-0000-0000-000016010000}"/>
    <cellStyle name="Cálculo 2 15 2 4 16" xfId="52105" xr:uid="{00000000-0005-0000-0000-000016010000}"/>
    <cellStyle name="Cálculo 2 15 2 4 17" xfId="56017" xr:uid="{00000000-0005-0000-0000-000016010000}"/>
    <cellStyle name="Cálculo 2 15 2 4 2" xfId="2200" xr:uid="{00000000-0005-0000-0000-000017010000}"/>
    <cellStyle name="Cálculo 2 15 2 4 2 10" xfId="39205" xr:uid="{00000000-0005-0000-0000-000017010000}"/>
    <cellStyle name="Cálculo 2 15 2 4 2 11" xfId="43450" xr:uid="{00000000-0005-0000-0000-000017010000}"/>
    <cellStyle name="Cálculo 2 15 2 4 2 12" xfId="47662" xr:uid="{00000000-0005-0000-0000-000017010000}"/>
    <cellStyle name="Cálculo 2 15 2 4 2 13" xfId="51825" xr:uid="{00000000-0005-0000-0000-000017010000}"/>
    <cellStyle name="Cálculo 2 15 2 4 2 14" xfId="55804" xr:uid="{00000000-0005-0000-0000-000017010000}"/>
    <cellStyle name="Cálculo 2 15 2 4 2 2" xfId="5376" xr:uid="{00000000-0005-0000-0000-000018010000}"/>
    <cellStyle name="Cálculo 2 15 2 4 2 2 10" xfId="48549" xr:uid="{00000000-0005-0000-0000-000018010000}"/>
    <cellStyle name="Cálculo 2 15 2 4 2 2 11" xfId="52618" xr:uid="{00000000-0005-0000-0000-000018010000}"/>
    <cellStyle name="Cálculo 2 15 2 4 2 2 12" xfId="56466" xr:uid="{00000000-0005-0000-0000-000018010000}"/>
    <cellStyle name="Cálculo 2 15 2 4 2 2 13" xfId="59787" xr:uid="{00000000-0005-0000-0000-000018010000}"/>
    <cellStyle name="Cálculo 2 15 2 4 2 2 2" xfId="12378" xr:uid="{00000000-0005-0000-0000-000018010000}"/>
    <cellStyle name="Cálculo 2 15 2 4 2 2 3" xfId="15898" xr:uid="{00000000-0005-0000-0000-000018010000}"/>
    <cellStyle name="Cálculo 2 15 2 4 2 2 4" xfId="19833" xr:uid="{00000000-0005-0000-0000-000018010000}"/>
    <cellStyle name="Cálculo 2 15 2 4 2 2 5" xfId="23201" xr:uid="{00000000-0005-0000-0000-000018010000}"/>
    <cellStyle name="Cálculo 2 15 2 4 2 2 6" xfId="29606" xr:uid="{00000000-0005-0000-0000-000018010000}"/>
    <cellStyle name="Cálculo 2 15 2 4 2 2 7" xfId="35871" xr:uid="{00000000-0005-0000-0000-000018010000}"/>
    <cellStyle name="Cálculo 2 15 2 4 2 2 8" xfId="40127" xr:uid="{00000000-0005-0000-0000-000018010000}"/>
    <cellStyle name="Cálculo 2 15 2 4 2 2 9" xfId="44358" xr:uid="{00000000-0005-0000-0000-000018010000}"/>
    <cellStyle name="Cálculo 2 15 2 4 2 3" xfId="9088" xr:uid="{00000000-0005-0000-0000-000017010000}"/>
    <cellStyle name="Cálculo 2 15 2 4 2 4" xfId="11054" xr:uid="{00000000-0005-0000-0000-000017010000}"/>
    <cellStyle name="Cálculo 2 15 2 4 2 5" xfId="15152" xr:uid="{00000000-0005-0000-0000-000017010000}"/>
    <cellStyle name="Cálculo 2 15 2 4 2 6" xfId="10813" xr:uid="{00000000-0005-0000-0000-000017010000}"/>
    <cellStyle name="Cálculo 2 15 2 4 2 7" xfId="26430" xr:uid="{00000000-0005-0000-0000-000017010000}"/>
    <cellStyle name="Cálculo 2 15 2 4 2 8" xfId="32732" xr:uid="{00000000-0005-0000-0000-000017010000}"/>
    <cellStyle name="Cálculo 2 15 2 4 2 9" xfId="34934" xr:uid="{00000000-0005-0000-0000-000017010000}"/>
    <cellStyle name="Cálculo 2 15 2 4 3" xfId="2482" xr:uid="{00000000-0005-0000-0000-000019010000}"/>
    <cellStyle name="Cálculo 2 15 2 4 3 10" xfId="32440" xr:uid="{00000000-0005-0000-0000-000019010000}"/>
    <cellStyle name="Cálculo 2 15 2 4 3 11" xfId="32431" xr:uid="{00000000-0005-0000-0000-000019010000}"/>
    <cellStyle name="Cálculo 2 15 2 4 3 12" xfId="33258" xr:uid="{00000000-0005-0000-0000-000019010000}"/>
    <cellStyle name="Cálculo 2 15 2 4 3 13" xfId="36296" xr:uid="{00000000-0005-0000-0000-000019010000}"/>
    <cellStyle name="Cálculo 2 15 2 4 3 14" xfId="40552" xr:uid="{00000000-0005-0000-0000-000019010000}"/>
    <cellStyle name="Cálculo 2 15 2 4 3 2" xfId="5658" xr:uid="{00000000-0005-0000-0000-00001A010000}"/>
    <cellStyle name="Cálculo 2 15 2 4 3 2 10" xfId="48827" xr:uid="{00000000-0005-0000-0000-00001A010000}"/>
    <cellStyle name="Cálculo 2 15 2 4 3 2 11" xfId="52896" xr:uid="{00000000-0005-0000-0000-00001A010000}"/>
    <cellStyle name="Cálculo 2 15 2 4 3 2 12" xfId="56743" xr:uid="{00000000-0005-0000-0000-00001A010000}"/>
    <cellStyle name="Cálculo 2 15 2 4 3 2 13" xfId="60063" xr:uid="{00000000-0005-0000-0000-00001A010000}"/>
    <cellStyle name="Cálculo 2 15 2 4 3 2 2" xfId="12088" xr:uid="{00000000-0005-0000-0000-00001A010000}"/>
    <cellStyle name="Cálculo 2 15 2 4 3 2 3" xfId="16176" xr:uid="{00000000-0005-0000-0000-00001A010000}"/>
    <cellStyle name="Cálculo 2 15 2 4 3 2 4" xfId="20110" xr:uid="{00000000-0005-0000-0000-00001A010000}"/>
    <cellStyle name="Cálculo 2 15 2 4 3 2 5" xfId="23477" xr:uid="{00000000-0005-0000-0000-00001A010000}"/>
    <cellStyle name="Cálculo 2 15 2 4 3 2 6" xfId="29888" xr:uid="{00000000-0005-0000-0000-00001A010000}"/>
    <cellStyle name="Cálculo 2 15 2 4 3 2 7" xfId="36153" xr:uid="{00000000-0005-0000-0000-00001A010000}"/>
    <cellStyle name="Cálculo 2 15 2 4 3 2 8" xfId="40409" xr:uid="{00000000-0005-0000-0000-00001A010000}"/>
    <cellStyle name="Cálculo 2 15 2 4 3 2 9" xfId="44638" xr:uid="{00000000-0005-0000-0000-00001A010000}"/>
    <cellStyle name="Cálculo 2 15 2 4 3 3" xfId="9846" xr:uid="{00000000-0005-0000-0000-000019010000}"/>
    <cellStyle name="Cálculo 2 15 2 4 3 4" xfId="11687" xr:uid="{00000000-0005-0000-0000-000019010000}"/>
    <cellStyle name="Cálculo 2 15 2 4 3 5" xfId="15112" xr:uid="{00000000-0005-0000-0000-000019010000}"/>
    <cellStyle name="Cálculo 2 15 2 4 3 6" xfId="7498" xr:uid="{00000000-0005-0000-0000-000019010000}"/>
    <cellStyle name="Cálculo 2 15 2 4 3 7" xfId="26712" xr:uid="{00000000-0005-0000-0000-000019010000}"/>
    <cellStyle name="Cálculo 2 15 2 4 3 8" xfId="33014" xr:uid="{00000000-0005-0000-0000-000019010000}"/>
    <cellStyle name="Cálculo 2 15 2 4 3 9" xfId="32364" xr:uid="{00000000-0005-0000-0000-000019010000}"/>
    <cellStyle name="Cálculo 2 15 2 4 4" xfId="3854" xr:uid="{00000000-0005-0000-0000-00001B010000}"/>
    <cellStyle name="Cálculo 2 15 2 4 4 10" xfId="42895" xr:uid="{00000000-0005-0000-0000-00001B010000}"/>
    <cellStyle name="Cálculo 2 15 2 4 4 11" xfId="47109" xr:uid="{00000000-0005-0000-0000-00001B010000}"/>
    <cellStyle name="Cálculo 2 15 2 4 4 12" xfId="51277" xr:uid="{00000000-0005-0000-0000-00001B010000}"/>
    <cellStyle name="Cálculo 2 15 2 4 4 13" xfId="55274" xr:uid="{00000000-0005-0000-0000-00001B010000}"/>
    <cellStyle name="Cálculo 2 15 2 4 4 14" xfId="59023" xr:uid="{00000000-0005-0000-0000-00001B010000}"/>
    <cellStyle name="Cálculo 2 15 2 4 4 2" xfId="6718" xr:uid="{00000000-0005-0000-0000-00001C010000}"/>
    <cellStyle name="Cálculo 2 15 2 4 4 2 10" xfId="49855" xr:uid="{00000000-0005-0000-0000-00001C010000}"/>
    <cellStyle name="Cálculo 2 15 2 4 4 2 11" xfId="53890" xr:uid="{00000000-0005-0000-0000-00001C010000}"/>
    <cellStyle name="Cálculo 2 15 2 4 4 2 12" xfId="57691" xr:uid="{00000000-0005-0000-0000-00001C010000}"/>
    <cellStyle name="Cálculo 2 15 2 4 4 2 13" xfId="60867" xr:uid="{00000000-0005-0000-0000-00001C010000}"/>
    <cellStyle name="Cálculo 2 15 2 4 4 2 2" xfId="9932" xr:uid="{00000000-0005-0000-0000-00001C010000}"/>
    <cellStyle name="Cálculo 2 15 2 4 4 2 3" xfId="17147" xr:uid="{00000000-0005-0000-0000-00001C010000}"/>
    <cellStyle name="Cálculo 2 15 2 4 4 2 4" xfId="21052" xr:uid="{00000000-0005-0000-0000-00001C010000}"/>
    <cellStyle name="Cálculo 2 15 2 4 4 2 5" xfId="24281" xr:uid="{00000000-0005-0000-0000-00001C010000}"/>
    <cellStyle name="Cálculo 2 15 2 4 4 2 6" xfId="30947" xr:uid="{00000000-0005-0000-0000-00001C010000}"/>
    <cellStyle name="Cálculo 2 15 2 4 4 2 7" xfId="37202" xr:uid="{00000000-0005-0000-0000-00001C010000}"/>
    <cellStyle name="Cálculo 2 15 2 4 4 2 8" xfId="41457" xr:uid="{00000000-0005-0000-0000-00001C010000}"/>
    <cellStyle name="Cálculo 2 15 2 4 4 2 9" xfId="45679" xr:uid="{00000000-0005-0000-0000-00001C010000}"/>
    <cellStyle name="Cálculo 2 15 2 4 4 3" xfId="9738" xr:uid="{00000000-0005-0000-0000-00001B010000}"/>
    <cellStyle name="Cálculo 2 15 2 4 4 4" xfId="14621" xr:uid="{00000000-0005-0000-0000-00001B010000}"/>
    <cellStyle name="Cálculo 2 15 2 4 4 5" xfId="18651" xr:uid="{00000000-0005-0000-0000-00001B010000}"/>
    <cellStyle name="Cálculo 2 15 2 4 4 6" xfId="22437" xr:uid="{00000000-0005-0000-0000-00001B010000}"/>
    <cellStyle name="Cálculo 2 15 2 4 4 7" xfId="28084" xr:uid="{00000000-0005-0000-0000-00001B010000}"/>
    <cellStyle name="Cálculo 2 15 2 4 4 8" xfId="34375" xr:uid="{00000000-0005-0000-0000-00001B010000}"/>
    <cellStyle name="Cálculo 2 15 2 4 4 9" xfId="38648" xr:uid="{00000000-0005-0000-0000-00001B010000}"/>
    <cellStyle name="Cálculo 2 15 2 4 5" xfId="4275" xr:uid="{00000000-0005-0000-0000-00001D010000}"/>
    <cellStyle name="Cálculo 2 15 2 4 5 10" xfId="47530" xr:uid="{00000000-0005-0000-0000-00001D010000}"/>
    <cellStyle name="Cálculo 2 15 2 4 5 11" xfId="51698" xr:uid="{00000000-0005-0000-0000-00001D010000}"/>
    <cellStyle name="Cálculo 2 15 2 4 5 12" xfId="55695" xr:uid="{00000000-0005-0000-0000-00001D010000}"/>
    <cellStyle name="Cálculo 2 15 2 4 5 13" xfId="59444" xr:uid="{00000000-0005-0000-0000-00001D010000}"/>
    <cellStyle name="Cálculo 2 15 2 4 5 2" xfId="7505" xr:uid="{00000000-0005-0000-0000-00001D010000}"/>
    <cellStyle name="Cálculo 2 15 2 4 5 3" xfId="15042" xr:uid="{00000000-0005-0000-0000-00001D010000}"/>
    <cellStyle name="Cálculo 2 15 2 4 5 4" xfId="19072" xr:uid="{00000000-0005-0000-0000-00001D010000}"/>
    <cellStyle name="Cálculo 2 15 2 4 5 5" xfId="22858" xr:uid="{00000000-0005-0000-0000-00001D010000}"/>
    <cellStyle name="Cálculo 2 15 2 4 5 6" xfId="28505" xr:uid="{00000000-0005-0000-0000-00001D010000}"/>
    <cellStyle name="Cálculo 2 15 2 4 5 7" xfId="34796" xr:uid="{00000000-0005-0000-0000-00001D010000}"/>
    <cellStyle name="Cálculo 2 15 2 4 5 8" xfId="39069" xr:uid="{00000000-0005-0000-0000-00001D010000}"/>
    <cellStyle name="Cálculo 2 15 2 4 5 9" xfId="43316" xr:uid="{00000000-0005-0000-0000-00001D010000}"/>
    <cellStyle name="Cálculo 2 15 2 4 6" xfId="13120" xr:uid="{00000000-0005-0000-0000-000016010000}"/>
    <cellStyle name="Cálculo 2 15 2 4 7" xfId="10919" xr:uid="{00000000-0005-0000-0000-000016010000}"/>
    <cellStyle name="Cálculo 2 15 2 4 8" xfId="10639" xr:uid="{00000000-0005-0000-0000-000016010000}"/>
    <cellStyle name="Cálculo 2 15 2 4 9" xfId="11973" xr:uid="{00000000-0005-0000-0000-000016010000}"/>
    <cellStyle name="Cálculo 2 15 2 5" xfId="1681" xr:uid="{00000000-0005-0000-0000-00001E010000}"/>
    <cellStyle name="Cálculo 2 15 2 5 10" xfId="31459" xr:uid="{00000000-0005-0000-0000-00001E010000}"/>
    <cellStyle name="Cálculo 2 15 2 5 11" xfId="35330" xr:uid="{00000000-0005-0000-0000-00001E010000}"/>
    <cellStyle name="Cálculo 2 15 2 5 12" xfId="39594" xr:uid="{00000000-0005-0000-0000-00001E010000}"/>
    <cellStyle name="Cálculo 2 15 2 5 13" xfId="43834" xr:uid="{00000000-0005-0000-0000-00001E010000}"/>
    <cellStyle name="Cálculo 2 15 2 5 14" xfId="48033" xr:uid="{00000000-0005-0000-0000-00001E010000}"/>
    <cellStyle name="Cálculo 2 15 2 5 2" xfId="4857" xr:uid="{00000000-0005-0000-0000-00001F010000}"/>
    <cellStyle name="Cálculo 2 15 2 5 2 10" xfId="48056" xr:uid="{00000000-0005-0000-0000-00001F010000}"/>
    <cellStyle name="Cálculo 2 15 2 5 2 11" xfId="52158" xr:uid="{00000000-0005-0000-0000-00001F010000}"/>
    <cellStyle name="Cálculo 2 15 2 5 2 12" xfId="56056" xr:uid="{00000000-0005-0000-0000-00001F010000}"/>
    <cellStyle name="Cálculo 2 15 2 5 2 13" xfId="59517" xr:uid="{00000000-0005-0000-0000-00001F010000}"/>
    <cellStyle name="Cálculo 2 15 2 5 2 2" xfId="13482" xr:uid="{00000000-0005-0000-0000-00001F010000}"/>
    <cellStyle name="Cálculo 2 15 2 5 2 3" xfId="15456" xr:uid="{00000000-0005-0000-0000-00001F010000}"/>
    <cellStyle name="Cálculo 2 15 2 5 2 4" xfId="19425" xr:uid="{00000000-0005-0000-0000-00001F010000}"/>
    <cellStyle name="Cálculo 2 15 2 5 2 5" xfId="22931" xr:uid="{00000000-0005-0000-0000-00001F010000}"/>
    <cellStyle name="Cálculo 2 15 2 5 2 6" xfId="29087" xr:uid="{00000000-0005-0000-0000-00001F010000}"/>
    <cellStyle name="Cálculo 2 15 2 5 2 7" xfId="35358" xr:uid="{00000000-0005-0000-0000-00001F010000}"/>
    <cellStyle name="Cálculo 2 15 2 5 2 8" xfId="39620" xr:uid="{00000000-0005-0000-0000-00001F010000}"/>
    <cellStyle name="Cálculo 2 15 2 5 2 9" xfId="43858" xr:uid="{00000000-0005-0000-0000-00001F010000}"/>
    <cellStyle name="Cálculo 2 15 2 5 3" xfId="12315" xr:uid="{00000000-0005-0000-0000-00001E010000}"/>
    <cellStyle name="Cálculo 2 15 2 5 4" xfId="9524" xr:uid="{00000000-0005-0000-0000-00001E010000}"/>
    <cellStyle name="Cálculo 2 15 2 5 5" xfId="11388" xr:uid="{00000000-0005-0000-0000-00001E010000}"/>
    <cellStyle name="Cálculo 2 15 2 5 6" xfId="21388" xr:uid="{00000000-0005-0000-0000-00001E010000}"/>
    <cellStyle name="Cálculo 2 15 2 5 7" xfId="25911" xr:uid="{00000000-0005-0000-0000-00001E010000}"/>
    <cellStyle name="Cálculo 2 15 2 5 8" xfId="32225" xr:uid="{00000000-0005-0000-0000-00001E010000}"/>
    <cellStyle name="Cálculo 2 15 2 5 9" xfId="25139" xr:uid="{00000000-0005-0000-0000-00001E010000}"/>
    <cellStyle name="Cálculo 2 15 2 6" xfId="3333" xr:uid="{00000000-0005-0000-0000-000020010000}"/>
    <cellStyle name="Cálculo 2 15 2 6 10" xfId="42375" xr:uid="{00000000-0005-0000-0000-000020010000}"/>
    <cellStyle name="Cálculo 2 15 2 6 11" xfId="46591" xr:uid="{00000000-0005-0000-0000-000020010000}"/>
    <cellStyle name="Cálculo 2 15 2 6 12" xfId="50759" xr:uid="{00000000-0005-0000-0000-000020010000}"/>
    <cellStyle name="Cálculo 2 15 2 6 13" xfId="54756" xr:uid="{00000000-0005-0000-0000-000020010000}"/>
    <cellStyle name="Cálculo 2 15 2 6 14" xfId="58505" xr:uid="{00000000-0005-0000-0000-000020010000}"/>
    <cellStyle name="Cálculo 2 15 2 6 2" xfId="6289" xr:uid="{00000000-0005-0000-0000-000021010000}"/>
    <cellStyle name="Cálculo 2 15 2 6 2 10" xfId="49429" xr:uid="{00000000-0005-0000-0000-000021010000}"/>
    <cellStyle name="Cálculo 2 15 2 6 2 11" xfId="53464" xr:uid="{00000000-0005-0000-0000-000021010000}"/>
    <cellStyle name="Cálculo 2 15 2 6 2 12" xfId="57265" xr:uid="{00000000-0005-0000-0000-000021010000}"/>
    <cellStyle name="Cálculo 2 15 2 6 2 13" xfId="60441" xr:uid="{00000000-0005-0000-0000-000021010000}"/>
    <cellStyle name="Cálculo 2 15 2 6 2 2" xfId="12051" xr:uid="{00000000-0005-0000-0000-000021010000}"/>
    <cellStyle name="Cálculo 2 15 2 6 2 3" xfId="16721" xr:uid="{00000000-0005-0000-0000-000021010000}"/>
    <cellStyle name="Cálculo 2 15 2 6 2 4" xfId="20626" xr:uid="{00000000-0005-0000-0000-000021010000}"/>
    <cellStyle name="Cálculo 2 15 2 6 2 5" xfId="23855" xr:uid="{00000000-0005-0000-0000-000021010000}"/>
    <cellStyle name="Cálculo 2 15 2 6 2 6" xfId="30518" xr:uid="{00000000-0005-0000-0000-000021010000}"/>
    <cellStyle name="Cálculo 2 15 2 6 2 7" xfId="36774" xr:uid="{00000000-0005-0000-0000-000021010000}"/>
    <cellStyle name="Cálculo 2 15 2 6 2 8" xfId="41029" xr:uid="{00000000-0005-0000-0000-000021010000}"/>
    <cellStyle name="Cálculo 2 15 2 6 2 9" xfId="45251" xr:uid="{00000000-0005-0000-0000-000021010000}"/>
    <cellStyle name="Cálculo 2 15 2 6 3" xfId="8718" xr:uid="{00000000-0005-0000-0000-000020010000}"/>
    <cellStyle name="Cálculo 2 15 2 6 4" xfId="14103" xr:uid="{00000000-0005-0000-0000-000020010000}"/>
    <cellStyle name="Cálculo 2 15 2 6 5" xfId="18133" xr:uid="{00000000-0005-0000-0000-000020010000}"/>
    <cellStyle name="Cálculo 2 15 2 6 6" xfId="21919" xr:uid="{00000000-0005-0000-0000-000020010000}"/>
    <cellStyle name="Cálculo 2 15 2 6 7" xfId="27563" xr:uid="{00000000-0005-0000-0000-000020010000}"/>
    <cellStyle name="Cálculo 2 15 2 6 8" xfId="33854" xr:uid="{00000000-0005-0000-0000-000020010000}"/>
    <cellStyle name="Cálculo 2 15 2 6 9" xfId="38127" xr:uid="{00000000-0005-0000-0000-000020010000}"/>
    <cellStyle name="Cálculo 2 15 2 7" xfId="2561" xr:uid="{00000000-0005-0000-0000-000022010000}"/>
    <cellStyle name="Cálculo 2 15 2 7 10" xfId="37482" xr:uid="{00000000-0005-0000-0000-000022010000}"/>
    <cellStyle name="Cálculo 2 15 2 7 11" xfId="41737" xr:uid="{00000000-0005-0000-0000-000022010000}"/>
    <cellStyle name="Cálculo 2 15 2 7 12" xfId="45959" xr:uid="{00000000-0005-0000-0000-000022010000}"/>
    <cellStyle name="Cálculo 2 15 2 7 13" xfId="50134" xr:uid="{00000000-0005-0000-0000-000022010000}"/>
    <cellStyle name="Cálculo 2 15 2 7 14" xfId="54164" xr:uid="{00000000-0005-0000-0000-000022010000}"/>
    <cellStyle name="Cálculo 2 15 2 7 2" xfId="5737" xr:uid="{00000000-0005-0000-0000-000023010000}"/>
    <cellStyle name="Cálculo 2 15 2 7 2 10" xfId="48906" xr:uid="{00000000-0005-0000-0000-000023010000}"/>
    <cellStyle name="Cálculo 2 15 2 7 2 11" xfId="52975" xr:uid="{00000000-0005-0000-0000-000023010000}"/>
    <cellStyle name="Cálculo 2 15 2 7 2 12" xfId="56822" xr:uid="{00000000-0005-0000-0000-000023010000}"/>
    <cellStyle name="Cálculo 2 15 2 7 2 13" xfId="60139" xr:uid="{00000000-0005-0000-0000-000023010000}"/>
    <cellStyle name="Cálculo 2 15 2 7 2 2" xfId="12799" xr:uid="{00000000-0005-0000-0000-000023010000}"/>
    <cellStyle name="Cálculo 2 15 2 7 2 3" xfId="16255" xr:uid="{00000000-0005-0000-0000-000023010000}"/>
    <cellStyle name="Cálculo 2 15 2 7 2 4" xfId="20186" xr:uid="{00000000-0005-0000-0000-000023010000}"/>
    <cellStyle name="Cálculo 2 15 2 7 2 5" xfId="23553" xr:uid="{00000000-0005-0000-0000-000023010000}"/>
    <cellStyle name="Cálculo 2 15 2 7 2 6" xfId="29967" xr:uid="{00000000-0005-0000-0000-000023010000}"/>
    <cellStyle name="Cálculo 2 15 2 7 2 7" xfId="36232" xr:uid="{00000000-0005-0000-0000-000023010000}"/>
    <cellStyle name="Cálculo 2 15 2 7 2 8" xfId="40488" xr:uid="{00000000-0005-0000-0000-000023010000}"/>
    <cellStyle name="Cálculo 2 15 2 7 2 9" xfId="44717" xr:uid="{00000000-0005-0000-0000-000023010000}"/>
    <cellStyle name="Cálculo 2 15 2 7 3" xfId="13288" xr:uid="{00000000-0005-0000-0000-000022010000}"/>
    <cellStyle name="Cálculo 2 15 2 7 4" xfId="10708" xr:uid="{00000000-0005-0000-0000-000022010000}"/>
    <cellStyle name="Cálculo 2 15 2 7 5" xfId="9999" xr:uid="{00000000-0005-0000-0000-000022010000}"/>
    <cellStyle name="Cálculo 2 15 2 7 6" xfId="19523" xr:uid="{00000000-0005-0000-0000-000022010000}"/>
    <cellStyle name="Cálculo 2 15 2 7 7" xfId="26791" xr:uid="{00000000-0005-0000-0000-000022010000}"/>
    <cellStyle name="Cálculo 2 15 2 7 8" xfId="33093" xr:uid="{00000000-0005-0000-0000-000022010000}"/>
    <cellStyle name="Cálculo 2 15 2 7 9" xfId="33177" xr:uid="{00000000-0005-0000-0000-000022010000}"/>
    <cellStyle name="Cálculo 2 15 2 8" xfId="4319" xr:uid="{00000000-0005-0000-0000-000024010000}"/>
    <cellStyle name="Cálculo 2 15 2 8 10" xfId="47574" xr:uid="{00000000-0005-0000-0000-000024010000}"/>
    <cellStyle name="Cálculo 2 15 2 8 11" xfId="51742" xr:uid="{00000000-0005-0000-0000-000024010000}"/>
    <cellStyle name="Cálculo 2 15 2 8 12" xfId="55739" xr:uid="{00000000-0005-0000-0000-000024010000}"/>
    <cellStyle name="Cálculo 2 15 2 8 13" xfId="59488" xr:uid="{00000000-0005-0000-0000-000024010000}"/>
    <cellStyle name="Cálculo 2 15 2 8 2" xfId="12490" xr:uid="{00000000-0005-0000-0000-000024010000}"/>
    <cellStyle name="Cálculo 2 15 2 8 3" xfId="15086" xr:uid="{00000000-0005-0000-0000-000024010000}"/>
    <cellStyle name="Cálculo 2 15 2 8 4" xfId="19116" xr:uid="{00000000-0005-0000-0000-000024010000}"/>
    <cellStyle name="Cálculo 2 15 2 8 5" xfId="22902" xr:uid="{00000000-0005-0000-0000-000024010000}"/>
    <cellStyle name="Cálculo 2 15 2 8 6" xfId="28549" xr:uid="{00000000-0005-0000-0000-000024010000}"/>
    <cellStyle name="Cálculo 2 15 2 8 7" xfId="34840" xr:uid="{00000000-0005-0000-0000-000024010000}"/>
    <cellStyle name="Cálculo 2 15 2 8 8" xfId="39113" xr:uid="{00000000-0005-0000-0000-000024010000}"/>
    <cellStyle name="Cálculo 2 15 2 8 9" xfId="43360" xr:uid="{00000000-0005-0000-0000-000024010000}"/>
    <cellStyle name="Cálculo 2 15 2 9" xfId="10138" xr:uid="{00000000-0005-0000-0000-000005010000}"/>
    <cellStyle name="Cálculo 2 15 3" xfId="47" xr:uid="{00000000-0005-0000-0000-000025010000}"/>
    <cellStyle name="Cálculo 2 15 3 10" xfId="24587" xr:uid="{00000000-0005-0000-0000-000025010000}"/>
    <cellStyle name="Cálculo 2 15 3 11" xfId="25398" xr:uid="{00000000-0005-0000-0000-000025010000}"/>
    <cellStyle name="Cálculo 2 15 3 12" xfId="31717" xr:uid="{00000000-0005-0000-0000-000025010000}"/>
    <cellStyle name="Cálculo 2 15 3 13" xfId="35056" xr:uid="{00000000-0005-0000-0000-000025010000}"/>
    <cellStyle name="Cálculo 2 15 3 14" xfId="39327" xr:uid="{00000000-0005-0000-0000-000025010000}"/>
    <cellStyle name="Cálculo 2 15 3 15" xfId="43570" xr:uid="{00000000-0005-0000-0000-000025010000}"/>
    <cellStyle name="Cálculo 2 15 3 16" xfId="47778" xr:uid="{00000000-0005-0000-0000-000025010000}"/>
    <cellStyle name="Cálculo 2 15 3 17" xfId="51933" xr:uid="{00000000-0005-0000-0000-000025010000}"/>
    <cellStyle name="Cálculo 2 15 3 2" xfId="1682" xr:uid="{00000000-0005-0000-0000-000026010000}"/>
    <cellStyle name="Cálculo 2 15 3 2 10" xfId="39504" xr:uid="{00000000-0005-0000-0000-000026010000}"/>
    <cellStyle name="Cálculo 2 15 3 2 11" xfId="43746" xr:uid="{00000000-0005-0000-0000-000026010000}"/>
    <cellStyle name="Cálculo 2 15 3 2 12" xfId="47947" xr:uid="{00000000-0005-0000-0000-000026010000}"/>
    <cellStyle name="Cálculo 2 15 3 2 13" xfId="52071" xr:uid="{00000000-0005-0000-0000-000026010000}"/>
    <cellStyle name="Cálculo 2 15 3 2 14" xfId="55983" xr:uid="{00000000-0005-0000-0000-000026010000}"/>
    <cellStyle name="Cálculo 2 15 3 2 2" xfId="4858" xr:uid="{00000000-0005-0000-0000-000027010000}"/>
    <cellStyle name="Cálculo 2 15 3 2 2 10" xfId="48057" xr:uid="{00000000-0005-0000-0000-000027010000}"/>
    <cellStyle name="Cálculo 2 15 3 2 2 11" xfId="52159" xr:uid="{00000000-0005-0000-0000-000027010000}"/>
    <cellStyle name="Cálculo 2 15 3 2 2 12" xfId="56057" xr:uid="{00000000-0005-0000-0000-000027010000}"/>
    <cellStyle name="Cálculo 2 15 3 2 2 13" xfId="59518" xr:uid="{00000000-0005-0000-0000-000027010000}"/>
    <cellStyle name="Cálculo 2 15 3 2 2 2" xfId="11126" xr:uid="{00000000-0005-0000-0000-000027010000}"/>
    <cellStyle name="Cálculo 2 15 3 2 2 3" xfId="15457" xr:uid="{00000000-0005-0000-0000-000027010000}"/>
    <cellStyle name="Cálculo 2 15 3 2 2 4" xfId="19426" xr:uid="{00000000-0005-0000-0000-000027010000}"/>
    <cellStyle name="Cálculo 2 15 3 2 2 5" xfId="22932" xr:uid="{00000000-0005-0000-0000-000027010000}"/>
    <cellStyle name="Cálculo 2 15 3 2 2 6" xfId="29088" xr:uid="{00000000-0005-0000-0000-000027010000}"/>
    <cellStyle name="Cálculo 2 15 3 2 2 7" xfId="35359" xr:uid="{00000000-0005-0000-0000-000027010000}"/>
    <cellStyle name="Cálculo 2 15 3 2 2 8" xfId="39621" xr:uid="{00000000-0005-0000-0000-000027010000}"/>
    <cellStyle name="Cálculo 2 15 3 2 2 9" xfId="43859" xr:uid="{00000000-0005-0000-0000-000027010000}"/>
    <cellStyle name="Cálculo 2 15 3 2 3" xfId="9507" xr:uid="{00000000-0005-0000-0000-000026010000}"/>
    <cellStyle name="Cálculo 2 15 3 2 4" xfId="8467" xr:uid="{00000000-0005-0000-0000-000026010000}"/>
    <cellStyle name="Cálculo 2 15 3 2 5" xfId="15650" xr:uid="{00000000-0005-0000-0000-000026010000}"/>
    <cellStyle name="Cálculo 2 15 3 2 6" xfId="19211" xr:uid="{00000000-0005-0000-0000-000026010000}"/>
    <cellStyle name="Cálculo 2 15 3 2 7" xfId="25912" xr:uid="{00000000-0005-0000-0000-000026010000}"/>
    <cellStyle name="Cálculo 2 15 3 2 8" xfId="32226" xr:uid="{00000000-0005-0000-0000-000026010000}"/>
    <cellStyle name="Cálculo 2 15 3 2 9" xfId="35237" xr:uid="{00000000-0005-0000-0000-000026010000}"/>
    <cellStyle name="Cálculo 2 15 3 3" xfId="3096" xr:uid="{00000000-0005-0000-0000-000028010000}"/>
    <cellStyle name="Cálculo 2 15 3 3 10" xfId="42138" xr:uid="{00000000-0005-0000-0000-000028010000}"/>
    <cellStyle name="Cálculo 2 15 3 3 11" xfId="46354" xr:uid="{00000000-0005-0000-0000-000028010000}"/>
    <cellStyle name="Cálculo 2 15 3 3 12" xfId="50522" xr:uid="{00000000-0005-0000-0000-000028010000}"/>
    <cellStyle name="Cálculo 2 15 3 3 13" xfId="54519" xr:uid="{00000000-0005-0000-0000-000028010000}"/>
    <cellStyle name="Cálculo 2 15 3 3 14" xfId="58268" xr:uid="{00000000-0005-0000-0000-000028010000}"/>
    <cellStyle name="Cálculo 2 15 3 3 2" xfId="6135" xr:uid="{00000000-0005-0000-0000-000029010000}"/>
    <cellStyle name="Cálculo 2 15 3 3 2 10" xfId="49277" xr:uid="{00000000-0005-0000-0000-000029010000}"/>
    <cellStyle name="Cálculo 2 15 3 3 2 11" xfId="53312" xr:uid="{00000000-0005-0000-0000-000029010000}"/>
    <cellStyle name="Cálculo 2 15 3 3 2 12" xfId="57113" xr:uid="{00000000-0005-0000-0000-000029010000}"/>
    <cellStyle name="Cálculo 2 15 3 3 2 13" xfId="60289" xr:uid="{00000000-0005-0000-0000-000029010000}"/>
    <cellStyle name="Cálculo 2 15 3 3 2 2" xfId="12875" xr:uid="{00000000-0005-0000-0000-000029010000}"/>
    <cellStyle name="Cálculo 2 15 3 3 2 3" xfId="16569" xr:uid="{00000000-0005-0000-0000-000029010000}"/>
    <cellStyle name="Cálculo 2 15 3 3 2 4" xfId="20474" xr:uid="{00000000-0005-0000-0000-000029010000}"/>
    <cellStyle name="Cálculo 2 15 3 3 2 5" xfId="23703" xr:uid="{00000000-0005-0000-0000-000029010000}"/>
    <cellStyle name="Cálculo 2 15 3 3 2 6" xfId="30364" xr:uid="{00000000-0005-0000-0000-000029010000}"/>
    <cellStyle name="Cálculo 2 15 3 3 2 7" xfId="36620" xr:uid="{00000000-0005-0000-0000-000029010000}"/>
    <cellStyle name="Cálculo 2 15 3 3 2 8" xfId="40875" xr:uid="{00000000-0005-0000-0000-000029010000}"/>
    <cellStyle name="Cálculo 2 15 3 3 2 9" xfId="45099" xr:uid="{00000000-0005-0000-0000-000029010000}"/>
    <cellStyle name="Cálculo 2 15 3 3 3" xfId="7890" xr:uid="{00000000-0005-0000-0000-000028010000}"/>
    <cellStyle name="Cálculo 2 15 3 3 4" xfId="13866" xr:uid="{00000000-0005-0000-0000-000028010000}"/>
    <cellStyle name="Cálculo 2 15 3 3 5" xfId="17896" xr:uid="{00000000-0005-0000-0000-000028010000}"/>
    <cellStyle name="Cálculo 2 15 3 3 6" xfId="21682" xr:uid="{00000000-0005-0000-0000-000028010000}"/>
    <cellStyle name="Cálculo 2 15 3 3 7" xfId="27326" xr:uid="{00000000-0005-0000-0000-000028010000}"/>
    <cellStyle name="Cálculo 2 15 3 3 8" xfId="33617" xr:uid="{00000000-0005-0000-0000-000028010000}"/>
    <cellStyle name="Cálculo 2 15 3 3 9" xfId="37890" xr:uid="{00000000-0005-0000-0000-000028010000}"/>
    <cellStyle name="Cálculo 2 15 3 4" xfId="3182" xr:uid="{00000000-0005-0000-0000-00002A010000}"/>
    <cellStyle name="Cálculo 2 15 3 4 10" xfId="42224" xr:uid="{00000000-0005-0000-0000-00002A010000}"/>
    <cellStyle name="Cálculo 2 15 3 4 11" xfId="46440" xr:uid="{00000000-0005-0000-0000-00002A010000}"/>
    <cellStyle name="Cálculo 2 15 3 4 12" xfId="50608" xr:uid="{00000000-0005-0000-0000-00002A010000}"/>
    <cellStyle name="Cálculo 2 15 3 4 13" xfId="54605" xr:uid="{00000000-0005-0000-0000-00002A010000}"/>
    <cellStyle name="Cálculo 2 15 3 4 14" xfId="58354" xr:uid="{00000000-0005-0000-0000-00002A010000}"/>
    <cellStyle name="Cálculo 2 15 3 4 2" xfId="6212" xr:uid="{00000000-0005-0000-0000-00002B010000}"/>
    <cellStyle name="Cálculo 2 15 3 4 2 10" xfId="49354" xr:uid="{00000000-0005-0000-0000-00002B010000}"/>
    <cellStyle name="Cálculo 2 15 3 4 2 11" xfId="53389" xr:uid="{00000000-0005-0000-0000-00002B010000}"/>
    <cellStyle name="Cálculo 2 15 3 4 2 12" xfId="57190" xr:uid="{00000000-0005-0000-0000-00002B010000}"/>
    <cellStyle name="Cálculo 2 15 3 4 2 13" xfId="60366" xr:uid="{00000000-0005-0000-0000-00002B010000}"/>
    <cellStyle name="Cálculo 2 15 3 4 2 2" xfId="7318" xr:uid="{00000000-0005-0000-0000-00002B010000}"/>
    <cellStyle name="Cálculo 2 15 3 4 2 3" xfId="16646" xr:uid="{00000000-0005-0000-0000-00002B010000}"/>
    <cellStyle name="Cálculo 2 15 3 4 2 4" xfId="20551" xr:uid="{00000000-0005-0000-0000-00002B010000}"/>
    <cellStyle name="Cálculo 2 15 3 4 2 5" xfId="23780" xr:uid="{00000000-0005-0000-0000-00002B010000}"/>
    <cellStyle name="Cálculo 2 15 3 4 2 6" xfId="30441" xr:uid="{00000000-0005-0000-0000-00002B010000}"/>
    <cellStyle name="Cálculo 2 15 3 4 2 7" xfId="36697" xr:uid="{00000000-0005-0000-0000-00002B010000}"/>
    <cellStyle name="Cálculo 2 15 3 4 2 8" xfId="40952" xr:uid="{00000000-0005-0000-0000-00002B010000}"/>
    <cellStyle name="Cálculo 2 15 3 4 2 9" xfId="45176" xr:uid="{00000000-0005-0000-0000-00002B010000}"/>
    <cellStyle name="Cálculo 2 15 3 4 3" xfId="7804" xr:uid="{00000000-0005-0000-0000-00002A010000}"/>
    <cellStyle name="Cálculo 2 15 3 4 4" xfId="13952" xr:uid="{00000000-0005-0000-0000-00002A010000}"/>
    <cellStyle name="Cálculo 2 15 3 4 5" xfId="17982" xr:uid="{00000000-0005-0000-0000-00002A010000}"/>
    <cellStyle name="Cálculo 2 15 3 4 6" xfId="21768" xr:uid="{00000000-0005-0000-0000-00002A010000}"/>
    <cellStyle name="Cálculo 2 15 3 4 7" xfId="27412" xr:uid="{00000000-0005-0000-0000-00002A010000}"/>
    <cellStyle name="Cálculo 2 15 3 4 8" xfId="33703" xr:uid="{00000000-0005-0000-0000-00002A010000}"/>
    <cellStyle name="Cálculo 2 15 3 4 9" xfId="37976" xr:uid="{00000000-0005-0000-0000-00002A010000}"/>
    <cellStyle name="Cálculo 2 15 3 5" xfId="4159" xr:uid="{00000000-0005-0000-0000-00002C010000}"/>
    <cellStyle name="Cálculo 2 15 3 5 10" xfId="47414" xr:uid="{00000000-0005-0000-0000-00002C010000}"/>
    <cellStyle name="Cálculo 2 15 3 5 11" xfId="51582" xr:uid="{00000000-0005-0000-0000-00002C010000}"/>
    <cellStyle name="Cálculo 2 15 3 5 12" xfId="55579" xr:uid="{00000000-0005-0000-0000-00002C010000}"/>
    <cellStyle name="Cálculo 2 15 3 5 13" xfId="59328" xr:uid="{00000000-0005-0000-0000-00002C010000}"/>
    <cellStyle name="Cálculo 2 15 3 5 2" xfId="11173" xr:uid="{00000000-0005-0000-0000-00002C010000}"/>
    <cellStyle name="Cálculo 2 15 3 5 3" xfId="14926" xr:uid="{00000000-0005-0000-0000-00002C010000}"/>
    <cellStyle name="Cálculo 2 15 3 5 4" xfId="18956" xr:uid="{00000000-0005-0000-0000-00002C010000}"/>
    <cellStyle name="Cálculo 2 15 3 5 5" xfId="22742" xr:uid="{00000000-0005-0000-0000-00002C010000}"/>
    <cellStyle name="Cálculo 2 15 3 5 6" xfId="28389" xr:uid="{00000000-0005-0000-0000-00002C010000}"/>
    <cellStyle name="Cálculo 2 15 3 5 7" xfId="34680" xr:uid="{00000000-0005-0000-0000-00002C010000}"/>
    <cellStyle name="Cálculo 2 15 3 5 8" xfId="38953" xr:uid="{00000000-0005-0000-0000-00002C010000}"/>
    <cellStyle name="Cálculo 2 15 3 5 9" xfId="43200" xr:uid="{00000000-0005-0000-0000-00002C010000}"/>
    <cellStyle name="Cálculo 2 15 3 6" xfId="13179" xr:uid="{00000000-0005-0000-0000-000025010000}"/>
    <cellStyle name="Cálculo 2 15 3 7" xfId="11949" xr:uid="{00000000-0005-0000-0000-000025010000}"/>
    <cellStyle name="Cálculo 2 15 3 8" xfId="7249" xr:uid="{00000000-0005-0000-0000-000025010000}"/>
    <cellStyle name="Cálculo 2 15 3 9" xfId="17561" xr:uid="{00000000-0005-0000-0000-000025010000}"/>
    <cellStyle name="Cálculo 2 15 4" xfId="1680" xr:uid="{00000000-0005-0000-0000-00002D010000}"/>
    <cellStyle name="Cálculo 2 15 4 10" xfId="37572" xr:uid="{00000000-0005-0000-0000-00002D010000}"/>
    <cellStyle name="Cálculo 2 15 4 11" xfId="41826" xr:uid="{00000000-0005-0000-0000-00002D010000}"/>
    <cellStyle name="Cálculo 2 15 4 12" xfId="46045" xr:uid="{00000000-0005-0000-0000-00002D010000}"/>
    <cellStyle name="Cálculo 2 15 4 13" xfId="50218" xr:uid="{00000000-0005-0000-0000-00002D010000}"/>
    <cellStyle name="Cálculo 2 15 4 14" xfId="54243" xr:uid="{00000000-0005-0000-0000-00002D010000}"/>
    <cellStyle name="Cálculo 2 15 4 2" xfId="4856" xr:uid="{00000000-0005-0000-0000-00002E010000}"/>
    <cellStyle name="Cálculo 2 15 4 2 10" xfId="48055" xr:uid="{00000000-0005-0000-0000-00002E010000}"/>
    <cellStyle name="Cálculo 2 15 4 2 11" xfId="52157" xr:uid="{00000000-0005-0000-0000-00002E010000}"/>
    <cellStyle name="Cálculo 2 15 4 2 12" xfId="56055" xr:uid="{00000000-0005-0000-0000-00002E010000}"/>
    <cellStyle name="Cálculo 2 15 4 2 13" xfId="59516" xr:uid="{00000000-0005-0000-0000-00002E010000}"/>
    <cellStyle name="Cálculo 2 15 4 2 2" xfId="11361" xr:uid="{00000000-0005-0000-0000-00002E010000}"/>
    <cellStyle name="Cálculo 2 15 4 2 3" xfId="15455" xr:uid="{00000000-0005-0000-0000-00002E010000}"/>
    <cellStyle name="Cálculo 2 15 4 2 4" xfId="19424" xr:uid="{00000000-0005-0000-0000-00002E010000}"/>
    <cellStyle name="Cálculo 2 15 4 2 5" xfId="22930" xr:uid="{00000000-0005-0000-0000-00002E010000}"/>
    <cellStyle name="Cálculo 2 15 4 2 6" xfId="29086" xr:uid="{00000000-0005-0000-0000-00002E010000}"/>
    <cellStyle name="Cálculo 2 15 4 2 7" xfId="35357" xr:uid="{00000000-0005-0000-0000-00002E010000}"/>
    <cellStyle name="Cálculo 2 15 4 2 8" xfId="39619" xr:uid="{00000000-0005-0000-0000-00002E010000}"/>
    <cellStyle name="Cálculo 2 15 4 2 9" xfId="43857" xr:uid="{00000000-0005-0000-0000-00002E010000}"/>
    <cellStyle name="Cálculo 2 15 4 3" xfId="10548" xr:uid="{00000000-0005-0000-0000-00002D010000}"/>
    <cellStyle name="Cálculo 2 15 4 4" xfId="11334" xr:uid="{00000000-0005-0000-0000-00002D010000}"/>
    <cellStyle name="Cálculo 2 15 4 5" xfId="16404" xr:uid="{00000000-0005-0000-0000-00002D010000}"/>
    <cellStyle name="Cálculo 2 15 4 6" xfId="19352" xr:uid="{00000000-0005-0000-0000-00002D010000}"/>
    <cellStyle name="Cálculo 2 15 4 7" xfId="25910" xr:uid="{00000000-0005-0000-0000-00002D010000}"/>
    <cellStyle name="Cálculo 2 15 4 8" xfId="32224" xr:uid="{00000000-0005-0000-0000-00002D010000}"/>
    <cellStyle name="Cálculo 2 15 4 9" xfId="32457" xr:uid="{00000000-0005-0000-0000-00002D010000}"/>
    <cellStyle name="Cálculo 2 15 5" xfId="3334" xr:uid="{00000000-0005-0000-0000-00002F010000}"/>
    <cellStyle name="Cálculo 2 15 5 10" xfId="42376" xr:uid="{00000000-0005-0000-0000-00002F010000}"/>
    <cellStyle name="Cálculo 2 15 5 11" xfId="46592" xr:uid="{00000000-0005-0000-0000-00002F010000}"/>
    <cellStyle name="Cálculo 2 15 5 12" xfId="50760" xr:uid="{00000000-0005-0000-0000-00002F010000}"/>
    <cellStyle name="Cálculo 2 15 5 13" xfId="54757" xr:uid="{00000000-0005-0000-0000-00002F010000}"/>
    <cellStyle name="Cálculo 2 15 5 14" xfId="58506" xr:uid="{00000000-0005-0000-0000-00002F010000}"/>
    <cellStyle name="Cálculo 2 15 5 2" xfId="6290" xr:uid="{00000000-0005-0000-0000-000030010000}"/>
    <cellStyle name="Cálculo 2 15 5 2 10" xfId="49430" xr:uid="{00000000-0005-0000-0000-000030010000}"/>
    <cellStyle name="Cálculo 2 15 5 2 11" xfId="53465" xr:uid="{00000000-0005-0000-0000-000030010000}"/>
    <cellStyle name="Cálculo 2 15 5 2 12" xfId="57266" xr:uid="{00000000-0005-0000-0000-000030010000}"/>
    <cellStyle name="Cálculo 2 15 5 2 13" xfId="60442" xr:uid="{00000000-0005-0000-0000-000030010000}"/>
    <cellStyle name="Cálculo 2 15 5 2 2" xfId="9248" xr:uid="{00000000-0005-0000-0000-000030010000}"/>
    <cellStyle name="Cálculo 2 15 5 2 3" xfId="16722" xr:uid="{00000000-0005-0000-0000-000030010000}"/>
    <cellStyle name="Cálculo 2 15 5 2 4" xfId="20627" xr:uid="{00000000-0005-0000-0000-000030010000}"/>
    <cellStyle name="Cálculo 2 15 5 2 5" xfId="23856" xr:uid="{00000000-0005-0000-0000-000030010000}"/>
    <cellStyle name="Cálculo 2 15 5 2 6" xfId="30519" xr:uid="{00000000-0005-0000-0000-000030010000}"/>
    <cellStyle name="Cálculo 2 15 5 2 7" xfId="36775" xr:uid="{00000000-0005-0000-0000-000030010000}"/>
    <cellStyle name="Cálculo 2 15 5 2 8" xfId="41030" xr:uid="{00000000-0005-0000-0000-000030010000}"/>
    <cellStyle name="Cálculo 2 15 5 2 9" xfId="45252" xr:uid="{00000000-0005-0000-0000-000030010000}"/>
    <cellStyle name="Cálculo 2 15 5 3" xfId="7661" xr:uid="{00000000-0005-0000-0000-00002F010000}"/>
    <cellStyle name="Cálculo 2 15 5 4" xfId="14104" xr:uid="{00000000-0005-0000-0000-00002F010000}"/>
    <cellStyle name="Cálculo 2 15 5 5" xfId="18134" xr:uid="{00000000-0005-0000-0000-00002F010000}"/>
    <cellStyle name="Cálculo 2 15 5 6" xfId="21920" xr:uid="{00000000-0005-0000-0000-00002F010000}"/>
    <cellStyle name="Cálculo 2 15 5 7" xfId="27564" xr:uid="{00000000-0005-0000-0000-00002F010000}"/>
    <cellStyle name="Cálculo 2 15 5 8" xfId="33855" xr:uid="{00000000-0005-0000-0000-00002F010000}"/>
    <cellStyle name="Cálculo 2 15 5 9" xfId="38128" xr:uid="{00000000-0005-0000-0000-00002F010000}"/>
    <cellStyle name="Cálculo 2 15 6" xfId="2560" xr:uid="{00000000-0005-0000-0000-000031010000}"/>
    <cellStyle name="Cálculo 2 15 6 10" xfId="40574" xr:uid="{00000000-0005-0000-0000-000031010000}"/>
    <cellStyle name="Cálculo 2 15 6 11" xfId="44801" xr:uid="{00000000-0005-0000-0000-000031010000}"/>
    <cellStyle name="Cálculo 2 15 6 12" xfId="48989" xr:uid="{00000000-0005-0000-0000-000031010000}"/>
    <cellStyle name="Cálculo 2 15 6 13" xfId="53051" xr:uid="{00000000-0005-0000-0000-000031010000}"/>
    <cellStyle name="Cálculo 2 15 6 14" xfId="56882" xr:uid="{00000000-0005-0000-0000-000031010000}"/>
    <cellStyle name="Cálculo 2 15 6 2" xfId="5736" xr:uid="{00000000-0005-0000-0000-000032010000}"/>
    <cellStyle name="Cálculo 2 15 6 2 10" xfId="48905" xr:uid="{00000000-0005-0000-0000-000032010000}"/>
    <cellStyle name="Cálculo 2 15 6 2 11" xfId="52974" xr:uid="{00000000-0005-0000-0000-000032010000}"/>
    <cellStyle name="Cálculo 2 15 6 2 12" xfId="56821" xr:uid="{00000000-0005-0000-0000-000032010000}"/>
    <cellStyle name="Cálculo 2 15 6 2 13" xfId="60138" xr:uid="{00000000-0005-0000-0000-000032010000}"/>
    <cellStyle name="Cálculo 2 15 6 2 2" xfId="9822" xr:uid="{00000000-0005-0000-0000-000032010000}"/>
    <cellStyle name="Cálculo 2 15 6 2 3" xfId="16254" xr:uid="{00000000-0005-0000-0000-000032010000}"/>
    <cellStyle name="Cálculo 2 15 6 2 4" xfId="20185" xr:uid="{00000000-0005-0000-0000-000032010000}"/>
    <cellStyle name="Cálculo 2 15 6 2 5" xfId="23552" xr:uid="{00000000-0005-0000-0000-000032010000}"/>
    <cellStyle name="Cálculo 2 15 6 2 6" xfId="29966" xr:uid="{00000000-0005-0000-0000-000032010000}"/>
    <cellStyle name="Cálculo 2 15 6 2 7" xfId="36231" xr:uid="{00000000-0005-0000-0000-000032010000}"/>
    <cellStyle name="Cálculo 2 15 6 2 8" xfId="40487" xr:uid="{00000000-0005-0000-0000-000032010000}"/>
    <cellStyle name="Cálculo 2 15 6 2 9" xfId="44716" xr:uid="{00000000-0005-0000-0000-000032010000}"/>
    <cellStyle name="Cálculo 2 15 6 3" xfId="10221" xr:uid="{00000000-0005-0000-0000-000031010000}"/>
    <cellStyle name="Cálculo 2 15 6 4" xfId="11747" xr:uid="{00000000-0005-0000-0000-000031010000}"/>
    <cellStyle name="Cálculo 2 15 6 5" xfId="15555" xr:uid="{00000000-0005-0000-0000-000031010000}"/>
    <cellStyle name="Cálculo 2 15 6 6" xfId="9893" xr:uid="{00000000-0005-0000-0000-000031010000}"/>
    <cellStyle name="Cálculo 2 15 6 7" xfId="26790" xr:uid="{00000000-0005-0000-0000-000031010000}"/>
    <cellStyle name="Cálculo 2 15 6 8" xfId="33092" xr:uid="{00000000-0005-0000-0000-000031010000}"/>
    <cellStyle name="Cálculo 2 15 6 9" xfId="36318" xr:uid="{00000000-0005-0000-0000-000031010000}"/>
    <cellStyle name="Cálculo 2 15 7" xfId="4320" xr:uid="{00000000-0005-0000-0000-000033010000}"/>
    <cellStyle name="Cálculo 2 15 7 10" xfId="47575" xr:uid="{00000000-0005-0000-0000-000033010000}"/>
    <cellStyle name="Cálculo 2 15 7 11" xfId="51743" xr:uid="{00000000-0005-0000-0000-000033010000}"/>
    <cellStyle name="Cálculo 2 15 7 12" xfId="55740" xr:uid="{00000000-0005-0000-0000-000033010000}"/>
    <cellStyle name="Cálculo 2 15 7 13" xfId="59489" xr:uid="{00000000-0005-0000-0000-000033010000}"/>
    <cellStyle name="Cálculo 2 15 7 2" xfId="9680" xr:uid="{00000000-0005-0000-0000-000033010000}"/>
    <cellStyle name="Cálculo 2 15 7 3" xfId="15087" xr:uid="{00000000-0005-0000-0000-000033010000}"/>
    <cellStyle name="Cálculo 2 15 7 4" xfId="19117" xr:uid="{00000000-0005-0000-0000-000033010000}"/>
    <cellStyle name="Cálculo 2 15 7 5" xfId="22903" xr:uid="{00000000-0005-0000-0000-000033010000}"/>
    <cellStyle name="Cálculo 2 15 7 6" xfId="28550" xr:uid="{00000000-0005-0000-0000-000033010000}"/>
    <cellStyle name="Cálculo 2 15 7 7" xfId="34841" xr:uid="{00000000-0005-0000-0000-000033010000}"/>
    <cellStyle name="Cálculo 2 15 7 8" xfId="39114" xr:uid="{00000000-0005-0000-0000-000033010000}"/>
    <cellStyle name="Cálculo 2 15 7 9" xfId="43361" xr:uid="{00000000-0005-0000-0000-000033010000}"/>
    <cellStyle name="Cálculo 2 15 8" xfId="8480" xr:uid="{00000000-0005-0000-0000-000004010000}"/>
    <cellStyle name="Cálculo 2 15 9" xfId="10123" xr:uid="{00000000-0005-0000-0000-000004010000}"/>
    <cellStyle name="Cálculo 2 16" xfId="48" xr:uid="{00000000-0005-0000-0000-000034010000}"/>
    <cellStyle name="Cálculo 2 16 10" xfId="7451" xr:uid="{00000000-0005-0000-0000-000034010000}"/>
    <cellStyle name="Cálculo 2 16 11" xfId="15429" xr:uid="{00000000-0005-0000-0000-000034010000}"/>
    <cellStyle name="Cálculo 2 16 12" xfId="24588" xr:uid="{00000000-0005-0000-0000-000034010000}"/>
    <cellStyle name="Cálculo 2 16 13" xfId="25397" xr:uid="{00000000-0005-0000-0000-000034010000}"/>
    <cellStyle name="Cálculo 2 16 14" xfId="31716" xr:uid="{00000000-0005-0000-0000-000034010000}"/>
    <cellStyle name="Cálculo 2 16 15" xfId="37664" xr:uid="{00000000-0005-0000-0000-000034010000}"/>
    <cellStyle name="Cálculo 2 16 16" xfId="41918" xr:uid="{00000000-0005-0000-0000-000034010000}"/>
    <cellStyle name="Cálculo 2 16 17" xfId="46136" xr:uid="{00000000-0005-0000-0000-000034010000}"/>
    <cellStyle name="Cálculo 2 16 18" xfId="50308" xr:uid="{00000000-0005-0000-0000-000034010000}"/>
    <cellStyle name="Cálculo 2 16 19" xfId="54324" xr:uid="{00000000-0005-0000-0000-000034010000}"/>
    <cellStyle name="Cálculo 2 16 2" xfId="49" xr:uid="{00000000-0005-0000-0000-000035010000}"/>
    <cellStyle name="Cálculo 2 16 2 10" xfId="12737" xr:uid="{00000000-0005-0000-0000-000035010000}"/>
    <cellStyle name="Cálculo 2 16 2 11" xfId="8693" xr:uid="{00000000-0005-0000-0000-000035010000}"/>
    <cellStyle name="Cálculo 2 16 2 12" xfId="8168" xr:uid="{00000000-0005-0000-0000-000035010000}"/>
    <cellStyle name="Cálculo 2 16 2 13" xfId="24589" xr:uid="{00000000-0005-0000-0000-000035010000}"/>
    <cellStyle name="Cálculo 2 16 2 14" xfId="25396" xr:uid="{00000000-0005-0000-0000-000035010000}"/>
    <cellStyle name="Cálculo 2 16 2 15" xfId="31715" xr:uid="{00000000-0005-0000-0000-000035010000}"/>
    <cellStyle name="Cálculo 2 16 2 16" xfId="35299" xr:uid="{00000000-0005-0000-0000-000035010000}"/>
    <cellStyle name="Cálculo 2 16 2 17" xfId="39565" xr:uid="{00000000-0005-0000-0000-000035010000}"/>
    <cellStyle name="Cálculo 2 16 2 18" xfId="43807" xr:uid="{00000000-0005-0000-0000-000035010000}"/>
    <cellStyle name="Cálculo 2 16 2 19" xfId="48008" xr:uid="{00000000-0005-0000-0000-000035010000}"/>
    <cellStyle name="Cálculo 2 16 2 2" xfId="1391" xr:uid="{00000000-0005-0000-0000-000036010000}"/>
    <cellStyle name="Cálculo 2 16 2 2 10" xfId="25629" xr:uid="{00000000-0005-0000-0000-000036010000}"/>
    <cellStyle name="Cálculo 2 16 2 2 11" xfId="31944" xr:uid="{00000000-0005-0000-0000-000036010000}"/>
    <cellStyle name="Cálculo 2 16 2 2 12" xfId="37637" xr:uid="{00000000-0005-0000-0000-000036010000}"/>
    <cellStyle name="Cálculo 2 16 2 2 13" xfId="41891" xr:uid="{00000000-0005-0000-0000-000036010000}"/>
    <cellStyle name="Cálculo 2 16 2 2 14" xfId="46110" xr:uid="{00000000-0005-0000-0000-000036010000}"/>
    <cellStyle name="Cálculo 2 16 2 2 15" xfId="50282" xr:uid="{00000000-0005-0000-0000-000036010000}"/>
    <cellStyle name="Cálculo 2 16 2 2 16" xfId="54301" xr:uid="{00000000-0005-0000-0000-000036010000}"/>
    <cellStyle name="Cálculo 2 16 2 2 17" xfId="58064" xr:uid="{00000000-0005-0000-0000-000036010000}"/>
    <cellStyle name="Cálculo 2 16 2 2 2" xfId="2201" xr:uid="{00000000-0005-0000-0000-000037010000}"/>
    <cellStyle name="Cálculo 2 16 2 2 2 10" xfId="40618" xr:uid="{00000000-0005-0000-0000-000037010000}"/>
    <cellStyle name="Cálculo 2 16 2 2 2 11" xfId="44844" xr:uid="{00000000-0005-0000-0000-000037010000}"/>
    <cellStyle name="Cálculo 2 16 2 2 2 12" xfId="49032" xr:uid="{00000000-0005-0000-0000-000037010000}"/>
    <cellStyle name="Cálculo 2 16 2 2 2 13" xfId="53094" xr:uid="{00000000-0005-0000-0000-000037010000}"/>
    <cellStyle name="Cálculo 2 16 2 2 2 14" xfId="56924" xr:uid="{00000000-0005-0000-0000-000037010000}"/>
    <cellStyle name="Cálculo 2 16 2 2 2 2" xfId="5377" xr:uid="{00000000-0005-0000-0000-000038010000}"/>
    <cellStyle name="Cálculo 2 16 2 2 2 2 10" xfId="48550" xr:uid="{00000000-0005-0000-0000-000038010000}"/>
    <cellStyle name="Cálculo 2 16 2 2 2 2 11" xfId="52619" xr:uid="{00000000-0005-0000-0000-000038010000}"/>
    <cellStyle name="Cálculo 2 16 2 2 2 2 12" xfId="56467" xr:uid="{00000000-0005-0000-0000-000038010000}"/>
    <cellStyle name="Cálculo 2 16 2 2 2 2 13" xfId="59788" xr:uid="{00000000-0005-0000-0000-000038010000}"/>
    <cellStyle name="Cálculo 2 16 2 2 2 2 2" xfId="9567" xr:uid="{00000000-0005-0000-0000-000038010000}"/>
    <cellStyle name="Cálculo 2 16 2 2 2 2 3" xfId="15899" xr:uid="{00000000-0005-0000-0000-000038010000}"/>
    <cellStyle name="Cálculo 2 16 2 2 2 2 4" xfId="19834" xr:uid="{00000000-0005-0000-0000-000038010000}"/>
    <cellStyle name="Cálculo 2 16 2 2 2 2 5" xfId="23202" xr:uid="{00000000-0005-0000-0000-000038010000}"/>
    <cellStyle name="Cálculo 2 16 2 2 2 2 6" xfId="29607" xr:uid="{00000000-0005-0000-0000-000038010000}"/>
    <cellStyle name="Cálculo 2 16 2 2 2 2 7" xfId="35872" xr:uid="{00000000-0005-0000-0000-000038010000}"/>
    <cellStyle name="Cálculo 2 16 2 2 2 2 8" xfId="40128" xr:uid="{00000000-0005-0000-0000-000038010000}"/>
    <cellStyle name="Cálculo 2 16 2 2 2 2 9" xfId="44359" xr:uid="{00000000-0005-0000-0000-000038010000}"/>
    <cellStyle name="Cálculo 2 16 2 2 2 3" xfId="9865" xr:uid="{00000000-0005-0000-0000-000037010000}"/>
    <cellStyle name="Cálculo 2 16 2 2 2 4" xfId="9668" xr:uid="{00000000-0005-0000-0000-000037010000}"/>
    <cellStyle name="Cálculo 2 16 2 2 2 5" xfId="16355" xr:uid="{00000000-0005-0000-0000-000037010000}"/>
    <cellStyle name="Cálculo 2 16 2 2 2 6" xfId="19567" xr:uid="{00000000-0005-0000-0000-000037010000}"/>
    <cellStyle name="Cálculo 2 16 2 2 2 7" xfId="26431" xr:uid="{00000000-0005-0000-0000-000037010000}"/>
    <cellStyle name="Cálculo 2 16 2 2 2 8" xfId="32733" xr:uid="{00000000-0005-0000-0000-000037010000}"/>
    <cellStyle name="Cálculo 2 16 2 2 2 9" xfId="36362" xr:uid="{00000000-0005-0000-0000-000037010000}"/>
    <cellStyle name="Cálculo 2 16 2 2 3" xfId="2481" xr:uid="{00000000-0005-0000-0000-000039010000}"/>
    <cellStyle name="Cálculo 2 16 2 2 3 10" xfId="39759" xr:uid="{00000000-0005-0000-0000-000039010000}"/>
    <cellStyle name="Cálculo 2 16 2 2 3 11" xfId="43997" xr:uid="{00000000-0005-0000-0000-000039010000}"/>
    <cellStyle name="Cálculo 2 16 2 2 3 12" xfId="48192" xr:uid="{00000000-0005-0000-0000-000039010000}"/>
    <cellStyle name="Cálculo 2 16 2 2 3 13" xfId="52288" xr:uid="{00000000-0005-0000-0000-000039010000}"/>
    <cellStyle name="Cálculo 2 16 2 2 3 14" xfId="56169" xr:uid="{00000000-0005-0000-0000-000039010000}"/>
    <cellStyle name="Cálculo 2 16 2 2 3 2" xfId="5657" xr:uid="{00000000-0005-0000-0000-00003A010000}"/>
    <cellStyle name="Cálculo 2 16 2 2 3 2 10" xfId="48826" xr:uid="{00000000-0005-0000-0000-00003A010000}"/>
    <cellStyle name="Cálculo 2 16 2 2 3 2 11" xfId="52895" xr:uid="{00000000-0005-0000-0000-00003A010000}"/>
    <cellStyle name="Cálculo 2 16 2 2 3 2 12" xfId="56742" xr:uid="{00000000-0005-0000-0000-00003A010000}"/>
    <cellStyle name="Cálculo 2 16 2 2 3 2 13" xfId="60062" xr:uid="{00000000-0005-0000-0000-00003A010000}"/>
    <cellStyle name="Cálculo 2 16 2 2 3 2 2" xfId="10292" xr:uid="{00000000-0005-0000-0000-00003A010000}"/>
    <cellStyle name="Cálculo 2 16 2 2 3 2 3" xfId="16175" xr:uid="{00000000-0005-0000-0000-00003A010000}"/>
    <cellStyle name="Cálculo 2 16 2 2 3 2 4" xfId="20109" xr:uid="{00000000-0005-0000-0000-00003A010000}"/>
    <cellStyle name="Cálculo 2 16 2 2 3 2 5" xfId="23476" xr:uid="{00000000-0005-0000-0000-00003A010000}"/>
    <cellStyle name="Cálculo 2 16 2 2 3 2 6" xfId="29887" xr:uid="{00000000-0005-0000-0000-00003A010000}"/>
    <cellStyle name="Cálculo 2 16 2 2 3 2 7" xfId="36152" xr:uid="{00000000-0005-0000-0000-00003A010000}"/>
    <cellStyle name="Cálculo 2 16 2 2 3 2 8" xfId="40408" xr:uid="{00000000-0005-0000-0000-00003A010000}"/>
    <cellStyle name="Cálculo 2 16 2 2 3 2 9" xfId="44637" xr:uid="{00000000-0005-0000-0000-00003A010000}"/>
    <cellStyle name="Cálculo 2 16 2 2 3 3" xfId="8315" xr:uid="{00000000-0005-0000-0000-000039010000}"/>
    <cellStyle name="Cálculo 2 16 2 2 3 4" xfId="8277" xr:uid="{00000000-0005-0000-0000-000039010000}"/>
    <cellStyle name="Cálculo 2 16 2 2 3 5" xfId="17416" xr:uid="{00000000-0005-0000-0000-000039010000}"/>
    <cellStyle name="Cálculo 2 16 2 2 3 6" xfId="9665" xr:uid="{00000000-0005-0000-0000-000039010000}"/>
    <cellStyle name="Cálculo 2 16 2 2 3 7" xfId="26711" xr:uid="{00000000-0005-0000-0000-000039010000}"/>
    <cellStyle name="Cálculo 2 16 2 2 3 8" xfId="33013" xr:uid="{00000000-0005-0000-0000-000039010000}"/>
    <cellStyle name="Cálculo 2 16 2 2 3 9" xfId="35497" xr:uid="{00000000-0005-0000-0000-000039010000}"/>
    <cellStyle name="Cálculo 2 16 2 2 4" xfId="3855" xr:uid="{00000000-0005-0000-0000-00003B010000}"/>
    <cellStyle name="Cálculo 2 16 2 2 4 10" xfId="42896" xr:uid="{00000000-0005-0000-0000-00003B010000}"/>
    <cellStyle name="Cálculo 2 16 2 2 4 11" xfId="47110" xr:uid="{00000000-0005-0000-0000-00003B010000}"/>
    <cellStyle name="Cálculo 2 16 2 2 4 12" xfId="51278" xr:uid="{00000000-0005-0000-0000-00003B010000}"/>
    <cellStyle name="Cálculo 2 16 2 2 4 13" xfId="55275" xr:uid="{00000000-0005-0000-0000-00003B010000}"/>
    <cellStyle name="Cálculo 2 16 2 2 4 14" xfId="59024" xr:uid="{00000000-0005-0000-0000-00003B010000}"/>
    <cellStyle name="Cálculo 2 16 2 2 4 2" xfId="6719" xr:uid="{00000000-0005-0000-0000-00003C010000}"/>
    <cellStyle name="Cálculo 2 16 2 2 4 2 10" xfId="49856" xr:uid="{00000000-0005-0000-0000-00003C010000}"/>
    <cellStyle name="Cálculo 2 16 2 2 4 2 11" xfId="53891" xr:uid="{00000000-0005-0000-0000-00003C010000}"/>
    <cellStyle name="Cálculo 2 16 2 2 4 2 12" xfId="57692" xr:uid="{00000000-0005-0000-0000-00003C010000}"/>
    <cellStyle name="Cálculo 2 16 2 2 4 2 13" xfId="60868" xr:uid="{00000000-0005-0000-0000-00003C010000}"/>
    <cellStyle name="Cálculo 2 16 2 2 4 2 2" xfId="13210" xr:uid="{00000000-0005-0000-0000-00003C010000}"/>
    <cellStyle name="Cálculo 2 16 2 2 4 2 3" xfId="17148" xr:uid="{00000000-0005-0000-0000-00003C010000}"/>
    <cellStyle name="Cálculo 2 16 2 2 4 2 4" xfId="21053" xr:uid="{00000000-0005-0000-0000-00003C010000}"/>
    <cellStyle name="Cálculo 2 16 2 2 4 2 5" xfId="24282" xr:uid="{00000000-0005-0000-0000-00003C010000}"/>
    <cellStyle name="Cálculo 2 16 2 2 4 2 6" xfId="30948" xr:uid="{00000000-0005-0000-0000-00003C010000}"/>
    <cellStyle name="Cálculo 2 16 2 2 4 2 7" xfId="37203" xr:uid="{00000000-0005-0000-0000-00003C010000}"/>
    <cellStyle name="Cálculo 2 16 2 2 4 2 8" xfId="41458" xr:uid="{00000000-0005-0000-0000-00003C010000}"/>
    <cellStyle name="Cálculo 2 16 2 2 4 2 9" xfId="45680" xr:uid="{00000000-0005-0000-0000-00003C010000}"/>
    <cellStyle name="Cálculo 2 16 2 2 4 3" xfId="11810" xr:uid="{00000000-0005-0000-0000-00003B010000}"/>
    <cellStyle name="Cálculo 2 16 2 2 4 4" xfId="14622" xr:uid="{00000000-0005-0000-0000-00003B010000}"/>
    <cellStyle name="Cálculo 2 16 2 2 4 5" xfId="18652" xr:uid="{00000000-0005-0000-0000-00003B010000}"/>
    <cellStyle name="Cálculo 2 16 2 2 4 6" xfId="22438" xr:uid="{00000000-0005-0000-0000-00003B010000}"/>
    <cellStyle name="Cálculo 2 16 2 2 4 7" xfId="28085" xr:uid="{00000000-0005-0000-0000-00003B010000}"/>
    <cellStyle name="Cálculo 2 16 2 2 4 8" xfId="34376" xr:uid="{00000000-0005-0000-0000-00003B010000}"/>
    <cellStyle name="Cálculo 2 16 2 2 4 9" xfId="38649" xr:uid="{00000000-0005-0000-0000-00003B010000}"/>
    <cellStyle name="Cálculo 2 16 2 2 5" xfId="4274" xr:uid="{00000000-0005-0000-0000-00003D010000}"/>
    <cellStyle name="Cálculo 2 16 2 2 5 10" xfId="47529" xr:uid="{00000000-0005-0000-0000-00003D010000}"/>
    <cellStyle name="Cálculo 2 16 2 2 5 11" xfId="51697" xr:uid="{00000000-0005-0000-0000-00003D010000}"/>
    <cellStyle name="Cálculo 2 16 2 2 5 12" xfId="55694" xr:uid="{00000000-0005-0000-0000-00003D010000}"/>
    <cellStyle name="Cálculo 2 16 2 2 5 13" xfId="59443" xr:uid="{00000000-0005-0000-0000-00003D010000}"/>
    <cellStyle name="Cálculo 2 16 2 2 5 2" xfId="8959" xr:uid="{00000000-0005-0000-0000-00003D010000}"/>
    <cellStyle name="Cálculo 2 16 2 2 5 3" xfId="15041" xr:uid="{00000000-0005-0000-0000-00003D010000}"/>
    <cellStyle name="Cálculo 2 16 2 2 5 4" xfId="19071" xr:uid="{00000000-0005-0000-0000-00003D010000}"/>
    <cellStyle name="Cálculo 2 16 2 2 5 5" xfId="22857" xr:uid="{00000000-0005-0000-0000-00003D010000}"/>
    <cellStyle name="Cálculo 2 16 2 2 5 6" xfId="28504" xr:uid="{00000000-0005-0000-0000-00003D010000}"/>
    <cellStyle name="Cálculo 2 16 2 2 5 7" xfId="34795" xr:uid="{00000000-0005-0000-0000-00003D010000}"/>
    <cellStyle name="Cálculo 2 16 2 2 5 8" xfId="39068" xr:uid="{00000000-0005-0000-0000-00003D010000}"/>
    <cellStyle name="Cálculo 2 16 2 2 5 9" xfId="43315" xr:uid="{00000000-0005-0000-0000-00003D010000}"/>
    <cellStyle name="Cálculo 2 16 2 2 6" xfId="10566" xr:uid="{00000000-0005-0000-0000-000036010000}"/>
    <cellStyle name="Cálculo 2 16 2 2 7" xfId="7454" xr:uid="{00000000-0005-0000-0000-000036010000}"/>
    <cellStyle name="Cálculo 2 16 2 2 8" xfId="15683" xr:uid="{00000000-0005-0000-0000-000036010000}"/>
    <cellStyle name="Cálculo 2 16 2 2 9" xfId="19386" xr:uid="{00000000-0005-0000-0000-000036010000}"/>
    <cellStyle name="Cálculo 2 16 2 20" xfId="52128" xr:uid="{00000000-0005-0000-0000-000035010000}"/>
    <cellStyle name="Cálculo 2 16 2 3" xfId="1392" xr:uid="{00000000-0005-0000-0000-00003E010000}"/>
    <cellStyle name="Cálculo 2 16 2 3 10" xfId="25630" xr:uid="{00000000-0005-0000-0000-00003E010000}"/>
    <cellStyle name="Cálculo 2 16 2 3 11" xfId="31945" xr:uid="{00000000-0005-0000-0000-00003E010000}"/>
    <cellStyle name="Cálculo 2 16 2 3 12" xfId="35032" xr:uid="{00000000-0005-0000-0000-00003E010000}"/>
    <cellStyle name="Cálculo 2 16 2 3 13" xfId="39303" xr:uid="{00000000-0005-0000-0000-00003E010000}"/>
    <cellStyle name="Cálculo 2 16 2 3 14" xfId="43546" xr:uid="{00000000-0005-0000-0000-00003E010000}"/>
    <cellStyle name="Cálculo 2 16 2 3 15" xfId="47754" xr:uid="{00000000-0005-0000-0000-00003E010000}"/>
    <cellStyle name="Cálculo 2 16 2 3 16" xfId="51911" xr:uid="{00000000-0005-0000-0000-00003E010000}"/>
    <cellStyle name="Cálculo 2 16 2 3 17" xfId="55872" xr:uid="{00000000-0005-0000-0000-00003E010000}"/>
    <cellStyle name="Cálculo 2 16 2 3 2" xfId="2202" xr:uid="{00000000-0005-0000-0000-00003F010000}"/>
    <cellStyle name="Cálculo 2 16 2 3 2 10" xfId="35469" xr:uid="{00000000-0005-0000-0000-00003F010000}"/>
    <cellStyle name="Cálculo 2 16 2 3 2 11" xfId="39731" xr:uid="{00000000-0005-0000-0000-00003F010000}"/>
    <cellStyle name="Cálculo 2 16 2 3 2 12" xfId="43969" xr:uid="{00000000-0005-0000-0000-00003F010000}"/>
    <cellStyle name="Cálculo 2 16 2 3 2 13" xfId="48165" xr:uid="{00000000-0005-0000-0000-00003F010000}"/>
    <cellStyle name="Cálculo 2 16 2 3 2 14" xfId="52263" xr:uid="{00000000-0005-0000-0000-00003F010000}"/>
    <cellStyle name="Cálculo 2 16 2 3 2 2" xfId="5378" xr:uid="{00000000-0005-0000-0000-000040010000}"/>
    <cellStyle name="Cálculo 2 16 2 3 2 2 10" xfId="48551" xr:uid="{00000000-0005-0000-0000-000040010000}"/>
    <cellStyle name="Cálculo 2 16 2 3 2 2 11" xfId="52620" xr:uid="{00000000-0005-0000-0000-000040010000}"/>
    <cellStyle name="Cálculo 2 16 2 3 2 2 12" xfId="56468" xr:uid="{00000000-0005-0000-0000-000040010000}"/>
    <cellStyle name="Cálculo 2 16 2 3 2 2 13" xfId="59789" xr:uid="{00000000-0005-0000-0000-000040010000}"/>
    <cellStyle name="Cálculo 2 16 2 3 2 2 2" xfId="11645" xr:uid="{00000000-0005-0000-0000-000040010000}"/>
    <cellStyle name="Cálculo 2 16 2 3 2 2 3" xfId="15900" xr:uid="{00000000-0005-0000-0000-000040010000}"/>
    <cellStyle name="Cálculo 2 16 2 3 2 2 4" xfId="19835" xr:uid="{00000000-0005-0000-0000-000040010000}"/>
    <cellStyle name="Cálculo 2 16 2 3 2 2 5" xfId="23203" xr:uid="{00000000-0005-0000-0000-000040010000}"/>
    <cellStyle name="Cálculo 2 16 2 3 2 2 6" xfId="29608" xr:uid="{00000000-0005-0000-0000-000040010000}"/>
    <cellStyle name="Cálculo 2 16 2 3 2 2 7" xfId="35873" xr:uid="{00000000-0005-0000-0000-000040010000}"/>
    <cellStyle name="Cálculo 2 16 2 3 2 2 8" xfId="40129" xr:uid="{00000000-0005-0000-0000-000040010000}"/>
    <cellStyle name="Cálculo 2 16 2 3 2 2 9" xfId="44360" xr:uid="{00000000-0005-0000-0000-000040010000}"/>
    <cellStyle name="Cálculo 2 16 2 3 2 3" xfId="13075" xr:uid="{00000000-0005-0000-0000-00003F010000}"/>
    <cellStyle name="Cálculo 2 16 2 3 2 4" xfId="9956" xr:uid="{00000000-0005-0000-0000-00003F010000}"/>
    <cellStyle name="Cálculo 2 16 2 3 2 5" xfId="11387" xr:uid="{00000000-0005-0000-0000-00003F010000}"/>
    <cellStyle name="Cálculo 2 16 2 3 2 6" xfId="17488" xr:uid="{00000000-0005-0000-0000-00003F010000}"/>
    <cellStyle name="Cálculo 2 16 2 3 2 7" xfId="26432" xr:uid="{00000000-0005-0000-0000-00003F010000}"/>
    <cellStyle name="Cálculo 2 16 2 3 2 8" xfId="32734" xr:uid="{00000000-0005-0000-0000-00003F010000}"/>
    <cellStyle name="Cálculo 2 16 2 3 2 9" xfId="33221" xr:uid="{00000000-0005-0000-0000-00003F010000}"/>
    <cellStyle name="Cálculo 2 16 2 3 3" xfId="2480" xr:uid="{00000000-0005-0000-0000-000041010000}"/>
    <cellStyle name="Cálculo 2 16 2 3 3 10" xfId="33165" xr:uid="{00000000-0005-0000-0000-000041010000}"/>
    <cellStyle name="Cálculo 2 16 2 3 3 11" xfId="33168" xr:uid="{00000000-0005-0000-0000-000041010000}"/>
    <cellStyle name="Cálculo 2 16 2 3 3 12" xfId="25251" xr:uid="{00000000-0005-0000-0000-000041010000}"/>
    <cellStyle name="Cálculo 2 16 2 3 3 13" xfId="31571" xr:uid="{00000000-0005-0000-0000-000041010000}"/>
    <cellStyle name="Cálculo 2 16 2 3 3 14" xfId="35073" xr:uid="{00000000-0005-0000-0000-000041010000}"/>
    <cellStyle name="Cálculo 2 16 2 3 3 2" xfId="5656" xr:uid="{00000000-0005-0000-0000-000042010000}"/>
    <cellStyle name="Cálculo 2 16 2 3 3 2 10" xfId="48825" xr:uid="{00000000-0005-0000-0000-000042010000}"/>
    <cellStyle name="Cálculo 2 16 2 3 3 2 11" xfId="52894" xr:uid="{00000000-0005-0000-0000-000042010000}"/>
    <cellStyle name="Cálculo 2 16 2 3 3 2 12" xfId="56741" xr:uid="{00000000-0005-0000-0000-000042010000}"/>
    <cellStyle name="Cálculo 2 16 2 3 3 2 13" xfId="60061" xr:uid="{00000000-0005-0000-0000-000042010000}"/>
    <cellStyle name="Cálculo 2 16 2 3 3 2 2" xfId="12903" xr:uid="{00000000-0005-0000-0000-000042010000}"/>
    <cellStyle name="Cálculo 2 16 2 3 3 2 3" xfId="16174" xr:uid="{00000000-0005-0000-0000-000042010000}"/>
    <cellStyle name="Cálculo 2 16 2 3 3 2 4" xfId="20108" xr:uid="{00000000-0005-0000-0000-000042010000}"/>
    <cellStyle name="Cálculo 2 16 2 3 3 2 5" xfId="23475" xr:uid="{00000000-0005-0000-0000-000042010000}"/>
    <cellStyle name="Cálculo 2 16 2 3 3 2 6" xfId="29886" xr:uid="{00000000-0005-0000-0000-000042010000}"/>
    <cellStyle name="Cálculo 2 16 2 3 3 2 7" xfId="36151" xr:uid="{00000000-0005-0000-0000-000042010000}"/>
    <cellStyle name="Cálculo 2 16 2 3 3 2 8" xfId="40407" xr:uid="{00000000-0005-0000-0000-000042010000}"/>
    <cellStyle name="Cálculo 2 16 2 3 3 2 9" xfId="44636" xr:uid="{00000000-0005-0000-0000-000042010000}"/>
    <cellStyle name="Cálculo 2 16 2 3 3 3" xfId="8316" xr:uid="{00000000-0005-0000-0000-000041010000}"/>
    <cellStyle name="Cálculo 2 16 2 3 3 4" xfId="12802" xr:uid="{00000000-0005-0000-0000-000041010000}"/>
    <cellStyle name="Cálculo 2 16 2 3 3 5" xfId="15284" xr:uid="{00000000-0005-0000-0000-000041010000}"/>
    <cellStyle name="Cálculo 2 16 2 3 3 6" xfId="19534" xr:uid="{00000000-0005-0000-0000-000041010000}"/>
    <cellStyle name="Cálculo 2 16 2 3 3 7" xfId="26710" xr:uid="{00000000-0005-0000-0000-000041010000}"/>
    <cellStyle name="Cálculo 2 16 2 3 3 8" xfId="33012" xr:uid="{00000000-0005-0000-0000-000041010000}"/>
    <cellStyle name="Cálculo 2 16 2 3 3 9" xfId="33188" xr:uid="{00000000-0005-0000-0000-000041010000}"/>
    <cellStyle name="Cálculo 2 16 2 3 4" xfId="3856" xr:uid="{00000000-0005-0000-0000-000043010000}"/>
    <cellStyle name="Cálculo 2 16 2 3 4 10" xfId="42897" xr:uid="{00000000-0005-0000-0000-000043010000}"/>
    <cellStyle name="Cálculo 2 16 2 3 4 11" xfId="47111" xr:uid="{00000000-0005-0000-0000-000043010000}"/>
    <cellStyle name="Cálculo 2 16 2 3 4 12" xfId="51279" xr:uid="{00000000-0005-0000-0000-000043010000}"/>
    <cellStyle name="Cálculo 2 16 2 3 4 13" xfId="55276" xr:uid="{00000000-0005-0000-0000-000043010000}"/>
    <cellStyle name="Cálculo 2 16 2 3 4 14" xfId="59025" xr:uid="{00000000-0005-0000-0000-000043010000}"/>
    <cellStyle name="Cálculo 2 16 2 3 4 2" xfId="6720" xr:uid="{00000000-0005-0000-0000-000044010000}"/>
    <cellStyle name="Cálculo 2 16 2 3 4 2 10" xfId="49857" xr:uid="{00000000-0005-0000-0000-000044010000}"/>
    <cellStyle name="Cálculo 2 16 2 3 4 2 11" xfId="53892" xr:uid="{00000000-0005-0000-0000-000044010000}"/>
    <cellStyle name="Cálculo 2 16 2 3 4 2 12" xfId="57693" xr:uid="{00000000-0005-0000-0000-000044010000}"/>
    <cellStyle name="Cálculo 2 16 2 3 4 2 13" xfId="60869" xr:uid="{00000000-0005-0000-0000-000044010000}"/>
    <cellStyle name="Cálculo 2 16 2 3 4 2 2" xfId="10656" xr:uid="{00000000-0005-0000-0000-000044010000}"/>
    <cellStyle name="Cálculo 2 16 2 3 4 2 3" xfId="17149" xr:uid="{00000000-0005-0000-0000-000044010000}"/>
    <cellStyle name="Cálculo 2 16 2 3 4 2 4" xfId="21054" xr:uid="{00000000-0005-0000-0000-000044010000}"/>
    <cellStyle name="Cálculo 2 16 2 3 4 2 5" xfId="24283" xr:uid="{00000000-0005-0000-0000-000044010000}"/>
    <cellStyle name="Cálculo 2 16 2 3 4 2 6" xfId="30949" xr:uid="{00000000-0005-0000-0000-000044010000}"/>
    <cellStyle name="Cálculo 2 16 2 3 4 2 7" xfId="37204" xr:uid="{00000000-0005-0000-0000-000044010000}"/>
    <cellStyle name="Cálculo 2 16 2 3 4 2 8" xfId="41459" xr:uid="{00000000-0005-0000-0000-000044010000}"/>
    <cellStyle name="Cálculo 2 16 2 3 4 2 9" xfId="45681" xr:uid="{00000000-0005-0000-0000-000044010000}"/>
    <cellStyle name="Cálculo 2 16 2 3 4 3" xfId="9010" xr:uid="{00000000-0005-0000-0000-000043010000}"/>
    <cellStyle name="Cálculo 2 16 2 3 4 4" xfId="14623" xr:uid="{00000000-0005-0000-0000-000043010000}"/>
    <cellStyle name="Cálculo 2 16 2 3 4 5" xfId="18653" xr:uid="{00000000-0005-0000-0000-000043010000}"/>
    <cellStyle name="Cálculo 2 16 2 3 4 6" xfId="22439" xr:uid="{00000000-0005-0000-0000-000043010000}"/>
    <cellStyle name="Cálculo 2 16 2 3 4 7" xfId="28086" xr:uid="{00000000-0005-0000-0000-000043010000}"/>
    <cellStyle name="Cálculo 2 16 2 3 4 8" xfId="34377" xr:uid="{00000000-0005-0000-0000-000043010000}"/>
    <cellStyle name="Cálculo 2 16 2 3 4 9" xfId="38650" xr:uid="{00000000-0005-0000-0000-000043010000}"/>
    <cellStyle name="Cálculo 2 16 2 3 5" xfId="4330" xr:uid="{00000000-0005-0000-0000-000045010000}"/>
    <cellStyle name="Cálculo 2 16 2 3 5 10" xfId="47585" xr:uid="{00000000-0005-0000-0000-000045010000}"/>
    <cellStyle name="Cálculo 2 16 2 3 5 11" xfId="51753" xr:uid="{00000000-0005-0000-0000-000045010000}"/>
    <cellStyle name="Cálculo 2 16 2 3 5 12" xfId="55750" xr:uid="{00000000-0005-0000-0000-000045010000}"/>
    <cellStyle name="Cálculo 2 16 2 3 5 13" xfId="59499" xr:uid="{00000000-0005-0000-0000-000045010000}"/>
    <cellStyle name="Cálculo 2 16 2 3 5 2" xfId="8952" xr:uid="{00000000-0005-0000-0000-000045010000}"/>
    <cellStyle name="Cálculo 2 16 2 3 5 3" xfId="15097" xr:uid="{00000000-0005-0000-0000-000045010000}"/>
    <cellStyle name="Cálculo 2 16 2 3 5 4" xfId="19127" xr:uid="{00000000-0005-0000-0000-000045010000}"/>
    <cellStyle name="Cálculo 2 16 2 3 5 5" xfId="22913" xr:uid="{00000000-0005-0000-0000-000045010000}"/>
    <cellStyle name="Cálculo 2 16 2 3 5 6" xfId="28560" xr:uid="{00000000-0005-0000-0000-000045010000}"/>
    <cellStyle name="Cálculo 2 16 2 3 5 7" xfId="34851" xr:uid="{00000000-0005-0000-0000-000045010000}"/>
    <cellStyle name="Cálculo 2 16 2 3 5 8" xfId="39124" xr:uid="{00000000-0005-0000-0000-000045010000}"/>
    <cellStyle name="Cálculo 2 16 2 3 5 9" xfId="43371" xr:uid="{00000000-0005-0000-0000-000045010000}"/>
    <cellStyle name="Cálculo 2 16 2 3 6" xfId="12304" xr:uid="{00000000-0005-0000-0000-00003E010000}"/>
    <cellStyle name="Cálculo 2 16 2 3 7" xfId="10218" xr:uid="{00000000-0005-0000-0000-00003E010000}"/>
    <cellStyle name="Cálculo 2 16 2 3 8" xfId="9915" xr:uid="{00000000-0005-0000-0000-00003E010000}"/>
    <cellStyle name="Cálculo 2 16 2 3 9" xfId="21423" xr:uid="{00000000-0005-0000-0000-00003E010000}"/>
    <cellStyle name="Cálculo 2 16 2 4" xfId="1393" xr:uid="{00000000-0005-0000-0000-000046010000}"/>
    <cellStyle name="Cálculo 2 16 2 4 10" xfId="25631" xr:uid="{00000000-0005-0000-0000-000046010000}"/>
    <cellStyle name="Cálculo 2 16 2 4 11" xfId="31946" xr:uid="{00000000-0005-0000-0000-000046010000}"/>
    <cellStyle name="Cálculo 2 16 2 4 12" xfId="36460" xr:uid="{00000000-0005-0000-0000-000046010000}"/>
    <cellStyle name="Cálculo 2 16 2 4 13" xfId="40715" xr:uid="{00000000-0005-0000-0000-000046010000}"/>
    <cellStyle name="Cálculo 2 16 2 4 14" xfId="44940" xr:uid="{00000000-0005-0000-0000-000046010000}"/>
    <cellStyle name="Cálculo 2 16 2 4 15" xfId="49123" xr:uid="{00000000-0005-0000-0000-000046010000}"/>
    <cellStyle name="Cálculo 2 16 2 4 16" xfId="53180" xr:uid="{00000000-0005-0000-0000-000046010000}"/>
    <cellStyle name="Cálculo 2 16 2 4 17" xfId="56993" xr:uid="{00000000-0005-0000-0000-000046010000}"/>
    <cellStyle name="Cálculo 2 16 2 4 2" xfId="2203" xr:uid="{00000000-0005-0000-0000-000047010000}"/>
    <cellStyle name="Cálculo 2 16 2 4 2 10" xfId="39791" xr:uid="{00000000-0005-0000-0000-000047010000}"/>
    <cellStyle name="Cálculo 2 16 2 4 2 11" xfId="44029" xr:uid="{00000000-0005-0000-0000-000047010000}"/>
    <cellStyle name="Cálculo 2 16 2 4 2 12" xfId="48224" xr:uid="{00000000-0005-0000-0000-000047010000}"/>
    <cellStyle name="Cálculo 2 16 2 4 2 13" xfId="52320" xr:uid="{00000000-0005-0000-0000-000047010000}"/>
    <cellStyle name="Cálculo 2 16 2 4 2 14" xfId="56200" xr:uid="{00000000-0005-0000-0000-000047010000}"/>
    <cellStyle name="Cálculo 2 16 2 4 2 2" xfId="5379" xr:uid="{00000000-0005-0000-0000-000048010000}"/>
    <cellStyle name="Cálculo 2 16 2 4 2 2 10" xfId="48552" xr:uid="{00000000-0005-0000-0000-000048010000}"/>
    <cellStyle name="Cálculo 2 16 2 4 2 2 11" xfId="52621" xr:uid="{00000000-0005-0000-0000-000048010000}"/>
    <cellStyle name="Cálculo 2 16 2 4 2 2 12" xfId="56469" xr:uid="{00000000-0005-0000-0000-000048010000}"/>
    <cellStyle name="Cálculo 2 16 2 4 2 2 13" xfId="59790" xr:uid="{00000000-0005-0000-0000-000048010000}"/>
    <cellStyle name="Cálculo 2 16 2 4 2 2 2" xfId="8839" xr:uid="{00000000-0005-0000-0000-000048010000}"/>
    <cellStyle name="Cálculo 2 16 2 4 2 2 3" xfId="15901" xr:uid="{00000000-0005-0000-0000-000048010000}"/>
    <cellStyle name="Cálculo 2 16 2 4 2 2 4" xfId="19836" xr:uid="{00000000-0005-0000-0000-000048010000}"/>
    <cellStyle name="Cálculo 2 16 2 4 2 2 5" xfId="23204" xr:uid="{00000000-0005-0000-0000-000048010000}"/>
    <cellStyle name="Cálculo 2 16 2 4 2 2 6" xfId="29609" xr:uid="{00000000-0005-0000-0000-000048010000}"/>
    <cellStyle name="Cálculo 2 16 2 4 2 2 7" xfId="35874" xr:uid="{00000000-0005-0000-0000-000048010000}"/>
    <cellStyle name="Cálculo 2 16 2 4 2 2 8" xfId="40130" xr:uid="{00000000-0005-0000-0000-000048010000}"/>
    <cellStyle name="Cálculo 2 16 2 4 2 2 9" xfId="44361" xr:uid="{00000000-0005-0000-0000-000048010000}"/>
    <cellStyle name="Cálculo 2 16 2 4 2 3" xfId="10504" xr:uid="{00000000-0005-0000-0000-000047010000}"/>
    <cellStyle name="Cálculo 2 16 2 4 2 4" xfId="8244" xr:uid="{00000000-0005-0000-0000-000047010000}"/>
    <cellStyle name="Cálculo 2 16 2 4 2 5" xfId="15600" xr:uid="{00000000-0005-0000-0000-000047010000}"/>
    <cellStyle name="Cálculo 2 16 2 4 2 6" xfId="8457" xr:uid="{00000000-0005-0000-0000-000047010000}"/>
    <cellStyle name="Cálculo 2 16 2 4 2 7" xfId="26433" xr:uid="{00000000-0005-0000-0000-000047010000}"/>
    <cellStyle name="Cálculo 2 16 2 4 2 8" xfId="32735" xr:uid="{00000000-0005-0000-0000-000047010000}"/>
    <cellStyle name="Cálculo 2 16 2 4 2 9" xfId="35530" xr:uid="{00000000-0005-0000-0000-000047010000}"/>
    <cellStyle name="Cálculo 2 16 2 4 3" xfId="2479" xr:uid="{00000000-0005-0000-0000-000049010000}"/>
    <cellStyle name="Cálculo 2 16 2 4 3 10" xfId="40585" xr:uid="{00000000-0005-0000-0000-000049010000}"/>
    <cellStyle name="Cálculo 2 16 2 4 3 11" xfId="44812" xr:uid="{00000000-0005-0000-0000-000049010000}"/>
    <cellStyle name="Cálculo 2 16 2 4 3 12" xfId="49000" xr:uid="{00000000-0005-0000-0000-000049010000}"/>
    <cellStyle name="Cálculo 2 16 2 4 3 13" xfId="53062" xr:uid="{00000000-0005-0000-0000-000049010000}"/>
    <cellStyle name="Cálculo 2 16 2 4 3 14" xfId="56892" xr:uid="{00000000-0005-0000-0000-000049010000}"/>
    <cellStyle name="Cálculo 2 16 2 4 3 2" xfId="5655" xr:uid="{00000000-0005-0000-0000-00004A010000}"/>
    <cellStyle name="Cálculo 2 16 2 4 3 2 10" xfId="48824" xr:uid="{00000000-0005-0000-0000-00004A010000}"/>
    <cellStyle name="Cálculo 2 16 2 4 3 2 11" xfId="52893" xr:uid="{00000000-0005-0000-0000-00004A010000}"/>
    <cellStyle name="Cálculo 2 16 2 4 3 2 12" xfId="56740" xr:uid="{00000000-0005-0000-0000-00004A010000}"/>
    <cellStyle name="Cálculo 2 16 2 4 3 2 13" xfId="60060" xr:uid="{00000000-0005-0000-0000-00004A010000}"/>
    <cellStyle name="Cálculo 2 16 2 4 3 2 2" xfId="10718" xr:uid="{00000000-0005-0000-0000-00004A010000}"/>
    <cellStyle name="Cálculo 2 16 2 4 3 2 3" xfId="16173" xr:uid="{00000000-0005-0000-0000-00004A010000}"/>
    <cellStyle name="Cálculo 2 16 2 4 3 2 4" xfId="20107" xr:uid="{00000000-0005-0000-0000-00004A010000}"/>
    <cellStyle name="Cálculo 2 16 2 4 3 2 5" xfId="23474" xr:uid="{00000000-0005-0000-0000-00004A010000}"/>
    <cellStyle name="Cálculo 2 16 2 4 3 2 6" xfId="29885" xr:uid="{00000000-0005-0000-0000-00004A010000}"/>
    <cellStyle name="Cálculo 2 16 2 4 3 2 7" xfId="36150" xr:uid="{00000000-0005-0000-0000-00004A010000}"/>
    <cellStyle name="Cálculo 2 16 2 4 3 2 8" xfId="40406" xr:uid="{00000000-0005-0000-0000-00004A010000}"/>
    <cellStyle name="Cálculo 2 16 2 4 3 2 9" xfId="44635" xr:uid="{00000000-0005-0000-0000-00004A010000}"/>
    <cellStyle name="Cálculo 2 16 2 4 3 3" xfId="8598" xr:uid="{00000000-0005-0000-0000-000049010000}"/>
    <cellStyle name="Cálculo 2 16 2 4 3 4" xfId="12482" xr:uid="{00000000-0005-0000-0000-000049010000}"/>
    <cellStyle name="Cálculo 2 16 2 4 3 5" xfId="13142" xr:uid="{00000000-0005-0000-0000-000049010000}"/>
    <cellStyle name="Cálculo 2 16 2 4 3 6" xfId="15495" xr:uid="{00000000-0005-0000-0000-000049010000}"/>
    <cellStyle name="Cálculo 2 16 2 4 3 7" xfId="26709" xr:uid="{00000000-0005-0000-0000-000049010000}"/>
    <cellStyle name="Cálculo 2 16 2 4 3 8" xfId="33011" xr:uid="{00000000-0005-0000-0000-000049010000}"/>
    <cellStyle name="Cálculo 2 16 2 4 3 9" xfId="36329" xr:uid="{00000000-0005-0000-0000-000049010000}"/>
    <cellStyle name="Cálculo 2 16 2 4 4" xfId="3857" xr:uid="{00000000-0005-0000-0000-00004B010000}"/>
    <cellStyle name="Cálculo 2 16 2 4 4 10" xfId="42898" xr:uid="{00000000-0005-0000-0000-00004B010000}"/>
    <cellStyle name="Cálculo 2 16 2 4 4 11" xfId="47112" xr:uid="{00000000-0005-0000-0000-00004B010000}"/>
    <cellStyle name="Cálculo 2 16 2 4 4 12" xfId="51280" xr:uid="{00000000-0005-0000-0000-00004B010000}"/>
    <cellStyle name="Cálculo 2 16 2 4 4 13" xfId="55277" xr:uid="{00000000-0005-0000-0000-00004B010000}"/>
    <cellStyle name="Cálculo 2 16 2 4 4 14" xfId="59026" xr:uid="{00000000-0005-0000-0000-00004B010000}"/>
    <cellStyle name="Cálculo 2 16 2 4 4 2" xfId="6721" xr:uid="{00000000-0005-0000-0000-00004C010000}"/>
    <cellStyle name="Cálculo 2 16 2 4 4 2 10" xfId="49858" xr:uid="{00000000-0005-0000-0000-00004C010000}"/>
    <cellStyle name="Cálculo 2 16 2 4 4 2 11" xfId="53893" xr:uid="{00000000-0005-0000-0000-00004C010000}"/>
    <cellStyle name="Cálculo 2 16 2 4 4 2 12" xfId="57694" xr:uid="{00000000-0005-0000-0000-00004C010000}"/>
    <cellStyle name="Cálculo 2 16 2 4 4 2 13" xfId="60870" xr:uid="{00000000-0005-0000-0000-00004C010000}"/>
    <cellStyle name="Cálculo 2 16 2 4 4 2 2" xfId="12247" xr:uid="{00000000-0005-0000-0000-00004C010000}"/>
    <cellStyle name="Cálculo 2 16 2 4 4 2 3" xfId="17150" xr:uid="{00000000-0005-0000-0000-00004C010000}"/>
    <cellStyle name="Cálculo 2 16 2 4 4 2 4" xfId="21055" xr:uid="{00000000-0005-0000-0000-00004C010000}"/>
    <cellStyle name="Cálculo 2 16 2 4 4 2 5" xfId="24284" xr:uid="{00000000-0005-0000-0000-00004C010000}"/>
    <cellStyle name="Cálculo 2 16 2 4 4 2 6" xfId="30950" xr:uid="{00000000-0005-0000-0000-00004C010000}"/>
    <cellStyle name="Cálculo 2 16 2 4 4 2 7" xfId="37205" xr:uid="{00000000-0005-0000-0000-00004C010000}"/>
    <cellStyle name="Cálculo 2 16 2 4 4 2 8" xfId="41460" xr:uid="{00000000-0005-0000-0000-00004C010000}"/>
    <cellStyle name="Cálculo 2 16 2 4 4 2 9" xfId="45682" xr:uid="{00000000-0005-0000-0000-00004C010000}"/>
    <cellStyle name="Cálculo 2 16 2 4 4 3" xfId="7559" xr:uid="{00000000-0005-0000-0000-00004B010000}"/>
    <cellStyle name="Cálculo 2 16 2 4 4 4" xfId="14624" xr:uid="{00000000-0005-0000-0000-00004B010000}"/>
    <cellStyle name="Cálculo 2 16 2 4 4 5" xfId="18654" xr:uid="{00000000-0005-0000-0000-00004B010000}"/>
    <cellStyle name="Cálculo 2 16 2 4 4 6" xfId="22440" xr:uid="{00000000-0005-0000-0000-00004B010000}"/>
    <cellStyle name="Cálculo 2 16 2 4 4 7" xfId="28087" xr:uid="{00000000-0005-0000-0000-00004B010000}"/>
    <cellStyle name="Cálculo 2 16 2 4 4 8" xfId="34378" xr:uid="{00000000-0005-0000-0000-00004B010000}"/>
    <cellStyle name="Cálculo 2 16 2 4 4 9" xfId="38651" xr:uid="{00000000-0005-0000-0000-00004B010000}"/>
    <cellStyle name="Cálculo 2 16 2 4 5" xfId="4329" xr:uid="{00000000-0005-0000-0000-00004D010000}"/>
    <cellStyle name="Cálculo 2 16 2 4 5 10" xfId="47584" xr:uid="{00000000-0005-0000-0000-00004D010000}"/>
    <cellStyle name="Cálculo 2 16 2 4 5 11" xfId="51752" xr:uid="{00000000-0005-0000-0000-00004D010000}"/>
    <cellStyle name="Cálculo 2 16 2 4 5 12" xfId="55749" xr:uid="{00000000-0005-0000-0000-00004D010000}"/>
    <cellStyle name="Cálculo 2 16 2 4 5 13" xfId="59498" xr:uid="{00000000-0005-0000-0000-00004D010000}"/>
    <cellStyle name="Cálculo 2 16 2 4 5 2" xfId="11752" xr:uid="{00000000-0005-0000-0000-00004D010000}"/>
    <cellStyle name="Cálculo 2 16 2 4 5 3" xfId="15096" xr:uid="{00000000-0005-0000-0000-00004D010000}"/>
    <cellStyle name="Cálculo 2 16 2 4 5 4" xfId="19126" xr:uid="{00000000-0005-0000-0000-00004D010000}"/>
    <cellStyle name="Cálculo 2 16 2 4 5 5" xfId="22912" xr:uid="{00000000-0005-0000-0000-00004D010000}"/>
    <cellStyle name="Cálculo 2 16 2 4 5 6" xfId="28559" xr:uid="{00000000-0005-0000-0000-00004D010000}"/>
    <cellStyle name="Cálculo 2 16 2 4 5 7" xfId="34850" xr:uid="{00000000-0005-0000-0000-00004D010000}"/>
    <cellStyle name="Cálculo 2 16 2 4 5 8" xfId="39123" xr:uid="{00000000-0005-0000-0000-00004D010000}"/>
    <cellStyle name="Cálculo 2 16 2 4 5 9" xfId="43370" xr:uid="{00000000-0005-0000-0000-00004D010000}"/>
    <cellStyle name="Cálculo 2 16 2 4 6" xfId="9496" xr:uid="{00000000-0005-0000-0000-000046010000}"/>
    <cellStyle name="Cálculo 2 16 2 4 7" xfId="13517" xr:uid="{00000000-0005-0000-0000-000046010000}"/>
    <cellStyle name="Cálculo 2 16 2 4 8" xfId="11967" xr:uid="{00000000-0005-0000-0000-000046010000}"/>
    <cellStyle name="Cálculo 2 16 2 4 9" xfId="19245" xr:uid="{00000000-0005-0000-0000-000046010000}"/>
    <cellStyle name="Cálculo 2 16 2 5" xfId="1684" xr:uid="{00000000-0005-0000-0000-00004E010000}"/>
    <cellStyle name="Cálculo 2 16 2 5 10" xfId="39268" xr:uid="{00000000-0005-0000-0000-00004E010000}"/>
    <cellStyle name="Cálculo 2 16 2 5 11" xfId="43512" xr:uid="{00000000-0005-0000-0000-00004E010000}"/>
    <cellStyle name="Cálculo 2 16 2 5 12" xfId="47720" xr:uid="{00000000-0005-0000-0000-00004E010000}"/>
    <cellStyle name="Cálculo 2 16 2 5 13" xfId="51877" xr:uid="{00000000-0005-0000-0000-00004E010000}"/>
    <cellStyle name="Cálculo 2 16 2 5 14" xfId="55838" xr:uid="{00000000-0005-0000-0000-00004E010000}"/>
    <cellStyle name="Cálculo 2 16 2 5 2" xfId="4860" xr:uid="{00000000-0005-0000-0000-00004F010000}"/>
    <cellStyle name="Cálculo 2 16 2 5 2 10" xfId="48059" xr:uid="{00000000-0005-0000-0000-00004F010000}"/>
    <cellStyle name="Cálculo 2 16 2 5 2 11" xfId="52161" xr:uid="{00000000-0005-0000-0000-00004F010000}"/>
    <cellStyle name="Cálculo 2 16 2 5 2 12" xfId="56059" xr:uid="{00000000-0005-0000-0000-00004F010000}"/>
    <cellStyle name="Cálculo 2 16 2 5 2 13" xfId="59520" xr:uid="{00000000-0005-0000-0000-00004F010000}"/>
    <cellStyle name="Cálculo 2 16 2 5 2 2" xfId="9629" xr:uid="{00000000-0005-0000-0000-00004F010000}"/>
    <cellStyle name="Cálculo 2 16 2 5 2 3" xfId="15459" xr:uid="{00000000-0005-0000-0000-00004F010000}"/>
    <cellStyle name="Cálculo 2 16 2 5 2 4" xfId="19428" xr:uid="{00000000-0005-0000-0000-00004F010000}"/>
    <cellStyle name="Cálculo 2 16 2 5 2 5" xfId="22934" xr:uid="{00000000-0005-0000-0000-00004F010000}"/>
    <cellStyle name="Cálculo 2 16 2 5 2 6" xfId="29090" xr:uid="{00000000-0005-0000-0000-00004F010000}"/>
    <cellStyle name="Cálculo 2 16 2 5 2 7" xfId="35361" xr:uid="{00000000-0005-0000-0000-00004F010000}"/>
    <cellStyle name="Cálculo 2 16 2 5 2 8" xfId="39623" xr:uid="{00000000-0005-0000-0000-00004F010000}"/>
    <cellStyle name="Cálculo 2 16 2 5 2 9" xfId="43861" xr:uid="{00000000-0005-0000-0000-00004F010000}"/>
    <cellStyle name="Cálculo 2 16 2 5 3" xfId="9118" xr:uid="{00000000-0005-0000-0000-00004E010000}"/>
    <cellStyle name="Cálculo 2 16 2 5 4" xfId="13187" xr:uid="{00000000-0005-0000-0000-00004E010000}"/>
    <cellStyle name="Cálculo 2 16 2 5 5" xfId="10594" xr:uid="{00000000-0005-0000-0000-00004E010000}"/>
    <cellStyle name="Cálculo 2 16 2 5 6" xfId="17603" xr:uid="{00000000-0005-0000-0000-00004E010000}"/>
    <cellStyle name="Cálculo 2 16 2 5 7" xfId="25914" xr:uid="{00000000-0005-0000-0000-00004E010000}"/>
    <cellStyle name="Cálculo 2 16 2 5 8" xfId="32228" xr:uid="{00000000-0005-0000-0000-00004E010000}"/>
    <cellStyle name="Cálculo 2 16 2 5 9" xfId="34997" xr:uid="{00000000-0005-0000-0000-00004E010000}"/>
    <cellStyle name="Cálculo 2 16 2 6" xfId="3094" xr:uid="{00000000-0005-0000-0000-000050010000}"/>
    <cellStyle name="Cálculo 2 16 2 6 10" xfId="42136" xr:uid="{00000000-0005-0000-0000-000050010000}"/>
    <cellStyle name="Cálculo 2 16 2 6 11" xfId="46352" xr:uid="{00000000-0005-0000-0000-000050010000}"/>
    <cellStyle name="Cálculo 2 16 2 6 12" xfId="50520" xr:uid="{00000000-0005-0000-0000-000050010000}"/>
    <cellStyle name="Cálculo 2 16 2 6 13" xfId="54517" xr:uid="{00000000-0005-0000-0000-000050010000}"/>
    <cellStyle name="Cálculo 2 16 2 6 14" xfId="58266" xr:uid="{00000000-0005-0000-0000-000050010000}"/>
    <cellStyle name="Cálculo 2 16 2 6 2" xfId="6133" xr:uid="{00000000-0005-0000-0000-000051010000}"/>
    <cellStyle name="Cálculo 2 16 2 6 2 10" xfId="49275" xr:uid="{00000000-0005-0000-0000-000051010000}"/>
    <cellStyle name="Cálculo 2 16 2 6 2 11" xfId="53310" xr:uid="{00000000-0005-0000-0000-000051010000}"/>
    <cellStyle name="Cálculo 2 16 2 6 2 12" xfId="57111" xr:uid="{00000000-0005-0000-0000-000051010000}"/>
    <cellStyle name="Cálculo 2 16 2 6 2 13" xfId="60287" xr:uid="{00000000-0005-0000-0000-000051010000}"/>
    <cellStyle name="Cálculo 2 16 2 6 2 2" xfId="13244" xr:uid="{00000000-0005-0000-0000-000051010000}"/>
    <cellStyle name="Cálculo 2 16 2 6 2 3" xfId="16567" xr:uid="{00000000-0005-0000-0000-000051010000}"/>
    <cellStyle name="Cálculo 2 16 2 6 2 4" xfId="20472" xr:uid="{00000000-0005-0000-0000-000051010000}"/>
    <cellStyle name="Cálculo 2 16 2 6 2 5" xfId="23701" xr:uid="{00000000-0005-0000-0000-000051010000}"/>
    <cellStyle name="Cálculo 2 16 2 6 2 6" xfId="30362" xr:uid="{00000000-0005-0000-0000-000051010000}"/>
    <cellStyle name="Cálculo 2 16 2 6 2 7" xfId="36618" xr:uid="{00000000-0005-0000-0000-000051010000}"/>
    <cellStyle name="Cálculo 2 16 2 6 2 8" xfId="40873" xr:uid="{00000000-0005-0000-0000-000051010000}"/>
    <cellStyle name="Cálculo 2 16 2 6 2 9" xfId="45097" xr:uid="{00000000-0005-0000-0000-000051010000}"/>
    <cellStyle name="Cálculo 2 16 2 6 3" xfId="7892" xr:uid="{00000000-0005-0000-0000-000050010000}"/>
    <cellStyle name="Cálculo 2 16 2 6 4" xfId="13864" xr:uid="{00000000-0005-0000-0000-000050010000}"/>
    <cellStyle name="Cálculo 2 16 2 6 5" xfId="17894" xr:uid="{00000000-0005-0000-0000-000050010000}"/>
    <cellStyle name="Cálculo 2 16 2 6 6" xfId="21680" xr:uid="{00000000-0005-0000-0000-000050010000}"/>
    <cellStyle name="Cálculo 2 16 2 6 7" xfId="27324" xr:uid="{00000000-0005-0000-0000-000050010000}"/>
    <cellStyle name="Cálculo 2 16 2 6 8" xfId="33615" xr:uid="{00000000-0005-0000-0000-000050010000}"/>
    <cellStyle name="Cálculo 2 16 2 6 9" xfId="37888" xr:uid="{00000000-0005-0000-0000-000050010000}"/>
    <cellStyle name="Cálculo 2 16 2 7" xfId="3184" xr:uid="{00000000-0005-0000-0000-000052010000}"/>
    <cellStyle name="Cálculo 2 16 2 7 10" xfId="42226" xr:uid="{00000000-0005-0000-0000-000052010000}"/>
    <cellStyle name="Cálculo 2 16 2 7 11" xfId="46442" xr:uid="{00000000-0005-0000-0000-000052010000}"/>
    <cellStyle name="Cálculo 2 16 2 7 12" xfId="50610" xr:uid="{00000000-0005-0000-0000-000052010000}"/>
    <cellStyle name="Cálculo 2 16 2 7 13" xfId="54607" xr:uid="{00000000-0005-0000-0000-000052010000}"/>
    <cellStyle name="Cálculo 2 16 2 7 14" xfId="58356" xr:uid="{00000000-0005-0000-0000-000052010000}"/>
    <cellStyle name="Cálculo 2 16 2 7 2" xfId="6214" xr:uid="{00000000-0005-0000-0000-000053010000}"/>
    <cellStyle name="Cálculo 2 16 2 7 2 10" xfId="49356" xr:uid="{00000000-0005-0000-0000-000053010000}"/>
    <cellStyle name="Cálculo 2 16 2 7 2 11" xfId="53391" xr:uid="{00000000-0005-0000-0000-000053010000}"/>
    <cellStyle name="Cálculo 2 16 2 7 2 12" xfId="57192" xr:uid="{00000000-0005-0000-0000-000053010000}"/>
    <cellStyle name="Cálculo 2 16 2 7 2 13" xfId="60368" xr:uid="{00000000-0005-0000-0000-000053010000}"/>
    <cellStyle name="Cálculo 2 16 2 7 2 2" xfId="12607" xr:uid="{00000000-0005-0000-0000-000053010000}"/>
    <cellStyle name="Cálculo 2 16 2 7 2 3" xfId="16648" xr:uid="{00000000-0005-0000-0000-000053010000}"/>
    <cellStyle name="Cálculo 2 16 2 7 2 4" xfId="20553" xr:uid="{00000000-0005-0000-0000-000053010000}"/>
    <cellStyle name="Cálculo 2 16 2 7 2 5" xfId="23782" xr:uid="{00000000-0005-0000-0000-000053010000}"/>
    <cellStyle name="Cálculo 2 16 2 7 2 6" xfId="30443" xr:uid="{00000000-0005-0000-0000-000053010000}"/>
    <cellStyle name="Cálculo 2 16 2 7 2 7" xfId="36699" xr:uid="{00000000-0005-0000-0000-000053010000}"/>
    <cellStyle name="Cálculo 2 16 2 7 2 8" xfId="40954" xr:uid="{00000000-0005-0000-0000-000053010000}"/>
    <cellStyle name="Cálculo 2 16 2 7 2 9" xfId="45178" xr:uid="{00000000-0005-0000-0000-000053010000}"/>
    <cellStyle name="Cálculo 2 16 2 7 3" xfId="7802" xr:uid="{00000000-0005-0000-0000-000052010000}"/>
    <cellStyle name="Cálculo 2 16 2 7 4" xfId="13954" xr:uid="{00000000-0005-0000-0000-000052010000}"/>
    <cellStyle name="Cálculo 2 16 2 7 5" xfId="17984" xr:uid="{00000000-0005-0000-0000-000052010000}"/>
    <cellStyle name="Cálculo 2 16 2 7 6" xfId="21770" xr:uid="{00000000-0005-0000-0000-000052010000}"/>
    <cellStyle name="Cálculo 2 16 2 7 7" xfId="27414" xr:uid="{00000000-0005-0000-0000-000052010000}"/>
    <cellStyle name="Cálculo 2 16 2 7 8" xfId="33705" xr:uid="{00000000-0005-0000-0000-000052010000}"/>
    <cellStyle name="Cálculo 2 16 2 7 9" xfId="37978" xr:uid="{00000000-0005-0000-0000-000052010000}"/>
    <cellStyle name="Cálculo 2 16 2 8" xfId="4157" xr:uid="{00000000-0005-0000-0000-000054010000}"/>
    <cellStyle name="Cálculo 2 16 2 8 10" xfId="47412" xr:uid="{00000000-0005-0000-0000-000054010000}"/>
    <cellStyle name="Cálculo 2 16 2 8 11" xfId="51580" xr:uid="{00000000-0005-0000-0000-000054010000}"/>
    <cellStyle name="Cálculo 2 16 2 8 12" xfId="55577" xr:uid="{00000000-0005-0000-0000-000054010000}"/>
    <cellStyle name="Cálculo 2 16 2 8 13" xfId="59326" xr:uid="{00000000-0005-0000-0000-000054010000}"/>
    <cellStyle name="Cálculo 2 16 2 8 2" xfId="11413" xr:uid="{00000000-0005-0000-0000-000054010000}"/>
    <cellStyle name="Cálculo 2 16 2 8 3" xfId="14924" xr:uid="{00000000-0005-0000-0000-000054010000}"/>
    <cellStyle name="Cálculo 2 16 2 8 4" xfId="18954" xr:uid="{00000000-0005-0000-0000-000054010000}"/>
    <cellStyle name="Cálculo 2 16 2 8 5" xfId="22740" xr:uid="{00000000-0005-0000-0000-000054010000}"/>
    <cellStyle name="Cálculo 2 16 2 8 6" xfId="28387" xr:uid="{00000000-0005-0000-0000-000054010000}"/>
    <cellStyle name="Cálculo 2 16 2 8 7" xfId="34678" xr:uid="{00000000-0005-0000-0000-000054010000}"/>
    <cellStyle name="Cálculo 2 16 2 8 8" xfId="38951" xr:uid="{00000000-0005-0000-0000-000054010000}"/>
    <cellStyle name="Cálculo 2 16 2 8 9" xfId="43198" xr:uid="{00000000-0005-0000-0000-000054010000}"/>
    <cellStyle name="Cálculo 2 16 2 9" xfId="12267" xr:uid="{00000000-0005-0000-0000-000035010000}"/>
    <cellStyle name="Cálculo 2 16 3" xfId="50" xr:uid="{00000000-0005-0000-0000-000055010000}"/>
    <cellStyle name="Cálculo 2 16 3 10" xfId="24590" xr:uid="{00000000-0005-0000-0000-000055010000}"/>
    <cellStyle name="Cálculo 2 16 3 11" xfId="25395" xr:uid="{00000000-0005-0000-0000-000055010000}"/>
    <cellStyle name="Cálculo 2 16 3 12" xfId="31714" xr:uid="{00000000-0005-0000-0000-000055010000}"/>
    <cellStyle name="Cálculo 2 16 3 13" xfId="25074" xr:uid="{00000000-0005-0000-0000-000055010000}"/>
    <cellStyle name="Cálculo 2 16 3 14" xfId="24959" xr:uid="{00000000-0005-0000-0000-000055010000}"/>
    <cellStyle name="Cálculo 2 16 3 15" xfId="25028" xr:uid="{00000000-0005-0000-0000-000055010000}"/>
    <cellStyle name="Cálculo 2 16 3 16" xfId="24992" xr:uid="{00000000-0005-0000-0000-000055010000}"/>
    <cellStyle name="Cálculo 2 16 3 17" xfId="25008" xr:uid="{00000000-0005-0000-0000-000055010000}"/>
    <cellStyle name="Cálculo 2 16 3 2" xfId="1685" xr:uid="{00000000-0005-0000-0000-000056010000}"/>
    <cellStyle name="Cálculo 2 16 3 2 10" xfId="40681" xr:uid="{00000000-0005-0000-0000-000056010000}"/>
    <cellStyle name="Cálculo 2 16 3 2 11" xfId="44906" xr:uid="{00000000-0005-0000-0000-000056010000}"/>
    <cellStyle name="Cálculo 2 16 3 2 12" xfId="49089" xr:uid="{00000000-0005-0000-0000-000056010000}"/>
    <cellStyle name="Cálculo 2 16 3 2 13" xfId="53146" xr:uid="{00000000-0005-0000-0000-000056010000}"/>
    <cellStyle name="Cálculo 2 16 3 2 14" xfId="56959" xr:uid="{00000000-0005-0000-0000-000056010000}"/>
    <cellStyle name="Cálculo 2 16 3 2 2" xfId="4861" xr:uid="{00000000-0005-0000-0000-000057010000}"/>
    <cellStyle name="Cálculo 2 16 3 2 2 10" xfId="48060" xr:uid="{00000000-0005-0000-0000-000057010000}"/>
    <cellStyle name="Cálculo 2 16 3 2 2 11" xfId="52162" xr:uid="{00000000-0005-0000-0000-000057010000}"/>
    <cellStyle name="Cálculo 2 16 3 2 2 12" xfId="56060" xr:uid="{00000000-0005-0000-0000-000057010000}"/>
    <cellStyle name="Cálculo 2 16 3 2 2 13" xfId="59521" xr:uid="{00000000-0005-0000-0000-000057010000}"/>
    <cellStyle name="Cálculo 2 16 3 2 2 2" xfId="11702" xr:uid="{00000000-0005-0000-0000-000057010000}"/>
    <cellStyle name="Cálculo 2 16 3 2 2 3" xfId="15460" xr:uid="{00000000-0005-0000-0000-000057010000}"/>
    <cellStyle name="Cálculo 2 16 3 2 2 4" xfId="19429" xr:uid="{00000000-0005-0000-0000-000057010000}"/>
    <cellStyle name="Cálculo 2 16 3 2 2 5" xfId="22935" xr:uid="{00000000-0005-0000-0000-000057010000}"/>
    <cellStyle name="Cálculo 2 16 3 2 2 6" xfId="29091" xr:uid="{00000000-0005-0000-0000-000057010000}"/>
    <cellStyle name="Cálculo 2 16 3 2 2 7" xfId="35362" xr:uid="{00000000-0005-0000-0000-000057010000}"/>
    <cellStyle name="Cálculo 2 16 3 2 2 8" xfId="39624" xr:uid="{00000000-0005-0000-0000-000057010000}"/>
    <cellStyle name="Cálculo 2 16 3 2 2 9" xfId="43862" xr:uid="{00000000-0005-0000-0000-000057010000}"/>
    <cellStyle name="Cálculo 2 16 3 2 3" xfId="8399" xr:uid="{00000000-0005-0000-0000-000056010000}"/>
    <cellStyle name="Cálculo 2 16 3 2 4" xfId="9654" xr:uid="{00000000-0005-0000-0000-000056010000}"/>
    <cellStyle name="Cálculo 2 16 3 2 5" xfId="15640" xr:uid="{00000000-0005-0000-0000-000056010000}"/>
    <cellStyle name="Cálculo 2 16 3 2 6" xfId="19600" xr:uid="{00000000-0005-0000-0000-000056010000}"/>
    <cellStyle name="Cálculo 2 16 3 2 7" xfId="25915" xr:uid="{00000000-0005-0000-0000-000056010000}"/>
    <cellStyle name="Cálculo 2 16 3 2 8" xfId="32229" xr:uid="{00000000-0005-0000-0000-000056010000}"/>
    <cellStyle name="Cálculo 2 16 3 2 9" xfId="36425" xr:uid="{00000000-0005-0000-0000-000056010000}"/>
    <cellStyle name="Cálculo 2 16 3 3" xfId="3093" xr:uid="{00000000-0005-0000-0000-000058010000}"/>
    <cellStyle name="Cálculo 2 16 3 3 10" xfId="42135" xr:uid="{00000000-0005-0000-0000-000058010000}"/>
    <cellStyle name="Cálculo 2 16 3 3 11" xfId="46351" xr:uid="{00000000-0005-0000-0000-000058010000}"/>
    <cellStyle name="Cálculo 2 16 3 3 12" xfId="50519" xr:uid="{00000000-0005-0000-0000-000058010000}"/>
    <cellStyle name="Cálculo 2 16 3 3 13" xfId="54516" xr:uid="{00000000-0005-0000-0000-000058010000}"/>
    <cellStyle name="Cálculo 2 16 3 3 14" xfId="58265" xr:uid="{00000000-0005-0000-0000-000058010000}"/>
    <cellStyle name="Cálculo 2 16 3 3 2" xfId="6132" xr:uid="{00000000-0005-0000-0000-000059010000}"/>
    <cellStyle name="Cálculo 2 16 3 3 2 10" xfId="49274" xr:uid="{00000000-0005-0000-0000-000059010000}"/>
    <cellStyle name="Cálculo 2 16 3 3 2 11" xfId="53309" xr:uid="{00000000-0005-0000-0000-000059010000}"/>
    <cellStyle name="Cálculo 2 16 3 3 2 12" xfId="57110" xr:uid="{00000000-0005-0000-0000-000059010000}"/>
    <cellStyle name="Cálculo 2 16 3 3 2 13" xfId="60286" xr:uid="{00000000-0005-0000-0000-000059010000}"/>
    <cellStyle name="Cálculo 2 16 3 3 2 2" xfId="10991" xr:uid="{00000000-0005-0000-0000-000059010000}"/>
    <cellStyle name="Cálculo 2 16 3 3 2 3" xfId="16566" xr:uid="{00000000-0005-0000-0000-000059010000}"/>
    <cellStyle name="Cálculo 2 16 3 3 2 4" xfId="20471" xr:uid="{00000000-0005-0000-0000-000059010000}"/>
    <cellStyle name="Cálculo 2 16 3 3 2 5" xfId="23700" xr:uid="{00000000-0005-0000-0000-000059010000}"/>
    <cellStyle name="Cálculo 2 16 3 3 2 6" xfId="30361" xr:uid="{00000000-0005-0000-0000-000059010000}"/>
    <cellStyle name="Cálculo 2 16 3 3 2 7" xfId="36617" xr:uid="{00000000-0005-0000-0000-000059010000}"/>
    <cellStyle name="Cálculo 2 16 3 3 2 8" xfId="40872" xr:uid="{00000000-0005-0000-0000-000059010000}"/>
    <cellStyle name="Cálculo 2 16 3 3 2 9" xfId="45096" xr:uid="{00000000-0005-0000-0000-000059010000}"/>
    <cellStyle name="Cálculo 2 16 3 3 3" xfId="7893" xr:uid="{00000000-0005-0000-0000-000058010000}"/>
    <cellStyle name="Cálculo 2 16 3 3 4" xfId="13863" xr:uid="{00000000-0005-0000-0000-000058010000}"/>
    <cellStyle name="Cálculo 2 16 3 3 5" xfId="17893" xr:uid="{00000000-0005-0000-0000-000058010000}"/>
    <cellStyle name="Cálculo 2 16 3 3 6" xfId="21679" xr:uid="{00000000-0005-0000-0000-000058010000}"/>
    <cellStyle name="Cálculo 2 16 3 3 7" xfId="27323" xr:uid="{00000000-0005-0000-0000-000058010000}"/>
    <cellStyle name="Cálculo 2 16 3 3 8" xfId="33614" xr:uid="{00000000-0005-0000-0000-000058010000}"/>
    <cellStyle name="Cálculo 2 16 3 3 9" xfId="37887" xr:uid="{00000000-0005-0000-0000-000058010000}"/>
    <cellStyle name="Cálculo 2 16 3 4" xfId="2562" xr:uid="{00000000-0005-0000-0000-00005A010000}"/>
    <cellStyle name="Cálculo 2 16 3 4 10" xfId="39748" xr:uid="{00000000-0005-0000-0000-00005A010000}"/>
    <cellStyle name="Cálculo 2 16 3 4 11" xfId="43986" xr:uid="{00000000-0005-0000-0000-00005A010000}"/>
    <cellStyle name="Cálculo 2 16 3 4 12" xfId="48181" xr:uid="{00000000-0005-0000-0000-00005A010000}"/>
    <cellStyle name="Cálculo 2 16 3 4 13" xfId="52277" xr:uid="{00000000-0005-0000-0000-00005A010000}"/>
    <cellStyle name="Cálculo 2 16 3 4 14" xfId="56158" xr:uid="{00000000-0005-0000-0000-00005A010000}"/>
    <cellStyle name="Cálculo 2 16 3 4 2" xfId="5738" xr:uid="{00000000-0005-0000-0000-00005B010000}"/>
    <cellStyle name="Cálculo 2 16 3 4 2 10" xfId="48907" xr:uid="{00000000-0005-0000-0000-00005B010000}"/>
    <cellStyle name="Cálculo 2 16 3 4 2 11" xfId="52976" xr:uid="{00000000-0005-0000-0000-00005B010000}"/>
    <cellStyle name="Cálculo 2 16 3 4 2 12" xfId="56823" xr:uid="{00000000-0005-0000-0000-00005B010000}"/>
    <cellStyle name="Cálculo 2 16 3 4 2 13" xfId="60140" xr:uid="{00000000-0005-0000-0000-00005B010000}"/>
    <cellStyle name="Cálculo 2 16 3 4 2 2" xfId="10173" xr:uid="{00000000-0005-0000-0000-00005B010000}"/>
    <cellStyle name="Cálculo 2 16 3 4 2 3" xfId="16256" xr:uid="{00000000-0005-0000-0000-00005B010000}"/>
    <cellStyle name="Cálculo 2 16 3 4 2 4" xfId="20187" xr:uid="{00000000-0005-0000-0000-00005B010000}"/>
    <cellStyle name="Cálculo 2 16 3 4 2 5" xfId="23554" xr:uid="{00000000-0005-0000-0000-00005B010000}"/>
    <cellStyle name="Cálculo 2 16 3 4 2 6" xfId="29968" xr:uid="{00000000-0005-0000-0000-00005B010000}"/>
    <cellStyle name="Cálculo 2 16 3 4 2 7" xfId="36233" xr:uid="{00000000-0005-0000-0000-00005B010000}"/>
    <cellStyle name="Cálculo 2 16 3 4 2 8" xfId="40489" xr:uid="{00000000-0005-0000-0000-00005B010000}"/>
    <cellStyle name="Cálculo 2 16 3 4 2 9" xfId="44718" xr:uid="{00000000-0005-0000-0000-00005B010000}"/>
    <cellStyle name="Cálculo 2 16 3 4 3" xfId="10740" xr:uid="{00000000-0005-0000-0000-00005A010000}"/>
    <cellStyle name="Cálculo 2 16 3 4 4" xfId="8287" xr:uid="{00000000-0005-0000-0000-00005A010000}"/>
    <cellStyle name="Cálculo 2 16 3 4 5" xfId="9481" xr:uid="{00000000-0005-0000-0000-00005A010000}"/>
    <cellStyle name="Cálculo 2 16 3 4 6" xfId="16391" xr:uid="{00000000-0005-0000-0000-00005A010000}"/>
    <cellStyle name="Cálculo 2 16 3 4 7" xfId="26792" xr:uid="{00000000-0005-0000-0000-00005A010000}"/>
    <cellStyle name="Cálculo 2 16 3 4 8" xfId="33094" xr:uid="{00000000-0005-0000-0000-00005A010000}"/>
    <cellStyle name="Cálculo 2 16 3 4 9" xfId="35486" xr:uid="{00000000-0005-0000-0000-00005A010000}"/>
    <cellStyle name="Cálculo 2 16 3 5" xfId="4156" xr:uid="{00000000-0005-0000-0000-00005C010000}"/>
    <cellStyle name="Cálculo 2 16 3 5 10" xfId="47411" xr:uid="{00000000-0005-0000-0000-00005C010000}"/>
    <cellStyle name="Cálculo 2 16 3 5 11" xfId="51579" xr:uid="{00000000-0005-0000-0000-00005C010000}"/>
    <cellStyle name="Cálculo 2 16 3 5 12" xfId="55576" xr:uid="{00000000-0005-0000-0000-00005C010000}"/>
    <cellStyle name="Cálculo 2 16 3 5 13" xfId="59325" xr:uid="{00000000-0005-0000-0000-00005C010000}"/>
    <cellStyle name="Cálculo 2 16 3 5 2" xfId="7519" xr:uid="{00000000-0005-0000-0000-00005C010000}"/>
    <cellStyle name="Cálculo 2 16 3 5 3" xfId="14923" xr:uid="{00000000-0005-0000-0000-00005C010000}"/>
    <cellStyle name="Cálculo 2 16 3 5 4" xfId="18953" xr:uid="{00000000-0005-0000-0000-00005C010000}"/>
    <cellStyle name="Cálculo 2 16 3 5 5" xfId="22739" xr:uid="{00000000-0005-0000-0000-00005C010000}"/>
    <cellStyle name="Cálculo 2 16 3 5 6" xfId="28386" xr:uid="{00000000-0005-0000-0000-00005C010000}"/>
    <cellStyle name="Cálculo 2 16 3 5 7" xfId="34677" xr:uid="{00000000-0005-0000-0000-00005C010000}"/>
    <cellStyle name="Cálculo 2 16 3 5 8" xfId="38950" xr:uid="{00000000-0005-0000-0000-00005C010000}"/>
    <cellStyle name="Cálculo 2 16 3 5 9" xfId="43197" xr:uid="{00000000-0005-0000-0000-00005C010000}"/>
    <cellStyle name="Cálculo 2 16 3 6" xfId="9461" xr:uid="{00000000-0005-0000-0000-000055010000}"/>
    <cellStyle name="Cálculo 2 16 3 7" xfId="10577" xr:uid="{00000000-0005-0000-0000-000055010000}"/>
    <cellStyle name="Cálculo 2 16 3 8" xfId="10100" xr:uid="{00000000-0005-0000-0000-000055010000}"/>
    <cellStyle name="Cálculo 2 16 3 9" xfId="8255" xr:uid="{00000000-0005-0000-0000-000055010000}"/>
    <cellStyle name="Cálculo 2 16 4" xfId="1683" xr:uid="{00000000-0005-0000-0000-00005D010000}"/>
    <cellStyle name="Cálculo 2 16 4 10" xfId="41855" xr:uid="{00000000-0005-0000-0000-00005D010000}"/>
    <cellStyle name="Cálculo 2 16 4 11" xfId="46074" xr:uid="{00000000-0005-0000-0000-00005D010000}"/>
    <cellStyle name="Cálculo 2 16 4 12" xfId="50247" xr:uid="{00000000-0005-0000-0000-00005D010000}"/>
    <cellStyle name="Cálculo 2 16 4 13" xfId="54267" xr:uid="{00000000-0005-0000-0000-00005D010000}"/>
    <cellStyle name="Cálculo 2 16 4 14" xfId="58031" xr:uid="{00000000-0005-0000-0000-00005D010000}"/>
    <cellStyle name="Cálculo 2 16 4 2" xfId="4859" xr:uid="{00000000-0005-0000-0000-00005E010000}"/>
    <cellStyle name="Cálculo 2 16 4 2 10" xfId="48058" xr:uid="{00000000-0005-0000-0000-00005E010000}"/>
    <cellStyle name="Cálculo 2 16 4 2 11" xfId="52160" xr:uid="{00000000-0005-0000-0000-00005E010000}"/>
    <cellStyle name="Cálculo 2 16 4 2 12" xfId="56058" xr:uid="{00000000-0005-0000-0000-00005E010000}"/>
    <cellStyle name="Cálculo 2 16 4 2 13" xfId="59519" xr:uid="{00000000-0005-0000-0000-00005E010000}"/>
    <cellStyle name="Cálculo 2 16 4 2 2" xfId="12437" xr:uid="{00000000-0005-0000-0000-00005E010000}"/>
    <cellStyle name="Cálculo 2 16 4 2 3" xfId="15458" xr:uid="{00000000-0005-0000-0000-00005E010000}"/>
    <cellStyle name="Cálculo 2 16 4 2 4" xfId="19427" xr:uid="{00000000-0005-0000-0000-00005E010000}"/>
    <cellStyle name="Cálculo 2 16 4 2 5" xfId="22933" xr:uid="{00000000-0005-0000-0000-00005E010000}"/>
    <cellStyle name="Cálculo 2 16 4 2 6" xfId="29089" xr:uid="{00000000-0005-0000-0000-00005E010000}"/>
    <cellStyle name="Cálculo 2 16 4 2 7" xfId="35360" xr:uid="{00000000-0005-0000-0000-00005E010000}"/>
    <cellStyle name="Cálculo 2 16 4 2 8" xfId="39622" xr:uid="{00000000-0005-0000-0000-00005E010000}"/>
    <cellStyle name="Cálculo 2 16 4 2 9" xfId="43860" xr:uid="{00000000-0005-0000-0000-00005E010000}"/>
    <cellStyle name="Cálculo 2 16 4 3" xfId="11919" xr:uid="{00000000-0005-0000-0000-00005D010000}"/>
    <cellStyle name="Cálculo 2 16 4 4" xfId="9640" xr:uid="{00000000-0005-0000-0000-00005D010000}"/>
    <cellStyle name="Cálculo 2 16 4 5" xfId="11165" xr:uid="{00000000-0005-0000-0000-00005D010000}"/>
    <cellStyle name="Cálculo 2 16 4 6" xfId="20320" xr:uid="{00000000-0005-0000-0000-00005D010000}"/>
    <cellStyle name="Cálculo 2 16 4 7" xfId="25913" xr:uid="{00000000-0005-0000-0000-00005D010000}"/>
    <cellStyle name="Cálculo 2 16 4 8" xfId="32227" xr:uid="{00000000-0005-0000-0000-00005D010000}"/>
    <cellStyle name="Cálculo 2 16 4 9" xfId="37601" xr:uid="{00000000-0005-0000-0000-00005D010000}"/>
    <cellStyle name="Cálculo 2 16 5" xfId="3095" xr:uid="{00000000-0005-0000-0000-00005F010000}"/>
    <cellStyle name="Cálculo 2 16 5 10" xfId="42137" xr:uid="{00000000-0005-0000-0000-00005F010000}"/>
    <cellStyle name="Cálculo 2 16 5 11" xfId="46353" xr:uid="{00000000-0005-0000-0000-00005F010000}"/>
    <cellStyle name="Cálculo 2 16 5 12" xfId="50521" xr:uid="{00000000-0005-0000-0000-00005F010000}"/>
    <cellStyle name="Cálculo 2 16 5 13" xfId="54518" xr:uid="{00000000-0005-0000-0000-00005F010000}"/>
    <cellStyle name="Cálculo 2 16 5 14" xfId="58267" xr:uid="{00000000-0005-0000-0000-00005F010000}"/>
    <cellStyle name="Cálculo 2 16 5 2" xfId="6134" xr:uid="{00000000-0005-0000-0000-000060010000}"/>
    <cellStyle name="Cálculo 2 16 5 2 10" xfId="49276" xr:uid="{00000000-0005-0000-0000-000060010000}"/>
    <cellStyle name="Cálculo 2 16 5 2 11" xfId="53311" xr:uid="{00000000-0005-0000-0000-000060010000}"/>
    <cellStyle name="Cálculo 2 16 5 2 12" xfId="57112" xr:uid="{00000000-0005-0000-0000-000060010000}"/>
    <cellStyle name="Cálculo 2 16 5 2 13" xfId="60288" xr:uid="{00000000-0005-0000-0000-000060010000}"/>
    <cellStyle name="Cálculo 2 16 5 2 2" xfId="10690" xr:uid="{00000000-0005-0000-0000-000060010000}"/>
    <cellStyle name="Cálculo 2 16 5 2 3" xfId="16568" xr:uid="{00000000-0005-0000-0000-000060010000}"/>
    <cellStyle name="Cálculo 2 16 5 2 4" xfId="20473" xr:uid="{00000000-0005-0000-0000-000060010000}"/>
    <cellStyle name="Cálculo 2 16 5 2 5" xfId="23702" xr:uid="{00000000-0005-0000-0000-000060010000}"/>
    <cellStyle name="Cálculo 2 16 5 2 6" xfId="30363" xr:uid="{00000000-0005-0000-0000-000060010000}"/>
    <cellStyle name="Cálculo 2 16 5 2 7" xfId="36619" xr:uid="{00000000-0005-0000-0000-000060010000}"/>
    <cellStyle name="Cálculo 2 16 5 2 8" xfId="40874" xr:uid="{00000000-0005-0000-0000-000060010000}"/>
    <cellStyle name="Cálculo 2 16 5 2 9" xfId="45098" xr:uid="{00000000-0005-0000-0000-000060010000}"/>
    <cellStyle name="Cálculo 2 16 5 3" xfId="7891" xr:uid="{00000000-0005-0000-0000-00005F010000}"/>
    <cellStyle name="Cálculo 2 16 5 4" xfId="13865" xr:uid="{00000000-0005-0000-0000-00005F010000}"/>
    <cellStyle name="Cálculo 2 16 5 5" xfId="17895" xr:uid="{00000000-0005-0000-0000-00005F010000}"/>
    <cellStyle name="Cálculo 2 16 5 6" xfId="21681" xr:uid="{00000000-0005-0000-0000-00005F010000}"/>
    <cellStyle name="Cálculo 2 16 5 7" xfId="27325" xr:uid="{00000000-0005-0000-0000-00005F010000}"/>
    <cellStyle name="Cálculo 2 16 5 8" xfId="33616" xr:uid="{00000000-0005-0000-0000-00005F010000}"/>
    <cellStyle name="Cálculo 2 16 5 9" xfId="37889" xr:uid="{00000000-0005-0000-0000-00005F010000}"/>
    <cellStyle name="Cálculo 2 16 6" xfId="3183" xr:uid="{00000000-0005-0000-0000-000061010000}"/>
    <cellStyle name="Cálculo 2 16 6 10" xfId="42225" xr:uid="{00000000-0005-0000-0000-000061010000}"/>
    <cellStyle name="Cálculo 2 16 6 11" xfId="46441" xr:uid="{00000000-0005-0000-0000-000061010000}"/>
    <cellStyle name="Cálculo 2 16 6 12" xfId="50609" xr:uid="{00000000-0005-0000-0000-000061010000}"/>
    <cellStyle name="Cálculo 2 16 6 13" xfId="54606" xr:uid="{00000000-0005-0000-0000-000061010000}"/>
    <cellStyle name="Cálculo 2 16 6 14" xfId="58355" xr:uid="{00000000-0005-0000-0000-000061010000}"/>
    <cellStyle name="Cálculo 2 16 6 2" xfId="6213" xr:uid="{00000000-0005-0000-0000-000062010000}"/>
    <cellStyle name="Cálculo 2 16 6 2 10" xfId="49355" xr:uid="{00000000-0005-0000-0000-000062010000}"/>
    <cellStyle name="Cálculo 2 16 6 2 11" xfId="53390" xr:uid="{00000000-0005-0000-0000-000062010000}"/>
    <cellStyle name="Cálculo 2 16 6 2 12" xfId="57191" xr:uid="{00000000-0005-0000-0000-000062010000}"/>
    <cellStyle name="Cálculo 2 16 6 2 13" xfId="60367" xr:uid="{00000000-0005-0000-0000-000062010000}"/>
    <cellStyle name="Cálculo 2 16 6 2 2" xfId="10885" xr:uid="{00000000-0005-0000-0000-000062010000}"/>
    <cellStyle name="Cálculo 2 16 6 2 3" xfId="16647" xr:uid="{00000000-0005-0000-0000-000062010000}"/>
    <cellStyle name="Cálculo 2 16 6 2 4" xfId="20552" xr:uid="{00000000-0005-0000-0000-000062010000}"/>
    <cellStyle name="Cálculo 2 16 6 2 5" xfId="23781" xr:uid="{00000000-0005-0000-0000-000062010000}"/>
    <cellStyle name="Cálculo 2 16 6 2 6" xfId="30442" xr:uid="{00000000-0005-0000-0000-000062010000}"/>
    <cellStyle name="Cálculo 2 16 6 2 7" xfId="36698" xr:uid="{00000000-0005-0000-0000-000062010000}"/>
    <cellStyle name="Cálculo 2 16 6 2 8" xfId="40953" xr:uid="{00000000-0005-0000-0000-000062010000}"/>
    <cellStyle name="Cálculo 2 16 6 2 9" xfId="45177" xr:uid="{00000000-0005-0000-0000-000062010000}"/>
    <cellStyle name="Cálculo 2 16 6 3" xfId="7803" xr:uid="{00000000-0005-0000-0000-000061010000}"/>
    <cellStyle name="Cálculo 2 16 6 4" xfId="13953" xr:uid="{00000000-0005-0000-0000-000061010000}"/>
    <cellStyle name="Cálculo 2 16 6 5" xfId="17983" xr:uid="{00000000-0005-0000-0000-000061010000}"/>
    <cellStyle name="Cálculo 2 16 6 6" xfId="21769" xr:uid="{00000000-0005-0000-0000-000061010000}"/>
    <cellStyle name="Cálculo 2 16 6 7" xfId="27413" xr:uid="{00000000-0005-0000-0000-000061010000}"/>
    <cellStyle name="Cálculo 2 16 6 8" xfId="33704" xr:uid="{00000000-0005-0000-0000-000061010000}"/>
    <cellStyle name="Cálculo 2 16 6 9" xfId="37977" xr:uid="{00000000-0005-0000-0000-000061010000}"/>
    <cellStyle name="Cálculo 2 16 7" xfId="4158" xr:uid="{00000000-0005-0000-0000-000063010000}"/>
    <cellStyle name="Cálculo 2 16 7 10" xfId="47413" xr:uid="{00000000-0005-0000-0000-000063010000}"/>
    <cellStyle name="Cálculo 2 16 7 11" xfId="51581" xr:uid="{00000000-0005-0000-0000-000063010000}"/>
    <cellStyle name="Cálculo 2 16 7 12" xfId="55578" xr:uid="{00000000-0005-0000-0000-000063010000}"/>
    <cellStyle name="Cálculo 2 16 7 13" xfId="59327" xr:uid="{00000000-0005-0000-0000-000063010000}"/>
    <cellStyle name="Cálculo 2 16 7 2" xfId="13534" xr:uid="{00000000-0005-0000-0000-000063010000}"/>
    <cellStyle name="Cálculo 2 16 7 3" xfId="14925" xr:uid="{00000000-0005-0000-0000-000063010000}"/>
    <cellStyle name="Cálculo 2 16 7 4" xfId="18955" xr:uid="{00000000-0005-0000-0000-000063010000}"/>
    <cellStyle name="Cálculo 2 16 7 5" xfId="22741" xr:uid="{00000000-0005-0000-0000-000063010000}"/>
    <cellStyle name="Cálculo 2 16 7 6" xfId="28388" xr:uid="{00000000-0005-0000-0000-000063010000}"/>
    <cellStyle name="Cálculo 2 16 7 7" xfId="34679" xr:uid="{00000000-0005-0000-0000-000063010000}"/>
    <cellStyle name="Cálculo 2 16 7 8" xfId="38952" xr:uid="{00000000-0005-0000-0000-000063010000}"/>
    <cellStyle name="Cálculo 2 16 7 9" xfId="43199" xr:uid="{00000000-0005-0000-0000-000063010000}"/>
    <cellStyle name="Cálculo 2 16 8" xfId="10626" xr:uid="{00000000-0005-0000-0000-000034010000}"/>
    <cellStyle name="Cálculo 2 16 9" xfId="10045" xr:uid="{00000000-0005-0000-0000-000034010000}"/>
    <cellStyle name="Cálculo 2 17" xfId="51" xr:uid="{00000000-0005-0000-0000-000064010000}"/>
    <cellStyle name="Cálculo 2 17 10" xfId="12404" xr:uid="{00000000-0005-0000-0000-000064010000}"/>
    <cellStyle name="Cálculo 2 17 11" xfId="15989" xr:uid="{00000000-0005-0000-0000-000064010000}"/>
    <cellStyle name="Cálculo 2 17 12" xfId="24591" xr:uid="{00000000-0005-0000-0000-000064010000}"/>
    <cellStyle name="Cálculo 2 17 13" xfId="25394" xr:uid="{00000000-0005-0000-0000-000064010000}"/>
    <cellStyle name="Cálculo 2 17 14" xfId="31713" xr:uid="{00000000-0005-0000-0000-000064010000}"/>
    <cellStyle name="Cálculo 2 17 15" xfId="32518" xr:uid="{00000000-0005-0000-0000-000064010000}"/>
    <cellStyle name="Cálculo 2 17 16" xfId="34960" xr:uid="{00000000-0005-0000-0000-000064010000}"/>
    <cellStyle name="Cálculo 2 17 17" xfId="39231" xr:uid="{00000000-0005-0000-0000-000064010000}"/>
    <cellStyle name="Cálculo 2 17 18" xfId="43476" xr:uid="{00000000-0005-0000-0000-000064010000}"/>
    <cellStyle name="Cálculo 2 17 19" xfId="47685" xr:uid="{00000000-0005-0000-0000-000064010000}"/>
    <cellStyle name="Cálculo 2 17 2" xfId="52" xr:uid="{00000000-0005-0000-0000-000065010000}"/>
    <cellStyle name="Cálculo 2 17 2 10" xfId="9891" xr:uid="{00000000-0005-0000-0000-000065010000}"/>
    <cellStyle name="Cálculo 2 17 2 11" xfId="8129" xr:uid="{00000000-0005-0000-0000-000065010000}"/>
    <cellStyle name="Cálculo 2 17 2 12" xfId="10927" xr:uid="{00000000-0005-0000-0000-000065010000}"/>
    <cellStyle name="Cálculo 2 17 2 13" xfId="24592" xr:uid="{00000000-0005-0000-0000-000065010000}"/>
    <cellStyle name="Cálculo 2 17 2 14" xfId="25393" xr:uid="{00000000-0005-0000-0000-000065010000}"/>
    <cellStyle name="Cálculo 2 17 2 15" xfId="31712" xr:uid="{00000000-0005-0000-0000-000065010000}"/>
    <cellStyle name="Cálculo 2 17 2 16" xfId="35655" xr:uid="{00000000-0005-0000-0000-000065010000}"/>
    <cellStyle name="Cálculo 2 17 2 17" xfId="39914" xr:uid="{00000000-0005-0000-0000-000065010000}"/>
    <cellStyle name="Cálculo 2 17 2 18" xfId="44148" xr:uid="{00000000-0005-0000-0000-000065010000}"/>
    <cellStyle name="Cálculo 2 17 2 19" xfId="48341" xr:uid="{00000000-0005-0000-0000-000065010000}"/>
    <cellStyle name="Cálculo 2 17 2 2" xfId="1394" xr:uid="{00000000-0005-0000-0000-000066010000}"/>
    <cellStyle name="Cálculo 2 17 2 2 10" xfId="25632" xr:uid="{00000000-0005-0000-0000-000066010000}"/>
    <cellStyle name="Cálculo 2 17 2 2 11" xfId="31947" xr:uid="{00000000-0005-0000-0000-000066010000}"/>
    <cellStyle name="Cálculo 2 17 2 2 12" xfId="33319" xr:uid="{00000000-0005-0000-0000-000066010000}"/>
    <cellStyle name="Cálculo 2 17 2 2 13" xfId="25271" xr:uid="{00000000-0005-0000-0000-000066010000}"/>
    <cellStyle name="Cálculo 2 17 2 2 14" xfId="31591" xr:uid="{00000000-0005-0000-0000-000066010000}"/>
    <cellStyle name="Cálculo 2 17 2 2 15" xfId="35339" xr:uid="{00000000-0005-0000-0000-000066010000}"/>
    <cellStyle name="Cálculo 2 17 2 2 16" xfId="39601" xr:uid="{00000000-0005-0000-0000-000066010000}"/>
    <cellStyle name="Cálculo 2 17 2 2 17" xfId="43840" xr:uid="{00000000-0005-0000-0000-000066010000}"/>
    <cellStyle name="Cálculo 2 17 2 2 2" xfId="2204" xr:uid="{00000000-0005-0000-0000-000067010000}"/>
    <cellStyle name="Cálculo 2 17 2 2 2 10" xfId="25162" xr:uid="{00000000-0005-0000-0000-000067010000}"/>
    <cellStyle name="Cálculo 2 17 2 2 2 11" xfId="31482" xr:uid="{00000000-0005-0000-0000-000067010000}"/>
    <cellStyle name="Cálculo 2 17 2 2 2 12" xfId="25046" xr:uid="{00000000-0005-0000-0000-000067010000}"/>
    <cellStyle name="Cálculo 2 17 2 2 2 13" xfId="24989" xr:uid="{00000000-0005-0000-0000-000067010000}"/>
    <cellStyle name="Cálculo 2 17 2 2 2 14" xfId="25011" xr:uid="{00000000-0005-0000-0000-000067010000}"/>
    <cellStyle name="Cálculo 2 17 2 2 2 2" xfId="5380" xr:uid="{00000000-0005-0000-0000-000068010000}"/>
    <cellStyle name="Cálculo 2 17 2 2 2 2 10" xfId="48553" xr:uid="{00000000-0005-0000-0000-000068010000}"/>
    <cellStyle name="Cálculo 2 17 2 2 2 2 11" xfId="52622" xr:uid="{00000000-0005-0000-0000-000068010000}"/>
    <cellStyle name="Cálculo 2 17 2 2 2 2 12" xfId="56470" xr:uid="{00000000-0005-0000-0000-000068010000}"/>
    <cellStyle name="Cálculo 2 17 2 2 2 2 13" xfId="59791" xr:uid="{00000000-0005-0000-0000-000068010000}"/>
    <cellStyle name="Cálculo 2 17 2 2 2 2 2" xfId="7388" xr:uid="{00000000-0005-0000-0000-000068010000}"/>
    <cellStyle name="Cálculo 2 17 2 2 2 2 3" xfId="15902" xr:uid="{00000000-0005-0000-0000-000068010000}"/>
    <cellStyle name="Cálculo 2 17 2 2 2 2 4" xfId="19837" xr:uid="{00000000-0005-0000-0000-000068010000}"/>
    <cellStyle name="Cálculo 2 17 2 2 2 2 5" xfId="23205" xr:uid="{00000000-0005-0000-0000-000068010000}"/>
    <cellStyle name="Cálculo 2 17 2 2 2 2 6" xfId="29610" xr:uid="{00000000-0005-0000-0000-000068010000}"/>
    <cellStyle name="Cálculo 2 17 2 2 2 2 7" xfId="35875" xr:uid="{00000000-0005-0000-0000-000068010000}"/>
    <cellStyle name="Cálculo 2 17 2 2 2 2 8" xfId="40131" xr:uid="{00000000-0005-0000-0000-000068010000}"/>
    <cellStyle name="Cálculo 2 17 2 2 2 2 9" xfId="44362" xr:uid="{00000000-0005-0000-0000-000068010000}"/>
    <cellStyle name="Cálculo 2 17 2 2 2 3" xfId="12341" xr:uid="{00000000-0005-0000-0000-000067010000}"/>
    <cellStyle name="Cálculo 2 17 2 2 2 4" xfId="8879" xr:uid="{00000000-0005-0000-0000-000067010000}"/>
    <cellStyle name="Cálculo 2 17 2 2 2 5" xfId="11164" xr:uid="{00000000-0005-0000-0000-000067010000}"/>
    <cellStyle name="Cálculo 2 17 2 2 2 6" xfId="19318" xr:uid="{00000000-0005-0000-0000-000067010000}"/>
    <cellStyle name="Cálculo 2 17 2 2 2 7" xfId="26434" xr:uid="{00000000-0005-0000-0000-000067010000}"/>
    <cellStyle name="Cálculo 2 17 2 2 2 8" xfId="32736" xr:uid="{00000000-0005-0000-0000-000067010000}"/>
    <cellStyle name="Cálculo 2 17 2 2 2 9" xfId="32397" xr:uid="{00000000-0005-0000-0000-000067010000}"/>
    <cellStyle name="Cálculo 2 17 2 2 3" xfId="2478" xr:uid="{00000000-0005-0000-0000-000069010000}"/>
    <cellStyle name="Cálculo 2 17 2 2 3 10" xfId="39173" xr:uid="{00000000-0005-0000-0000-000069010000}"/>
    <cellStyle name="Cálculo 2 17 2 2 3 11" xfId="43418" xr:uid="{00000000-0005-0000-0000-000069010000}"/>
    <cellStyle name="Cálculo 2 17 2 2 3 12" xfId="47630" xr:uid="{00000000-0005-0000-0000-000069010000}"/>
    <cellStyle name="Cálculo 2 17 2 2 3 13" xfId="51793" xr:uid="{00000000-0005-0000-0000-000069010000}"/>
    <cellStyle name="Cálculo 2 17 2 2 3 14" xfId="55772" xr:uid="{00000000-0005-0000-0000-000069010000}"/>
    <cellStyle name="Cálculo 2 17 2 2 3 2" xfId="5654" xr:uid="{00000000-0005-0000-0000-00006A010000}"/>
    <cellStyle name="Cálculo 2 17 2 2 3 2 10" xfId="48823" xr:uid="{00000000-0005-0000-0000-00006A010000}"/>
    <cellStyle name="Cálculo 2 17 2 2 3 2 11" xfId="52892" xr:uid="{00000000-0005-0000-0000-00006A010000}"/>
    <cellStyle name="Cálculo 2 17 2 2 3 2 12" xfId="56739" xr:uid="{00000000-0005-0000-0000-00006A010000}"/>
    <cellStyle name="Cálculo 2 17 2 2 3 2 13" xfId="60059" xr:uid="{00000000-0005-0000-0000-00006A010000}"/>
    <cellStyle name="Cálculo 2 17 2 2 3 2 2" xfId="13270" xr:uid="{00000000-0005-0000-0000-00006A010000}"/>
    <cellStyle name="Cálculo 2 17 2 2 3 2 3" xfId="16172" xr:uid="{00000000-0005-0000-0000-00006A010000}"/>
    <cellStyle name="Cálculo 2 17 2 2 3 2 4" xfId="20106" xr:uid="{00000000-0005-0000-0000-00006A010000}"/>
    <cellStyle name="Cálculo 2 17 2 2 3 2 5" xfId="23473" xr:uid="{00000000-0005-0000-0000-00006A010000}"/>
    <cellStyle name="Cálculo 2 17 2 2 3 2 6" xfId="29884" xr:uid="{00000000-0005-0000-0000-00006A010000}"/>
    <cellStyle name="Cálculo 2 17 2 2 3 2 7" xfId="36149" xr:uid="{00000000-0005-0000-0000-00006A010000}"/>
    <cellStyle name="Cálculo 2 17 2 2 3 2 8" xfId="40405" xr:uid="{00000000-0005-0000-0000-00006A010000}"/>
    <cellStyle name="Cálculo 2 17 2 2 3 2 9" xfId="44634" xr:uid="{00000000-0005-0000-0000-00006A010000}"/>
    <cellStyle name="Cálculo 2 17 2 2 3 3" xfId="9307" xr:uid="{00000000-0005-0000-0000-000069010000}"/>
    <cellStyle name="Cálculo 2 17 2 2 3 4" xfId="9926" xr:uid="{00000000-0005-0000-0000-000069010000}"/>
    <cellStyle name="Cálculo 2 17 2 2 3 5" xfId="9896" xr:uid="{00000000-0005-0000-0000-000069010000}"/>
    <cellStyle name="Cálculo 2 17 2 2 3 6" xfId="20254" xr:uid="{00000000-0005-0000-0000-000069010000}"/>
    <cellStyle name="Cálculo 2 17 2 2 3 7" xfId="26708" xr:uid="{00000000-0005-0000-0000-000069010000}"/>
    <cellStyle name="Cálculo 2 17 2 2 3 8" xfId="33010" xr:uid="{00000000-0005-0000-0000-000069010000}"/>
    <cellStyle name="Cálculo 2 17 2 2 3 9" xfId="34901" xr:uid="{00000000-0005-0000-0000-000069010000}"/>
    <cellStyle name="Cálculo 2 17 2 2 4" xfId="3858" xr:uid="{00000000-0005-0000-0000-00006B010000}"/>
    <cellStyle name="Cálculo 2 17 2 2 4 10" xfId="42899" xr:uid="{00000000-0005-0000-0000-00006B010000}"/>
    <cellStyle name="Cálculo 2 17 2 2 4 11" xfId="47113" xr:uid="{00000000-0005-0000-0000-00006B010000}"/>
    <cellStyle name="Cálculo 2 17 2 2 4 12" xfId="51281" xr:uid="{00000000-0005-0000-0000-00006B010000}"/>
    <cellStyle name="Cálculo 2 17 2 2 4 13" xfId="55278" xr:uid="{00000000-0005-0000-0000-00006B010000}"/>
    <cellStyle name="Cálculo 2 17 2 2 4 14" xfId="59027" xr:uid="{00000000-0005-0000-0000-00006B010000}"/>
    <cellStyle name="Cálculo 2 17 2 2 4 2" xfId="6722" xr:uid="{00000000-0005-0000-0000-00006C010000}"/>
    <cellStyle name="Cálculo 2 17 2 2 4 2 10" xfId="49859" xr:uid="{00000000-0005-0000-0000-00006C010000}"/>
    <cellStyle name="Cálculo 2 17 2 2 4 2 11" xfId="53894" xr:uid="{00000000-0005-0000-0000-00006C010000}"/>
    <cellStyle name="Cálculo 2 17 2 2 4 2 12" xfId="57695" xr:uid="{00000000-0005-0000-0000-00006C010000}"/>
    <cellStyle name="Cálculo 2 17 2 2 4 2 13" xfId="60871" xr:uid="{00000000-0005-0000-0000-00006C010000}"/>
    <cellStyle name="Cálculo 2 17 2 2 4 2 2" xfId="9442" xr:uid="{00000000-0005-0000-0000-00006C010000}"/>
    <cellStyle name="Cálculo 2 17 2 2 4 2 3" xfId="17151" xr:uid="{00000000-0005-0000-0000-00006C010000}"/>
    <cellStyle name="Cálculo 2 17 2 2 4 2 4" xfId="21056" xr:uid="{00000000-0005-0000-0000-00006C010000}"/>
    <cellStyle name="Cálculo 2 17 2 2 4 2 5" xfId="24285" xr:uid="{00000000-0005-0000-0000-00006C010000}"/>
    <cellStyle name="Cálculo 2 17 2 2 4 2 6" xfId="30951" xr:uid="{00000000-0005-0000-0000-00006C010000}"/>
    <cellStyle name="Cálculo 2 17 2 2 4 2 7" xfId="37206" xr:uid="{00000000-0005-0000-0000-00006C010000}"/>
    <cellStyle name="Cálculo 2 17 2 2 4 2 8" xfId="41461" xr:uid="{00000000-0005-0000-0000-00006C010000}"/>
    <cellStyle name="Cálculo 2 17 2 2 4 2 9" xfId="45683" xr:uid="{00000000-0005-0000-0000-00006C010000}"/>
    <cellStyle name="Cálculo 2 17 2 2 4 3" xfId="11476" xr:uid="{00000000-0005-0000-0000-00006B010000}"/>
    <cellStyle name="Cálculo 2 17 2 2 4 4" xfId="14625" xr:uid="{00000000-0005-0000-0000-00006B010000}"/>
    <cellStyle name="Cálculo 2 17 2 2 4 5" xfId="18655" xr:uid="{00000000-0005-0000-0000-00006B010000}"/>
    <cellStyle name="Cálculo 2 17 2 2 4 6" xfId="22441" xr:uid="{00000000-0005-0000-0000-00006B010000}"/>
    <cellStyle name="Cálculo 2 17 2 2 4 7" xfId="28088" xr:uid="{00000000-0005-0000-0000-00006B010000}"/>
    <cellStyle name="Cálculo 2 17 2 2 4 8" xfId="34379" xr:uid="{00000000-0005-0000-0000-00006B010000}"/>
    <cellStyle name="Cálculo 2 17 2 2 4 9" xfId="38652" xr:uid="{00000000-0005-0000-0000-00006B010000}"/>
    <cellStyle name="Cálculo 2 17 2 2 5" xfId="4273" xr:uid="{00000000-0005-0000-0000-00006D010000}"/>
    <cellStyle name="Cálculo 2 17 2 2 5 10" xfId="47528" xr:uid="{00000000-0005-0000-0000-00006D010000}"/>
    <cellStyle name="Cálculo 2 17 2 2 5 11" xfId="51696" xr:uid="{00000000-0005-0000-0000-00006D010000}"/>
    <cellStyle name="Cálculo 2 17 2 2 5 12" xfId="55693" xr:uid="{00000000-0005-0000-0000-00006D010000}"/>
    <cellStyle name="Cálculo 2 17 2 2 5 13" xfId="59442" xr:uid="{00000000-0005-0000-0000-00006D010000}"/>
    <cellStyle name="Cálculo 2 17 2 2 5 2" xfId="11759" xr:uid="{00000000-0005-0000-0000-00006D010000}"/>
    <cellStyle name="Cálculo 2 17 2 2 5 3" xfId="15040" xr:uid="{00000000-0005-0000-0000-00006D010000}"/>
    <cellStyle name="Cálculo 2 17 2 2 5 4" xfId="19070" xr:uid="{00000000-0005-0000-0000-00006D010000}"/>
    <cellStyle name="Cálculo 2 17 2 2 5 5" xfId="22856" xr:uid="{00000000-0005-0000-0000-00006D010000}"/>
    <cellStyle name="Cálculo 2 17 2 2 5 6" xfId="28503" xr:uid="{00000000-0005-0000-0000-00006D010000}"/>
    <cellStyle name="Cálculo 2 17 2 2 5 7" xfId="34794" xr:uid="{00000000-0005-0000-0000-00006D010000}"/>
    <cellStyle name="Cálculo 2 17 2 2 5 8" xfId="39067" xr:uid="{00000000-0005-0000-0000-00006D010000}"/>
    <cellStyle name="Cálculo 2 17 2 2 5 9" xfId="43314" xr:uid="{00000000-0005-0000-0000-00006D010000}"/>
    <cellStyle name="Cálculo 2 17 2 2 6" xfId="11937" xr:uid="{00000000-0005-0000-0000-000066010000}"/>
    <cellStyle name="Cálculo 2 17 2 2 7" xfId="12664" xr:uid="{00000000-0005-0000-0000-000066010000}"/>
    <cellStyle name="Cálculo 2 17 2 2 8" xfId="15405" xr:uid="{00000000-0005-0000-0000-000066010000}"/>
    <cellStyle name="Cálculo 2 17 2 2 9" xfId="20353" xr:uid="{00000000-0005-0000-0000-000066010000}"/>
    <cellStyle name="Cálculo 2 17 2 20" xfId="52428" xr:uid="{00000000-0005-0000-0000-000065010000}"/>
    <cellStyle name="Cálculo 2 17 2 3" xfId="1395" xr:uid="{00000000-0005-0000-0000-00006E010000}"/>
    <cellStyle name="Cálculo 2 17 2 3 10" xfId="25633" xr:uid="{00000000-0005-0000-0000-00006E010000}"/>
    <cellStyle name="Cálculo 2 17 2 3 11" xfId="31948" xr:uid="{00000000-0005-0000-0000-00006E010000}"/>
    <cellStyle name="Cálculo 2 17 2 3 12" xfId="35628" xr:uid="{00000000-0005-0000-0000-00006E010000}"/>
    <cellStyle name="Cálculo 2 17 2 3 13" xfId="39887" xr:uid="{00000000-0005-0000-0000-00006E010000}"/>
    <cellStyle name="Cálculo 2 17 2 3 14" xfId="44121" xr:uid="{00000000-0005-0000-0000-00006E010000}"/>
    <cellStyle name="Cálculo 2 17 2 3 15" xfId="48315" xr:uid="{00000000-0005-0000-0000-00006E010000}"/>
    <cellStyle name="Cálculo 2 17 2 3 16" xfId="52404" xr:uid="{00000000-0005-0000-0000-00006E010000}"/>
    <cellStyle name="Cálculo 2 17 2 3 17" xfId="56265" xr:uid="{00000000-0005-0000-0000-00006E010000}"/>
    <cellStyle name="Cálculo 2 17 2 3 2" xfId="2205" xr:uid="{00000000-0005-0000-0000-00006F010000}"/>
    <cellStyle name="Cálculo 2 17 2 3 2 10" xfId="31517" xr:uid="{00000000-0005-0000-0000-00006F010000}"/>
    <cellStyle name="Cálculo 2 17 2 3 2 11" xfId="35323" xr:uid="{00000000-0005-0000-0000-00006F010000}"/>
    <cellStyle name="Cálculo 2 17 2 3 2 12" xfId="39587" xr:uid="{00000000-0005-0000-0000-00006F010000}"/>
    <cellStyle name="Cálculo 2 17 2 3 2 13" xfId="43828" xr:uid="{00000000-0005-0000-0000-00006F010000}"/>
    <cellStyle name="Cálculo 2 17 2 3 2 14" xfId="48028" xr:uid="{00000000-0005-0000-0000-00006F010000}"/>
    <cellStyle name="Cálculo 2 17 2 3 2 2" xfId="5381" xr:uid="{00000000-0005-0000-0000-000070010000}"/>
    <cellStyle name="Cálculo 2 17 2 3 2 2 10" xfId="48554" xr:uid="{00000000-0005-0000-0000-000070010000}"/>
    <cellStyle name="Cálculo 2 17 2 3 2 2 11" xfId="52623" xr:uid="{00000000-0005-0000-0000-000070010000}"/>
    <cellStyle name="Cálculo 2 17 2 3 2 2 12" xfId="56471" xr:uid="{00000000-0005-0000-0000-000070010000}"/>
    <cellStyle name="Cálculo 2 17 2 3 2 2 13" xfId="59792" xr:uid="{00000000-0005-0000-0000-000070010000}"/>
    <cellStyle name="Cálculo 2 17 2 3 2 2 2" xfId="11301" xr:uid="{00000000-0005-0000-0000-000070010000}"/>
    <cellStyle name="Cálculo 2 17 2 3 2 2 3" xfId="15903" xr:uid="{00000000-0005-0000-0000-000070010000}"/>
    <cellStyle name="Cálculo 2 17 2 3 2 2 4" xfId="19838" xr:uid="{00000000-0005-0000-0000-000070010000}"/>
    <cellStyle name="Cálculo 2 17 2 3 2 2 5" xfId="23206" xr:uid="{00000000-0005-0000-0000-000070010000}"/>
    <cellStyle name="Cálculo 2 17 2 3 2 2 6" xfId="29611" xr:uid="{00000000-0005-0000-0000-000070010000}"/>
    <cellStyle name="Cálculo 2 17 2 3 2 2 7" xfId="35876" xr:uid="{00000000-0005-0000-0000-000070010000}"/>
    <cellStyle name="Cálculo 2 17 2 3 2 2 8" xfId="40132" xr:uid="{00000000-0005-0000-0000-000070010000}"/>
    <cellStyle name="Cálculo 2 17 2 3 2 2 9" xfId="44363" xr:uid="{00000000-0005-0000-0000-000070010000}"/>
    <cellStyle name="Cálculo 2 17 2 3 2 3" xfId="9530" xr:uid="{00000000-0005-0000-0000-00006F010000}"/>
    <cellStyle name="Cálculo 2 17 2 3 2 4" xfId="10355" xr:uid="{00000000-0005-0000-0000-00006F010000}"/>
    <cellStyle name="Cálculo 2 17 2 3 2 5" xfId="11962" xr:uid="{00000000-0005-0000-0000-00006F010000}"/>
    <cellStyle name="Cálculo 2 17 2 3 2 6" xfId="21355" xr:uid="{00000000-0005-0000-0000-00006F010000}"/>
    <cellStyle name="Cálculo 2 17 2 3 2 7" xfId="26435" xr:uid="{00000000-0005-0000-0000-00006F010000}"/>
    <cellStyle name="Cálculo 2 17 2 3 2 8" xfId="32737" xr:uid="{00000000-0005-0000-0000-00006F010000}"/>
    <cellStyle name="Cálculo 2 17 2 3 2 9" xfId="25197" xr:uid="{00000000-0005-0000-0000-00006F010000}"/>
    <cellStyle name="Cálculo 2 17 2 3 3" xfId="2477" xr:uid="{00000000-0005-0000-0000-000071010000}"/>
    <cellStyle name="Cálculo 2 17 2 3 3 10" xfId="41759" xr:uid="{00000000-0005-0000-0000-000071010000}"/>
    <cellStyle name="Cálculo 2 17 2 3 3 11" xfId="45981" xr:uid="{00000000-0005-0000-0000-000071010000}"/>
    <cellStyle name="Cálculo 2 17 2 3 3 12" xfId="50156" xr:uid="{00000000-0005-0000-0000-000071010000}"/>
    <cellStyle name="Cálculo 2 17 2 3 3 13" xfId="54183" xr:uid="{00000000-0005-0000-0000-000071010000}"/>
    <cellStyle name="Cálculo 2 17 2 3 3 14" xfId="57965" xr:uid="{00000000-0005-0000-0000-000071010000}"/>
    <cellStyle name="Cálculo 2 17 2 3 3 2" xfId="5653" xr:uid="{00000000-0005-0000-0000-000072010000}"/>
    <cellStyle name="Cálculo 2 17 2 3 3 2 10" xfId="48822" xr:uid="{00000000-0005-0000-0000-000072010000}"/>
    <cellStyle name="Cálculo 2 17 2 3 3 2 11" xfId="52891" xr:uid="{00000000-0005-0000-0000-000072010000}"/>
    <cellStyle name="Cálculo 2 17 2 3 3 2 12" xfId="56738" xr:uid="{00000000-0005-0000-0000-000072010000}"/>
    <cellStyle name="Cálculo 2 17 2 3 3 2 13" xfId="60058" xr:uid="{00000000-0005-0000-0000-000072010000}"/>
    <cellStyle name="Cálculo 2 17 2 3 3 2 2" xfId="10976" xr:uid="{00000000-0005-0000-0000-000072010000}"/>
    <cellStyle name="Cálculo 2 17 2 3 3 2 3" xfId="16171" xr:uid="{00000000-0005-0000-0000-000072010000}"/>
    <cellStyle name="Cálculo 2 17 2 3 3 2 4" xfId="20105" xr:uid="{00000000-0005-0000-0000-000072010000}"/>
    <cellStyle name="Cálculo 2 17 2 3 3 2 5" xfId="23472" xr:uid="{00000000-0005-0000-0000-000072010000}"/>
    <cellStyle name="Cálculo 2 17 2 3 3 2 6" xfId="29883" xr:uid="{00000000-0005-0000-0000-000072010000}"/>
    <cellStyle name="Cálculo 2 17 2 3 3 2 7" xfId="36148" xr:uid="{00000000-0005-0000-0000-000072010000}"/>
    <cellStyle name="Cálculo 2 17 2 3 3 2 8" xfId="40404" xr:uid="{00000000-0005-0000-0000-000072010000}"/>
    <cellStyle name="Cálculo 2 17 2 3 3 2 9" xfId="44633" xr:uid="{00000000-0005-0000-0000-000072010000}"/>
    <cellStyle name="Cálculo 2 17 2 3 3 3" xfId="12112" xr:uid="{00000000-0005-0000-0000-000071010000}"/>
    <cellStyle name="Cálculo 2 17 2 3 3 4" xfId="11148" xr:uid="{00000000-0005-0000-0000-000071010000}"/>
    <cellStyle name="Cálculo 2 17 2 3 3 5" xfId="8203" xr:uid="{00000000-0005-0000-0000-000071010000}"/>
    <cellStyle name="Cálculo 2 17 2 3 3 6" xfId="19145" xr:uid="{00000000-0005-0000-0000-000071010000}"/>
    <cellStyle name="Cálculo 2 17 2 3 3 7" xfId="26707" xr:uid="{00000000-0005-0000-0000-000071010000}"/>
    <cellStyle name="Cálculo 2 17 2 3 3 8" xfId="33009" xr:uid="{00000000-0005-0000-0000-000071010000}"/>
    <cellStyle name="Cálculo 2 17 2 3 3 9" xfId="37504" xr:uid="{00000000-0005-0000-0000-000071010000}"/>
    <cellStyle name="Cálculo 2 17 2 3 4" xfId="3859" xr:uid="{00000000-0005-0000-0000-000073010000}"/>
    <cellStyle name="Cálculo 2 17 2 3 4 10" xfId="42900" xr:uid="{00000000-0005-0000-0000-000073010000}"/>
    <cellStyle name="Cálculo 2 17 2 3 4 11" xfId="47114" xr:uid="{00000000-0005-0000-0000-000073010000}"/>
    <cellStyle name="Cálculo 2 17 2 3 4 12" xfId="51282" xr:uid="{00000000-0005-0000-0000-000073010000}"/>
    <cellStyle name="Cálculo 2 17 2 3 4 13" xfId="55279" xr:uid="{00000000-0005-0000-0000-000073010000}"/>
    <cellStyle name="Cálculo 2 17 2 3 4 14" xfId="59028" xr:uid="{00000000-0005-0000-0000-000073010000}"/>
    <cellStyle name="Cálculo 2 17 2 3 4 2" xfId="6723" xr:uid="{00000000-0005-0000-0000-000074010000}"/>
    <cellStyle name="Cálculo 2 17 2 3 4 2 10" xfId="49860" xr:uid="{00000000-0005-0000-0000-000074010000}"/>
    <cellStyle name="Cálculo 2 17 2 3 4 2 11" xfId="53895" xr:uid="{00000000-0005-0000-0000-000074010000}"/>
    <cellStyle name="Cálculo 2 17 2 3 4 2 12" xfId="57696" xr:uid="{00000000-0005-0000-0000-000074010000}"/>
    <cellStyle name="Cálculo 2 17 2 3 4 2 13" xfId="60872" xr:uid="{00000000-0005-0000-0000-000074010000}"/>
    <cellStyle name="Cálculo 2 17 2 3 4 2 2" xfId="12027" xr:uid="{00000000-0005-0000-0000-000074010000}"/>
    <cellStyle name="Cálculo 2 17 2 3 4 2 3" xfId="17152" xr:uid="{00000000-0005-0000-0000-000074010000}"/>
    <cellStyle name="Cálculo 2 17 2 3 4 2 4" xfId="21057" xr:uid="{00000000-0005-0000-0000-000074010000}"/>
    <cellStyle name="Cálculo 2 17 2 3 4 2 5" xfId="24286" xr:uid="{00000000-0005-0000-0000-000074010000}"/>
    <cellStyle name="Cálculo 2 17 2 3 4 2 6" xfId="30952" xr:uid="{00000000-0005-0000-0000-000074010000}"/>
    <cellStyle name="Cálculo 2 17 2 3 4 2 7" xfId="37207" xr:uid="{00000000-0005-0000-0000-000074010000}"/>
    <cellStyle name="Cálculo 2 17 2 3 4 2 8" xfId="41462" xr:uid="{00000000-0005-0000-0000-000074010000}"/>
    <cellStyle name="Cálculo 2 17 2 3 4 2 9" xfId="45684" xr:uid="{00000000-0005-0000-0000-000074010000}"/>
    <cellStyle name="Cálculo 2 17 2 3 4 3" xfId="13596" xr:uid="{00000000-0005-0000-0000-000073010000}"/>
    <cellStyle name="Cálculo 2 17 2 3 4 4" xfId="14626" xr:uid="{00000000-0005-0000-0000-000073010000}"/>
    <cellStyle name="Cálculo 2 17 2 3 4 5" xfId="18656" xr:uid="{00000000-0005-0000-0000-000073010000}"/>
    <cellStyle name="Cálculo 2 17 2 3 4 6" xfId="22442" xr:uid="{00000000-0005-0000-0000-000073010000}"/>
    <cellStyle name="Cálculo 2 17 2 3 4 7" xfId="28089" xr:uid="{00000000-0005-0000-0000-000073010000}"/>
    <cellStyle name="Cálculo 2 17 2 3 4 8" xfId="34380" xr:uid="{00000000-0005-0000-0000-000073010000}"/>
    <cellStyle name="Cálculo 2 17 2 3 4 9" xfId="38653" xr:uid="{00000000-0005-0000-0000-000073010000}"/>
    <cellStyle name="Cálculo 2 17 2 3 5" xfId="3026" xr:uid="{00000000-0005-0000-0000-000075010000}"/>
    <cellStyle name="Cálculo 2 17 2 3 5 10" xfId="46284" xr:uid="{00000000-0005-0000-0000-000075010000}"/>
    <cellStyle name="Cálculo 2 17 2 3 5 11" xfId="50452" xr:uid="{00000000-0005-0000-0000-000075010000}"/>
    <cellStyle name="Cálculo 2 17 2 3 5 12" xfId="54449" xr:uid="{00000000-0005-0000-0000-000075010000}"/>
    <cellStyle name="Cálculo 2 17 2 3 5 13" xfId="58198" xr:uid="{00000000-0005-0000-0000-000075010000}"/>
    <cellStyle name="Cálculo 2 17 2 3 5 2" xfId="7959" xr:uid="{00000000-0005-0000-0000-000075010000}"/>
    <cellStyle name="Cálculo 2 17 2 3 5 3" xfId="13796" xr:uid="{00000000-0005-0000-0000-000075010000}"/>
    <cellStyle name="Cálculo 2 17 2 3 5 4" xfId="17826" xr:uid="{00000000-0005-0000-0000-000075010000}"/>
    <cellStyle name="Cálculo 2 17 2 3 5 5" xfId="21612" xr:uid="{00000000-0005-0000-0000-000075010000}"/>
    <cellStyle name="Cálculo 2 17 2 3 5 6" xfId="27256" xr:uid="{00000000-0005-0000-0000-000075010000}"/>
    <cellStyle name="Cálculo 2 17 2 3 5 7" xfId="33547" xr:uid="{00000000-0005-0000-0000-000075010000}"/>
    <cellStyle name="Cálculo 2 17 2 3 5 8" xfId="37820" xr:uid="{00000000-0005-0000-0000-000075010000}"/>
    <cellStyle name="Cálculo 2 17 2 3 5 9" xfId="42068" xr:uid="{00000000-0005-0000-0000-000075010000}"/>
    <cellStyle name="Cálculo 2 17 2 3 6" xfId="9135" xr:uid="{00000000-0005-0000-0000-00006E010000}"/>
    <cellStyle name="Cálculo 2 17 2 3 7" xfId="8156" xr:uid="{00000000-0005-0000-0000-00006E010000}"/>
    <cellStyle name="Cálculo 2 17 2 3 8" xfId="17537" xr:uid="{00000000-0005-0000-0000-00006E010000}"/>
    <cellStyle name="Cálculo 2 17 2 3 9" xfId="17636" xr:uid="{00000000-0005-0000-0000-00006E010000}"/>
    <cellStyle name="Cálculo 2 17 2 4" xfId="1396" xr:uid="{00000000-0005-0000-0000-000076010000}"/>
    <cellStyle name="Cálculo 2 17 2 4 10" xfId="25634" xr:uid="{00000000-0005-0000-0000-000076010000}"/>
    <cellStyle name="Cálculo 2 17 2 4 11" xfId="31949" xr:uid="{00000000-0005-0000-0000-000076010000}"/>
    <cellStyle name="Cálculo 2 17 2 4 12" xfId="32491" xr:uid="{00000000-0005-0000-0000-000076010000}"/>
    <cellStyle name="Cálculo 2 17 2 4 13" xfId="33252" xr:uid="{00000000-0005-0000-0000-000076010000}"/>
    <cellStyle name="Cálculo 2 17 2 4 14" xfId="33157" xr:uid="{00000000-0005-0000-0000-000076010000}"/>
    <cellStyle name="Cálculo 2 17 2 4 15" xfId="35478" xr:uid="{00000000-0005-0000-0000-000076010000}"/>
    <cellStyle name="Cálculo 2 17 2 4 16" xfId="39740" xr:uid="{00000000-0005-0000-0000-000076010000}"/>
    <cellStyle name="Cálculo 2 17 2 4 17" xfId="43978" xr:uid="{00000000-0005-0000-0000-000076010000}"/>
    <cellStyle name="Cálculo 2 17 2 4 2" xfId="2206" xr:uid="{00000000-0005-0000-0000-000077010000}"/>
    <cellStyle name="Cálculo 2 17 2 4 2 10" xfId="39442" xr:uid="{00000000-0005-0000-0000-000077010000}"/>
    <cellStyle name="Cálculo 2 17 2 4 2 11" xfId="43684" xr:uid="{00000000-0005-0000-0000-000077010000}"/>
    <cellStyle name="Cálculo 2 17 2 4 2 12" xfId="47888" xr:uid="{00000000-0005-0000-0000-000077010000}"/>
    <cellStyle name="Cálculo 2 17 2 4 2 13" xfId="52018" xr:uid="{00000000-0005-0000-0000-000077010000}"/>
    <cellStyle name="Cálculo 2 17 2 4 2 14" xfId="55948" xr:uid="{00000000-0005-0000-0000-000077010000}"/>
    <cellStyle name="Cálculo 2 17 2 4 2 2" xfId="5382" xr:uid="{00000000-0005-0000-0000-000078010000}"/>
    <cellStyle name="Cálculo 2 17 2 4 2 2 10" xfId="48555" xr:uid="{00000000-0005-0000-0000-000078010000}"/>
    <cellStyle name="Cálculo 2 17 2 4 2 2 11" xfId="52624" xr:uid="{00000000-0005-0000-0000-000078010000}"/>
    <cellStyle name="Cálculo 2 17 2 4 2 2 12" xfId="56472" xr:uid="{00000000-0005-0000-0000-000078010000}"/>
    <cellStyle name="Cálculo 2 17 2 4 2 2 13" xfId="59793" xr:uid="{00000000-0005-0000-0000-000078010000}"/>
    <cellStyle name="Cálculo 2 17 2 4 2 2 2" xfId="13421" xr:uid="{00000000-0005-0000-0000-000078010000}"/>
    <cellStyle name="Cálculo 2 17 2 4 2 2 3" xfId="15904" xr:uid="{00000000-0005-0000-0000-000078010000}"/>
    <cellStyle name="Cálculo 2 17 2 4 2 2 4" xfId="19839" xr:uid="{00000000-0005-0000-0000-000078010000}"/>
    <cellStyle name="Cálculo 2 17 2 4 2 2 5" xfId="23207" xr:uid="{00000000-0005-0000-0000-000078010000}"/>
    <cellStyle name="Cálculo 2 17 2 4 2 2 6" xfId="29612" xr:uid="{00000000-0005-0000-0000-000078010000}"/>
    <cellStyle name="Cálculo 2 17 2 4 2 2 7" xfId="35877" xr:uid="{00000000-0005-0000-0000-000078010000}"/>
    <cellStyle name="Cálculo 2 17 2 4 2 2 8" xfId="40133" xr:uid="{00000000-0005-0000-0000-000078010000}"/>
    <cellStyle name="Cálculo 2 17 2 4 2 2 9" xfId="44364" xr:uid="{00000000-0005-0000-0000-000078010000}"/>
    <cellStyle name="Cálculo 2 17 2 4 2 3" xfId="11890" xr:uid="{00000000-0005-0000-0000-000077010000}"/>
    <cellStyle name="Cálculo 2 17 2 4 2 4" xfId="9414" xr:uid="{00000000-0005-0000-0000-000077010000}"/>
    <cellStyle name="Cálculo 2 17 2 4 2 5" xfId="15322" xr:uid="{00000000-0005-0000-0000-000077010000}"/>
    <cellStyle name="Cálculo 2 17 2 4 2 6" xfId="19178" xr:uid="{00000000-0005-0000-0000-000077010000}"/>
    <cellStyle name="Cálculo 2 17 2 4 2 7" xfId="26436" xr:uid="{00000000-0005-0000-0000-000077010000}"/>
    <cellStyle name="Cálculo 2 17 2 4 2 8" xfId="32738" xr:uid="{00000000-0005-0000-0000-000077010000}"/>
    <cellStyle name="Cálculo 2 17 2 4 2 9" xfId="35174" xr:uid="{00000000-0005-0000-0000-000077010000}"/>
    <cellStyle name="Cálculo 2 17 2 4 3" xfId="2476" xr:uid="{00000000-0005-0000-0000-000079010000}"/>
    <cellStyle name="Cálculo 2 17 2 4 3 10" xfId="39410" xr:uid="{00000000-0005-0000-0000-000079010000}"/>
    <cellStyle name="Cálculo 2 17 2 4 3 11" xfId="43652" xr:uid="{00000000-0005-0000-0000-000079010000}"/>
    <cellStyle name="Cálculo 2 17 2 4 3 12" xfId="47856" xr:uid="{00000000-0005-0000-0000-000079010000}"/>
    <cellStyle name="Cálculo 2 17 2 4 3 13" xfId="51986" xr:uid="{00000000-0005-0000-0000-000079010000}"/>
    <cellStyle name="Cálculo 2 17 2 4 3 14" xfId="55916" xr:uid="{00000000-0005-0000-0000-000079010000}"/>
    <cellStyle name="Cálculo 2 17 2 4 3 2" xfId="5652" xr:uid="{00000000-0005-0000-0000-00007A010000}"/>
    <cellStyle name="Cálculo 2 17 2 4 3 2 10" xfId="48821" xr:uid="{00000000-0005-0000-0000-00007A010000}"/>
    <cellStyle name="Cálculo 2 17 2 4 3 2 11" xfId="52890" xr:uid="{00000000-0005-0000-0000-00007A010000}"/>
    <cellStyle name="Cálculo 2 17 2 4 3 2 12" xfId="56737" xr:uid="{00000000-0005-0000-0000-00007A010000}"/>
    <cellStyle name="Cálculo 2 17 2 4 3 2 13" xfId="60057" xr:uid="{00000000-0005-0000-0000-00007A010000}"/>
    <cellStyle name="Cálculo 2 17 2 4 3 2 2" xfId="8571" xr:uid="{00000000-0005-0000-0000-00007A010000}"/>
    <cellStyle name="Cálculo 2 17 2 4 3 2 3" xfId="16170" xr:uid="{00000000-0005-0000-0000-00007A010000}"/>
    <cellStyle name="Cálculo 2 17 2 4 3 2 4" xfId="20104" xr:uid="{00000000-0005-0000-0000-00007A010000}"/>
    <cellStyle name="Cálculo 2 17 2 4 3 2 5" xfId="23471" xr:uid="{00000000-0005-0000-0000-00007A010000}"/>
    <cellStyle name="Cálculo 2 17 2 4 3 2 6" xfId="29882" xr:uid="{00000000-0005-0000-0000-00007A010000}"/>
    <cellStyle name="Cálculo 2 17 2 4 3 2 7" xfId="36147" xr:uid="{00000000-0005-0000-0000-00007A010000}"/>
    <cellStyle name="Cálculo 2 17 2 4 3 2 8" xfId="40403" xr:uid="{00000000-0005-0000-0000-00007A010000}"/>
    <cellStyle name="Cálculo 2 17 2 4 3 2 9" xfId="44632" xr:uid="{00000000-0005-0000-0000-00007A010000}"/>
    <cellStyle name="Cálculo 2 17 2 4 3 3" xfId="10318" xr:uid="{00000000-0005-0000-0000-000079010000}"/>
    <cellStyle name="Cálculo 2 17 2 4 3 4" xfId="9415" xr:uid="{00000000-0005-0000-0000-000079010000}"/>
    <cellStyle name="Cálculo 2 17 2 4 3 5" xfId="15565" xr:uid="{00000000-0005-0000-0000-000079010000}"/>
    <cellStyle name="Cálculo 2 17 2 4 3 6" xfId="21322" xr:uid="{00000000-0005-0000-0000-000079010000}"/>
    <cellStyle name="Cálculo 2 17 2 4 3 7" xfId="26706" xr:uid="{00000000-0005-0000-0000-000079010000}"/>
    <cellStyle name="Cálculo 2 17 2 4 3 8" xfId="33008" xr:uid="{00000000-0005-0000-0000-000079010000}"/>
    <cellStyle name="Cálculo 2 17 2 4 3 9" xfId="35142" xr:uid="{00000000-0005-0000-0000-000079010000}"/>
    <cellStyle name="Cálculo 2 17 2 4 4" xfId="3860" xr:uid="{00000000-0005-0000-0000-00007B010000}"/>
    <cellStyle name="Cálculo 2 17 2 4 4 10" xfId="42901" xr:uid="{00000000-0005-0000-0000-00007B010000}"/>
    <cellStyle name="Cálculo 2 17 2 4 4 11" xfId="47115" xr:uid="{00000000-0005-0000-0000-00007B010000}"/>
    <cellStyle name="Cálculo 2 17 2 4 4 12" xfId="51283" xr:uid="{00000000-0005-0000-0000-00007B010000}"/>
    <cellStyle name="Cálculo 2 17 2 4 4 13" xfId="55280" xr:uid="{00000000-0005-0000-0000-00007B010000}"/>
    <cellStyle name="Cálculo 2 17 2 4 4 14" xfId="59029" xr:uid="{00000000-0005-0000-0000-00007B010000}"/>
    <cellStyle name="Cálculo 2 17 2 4 4 2" xfId="6724" xr:uid="{00000000-0005-0000-0000-00007C010000}"/>
    <cellStyle name="Cálculo 2 17 2 4 4 2 10" xfId="49861" xr:uid="{00000000-0005-0000-0000-00007C010000}"/>
    <cellStyle name="Cálculo 2 17 2 4 4 2 11" xfId="53896" xr:uid="{00000000-0005-0000-0000-00007C010000}"/>
    <cellStyle name="Cálculo 2 17 2 4 4 2 12" xfId="57697" xr:uid="{00000000-0005-0000-0000-00007C010000}"/>
    <cellStyle name="Cálculo 2 17 2 4 4 2 13" xfId="60873" xr:uid="{00000000-0005-0000-0000-00007C010000}"/>
    <cellStyle name="Cálculo 2 17 2 4 4 2 2" xfId="9224" xr:uid="{00000000-0005-0000-0000-00007C010000}"/>
    <cellStyle name="Cálculo 2 17 2 4 4 2 3" xfId="17153" xr:uid="{00000000-0005-0000-0000-00007C010000}"/>
    <cellStyle name="Cálculo 2 17 2 4 4 2 4" xfId="21058" xr:uid="{00000000-0005-0000-0000-00007C010000}"/>
    <cellStyle name="Cálculo 2 17 2 4 4 2 5" xfId="24287" xr:uid="{00000000-0005-0000-0000-00007C010000}"/>
    <cellStyle name="Cálculo 2 17 2 4 4 2 6" xfId="30953" xr:uid="{00000000-0005-0000-0000-00007C010000}"/>
    <cellStyle name="Cálculo 2 17 2 4 4 2 7" xfId="37208" xr:uid="{00000000-0005-0000-0000-00007C010000}"/>
    <cellStyle name="Cálculo 2 17 2 4 4 2 8" xfId="41463" xr:uid="{00000000-0005-0000-0000-00007C010000}"/>
    <cellStyle name="Cálculo 2 17 2 4 4 2 9" xfId="45685" xr:uid="{00000000-0005-0000-0000-00007C010000}"/>
    <cellStyle name="Cálculo 2 17 2 4 4 3" xfId="11236" xr:uid="{00000000-0005-0000-0000-00007B010000}"/>
    <cellStyle name="Cálculo 2 17 2 4 4 4" xfId="14627" xr:uid="{00000000-0005-0000-0000-00007B010000}"/>
    <cellStyle name="Cálculo 2 17 2 4 4 5" xfId="18657" xr:uid="{00000000-0005-0000-0000-00007B010000}"/>
    <cellStyle name="Cálculo 2 17 2 4 4 6" xfId="22443" xr:uid="{00000000-0005-0000-0000-00007B010000}"/>
    <cellStyle name="Cálculo 2 17 2 4 4 7" xfId="28090" xr:uid="{00000000-0005-0000-0000-00007B010000}"/>
    <cellStyle name="Cálculo 2 17 2 4 4 8" xfId="34381" xr:uid="{00000000-0005-0000-0000-00007B010000}"/>
    <cellStyle name="Cálculo 2 17 2 4 4 9" xfId="38654" xr:uid="{00000000-0005-0000-0000-00007B010000}"/>
    <cellStyle name="Cálculo 2 17 2 4 5" xfId="3782" xr:uid="{00000000-0005-0000-0000-00007D010000}"/>
    <cellStyle name="Cálculo 2 17 2 4 5 10" xfId="47037" xr:uid="{00000000-0005-0000-0000-00007D010000}"/>
    <cellStyle name="Cálculo 2 17 2 4 5 11" xfId="51205" xr:uid="{00000000-0005-0000-0000-00007D010000}"/>
    <cellStyle name="Cálculo 2 17 2 4 5 12" xfId="55202" xr:uid="{00000000-0005-0000-0000-00007D010000}"/>
    <cellStyle name="Cálculo 2 17 2 4 5 13" xfId="58951" xr:uid="{00000000-0005-0000-0000-00007D010000}"/>
    <cellStyle name="Cálculo 2 17 2 4 5 2" xfId="11246" xr:uid="{00000000-0005-0000-0000-00007D010000}"/>
    <cellStyle name="Cálculo 2 17 2 4 5 3" xfId="14549" xr:uid="{00000000-0005-0000-0000-00007D010000}"/>
    <cellStyle name="Cálculo 2 17 2 4 5 4" xfId="18579" xr:uid="{00000000-0005-0000-0000-00007D010000}"/>
    <cellStyle name="Cálculo 2 17 2 4 5 5" xfId="22365" xr:uid="{00000000-0005-0000-0000-00007D010000}"/>
    <cellStyle name="Cálculo 2 17 2 4 5 6" xfId="28012" xr:uid="{00000000-0005-0000-0000-00007D010000}"/>
    <cellStyle name="Cálculo 2 17 2 4 5 7" xfId="34303" xr:uid="{00000000-0005-0000-0000-00007D010000}"/>
    <cellStyle name="Cálculo 2 17 2 4 5 8" xfId="38576" xr:uid="{00000000-0005-0000-0000-00007D010000}"/>
    <cellStyle name="Cálculo 2 17 2 4 5 9" xfId="42823" xr:uid="{00000000-0005-0000-0000-00007D010000}"/>
    <cellStyle name="Cálculo 2 17 2 4 6" xfId="8417" xr:uid="{00000000-0005-0000-0000-000076010000}"/>
    <cellStyle name="Cálculo 2 17 2 4 7" xfId="11095" xr:uid="{00000000-0005-0000-0000-000076010000}"/>
    <cellStyle name="Cálculo 2 17 2 4 8" xfId="15236" xr:uid="{00000000-0005-0000-0000-000076010000}"/>
    <cellStyle name="Cálculo 2 17 2 4 9" xfId="19633" xr:uid="{00000000-0005-0000-0000-000076010000}"/>
    <cellStyle name="Cálculo 2 17 2 5" xfId="1687" xr:uid="{00000000-0005-0000-0000-00007E010000}"/>
    <cellStyle name="Cálculo 2 17 2 5 10" xfId="39853" xr:uid="{00000000-0005-0000-0000-00007E010000}"/>
    <cellStyle name="Cálculo 2 17 2 5 11" xfId="44087" xr:uid="{00000000-0005-0000-0000-00007E010000}"/>
    <cellStyle name="Cálculo 2 17 2 5 12" xfId="48281" xr:uid="{00000000-0005-0000-0000-00007E010000}"/>
    <cellStyle name="Cálculo 2 17 2 5 13" xfId="52370" xr:uid="{00000000-0005-0000-0000-00007E010000}"/>
    <cellStyle name="Cálculo 2 17 2 5 14" xfId="56232" xr:uid="{00000000-0005-0000-0000-00007E010000}"/>
    <cellStyle name="Cálculo 2 17 2 5 2" xfId="4863" xr:uid="{00000000-0005-0000-0000-00007F010000}"/>
    <cellStyle name="Cálculo 2 17 2 5 2 10" xfId="48062" xr:uid="{00000000-0005-0000-0000-00007F010000}"/>
    <cellStyle name="Cálculo 2 17 2 5 2 11" xfId="52164" xr:uid="{00000000-0005-0000-0000-00007F010000}"/>
    <cellStyle name="Cálculo 2 17 2 5 2 12" xfId="56062" xr:uid="{00000000-0005-0000-0000-00007F010000}"/>
    <cellStyle name="Cálculo 2 17 2 5 2 13" xfId="59523" xr:uid="{00000000-0005-0000-0000-00007F010000}"/>
    <cellStyle name="Cálculo 2 17 2 5 2 2" xfId="7446" xr:uid="{00000000-0005-0000-0000-00007F010000}"/>
    <cellStyle name="Cálculo 2 17 2 5 2 3" xfId="15462" xr:uid="{00000000-0005-0000-0000-00007F010000}"/>
    <cellStyle name="Cálculo 2 17 2 5 2 4" xfId="19431" xr:uid="{00000000-0005-0000-0000-00007F010000}"/>
    <cellStyle name="Cálculo 2 17 2 5 2 5" xfId="22937" xr:uid="{00000000-0005-0000-0000-00007F010000}"/>
    <cellStyle name="Cálculo 2 17 2 5 2 6" xfId="29093" xr:uid="{00000000-0005-0000-0000-00007F010000}"/>
    <cellStyle name="Cálculo 2 17 2 5 2 7" xfId="35364" xr:uid="{00000000-0005-0000-0000-00007F010000}"/>
    <cellStyle name="Cálculo 2 17 2 5 2 8" xfId="39626" xr:uid="{00000000-0005-0000-0000-00007F010000}"/>
    <cellStyle name="Cálculo 2 17 2 5 2 9" xfId="43864" xr:uid="{00000000-0005-0000-0000-00007F010000}"/>
    <cellStyle name="Cálculo 2 17 2 5 3" xfId="13101" xr:uid="{00000000-0005-0000-0000-00007E010000}"/>
    <cellStyle name="Cálculo 2 17 2 5 4" xfId="8190" xr:uid="{00000000-0005-0000-0000-00007E010000}"/>
    <cellStyle name="Cálculo 2 17 2 5 5" xfId="15371" xr:uid="{00000000-0005-0000-0000-00007E010000}"/>
    <cellStyle name="Cálculo 2 17 2 5 6" xfId="13389" xr:uid="{00000000-0005-0000-0000-00007E010000}"/>
    <cellStyle name="Cálculo 2 17 2 5 7" xfId="25917" xr:uid="{00000000-0005-0000-0000-00007E010000}"/>
    <cellStyle name="Cálculo 2 17 2 5 8" xfId="32231" xr:uid="{00000000-0005-0000-0000-00007E010000}"/>
    <cellStyle name="Cálculo 2 17 2 5 9" xfId="35593" xr:uid="{00000000-0005-0000-0000-00007E010000}"/>
    <cellStyle name="Cálculo 2 17 2 6" xfId="3331" xr:uid="{00000000-0005-0000-0000-000080010000}"/>
    <cellStyle name="Cálculo 2 17 2 6 10" xfId="42373" xr:uid="{00000000-0005-0000-0000-000080010000}"/>
    <cellStyle name="Cálculo 2 17 2 6 11" xfId="46589" xr:uid="{00000000-0005-0000-0000-000080010000}"/>
    <cellStyle name="Cálculo 2 17 2 6 12" xfId="50757" xr:uid="{00000000-0005-0000-0000-000080010000}"/>
    <cellStyle name="Cálculo 2 17 2 6 13" xfId="54754" xr:uid="{00000000-0005-0000-0000-000080010000}"/>
    <cellStyle name="Cálculo 2 17 2 6 14" xfId="58503" xr:uid="{00000000-0005-0000-0000-000080010000}"/>
    <cellStyle name="Cálculo 2 17 2 6 2" xfId="6287" xr:uid="{00000000-0005-0000-0000-000081010000}"/>
    <cellStyle name="Cálculo 2 17 2 6 2 10" xfId="49427" xr:uid="{00000000-0005-0000-0000-000081010000}"/>
    <cellStyle name="Cálculo 2 17 2 6 2 11" xfId="53462" xr:uid="{00000000-0005-0000-0000-000081010000}"/>
    <cellStyle name="Cálculo 2 17 2 6 2 12" xfId="57263" xr:uid="{00000000-0005-0000-0000-000081010000}"/>
    <cellStyle name="Cálculo 2 17 2 6 2 13" xfId="60439" xr:uid="{00000000-0005-0000-0000-000081010000}"/>
    <cellStyle name="Cálculo 2 17 2 6 2 2" xfId="12865" xr:uid="{00000000-0005-0000-0000-000081010000}"/>
    <cellStyle name="Cálculo 2 17 2 6 2 3" xfId="16719" xr:uid="{00000000-0005-0000-0000-000081010000}"/>
    <cellStyle name="Cálculo 2 17 2 6 2 4" xfId="20624" xr:uid="{00000000-0005-0000-0000-000081010000}"/>
    <cellStyle name="Cálculo 2 17 2 6 2 5" xfId="23853" xr:uid="{00000000-0005-0000-0000-000081010000}"/>
    <cellStyle name="Cálculo 2 17 2 6 2 6" xfId="30516" xr:uid="{00000000-0005-0000-0000-000081010000}"/>
    <cellStyle name="Cálculo 2 17 2 6 2 7" xfId="36772" xr:uid="{00000000-0005-0000-0000-000081010000}"/>
    <cellStyle name="Cálculo 2 17 2 6 2 8" xfId="41027" xr:uid="{00000000-0005-0000-0000-000081010000}"/>
    <cellStyle name="Cálculo 2 17 2 6 2 9" xfId="45249" xr:uid="{00000000-0005-0000-0000-000081010000}"/>
    <cellStyle name="Cálculo 2 17 2 6 3" xfId="7663" xr:uid="{00000000-0005-0000-0000-000080010000}"/>
    <cellStyle name="Cálculo 2 17 2 6 4" xfId="14101" xr:uid="{00000000-0005-0000-0000-000080010000}"/>
    <cellStyle name="Cálculo 2 17 2 6 5" xfId="18131" xr:uid="{00000000-0005-0000-0000-000080010000}"/>
    <cellStyle name="Cálculo 2 17 2 6 6" xfId="21917" xr:uid="{00000000-0005-0000-0000-000080010000}"/>
    <cellStyle name="Cálculo 2 17 2 6 7" xfId="27561" xr:uid="{00000000-0005-0000-0000-000080010000}"/>
    <cellStyle name="Cálculo 2 17 2 6 8" xfId="33852" xr:uid="{00000000-0005-0000-0000-000080010000}"/>
    <cellStyle name="Cálculo 2 17 2 6 9" xfId="38125" xr:uid="{00000000-0005-0000-0000-000080010000}"/>
    <cellStyle name="Cálculo 2 17 2 7" xfId="3185" xr:uid="{00000000-0005-0000-0000-000082010000}"/>
    <cellStyle name="Cálculo 2 17 2 7 10" xfId="42227" xr:uid="{00000000-0005-0000-0000-000082010000}"/>
    <cellStyle name="Cálculo 2 17 2 7 11" xfId="46443" xr:uid="{00000000-0005-0000-0000-000082010000}"/>
    <cellStyle name="Cálculo 2 17 2 7 12" xfId="50611" xr:uid="{00000000-0005-0000-0000-000082010000}"/>
    <cellStyle name="Cálculo 2 17 2 7 13" xfId="54608" xr:uid="{00000000-0005-0000-0000-000082010000}"/>
    <cellStyle name="Cálculo 2 17 2 7 14" xfId="58357" xr:uid="{00000000-0005-0000-0000-000082010000}"/>
    <cellStyle name="Cálculo 2 17 2 7 2" xfId="6215" xr:uid="{00000000-0005-0000-0000-000083010000}"/>
    <cellStyle name="Cálculo 2 17 2 7 2 10" xfId="49357" xr:uid="{00000000-0005-0000-0000-000083010000}"/>
    <cellStyle name="Cálculo 2 17 2 7 2 11" xfId="53392" xr:uid="{00000000-0005-0000-0000-000083010000}"/>
    <cellStyle name="Cálculo 2 17 2 7 2 12" xfId="57193" xr:uid="{00000000-0005-0000-0000-000083010000}"/>
    <cellStyle name="Cálculo 2 17 2 7 2 13" xfId="60369" xr:uid="{00000000-0005-0000-0000-000083010000}"/>
    <cellStyle name="Cálculo 2 17 2 7 2 2" xfId="9797" xr:uid="{00000000-0005-0000-0000-000083010000}"/>
    <cellStyle name="Cálculo 2 17 2 7 2 3" xfId="16649" xr:uid="{00000000-0005-0000-0000-000083010000}"/>
    <cellStyle name="Cálculo 2 17 2 7 2 4" xfId="20554" xr:uid="{00000000-0005-0000-0000-000083010000}"/>
    <cellStyle name="Cálculo 2 17 2 7 2 5" xfId="23783" xr:uid="{00000000-0005-0000-0000-000083010000}"/>
    <cellStyle name="Cálculo 2 17 2 7 2 6" xfId="30444" xr:uid="{00000000-0005-0000-0000-000083010000}"/>
    <cellStyle name="Cálculo 2 17 2 7 2 7" xfId="36700" xr:uid="{00000000-0005-0000-0000-000083010000}"/>
    <cellStyle name="Cálculo 2 17 2 7 2 8" xfId="40955" xr:uid="{00000000-0005-0000-0000-000083010000}"/>
    <cellStyle name="Cálculo 2 17 2 7 2 9" xfId="45179" xr:uid="{00000000-0005-0000-0000-000083010000}"/>
    <cellStyle name="Cálculo 2 17 2 7 3" xfId="7801" xr:uid="{00000000-0005-0000-0000-000082010000}"/>
    <cellStyle name="Cálculo 2 17 2 7 4" xfId="13955" xr:uid="{00000000-0005-0000-0000-000082010000}"/>
    <cellStyle name="Cálculo 2 17 2 7 5" xfId="17985" xr:uid="{00000000-0005-0000-0000-000082010000}"/>
    <cellStyle name="Cálculo 2 17 2 7 6" xfId="21771" xr:uid="{00000000-0005-0000-0000-000082010000}"/>
    <cellStyle name="Cálculo 2 17 2 7 7" xfId="27415" xr:uid="{00000000-0005-0000-0000-000082010000}"/>
    <cellStyle name="Cálculo 2 17 2 7 8" xfId="33706" xr:uid="{00000000-0005-0000-0000-000082010000}"/>
    <cellStyle name="Cálculo 2 17 2 7 9" xfId="37979" xr:uid="{00000000-0005-0000-0000-000082010000}"/>
    <cellStyle name="Cálculo 2 17 2 8" xfId="4317" xr:uid="{00000000-0005-0000-0000-000084010000}"/>
    <cellStyle name="Cálculo 2 17 2 8 10" xfId="47572" xr:uid="{00000000-0005-0000-0000-000084010000}"/>
    <cellStyle name="Cálculo 2 17 2 8 11" xfId="51740" xr:uid="{00000000-0005-0000-0000-000084010000}"/>
    <cellStyle name="Cálculo 2 17 2 8 12" xfId="55737" xr:uid="{00000000-0005-0000-0000-000084010000}"/>
    <cellStyle name="Cálculo 2 17 2 8 13" xfId="59486" xr:uid="{00000000-0005-0000-0000-000084010000}"/>
    <cellStyle name="Cálculo 2 17 2 8 2" xfId="13540" xr:uid="{00000000-0005-0000-0000-000084010000}"/>
    <cellStyle name="Cálculo 2 17 2 8 3" xfId="15084" xr:uid="{00000000-0005-0000-0000-000084010000}"/>
    <cellStyle name="Cálculo 2 17 2 8 4" xfId="19114" xr:uid="{00000000-0005-0000-0000-000084010000}"/>
    <cellStyle name="Cálculo 2 17 2 8 5" xfId="22900" xr:uid="{00000000-0005-0000-0000-000084010000}"/>
    <cellStyle name="Cálculo 2 17 2 8 6" xfId="28547" xr:uid="{00000000-0005-0000-0000-000084010000}"/>
    <cellStyle name="Cálculo 2 17 2 8 7" xfId="34838" xr:uid="{00000000-0005-0000-0000-000084010000}"/>
    <cellStyle name="Cálculo 2 17 2 8 8" xfId="39111" xr:uid="{00000000-0005-0000-0000-000084010000}"/>
    <cellStyle name="Cálculo 2 17 2 8 9" xfId="43358" xr:uid="{00000000-0005-0000-0000-000084010000}"/>
    <cellStyle name="Cálculo 2 17 2 9" xfId="9193" xr:uid="{00000000-0005-0000-0000-000065010000}"/>
    <cellStyle name="Cálculo 2 17 3" xfId="53" xr:uid="{00000000-0005-0000-0000-000085010000}"/>
    <cellStyle name="Cálculo 2 17 3 10" xfId="24593" xr:uid="{00000000-0005-0000-0000-000085010000}"/>
    <cellStyle name="Cálculo 2 17 3 11" xfId="25392" xr:uid="{00000000-0005-0000-0000-000085010000}"/>
    <cellStyle name="Cálculo 2 17 3 12" xfId="31711" xr:uid="{00000000-0005-0000-0000-000085010000}"/>
    <cellStyle name="Cálculo 2 17 3 13" xfId="33346" xr:uid="{00000000-0005-0000-0000-000085010000}"/>
    <cellStyle name="Cálculo 2 17 3 14" xfId="35099" xr:uid="{00000000-0005-0000-0000-000085010000}"/>
    <cellStyle name="Cálculo 2 17 3 15" xfId="39367" xr:uid="{00000000-0005-0000-0000-000085010000}"/>
    <cellStyle name="Cálculo 2 17 3 16" xfId="43609" xr:uid="{00000000-0005-0000-0000-000085010000}"/>
    <cellStyle name="Cálculo 2 17 3 17" xfId="47814" xr:uid="{00000000-0005-0000-0000-000085010000}"/>
    <cellStyle name="Cálculo 2 17 3 2" xfId="1688" xr:uid="{00000000-0005-0000-0000-000086010000}"/>
    <cellStyle name="Cálculo 2 17 3 2 10" xfId="35210" xr:uid="{00000000-0005-0000-0000-000086010000}"/>
    <cellStyle name="Cálculo 2 17 3 2 11" xfId="39477" xr:uid="{00000000-0005-0000-0000-000086010000}"/>
    <cellStyle name="Cálculo 2 17 3 2 12" xfId="43719" xr:uid="{00000000-0005-0000-0000-000086010000}"/>
    <cellStyle name="Cálculo 2 17 3 2 13" xfId="47920" xr:uid="{00000000-0005-0000-0000-000086010000}"/>
    <cellStyle name="Cálculo 2 17 3 2 14" xfId="52048" xr:uid="{00000000-0005-0000-0000-000086010000}"/>
    <cellStyle name="Cálculo 2 17 3 2 2" xfId="4864" xr:uid="{00000000-0005-0000-0000-000087010000}"/>
    <cellStyle name="Cálculo 2 17 3 2 2 10" xfId="48063" xr:uid="{00000000-0005-0000-0000-000087010000}"/>
    <cellStyle name="Cálculo 2 17 3 2 2 11" xfId="52165" xr:uid="{00000000-0005-0000-0000-000087010000}"/>
    <cellStyle name="Cálculo 2 17 3 2 2 12" xfId="56063" xr:uid="{00000000-0005-0000-0000-000087010000}"/>
    <cellStyle name="Cálculo 2 17 3 2 2 13" xfId="59524" xr:uid="{00000000-0005-0000-0000-000087010000}"/>
    <cellStyle name="Cálculo 2 17 3 2 2 2" xfId="11360" xr:uid="{00000000-0005-0000-0000-000087010000}"/>
    <cellStyle name="Cálculo 2 17 3 2 2 3" xfId="15463" xr:uid="{00000000-0005-0000-0000-000087010000}"/>
    <cellStyle name="Cálculo 2 17 3 2 2 4" xfId="19432" xr:uid="{00000000-0005-0000-0000-000087010000}"/>
    <cellStyle name="Cálculo 2 17 3 2 2 5" xfId="22938" xr:uid="{00000000-0005-0000-0000-000087010000}"/>
    <cellStyle name="Cálculo 2 17 3 2 2 6" xfId="29094" xr:uid="{00000000-0005-0000-0000-000087010000}"/>
    <cellStyle name="Cálculo 2 17 3 2 2 7" xfId="35365" xr:uid="{00000000-0005-0000-0000-000087010000}"/>
    <cellStyle name="Cálculo 2 17 3 2 2 8" xfId="39627" xr:uid="{00000000-0005-0000-0000-000087010000}"/>
    <cellStyle name="Cálculo 2 17 3 2 2 9" xfId="43865" xr:uid="{00000000-0005-0000-0000-000087010000}"/>
    <cellStyle name="Cálculo 2 17 3 2 3" xfId="10547" xr:uid="{00000000-0005-0000-0000-000086010000}"/>
    <cellStyle name="Cálculo 2 17 3 2 4" xfId="7421" xr:uid="{00000000-0005-0000-0000-000086010000}"/>
    <cellStyle name="Cálculo 2 17 3 2 5" xfId="17503" xr:uid="{00000000-0005-0000-0000-000086010000}"/>
    <cellStyle name="Cálculo 2 17 3 2 6" xfId="10923" xr:uid="{00000000-0005-0000-0000-000086010000}"/>
    <cellStyle name="Cálculo 2 17 3 2 7" xfId="25918" xr:uid="{00000000-0005-0000-0000-000086010000}"/>
    <cellStyle name="Cálculo 2 17 3 2 8" xfId="32232" xr:uid="{00000000-0005-0000-0000-000086010000}"/>
    <cellStyle name="Cálculo 2 17 3 2 9" xfId="32456" xr:uid="{00000000-0005-0000-0000-000086010000}"/>
    <cellStyle name="Cálculo 2 17 3 3" xfId="3330" xr:uid="{00000000-0005-0000-0000-000088010000}"/>
    <cellStyle name="Cálculo 2 17 3 3 10" xfId="42372" xr:uid="{00000000-0005-0000-0000-000088010000}"/>
    <cellStyle name="Cálculo 2 17 3 3 11" xfId="46588" xr:uid="{00000000-0005-0000-0000-000088010000}"/>
    <cellStyle name="Cálculo 2 17 3 3 12" xfId="50756" xr:uid="{00000000-0005-0000-0000-000088010000}"/>
    <cellStyle name="Cálculo 2 17 3 3 13" xfId="54753" xr:uid="{00000000-0005-0000-0000-000088010000}"/>
    <cellStyle name="Cálculo 2 17 3 3 14" xfId="58502" xr:uid="{00000000-0005-0000-0000-000088010000}"/>
    <cellStyle name="Cálculo 2 17 3 3 2" xfId="6286" xr:uid="{00000000-0005-0000-0000-000089010000}"/>
    <cellStyle name="Cálculo 2 17 3 3 2 10" xfId="49426" xr:uid="{00000000-0005-0000-0000-000089010000}"/>
    <cellStyle name="Cálculo 2 17 3 3 2 11" xfId="53461" xr:uid="{00000000-0005-0000-0000-000089010000}"/>
    <cellStyle name="Cálculo 2 17 3 3 2 12" xfId="57262" xr:uid="{00000000-0005-0000-0000-000089010000}"/>
    <cellStyle name="Cálculo 2 17 3 3 2 13" xfId="60438" xr:uid="{00000000-0005-0000-0000-000089010000}"/>
    <cellStyle name="Cálculo 2 17 3 3 2 2" xfId="10680" xr:uid="{00000000-0005-0000-0000-000089010000}"/>
    <cellStyle name="Cálculo 2 17 3 3 2 3" xfId="16718" xr:uid="{00000000-0005-0000-0000-000089010000}"/>
    <cellStyle name="Cálculo 2 17 3 3 2 4" xfId="20623" xr:uid="{00000000-0005-0000-0000-000089010000}"/>
    <cellStyle name="Cálculo 2 17 3 3 2 5" xfId="23852" xr:uid="{00000000-0005-0000-0000-000089010000}"/>
    <cellStyle name="Cálculo 2 17 3 3 2 6" xfId="30515" xr:uid="{00000000-0005-0000-0000-000089010000}"/>
    <cellStyle name="Cálculo 2 17 3 3 2 7" xfId="36771" xr:uid="{00000000-0005-0000-0000-000089010000}"/>
    <cellStyle name="Cálculo 2 17 3 3 2 8" xfId="41026" xr:uid="{00000000-0005-0000-0000-000089010000}"/>
    <cellStyle name="Cálculo 2 17 3 3 2 9" xfId="45248" xr:uid="{00000000-0005-0000-0000-000089010000}"/>
    <cellStyle name="Cálculo 2 17 3 3 3" xfId="7664" xr:uid="{00000000-0005-0000-0000-000088010000}"/>
    <cellStyle name="Cálculo 2 17 3 3 4" xfId="14100" xr:uid="{00000000-0005-0000-0000-000088010000}"/>
    <cellStyle name="Cálculo 2 17 3 3 5" xfId="18130" xr:uid="{00000000-0005-0000-0000-000088010000}"/>
    <cellStyle name="Cálculo 2 17 3 3 6" xfId="21916" xr:uid="{00000000-0005-0000-0000-000088010000}"/>
    <cellStyle name="Cálculo 2 17 3 3 7" xfId="27560" xr:uid="{00000000-0005-0000-0000-000088010000}"/>
    <cellStyle name="Cálculo 2 17 3 3 8" xfId="33851" xr:uid="{00000000-0005-0000-0000-000088010000}"/>
    <cellStyle name="Cálculo 2 17 3 3 9" xfId="38124" xr:uid="{00000000-0005-0000-0000-000088010000}"/>
    <cellStyle name="Cálculo 2 17 3 4" xfId="3600" xr:uid="{00000000-0005-0000-0000-00008A010000}"/>
    <cellStyle name="Cálculo 2 17 3 4 10" xfId="42641" xr:uid="{00000000-0005-0000-0000-00008A010000}"/>
    <cellStyle name="Cálculo 2 17 3 4 11" xfId="46855" xr:uid="{00000000-0005-0000-0000-00008A010000}"/>
    <cellStyle name="Cálculo 2 17 3 4 12" xfId="51023" xr:uid="{00000000-0005-0000-0000-00008A010000}"/>
    <cellStyle name="Cálculo 2 17 3 4 13" xfId="55020" xr:uid="{00000000-0005-0000-0000-00008A010000}"/>
    <cellStyle name="Cálculo 2 17 3 4 14" xfId="58769" xr:uid="{00000000-0005-0000-0000-00008A010000}"/>
    <cellStyle name="Cálculo 2 17 3 4 2" xfId="6538" xr:uid="{00000000-0005-0000-0000-00008B010000}"/>
    <cellStyle name="Cálculo 2 17 3 4 2 10" xfId="49675" xr:uid="{00000000-0005-0000-0000-00008B010000}"/>
    <cellStyle name="Cálculo 2 17 3 4 2 11" xfId="53710" xr:uid="{00000000-0005-0000-0000-00008B010000}"/>
    <cellStyle name="Cálculo 2 17 3 4 2 12" xfId="57511" xr:uid="{00000000-0005-0000-0000-00008B010000}"/>
    <cellStyle name="Cálculo 2 17 3 4 2 13" xfId="60687" xr:uid="{00000000-0005-0000-0000-00008B010000}"/>
    <cellStyle name="Cálculo 2 17 3 4 2 2" xfId="9560" xr:uid="{00000000-0005-0000-0000-00008B010000}"/>
    <cellStyle name="Cálculo 2 17 3 4 2 3" xfId="16967" xr:uid="{00000000-0005-0000-0000-00008B010000}"/>
    <cellStyle name="Cálculo 2 17 3 4 2 4" xfId="20872" xr:uid="{00000000-0005-0000-0000-00008B010000}"/>
    <cellStyle name="Cálculo 2 17 3 4 2 5" xfId="24101" xr:uid="{00000000-0005-0000-0000-00008B010000}"/>
    <cellStyle name="Cálculo 2 17 3 4 2 6" xfId="30767" xr:uid="{00000000-0005-0000-0000-00008B010000}"/>
    <cellStyle name="Cálculo 2 17 3 4 2 7" xfId="37022" xr:uid="{00000000-0005-0000-0000-00008B010000}"/>
    <cellStyle name="Cálculo 2 17 3 4 2 8" xfId="41277" xr:uid="{00000000-0005-0000-0000-00008B010000}"/>
    <cellStyle name="Cálculo 2 17 3 4 2 9" xfId="45499" xr:uid="{00000000-0005-0000-0000-00008B010000}"/>
    <cellStyle name="Cálculo 2 17 3 4 3" xfId="10233" xr:uid="{00000000-0005-0000-0000-00008A010000}"/>
    <cellStyle name="Cálculo 2 17 3 4 4" xfId="14367" xr:uid="{00000000-0005-0000-0000-00008A010000}"/>
    <cellStyle name="Cálculo 2 17 3 4 5" xfId="18397" xr:uid="{00000000-0005-0000-0000-00008A010000}"/>
    <cellStyle name="Cálculo 2 17 3 4 6" xfId="22183" xr:uid="{00000000-0005-0000-0000-00008A010000}"/>
    <cellStyle name="Cálculo 2 17 3 4 7" xfId="27830" xr:uid="{00000000-0005-0000-0000-00008A010000}"/>
    <cellStyle name="Cálculo 2 17 3 4 8" xfId="34121" xr:uid="{00000000-0005-0000-0000-00008A010000}"/>
    <cellStyle name="Cálculo 2 17 3 4 9" xfId="38394" xr:uid="{00000000-0005-0000-0000-00008A010000}"/>
    <cellStyle name="Cálculo 2 17 3 5" xfId="4316" xr:uid="{00000000-0005-0000-0000-00008C010000}"/>
    <cellStyle name="Cálculo 2 17 3 5 10" xfId="47571" xr:uid="{00000000-0005-0000-0000-00008C010000}"/>
    <cellStyle name="Cálculo 2 17 3 5 11" xfId="51739" xr:uid="{00000000-0005-0000-0000-00008C010000}"/>
    <cellStyle name="Cálculo 2 17 3 5 12" xfId="55736" xr:uid="{00000000-0005-0000-0000-00008C010000}"/>
    <cellStyle name="Cálculo 2 17 3 5 13" xfId="59485" xr:uid="{00000000-0005-0000-0000-00008C010000}"/>
    <cellStyle name="Cálculo 2 17 3 5 2" xfId="11420" xr:uid="{00000000-0005-0000-0000-00008C010000}"/>
    <cellStyle name="Cálculo 2 17 3 5 3" xfId="15083" xr:uid="{00000000-0005-0000-0000-00008C010000}"/>
    <cellStyle name="Cálculo 2 17 3 5 4" xfId="19113" xr:uid="{00000000-0005-0000-0000-00008C010000}"/>
    <cellStyle name="Cálculo 2 17 3 5 5" xfId="22899" xr:uid="{00000000-0005-0000-0000-00008C010000}"/>
    <cellStyle name="Cálculo 2 17 3 5 6" xfId="28546" xr:uid="{00000000-0005-0000-0000-00008C010000}"/>
    <cellStyle name="Cálculo 2 17 3 5 7" xfId="34837" xr:uid="{00000000-0005-0000-0000-00008C010000}"/>
    <cellStyle name="Cálculo 2 17 3 5 8" xfId="39110" xr:uid="{00000000-0005-0000-0000-00008C010000}"/>
    <cellStyle name="Cálculo 2 17 3 5 9" xfId="43357" xr:uid="{00000000-0005-0000-0000-00008C010000}"/>
    <cellStyle name="Cálculo 2 17 3 6" xfId="10541" xr:uid="{00000000-0005-0000-0000-000085010000}"/>
    <cellStyle name="Cálculo 2 17 3 7" xfId="8430" xr:uid="{00000000-0005-0000-0000-000085010000}"/>
    <cellStyle name="Cálculo 2 17 3 8" xfId="9963" xr:uid="{00000000-0005-0000-0000-000085010000}"/>
    <cellStyle name="Cálculo 2 17 3 9" xfId="8686" xr:uid="{00000000-0005-0000-0000-000085010000}"/>
    <cellStyle name="Cálculo 2 17 4" xfId="1686" xr:uid="{00000000-0005-0000-0000-00008D010000}"/>
    <cellStyle name="Cálculo 2 17 4 10" xfId="36292" xr:uid="{00000000-0005-0000-0000-00008D010000}"/>
    <cellStyle name="Cálculo 2 17 4 11" xfId="40548" xr:uid="{00000000-0005-0000-0000-00008D010000}"/>
    <cellStyle name="Cálculo 2 17 4 12" xfId="44777" xr:uid="{00000000-0005-0000-0000-00008D010000}"/>
    <cellStyle name="Cálculo 2 17 4 13" xfId="48966" xr:uid="{00000000-0005-0000-0000-00008D010000}"/>
    <cellStyle name="Cálculo 2 17 4 14" xfId="53032" xr:uid="{00000000-0005-0000-0000-00008D010000}"/>
    <cellStyle name="Cálculo 2 17 4 2" xfId="4862" xr:uid="{00000000-0005-0000-0000-00008E010000}"/>
    <cellStyle name="Cálculo 2 17 4 2 10" xfId="48061" xr:uid="{00000000-0005-0000-0000-00008E010000}"/>
    <cellStyle name="Cálculo 2 17 4 2 11" xfId="52163" xr:uid="{00000000-0005-0000-0000-00008E010000}"/>
    <cellStyle name="Cálculo 2 17 4 2 12" xfId="56061" xr:uid="{00000000-0005-0000-0000-00008E010000}"/>
    <cellStyle name="Cálculo 2 17 4 2 13" xfId="59522" xr:uid="{00000000-0005-0000-0000-00008E010000}"/>
    <cellStyle name="Cálculo 2 17 4 2 2" xfId="8899" xr:uid="{00000000-0005-0000-0000-00008E010000}"/>
    <cellStyle name="Cálculo 2 17 4 2 3" xfId="15461" xr:uid="{00000000-0005-0000-0000-00008E010000}"/>
    <cellStyle name="Cálculo 2 17 4 2 4" xfId="19430" xr:uid="{00000000-0005-0000-0000-00008E010000}"/>
    <cellStyle name="Cálculo 2 17 4 2 5" xfId="22936" xr:uid="{00000000-0005-0000-0000-00008E010000}"/>
    <cellStyle name="Cálculo 2 17 4 2 6" xfId="29092" xr:uid="{00000000-0005-0000-0000-00008E010000}"/>
    <cellStyle name="Cálculo 2 17 4 2 7" xfId="35363" xr:uid="{00000000-0005-0000-0000-00008E010000}"/>
    <cellStyle name="Cálculo 2 17 4 2 8" xfId="39625" xr:uid="{00000000-0005-0000-0000-00008E010000}"/>
    <cellStyle name="Cálculo 2 17 4 2 9" xfId="43863" xr:uid="{00000000-0005-0000-0000-00008E010000}"/>
    <cellStyle name="Cálculo 2 17 4 3" xfId="10110" xr:uid="{00000000-0005-0000-0000-00008D010000}"/>
    <cellStyle name="Cálculo 2 17 4 4" xfId="8805" xr:uid="{00000000-0005-0000-0000-00008D010000}"/>
    <cellStyle name="Cálculo 2 17 4 5" xfId="12450" xr:uid="{00000000-0005-0000-0000-00008D010000}"/>
    <cellStyle name="Cálculo 2 17 4 6" xfId="15180" xr:uid="{00000000-0005-0000-0000-00008D010000}"/>
    <cellStyle name="Cálculo 2 17 4 7" xfId="25916" xr:uid="{00000000-0005-0000-0000-00008D010000}"/>
    <cellStyle name="Cálculo 2 17 4 8" xfId="32230" xr:uid="{00000000-0005-0000-0000-00008D010000}"/>
    <cellStyle name="Cálculo 2 17 4 9" xfId="33284" xr:uid="{00000000-0005-0000-0000-00008D010000}"/>
    <cellStyle name="Cálculo 2 17 5" xfId="3332" xr:uid="{00000000-0005-0000-0000-00008F010000}"/>
    <cellStyle name="Cálculo 2 17 5 10" xfId="42374" xr:uid="{00000000-0005-0000-0000-00008F010000}"/>
    <cellStyle name="Cálculo 2 17 5 11" xfId="46590" xr:uid="{00000000-0005-0000-0000-00008F010000}"/>
    <cellStyle name="Cálculo 2 17 5 12" xfId="50758" xr:uid="{00000000-0005-0000-0000-00008F010000}"/>
    <cellStyle name="Cálculo 2 17 5 13" xfId="54755" xr:uid="{00000000-0005-0000-0000-00008F010000}"/>
    <cellStyle name="Cálculo 2 17 5 14" xfId="58504" xr:uid="{00000000-0005-0000-0000-00008F010000}"/>
    <cellStyle name="Cálculo 2 17 5 2" xfId="6288" xr:uid="{00000000-0005-0000-0000-000090010000}"/>
    <cellStyle name="Cálculo 2 17 5 2 10" xfId="49428" xr:uid="{00000000-0005-0000-0000-000090010000}"/>
    <cellStyle name="Cálculo 2 17 5 2 11" xfId="53463" xr:uid="{00000000-0005-0000-0000-000090010000}"/>
    <cellStyle name="Cálculo 2 17 5 2 12" xfId="57264" xr:uid="{00000000-0005-0000-0000-000090010000}"/>
    <cellStyle name="Cálculo 2 17 5 2 13" xfId="60440" xr:uid="{00000000-0005-0000-0000-000090010000}"/>
    <cellStyle name="Cálculo 2 17 5 2 2" xfId="10255" xr:uid="{00000000-0005-0000-0000-000090010000}"/>
    <cellStyle name="Cálculo 2 17 5 2 3" xfId="16720" xr:uid="{00000000-0005-0000-0000-000090010000}"/>
    <cellStyle name="Cálculo 2 17 5 2 4" xfId="20625" xr:uid="{00000000-0005-0000-0000-000090010000}"/>
    <cellStyle name="Cálculo 2 17 5 2 5" xfId="23854" xr:uid="{00000000-0005-0000-0000-000090010000}"/>
    <cellStyle name="Cálculo 2 17 5 2 6" xfId="30517" xr:uid="{00000000-0005-0000-0000-000090010000}"/>
    <cellStyle name="Cálculo 2 17 5 2 7" xfId="36773" xr:uid="{00000000-0005-0000-0000-000090010000}"/>
    <cellStyle name="Cálculo 2 17 5 2 8" xfId="41028" xr:uid="{00000000-0005-0000-0000-000090010000}"/>
    <cellStyle name="Cálculo 2 17 5 2 9" xfId="45250" xr:uid="{00000000-0005-0000-0000-000090010000}"/>
    <cellStyle name="Cálculo 2 17 5 3" xfId="7662" xr:uid="{00000000-0005-0000-0000-00008F010000}"/>
    <cellStyle name="Cálculo 2 17 5 4" xfId="14102" xr:uid="{00000000-0005-0000-0000-00008F010000}"/>
    <cellStyle name="Cálculo 2 17 5 5" xfId="18132" xr:uid="{00000000-0005-0000-0000-00008F010000}"/>
    <cellStyle name="Cálculo 2 17 5 6" xfId="21918" xr:uid="{00000000-0005-0000-0000-00008F010000}"/>
    <cellStyle name="Cálculo 2 17 5 7" xfId="27562" xr:uid="{00000000-0005-0000-0000-00008F010000}"/>
    <cellStyle name="Cálculo 2 17 5 8" xfId="33853" xr:uid="{00000000-0005-0000-0000-00008F010000}"/>
    <cellStyle name="Cálculo 2 17 5 9" xfId="38126" xr:uid="{00000000-0005-0000-0000-00008F010000}"/>
    <cellStyle name="Cálculo 2 17 6" xfId="2563" xr:uid="{00000000-0005-0000-0000-000091010000}"/>
    <cellStyle name="Cálculo 2 17 6 10" xfId="36408" xr:uid="{00000000-0005-0000-0000-000091010000}"/>
    <cellStyle name="Cálculo 2 17 6 11" xfId="40664" xr:uid="{00000000-0005-0000-0000-000091010000}"/>
    <cellStyle name="Cálculo 2 17 6 12" xfId="44890" xr:uid="{00000000-0005-0000-0000-000091010000}"/>
    <cellStyle name="Cálculo 2 17 6 13" xfId="49074" xr:uid="{00000000-0005-0000-0000-000091010000}"/>
    <cellStyle name="Cálculo 2 17 6 14" xfId="53132" xr:uid="{00000000-0005-0000-0000-000091010000}"/>
    <cellStyle name="Cálculo 2 17 6 2" xfId="5739" xr:uid="{00000000-0005-0000-0000-000092010000}"/>
    <cellStyle name="Cálculo 2 17 6 2 10" xfId="48908" xr:uid="{00000000-0005-0000-0000-000092010000}"/>
    <cellStyle name="Cálculo 2 17 6 2 11" xfId="52977" xr:uid="{00000000-0005-0000-0000-000092010000}"/>
    <cellStyle name="Cálculo 2 17 6 2 12" xfId="56824" xr:uid="{00000000-0005-0000-0000-000092010000}"/>
    <cellStyle name="Cálculo 2 17 6 2 13" xfId="60141" xr:uid="{00000000-0005-0000-0000-000092010000}"/>
    <cellStyle name="Cálculo 2 17 6 2 2" xfId="11622" xr:uid="{00000000-0005-0000-0000-000092010000}"/>
    <cellStyle name="Cálculo 2 17 6 2 3" xfId="16257" xr:uid="{00000000-0005-0000-0000-000092010000}"/>
    <cellStyle name="Cálculo 2 17 6 2 4" xfId="20188" xr:uid="{00000000-0005-0000-0000-000092010000}"/>
    <cellStyle name="Cálculo 2 17 6 2 5" xfId="23555" xr:uid="{00000000-0005-0000-0000-000092010000}"/>
    <cellStyle name="Cálculo 2 17 6 2 6" xfId="29969" xr:uid="{00000000-0005-0000-0000-000092010000}"/>
    <cellStyle name="Cálculo 2 17 6 2 7" xfId="36234" xr:uid="{00000000-0005-0000-0000-000092010000}"/>
    <cellStyle name="Cálculo 2 17 6 2 8" xfId="40490" xr:uid="{00000000-0005-0000-0000-000092010000}"/>
    <cellStyle name="Cálculo 2 17 6 2 9" xfId="44719" xr:uid="{00000000-0005-0000-0000-000092010000}"/>
    <cellStyle name="Cálculo 2 17 6 3" xfId="12921" xr:uid="{00000000-0005-0000-0000-000091010000}"/>
    <cellStyle name="Cálculo 2 17 6 4" xfId="11111" xr:uid="{00000000-0005-0000-0000-000091010000}"/>
    <cellStyle name="Cálculo 2 17 6 5" xfId="15277" xr:uid="{00000000-0005-0000-0000-000091010000}"/>
    <cellStyle name="Cálculo 2 17 6 6" xfId="9920" xr:uid="{00000000-0005-0000-0000-000091010000}"/>
    <cellStyle name="Cálculo 2 17 6 7" xfId="26793" xr:uid="{00000000-0005-0000-0000-000091010000}"/>
    <cellStyle name="Cálculo 2 17 6 8" xfId="33095" xr:uid="{00000000-0005-0000-0000-000091010000}"/>
    <cellStyle name="Cálculo 2 17 6 9" xfId="32353" xr:uid="{00000000-0005-0000-0000-000091010000}"/>
    <cellStyle name="Cálculo 2 17 7" xfId="4318" xr:uid="{00000000-0005-0000-0000-000093010000}"/>
    <cellStyle name="Cálculo 2 17 7 10" xfId="47573" xr:uid="{00000000-0005-0000-0000-000093010000}"/>
    <cellStyle name="Cálculo 2 17 7 11" xfId="51741" xr:uid="{00000000-0005-0000-0000-000093010000}"/>
    <cellStyle name="Cálculo 2 17 7 12" xfId="55738" xr:uid="{00000000-0005-0000-0000-000093010000}"/>
    <cellStyle name="Cálculo 2 17 7 13" xfId="59487" xr:uid="{00000000-0005-0000-0000-000093010000}"/>
    <cellStyle name="Cálculo 2 17 7 2" xfId="11180" xr:uid="{00000000-0005-0000-0000-000093010000}"/>
    <cellStyle name="Cálculo 2 17 7 3" xfId="15085" xr:uid="{00000000-0005-0000-0000-000093010000}"/>
    <cellStyle name="Cálculo 2 17 7 4" xfId="19115" xr:uid="{00000000-0005-0000-0000-000093010000}"/>
    <cellStyle name="Cálculo 2 17 7 5" xfId="22901" xr:uid="{00000000-0005-0000-0000-000093010000}"/>
    <cellStyle name="Cálculo 2 17 7 6" xfId="28548" xr:uid="{00000000-0005-0000-0000-000093010000}"/>
    <cellStyle name="Cálculo 2 17 7 7" xfId="34839" xr:uid="{00000000-0005-0000-0000-000093010000}"/>
    <cellStyle name="Cálculo 2 17 7 8" xfId="39112" xr:uid="{00000000-0005-0000-0000-000093010000}"/>
    <cellStyle name="Cálculo 2 17 7 9" xfId="43359" xr:uid="{00000000-0005-0000-0000-000093010000}"/>
    <cellStyle name="Cálculo 2 17 8" xfId="11998" xr:uid="{00000000-0005-0000-0000-000064010000}"/>
    <cellStyle name="Cálculo 2 17 9" xfId="13131" xr:uid="{00000000-0005-0000-0000-000064010000}"/>
    <cellStyle name="Cálculo 2 18" xfId="54" xr:uid="{00000000-0005-0000-0000-000094010000}"/>
    <cellStyle name="Cálculo 2 18 10" xfId="13364" xr:uid="{00000000-0005-0000-0000-000094010000}"/>
    <cellStyle name="Cálculo 2 18 11" xfId="12888" xr:uid="{00000000-0005-0000-0000-000094010000}"/>
    <cellStyle name="Cálculo 2 18 12" xfId="24594" xr:uid="{00000000-0005-0000-0000-000094010000}"/>
    <cellStyle name="Cálculo 2 18 13" xfId="25391" xr:uid="{00000000-0005-0000-0000-000094010000}"/>
    <cellStyle name="Cálculo 2 18 14" xfId="31710" xr:uid="{00000000-0005-0000-0000-000094010000}"/>
    <cellStyle name="Cálculo 2 18 15" xfId="36488" xr:uid="{00000000-0005-0000-0000-000094010000}"/>
    <cellStyle name="Cálculo 2 18 16" xfId="40743" xr:uid="{00000000-0005-0000-0000-000094010000}"/>
    <cellStyle name="Cálculo 2 18 17" xfId="44967" xr:uid="{00000000-0005-0000-0000-000094010000}"/>
    <cellStyle name="Cálculo 2 18 18" xfId="49149" xr:uid="{00000000-0005-0000-0000-000094010000}"/>
    <cellStyle name="Cálculo 2 18 19" xfId="53204" xr:uid="{00000000-0005-0000-0000-000094010000}"/>
    <cellStyle name="Cálculo 2 18 2" xfId="55" xr:uid="{00000000-0005-0000-0000-000095010000}"/>
    <cellStyle name="Cálculo 2 18 2 10" xfId="8670" xr:uid="{00000000-0005-0000-0000-000095010000}"/>
    <cellStyle name="Cálculo 2 18 2 11" xfId="13513" xr:uid="{00000000-0005-0000-0000-000095010000}"/>
    <cellStyle name="Cálculo 2 18 2 12" xfId="15709" xr:uid="{00000000-0005-0000-0000-000095010000}"/>
    <cellStyle name="Cálculo 2 18 2 13" xfId="24595" xr:uid="{00000000-0005-0000-0000-000095010000}"/>
    <cellStyle name="Cálculo 2 18 2 14" xfId="25390" xr:uid="{00000000-0005-0000-0000-000095010000}"/>
    <cellStyle name="Cálculo 2 18 2 15" xfId="31709" xr:uid="{00000000-0005-0000-0000-000095010000}"/>
    <cellStyle name="Cálculo 2 18 2 16" xfId="35058" xr:uid="{00000000-0005-0000-0000-000095010000}"/>
    <cellStyle name="Cálculo 2 18 2 17" xfId="39329" xr:uid="{00000000-0005-0000-0000-000095010000}"/>
    <cellStyle name="Cálculo 2 18 2 18" xfId="43572" xr:uid="{00000000-0005-0000-0000-000095010000}"/>
    <cellStyle name="Cálculo 2 18 2 19" xfId="47780" xr:uid="{00000000-0005-0000-0000-000095010000}"/>
    <cellStyle name="Cálculo 2 18 2 2" xfId="1397" xr:uid="{00000000-0005-0000-0000-000096010000}"/>
    <cellStyle name="Cálculo 2 18 2 2 10" xfId="25635" xr:uid="{00000000-0005-0000-0000-000096010000}"/>
    <cellStyle name="Cálculo 2 18 2 2 11" xfId="31950" xr:uid="{00000000-0005-0000-0000-000096010000}"/>
    <cellStyle name="Cálculo 2 18 2 2 12" xfId="25102" xr:uid="{00000000-0005-0000-0000-000096010000}"/>
    <cellStyle name="Cálculo 2 18 2 2 13" xfId="24696" xr:uid="{00000000-0005-0000-0000-000096010000}"/>
    <cellStyle name="Cálculo 2 18 2 2 14" xfId="32550" xr:uid="{00000000-0005-0000-0000-000096010000}"/>
    <cellStyle name="Cálculo 2 18 2 2 15" xfId="36384" xr:uid="{00000000-0005-0000-0000-000096010000}"/>
    <cellStyle name="Cálculo 2 18 2 2 16" xfId="40640" xr:uid="{00000000-0005-0000-0000-000096010000}"/>
    <cellStyle name="Cálculo 2 18 2 2 17" xfId="44866" xr:uid="{00000000-0005-0000-0000-000096010000}"/>
    <cellStyle name="Cálculo 2 18 2 2 2" xfId="2207" xr:uid="{00000000-0005-0000-0000-000097010000}"/>
    <cellStyle name="Cálculo 2 18 2 2 2 10" xfId="41791" xr:uid="{00000000-0005-0000-0000-000097010000}"/>
    <cellStyle name="Cálculo 2 18 2 2 2 11" xfId="46012" xr:uid="{00000000-0005-0000-0000-000097010000}"/>
    <cellStyle name="Cálculo 2 18 2 2 2 12" xfId="50187" xr:uid="{00000000-0005-0000-0000-000097010000}"/>
    <cellStyle name="Cálculo 2 18 2 2 2 13" xfId="54214" xr:uid="{00000000-0005-0000-0000-000097010000}"/>
    <cellStyle name="Cálculo 2 18 2 2 2 14" xfId="57996" xr:uid="{00000000-0005-0000-0000-000097010000}"/>
    <cellStyle name="Cálculo 2 18 2 2 2 2" xfId="5383" xr:uid="{00000000-0005-0000-0000-000098010000}"/>
    <cellStyle name="Cálculo 2 18 2 2 2 2 10" xfId="48556" xr:uid="{00000000-0005-0000-0000-000098010000}"/>
    <cellStyle name="Cálculo 2 18 2 2 2 2 11" xfId="52625" xr:uid="{00000000-0005-0000-0000-000098010000}"/>
    <cellStyle name="Cálculo 2 18 2 2 2 2 12" xfId="56473" xr:uid="{00000000-0005-0000-0000-000098010000}"/>
    <cellStyle name="Cálculo 2 18 2 2 2 2 13" xfId="59794" xr:uid="{00000000-0005-0000-0000-000098010000}"/>
    <cellStyle name="Cálculo 2 18 2 2 2 2 2" xfId="11066" xr:uid="{00000000-0005-0000-0000-000098010000}"/>
    <cellStyle name="Cálculo 2 18 2 2 2 2 3" xfId="15905" xr:uid="{00000000-0005-0000-0000-000098010000}"/>
    <cellStyle name="Cálculo 2 18 2 2 2 2 4" xfId="19840" xr:uid="{00000000-0005-0000-0000-000098010000}"/>
    <cellStyle name="Cálculo 2 18 2 2 2 2 5" xfId="23208" xr:uid="{00000000-0005-0000-0000-000098010000}"/>
    <cellStyle name="Cálculo 2 18 2 2 2 2 6" xfId="29613" xr:uid="{00000000-0005-0000-0000-000098010000}"/>
    <cellStyle name="Cálculo 2 18 2 2 2 2 7" xfId="35878" xr:uid="{00000000-0005-0000-0000-000098010000}"/>
    <cellStyle name="Cálculo 2 18 2 2 2 2 8" xfId="40134" xr:uid="{00000000-0005-0000-0000-000098010000}"/>
    <cellStyle name="Cálculo 2 18 2 2 2 2 9" xfId="44365" xr:uid="{00000000-0005-0000-0000-000098010000}"/>
    <cellStyle name="Cálculo 2 18 2 2 2 3" xfId="9090" xr:uid="{00000000-0005-0000-0000-000097010000}"/>
    <cellStyle name="Cálculo 2 18 2 2 2 4" xfId="11144" xr:uid="{00000000-0005-0000-0000-000097010000}"/>
    <cellStyle name="Cálculo 2 18 2 2 2 5" xfId="17454" xr:uid="{00000000-0005-0000-0000-000097010000}"/>
    <cellStyle name="Cálculo 2 18 2 2 2 6" xfId="20286" xr:uid="{00000000-0005-0000-0000-000097010000}"/>
    <cellStyle name="Cálculo 2 18 2 2 2 7" xfId="26437" xr:uid="{00000000-0005-0000-0000-000097010000}"/>
    <cellStyle name="Cálculo 2 18 2 2 2 8" xfId="32739" xr:uid="{00000000-0005-0000-0000-000097010000}"/>
    <cellStyle name="Cálculo 2 18 2 2 2 9" xfId="37536" xr:uid="{00000000-0005-0000-0000-000097010000}"/>
    <cellStyle name="Cálculo 2 18 2 2 3" xfId="2475" xr:uid="{00000000-0005-0000-0000-000099010000}"/>
    <cellStyle name="Cálculo 2 18 2 2 3 10" xfId="35577" xr:uid="{00000000-0005-0000-0000-000099010000}"/>
    <cellStyle name="Cálculo 2 18 2 2 3 11" xfId="39837" xr:uid="{00000000-0005-0000-0000-000099010000}"/>
    <cellStyle name="Cálculo 2 18 2 2 3 12" xfId="44072" xr:uid="{00000000-0005-0000-0000-000099010000}"/>
    <cellStyle name="Cálculo 2 18 2 2 3 13" xfId="48266" xr:uid="{00000000-0005-0000-0000-000099010000}"/>
    <cellStyle name="Cálculo 2 18 2 2 3 14" xfId="52358" xr:uid="{00000000-0005-0000-0000-000099010000}"/>
    <cellStyle name="Cálculo 2 18 2 2 3 2" xfId="5651" xr:uid="{00000000-0005-0000-0000-00009A010000}"/>
    <cellStyle name="Cálculo 2 18 2 2 3 2 10" xfId="48820" xr:uid="{00000000-0005-0000-0000-00009A010000}"/>
    <cellStyle name="Cálculo 2 18 2 2 3 2 11" xfId="52889" xr:uid="{00000000-0005-0000-0000-00009A010000}"/>
    <cellStyle name="Cálculo 2 18 2 2 3 2 12" xfId="56736" xr:uid="{00000000-0005-0000-0000-00009A010000}"/>
    <cellStyle name="Cálculo 2 18 2 2 3 2 13" xfId="60056" xr:uid="{00000000-0005-0000-0000-00009A010000}"/>
    <cellStyle name="Cálculo 2 18 2 2 3 2 2" xfId="9285" xr:uid="{00000000-0005-0000-0000-00009A010000}"/>
    <cellStyle name="Cálculo 2 18 2 2 3 2 3" xfId="16169" xr:uid="{00000000-0005-0000-0000-00009A010000}"/>
    <cellStyle name="Cálculo 2 18 2 2 3 2 4" xfId="20103" xr:uid="{00000000-0005-0000-0000-00009A010000}"/>
    <cellStyle name="Cálculo 2 18 2 2 3 2 5" xfId="23470" xr:uid="{00000000-0005-0000-0000-00009A010000}"/>
    <cellStyle name="Cálculo 2 18 2 2 3 2 6" xfId="29881" xr:uid="{00000000-0005-0000-0000-00009A010000}"/>
    <cellStyle name="Cálculo 2 18 2 2 3 2 7" xfId="36146" xr:uid="{00000000-0005-0000-0000-00009A010000}"/>
    <cellStyle name="Cálculo 2 18 2 2 3 2 8" xfId="40402" xr:uid="{00000000-0005-0000-0000-00009A010000}"/>
    <cellStyle name="Cálculo 2 18 2 2 3 2 9" xfId="44631" xr:uid="{00000000-0005-0000-0000-00009A010000}"/>
    <cellStyle name="Cálculo 2 18 2 2 3 3" xfId="12926" xr:uid="{00000000-0005-0000-0000-000099010000}"/>
    <cellStyle name="Cálculo 2 18 2 2 3 4" xfId="12762" xr:uid="{00000000-0005-0000-0000-000099010000}"/>
    <cellStyle name="Cálculo 2 18 2 2 3 5" xfId="13469" xr:uid="{00000000-0005-0000-0000-000099010000}"/>
    <cellStyle name="Cálculo 2 18 2 2 3 6" xfId="19286" xr:uid="{00000000-0005-0000-0000-000099010000}"/>
    <cellStyle name="Cálculo 2 18 2 2 3 7" xfId="26705" xr:uid="{00000000-0005-0000-0000-000099010000}"/>
    <cellStyle name="Cálculo 2 18 2 2 3 8" xfId="33007" xr:uid="{00000000-0005-0000-0000-000099010000}"/>
    <cellStyle name="Cálculo 2 18 2 2 3 9" xfId="32355" xr:uid="{00000000-0005-0000-0000-000099010000}"/>
    <cellStyle name="Cálculo 2 18 2 2 4" xfId="3861" xr:uid="{00000000-0005-0000-0000-00009B010000}"/>
    <cellStyle name="Cálculo 2 18 2 2 4 10" xfId="42902" xr:uid="{00000000-0005-0000-0000-00009B010000}"/>
    <cellStyle name="Cálculo 2 18 2 2 4 11" xfId="47116" xr:uid="{00000000-0005-0000-0000-00009B010000}"/>
    <cellStyle name="Cálculo 2 18 2 2 4 12" xfId="51284" xr:uid="{00000000-0005-0000-0000-00009B010000}"/>
    <cellStyle name="Cálculo 2 18 2 2 4 13" xfId="55281" xr:uid="{00000000-0005-0000-0000-00009B010000}"/>
    <cellStyle name="Cálculo 2 18 2 2 4 14" xfId="59030" xr:uid="{00000000-0005-0000-0000-00009B010000}"/>
    <cellStyle name="Cálculo 2 18 2 2 4 2" xfId="6725" xr:uid="{00000000-0005-0000-0000-00009C010000}"/>
    <cellStyle name="Cálculo 2 18 2 2 4 2 10" xfId="49862" xr:uid="{00000000-0005-0000-0000-00009C010000}"/>
    <cellStyle name="Cálculo 2 18 2 2 4 2 11" xfId="53897" xr:uid="{00000000-0005-0000-0000-00009C010000}"/>
    <cellStyle name="Cálculo 2 18 2 2 4 2 12" xfId="57698" xr:uid="{00000000-0005-0000-0000-00009C010000}"/>
    <cellStyle name="Cálculo 2 18 2 2 4 2 13" xfId="60874" xr:uid="{00000000-0005-0000-0000-00009C010000}"/>
    <cellStyle name="Cálculo 2 18 2 2 4 2 2" xfId="8509" xr:uid="{00000000-0005-0000-0000-00009C010000}"/>
    <cellStyle name="Cálculo 2 18 2 2 4 2 3" xfId="17154" xr:uid="{00000000-0005-0000-0000-00009C010000}"/>
    <cellStyle name="Cálculo 2 18 2 2 4 2 4" xfId="21059" xr:uid="{00000000-0005-0000-0000-00009C010000}"/>
    <cellStyle name="Cálculo 2 18 2 2 4 2 5" xfId="24288" xr:uid="{00000000-0005-0000-0000-00009C010000}"/>
    <cellStyle name="Cálculo 2 18 2 2 4 2 6" xfId="30954" xr:uid="{00000000-0005-0000-0000-00009C010000}"/>
    <cellStyle name="Cálculo 2 18 2 2 4 2 7" xfId="37209" xr:uid="{00000000-0005-0000-0000-00009C010000}"/>
    <cellStyle name="Cálculo 2 18 2 2 4 2 8" xfId="41464" xr:uid="{00000000-0005-0000-0000-00009C010000}"/>
    <cellStyle name="Cálculo 2 18 2 2 4 2 9" xfId="45686" xr:uid="{00000000-0005-0000-0000-00009C010000}"/>
    <cellStyle name="Cálculo 2 18 2 2 4 3" xfId="12547" xr:uid="{00000000-0005-0000-0000-00009B010000}"/>
    <cellStyle name="Cálculo 2 18 2 2 4 4" xfId="14628" xr:uid="{00000000-0005-0000-0000-00009B010000}"/>
    <cellStyle name="Cálculo 2 18 2 2 4 5" xfId="18658" xr:uid="{00000000-0005-0000-0000-00009B010000}"/>
    <cellStyle name="Cálculo 2 18 2 2 4 6" xfId="22444" xr:uid="{00000000-0005-0000-0000-00009B010000}"/>
    <cellStyle name="Cálculo 2 18 2 2 4 7" xfId="28091" xr:uid="{00000000-0005-0000-0000-00009B010000}"/>
    <cellStyle name="Cálculo 2 18 2 2 4 8" xfId="34382" xr:uid="{00000000-0005-0000-0000-00009B010000}"/>
    <cellStyle name="Cálculo 2 18 2 2 4 9" xfId="38655" xr:uid="{00000000-0005-0000-0000-00009B010000}"/>
    <cellStyle name="Cálculo 2 18 2 2 5" xfId="3027" xr:uid="{00000000-0005-0000-0000-00009D010000}"/>
    <cellStyle name="Cálculo 2 18 2 2 5 10" xfId="46285" xr:uid="{00000000-0005-0000-0000-00009D010000}"/>
    <cellStyle name="Cálculo 2 18 2 2 5 11" xfId="50453" xr:uid="{00000000-0005-0000-0000-00009D010000}"/>
    <cellStyle name="Cálculo 2 18 2 2 5 12" xfId="54450" xr:uid="{00000000-0005-0000-0000-00009D010000}"/>
    <cellStyle name="Cálculo 2 18 2 2 5 13" xfId="58199" xr:uid="{00000000-0005-0000-0000-00009D010000}"/>
    <cellStyle name="Cálculo 2 18 2 2 5 2" xfId="7958" xr:uid="{00000000-0005-0000-0000-00009D010000}"/>
    <cellStyle name="Cálculo 2 18 2 2 5 3" xfId="13797" xr:uid="{00000000-0005-0000-0000-00009D010000}"/>
    <cellStyle name="Cálculo 2 18 2 2 5 4" xfId="17827" xr:uid="{00000000-0005-0000-0000-00009D010000}"/>
    <cellStyle name="Cálculo 2 18 2 2 5 5" xfId="21613" xr:uid="{00000000-0005-0000-0000-00009D010000}"/>
    <cellStyle name="Cálculo 2 18 2 2 5 6" xfId="27257" xr:uid="{00000000-0005-0000-0000-00009D010000}"/>
    <cellStyle name="Cálculo 2 18 2 2 5 7" xfId="33548" xr:uid="{00000000-0005-0000-0000-00009D010000}"/>
    <cellStyle name="Cálculo 2 18 2 2 5 8" xfId="37821" xr:uid="{00000000-0005-0000-0000-00009D010000}"/>
    <cellStyle name="Cálculo 2 18 2 2 5 9" xfId="42069" xr:uid="{00000000-0005-0000-0000-00009D010000}"/>
    <cellStyle name="Cálculo 2 18 2 2 6" xfId="10735" xr:uid="{00000000-0005-0000-0000-000096010000}"/>
    <cellStyle name="Cálculo 2 18 2 2 7" xfId="8345" xr:uid="{00000000-0005-0000-0000-000096010000}"/>
    <cellStyle name="Cálculo 2 18 2 2 8" xfId="16437" xr:uid="{00000000-0005-0000-0000-000096010000}"/>
    <cellStyle name="Cálculo 2 18 2 2 9" xfId="7335" xr:uid="{00000000-0005-0000-0000-000096010000}"/>
    <cellStyle name="Cálculo 2 18 2 20" xfId="51935" xr:uid="{00000000-0005-0000-0000-000095010000}"/>
    <cellStyle name="Cálculo 2 18 2 3" xfId="1398" xr:uid="{00000000-0005-0000-0000-00009E010000}"/>
    <cellStyle name="Cálculo 2 18 2 3 10" xfId="25636" xr:uid="{00000000-0005-0000-0000-00009E010000}"/>
    <cellStyle name="Cálculo 2 18 2 3 11" xfId="31951" xr:uid="{00000000-0005-0000-0000-00009E010000}"/>
    <cellStyle name="Cálculo 2 18 2 3 12" xfId="35271" xr:uid="{00000000-0005-0000-0000-00009E010000}"/>
    <cellStyle name="Cálculo 2 18 2 3 13" xfId="39538" xr:uid="{00000000-0005-0000-0000-00009E010000}"/>
    <cellStyle name="Cálculo 2 18 2 3 14" xfId="43780" xr:uid="{00000000-0005-0000-0000-00009E010000}"/>
    <cellStyle name="Cálculo 2 18 2 3 15" xfId="47981" xr:uid="{00000000-0005-0000-0000-00009E010000}"/>
    <cellStyle name="Cálculo 2 18 2 3 16" xfId="52104" xr:uid="{00000000-0005-0000-0000-00009E010000}"/>
    <cellStyle name="Cálculo 2 18 2 3 17" xfId="56016" xr:uid="{00000000-0005-0000-0000-00009E010000}"/>
    <cellStyle name="Cálculo 2 18 2 3 2" xfId="2208" xr:uid="{00000000-0005-0000-0000-00009F010000}"/>
    <cellStyle name="Cálculo 2 18 2 3 2 10" xfId="39204" xr:uid="{00000000-0005-0000-0000-00009F010000}"/>
    <cellStyle name="Cálculo 2 18 2 3 2 11" xfId="43449" xr:uid="{00000000-0005-0000-0000-00009F010000}"/>
    <cellStyle name="Cálculo 2 18 2 3 2 12" xfId="47661" xr:uid="{00000000-0005-0000-0000-00009F010000}"/>
    <cellStyle name="Cálculo 2 18 2 3 2 13" xfId="51824" xr:uid="{00000000-0005-0000-0000-00009F010000}"/>
    <cellStyle name="Cálculo 2 18 2 3 2 14" xfId="55803" xr:uid="{00000000-0005-0000-0000-00009F010000}"/>
    <cellStyle name="Cálculo 2 18 2 3 2 2" xfId="5384" xr:uid="{00000000-0005-0000-0000-0000A0010000}"/>
    <cellStyle name="Cálculo 2 18 2 3 2 2 10" xfId="48557" xr:uid="{00000000-0005-0000-0000-0000A0010000}"/>
    <cellStyle name="Cálculo 2 18 2 3 2 2 11" xfId="52626" xr:uid="{00000000-0005-0000-0000-0000A0010000}"/>
    <cellStyle name="Cálculo 2 18 2 3 2 2 12" xfId="56474" xr:uid="{00000000-0005-0000-0000-0000A0010000}"/>
    <cellStyle name="Cálculo 2 18 2 3 2 2 13" xfId="59795" xr:uid="{00000000-0005-0000-0000-0000A0010000}"/>
    <cellStyle name="Cálculo 2 18 2 3 2 2 2" xfId="12377" xr:uid="{00000000-0005-0000-0000-0000A0010000}"/>
    <cellStyle name="Cálculo 2 18 2 3 2 2 3" xfId="15906" xr:uid="{00000000-0005-0000-0000-0000A0010000}"/>
    <cellStyle name="Cálculo 2 18 2 3 2 2 4" xfId="19841" xr:uid="{00000000-0005-0000-0000-0000A0010000}"/>
    <cellStyle name="Cálculo 2 18 2 3 2 2 5" xfId="23209" xr:uid="{00000000-0005-0000-0000-0000A0010000}"/>
    <cellStyle name="Cálculo 2 18 2 3 2 2 6" xfId="29614" xr:uid="{00000000-0005-0000-0000-0000A0010000}"/>
    <cellStyle name="Cálculo 2 18 2 3 2 2 7" xfId="35879" xr:uid="{00000000-0005-0000-0000-0000A0010000}"/>
    <cellStyle name="Cálculo 2 18 2 3 2 2 8" xfId="40135" xr:uid="{00000000-0005-0000-0000-0000A0010000}"/>
    <cellStyle name="Cálculo 2 18 2 3 2 2 9" xfId="44366" xr:uid="{00000000-0005-0000-0000-0000A0010000}"/>
    <cellStyle name="Cálculo 2 18 2 3 2 3" xfId="8332" xr:uid="{00000000-0005-0000-0000-00009F010000}"/>
    <cellStyle name="Cálculo 2 18 2 3 2 4" xfId="8735" xr:uid="{00000000-0005-0000-0000-00009F010000}"/>
    <cellStyle name="Cálculo 2 18 2 3 2 5" xfId="15151" xr:uid="{00000000-0005-0000-0000-00009F010000}"/>
    <cellStyle name="Cálculo 2 18 2 3 2 6" xfId="13365" xr:uid="{00000000-0005-0000-0000-00009F010000}"/>
    <cellStyle name="Cálculo 2 18 2 3 2 7" xfId="26438" xr:uid="{00000000-0005-0000-0000-00009F010000}"/>
    <cellStyle name="Cálculo 2 18 2 3 2 8" xfId="32740" xr:uid="{00000000-0005-0000-0000-00009F010000}"/>
    <cellStyle name="Cálculo 2 18 2 3 2 9" xfId="34933" xr:uid="{00000000-0005-0000-0000-00009F010000}"/>
    <cellStyle name="Cálculo 2 18 2 3 3" xfId="2474" xr:uid="{00000000-0005-0000-0000-0000A1010000}"/>
    <cellStyle name="Cálculo 2 18 2 3 3 10" xfId="39750" xr:uid="{00000000-0005-0000-0000-0000A1010000}"/>
    <cellStyle name="Cálculo 2 18 2 3 3 11" xfId="43988" xr:uid="{00000000-0005-0000-0000-0000A1010000}"/>
    <cellStyle name="Cálculo 2 18 2 3 3 12" xfId="48183" xr:uid="{00000000-0005-0000-0000-0000A1010000}"/>
    <cellStyle name="Cálculo 2 18 2 3 3 13" xfId="52279" xr:uid="{00000000-0005-0000-0000-0000A1010000}"/>
    <cellStyle name="Cálculo 2 18 2 3 3 14" xfId="56160" xr:uid="{00000000-0005-0000-0000-0000A1010000}"/>
    <cellStyle name="Cálculo 2 18 2 3 3 2" xfId="5650" xr:uid="{00000000-0005-0000-0000-0000A2010000}"/>
    <cellStyle name="Cálculo 2 18 2 3 3 2 10" xfId="48819" xr:uid="{00000000-0005-0000-0000-0000A2010000}"/>
    <cellStyle name="Cálculo 2 18 2 3 3 2 11" xfId="52888" xr:uid="{00000000-0005-0000-0000-0000A2010000}"/>
    <cellStyle name="Cálculo 2 18 2 3 3 2 12" xfId="56735" xr:uid="{00000000-0005-0000-0000-0000A2010000}"/>
    <cellStyle name="Cálculo 2 18 2 3 3 2 13" xfId="60055" xr:uid="{00000000-0005-0000-0000-0000A2010000}"/>
    <cellStyle name="Cálculo 2 18 2 3 3 2 2" xfId="12089" xr:uid="{00000000-0005-0000-0000-0000A2010000}"/>
    <cellStyle name="Cálculo 2 18 2 3 3 2 3" xfId="16168" xr:uid="{00000000-0005-0000-0000-0000A2010000}"/>
    <cellStyle name="Cálculo 2 18 2 3 3 2 4" xfId="20102" xr:uid="{00000000-0005-0000-0000-0000A2010000}"/>
    <cellStyle name="Cálculo 2 18 2 3 3 2 5" xfId="23469" xr:uid="{00000000-0005-0000-0000-0000A2010000}"/>
    <cellStyle name="Cálculo 2 18 2 3 3 2 6" xfId="29880" xr:uid="{00000000-0005-0000-0000-0000A2010000}"/>
    <cellStyle name="Cálculo 2 18 2 3 3 2 7" xfId="36145" xr:uid="{00000000-0005-0000-0000-0000A2010000}"/>
    <cellStyle name="Cálculo 2 18 2 3 3 2 8" xfId="40401" xr:uid="{00000000-0005-0000-0000-0000A2010000}"/>
    <cellStyle name="Cálculo 2 18 2 3 3 2 9" xfId="44630" xr:uid="{00000000-0005-0000-0000-0000A2010000}"/>
    <cellStyle name="Cálculo 2 18 2 3 3 3" xfId="10745" xr:uid="{00000000-0005-0000-0000-0000A1010000}"/>
    <cellStyle name="Cálculo 2 18 2 3 3 4" xfId="8883" xr:uid="{00000000-0005-0000-0000-0000A1010000}"/>
    <cellStyle name="Cálculo 2 18 2 3 3 5" xfId="16321" xr:uid="{00000000-0005-0000-0000-0000A1010000}"/>
    <cellStyle name="Cálculo 2 18 2 3 3 6" xfId="10544" xr:uid="{00000000-0005-0000-0000-0000A1010000}"/>
    <cellStyle name="Cálculo 2 18 2 3 3 7" xfId="26704" xr:uid="{00000000-0005-0000-0000-0000A1010000}"/>
    <cellStyle name="Cálculo 2 18 2 3 3 8" xfId="33006" xr:uid="{00000000-0005-0000-0000-0000A1010000}"/>
    <cellStyle name="Cálculo 2 18 2 3 3 9" xfId="35488" xr:uid="{00000000-0005-0000-0000-0000A1010000}"/>
    <cellStyle name="Cálculo 2 18 2 3 4" xfId="3862" xr:uid="{00000000-0005-0000-0000-0000A3010000}"/>
    <cellStyle name="Cálculo 2 18 2 3 4 10" xfId="42903" xr:uid="{00000000-0005-0000-0000-0000A3010000}"/>
    <cellStyle name="Cálculo 2 18 2 3 4 11" xfId="47117" xr:uid="{00000000-0005-0000-0000-0000A3010000}"/>
    <cellStyle name="Cálculo 2 18 2 3 4 12" xfId="51285" xr:uid="{00000000-0005-0000-0000-0000A3010000}"/>
    <cellStyle name="Cálculo 2 18 2 3 4 13" xfId="55282" xr:uid="{00000000-0005-0000-0000-0000A3010000}"/>
    <cellStyle name="Cálculo 2 18 2 3 4 14" xfId="59031" xr:uid="{00000000-0005-0000-0000-0000A3010000}"/>
    <cellStyle name="Cálculo 2 18 2 3 4 2" xfId="6726" xr:uid="{00000000-0005-0000-0000-0000A4010000}"/>
    <cellStyle name="Cálculo 2 18 2 3 4 2 10" xfId="49863" xr:uid="{00000000-0005-0000-0000-0000A4010000}"/>
    <cellStyle name="Cálculo 2 18 2 3 4 2 11" xfId="53898" xr:uid="{00000000-0005-0000-0000-0000A4010000}"/>
    <cellStyle name="Cálculo 2 18 2 3 4 2 12" xfId="57699" xr:uid="{00000000-0005-0000-0000-0000A4010000}"/>
    <cellStyle name="Cálculo 2 18 2 3 4 2 13" xfId="60875" xr:uid="{00000000-0005-0000-0000-0000A4010000}"/>
    <cellStyle name="Cálculo 2 18 2 3 4 2 2" xfId="7277" xr:uid="{00000000-0005-0000-0000-0000A4010000}"/>
    <cellStyle name="Cálculo 2 18 2 3 4 2 3" xfId="17155" xr:uid="{00000000-0005-0000-0000-0000A4010000}"/>
    <cellStyle name="Cálculo 2 18 2 3 4 2 4" xfId="21060" xr:uid="{00000000-0005-0000-0000-0000A4010000}"/>
    <cellStyle name="Cálculo 2 18 2 3 4 2 5" xfId="24289" xr:uid="{00000000-0005-0000-0000-0000A4010000}"/>
    <cellStyle name="Cálculo 2 18 2 3 4 2 6" xfId="30955" xr:uid="{00000000-0005-0000-0000-0000A4010000}"/>
    <cellStyle name="Cálculo 2 18 2 3 4 2 7" xfId="37210" xr:uid="{00000000-0005-0000-0000-0000A4010000}"/>
    <cellStyle name="Cálculo 2 18 2 3 4 2 8" xfId="41465" xr:uid="{00000000-0005-0000-0000-0000A4010000}"/>
    <cellStyle name="Cálculo 2 18 2 3 4 2 9" xfId="45687" xr:uid="{00000000-0005-0000-0000-0000A4010000}"/>
    <cellStyle name="Cálculo 2 18 2 3 4 3" xfId="9737" xr:uid="{00000000-0005-0000-0000-0000A3010000}"/>
    <cellStyle name="Cálculo 2 18 2 3 4 4" xfId="14629" xr:uid="{00000000-0005-0000-0000-0000A3010000}"/>
    <cellStyle name="Cálculo 2 18 2 3 4 5" xfId="18659" xr:uid="{00000000-0005-0000-0000-0000A3010000}"/>
    <cellStyle name="Cálculo 2 18 2 3 4 6" xfId="22445" xr:uid="{00000000-0005-0000-0000-0000A3010000}"/>
    <cellStyle name="Cálculo 2 18 2 3 4 7" xfId="28092" xr:uid="{00000000-0005-0000-0000-0000A3010000}"/>
    <cellStyle name="Cálculo 2 18 2 3 4 8" xfId="34383" xr:uid="{00000000-0005-0000-0000-0000A3010000}"/>
    <cellStyle name="Cálculo 2 18 2 3 4 9" xfId="38656" xr:uid="{00000000-0005-0000-0000-0000A3010000}"/>
    <cellStyle name="Cálculo 2 18 2 3 5" xfId="3269" xr:uid="{00000000-0005-0000-0000-0000A5010000}"/>
    <cellStyle name="Cálculo 2 18 2 3 5 10" xfId="46527" xr:uid="{00000000-0005-0000-0000-0000A5010000}"/>
    <cellStyle name="Cálculo 2 18 2 3 5 11" xfId="50695" xr:uid="{00000000-0005-0000-0000-0000A5010000}"/>
    <cellStyle name="Cálculo 2 18 2 3 5 12" xfId="54692" xr:uid="{00000000-0005-0000-0000-0000A5010000}"/>
    <cellStyle name="Cálculo 2 18 2 3 5 13" xfId="58441" xr:uid="{00000000-0005-0000-0000-0000A5010000}"/>
    <cellStyle name="Cálculo 2 18 2 3 5 2" xfId="7721" xr:uid="{00000000-0005-0000-0000-0000A5010000}"/>
    <cellStyle name="Cálculo 2 18 2 3 5 3" xfId="14039" xr:uid="{00000000-0005-0000-0000-0000A5010000}"/>
    <cellStyle name="Cálculo 2 18 2 3 5 4" xfId="18069" xr:uid="{00000000-0005-0000-0000-0000A5010000}"/>
    <cellStyle name="Cálculo 2 18 2 3 5 5" xfId="21855" xr:uid="{00000000-0005-0000-0000-0000A5010000}"/>
    <cellStyle name="Cálculo 2 18 2 3 5 6" xfId="27499" xr:uid="{00000000-0005-0000-0000-0000A5010000}"/>
    <cellStyle name="Cálculo 2 18 2 3 5 7" xfId="33790" xr:uid="{00000000-0005-0000-0000-0000A5010000}"/>
    <cellStyle name="Cálculo 2 18 2 3 5 8" xfId="38063" xr:uid="{00000000-0005-0000-0000-0000A5010000}"/>
    <cellStyle name="Cálculo 2 18 2 3 5 9" xfId="42311" xr:uid="{00000000-0005-0000-0000-0000A5010000}"/>
    <cellStyle name="Cálculo 2 18 2 3 6" xfId="13119" xr:uid="{00000000-0005-0000-0000-00009E010000}"/>
    <cellStyle name="Cálculo 2 18 2 3 7" xfId="9177" xr:uid="{00000000-0005-0000-0000-00009E010000}"/>
    <cellStyle name="Cálculo 2 18 2 3 8" xfId="12462" xr:uid="{00000000-0005-0000-0000-00009E010000}"/>
    <cellStyle name="Cálculo 2 18 2 3 9" xfId="9474" xr:uid="{00000000-0005-0000-0000-00009E010000}"/>
    <cellStyle name="Cálculo 2 18 2 4" xfId="1399" xr:uid="{00000000-0005-0000-0000-0000A6010000}"/>
    <cellStyle name="Cálculo 2 18 2 4 10" xfId="25637" xr:uid="{00000000-0005-0000-0000-0000A6010000}"/>
    <cellStyle name="Cálculo 2 18 2 4 11" xfId="31952" xr:uid="{00000000-0005-0000-0000-0000A6010000}"/>
    <cellStyle name="Cálculo 2 18 2 4 12" xfId="37636" xr:uid="{00000000-0005-0000-0000-0000A6010000}"/>
    <cellStyle name="Cálculo 2 18 2 4 13" xfId="41890" xr:uid="{00000000-0005-0000-0000-0000A6010000}"/>
    <cellStyle name="Cálculo 2 18 2 4 14" xfId="46109" xr:uid="{00000000-0005-0000-0000-0000A6010000}"/>
    <cellStyle name="Cálculo 2 18 2 4 15" xfId="50281" xr:uid="{00000000-0005-0000-0000-0000A6010000}"/>
    <cellStyle name="Cálculo 2 18 2 4 16" xfId="54300" xr:uid="{00000000-0005-0000-0000-0000A6010000}"/>
    <cellStyle name="Cálculo 2 18 2 4 17" xfId="58063" xr:uid="{00000000-0005-0000-0000-0000A6010000}"/>
    <cellStyle name="Cálculo 2 18 2 4 2" xfId="2209" xr:uid="{00000000-0005-0000-0000-0000A7010000}"/>
    <cellStyle name="Cálculo 2 18 2 4 2 10" xfId="40617" xr:uid="{00000000-0005-0000-0000-0000A7010000}"/>
    <cellStyle name="Cálculo 2 18 2 4 2 11" xfId="44843" xr:uid="{00000000-0005-0000-0000-0000A7010000}"/>
    <cellStyle name="Cálculo 2 18 2 4 2 12" xfId="49031" xr:uid="{00000000-0005-0000-0000-0000A7010000}"/>
    <cellStyle name="Cálculo 2 18 2 4 2 13" xfId="53093" xr:uid="{00000000-0005-0000-0000-0000A7010000}"/>
    <cellStyle name="Cálculo 2 18 2 4 2 14" xfId="56923" xr:uid="{00000000-0005-0000-0000-0000A7010000}"/>
    <cellStyle name="Cálculo 2 18 2 4 2 2" xfId="5385" xr:uid="{00000000-0005-0000-0000-0000A8010000}"/>
    <cellStyle name="Cálculo 2 18 2 4 2 2 10" xfId="48558" xr:uid="{00000000-0005-0000-0000-0000A8010000}"/>
    <cellStyle name="Cálculo 2 18 2 4 2 2 11" xfId="52627" xr:uid="{00000000-0005-0000-0000-0000A8010000}"/>
    <cellStyle name="Cálculo 2 18 2 4 2 2 12" xfId="56475" xr:uid="{00000000-0005-0000-0000-0000A8010000}"/>
    <cellStyle name="Cálculo 2 18 2 4 2 2 13" xfId="59796" xr:uid="{00000000-0005-0000-0000-0000A8010000}"/>
    <cellStyle name="Cálculo 2 18 2 4 2 2 2" xfId="9566" xr:uid="{00000000-0005-0000-0000-0000A8010000}"/>
    <cellStyle name="Cálculo 2 18 2 4 2 2 3" xfId="15907" xr:uid="{00000000-0005-0000-0000-0000A8010000}"/>
    <cellStyle name="Cálculo 2 18 2 4 2 2 4" xfId="19842" xr:uid="{00000000-0005-0000-0000-0000A8010000}"/>
    <cellStyle name="Cálculo 2 18 2 4 2 2 5" xfId="23210" xr:uid="{00000000-0005-0000-0000-0000A8010000}"/>
    <cellStyle name="Cálculo 2 18 2 4 2 2 6" xfId="29615" xr:uid="{00000000-0005-0000-0000-0000A8010000}"/>
    <cellStyle name="Cálculo 2 18 2 4 2 2 7" xfId="35880" xr:uid="{00000000-0005-0000-0000-0000A8010000}"/>
    <cellStyle name="Cálculo 2 18 2 4 2 2 8" xfId="40136" xr:uid="{00000000-0005-0000-0000-0000A8010000}"/>
    <cellStyle name="Cálculo 2 18 2 4 2 2 9" xfId="44367" xr:uid="{00000000-0005-0000-0000-0000A8010000}"/>
    <cellStyle name="Cálculo 2 18 2 4 2 3" xfId="9864" xr:uid="{00000000-0005-0000-0000-0000A7010000}"/>
    <cellStyle name="Cálculo 2 18 2 4 2 4" xfId="12478" xr:uid="{00000000-0005-0000-0000-0000A7010000}"/>
    <cellStyle name="Cálculo 2 18 2 4 2 5" xfId="16354" xr:uid="{00000000-0005-0000-0000-0000A7010000}"/>
    <cellStyle name="Cálculo 2 18 2 4 2 6" xfId="19566" xr:uid="{00000000-0005-0000-0000-0000A7010000}"/>
    <cellStyle name="Cálculo 2 18 2 4 2 7" xfId="26439" xr:uid="{00000000-0005-0000-0000-0000A7010000}"/>
    <cellStyle name="Cálculo 2 18 2 4 2 8" xfId="32741" xr:uid="{00000000-0005-0000-0000-0000A7010000}"/>
    <cellStyle name="Cálculo 2 18 2 4 2 9" xfId="36361" xr:uid="{00000000-0005-0000-0000-0000A7010000}"/>
    <cellStyle name="Cálculo 2 18 2 4 3" xfId="2473" xr:uid="{00000000-0005-0000-0000-0000A9010000}"/>
    <cellStyle name="Cálculo 2 18 2 4 3 10" xfId="31549" xr:uid="{00000000-0005-0000-0000-0000A9010000}"/>
    <cellStyle name="Cálculo 2 18 2 4 3 11" xfId="33365" xr:uid="{00000000-0005-0000-0000-0000A9010000}"/>
    <cellStyle name="Cálculo 2 18 2 4 3 12" xfId="25280" xr:uid="{00000000-0005-0000-0000-0000A9010000}"/>
    <cellStyle name="Cálculo 2 18 2 4 3 13" xfId="31600" xr:uid="{00000000-0005-0000-0000-0000A9010000}"/>
    <cellStyle name="Cálculo 2 18 2 4 3 14" xfId="37679" xr:uid="{00000000-0005-0000-0000-0000A9010000}"/>
    <cellStyle name="Cálculo 2 18 2 4 3 2" xfId="5649" xr:uid="{00000000-0005-0000-0000-0000AA010000}"/>
    <cellStyle name="Cálculo 2 18 2 4 3 2 10" xfId="48818" xr:uid="{00000000-0005-0000-0000-0000AA010000}"/>
    <cellStyle name="Cálculo 2 18 2 4 3 2 11" xfId="52887" xr:uid="{00000000-0005-0000-0000-0000AA010000}"/>
    <cellStyle name="Cálculo 2 18 2 4 3 2 12" xfId="56734" xr:uid="{00000000-0005-0000-0000-0000AA010000}"/>
    <cellStyle name="Cálculo 2 18 2 4 3 2 13" xfId="60054" xr:uid="{00000000-0005-0000-0000-0000AA010000}"/>
    <cellStyle name="Cálculo 2 18 2 4 3 2 2" xfId="10293" xr:uid="{00000000-0005-0000-0000-0000AA010000}"/>
    <cellStyle name="Cálculo 2 18 2 4 3 2 3" xfId="16167" xr:uid="{00000000-0005-0000-0000-0000AA010000}"/>
    <cellStyle name="Cálculo 2 18 2 4 3 2 4" xfId="20101" xr:uid="{00000000-0005-0000-0000-0000AA010000}"/>
    <cellStyle name="Cálculo 2 18 2 4 3 2 5" xfId="23468" xr:uid="{00000000-0005-0000-0000-0000AA010000}"/>
    <cellStyle name="Cálculo 2 18 2 4 3 2 6" xfId="29879" xr:uid="{00000000-0005-0000-0000-0000AA010000}"/>
    <cellStyle name="Cálculo 2 18 2 4 3 2 7" xfId="36144" xr:uid="{00000000-0005-0000-0000-0000AA010000}"/>
    <cellStyle name="Cálculo 2 18 2 4 3 2 8" xfId="40400" xr:uid="{00000000-0005-0000-0000-0000AA010000}"/>
    <cellStyle name="Cálculo 2 18 2 4 3 2 9" xfId="44629" xr:uid="{00000000-0005-0000-0000-0000AA010000}"/>
    <cellStyle name="Cálculo 2 18 2 4 3 3" xfId="13293" xr:uid="{00000000-0005-0000-0000-0000A9010000}"/>
    <cellStyle name="Cálculo 2 18 2 4 3 4" xfId="8276" xr:uid="{00000000-0005-0000-0000-0000A9010000}"/>
    <cellStyle name="Cálculo 2 18 2 4 3 5" xfId="15117" xr:uid="{00000000-0005-0000-0000-0000A9010000}"/>
    <cellStyle name="Cálculo 2 18 2 4 3 6" xfId="10828" xr:uid="{00000000-0005-0000-0000-0000A9010000}"/>
    <cellStyle name="Cálculo 2 18 2 4 3 7" xfId="26703" xr:uid="{00000000-0005-0000-0000-0000A9010000}"/>
    <cellStyle name="Cálculo 2 18 2 4 3 8" xfId="33005" xr:uid="{00000000-0005-0000-0000-0000A9010000}"/>
    <cellStyle name="Cálculo 2 18 2 4 3 9" xfId="25229" xr:uid="{00000000-0005-0000-0000-0000A9010000}"/>
    <cellStyle name="Cálculo 2 18 2 4 4" xfId="3863" xr:uid="{00000000-0005-0000-0000-0000AB010000}"/>
    <cellStyle name="Cálculo 2 18 2 4 4 10" xfId="42904" xr:uid="{00000000-0005-0000-0000-0000AB010000}"/>
    <cellStyle name="Cálculo 2 18 2 4 4 11" xfId="47118" xr:uid="{00000000-0005-0000-0000-0000AB010000}"/>
    <cellStyle name="Cálculo 2 18 2 4 4 12" xfId="51286" xr:uid="{00000000-0005-0000-0000-0000AB010000}"/>
    <cellStyle name="Cálculo 2 18 2 4 4 13" xfId="55283" xr:uid="{00000000-0005-0000-0000-0000AB010000}"/>
    <cellStyle name="Cálculo 2 18 2 4 4 14" xfId="59032" xr:uid="{00000000-0005-0000-0000-0000AB010000}"/>
    <cellStyle name="Cálculo 2 18 2 4 4 2" xfId="6727" xr:uid="{00000000-0005-0000-0000-0000AC010000}"/>
    <cellStyle name="Cálculo 2 18 2 4 4 2 10" xfId="49864" xr:uid="{00000000-0005-0000-0000-0000AC010000}"/>
    <cellStyle name="Cálculo 2 18 2 4 4 2 11" xfId="53899" xr:uid="{00000000-0005-0000-0000-0000AC010000}"/>
    <cellStyle name="Cálculo 2 18 2 4 4 2 12" xfId="57700" xr:uid="{00000000-0005-0000-0000-0000AC010000}"/>
    <cellStyle name="Cálculo 2 18 2 4 4 2 13" xfId="60876" xr:uid="{00000000-0005-0000-0000-0000AC010000}"/>
    <cellStyle name="Cálculo 2 18 2 4 4 2 2" xfId="7276" xr:uid="{00000000-0005-0000-0000-0000AC010000}"/>
    <cellStyle name="Cálculo 2 18 2 4 4 2 3" xfId="17156" xr:uid="{00000000-0005-0000-0000-0000AC010000}"/>
    <cellStyle name="Cálculo 2 18 2 4 4 2 4" xfId="21061" xr:uid="{00000000-0005-0000-0000-0000AC010000}"/>
    <cellStyle name="Cálculo 2 18 2 4 4 2 5" xfId="24290" xr:uid="{00000000-0005-0000-0000-0000AC010000}"/>
    <cellStyle name="Cálculo 2 18 2 4 4 2 6" xfId="30956" xr:uid="{00000000-0005-0000-0000-0000AC010000}"/>
    <cellStyle name="Cálculo 2 18 2 4 4 2 7" xfId="37211" xr:uid="{00000000-0005-0000-0000-0000AC010000}"/>
    <cellStyle name="Cálculo 2 18 2 4 4 2 8" xfId="41466" xr:uid="{00000000-0005-0000-0000-0000AC010000}"/>
    <cellStyle name="Cálculo 2 18 2 4 4 2 9" xfId="45688" xr:uid="{00000000-0005-0000-0000-0000AC010000}"/>
    <cellStyle name="Cálculo 2 18 2 4 4 3" xfId="11809" xr:uid="{00000000-0005-0000-0000-0000AB010000}"/>
    <cellStyle name="Cálculo 2 18 2 4 4 4" xfId="14630" xr:uid="{00000000-0005-0000-0000-0000AB010000}"/>
    <cellStyle name="Cálculo 2 18 2 4 4 5" xfId="18660" xr:uid="{00000000-0005-0000-0000-0000AB010000}"/>
    <cellStyle name="Cálculo 2 18 2 4 4 6" xfId="22446" xr:uid="{00000000-0005-0000-0000-0000AB010000}"/>
    <cellStyle name="Cálculo 2 18 2 4 4 7" xfId="28093" xr:uid="{00000000-0005-0000-0000-0000AB010000}"/>
    <cellStyle name="Cálculo 2 18 2 4 4 8" xfId="34384" xr:uid="{00000000-0005-0000-0000-0000AB010000}"/>
    <cellStyle name="Cálculo 2 18 2 4 4 9" xfId="38657" xr:uid="{00000000-0005-0000-0000-0000AB010000}"/>
    <cellStyle name="Cálculo 2 18 2 4 5" xfId="3270" xr:uid="{00000000-0005-0000-0000-0000AD010000}"/>
    <cellStyle name="Cálculo 2 18 2 4 5 10" xfId="46528" xr:uid="{00000000-0005-0000-0000-0000AD010000}"/>
    <cellStyle name="Cálculo 2 18 2 4 5 11" xfId="50696" xr:uid="{00000000-0005-0000-0000-0000AD010000}"/>
    <cellStyle name="Cálculo 2 18 2 4 5 12" xfId="54693" xr:uid="{00000000-0005-0000-0000-0000AD010000}"/>
    <cellStyle name="Cálculo 2 18 2 4 5 13" xfId="58442" xr:uid="{00000000-0005-0000-0000-0000AD010000}"/>
    <cellStyle name="Cálculo 2 18 2 4 5 2" xfId="7720" xr:uid="{00000000-0005-0000-0000-0000AD010000}"/>
    <cellStyle name="Cálculo 2 18 2 4 5 3" xfId="14040" xr:uid="{00000000-0005-0000-0000-0000AD010000}"/>
    <cellStyle name="Cálculo 2 18 2 4 5 4" xfId="18070" xr:uid="{00000000-0005-0000-0000-0000AD010000}"/>
    <cellStyle name="Cálculo 2 18 2 4 5 5" xfId="21856" xr:uid="{00000000-0005-0000-0000-0000AD010000}"/>
    <cellStyle name="Cálculo 2 18 2 4 5 6" xfId="27500" xr:uid="{00000000-0005-0000-0000-0000AD010000}"/>
    <cellStyle name="Cálculo 2 18 2 4 5 7" xfId="33791" xr:uid="{00000000-0005-0000-0000-0000AD010000}"/>
    <cellStyle name="Cálculo 2 18 2 4 5 8" xfId="38064" xr:uid="{00000000-0005-0000-0000-0000AD010000}"/>
    <cellStyle name="Cálculo 2 18 2 4 5 9" xfId="42312" xr:uid="{00000000-0005-0000-0000-0000AD010000}"/>
    <cellStyle name="Cálculo 2 18 2 4 6" xfId="10565" xr:uid="{00000000-0005-0000-0000-0000A6010000}"/>
    <cellStyle name="Cálculo 2 18 2 4 7" xfId="7455" xr:uid="{00000000-0005-0000-0000-0000A6010000}"/>
    <cellStyle name="Cálculo 2 18 2 4 8" xfId="15682" xr:uid="{00000000-0005-0000-0000-0000A6010000}"/>
    <cellStyle name="Cálculo 2 18 2 4 9" xfId="19385" xr:uid="{00000000-0005-0000-0000-0000A6010000}"/>
    <cellStyle name="Cálculo 2 18 2 5" xfId="1690" xr:uid="{00000000-0005-0000-0000-0000AE010000}"/>
    <cellStyle name="Cálculo 2 18 2 5 10" xfId="39503" xr:uid="{00000000-0005-0000-0000-0000AE010000}"/>
    <cellStyle name="Cálculo 2 18 2 5 11" xfId="43745" xr:uid="{00000000-0005-0000-0000-0000AE010000}"/>
    <cellStyle name="Cálculo 2 18 2 5 12" xfId="47946" xr:uid="{00000000-0005-0000-0000-0000AE010000}"/>
    <cellStyle name="Cálculo 2 18 2 5 13" xfId="52070" xr:uid="{00000000-0005-0000-0000-0000AE010000}"/>
    <cellStyle name="Cálculo 2 18 2 5 14" xfId="55982" xr:uid="{00000000-0005-0000-0000-0000AE010000}"/>
    <cellStyle name="Cálculo 2 18 2 5 2" xfId="4866" xr:uid="{00000000-0005-0000-0000-0000AF010000}"/>
    <cellStyle name="Cálculo 2 18 2 5 2 10" xfId="48065" xr:uid="{00000000-0005-0000-0000-0000AF010000}"/>
    <cellStyle name="Cálculo 2 18 2 5 2 11" xfId="52167" xr:uid="{00000000-0005-0000-0000-0000AF010000}"/>
    <cellStyle name="Cálculo 2 18 2 5 2 12" xfId="56065" xr:uid="{00000000-0005-0000-0000-0000AF010000}"/>
    <cellStyle name="Cálculo 2 18 2 5 2 13" xfId="59526" xr:uid="{00000000-0005-0000-0000-0000AF010000}"/>
    <cellStyle name="Cálculo 2 18 2 5 2 2" xfId="11125" xr:uid="{00000000-0005-0000-0000-0000AF010000}"/>
    <cellStyle name="Cálculo 2 18 2 5 2 3" xfId="15465" xr:uid="{00000000-0005-0000-0000-0000AF010000}"/>
    <cellStyle name="Cálculo 2 18 2 5 2 4" xfId="19434" xr:uid="{00000000-0005-0000-0000-0000AF010000}"/>
    <cellStyle name="Cálculo 2 18 2 5 2 5" xfId="22940" xr:uid="{00000000-0005-0000-0000-0000AF010000}"/>
    <cellStyle name="Cálculo 2 18 2 5 2 6" xfId="29096" xr:uid="{00000000-0005-0000-0000-0000AF010000}"/>
    <cellStyle name="Cálculo 2 18 2 5 2 7" xfId="35367" xr:uid="{00000000-0005-0000-0000-0000AF010000}"/>
    <cellStyle name="Cálculo 2 18 2 5 2 8" xfId="39629" xr:uid="{00000000-0005-0000-0000-0000AF010000}"/>
    <cellStyle name="Cálculo 2 18 2 5 2 9" xfId="43867" xr:uid="{00000000-0005-0000-0000-0000AF010000}"/>
    <cellStyle name="Cálculo 2 18 2 5 3" xfId="9508" xr:uid="{00000000-0005-0000-0000-0000AE010000}"/>
    <cellStyle name="Cálculo 2 18 2 5 4" xfId="8697" xr:uid="{00000000-0005-0000-0000-0000AE010000}"/>
    <cellStyle name="Cálculo 2 18 2 5 5" xfId="16403" xr:uid="{00000000-0005-0000-0000-0000AE010000}"/>
    <cellStyle name="Cálculo 2 18 2 5 6" xfId="21445" xr:uid="{00000000-0005-0000-0000-0000AE010000}"/>
    <cellStyle name="Cálculo 2 18 2 5 7" xfId="25920" xr:uid="{00000000-0005-0000-0000-0000AE010000}"/>
    <cellStyle name="Cálculo 2 18 2 5 8" xfId="32234" xr:uid="{00000000-0005-0000-0000-0000AE010000}"/>
    <cellStyle name="Cálculo 2 18 2 5 9" xfId="35236" xr:uid="{00000000-0005-0000-0000-0000AE010000}"/>
    <cellStyle name="Cálculo 2 18 2 6" xfId="3091" xr:uid="{00000000-0005-0000-0000-0000B0010000}"/>
    <cellStyle name="Cálculo 2 18 2 6 10" xfId="42133" xr:uid="{00000000-0005-0000-0000-0000B0010000}"/>
    <cellStyle name="Cálculo 2 18 2 6 11" xfId="46349" xr:uid="{00000000-0005-0000-0000-0000B0010000}"/>
    <cellStyle name="Cálculo 2 18 2 6 12" xfId="50517" xr:uid="{00000000-0005-0000-0000-0000B0010000}"/>
    <cellStyle name="Cálculo 2 18 2 6 13" xfId="54514" xr:uid="{00000000-0005-0000-0000-0000B0010000}"/>
    <cellStyle name="Cálculo 2 18 2 6 14" xfId="58263" xr:uid="{00000000-0005-0000-0000-0000B0010000}"/>
    <cellStyle name="Cálculo 2 18 2 6 2" xfId="6130" xr:uid="{00000000-0005-0000-0000-0000B1010000}"/>
    <cellStyle name="Cálculo 2 18 2 6 2 10" xfId="49272" xr:uid="{00000000-0005-0000-0000-0000B1010000}"/>
    <cellStyle name="Cálculo 2 18 2 6 2 11" xfId="53307" xr:uid="{00000000-0005-0000-0000-0000B1010000}"/>
    <cellStyle name="Cálculo 2 18 2 6 2 12" xfId="57108" xr:uid="{00000000-0005-0000-0000-0000B1010000}"/>
    <cellStyle name="Cálculo 2 18 2 6 2 13" xfId="60284" xr:uid="{00000000-0005-0000-0000-0000B1010000}"/>
    <cellStyle name="Cálculo 2 18 2 6 2 2" xfId="9259" xr:uid="{00000000-0005-0000-0000-0000B1010000}"/>
    <cellStyle name="Cálculo 2 18 2 6 2 3" xfId="16564" xr:uid="{00000000-0005-0000-0000-0000B1010000}"/>
    <cellStyle name="Cálculo 2 18 2 6 2 4" xfId="20469" xr:uid="{00000000-0005-0000-0000-0000B1010000}"/>
    <cellStyle name="Cálculo 2 18 2 6 2 5" xfId="23698" xr:uid="{00000000-0005-0000-0000-0000B1010000}"/>
    <cellStyle name="Cálculo 2 18 2 6 2 6" xfId="30359" xr:uid="{00000000-0005-0000-0000-0000B1010000}"/>
    <cellStyle name="Cálculo 2 18 2 6 2 7" xfId="36615" xr:uid="{00000000-0005-0000-0000-0000B1010000}"/>
    <cellStyle name="Cálculo 2 18 2 6 2 8" xfId="40870" xr:uid="{00000000-0005-0000-0000-0000B1010000}"/>
    <cellStyle name="Cálculo 2 18 2 6 2 9" xfId="45094" xr:uid="{00000000-0005-0000-0000-0000B1010000}"/>
    <cellStyle name="Cálculo 2 18 2 6 3" xfId="7895" xr:uid="{00000000-0005-0000-0000-0000B0010000}"/>
    <cellStyle name="Cálculo 2 18 2 6 4" xfId="13861" xr:uid="{00000000-0005-0000-0000-0000B0010000}"/>
    <cellStyle name="Cálculo 2 18 2 6 5" xfId="17891" xr:uid="{00000000-0005-0000-0000-0000B0010000}"/>
    <cellStyle name="Cálculo 2 18 2 6 6" xfId="21677" xr:uid="{00000000-0005-0000-0000-0000B0010000}"/>
    <cellStyle name="Cálculo 2 18 2 6 7" xfId="27321" xr:uid="{00000000-0005-0000-0000-0000B0010000}"/>
    <cellStyle name="Cálculo 2 18 2 6 8" xfId="33612" xr:uid="{00000000-0005-0000-0000-0000B0010000}"/>
    <cellStyle name="Cálculo 2 18 2 6 9" xfId="37885" xr:uid="{00000000-0005-0000-0000-0000B0010000}"/>
    <cellStyle name="Cálculo 2 18 2 7" xfId="2593" xr:uid="{00000000-0005-0000-0000-0000B2010000}"/>
    <cellStyle name="Cálculo 2 18 2 7 10" xfId="35475" xr:uid="{00000000-0005-0000-0000-0000B2010000}"/>
    <cellStyle name="Cálculo 2 18 2 7 11" xfId="39737" xr:uid="{00000000-0005-0000-0000-0000B2010000}"/>
    <cellStyle name="Cálculo 2 18 2 7 12" xfId="43975" xr:uid="{00000000-0005-0000-0000-0000B2010000}"/>
    <cellStyle name="Cálculo 2 18 2 7 13" xfId="48171" xr:uid="{00000000-0005-0000-0000-0000B2010000}"/>
    <cellStyle name="Cálculo 2 18 2 7 14" xfId="52269" xr:uid="{00000000-0005-0000-0000-0000B2010000}"/>
    <cellStyle name="Cálculo 2 18 2 7 2" xfId="5769" xr:uid="{00000000-0005-0000-0000-0000B3010000}"/>
    <cellStyle name="Cálculo 2 18 2 7 2 10" xfId="48938" xr:uid="{00000000-0005-0000-0000-0000B3010000}"/>
    <cellStyle name="Cálculo 2 18 2 7 2 11" xfId="53007" xr:uid="{00000000-0005-0000-0000-0000B3010000}"/>
    <cellStyle name="Cálculo 2 18 2 7 2 12" xfId="56854" xr:uid="{00000000-0005-0000-0000-0000B3010000}"/>
    <cellStyle name="Cálculo 2 18 2 7 2 13" xfId="60171" xr:uid="{00000000-0005-0000-0000-0000B3010000}"/>
    <cellStyle name="Cálculo 2 18 2 7 2 2" xfId="9792" xr:uid="{00000000-0005-0000-0000-0000B3010000}"/>
    <cellStyle name="Cálculo 2 18 2 7 2 3" xfId="16287" xr:uid="{00000000-0005-0000-0000-0000B3010000}"/>
    <cellStyle name="Cálculo 2 18 2 7 2 4" xfId="20218" xr:uid="{00000000-0005-0000-0000-0000B3010000}"/>
    <cellStyle name="Cálculo 2 18 2 7 2 5" xfId="23585" xr:uid="{00000000-0005-0000-0000-0000B3010000}"/>
    <cellStyle name="Cálculo 2 18 2 7 2 6" xfId="29999" xr:uid="{00000000-0005-0000-0000-0000B3010000}"/>
    <cellStyle name="Cálculo 2 18 2 7 2 7" xfId="36264" xr:uid="{00000000-0005-0000-0000-0000B3010000}"/>
    <cellStyle name="Cálculo 2 18 2 7 2 8" xfId="40520" xr:uid="{00000000-0005-0000-0000-0000B3010000}"/>
    <cellStyle name="Cálculo 2 18 2 7 2 9" xfId="44749" xr:uid="{00000000-0005-0000-0000-0000B3010000}"/>
    <cellStyle name="Cálculo 2 18 2 7 3" xfId="9842" xr:uid="{00000000-0005-0000-0000-0000B2010000}"/>
    <cellStyle name="Cálculo 2 18 2 7 4" xfId="9275" xr:uid="{00000000-0005-0000-0000-0000B2010000}"/>
    <cellStyle name="Cálculo 2 18 2 7 5" xfId="17406" xr:uid="{00000000-0005-0000-0000-0000B2010000}"/>
    <cellStyle name="Cálculo 2 18 2 7 6" xfId="19519" xr:uid="{00000000-0005-0000-0000-0000B2010000}"/>
    <cellStyle name="Cálculo 2 18 2 7 7" xfId="26823" xr:uid="{00000000-0005-0000-0000-0000B2010000}"/>
    <cellStyle name="Cálculo 2 18 2 7 8" xfId="33125" xr:uid="{00000000-0005-0000-0000-0000B2010000}"/>
    <cellStyle name="Cálculo 2 18 2 7 9" xfId="33173" xr:uid="{00000000-0005-0000-0000-0000B2010000}"/>
    <cellStyle name="Cálculo 2 18 2 8" xfId="4154" xr:uid="{00000000-0005-0000-0000-0000B4010000}"/>
    <cellStyle name="Cálculo 2 18 2 8 10" xfId="47409" xr:uid="{00000000-0005-0000-0000-0000B4010000}"/>
    <cellStyle name="Cálculo 2 18 2 8 11" xfId="51577" xr:uid="{00000000-0005-0000-0000-0000B4010000}"/>
    <cellStyle name="Cálculo 2 18 2 8 12" xfId="55574" xr:uid="{00000000-0005-0000-0000-0000B4010000}"/>
    <cellStyle name="Cálculo 2 18 2 8 13" xfId="59323" xr:uid="{00000000-0005-0000-0000-0000B4010000}"/>
    <cellStyle name="Cálculo 2 18 2 8 2" xfId="11773" xr:uid="{00000000-0005-0000-0000-0000B4010000}"/>
    <cellStyle name="Cálculo 2 18 2 8 3" xfId="14921" xr:uid="{00000000-0005-0000-0000-0000B4010000}"/>
    <cellStyle name="Cálculo 2 18 2 8 4" xfId="18951" xr:uid="{00000000-0005-0000-0000-0000B4010000}"/>
    <cellStyle name="Cálculo 2 18 2 8 5" xfId="22737" xr:uid="{00000000-0005-0000-0000-0000B4010000}"/>
    <cellStyle name="Cálculo 2 18 2 8 6" xfId="28384" xr:uid="{00000000-0005-0000-0000-0000B4010000}"/>
    <cellStyle name="Cálculo 2 18 2 8 7" xfId="34675" xr:uid="{00000000-0005-0000-0000-0000B4010000}"/>
    <cellStyle name="Cálculo 2 18 2 8 8" xfId="38948" xr:uid="{00000000-0005-0000-0000-0000B4010000}"/>
    <cellStyle name="Cálculo 2 18 2 8 9" xfId="43195" xr:uid="{00000000-0005-0000-0000-0000B4010000}"/>
    <cellStyle name="Cálculo 2 18 2 9" xfId="10857" xr:uid="{00000000-0005-0000-0000-000095010000}"/>
    <cellStyle name="Cálculo 2 18 3" xfId="56" xr:uid="{00000000-0005-0000-0000-0000B5010000}"/>
    <cellStyle name="Cálculo 2 18 3 10" xfId="24596" xr:uid="{00000000-0005-0000-0000-0000B5010000}"/>
    <cellStyle name="Cálculo 2 18 3 11" xfId="25389" xr:uid="{00000000-0005-0000-0000-0000B5010000}"/>
    <cellStyle name="Cálculo 2 18 3 12" xfId="31708" xr:uid="{00000000-0005-0000-0000-0000B5010000}"/>
    <cellStyle name="Cálculo 2 18 3 13" xfId="37666" xr:uid="{00000000-0005-0000-0000-0000B5010000}"/>
    <cellStyle name="Cálculo 2 18 3 14" xfId="41920" xr:uid="{00000000-0005-0000-0000-0000B5010000}"/>
    <cellStyle name="Cálculo 2 18 3 15" xfId="46138" xr:uid="{00000000-0005-0000-0000-0000B5010000}"/>
    <cellStyle name="Cálculo 2 18 3 16" xfId="50310" xr:uid="{00000000-0005-0000-0000-0000B5010000}"/>
    <cellStyle name="Cálculo 2 18 3 17" xfId="54326" xr:uid="{00000000-0005-0000-0000-0000B5010000}"/>
    <cellStyle name="Cálculo 2 18 3 2" xfId="1691" xr:uid="{00000000-0005-0000-0000-0000B6010000}"/>
    <cellStyle name="Cálculo 2 18 3 2 10" xfId="41854" xr:uid="{00000000-0005-0000-0000-0000B6010000}"/>
    <cellStyle name="Cálculo 2 18 3 2 11" xfId="46073" xr:uid="{00000000-0005-0000-0000-0000B6010000}"/>
    <cellStyle name="Cálculo 2 18 3 2 12" xfId="50246" xr:uid="{00000000-0005-0000-0000-0000B6010000}"/>
    <cellStyle name="Cálculo 2 18 3 2 13" xfId="54266" xr:uid="{00000000-0005-0000-0000-0000B6010000}"/>
    <cellStyle name="Cálculo 2 18 3 2 14" xfId="58030" xr:uid="{00000000-0005-0000-0000-0000B6010000}"/>
    <cellStyle name="Cálculo 2 18 3 2 2" xfId="4867" xr:uid="{00000000-0005-0000-0000-0000B7010000}"/>
    <cellStyle name="Cálculo 2 18 3 2 2 10" xfId="48066" xr:uid="{00000000-0005-0000-0000-0000B7010000}"/>
    <cellStyle name="Cálculo 2 18 3 2 2 11" xfId="52168" xr:uid="{00000000-0005-0000-0000-0000B7010000}"/>
    <cellStyle name="Cálculo 2 18 3 2 2 12" xfId="56066" xr:uid="{00000000-0005-0000-0000-0000B7010000}"/>
    <cellStyle name="Cálculo 2 18 3 2 2 13" xfId="59527" xr:uid="{00000000-0005-0000-0000-0000B7010000}"/>
    <cellStyle name="Cálculo 2 18 3 2 2 2" xfId="12436" xr:uid="{00000000-0005-0000-0000-0000B7010000}"/>
    <cellStyle name="Cálculo 2 18 3 2 2 3" xfId="15466" xr:uid="{00000000-0005-0000-0000-0000B7010000}"/>
    <cellStyle name="Cálculo 2 18 3 2 2 4" xfId="19435" xr:uid="{00000000-0005-0000-0000-0000B7010000}"/>
    <cellStyle name="Cálculo 2 18 3 2 2 5" xfId="22941" xr:uid="{00000000-0005-0000-0000-0000B7010000}"/>
    <cellStyle name="Cálculo 2 18 3 2 2 6" xfId="29097" xr:uid="{00000000-0005-0000-0000-0000B7010000}"/>
    <cellStyle name="Cálculo 2 18 3 2 2 7" xfId="35368" xr:uid="{00000000-0005-0000-0000-0000B7010000}"/>
    <cellStyle name="Cálculo 2 18 3 2 2 8" xfId="39630" xr:uid="{00000000-0005-0000-0000-0000B7010000}"/>
    <cellStyle name="Cálculo 2 18 3 2 2 9" xfId="43868" xr:uid="{00000000-0005-0000-0000-0000B7010000}"/>
    <cellStyle name="Cálculo 2 18 3 2 3" xfId="11918" xr:uid="{00000000-0005-0000-0000-0000B6010000}"/>
    <cellStyle name="Cálculo 2 18 3 2 4" xfId="12448" xr:uid="{00000000-0005-0000-0000-0000B6010000}"/>
    <cellStyle name="Cálculo 2 18 3 2 5" xfId="9465" xr:uid="{00000000-0005-0000-0000-0000B6010000}"/>
    <cellStyle name="Cálculo 2 18 3 2 6" xfId="20086" xr:uid="{00000000-0005-0000-0000-0000B6010000}"/>
    <cellStyle name="Cálculo 2 18 3 2 7" xfId="25921" xr:uid="{00000000-0005-0000-0000-0000B6010000}"/>
    <cellStyle name="Cálculo 2 18 3 2 8" xfId="32235" xr:uid="{00000000-0005-0000-0000-0000B6010000}"/>
    <cellStyle name="Cálculo 2 18 3 2 9" xfId="37600" xr:uid="{00000000-0005-0000-0000-0000B6010000}"/>
    <cellStyle name="Cálculo 2 18 3 3" xfId="3329" xr:uid="{00000000-0005-0000-0000-0000B8010000}"/>
    <cellStyle name="Cálculo 2 18 3 3 10" xfId="42371" xr:uid="{00000000-0005-0000-0000-0000B8010000}"/>
    <cellStyle name="Cálculo 2 18 3 3 11" xfId="46587" xr:uid="{00000000-0005-0000-0000-0000B8010000}"/>
    <cellStyle name="Cálculo 2 18 3 3 12" xfId="50755" xr:uid="{00000000-0005-0000-0000-0000B8010000}"/>
    <cellStyle name="Cálculo 2 18 3 3 13" xfId="54752" xr:uid="{00000000-0005-0000-0000-0000B8010000}"/>
    <cellStyle name="Cálculo 2 18 3 3 14" xfId="58501" xr:uid="{00000000-0005-0000-0000-0000B8010000}"/>
    <cellStyle name="Cálculo 2 18 3 3 2" xfId="6285" xr:uid="{00000000-0005-0000-0000-0000B9010000}"/>
    <cellStyle name="Cálculo 2 18 3 3 2 10" xfId="49425" xr:uid="{00000000-0005-0000-0000-0000B9010000}"/>
    <cellStyle name="Cálculo 2 18 3 3 2 11" xfId="53460" xr:uid="{00000000-0005-0000-0000-0000B9010000}"/>
    <cellStyle name="Cálculo 2 18 3 3 2 12" xfId="57261" xr:uid="{00000000-0005-0000-0000-0000B9010000}"/>
    <cellStyle name="Cálculo 2 18 3 3 2 13" xfId="60437" xr:uid="{00000000-0005-0000-0000-0000B9010000}"/>
    <cellStyle name="Cálculo 2 18 3 3 2 2" xfId="13234" xr:uid="{00000000-0005-0000-0000-0000B9010000}"/>
    <cellStyle name="Cálculo 2 18 3 3 2 3" xfId="16717" xr:uid="{00000000-0005-0000-0000-0000B9010000}"/>
    <cellStyle name="Cálculo 2 18 3 3 2 4" xfId="20622" xr:uid="{00000000-0005-0000-0000-0000B9010000}"/>
    <cellStyle name="Cálculo 2 18 3 3 2 5" xfId="23851" xr:uid="{00000000-0005-0000-0000-0000B9010000}"/>
    <cellStyle name="Cálculo 2 18 3 3 2 6" xfId="30514" xr:uid="{00000000-0005-0000-0000-0000B9010000}"/>
    <cellStyle name="Cálculo 2 18 3 3 2 7" xfId="36770" xr:uid="{00000000-0005-0000-0000-0000B9010000}"/>
    <cellStyle name="Cálculo 2 18 3 3 2 8" xfId="41025" xr:uid="{00000000-0005-0000-0000-0000B9010000}"/>
    <cellStyle name="Cálculo 2 18 3 3 2 9" xfId="45247" xr:uid="{00000000-0005-0000-0000-0000B9010000}"/>
    <cellStyle name="Cálculo 2 18 3 3 3" xfId="7665" xr:uid="{00000000-0005-0000-0000-0000B8010000}"/>
    <cellStyle name="Cálculo 2 18 3 3 4" xfId="14099" xr:uid="{00000000-0005-0000-0000-0000B8010000}"/>
    <cellStyle name="Cálculo 2 18 3 3 5" xfId="18129" xr:uid="{00000000-0005-0000-0000-0000B8010000}"/>
    <cellStyle name="Cálculo 2 18 3 3 6" xfId="21915" xr:uid="{00000000-0005-0000-0000-0000B8010000}"/>
    <cellStyle name="Cálculo 2 18 3 3 7" xfId="27559" xr:uid="{00000000-0005-0000-0000-0000B8010000}"/>
    <cellStyle name="Cálculo 2 18 3 3 8" xfId="33850" xr:uid="{00000000-0005-0000-0000-0000B8010000}"/>
    <cellStyle name="Cálculo 2 18 3 3 9" xfId="38123" xr:uid="{00000000-0005-0000-0000-0000B8010000}"/>
    <cellStyle name="Cálculo 2 18 3 4" xfId="2594" xr:uid="{00000000-0005-0000-0000-0000BA010000}"/>
    <cellStyle name="Cálculo 2 18 3 4 10" xfId="39744" xr:uid="{00000000-0005-0000-0000-0000BA010000}"/>
    <cellStyle name="Cálculo 2 18 3 4 11" xfId="43982" xr:uid="{00000000-0005-0000-0000-0000BA010000}"/>
    <cellStyle name="Cálculo 2 18 3 4 12" xfId="48177" xr:uid="{00000000-0005-0000-0000-0000BA010000}"/>
    <cellStyle name="Cálculo 2 18 3 4 13" xfId="52273" xr:uid="{00000000-0005-0000-0000-0000BA010000}"/>
    <cellStyle name="Cálculo 2 18 3 4 14" xfId="56154" xr:uid="{00000000-0005-0000-0000-0000BA010000}"/>
    <cellStyle name="Cálculo 2 18 3 4 2" xfId="5770" xr:uid="{00000000-0005-0000-0000-0000BB010000}"/>
    <cellStyle name="Cálculo 2 18 3 4 2 10" xfId="48939" xr:uid="{00000000-0005-0000-0000-0000BB010000}"/>
    <cellStyle name="Cálculo 2 18 3 4 2 11" xfId="53008" xr:uid="{00000000-0005-0000-0000-0000BB010000}"/>
    <cellStyle name="Cálculo 2 18 3 4 2 12" xfId="56855" xr:uid="{00000000-0005-0000-0000-0000BB010000}"/>
    <cellStyle name="Cálculo 2 18 3 4 2 13" xfId="60172" xr:uid="{00000000-0005-0000-0000-0000BB010000}"/>
    <cellStyle name="Cálculo 2 18 3 4 2 2" xfId="12674" xr:uid="{00000000-0005-0000-0000-0000BB010000}"/>
    <cellStyle name="Cálculo 2 18 3 4 2 3" xfId="16288" xr:uid="{00000000-0005-0000-0000-0000BB010000}"/>
    <cellStyle name="Cálculo 2 18 3 4 2 4" xfId="20219" xr:uid="{00000000-0005-0000-0000-0000BB010000}"/>
    <cellStyle name="Cálculo 2 18 3 4 2 5" xfId="23586" xr:uid="{00000000-0005-0000-0000-0000BB010000}"/>
    <cellStyle name="Cálculo 2 18 3 4 2 6" xfId="30000" xr:uid="{00000000-0005-0000-0000-0000BB010000}"/>
    <cellStyle name="Cálculo 2 18 3 4 2 7" xfId="36265" xr:uid="{00000000-0005-0000-0000-0000BB010000}"/>
    <cellStyle name="Cálculo 2 18 3 4 2 8" xfId="40521" xr:uid="{00000000-0005-0000-0000-0000BB010000}"/>
    <cellStyle name="Cálculo 2 18 3 4 2 9" xfId="44750" xr:uid="{00000000-0005-0000-0000-0000BB010000}"/>
    <cellStyle name="Cálculo 2 18 3 4 3" xfId="13050" xr:uid="{00000000-0005-0000-0000-0000BA010000}"/>
    <cellStyle name="Cálculo 2 18 3 4 4" xfId="8291" xr:uid="{00000000-0005-0000-0000-0000BA010000}"/>
    <cellStyle name="Cálculo 2 18 3 4 5" xfId="15102" xr:uid="{00000000-0005-0000-0000-0000BA010000}"/>
    <cellStyle name="Cálculo 2 18 3 4 6" xfId="10928" xr:uid="{00000000-0005-0000-0000-0000BA010000}"/>
    <cellStyle name="Cálculo 2 18 3 4 7" xfId="26824" xr:uid="{00000000-0005-0000-0000-0000BA010000}"/>
    <cellStyle name="Cálculo 2 18 3 4 8" xfId="33126" xr:uid="{00000000-0005-0000-0000-0000BA010000}"/>
    <cellStyle name="Cálculo 2 18 3 4 9" xfId="35482" xr:uid="{00000000-0005-0000-0000-0000BA010000}"/>
    <cellStyle name="Cálculo 2 18 3 5" xfId="4315" xr:uid="{00000000-0005-0000-0000-0000BC010000}"/>
    <cellStyle name="Cálculo 2 18 3 5 10" xfId="47570" xr:uid="{00000000-0005-0000-0000-0000BC010000}"/>
    <cellStyle name="Cálculo 2 18 3 5 11" xfId="51738" xr:uid="{00000000-0005-0000-0000-0000BC010000}"/>
    <cellStyle name="Cálculo 2 18 3 5 12" xfId="55735" xr:uid="{00000000-0005-0000-0000-0000BC010000}"/>
    <cellStyle name="Cálculo 2 18 3 5 13" xfId="59484" xr:uid="{00000000-0005-0000-0000-0000BC010000}"/>
    <cellStyle name="Cálculo 2 18 3 5 2" xfId="7500" xr:uid="{00000000-0005-0000-0000-0000BC010000}"/>
    <cellStyle name="Cálculo 2 18 3 5 3" xfId="15082" xr:uid="{00000000-0005-0000-0000-0000BC010000}"/>
    <cellStyle name="Cálculo 2 18 3 5 4" xfId="19112" xr:uid="{00000000-0005-0000-0000-0000BC010000}"/>
    <cellStyle name="Cálculo 2 18 3 5 5" xfId="22898" xr:uid="{00000000-0005-0000-0000-0000BC010000}"/>
    <cellStyle name="Cálculo 2 18 3 5 6" xfId="28545" xr:uid="{00000000-0005-0000-0000-0000BC010000}"/>
    <cellStyle name="Cálculo 2 18 3 5 7" xfId="34836" xr:uid="{00000000-0005-0000-0000-0000BC010000}"/>
    <cellStyle name="Cálculo 2 18 3 5 8" xfId="39109" xr:uid="{00000000-0005-0000-0000-0000BC010000}"/>
    <cellStyle name="Cálculo 2 18 3 5 9" xfId="43356" xr:uid="{00000000-0005-0000-0000-0000BC010000}"/>
    <cellStyle name="Cálculo 2 18 3 6" xfId="13043" xr:uid="{00000000-0005-0000-0000-0000B5010000}"/>
    <cellStyle name="Cálculo 2 18 3 7" xfId="9381" xr:uid="{00000000-0005-0000-0000-0000B5010000}"/>
    <cellStyle name="Cálculo 2 18 3 8" xfId="13662" xr:uid="{00000000-0005-0000-0000-0000B5010000}"/>
    <cellStyle name="Cálculo 2 18 3 9" xfId="11115" xr:uid="{00000000-0005-0000-0000-0000B5010000}"/>
    <cellStyle name="Cálculo 2 18 4" xfId="1689" xr:uid="{00000000-0005-0000-0000-0000BD010000}"/>
    <cellStyle name="Cálculo 2 18 4 10" xfId="31460" xr:uid="{00000000-0005-0000-0000-0000BD010000}"/>
    <cellStyle name="Cálculo 2 18 4 11" xfId="37695" xr:uid="{00000000-0005-0000-0000-0000BD010000}"/>
    <cellStyle name="Cálculo 2 18 4 12" xfId="41945" xr:uid="{00000000-0005-0000-0000-0000BD010000}"/>
    <cellStyle name="Cálculo 2 18 4 13" xfId="46162" xr:uid="{00000000-0005-0000-0000-0000BD010000}"/>
    <cellStyle name="Cálculo 2 18 4 14" xfId="50333" xr:uid="{00000000-0005-0000-0000-0000BD010000}"/>
    <cellStyle name="Cálculo 2 18 4 2" xfId="4865" xr:uid="{00000000-0005-0000-0000-0000BE010000}"/>
    <cellStyle name="Cálculo 2 18 4 2 10" xfId="48064" xr:uid="{00000000-0005-0000-0000-0000BE010000}"/>
    <cellStyle name="Cálculo 2 18 4 2 11" xfId="52166" xr:uid="{00000000-0005-0000-0000-0000BE010000}"/>
    <cellStyle name="Cálculo 2 18 4 2 12" xfId="56064" xr:uid="{00000000-0005-0000-0000-0000BE010000}"/>
    <cellStyle name="Cálculo 2 18 4 2 13" xfId="59525" xr:uid="{00000000-0005-0000-0000-0000BE010000}"/>
    <cellStyle name="Cálculo 2 18 4 2 2" xfId="13481" xr:uid="{00000000-0005-0000-0000-0000BE010000}"/>
    <cellStyle name="Cálculo 2 18 4 2 3" xfId="15464" xr:uid="{00000000-0005-0000-0000-0000BE010000}"/>
    <cellStyle name="Cálculo 2 18 4 2 4" xfId="19433" xr:uid="{00000000-0005-0000-0000-0000BE010000}"/>
    <cellStyle name="Cálculo 2 18 4 2 5" xfId="22939" xr:uid="{00000000-0005-0000-0000-0000BE010000}"/>
    <cellStyle name="Cálculo 2 18 4 2 6" xfId="29095" xr:uid="{00000000-0005-0000-0000-0000BE010000}"/>
    <cellStyle name="Cálculo 2 18 4 2 7" xfId="35366" xr:uid="{00000000-0005-0000-0000-0000BE010000}"/>
    <cellStyle name="Cálculo 2 18 4 2 8" xfId="39628" xr:uid="{00000000-0005-0000-0000-0000BE010000}"/>
    <cellStyle name="Cálculo 2 18 4 2 9" xfId="43866" xr:uid="{00000000-0005-0000-0000-0000BE010000}"/>
    <cellStyle name="Cálculo 2 18 4 3" xfId="12316" xr:uid="{00000000-0005-0000-0000-0000BD010000}"/>
    <cellStyle name="Cálculo 2 18 4 4" xfId="12333" xr:uid="{00000000-0005-0000-0000-0000BD010000}"/>
    <cellStyle name="Cálculo 2 18 4 5" xfId="15202" xr:uid="{00000000-0005-0000-0000-0000BD010000}"/>
    <cellStyle name="Cálculo 2 18 4 6" xfId="9170" xr:uid="{00000000-0005-0000-0000-0000BD010000}"/>
    <cellStyle name="Cálculo 2 18 4 7" xfId="25919" xr:uid="{00000000-0005-0000-0000-0000BD010000}"/>
    <cellStyle name="Cálculo 2 18 4 8" xfId="32233" xr:uid="{00000000-0005-0000-0000-0000BD010000}"/>
    <cellStyle name="Cálculo 2 18 4 9" xfId="25140" xr:uid="{00000000-0005-0000-0000-0000BD010000}"/>
    <cellStyle name="Cálculo 2 18 5" xfId="3092" xr:uid="{00000000-0005-0000-0000-0000BF010000}"/>
    <cellStyle name="Cálculo 2 18 5 10" xfId="42134" xr:uid="{00000000-0005-0000-0000-0000BF010000}"/>
    <cellStyle name="Cálculo 2 18 5 11" xfId="46350" xr:uid="{00000000-0005-0000-0000-0000BF010000}"/>
    <cellStyle name="Cálculo 2 18 5 12" xfId="50518" xr:uid="{00000000-0005-0000-0000-0000BF010000}"/>
    <cellStyle name="Cálculo 2 18 5 13" xfId="54515" xr:uid="{00000000-0005-0000-0000-0000BF010000}"/>
    <cellStyle name="Cálculo 2 18 5 14" xfId="58264" xr:uid="{00000000-0005-0000-0000-0000BF010000}"/>
    <cellStyle name="Cálculo 2 18 5 2" xfId="6131" xr:uid="{00000000-0005-0000-0000-0000C0010000}"/>
    <cellStyle name="Cálculo 2 18 5 2 10" xfId="49273" xr:uid="{00000000-0005-0000-0000-0000C0010000}"/>
    <cellStyle name="Cálculo 2 18 5 2 11" xfId="53308" xr:uid="{00000000-0005-0000-0000-0000C0010000}"/>
    <cellStyle name="Cálculo 2 18 5 2 12" xfId="57109" xr:uid="{00000000-0005-0000-0000-0000C0010000}"/>
    <cellStyle name="Cálculo 2 18 5 2 13" xfId="60285" xr:uid="{00000000-0005-0000-0000-0000C0010000}"/>
    <cellStyle name="Cálculo 2 18 5 2 2" xfId="8544" xr:uid="{00000000-0005-0000-0000-0000C0010000}"/>
    <cellStyle name="Cálculo 2 18 5 2 3" xfId="16565" xr:uid="{00000000-0005-0000-0000-0000C0010000}"/>
    <cellStyle name="Cálculo 2 18 5 2 4" xfId="20470" xr:uid="{00000000-0005-0000-0000-0000C0010000}"/>
    <cellStyle name="Cálculo 2 18 5 2 5" xfId="23699" xr:uid="{00000000-0005-0000-0000-0000C0010000}"/>
    <cellStyle name="Cálculo 2 18 5 2 6" xfId="30360" xr:uid="{00000000-0005-0000-0000-0000C0010000}"/>
    <cellStyle name="Cálculo 2 18 5 2 7" xfId="36616" xr:uid="{00000000-0005-0000-0000-0000C0010000}"/>
    <cellStyle name="Cálculo 2 18 5 2 8" xfId="40871" xr:uid="{00000000-0005-0000-0000-0000C0010000}"/>
    <cellStyle name="Cálculo 2 18 5 2 9" xfId="45095" xr:uid="{00000000-0005-0000-0000-0000C0010000}"/>
    <cellStyle name="Cálculo 2 18 5 3" xfId="7894" xr:uid="{00000000-0005-0000-0000-0000BF010000}"/>
    <cellStyle name="Cálculo 2 18 5 4" xfId="13862" xr:uid="{00000000-0005-0000-0000-0000BF010000}"/>
    <cellStyle name="Cálculo 2 18 5 5" xfId="17892" xr:uid="{00000000-0005-0000-0000-0000BF010000}"/>
    <cellStyle name="Cálculo 2 18 5 6" xfId="21678" xr:uid="{00000000-0005-0000-0000-0000BF010000}"/>
    <cellStyle name="Cálculo 2 18 5 7" xfId="27322" xr:uid="{00000000-0005-0000-0000-0000BF010000}"/>
    <cellStyle name="Cálculo 2 18 5 8" xfId="33613" xr:uid="{00000000-0005-0000-0000-0000BF010000}"/>
    <cellStyle name="Cálculo 2 18 5 9" xfId="37886" xr:uid="{00000000-0005-0000-0000-0000BF010000}"/>
    <cellStyle name="Cálculo 2 18 6" xfId="3186" xr:uid="{00000000-0005-0000-0000-0000C1010000}"/>
    <cellStyle name="Cálculo 2 18 6 10" xfId="42228" xr:uid="{00000000-0005-0000-0000-0000C1010000}"/>
    <cellStyle name="Cálculo 2 18 6 11" xfId="46444" xr:uid="{00000000-0005-0000-0000-0000C1010000}"/>
    <cellStyle name="Cálculo 2 18 6 12" xfId="50612" xr:uid="{00000000-0005-0000-0000-0000C1010000}"/>
    <cellStyle name="Cálculo 2 18 6 13" xfId="54609" xr:uid="{00000000-0005-0000-0000-0000C1010000}"/>
    <cellStyle name="Cálculo 2 18 6 14" xfId="58358" xr:uid="{00000000-0005-0000-0000-0000C1010000}"/>
    <cellStyle name="Cálculo 2 18 6 2" xfId="6216" xr:uid="{00000000-0005-0000-0000-0000C2010000}"/>
    <cellStyle name="Cálculo 2 18 6 2 10" xfId="49358" xr:uid="{00000000-0005-0000-0000-0000C2010000}"/>
    <cellStyle name="Cálculo 2 18 6 2 11" xfId="53393" xr:uid="{00000000-0005-0000-0000-0000C2010000}"/>
    <cellStyle name="Cálculo 2 18 6 2 12" xfId="57194" xr:uid="{00000000-0005-0000-0000-0000C2010000}"/>
    <cellStyle name="Cálculo 2 18 6 2 13" xfId="60370" xr:uid="{00000000-0005-0000-0000-0000C2010000}"/>
    <cellStyle name="Cálculo 2 18 6 2 2" xfId="12672" xr:uid="{00000000-0005-0000-0000-0000C2010000}"/>
    <cellStyle name="Cálculo 2 18 6 2 3" xfId="16650" xr:uid="{00000000-0005-0000-0000-0000C2010000}"/>
    <cellStyle name="Cálculo 2 18 6 2 4" xfId="20555" xr:uid="{00000000-0005-0000-0000-0000C2010000}"/>
    <cellStyle name="Cálculo 2 18 6 2 5" xfId="23784" xr:uid="{00000000-0005-0000-0000-0000C2010000}"/>
    <cellStyle name="Cálculo 2 18 6 2 6" xfId="30445" xr:uid="{00000000-0005-0000-0000-0000C2010000}"/>
    <cellStyle name="Cálculo 2 18 6 2 7" xfId="36701" xr:uid="{00000000-0005-0000-0000-0000C2010000}"/>
    <cellStyle name="Cálculo 2 18 6 2 8" xfId="40956" xr:uid="{00000000-0005-0000-0000-0000C2010000}"/>
    <cellStyle name="Cálculo 2 18 6 2 9" xfId="45180" xr:uid="{00000000-0005-0000-0000-0000C2010000}"/>
    <cellStyle name="Cálculo 2 18 6 3" xfId="7800" xr:uid="{00000000-0005-0000-0000-0000C1010000}"/>
    <cellStyle name="Cálculo 2 18 6 4" xfId="13956" xr:uid="{00000000-0005-0000-0000-0000C1010000}"/>
    <cellStyle name="Cálculo 2 18 6 5" xfId="17986" xr:uid="{00000000-0005-0000-0000-0000C1010000}"/>
    <cellStyle name="Cálculo 2 18 6 6" xfId="21772" xr:uid="{00000000-0005-0000-0000-0000C1010000}"/>
    <cellStyle name="Cálculo 2 18 6 7" xfId="27416" xr:uid="{00000000-0005-0000-0000-0000C1010000}"/>
    <cellStyle name="Cálculo 2 18 6 8" xfId="33707" xr:uid="{00000000-0005-0000-0000-0000C1010000}"/>
    <cellStyle name="Cálculo 2 18 6 9" xfId="37980" xr:uid="{00000000-0005-0000-0000-0000C1010000}"/>
    <cellStyle name="Cálculo 2 18 7" xfId="4155" xr:uid="{00000000-0005-0000-0000-0000C3010000}"/>
    <cellStyle name="Cálculo 2 18 7 10" xfId="47410" xr:uid="{00000000-0005-0000-0000-0000C3010000}"/>
    <cellStyle name="Cálculo 2 18 7 11" xfId="51578" xr:uid="{00000000-0005-0000-0000-0000C3010000}"/>
    <cellStyle name="Cálculo 2 18 7 12" xfId="55575" xr:uid="{00000000-0005-0000-0000-0000C3010000}"/>
    <cellStyle name="Cálculo 2 18 7 13" xfId="59324" xr:uid="{00000000-0005-0000-0000-0000C3010000}"/>
    <cellStyle name="Cálculo 2 18 7 2" xfId="8973" xr:uid="{00000000-0005-0000-0000-0000C3010000}"/>
    <cellStyle name="Cálculo 2 18 7 3" xfId="14922" xr:uid="{00000000-0005-0000-0000-0000C3010000}"/>
    <cellStyle name="Cálculo 2 18 7 4" xfId="18952" xr:uid="{00000000-0005-0000-0000-0000C3010000}"/>
    <cellStyle name="Cálculo 2 18 7 5" xfId="22738" xr:uid="{00000000-0005-0000-0000-0000C3010000}"/>
    <cellStyle name="Cálculo 2 18 7 6" xfId="28385" xr:uid="{00000000-0005-0000-0000-0000C3010000}"/>
    <cellStyle name="Cálculo 2 18 7 7" xfId="34676" xr:uid="{00000000-0005-0000-0000-0000C3010000}"/>
    <cellStyle name="Cálculo 2 18 7 8" xfId="38949" xr:uid="{00000000-0005-0000-0000-0000C3010000}"/>
    <cellStyle name="Cálculo 2 18 7 9" xfId="43196" xr:uid="{00000000-0005-0000-0000-0000C3010000}"/>
    <cellStyle name="Cálculo 2 18 8" xfId="13409" xr:uid="{00000000-0005-0000-0000-000094010000}"/>
    <cellStyle name="Cálculo 2 18 9" xfId="8431" xr:uid="{00000000-0005-0000-0000-000094010000}"/>
    <cellStyle name="Cálculo 2 19" xfId="57" xr:uid="{00000000-0005-0000-0000-0000C4010000}"/>
    <cellStyle name="Cálculo 2 19 10" xfId="12187" xr:uid="{00000000-0005-0000-0000-0000C4010000}"/>
    <cellStyle name="Cálculo 2 19 11" xfId="11365" xr:uid="{00000000-0005-0000-0000-0000C4010000}"/>
    <cellStyle name="Cálculo 2 19 12" xfId="16463" xr:uid="{00000000-0005-0000-0000-0000C4010000}"/>
    <cellStyle name="Cálculo 2 19 13" xfId="24597" xr:uid="{00000000-0005-0000-0000-0000C4010000}"/>
    <cellStyle name="Cálculo 2 19 14" xfId="25388" xr:uid="{00000000-0005-0000-0000-0000C4010000}"/>
    <cellStyle name="Cálculo 2 19 15" xfId="31707" xr:uid="{00000000-0005-0000-0000-0000C4010000}"/>
    <cellStyle name="Cálculo 2 19 16" xfId="35301" xr:uid="{00000000-0005-0000-0000-0000C4010000}"/>
    <cellStyle name="Cálculo 2 19 17" xfId="39567" xr:uid="{00000000-0005-0000-0000-0000C4010000}"/>
    <cellStyle name="Cálculo 2 19 18" xfId="43809" xr:uid="{00000000-0005-0000-0000-0000C4010000}"/>
    <cellStyle name="Cálculo 2 19 19" xfId="48010" xr:uid="{00000000-0005-0000-0000-0000C4010000}"/>
    <cellStyle name="Cálculo 2 19 2" xfId="1400" xr:uid="{00000000-0005-0000-0000-0000C5010000}"/>
    <cellStyle name="Cálculo 2 19 2 10" xfId="25638" xr:uid="{00000000-0005-0000-0000-0000C5010000}"/>
    <cellStyle name="Cálculo 2 19 2 11" xfId="31953" xr:uid="{00000000-0005-0000-0000-0000C5010000}"/>
    <cellStyle name="Cálculo 2 19 2 12" xfId="35031" xr:uid="{00000000-0005-0000-0000-0000C5010000}"/>
    <cellStyle name="Cálculo 2 19 2 13" xfId="39302" xr:uid="{00000000-0005-0000-0000-0000C5010000}"/>
    <cellStyle name="Cálculo 2 19 2 14" xfId="43545" xr:uid="{00000000-0005-0000-0000-0000C5010000}"/>
    <cellStyle name="Cálculo 2 19 2 15" xfId="47753" xr:uid="{00000000-0005-0000-0000-0000C5010000}"/>
    <cellStyle name="Cálculo 2 19 2 16" xfId="51910" xr:uid="{00000000-0005-0000-0000-0000C5010000}"/>
    <cellStyle name="Cálculo 2 19 2 17" xfId="55871" xr:uid="{00000000-0005-0000-0000-0000C5010000}"/>
    <cellStyle name="Cálculo 2 19 2 2" xfId="2210" xr:uid="{00000000-0005-0000-0000-0000C6010000}"/>
    <cellStyle name="Cálculo 2 19 2 2 10" xfId="33161" xr:uid="{00000000-0005-0000-0000-0000C6010000}"/>
    <cellStyle name="Cálculo 2 19 2 2 11" xfId="35121" xr:uid="{00000000-0005-0000-0000-0000C6010000}"/>
    <cellStyle name="Cálculo 2 19 2 2 12" xfId="39389" xr:uid="{00000000-0005-0000-0000-0000C6010000}"/>
    <cellStyle name="Cálculo 2 19 2 2 13" xfId="43631" xr:uid="{00000000-0005-0000-0000-0000C6010000}"/>
    <cellStyle name="Cálculo 2 19 2 2 14" xfId="47835" xr:uid="{00000000-0005-0000-0000-0000C6010000}"/>
    <cellStyle name="Cálculo 2 19 2 2 2" xfId="5386" xr:uid="{00000000-0005-0000-0000-0000C7010000}"/>
    <cellStyle name="Cálculo 2 19 2 2 2 10" xfId="48559" xr:uid="{00000000-0005-0000-0000-0000C7010000}"/>
    <cellStyle name="Cálculo 2 19 2 2 2 11" xfId="52628" xr:uid="{00000000-0005-0000-0000-0000C7010000}"/>
    <cellStyle name="Cálculo 2 19 2 2 2 12" xfId="56476" xr:uid="{00000000-0005-0000-0000-0000C7010000}"/>
    <cellStyle name="Cálculo 2 19 2 2 2 13" xfId="59797" xr:uid="{00000000-0005-0000-0000-0000C7010000}"/>
    <cellStyle name="Cálculo 2 19 2 2 2 2" xfId="11644" xr:uid="{00000000-0005-0000-0000-0000C7010000}"/>
    <cellStyle name="Cálculo 2 19 2 2 2 3" xfId="15908" xr:uid="{00000000-0005-0000-0000-0000C7010000}"/>
    <cellStyle name="Cálculo 2 19 2 2 2 4" xfId="19843" xr:uid="{00000000-0005-0000-0000-0000C7010000}"/>
    <cellStyle name="Cálculo 2 19 2 2 2 5" xfId="23211" xr:uid="{00000000-0005-0000-0000-0000C7010000}"/>
    <cellStyle name="Cálculo 2 19 2 2 2 6" xfId="29616" xr:uid="{00000000-0005-0000-0000-0000C7010000}"/>
    <cellStyle name="Cálculo 2 19 2 2 2 7" xfId="35881" xr:uid="{00000000-0005-0000-0000-0000C7010000}"/>
    <cellStyle name="Cálculo 2 19 2 2 2 8" xfId="40137" xr:uid="{00000000-0005-0000-0000-0000C7010000}"/>
    <cellStyle name="Cálculo 2 19 2 2 2 9" xfId="44368" xr:uid="{00000000-0005-0000-0000-0000C7010000}"/>
    <cellStyle name="Cálculo 2 19 2 2 3" xfId="13074" xr:uid="{00000000-0005-0000-0000-0000C6010000}"/>
    <cellStyle name="Cálculo 2 19 2 2 4" xfId="12660" xr:uid="{00000000-0005-0000-0000-0000C6010000}"/>
    <cellStyle name="Cálculo 2 19 2 2 5" xfId="10025" xr:uid="{00000000-0005-0000-0000-0000C6010000}"/>
    <cellStyle name="Cálculo 2 19 2 2 6" xfId="15355" xr:uid="{00000000-0005-0000-0000-0000C6010000}"/>
    <cellStyle name="Cálculo 2 19 2 2 7" xfId="26440" xr:uid="{00000000-0005-0000-0000-0000C6010000}"/>
    <cellStyle name="Cálculo 2 19 2 2 8" xfId="32742" xr:uid="{00000000-0005-0000-0000-0000C6010000}"/>
    <cellStyle name="Cálculo 2 19 2 2 9" xfId="33220" xr:uid="{00000000-0005-0000-0000-0000C6010000}"/>
    <cellStyle name="Cálculo 2 19 2 3" xfId="2472" xr:uid="{00000000-0005-0000-0000-0000C8010000}"/>
    <cellStyle name="Cálculo 2 19 2 3 10" xfId="25158" xr:uid="{00000000-0005-0000-0000-0000C8010000}"/>
    <cellStyle name="Cálculo 2 19 2 3 11" xfId="31478" xr:uid="{00000000-0005-0000-0000-0000C8010000}"/>
    <cellStyle name="Cálculo 2 19 2 3 12" xfId="36513" xr:uid="{00000000-0005-0000-0000-0000C8010000}"/>
    <cellStyle name="Cálculo 2 19 2 3 13" xfId="40768" xr:uid="{00000000-0005-0000-0000-0000C8010000}"/>
    <cellStyle name="Cálculo 2 19 2 3 14" xfId="44992" xr:uid="{00000000-0005-0000-0000-0000C8010000}"/>
    <cellStyle name="Cálculo 2 19 2 3 2" xfId="5648" xr:uid="{00000000-0005-0000-0000-0000C9010000}"/>
    <cellStyle name="Cálculo 2 19 2 3 2 10" xfId="48817" xr:uid="{00000000-0005-0000-0000-0000C9010000}"/>
    <cellStyle name="Cálculo 2 19 2 3 2 11" xfId="52886" xr:uid="{00000000-0005-0000-0000-0000C9010000}"/>
    <cellStyle name="Cálculo 2 19 2 3 2 12" xfId="56733" xr:uid="{00000000-0005-0000-0000-0000C9010000}"/>
    <cellStyle name="Cálculo 2 19 2 3 2 13" xfId="60053" xr:uid="{00000000-0005-0000-0000-0000C9010000}"/>
    <cellStyle name="Cálculo 2 19 2 3 2 2" xfId="12904" xr:uid="{00000000-0005-0000-0000-0000C9010000}"/>
    <cellStyle name="Cálculo 2 19 2 3 2 3" xfId="16166" xr:uid="{00000000-0005-0000-0000-0000C9010000}"/>
    <cellStyle name="Cálculo 2 19 2 3 2 4" xfId="20100" xr:uid="{00000000-0005-0000-0000-0000C9010000}"/>
    <cellStyle name="Cálculo 2 19 2 3 2 5" xfId="23467" xr:uid="{00000000-0005-0000-0000-0000C9010000}"/>
    <cellStyle name="Cálculo 2 19 2 3 2 6" xfId="29878" xr:uid="{00000000-0005-0000-0000-0000C9010000}"/>
    <cellStyle name="Cálculo 2 19 2 3 2 7" xfId="36143" xr:uid="{00000000-0005-0000-0000-0000C9010000}"/>
    <cellStyle name="Cálculo 2 19 2 3 2 8" xfId="40399" xr:uid="{00000000-0005-0000-0000-0000C9010000}"/>
    <cellStyle name="Cálculo 2 19 2 3 2 9" xfId="44628" xr:uid="{00000000-0005-0000-0000-0000C9010000}"/>
    <cellStyle name="Cálculo 2 19 2 3 3" xfId="10004" xr:uid="{00000000-0005-0000-0000-0000C8010000}"/>
    <cellStyle name="Cálculo 2 19 2 3 4" xfId="10176" xr:uid="{00000000-0005-0000-0000-0000C8010000}"/>
    <cellStyle name="Cálculo 2 19 2 3 5" xfId="17421" xr:uid="{00000000-0005-0000-0000-0000C8010000}"/>
    <cellStyle name="Cálculo 2 19 2 3 6" xfId="19535" xr:uid="{00000000-0005-0000-0000-0000C8010000}"/>
    <cellStyle name="Cálculo 2 19 2 3 7" xfId="26702" xr:uid="{00000000-0005-0000-0000-0000C8010000}"/>
    <cellStyle name="Cálculo 2 19 2 3 8" xfId="33004" xr:uid="{00000000-0005-0000-0000-0000C8010000}"/>
    <cellStyle name="Cálculo 2 19 2 3 9" xfId="32365" xr:uid="{00000000-0005-0000-0000-0000C8010000}"/>
    <cellStyle name="Cálculo 2 19 2 4" xfId="3864" xr:uid="{00000000-0005-0000-0000-0000CA010000}"/>
    <cellStyle name="Cálculo 2 19 2 4 10" xfId="42905" xr:uid="{00000000-0005-0000-0000-0000CA010000}"/>
    <cellStyle name="Cálculo 2 19 2 4 11" xfId="47119" xr:uid="{00000000-0005-0000-0000-0000CA010000}"/>
    <cellStyle name="Cálculo 2 19 2 4 12" xfId="51287" xr:uid="{00000000-0005-0000-0000-0000CA010000}"/>
    <cellStyle name="Cálculo 2 19 2 4 13" xfId="55284" xr:uid="{00000000-0005-0000-0000-0000CA010000}"/>
    <cellStyle name="Cálculo 2 19 2 4 14" xfId="59033" xr:uid="{00000000-0005-0000-0000-0000CA010000}"/>
    <cellStyle name="Cálculo 2 19 2 4 2" xfId="6728" xr:uid="{00000000-0005-0000-0000-0000CB010000}"/>
    <cellStyle name="Cálculo 2 19 2 4 2 10" xfId="49865" xr:uid="{00000000-0005-0000-0000-0000CB010000}"/>
    <cellStyle name="Cálculo 2 19 2 4 2 11" xfId="53900" xr:uid="{00000000-0005-0000-0000-0000CB010000}"/>
    <cellStyle name="Cálculo 2 19 2 4 2 12" xfId="57701" xr:uid="{00000000-0005-0000-0000-0000CB010000}"/>
    <cellStyle name="Cálculo 2 19 2 4 2 13" xfId="60877" xr:uid="{00000000-0005-0000-0000-0000CB010000}"/>
    <cellStyle name="Cálculo 2 19 2 4 2 2" xfId="11044" xr:uid="{00000000-0005-0000-0000-0000CB010000}"/>
    <cellStyle name="Cálculo 2 19 2 4 2 3" xfId="17157" xr:uid="{00000000-0005-0000-0000-0000CB010000}"/>
    <cellStyle name="Cálculo 2 19 2 4 2 4" xfId="21062" xr:uid="{00000000-0005-0000-0000-0000CB010000}"/>
    <cellStyle name="Cálculo 2 19 2 4 2 5" xfId="24291" xr:uid="{00000000-0005-0000-0000-0000CB010000}"/>
    <cellStyle name="Cálculo 2 19 2 4 2 6" xfId="30957" xr:uid="{00000000-0005-0000-0000-0000CB010000}"/>
    <cellStyle name="Cálculo 2 19 2 4 2 7" xfId="37212" xr:uid="{00000000-0005-0000-0000-0000CB010000}"/>
    <cellStyle name="Cálculo 2 19 2 4 2 8" xfId="41467" xr:uid="{00000000-0005-0000-0000-0000CB010000}"/>
    <cellStyle name="Cálculo 2 19 2 4 2 9" xfId="45689" xr:uid="{00000000-0005-0000-0000-0000CB010000}"/>
    <cellStyle name="Cálculo 2 19 2 4 3" xfId="9009" xr:uid="{00000000-0005-0000-0000-0000CA010000}"/>
    <cellStyle name="Cálculo 2 19 2 4 4" xfId="14631" xr:uid="{00000000-0005-0000-0000-0000CA010000}"/>
    <cellStyle name="Cálculo 2 19 2 4 5" xfId="18661" xr:uid="{00000000-0005-0000-0000-0000CA010000}"/>
    <cellStyle name="Cálculo 2 19 2 4 6" xfId="22447" xr:uid="{00000000-0005-0000-0000-0000CA010000}"/>
    <cellStyle name="Cálculo 2 19 2 4 7" xfId="28094" xr:uid="{00000000-0005-0000-0000-0000CA010000}"/>
    <cellStyle name="Cálculo 2 19 2 4 8" xfId="34385" xr:uid="{00000000-0005-0000-0000-0000CA010000}"/>
    <cellStyle name="Cálculo 2 19 2 4 9" xfId="38658" xr:uid="{00000000-0005-0000-0000-0000CA010000}"/>
    <cellStyle name="Cálculo 2 19 2 5" xfId="3271" xr:uid="{00000000-0005-0000-0000-0000CC010000}"/>
    <cellStyle name="Cálculo 2 19 2 5 10" xfId="46529" xr:uid="{00000000-0005-0000-0000-0000CC010000}"/>
    <cellStyle name="Cálculo 2 19 2 5 11" xfId="50697" xr:uid="{00000000-0005-0000-0000-0000CC010000}"/>
    <cellStyle name="Cálculo 2 19 2 5 12" xfId="54694" xr:uid="{00000000-0005-0000-0000-0000CC010000}"/>
    <cellStyle name="Cálculo 2 19 2 5 13" xfId="58443" xr:uid="{00000000-0005-0000-0000-0000CC010000}"/>
    <cellStyle name="Cálculo 2 19 2 5 2" xfId="7719" xr:uid="{00000000-0005-0000-0000-0000CC010000}"/>
    <cellStyle name="Cálculo 2 19 2 5 3" xfId="14041" xr:uid="{00000000-0005-0000-0000-0000CC010000}"/>
    <cellStyle name="Cálculo 2 19 2 5 4" xfId="18071" xr:uid="{00000000-0005-0000-0000-0000CC010000}"/>
    <cellStyle name="Cálculo 2 19 2 5 5" xfId="21857" xr:uid="{00000000-0005-0000-0000-0000CC010000}"/>
    <cellStyle name="Cálculo 2 19 2 5 6" xfId="27501" xr:uid="{00000000-0005-0000-0000-0000CC010000}"/>
    <cellStyle name="Cálculo 2 19 2 5 7" xfId="33792" xr:uid="{00000000-0005-0000-0000-0000CC010000}"/>
    <cellStyle name="Cálculo 2 19 2 5 8" xfId="38065" xr:uid="{00000000-0005-0000-0000-0000CC010000}"/>
    <cellStyle name="Cálculo 2 19 2 5 9" xfId="42313" xr:uid="{00000000-0005-0000-0000-0000CC010000}"/>
    <cellStyle name="Cálculo 2 19 2 6" xfId="12305" xr:uid="{00000000-0005-0000-0000-0000C5010000}"/>
    <cellStyle name="Cálculo 2 19 2 7" xfId="12840" xr:uid="{00000000-0005-0000-0000-0000C5010000}"/>
    <cellStyle name="Cálculo 2 19 2 8" xfId="8631" xr:uid="{00000000-0005-0000-0000-0000C5010000}"/>
    <cellStyle name="Cálculo 2 19 2 9" xfId="21422" xr:uid="{00000000-0005-0000-0000-0000C5010000}"/>
    <cellStyle name="Cálculo 2 19 20" xfId="52130" xr:uid="{00000000-0005-0000-0000-0000C4010000}"/>
    <cellStyle name="Cálculo 2 19 3" xfId="1401" xr:uid="{00000000-0005-0000-0000-0000CD010000}"/>
    <cellStyle name="Cálculo 2 19 3 10" xfId="25639" xr:uid="{00000000-0005-0000-0000-0000CD010000}"/>
    <cellStyle name="Cálculo 2 19 3 11" xfId="31954" xr:uid="{00000000-0005-0000-0000-0000CD010000}"/>
    <cellStyle name="Cálculo 2 19 3 12" xfId="36459" xr:uid="{00000000-0005-0000-0000-0000CD010000}"/>
    <cellStyle name="Cálculo 2 19 3 13" xfId="40714" xr:uid="{00000000-0005-0000-0000-0000CD010000}"/>
    <cellStyle name="Cálculo 2 19 3 14" xfId="44939" xr:uid="{00000000-0005-0000-0000-0000CD010000}"/>
    <cellStyle name="Cálculo 2 19 3 15" xfId="49122" xr:uid="{00000000-0005-0000-0000-0000CD010000}"/>
    <cellStyle name="Cálculo 2 19 3 16" xfId="53179" xr:uid="{00000000-0005-0000-0000-0000CD010000}"/>
    <cellStyle name="Cálculo 2 19 3 17" xfId="56992" xr:uid="{00000000-0005-0000-0000-0000CD010000}"/>
    <cellStyle name="Cálculo 2 19 3 2" xfId="2211" xr:uid="{00000000-0005-0000-0000-0000CE010000}"/>
    <cellStyle name="Cálculo 2 19 3 2 10" xfId="39790" xr:uid="{00000000-0005-0000-0000-0000CE010000}"/>
    <cellStyle name="Cálculo 2 19 3 2 11" xfId="44028" xr:uid="{00000000-0005-0000-0000-0000CE010000}"/>
    <cellStyle name="Cálculo 2 19 3 2 12" xfId="48223" xr:uid="{00000000-0005-0000-0000-0000CE010000}"/>
    <cellStyle name="Cálculo 2 19 3 2 13" xfId="52319" xr:uid="{00000000-0005-0000-0000-0000CE010000}"/>
    <cellStyle name="Cálculo 2 19 3 2 14" xfId="56199" xr:uid="{00000000-0005-0000-0000-0000CE010000}"/>
    <cellStyle name="Cálculo 2 19 3 2 2" xfId="5387" xr:uid="{00000000-0005-0000-0000-0000CF010000}"/>
    <cellStyle name="Cálculo 2 19 3 2 2 10" xfId="48560" xr:uid="{00000000-0005-0000-0000-0000CF010000}"/>
    <cellStyle name="Cálculo 2 19 3 2 2 11" xfId="52629" xr:uid="{00000000-0005-0000-0000-0000CF010000}"/>
    <cellStyle name="Cálculo 2 19 3 2 2 12" xfId="56477" xr:uid="{00000000-0005-0000-0000-0000CF010000}"/>
    <cellStyle name="Cálculo 2 19 3 2 2 13" xfId="59798" xr:uid="{00000000-0005-0000-0000-0000CF010000}"/>
    <cellStyle name="Cálculo 2 19 3 2 2 2" xfId="8838" xr:uid="{00000000-0005-0000-0000-0000CF010000}"/>
    <cellStyle name="Cálculo 2 19 3 2 2 3" xfId="15909" xr:uid="{00000000-0005-0000-0000-0000CF010000}"/>
    <cellStyle name="Cálculo 2 19 3 2 2 4" xfId="19844" xr:uid="{00000000-0005-0000-0000-0000CF010000}"/>
    <cellStyle name="Cálculo 2 19 3 2 2 5" xfId="23212" xr:uid="{00000000-0005-0000-0000-0000CF010000}"/>
    <cellStyle name="Cálculo 2 19 3 2 2 6" xfId="29617" xr:uid="{00000000-0005-0000-0000-0000CF010000}"/>
    <cellStyle name="Cálculo 2 19 3 2 2 7" xfId="35882" xr:uid="{00000000-0005-0000-0000-0000CF010000}"/>
    <cellStyle name="Cálculo 2 19 3 2 2 8" xfId="40138" xr:uid="{00000000-0005-0000-0000-0000CF010000}"/>
    <cellStyle name="Cálculo 2 19 3 2 2 9" xfId="44369" xr:uid="{00000000-0005-0000-0000-0000CF010000}"/>
    <cellStyle name="Cálculo 2 19 3 2 3" xfId="10503" xr:uid="{00000000-0005-0000-0000-0000CE010000}"/>
    <cellStyle name="Cálculo 2 19 3 2 4" xfId="8245" xr:uid="{00000000-0005-0000-0000-0000CE010000}"/>
    <cellStyle name="Cálculo 2 19 3 2 5" xfId="15599" xr:uid="{00000000-0005-0000-0000-0000CE010000}"/>
    <cellStyle name="Cálculo 2 19 3 2 6" xfId="9173" xr:uid="{00000000-0005-0000-0000-0000CE010000}"/>
    <cellStyle name="Cálculo 2 19 3 2 7" xfId="26441" xr:uid="{00000000-0005-0000-0000-0000CE010000}"/>
    <cellStyle name="Cálculo 2 19 3 2 8" xfId="32743" xr:uid="{00000000-0005-0000-0000-0000CE010000}"/>
    <cellStyle name="Cálculo 2 19 3 2 9" xfId="35529" xr:uid="{00000000-0005-0000-0000-0000CE010000}"/>
    <cellStyle name="Cálculo 2 19 3 3" xfId="2471" xr:uid="{00000000-0005-0000-0000-0000D0010000}"/>
    <cellStyle name="Cálculo 2 19 3 3 10" xfId="39760" xr:uid="{00000000-0005-0000-0000-0000D0010000}"/>
    <cellStyle name="Cálculo 2 19 3 3 11" xfId="43998" xr:uid="{00000000-0005-0000-0000-0000D0010000}"/>
    <cellStyle name="Cálculo 2 19 3 3 12" xfId="48193" xr:uid="{00000000-0005-0000-0000-0000D0010000}"/>
    <cellStyle name="Cálculo 2 19 3 3 13" xfId="52289" xr:uid="{00000000-0005-0000-0000-0000D0010000}"/>
    <cellStyle name="Cálculo 2 19 3 3 14" xfId="56170" xr:uid="{00000000-0005-0000-0000-0000D0010000}"/>
    <cellStyle name="Cálculo 2 19 3 3 2" xfId="5647" xr:uid="{00000000-0005-0000-0000-0000D1010000}"/>
    <cellStyle name="Cálculo 2 19 3 3 2 10" xfId="48816" xr:uid="{00000000-0005-0000-0000-0000D1010000}"/>
    <cellStyle name="Cálculo 2 19 3 3 2 11" xfId="52885" xr:uid="{00000000-0005-0000-0000-0000D1010000}"/>
    <cellStyle name="Cálculo 2 19 3 3 2 12" xfId="56732" xr:uid="{00000000-0005-0000-0000-0000D1010000}"/>
    <cellStyle name="Cálculo 2 19 3 3 2 13" xfId="60052" xr:uid="{00000000-0005-0000-0000-0000D1010000}"/>
    <cellStyle name="Cálculo 2 19 3 3 2 2" xfId="10719" xr:uid="{00000000-0005-0000-0000-0000D1010000}"/>
    <cellStyle name="Cálculo 2 19 3 3 2 3" xfId="16165" xr:uid="{00000000-0005-0000-0000-0000D1010000}"/>
    <cellStyle name="Cálculo 2 19 3 3 2 4" xfId="20099" xr:uid="{00000000-0005-0000-0000-0000D1010000}"/>
    <cellStyle name="Cálculo 2 19 3 3 2 5" xfId="23466" xr:uid="{00000000-0005-0000-0000-0000D1010000}"/>
    <cellStyle name="Cálculo 2 19 3 3 2 6" xfId="29877" xr:uid="{00000000-0005-0000-0000-0000D1010000}"/>
    <cellStyle name="Cálculo 2 19 3 3 2 7" xfId="36142" xr:uid="{00000000-0005-0000-0000-0000D1010000}"/>
    <cellStyle name="Cálculo 2 19 3 3 2 8" xfId="40398" xr:uid="{00000000-0005-0000-0000-0000D1010000}"/>
    <cellStyle name="Cálculo 2 19 3 3 2 9" xfId="44627" xr:uid="{00000000-0005-0000-0000-0000D1010000}"/>
    <cellStyle name="Cálculo 2 19 3 3 3" xfId="8599" xr:uid="{00000000-0005-0000-0000-0000D0010000}"/>
    <cellStyle name="Cálculo 2 19 3 3 4" xfId="9672" xr:uid="{00000000-0005-0000-0000-0000D0010000}"/>
    <cellStyle name="Cálculo 2 19 3 3 5" xfId="15289" xr:uid="{00000000-0005-0000-0000-0000D0010000}"/>
    <cellStyle name="Cálculo 2 19 3 3 6" xfId="12412" xr:uid="{00000000-0005-0000-0000-0000D0010000}"/>
    <cellStyle name="Cálculo 2 19 3 3 7" xfId="26701" xr:uid="{00000000-0005-0000-0000-0000D0010000}"/>
    <cellStyle name="Cálculo 2 19 3 3 8" xfId="33003" xr:uid="{00000000-0005-0000-0000-0000D0010000}"/>
    <cellStyle name="Cálculo 2 19 3 3 9" xfId="35498" xr:uid="{00000000-0005-0000-0000-0000D0010000}"/>
    <cellStyle name="Cálculo 2 19 3 4" xfId="3865" xr:uid="{00000000-0005-0000-0000-0000D2010000}"/>
    <cellStyle name="Cálculo 2 19 3 4 10" xfId="42906" xr:uid="{00000000-0005-0000-0000-0000D2010000}"/>
    <cellStyle name="Cálculo 2 19 3 4 11" xfId="47120" xr:uid="{00000000-0005-0000-0000-0000D2010000}"/>
    <cellStyle name="Cálculo 2 19 3 4 12" xfId="51288" xr:uid="{00000000-0005-0000-0000-0000D2010000}"/>
    <cellStyle name="Cálculo 2 19 3 4 13" xfId="55285" xr:uid="{00000000-0005-0000-0000-0000D2010000}"/>
    <cellStyle name="Cálculo 2 19 3 4 14" xfId="59034" xr:uid="{00000000-0005-0000-0000-0000D2010000}"/>
    <cellStyle name="Cálculo 2 19 3 4 2" xfId="6729" xr:uid="{00000000-0005-0000-0000-0000D3010000}"/>
    <cellStyle name="Cálculo 2 19 3 4 2 10" xfId="49866" xr:uid="{00000000-0005-0000-0000-0000D3010000}"/>
    <cellStyle name="Cálculo 2 19 3 4 2 11" xfId="53901" xr:uid="{00000000-0005-0000-0000-0000D3010000}"/>
    <cellStyle name="Cálculo 2 19 3 4 2 12" xfId="57702" xr:uid="{00000000-0005-0000-0000-0000D3010000}"/>
    <cellStyle name="Cálculo 2 19 3 4 2 13" xfId="60878" xr:uid="{00000000-0005-0000-0000-0000D3010000}"/>
    <cellStyle name="Cálculo 2 19 3 4 2 2" xfId="12359" xr:uid="{00000000-0005-0000-0000-0000D3010000}"/>
    <cellStyle name="Cálculo 2 19 3 4 2 3" xfId="17158" xr:uid="{00000000-0005-0000-0000-0000D3010000}"/>
    <cellStyle name="Cálculo 2 19 3 4 2 4" xfId="21063" xr:uid="{00000000-0005-0000-0000-0000D3010000}"/>
    <cellStyle name="Cálculo 2 19 3 4 2 5" xfId="24292" xr:uid="{00000000-0005-0000-0000-0000D3010000}"/>
    <cellStyle name="Cálculo 2 19 3 4 2 6" xfId="30958" xr:uid="{00000000-0005-0000-0000-0000D3010000}"/>
    <cellStyle name="Cálculo 2 19 3 4 2 7" xfId="37213" xr:uid="{00000000-0005-0000-0000-0000D3010000}"/>
    <cellStyle name="Cálculo 2 19 3 4 2 8" xfId="41468" xr:uid="{00000000-0005-0000-0000-0000D3010000}"/>
    <cellStyle name="Cálculo 2 19 3 4 2 9" xfId="45690" xr:uid="{00000000-0005-0000-0000-0000D3010000}"/>
    <cellStyle name="Cálculo 2 19 3 4 3" xfId="7558" xr:uid="{00000000-0005-0000-0000-0000D2010000}"/>
    <cellStyle name="Cálculo 2 19 3 4 4" xfId="14632" xr:uid="{00000000-0005-0000-0000-0000D2010000}"/>
    <cellStyle name="Cálculo 2 19 3 4 5" xfId="18662" xr:uid="{00000000-0005-0000-0000-0000D2010000}"/>
    <cellStyle name="Cálculo 2 19 3 4 6" xfId="22448" xr:uid="{00000000-0005-0000-0000-0000D2010000}"/>
    <cellStyle name="Cálculo 2 19 3 4 7" xfId="28095" xr:uid="{00000000-0005-0000-0000-0000D2010000}"/>
    <cellStyle name="Cálculo 2 19 3 4 8" xfId="34386" xr:uid="{00000000-0005-0000-0000-0000D2010000}"/>
    <cellStyle name="Cálculo 2 19 3 4 9" xfId="38659" xr:uid="{00000000-0005-0000-0000-0000D2010000}"/>
    <cellStyle name="Cálculo 2 19 3 5" xfId="3028" xr:uid="{00000000-0005-0000-0000-0000D4010000}"/>
    <cellStyle name="Cálculo 2 19 3 5 10" xfId="46286" xr:uid="{00000000-0005-0000-0000-0000D4010000}"/>
    <cellStyle name="Cálculo 2 19 3 5 11" xfId="50454" xr:uid="{00000000-0005-0000-0000-0000D4010000}"/>
    <cellStyle name="Cálculo 2 19 3 5 12" xfId="54451" xr:uid="{00000000-0005-0000-0000-0000D4010000}"/>
    <cellStyle name="Cálculo 2 19 3 5 13" xfId="58200" xr:uid="{00000000-0005-0000-0000-0000D4010000}"/>
    <cellStyle name="Cálculo 2 19 3 5 2" xfId="7957" xr:uid="{00000000-0005-0000-0000-0000D4010000}"/>
    <cellStyle name="Cálculo 2 19 3 5 3" xfId="13798" xr:uid="{00000000-0005-0000-0000-0000D4010000}"/>
    <cellStyle name="Cálculo 2 19 3 5 4" xfId="17828" xr:uid="{00000000-0005-0000-0000-0000D4010000}"/>
    <cellStyle name="Cálculo 2 19 3 5 5" xfId="21614" xr:uid="{00000000-0005-0000-0000-0000D4010000}"/>
    <cellStyle name="Cálculo 2 19 3 5 6" xfId="27258" xr:uid="{00000000-0005-0000-0000-0000D4010000}"/>
    <cellStyle name="Cálculo 2 19 3 5 7" xfId="33549" xr:uid="{00000000-0005-0000-0000-0000D4010000}"/>
    <cellStyle name="Cálculo 2 19 3 5 8" xfId="37822" xr:uid="{00000000-0005-0000-0000-0000D4010000}"/>
    <cellStyle name="Cálculo 2 19 3 5 9" xfId="42070" xr:uid="{00000000-0005-0000-0000-0000D4010000}"/>
    <cellStyle name="Cálculo 2 19 3 6" xfId="9497" xr:uid="{00000000-0005-0000-0000-0000CD010000}"/>
    <cellStyle name="Cálculo 2 19 3 7" xfId="11397" xr:uid="{00000000-0005-0000-0000-0000CD010000}"/>
    <cellStyle name="Cálculo 2 19 3 8" xfId="9163" xr:uid="{00000000-0005-0000-0000-0000CD010000}"/>
    <cellStyle name="Cálculo 2 19 3 9" xfId="19244" xr:uid="{00000000-0005-0000-0000-0000CD010000}"/>
    <cellStyle name="Cálculo 2 19 4" xfId="1402" xr:uid="{00000000-0005-0000-0000-0000D5010000}"/>
    <cellStyle name="Cálculo 2 19 4 10" xfId="25640" xr:uid="{00000000-0005-0000-0000-0000D5010000}"/>
    <cellStyle name="Cálculo 2 19 4 11" xfId="31955" xr:uid="{00000000-0005-0000-0000-0000D5010000}"/>
    <cellStyle name="Cálculo 2 19 4 12" xfId="33318" xr:uid="{00000000-0005-0000-0000-0000D5010000}"/>
    <cellStyle name="Cálculo 2 19 4 13" xfId="32324" xr:uid="{00000000-0005-0000-0000-0000D5010000}"/>
    <cellStyle name="Cálculo 2 19 4 14" xfId="34985" xr:uid="{00000000-0005-0000-0000-0000D5010000}"/>
    <cellStyle name="Cálculo 2 19 4 15" xfId="39256" xr:uid="{00000000-0005-0000-0000-0000D5010000}"/>
    <cellStyle name="Cálculo 2 19 4 16" xfId="43500" xr:uid="{00000000-0005-0000-0000-0000D5010000}"/>
    <cellStyle name="Cálculo 2 19 4 17" xfId="47708" xr:uid="{00000000-0005-0000-0000-0000D5010000}"/>
    <cellStyle name="Cálculo 2 19 4 2" xfId="2212" xr:uid="{00000000-0005-0000-0000-0000D6010000}"/>
    <cellStyle name="Cálculo 2 19 4 2 10" xfId="32436" xr:uid="{00000000-0005-0000-0000-0000D6010000}"/>
    <cellStyle name="Cálculo 2 19 4 2 11" xfId="34970" xr:uid="{00000000-0005-0000-0000-0000D6010000}"/>
    <cellStyle name="Cálculo 2 19 4 2 12" xfId="39241" xr:uid="{00000000-0005-0000-0000-0000D6010000}"/>
    <cellStyle name="Cálculo 2 19 4 2 13" xfId="43486" xr:uid="{00000000-0005-0000-0000-0000D6010000}"/>
    <cellStyle name="Cálculo 2 19 4 2 14" xfId="47695" xr:uid="{00000000-0005-0000-0000-0000D6010000}"/>
    <cellStyle name="Cálculo 2 19 4 2 2" xfId="5388" xr:uid="{00000000-0005-0000-0000-0000D7010000}"/>
    <cellStyle name="Cálculo 2 19 4 2 2 10" xfId="48561" xr:uid="{00000000-0005-0000-0000-0000D7010000}"/>
    <cellStyle name="Cálculo 2 19 4 2 2 11" xfId="52630" xr:uid="{00000000-0005-0000-0000-0000D7010000}"/>
    <cellStyle name="Cálculo 2 19 4 2 2 12" xfId="56478" xr:uid="{00000000-0005-0000-0000-0000D7010000}"/>
    <cellStyle name="Cálculo 2 19 4 2 2 13" xfId="59799" xr:uid="{00000000-0005-0000-0000-0000D7010000}"/>
    <cellStyle name="Cálculo 2 19 4 2 2 2" xfId="7387" xr:uid="{00000000-0005-0000-0000-0000D7010000}"/>
    <cellStyle name="Cálculo 2 19 4 2 2 3" xfId="15910" xr:uid="{00000000-0005-0000-0000-0000D7010000}"/>
    <cellStyle name="Cálculo 2 19 4 2 2 4" xfId="19845" xr:uid="{00000000-0005-0000-0000-0000D7010000}"/>
    <cellStyle name="Cálculo 2 19 4 2 2 5" xfId="23213" xr:uid="{00000000-0005-0000-0000-0000D7010000}"/>
    <cellStyle name="Cálculo 2 19 4 2 2 6" xfId="29618" xr:uid="{00000000-0005-0000-0000-0000D7010000}"/>
    <cellStyle name="Cálculo 2 19 4 2 2 7" xfId="35883" xr:uid="{00000000-0005-0000-0000-0000D7010000}"/>
    <cellStyle name="Cálculo 2 19 4 2 2 8" xfId="40139" xr:uid="{00000000-0005-0000-0000-0000D7010000}"/>
    <cellStyle name="Cálculo 2 19 4 2 2 9" xfId="44370" xr:uid="{00000000-0005-0000-0000-0000D7010000}"/>
    <cellStyle name="Cálculo 2 19 4 2 3" xfId="12342" xr:uid="{00000000-0005-0000-0000-0000D6010000}"/>
    <cellStyle name="Cálculo 2 19 4 2 4" xfId="11683" xr:uid="{00000000-0005-0000-0000-0000D6010000}"/>
    <cellStyle name="Cálculo 2 19 4 2 5" xfId="11539" xr:uid="{00000000-0005-0000-0000-0000D6010000}"/>
    <cellStyle name="Cálculo 2 19 4 2 6" xfId="19317" xr:uid="{00000000-0005-0000-0000-0000D6010000}"/>
    <cellStyle name="Cálculo 2 19 4 2 7" xfId="26442" xr:uid="{00000000-0005-0000-0000-0000D6010000}"/>
    <cellStyle name="Cálculo 2 19 4 2 8" xfId="32744" xr:uid="{00000000-0005-0000-0000-0000D6010000}"/>
    <cellStyle name="Cálculo 2 19 4 2 9" xfId="32396" xr:uid="{00000000-0005-0000-0000-0000D6010000}"/>
    <cellStyle name="Cálculo 2 19 4 3" xfId="2470" xr:uid="{00000000-0005-0000-0000-0000D8010000}"/>
    <cellStyle name="Cálculo 2 19 4 3 10" xfId="35473" xr:uid="{00000000-0005-0000-0000-0000D8010000}"/>
    <cellStyle name="Cálculo 2 19 4 3 11" xfId="39735" xr:uid="{00000000-0005-0000-0000-0000D8010000}"/>
    <cellStyle name="Cálculo 2 19 4 3 12" xfId="43973" xr:uid="{00000000-0005-0000-0000-0000D8010000}"/>
    <cellStyle name="Cálculo 2 19 4 3 13" xfId="48169" xr:uid="{00000000-0005-0000-0000-0000D8010000}"/>
    <cellStyle name="Cálculo 2 19 4 3 14" xfId="52267" xr:uid="{00000000-0005-0000-0000-0000D8010000}"/>
    <cellStyle name="Cálculo 2 19 4 3 2" xfId="5646" xr:uid="{00000000-0005-0000-0000-0000D9010000}"/>
    <cellStyle name="Cálculo 2 19 4 3 2 10" xfId="48815" xr:uid="{00000000-0005-0000-0000-0000D9010000}"/>
    <cellStyle name="Cálculo 2 19 4 3 2 11" xfId="52884" xr:uid="{00000000-0005-0000-0000-0000D9010000}"/>
    <cellStyle name="Cálculo 2 19 4 3 2 12" xfId="56731" xr:uid="{00000000-0005-0000-0000-0000D9010000}"/>
    <cellStyle name="Cálculo 2 19 4 3 2 13" xfId="60051" xr:uid="{00000000-0005-0000-0000-0000D9010000}"/>
    <cellStyle name="Cálculo 2 19 4 3 2 2" xfId="13271" xr:uid="{00000000-0005-0000-0000-0000D9010000}"/>
    <cellStyle name="Cálculo 2 19 4 3 2 3" xfId="16164" xr:uid="{00000000-0005-0000-0000-0000D9010000}"/>
    <cellStyle name="Cálculo 2 19 4 3 2 4" xfId="20098" xr:uid="{00000000-0005-0000-0000-0000D9010000}"/>
    <cellStyle name="Cálculo 2 19 4 3 2 5" xfId="23465" xr:uid="{00000000-0005-0000-0000-0000D9010000}"/>
    <cellStyle name="Cálculo 2 19 4 3 2 6" xfId="29876" xr:uid="{00000000-0005-0000-0000-0000D9010000}"/>
    <cellStyle name="Cálculo 2 19 4 3 2 7" xfId="36141" xr:uid="{00000000-0005-0000-0000-0000D9010000}"/>
    <cellStyle name="Cálculo 2 19 4 3 2 8" xfId="40397" xr:uid="{00000000-0005-0000-0000-0000D9010000}"/>
    <cellStyle name="Cálculo 2 19 4 3 2 9" xfId="44626" xr:uid="{00000000-0005-0000-0000-0000D9010000}"/>
    <cellStyle name="Cálculo 2 19 4 3 3" xfId="9308" xr:uid="{00000000-0005-0000-0000-0000D8010000}"/>
    <cellStyle name="Cálculo 2 19 4 3 4" xfId="13191" xr:uid="{00000000-0005-0000-0000-0000D8010000}"/>
    <cellStyle name="Cálculo 2 19 4 3 5" xfId="9156" xr:uid="{00000000-0005-0000-0000-0000D8010000}"/>
    <cellStyle name="Cálculo 2 19 4 3 6" xfId="20255" xr:uid="{00000000-0005-0000-0000-0000D8010000}"/>
    <cellStyle name="Cálculo 2 19 4 3 7" xfId="26700" xr:uid="{00000000-0005-0000-0000-0000D8010000}"/>
    <cellStyle name="Cálculo 2 19 4 3 8" xfId="33002" xr:uid="{00000000-0005-0000-0000-0000D8010000}"/>
    <cellStyle name="Cálculo 2 19 4 3 9" xfId="33189" xr:uid="{00000000-0005-0000-0000-0000D8010000}"/>
    <cellStyle name="Cálculo 2 19 4 4" xfId="3866" xr:uid="{00000000-0005-0000-0000-0000DA010000}"/>
    <cellStyle name="Cálculo 2 19 4 4 10" xfId="42907" xr:uid="{00000000-0005-0000-0000-0000DA010000}"/>
    <cellStyle name="Cálculo 2 19 4 4 11" xfId="47121" xr:uid="{00000000-0005-0000-0000-0000DA010000}"/>
    <cellStyle name="Cálculo 2 19 4 4 12" xfId="51289" xr:uid="{00000000-0005-0000-0000-0000DA010000}"/>
    <cellStyle name="Cálculo 2 19 4 4 13" xfId="55286" xr:uid="{00000000-0005-0000-0000-0000DA010000}"/>
    <cellStyle name="Cálculo 2 19 4 4 14" xfId="59035" xr:uid="{00000000-0005-0000-0000-0000DA010000}"/>
    <cellStyle name="Cálculo 2 19 4 4 2" xfId="6730" xr:uid="{00000000-0005-0000-0000-0000DB010000}"/>
    <cellStyle name="Cálculo 2 19 4 4 2 10" xfId="49867" xr:uid="{00000000-0005-0000-0000-0000DB010000}"/>
    <cellStyle name="Cálculo 2 19 4 4 2 11" xfId="53902" xr:uid="{00000000-0005-0000-0000-0000DB010000}"/>
    <cellStyle name="Cálculo 2 19 4 4 2 12" xfId="57703" xr:uid="{00000000-0005-0000-0000-0000DB010000}"/>
    <cellStyle name="Cálculo 2 19 4 4 2 13" xfId="60879" xr:uid="{00000000-0005-0000-0000-0000DB010000}"/>
    <cellStyle name="Cálculo 2 19 4 4 2 2" xfId="9548" xr:uid="{00000000-0005-0000-0000-0000DB010000}"/>
    <cellStyle name="Cálculo 2 19 4 4 2 3" xfId="17159" xr:uid="{00000000-0005-0000-0000-0000DB010000}"/>
    <cellStyle name="Cálculo 2 19 4 4 2 4" xfId="21064" xr:uid="{00000000-0005-0000-0000-0000DB010000}"/>
    <cellStyle name="Cálculo 2 19 4 4 2 5" xfId="24293" xr:uid="{00000000-0005-0000-0000-0000DB010000}"/>
    <cellStyle name="Cálculo 2 19 4 4 2 6" xfId="30959" xr:uid="{00000000-0005-0000-0000-0000DB010000}"/>
    <cellStyle name="Cálculo 2 19 4 4 2 7" xfId="37214" xr:uid="{00000000-0005-0000-0000-0000DB010000}"/>
    <cellStyle name="Cálculo 2 19 4 4 2 8" xfId="41469" xr:uid="{00000000-0005-0000-0000-0000DB010000}"/>
    <cellStyle name="Cálculo 2 19 4 4 2 9" xfId="45691" xr:uid="{00000000-0005-0000-0000-0000DB010000}"/>
    <cellStyle name="Cálculo 2 19 4 4 3" xfId="11475" xr:uid="{00000000-0005-0000-0000-0000DA010000}"/>
    <cellStyle name="Cálculo 2 19 4 4 4" xfId="14633" xr:uid="{00000000-0005-0000-0000-0000DA010000}"/>
    <cellStyle name="Cálculo 2 19 4 4 5" xfId="18663" xr:uid="{00000000-0005-0000-0000-0000DA010000}"/>
    <cellStyle name="Cálculo 2 19 4 4 6" xfId="22449" xr:uid="{00000000-0005-0000-0000-0000DA010000}"/>
    <cellStyle name="Cálculo 2 19 4 4 7" xfId="28096" xr:uid="{00000000-0005-0000-0000-0000DA010000}"/>
    <cellStyle name="Cálculo 2 19 4 4 8" xfId="34387" xr:uid="{00000000-0005-0000-0000-0000DA010000}"/>
    <cellStyle name="Cálculo 2 19 4 4 9" xfId="38660" xr:uid="{00000000-0005-0000-0000-0000DA010000}"/>
    <cellStyle name="Cálculo 2 19 4 5" xfId="3029" xr:uid="{00000000-0005-0000-0000-0000DC010000}"/>
    <cellStyle name="Cálculo 2 19 4 5 10" xfId="46287" xr:uid="{00000000-0005-0000-0000-0000DC010000}"/>
    <cellStyle name="Cálculo 2 19 4 5 11" xfId="50455" xr:uid="{00000000-0005-0000-0000-0000DC010000}"/>
    <cellStyle name="Cálculo 2 19 4 5 12" xfId="54452" xr:uid="{00000000-0005-0000-0000-0000DC010000}"/>
    <cellStyle name="Cálculo 2 19 4 5 13" xfId="58201" xr:uid="{00000000-0005-0000-0000-0000DC010000}"/>
    <cellStyle name="Cálculo 2 19 4 5 2" xfId="7956" xr:uid="{00000000-0005-0000-0000-0000DC010000}"/>
    <cellStyle name="Cálculo 2 19 4 5 3" xfId="13799" xr:uid="{00000000-0005-0000-0000-0000DC010000}"/>
    <cellStyle name="Cálculo 2 19 4 5 4" xfId="17829" xr:uid="{00000000-0005-0000-0000-0000DC010000}"/>
    <cellStyle name="Cálculo 2 19 4 5 5" xfId="21615" xr:uid="{00000000-0005-0000-0000-0000DC010000}"/>
    <cellStyle name="Cálculo 2 19 4 5 6" xfId="27259" xr:uid="{00000000-0005-0000-0000-0000DC010000}"/>
    <cellStyle name="Cálculo 2 19 4 5 7" xfId="33550" xr:uid="{00000000-0005-0000-0000-0000DC010000}"/>
    <cellStyle name="Cálculo 2 19 4 5 8" xfId="37823" xr:uid="{00000000-0005-0000-0000-0000DC010000}"/>
    <cellStyle name="Cálculo 2 19 4 5 9" xfId="42071" xr:uid="{00000000-0005-0000-0000-0000DC010000}"/>
    <cellStyle name="Cálculo 2 19 4 6" xfId="11936" xr:uid="{00000000-0005-0000-0000-0000D5010000}"/>
    <cellStyle name="Cálculo 2 19 4 7" xfId="9810" xr:uid="{00000000-0005-0000-0000-0000D5010000}"/>
    <cellStyle name="Cálculo 2 19 4 8" xfId="15404" xr:uid="{00000000-0005-0000-0000-0000D5010000}"/>
    <cellStyle name="Cálculo 2 19 4 9" xfId="20352" xr:uid="{00000000-0005-0000-0000-0000D5010000}"/>
    <cellStyle name="Cálculo 2 19 5" xfId="1692" xr:uid="{00000000-0005-0000-0000-0000DD010000}"/>
    <cellStyle name="Cálculo 2 19 5 10" xfId="39267" xr:uid="{00000000-0005-0000-0000-0000DD010000}"/>
    <cellStyle name="Cálculo 2 19 5 11" xfId="43511" xr:uid="{00000000-0005-0000-0000-0000DD010000}"/>
    <cellStyle name="Cálculo 2 19 5 12" xfId="47719" xr:uid="{00000000-0005-0000-0000-0000DD010000}"/>
    <cellStyle name="Cálculo 2 19 5 13" xfId="51876" xr:uid="{00000000-0005-0000-0000-0000DD010000}"/>
    <cellStyle name="Cálculo 2 19 5 14" xfId="55837" xr:uid="{00000000-0005-0000-0000-0000DD010000}"/>
    <cellStyle name="Cálculo 2 19 5 2" xfId="4868" xr:uid="{00000000-0005-0000-0000-0000DE010000}"/>
    <cellStyle name="Cálculo 2 19 5 2 10" xfId="48067" xr:uid="{00000000-0005-0000-0000-0000DE010000}"/>
    <cellStyle name="Cálculo 2 19 5 2 11" xfId="52169" xr:uid="{00000000-0005-0000-0000-0000DE010000}"/>
    <cellStyle name="Cálculo 2 19 5 2 12" xfId="56067" xr:uid="{00000000-0005-0000-0000-0000DE010000}"/>
    <cellStyle name="Cálculo 2 19 5 2 13" xfId="59528" xr:uid="{00000000-0005-0000-0000-0000DE010000}"/>
    <cellStyle name="Cálculo 2 19 5 2 2" xfId="9628" xr:uid="{00000000-0005-0000-0000-0000DE010000}"/>
    <cellStyle name="Cálculo 2 19 5 2 3" xfId="15467" xr:uid="{00000000-0005-0000-0000-0000DE010000}"/>
    <cellStyle name="Cálculo 2 19 5 2 4" xfId="19436" xr:uid="{00000000-0005-0000-0000-0000DE010000}"/>
    <cellStyle name="Cálculo 2 19 5 2 5" xfId="22942" xr:uid="{00000000-0005-0000-0000-0000DE010000}"/>
    <cellStyle name="Cálculo 2 19 5 2 6" xfId="29098" xr:uid="{00000000-0005-0000-0000-0000DE010000}"/>
    <cellStyle name="Cálculo 2 19 5 2 7" xfId="35369" xr:uid="{00000000-0005-0000-0000-0000DE010000}"/>
    <cellStyle name="Cálculo 2 19 5 2 8" xfId="39631" xr:uid="{00000000-0005-0000-0000-0000DE010000}"/>
    <cellStyle name="Cálculo 2 19 5 2 9" xfId="43869" xr:uid="{00000000-0005-0000-0000-0000DE010000}"/>
    <cellStyle name="Cálculo 2 19 5 3" xfId="9117" xr:uid="{00000000-0005-0000-0000-0000DD010000}"/>
    <cellStyle name="Cálculo 2 19 5 4" xfId="9923" xr:uid="{00000000-0005-0000-0000-0000DD010000}"/>
    <cellStyle name="Cálculo 2 19 5 5" xfId="15649" xr:uid="{00000000-0005-0000-0000-0000DD010000}"/>
    <cellStyle name="Cálculo 2 19 5 6" xfId="15119" xr:uid="{00000000-0005-0000-0000-0000DD010000}"/>
    <cellStyle name="Cálculo 2 19 5 7" xfId="25922" xr:uid="{00000000-0005-0000-0000-0000DD010000}"/>
    <cellStyle name="Cálculo 2 19 5 8" xfId="32236" xr:uid="{00000000-0005-0000-0000-0000DD010000}"/>
    <cellStyle name="Cálculo 2 19 5 9" xfId="34996" xr:uid="{00000000-0005-0000-0000-0000DD010000}"/>
    <cellStyle name="Cálculo 2 19 6" xfId="3328" xr:uid="{00000000-0005-0000-0000-0000DF010000}"/>
    <cellStyle name="Cálculo 2 19 6 10" xfId="42370" xr:uid="{00000000-0005-0000-0000-0000DF010000}"/>
    <cellStyle name="Cálculo 2 19 6 11" xfId="46586" xr:uid="{00000000-0005-0000-0000-0000DF010000}"/>
    <cellStyle name="Cálculo 2 19 6 12" xfId="50754" xr:uid="{00000000-0005-0000-0000-0000DF010000}"/>
    <cellStyle name="Cálculo 2 19 6 13" xfId="54751" xr:uid="{00000000-0005-0000-0000-0000DF010000}"/>
    <cellStyle name="Cálculo 2 19 6 14" xfId="58500" xr:uid="{00000000-0005-0000-0000-0000DF010000}"/>
    <cellStyle name="Cálculo 2 19 6 2" xfId="6284" xr:uid="{00000000-0005-0000-0000-0000E0010000}"/>
    <cellStyle name="Cálculo 2 19 6 2 10" xfId="49424" xr:uid="{00000000-0005-0000-0000-0000E0010000}"/>
    <cellStyle name="Cálculo 2 19 6 2 11" xfId="53459" xr:uid="{00000000-0005-0000-0000-0000E0010000}"/>
    <cellStyle name="Cálculo 2 19 6 2 12" xfId="57260" xr:uid="{00000000-0005-0000-0000-0000E0010000}"/>
    <cellStyle name="Cálculo 2 19 6 2 13" xfId="60436" xr:uid="{00000000-0005-0000-0000-0000E0010000}"/>
    <cellStyle name="Cálculo 2 19 6 2 2" xfId="10157" xr:uid="{00000000-0005-0000-0000-0000E0010000}"/>
    <cellStyle name="Cálculo 2 19 6 2 3" xfId="16716" xr:uid="{00000000-0005-0000-0000-0000E0010000}"/>
    <cellStyle name="Cálculo 2 19 6 2 4" xfId="20621" xr:uid="{00000000-0005-0000-0000-0000E0010000}"/>
    <cellStyle name="Cálculo 2 19 6 2 5" xfId="23850" xr:uid="{00000000-0005-0000-0000-0000E0010000}"/>
    <cellStyle name="Cálculo 2 19 6 2 6" xfId="30513" xr:uid="{00000000-0005-0000-0000-0000E0010000}"/>
    <cellStyle name="Cálculo 2 19 6 2 7" xfId="36769" xr:uid="{00000000-0005-0000-0000-0000E0010000}"/>
    <cellStyle name="Cálculo 2 19 6 2 8" xfId="41024" xr:uid="{00000000-0005-0000-0000-0000E0010000}"/>
    <cellStyle name="Cálculo 2 19 6 2 9" xfId="45246" xr:uid="{00000000-0005-0000-0000-0000E0010000}"/>
    <cellStyle name="Cálculo 2 19 6 3" xfId="7666" xr:uid="{00000000-0005-0000-0000-0000DF010000}"/>
    <cellStyle name="Cálculo 2 19 6 4" xfId="14098" xr:uid="{00000000-0005-0000-0000-0000DF010000}"/>
    <cellStyle name="Cálculo 2 19 6 5" xfId="18128" xr:uid="{00000000-0005-0000-0000-0000DF010000}"/>
    <cellStyle name="Cálculo 2 19 6 6" xfId="21914" xr:uid="{00000000-0005-0000-0000-0000DF010000}"/>
    <cellStyle name="Cálculo 2 19 6 7" xfId="27558" xr:uid="{00000000-0005-0000-0000-0000DF010000}"/>
    <cellStyle name="Cálculo 2 19 6 8" xfId="33849" xr:uid="{00000000-0005-0000-0000-0000DF010000}"/>
    <cellStyle name="Cálculo 2 19 6 9" xfId="38122" xr:uid="{00000000-0005-0000-0000-0000DF010000}"/>
    <cellStyle name="Cálculo 2 19 7" xfId="2595" xr:uid="{00000000-0005-0000-0000-0000E1010000}"/>
    <cellStyle name="Cálculo 2 19 7 10" xfId="32989" xr:uid="{00000000-0005-0000-0000-0000E1010000}"/>
    <cellStyle name="Cálculo 2 19 7 11" xfId="33190" xr:uid="{00000000-0005-0000-0000-0000E1010000}"/>
    <cellStyle name="Cálculo 2 19 7 12" xfId="32340" xr:uid="{00000000-0005-0000-0000-0000E1010000}"/>
    <cellStyle name="Cálculo 2 19 7 13" xfId="36411" xr:uid="{00000000-0005-0000-0000-0000E1010000}"/>
    <cellStyle name="Cálculo 2 19 7 14" xfId="40667" xr:uid="{00000000-0005-0000-0000-0000E1010000}"/>
    <cellStyle name="Cálculo 2 19 7 2" xfId="5771" xr:uid="{00000000-0005-0000-0000-0000E2010000}"/>
    <cellStyle name="Cálculo 2 19 7 2 10" xfId="48940" xr:uid="{00000000-0005-0000-0000-0000E2010000}"/>
    <cellStyle name="Cálculo 2 19 7 2 11" xfId="53009" xr:uid="{00000000-0005-0000-0000-0000E2010000}"/>
    <cellStyle name="Cálculo 2 19 7 2 12" xfId="56856" xr:uid="{00000000-0005-0000-0000-0000E2010000}"/>
    <cellStyle name="Cálculo 2 19 7 2 13" xfId="60173" xr:uid="{00000000-0005-0000-0000-0000E2010000}"/>
    <cellStyle name="Cálculo 2 19 7 2 2" xfId="9970" xr:uid="{00000000-0005-0000-0000-0000E2010000}"/>
    <cellStyle name="Cálculo 2 19 7 2 3" xfId="16289" xr:uid="{00000000-0005-0000-0000-0000E2010000}"/>
    <cellStyle name="Cálculo 2 19 7 2 4" xfId="20220" xr:uid="{00000000-0005-0000-0000-0000E2010000}"/>
    <cellStyle name="Cálculo 2 19 7 2 5" xfId="23587" xr:uid="{00000000-0005-0000-0000-0000E2010000}"/>
    <cellStyle name="Cálculo 2 19 7 2 6" xfId="30001" xr:uid="{00000000-0005-0000-0000-0000E2010000}"/>
    <cellStyle name="Cálculo 2 19 7 2 7" xfId="36266" xr:uid="{00000000-0005-0000-0000-0000E2010000}"/>
    <cellStyle name="Cálculo 2 19 7 2 8" xfId="40522" xr:uid="{00000000-0005-0000-0000-0000E2010000}"/>
    <cellStyle name="Cálculo 2 19 7 2 9" xfId="44751" xr:uid="{00000000-0005-0000-0000-0000E2010000}"/>
    <cellStyle name="Cálculo 2 19 7 3" xfId="10479" xr:uid="{00000000-0005-0000-0000-0000E1010000}"/>
    <cellStyle name="Cálculo 2 19 7 4" xfId="8885" xr:uid="{00000000-0005-0000-0000-0000E1010000}"/>
    <cellStyle name="Cálculo 2 19 7 5" xfId="16306" xr:uid="{00000000-0005-0000-0000-0000E1010000}"/>
    <cellStyle name="Cálculo 2 19 7 6" xfId="9404" xr:uid="{00000000-0005-0000-0000-0000E1010000}"/>
    <cellStyle name="Cálculo 2 19 7 7" xfId="26825" xr:uid="{00000000-0005-0000-0000-0000E1010000}"/>
    <cellStyle name="Cálculo 2 19 7 8" xfId="33127" xr:uid="{00000000-0005-0000-0000-0000E1010000}"/>
    <cellStyle name="Cálculo 2 19 7 9" xfId="32349" xr:uid="{00000000-0005-0000-0000-0000E1010000}"/>
    <cellStyle name="Cálculo 2 19 8" xfId="4314" xr:uid="{00000000-0005-0000-0000-0000E3010000}"/>
    <cellStyle name="Cálculo 2 19 8 10" xfId="47569" xr:uid="{00000000-0005-0000-0000-0000E3010000}"/>
    <cellStyle name="Cálculo 2 19 8 11" xfId="51737" xr:uid="{00000000-0005-0000-0000-0000E3010000}"/>
    <cellStyle name="Cálculo 2 19 8 12" xfId="55734" xr:uid="{00000000-0005-0000-0000-0000E3010000}"/>
    <cellStyle name="Cálculo 2 19 8 13" xfId="59483" xr:uid="{00000000-0005-0000-0000-0000E3010000}"/>
    <cellStyle name="Cálculo 2 19 8 2" xfId="8954" xr:uid="{00000000-0005-0000-0000-0000E3010000}"/>
    <cellStyle name="Cálculo 2 19 8 3" xfId="15081" xr:uid="{00000000-0005-0000-0000-0000E3010000}"/>
    <cellStyle name="Cálculo 2 19 8 4" xfId="19111" xr:uid="{00000000-0005-0000-0000-0000E3010000}"/>
    <cellStyle name="Cálculo 2 19 8 5" xfId="22897" xr:uid="{00000000-0005-0000-0000-0000E3010000}"/>
    <cellStyle name="Cálculo 2 19 8 6" xfId="28544" xr:uid="{00000000-0005-0000-0000-0000E3010000}"/>
    <cellStyle name="Cálculo 2 19 8 7" xfId="34835" xr:uid="{00000000-0005-0000-0000-0000E3010000}"/>
    <cellStyle name="Cálculo 2 19 8 8" xfId="39108" xr:uid="{00000000-0005-0000-0000-0000E3010000}"/>
    <cellStyle name="Cálculo 2 19 8 9" xfId="43355" xr:uid="{00000000-0005-0000-0000-0000E3010000}"/>
    <cellStyle name="Cálculo 2 19 9" xfId="10433" xr:uid="{00000000-0005-0000-0000-0000C4010000}"/>
    <cellStyle name="Cálculo 2 2" xfId="58" xr:uid="{00000000-0005-0000-0000-0000E4010000}"/>
    <cellStyle name="Cálculo 2 2 10" xfId="12972" xr:uid="{00000000-0005-0000-0000-0000E4010000}"/>
    <cellStyle name="Cálculo 2 2 11" xfId="15261" xr:uid="{00000000-0005-0000-0000-0000E4010000}"/>
    <cellStyle name="Cálculo 2 2 12" xfId="24598" xr:uid="{00000000-0005-0000-0000-0000E4010000}"/>
    <cellStyle name="Cálculo 2 2 13" xfId="25387" xr:uid="{00000000-0005-0000-0000-0000E4010000}"/>
    <cellStyle name="Cálculo 2 2 14" xfId="31706" xr:uid="{00000000-0005-0000-0000-0000E4010000}"/>
    <cellStyle name="Cálculo 2 2 15" xfId="25073" xr:uid="{00000000-0005-0000-0000-0000E4010000}"/>
    <cellStyle name="Cálculo 2 2 16" xfId="24962" xr:uid="{00000000-0005-0000-0000-0000E4010000}"/>
    <cellStyle name="Cálculo 2 2 17" xfId="25027" xr:uid="{00000000-0005-0000-0000-0000E4010000}"/>
    <cellStyle name="Cálculo 2 2 18" xfId="24993" xr:uid="{00000000-0005-0000-0000-0000E4010000}"/>
    <cellStyle name="Cálculo 2 2 19" xfId="25007" xr:uid="{00000000-0005-0000-0000-0000E4010000}"/>
    <cellStyle name="Cálculo 2 2 2" xfId="59" xr:uid="{00000000-0005-0000-0000-0000E5010000}"/>
    <cellStyle name="Cálculo 2 2 2 10" xfId="13002" xr:uid="{00000000-0005-0000-0000-0000E5010000}"/>
    <cellStyle name="Cálculo 2 2 2 11" xfId="10965" xr:uid="{00000000-0005-0000-0000-0000E5010000}"/>
    <cellStyle name="Cálculo 2 2 2 12" xfId="17563" xr:uid="{00000000-0005-0000-0000-0000E5010000}"/>
    <cellStyle name="Cálculo 2 2 2 13" xfId="24599" xr:uid="{00000000-0005-0000-0000-0000E5010000}"/>
    <cellStyle name="Cálculo 2 2 2 14" xfId="25386" xr:uid="{00000000-0005-0000-0000-0000E5010000}"/>
    <cellStyle name="Cálculo 2 2 2 15" xfId="31705" xr:uid="{00000000-0005-0000-0000-0000E5010000}"/>
    <cellStyle name="Cálculo 2 2 2 16" xfId="32519" xr:uid="{00000000-0005-0000-0000-0000E5010000}"/>
    <cellStyle name="Cálculo 2 2 2 17" xfId="36388" xr:uid="{00000000-0005-0000-0000-0000E5010000}"/>
    <cellStyle name="Cálculo 2 2 2 18" xfId="40644" xr:uid="{00000000-0005-0000-0000-0000E5010000}"/>
    <cellStyle name="Cálculo 2 2 2 19" xfId="44870" xr:uid="{00000000-0005-0000-0000-0000E5010000}"/>
    <cellStyle name="Cálculo 2 2 2 2" xfId="1403" xr:uid="{00000000-0005-0000-0000-0000E6010000}"/>
    <cellStyle name="Cálculo 2 2 2 2 10" xfId="25641" xr:uid="{00000000-0005-0000-0000-0000E6010000}"/>
    <cellStyle name="Cálculo 2 2 2 2 11" xfId="31956" xr:uid="{00000000-0005-0000-0000-0000E6010000}"/>
    <cellStyle name="Cálculo 2 2 2 2 12" xfId="35627" xr:uid="{00000000-0005-0000-0000-0000E6010000}"/>
    <cellStyle name="Cálculo 2 2 2 2 13" xfId="39886" xr:uid="{00000000-0005-0000-0000-0000E6010000}"/>
    <cellStyle name="Cálculo 2 2 2 2 14" xfId="44120" xr:uid="{00000000-0005-0000-0000-0000E6010000}"/>
    <cellStyle name="Cálculo 2 2 2 2 15" xfId="48314" xr:uid="{00000000-0005-0000-0000-0000E6010000}"/>
    <cellStyle name="Cálculo 2 2 2 2 16" xfId="52403" xr:uid="{00000000-0005-0000-0000-0000E6010000}"/>
    <cellStyle name="Cálculo 2 2 2 2 17" xfId="56264" xr:uid="{00000000-0005-0000-0000-0000E6010000}"/>
    <cellStyle name="Cálculo 2 2 2 2 2" xfId="2213" xr:uid="{00000000-0005-0000-0000-0000E7010000}"/>
    <cellStyle name="Cálculo 2 2 2 2 2 10" xfId="31518" xr:uid="{00000000-0005-0000-0000-0000E7010000}"/>
    <cellStyle name="Cálculo 2 2 2 2 2 11" xfId="37688" xr:uid="{00000000-0005-0000-0000-0000E7010000}"/>
    <cellStyle name="Cálculo 2 2 2 2 2 12" xfId="41940" xr:uid="{00000000-0005-0000-0000-0000E7010000}"/>
    <cellStyle name="Cálculo 2 2 2 2 2 13" xfId="46157" xr:uid="{00000000-0005-0000-0000-0000E7010000}"/>
    <cellStyle name="Cálculo 2 2 2 2 2 14" xfId="50328" xr:uid="{00000000-0005-0000-0000-0000E7010000}"/>
    <cellStyle name="Cálculo 2 2 2 2 2 2" xfId="5389" xr:uid="{00000000-0005-0000-0000-0000E8010000}"/>
    <cellStyle name="Cálculo 2 2 2 2 2 2 10" xfId="48562" xr:uid="{00000000-0005-0000-0000-0000E8010000}"/>
    <cellStyle name="Cálculo 2 2 2 2 2 2 11" xfId="52631" xr:uid="{00000000-0005-0000-0000-0000E8010000}"/>
    <cellStyle name="Cálculo 2 2 2 2 2 2 12" xfId="56479" xr:uid="{00000000-0005-0000-0000-0000E8010000}"/>
    <cellStyle name="Cálculo 2 2 2 2 2 2 13" xfId="59800" xr:uid="{00000000-0005-0000-0000-0000E8010000}"/>
    <cellStyle name="Cálculo 2 2 2 2 2 2 2" xfId="13419" xr:uid="{00000000-0005-0000-0000-0000E8010000}"/>
    <cellStyle name="Cálculo 2 2 2 2 2 2 3" xfId="15911" xr:uid="{00000000-0005-0000-0000-0000E8010000}"/>
    <cellStyle name="Cálculo 2 2 2 2 2 2 4" xfId="19846" xr:uid="{00000000-0005-0000-0000-0000E8010000}"/>
    <cellStyle name="Cálculo 2 2 2 2 2 2 5" xfId="23214" xr:uid="{00000000-0005-0000-0000-0000E8010000}"/>
    <cellStyle name="Cálculo 2 2 2 2 2 2 6" xfId="29619" xr:uid="{00000000-0005-0000-0000-0000E8010000}"/>
    <cellStyle name="Cálculo 2 2 2 2 2 2 7" xfId="35884" xr:uid="{00000000-0005-0000-0000-0000E8010000}"/>
    <cellStyle name="Cálculo 2 2 2 2 2 2 8" xfId="40140" xr:uid="{00000000-0005-0000-0000-0000E8010000}"/>
    <cellStyle name="Cálculo 2 2 2 2 2 2 9" xfId="44371" xr:uid="{00000000-0005-0000-0000-0000E8010000}"/>
    <cellStyle name="Cálculo 2 2 2 2 2 3" xfId="9531" xr:uid="{00000000-0005-0000-0000-0000E7010000}"/>
    <cellStyle name="Cálculo 2 2 2 2 2 4" xfId="12962" xr:uid="{00000000-0005-0000-0000-0000E7010000}"/>
    <cellStyle name="Cálculo 2 2 2 2 2 5" xfId="9160" xr:uid="{00000000-0005-0000-0000-0000E7010000}"/>
    <cellStyle name="Cálculo 2 2 2 2 2 6" xfId="21354" xr:uid="{00000000-0005-0000-0000-0000E7010000}"/>
    <cellStyle name="Cálculo 2 2 2 2 2 7" xfId="26443" xr:uid="{00000000-0005-0000-0000-0000E7010000}"/>
    <cellStyle name="Cálculo 2 2 2 2 2 8" xfId="32745" xr:uid="{00000000-0005-0000-0000-0000E7010000}"/>
    <cellStyle name="Cálculo 2 2 2 2 2 9" xfId="25198" xr:uid="{00000000-0005-0000-0000-0000E7010000}"/>
    <cellStyle name="Cálculo 2 2 2 2 3" xfId="2469" xr:uid="{00000000-0005-0000-0000-0000E9010000}"/>
    <cellStyle name="Cálculo 2 2 2 2 3 10" xfId="40586" xr:uid="{00000000-0005-0000-0000-0000E9010000}"/>
    <cellStyle name="Cálculo 2 2 2 2 3 11" xfId="44813" xr:uid="{00000000-0005-0000-0000-0000E9010000}"/>
    <cellStyle name="Cálculo 2 2 2 2 3 12" xfId="49001" xr:uid="{00000000-0005-0000-0000-0000E9010000}"/>
    <cellStyle name="Cálculo 2 2 2 2 3 13" xfId="53063" xr:uid="{00000000-0005-0000-0000-0000E9010000}"/>
    <cellStyle name="Cálculo 2 2 2 2 3 14" xfId="56893" xr:uid="{00000000-0005-0000-0000-0000E9010000}"/>
    <cellStyle name="Cálculo 2 2 2 2 3 2" xfId="5645" xr:uid="{00000000-0005-0000-0000-0000EA010000}"/>
    <cellStyle name="Cálculo 2 2 2 2 3 2 10" xfId="48814" xr:uid="{00000000-0005-0000-0000-0000EA010000}"/>
    <cellStyle name="Cálculo 2 2 2 2 3 2 11" xfId="52883" xr:uid="{00000000-0005-0000-0000-0000EA010000}"/>
    <cellStyle name="Cálculo 2 2 2 2 3 2 12" xfId="56730" xr:uid="{00000000-0005-0000-0000-0000EA010000}"/>
    <cellStyle name="Cálculo 2 2 2 2 3 2 13" xfId="60050" xr:uid="{00000000-0005-0000-0000-0000EA010000}"/>
    <cellStyle name="Cálculo 2 2 2 2 3 2 2" xfId="10188" xr:uid="{00000000-0005-0000-0000-0000EA010000}"/>
    <cellStyle name="Cálculo 2 2 2 2 3 2 3" xfId="16163" xr:uid="{00000000-0005-0000-0000-0000EA010000}"/>
    <cellStyle name="Cálculo 2 2 2 2 3 2 4" xfId="20097" xr:uid="{00000000-0005-0000-0000-0000EA010000}"/>
    <cellStyle name="Cálculo 2 2 2 2 3 2 5" xfId="23464" xr:uid="{00000000-0005-0000-0000-0000EA010000}"/>
    <cellStyle name="Cálculo 2 2 2 2 3 2 6" xfId="29875" xr:uid="{00000000-0005-0000-0000-0000EA010000}"/>
    <cellStyle name="Cálculo 2 2 2 2 3 2 7" xfId="36140" xr:uid="{00000000-0005-0000-0000-0000EA010000}"/>
    <cellStyle name="Cálculo 2 2 2 2 3 2 8" xfId="40396" xr:uid="{00000000-0005-0000-0000-0000EA010000}"/>
    <cellStyle name="Cálculo 2 2 2 2 3 2 9" xfId="44625" xr:uid="{00000000-0005-0000-0000-0000EA010000}"/>
    <cellStyle name="Cálculo 2 2 2 2 3 3" xfId="12113" xr:uid="{00000000-0005-0000-0000-0000E9010000}"/>
    <cellStyle name="Cálculo 2 2 2 2 3 4" xfId="12458" xr:uid="{00000000-0005-0000-0000-0000E9010000}"/>
    <cellStyle name="Cálculo 2 2 2 2 3 5" xfId="11101" xr:uid="{00000000-0005-0000-0000-0000E9010000}"/>
    <cellStyle name="Cálculo 2 2 2 2 3 6" xfId="19146" xr:uid="{00000000-0005-0000-0000-0000E9010000}"/>
    <cellStyle name="Cálculo 2 2 2 2 3 7" xfId="26699" xr:uid="{00000000-0005-0000-0000-0000E9010000}"/>
    <cellStyle name="Cálculo 2 2 2 2 3 8" xfId="33001" xr:uid="{00000000-0005-0000-0000-0000E9010000}"/>
    <cellStyle name="Cálculo 2 2 2 2 3 9" xfId="36330" xr:uid="{00000000-0005-0000-0000-0000E9010000}"/>
    <cellStyle name="Cálculo 2 2 2 2 4" xfId="3867" xr:uid="{00000000-0005-0000-0000-0000EB010000}"/>
    <cellStyle name="Cálculo 2 2 2 2 4 10" xfId="42908" xr:uid="{00000000-0005-0000-0000-0000EB010000}"/>
    <cellStyle name="Cálculo 2 2 2 2 4 11" xfId="47122" xr:uid="{00000000-0005-0000-0000-0000EB010000}"/>
    <cellStyle name="Cálculo 2 2 2 2 4 12" xfId="51290" xr:uid="{00000000-0005-0000-0000-0000EB010000}"/>
    <cellStyle name="Cálculo 2 2 2 2 4 13" xfId="55287" xr:uid="{00000000-0005-0000-0000-0000EB010000}"/>
    <cellStyle name="Cálculo 2 2 2 2 4 14" xfId="59036" xr:uid="{00000000-0005-0000-0000-0000EB010000}"/>
    <cellStyle name="Cálculo 2 2 2 2 4 2" xfId="6731" xr:uid="{00000000-0005-0000-0000-0000EC010000}"/>
    <cellStyle name="Cálculo 2 2 2 2 4 2 10" xfId="49868" xr:uid="{00000000-0005-0000-0000-0000EC010000}"/>
    <cellStyle name="Cálculo 2 2 2 2 4 2 11" xfId="53903" xr:uid="{00000000-0005-0000-0000-0000EC010000}"/>
    <cellStyle name="Cálculo 2 2 2 2 4 2 12" xfId="57704" xr:uid="{00000000-0005-0000-0000-0000EC010000}"/>
    <cellStyle name="Cálculo 2 2 2 2 4 2 13" xfId="60880" xr:uid="{00000000-0005-0000-0000-0000EC010000}"/>
    <cellStyle name="Cálculo 2 2 2 2 4 2 2" xfId="12827" xr:uid="{00000000-0005-0000-0000-0000EC010000}"/>
    <cellStyle name="Cálculo 2 2 2 2 4 2 3" xfId="17160" xr:uid="{00000000-0005-0000-0000-0000EC010000}"/>
    <cellStyle name="Cálculo 2 2 2 2 4 2 4" xfId="21065" xr:uid="{00000000-0005-0000-0000-0000EC010000}"/>
    <cellStyle name="Cálculo 2 2 2 2 4 2 5" xfId="24294" xr:uid="{00000000-0005-0000-0000-0000EC010000}"/>
    <cellStyle name="Cálculo 2 2 2 2 4 2 6" xfId="30960" xr:uid="{00000000-0005-0000-0000-0000EC010000}"/>
    <cellStyle name="Cálculo 2 2 2 2 4 2 7" xfId="37215" xr:uid="{00000000-0005-0000-0000-0000EC010000}"/>
    <cellStyle name="Cálculo 2 2 2 2 4 2 8" xfId="41470" xr:uid="{00000000-0005-0000-0000-0000EC010000}"/>
    <cellStyle name="Cálculo 2 2 2 2 4 2 9" xfId="45692" xr:uid="{00000000-0005-0000-0000-0000EC010000}"/>
    <cellStyle name="Cálculo 2 2 2 2 4 3" xfId="13595" xr:uid="{00000000-0005-0000-0000-0000EB010000}"/>
    <cellStyle name="Cálculo 2 2 2 2 4 4" xfId="14634" xr:uid="{00000000-0005-0000-0000-0000EB010000}"/>
    <cellStyle name="Cálculo 2 2 2 2 4 5" xfId="18664" xr:uid="{00000000-0005-0000-0000-0000EB010000}"/>
    <cellStyle name="Cálculo 2 2 2 2 4 6" xfId="22450" xr:uid="{00000000-0005-0000-0000-0000EB010000}"/>
    <cellStyle name="Cálculo 2 2 2 2 4 7" xfId="28097" xr:uid="{00000000-0005-0000-0000-0000EB010000}"/>
    <cellStyle name="Cálculo 2 2 2 2 4 8" xfId="34388" xr:uid="{00000000-0005-0000-0000-0000EB010000}"/>
    <cellStyle name="Cálculo 2 2 2 2 4 9" xfId="38661" xr:uid="{00000000-0005-0000-0000-0000EB010000}"/>
    <cellStyle name="Cálculo 2 2 2 2 5" xfId="3030" xr:uid="{00000000-0005-0000-0000-0000ED010000}"/>
    <cellStyle name="Cálculo 2 2 2 2 5 10" xfId="46288" xr:uid="{00000000-0005-0000-0000-0000ED010000}"/>
    <cellStyle name="Cálculo 2 2 2 2 5 11" xfId="50456" xr:uid="{00000000-0005-0000-0000-0000ED010000}"/>
    <cellStyle name="Cálculo 2 2 2 2 5 12" xfId="54453" xr:uid="{00000000-0005-0000-0000-0000ED010000}"/>
    <cellStyle name="Cálculo 2 2 2 2 5 13" xfId="58202" xr:uid="{00000000-0005-0000-0000-0000ED010000}"/>
    <cellStyle name="Cálculo 2 2 2 2 5 2" xfId="7955" xr:uid="{00000000-0005-0000-0000-0000ED010000}"/>
    <cellStyle name="Cálculo 2 2 2 2 5 3" xfId="13800" xr:uid="{00000000-0005-0000-0000-0000ED010000}"/>
    <cellStyle name="Cálculo 2 2 2 2 5 4" xfId="17830" xr:uid="{00000000-0005-0000-0000-0000ED010000}"/>
    <cellStyle name="Cálculo 2 2 2 2 5 5" xfId="21616" xr:uid="{00000000-0005-0000-0000-0000ED010000}"/>
    <cellStyle name="Cálculo 2 2 2 2 5 6" xfId="27260" xr:uid="{00000000-0005-0000-0000-0000ED010000}"/>
    <cellStyle name="Cálculo 2 2 2 2 5 7" xfId="33551" xr:uid="{00000000-0005-0000-0000-0000ED010000}"/>
    <cellStyle name="Cálculo 2 2 2 2 5 8" xfId="37824" xr:uid="{00000000-0005-0000-0000-0000ED010000}"/>
    <cellStyle name="Cálculo 2 2 2 2 5 9" xfId="42072" xr:uid="{00000000-0005-0000-0000-0000ED010000}"/>
    <cellStyle name="Cálculo 2 2 2 2 6" xfId="9134" xr:uid="{00000000-0005-0000-0000-0000E6010000}"/>
    <cellStyle name="Cálculo 2 2 2 2 7" xfId="8157" xr:uid="{00000000-0005-0000-0000-0000E6010000}"/>
    <cellStyle name="Cálculo 2 2 2 2 8" xfId="17536" xr:uid="{00000000-0005-0000-0000-0000E6010000}"/>
    <cellStyle name="Cálculo 2 2 2 2 9" xfId="17635" xr:uid="{00000000-0005-0000-0000-0000E6010000}"/>
    <cellStyle name="Cálculo 2 2 2 20" xfId="49055" xr:uid="{00000000-0005-0000-0000-0000E5010000}"/>
    <cellStyle name="Cálculo 2 2 2 3" xfId="1404" xr:uid="{00000000-0005-0000-0000-0000EE010000}"/>
    <cellStyle name="Cálculo 2 2 2 3 10" xfId="25642" xr:uid="{00000000-0005-0000-0000-0000EE010000}"/>
    <cellStyle name="Cálculo 2 2 2 3 11" xfId="31957" xr:uid="{00000000-0005-0000-0000-0000EE010000}"/>
    <cellStyle name="Cálculo 2 2 2 3 12" xfId="32490" xr:uid="{00000000-0005-0000-0000-0000EE010000}"/>
    <cellStyle name="Cálculo 2 2 2 3 13" xfId="36391" xr:uid="{00000000-0005-0000-0000-0000EE010000}"/>
    <cellStyle name="Cálculo 2 2 2 3 14" xfId="40647" xr:uid="{00000000-0005-0000-0000-0000EE010000}"/>
    <cellStyle name="Cálculo 2 2 2 3 15" xfId="44873" xr:uid="{00000000-0005-0000-0000-0000EE010000}"/>
    <cellStyle name="Cálculo 2 2 2 3 16" xfId="49058" xr:uid="{00000000-0005-0000-0000-0000EE010000}"/>
    <cellStyle name="Cálculo 2 2 2 3 17" xfId="53118" xr:uid="{00000000-0005-0000-0000-0000EE010000}"/>
    <cellStyle name="Cálculo 2 2 2 3 2" xfId="2214" xr:uid="{00000000-0005-0000-0000-0000EF010000}"/>
    <cellStyle name="Cálculo 2 2 2 3 2 10" xfId="39441" xr:uid="{00000000-0005-0000-0000-0000EF010000}"/>
    <cellStyle name="Cálculo 2 2 2 3 2 11" xfId="43683" xr:uid="{00000000-0005-0000-0000-0000EF010000}"/>
    <cellStyle name="Cálculo 2 2 2 3 2 12" xfId="47887" xr:uid="{00000000-0005-0000-0000-0000EF010000}"/>
    <cellStyle name="Cálculo 2 2 2 3 2 13" xfId="52017" xr:uid="{00000000-0005-0000-0000-0000EF010000}"/>
    <cellStyle name="Cálculo 2 2 2 3 2 14" xfId="55947" xr:uid="{00000000-0005-0000-0000-0000EF010000}"/>
    <cellStyle name="Cálculo 2 2 2 3 2 2" xfId="5390" xr:uid="{00000000-0005-0000-0000-0000F0010000}"/>
    <cellStyle name="Cálculo 2 2 2 3 2 2 10" xfId="48563" xr:uid="{00000000-0005-0000-0000-0000F0010000}"/>
    <cellStyle name="Cálculo 2 2 2 3 2 2 11" xfId="52632" xr:uid="{00000000-0005-0000-0000-0000F0010000}"/>
    <cellStyle name="Cálculo 2 2 2 3 2 2 12" xfId="56480" xr:uid="{00000000-0005-0000-0000-0000F0010000}"/>
    <cellStyle name="Cálculo 2 2 2 3 2 2 13" xfId="59801" xr:uid="{00000000-0005-0000-0000-0000F0010000}"/>
    <cellStyle name="Cálculo 2 2 2 3 2 2 2" xfId="11064" xr:uid="{00000000-0005-0000-0000-0000F0010000}"/>
    <cellStyle name="Cálculo 2 2 2 3 2 2 3" xfId="15912" xr:uid="{00000000-0005-0000-0000-0000F0010000}"/>
    <cellStyle name="Cálculo 2 2 2 3 2 2 4" xfId="19847" xr:uid="{00000000-0005-0000-0000-0000F0010000}"/>
    <cellStyle name="Cálculo 2 2 2 3 2 2 5" xfId="23215" xr:uid="{00000000-0005-0000-0000-0000F0010000}"/>
    <cellStyle name="Cálculo 2 2 2 3 2 2 6" xfId="29620" xr:uid="{00000000-0005-0000-0000-0000F0010000}"/>
    <cellStyle name="Cálculo 2 2 2 3 2 2 7" xfId="35885" xr:uid="{00000000-0005-0000-0000-0000F0010000}"/>
    <cellStyle name="Cálculo 2 2 2 3 2 2 8" xfId="40141" xr:uid="{00000000-0005-0000-0000-0000F0010000}"/>
    <cellStyle name="Cálculo 2 2 2 3 2 2 9" xfId="44372" xr:uid="{00000000-0005-0000-0000-0000F0010000}"/>
    <cellStyle name="Cálculo 2 2 2 3 2 3" xfId="11889" xr:uid="{00000000-0005-0000-0000-0000EF010000}"/>
    <cellStyle name="Cálculo 2 2 2 3 2 4" xfId="12219" xr:uid="{00000000-0005-0000-0000-0000EF010000}"/>
    <cellStyle name="Cálculo 2 2 2 3 2 5" xfId="15321" xr:uid="{00000000-0005-0000-0000-0000EF010000}"/>
    <cellStyle name="Cálculo 2 2 2 3 2 6" xfId="19177" xr:uid="{00000000-0005-0000-0000-0000EF010000}"/>
    <cellStyle name="Cálculo 2 2 2 3 2 7" xfId="26444" xr:uid="{00000000-0005-0000-0000-0000EF010000}"/>
    <cellStyle name="Cálculo 2 2 2 3 2 8" xfId="32746" xr:uid="{00000000-0005-0000-0000-0000EF010000}"/>
    <cellStyle name="Cálculo 2 2 2 3 2 9" xfId="35173" xr:uid="{00000000-0005-0000-0000-0000EF010000}"/>
    <cellStyle name="Cálculo 2 2 2 3 3" xfId="2468" xr:uid="{00000000-0005-0000-0000-0000F1010000}"/>
    <cellStyle name="Cálculo 2 2 2 3 3 10" xfId="39174" xr:uid="{00000000-0005-0000-0000-0000F1010000}"/>
    <cellStyle name="Cálculo 2 2 2 3 3 11" xfId="43419" xr:uid="{00000000-0005-0000-0000-0000F1010000}"/>
    <cellStyle name="Cálculo 2 2 2 3 3 12" xfId="47631" xr:uid="{00000000-0005-0000-0000-0000F1010000}"/>
    <cellStyle name="Cálculo 2 2 2 3 3 13" xfId="51794" xr:uid="{00000000-0005-0000-0000-0000F1010000}"/>
    <cellStyle name="Cálculo 2 2 2 3 3 14" xfId="55773" xr:uid="{00000000-0005-0000-0000-0000F1010000}"/>
    <cellStyle name="Cálculo 2 2 2 3 3 2" xfId="5644" xr:uid="{00000000-0005-0000-0000-0000F2010000}"/>
    <cellStyle name="Cálculo 2 2 2 3 3 2 10" xfId="48813" xr:uid="{00000000-0005-0000-0000-0000F2010000}"/>
    <cellStyle name="Cálculo 2 2 2 3 3 2 11" xfId="52882" xr:uid="{00000000-0005-0000-0000-0000F2010000}"/>
    <cellStyle name="Cálculo 2 2 2 3 3 2 12" xfId="56729" xr:uid="{00000000-0005-0000-0000-0000F2010000}"/>
    <cellStyle name="Cálculo 2 2 2 3 3 2 13" xfId="60049" xr:uid="{00000000-0005-0000-0000-0000F2010000}"/>
    <cellStyle name="Cálculo 2 2 2 3 3 2 2" xfId="8822" xr:uid="{00000000-0005-0000-0000-0000F2010000}"/>
    <cellStyle name="Cálculo 2 2 2 3 3 2 3" xfId="16162" xr:uid="{00000000-0005-0000-0000-0000F2010000}"/>
    <cellStyle name="Cálculo 2 2 2 3 3 2 4" xfId="20096" xr:uid="{00000000-0005-0000-0000-0000F2010000}"/>
    <cellStyle name="Cálculo 2 2 2 3 3 2 5" xfId="23463" xr:uid="{00000000-0005-0000-0000-0000F2010000}"/>
    <cellStyle name="Cálculo 2 2 2 3 3 2 6" xfId="29874" xr:uid="{00000000-0005-0000-0000-0000F2010000}"/>
    <cellStyle name="Cálculo 2 2 2 3 3 2 7" xfId="36139" xr:uid="{00000000-0005-0000-0000-0000F2010000}"/>
    <cellStyle name="Cálculo 2 2 2 3 3 2 8" xfId="40395" xr:uid="{00000000-0005-0000-0000-0000F2010000}"/>
    <cellStyle name="Cálculo 2 2 2 3 3 2 9" xfId="44624" xr:uid="{00000000-0005-0000-0000-0000F2010000}"/>
    <cellStyle name="Cálculo 2 2 2 3 3 3" xfId="10319" xr:uid="{00000000-0005-0000-0000-0000F1010000}"/>
    <cellStyle name="Cálculo 2 2 2 3 3 4" xfId="13093" xr:uid="{00000000-0005-0000-0000-0000F1010000}"/>
    <cellStyle name="Cálculo 2 2 2 3 3 5" xfId="15566" xr:uid="{00000000-0005-0000-0000-0000F1010000}"/>
    <cellStyle name="Cálculo 2 2 2 3 3 6" xfId="21323" xr:uid="{00000000-0005-0000-0000-0000F1010000}"/>
    <cellStyle name="Cálculo 2 2 2 3 3 7" xfId="26698" xr:uid="{00000000-0005-0000-0000-0000F1010000}"/>
    <cellStyle name="Cálculo 2 2 2 3 3 8" xfId="33000" xr:uid="{00000000-0005-0000-0000-0000F1010000}"/>
    <cellStyle name="Cálculo 2 2 2 3 3 9" xfId="34902" xr:uid="{00000000-0005-0000-0000-0000F1010000}"/>
    <cellStyle name="Cálculo 2 2 2 3 4" xfId="3868" xr:uid="{00000000-0005-0000-0000-0000F3010000}"/>
    <cellStyle name="Cálculo 2 2 2 3 4 10" xfId="42909" xr:uid="{00000000-0005-0000-0000-0000F3010000}"/>
    <cellStyle name="Cálculo 2 2 2 3 4 11" xfId="47123" xr:uid="{00000000-0005-0000-0000-0000F3010000}"/>
    <cellStyle name="Cálculo 2 2 2 3 4 12" xfId="51291" xr:uid="{00000000-0005-0000-0000-0000F3010000}"/>
    <cellStyle name="Cálculo 2 2 2 3 4 13" xfId="55288" xr:uid="{00000000-0005-0000-0000-0000F3010000}"/>
    <cellStyle name="Cálculo 2 2 2 3 4 14" xfId="59037" xr:uid="{00000000-0005-0000-0000-0000F3010000}"/>
    <cellStyle name="Cálculo 2 2 2 3 4 2" xfId="6732" xr:uid="{00000000-0005-0000-0000-0000F4010000}"/>
    <cellStyle name="Cálculo 2 2 2 3 4 2 10" xfId="49869" xr:uid="{00000000-0005-0000-0000-0000F4010000}"/>
    <cellStyle name="Cálculo 2 2 2 3 4 2 11" xfId="53904" xr:uid="{00000000-0005-0000-0000-0000F4010000}"/>
    <cellStyle name="Cálculo 2 2 2 3 4 2 12" xfId="57705" xr:uid="{00000000-0005-0000-0000-0000F4010000}"/>
    <cellStyle name="Cálculo 2 2 2 3 4 2 13" xfId="60881" xr:uid="{00000000-0005-0000-0000-0000F4010000}"/>
    <cellStyle name="Cálculo 2 2 2 3 4 2 2" xfId="10205" xr:uid="{00000000-0005-0000-0000-0000F4010000}"/>
    <cellStyle name="Cálculo 2 2 2 3 4 2 3" xfId="17161" xr:uid="{00000000-0005-0000-0000-0000F4010000}"/>
    <cellStyle name="Cálculo 2 2 2 3 4 2 4" xfId="21066" xr:uid="{00000000-0005-0000-0000-0000F4010000}"/>
    <cellStyle name="Cálculo 2 2 2 3 4 2 5" xfId="24295" xr:uid="{00000000-0005-0000-0000-0000F4010000}"/>
    <cellStyle name="Cálculo 2 2 2 3 4 2 6" xfId="30961" xr:uid="{00000000-0005-0000-0000-0000F4010000}"/>
    <cellStyle name="Cálculo 2 2 2 3 4 2 7" xfId="37216" xr:uid="{00000000-0005-0000-0000-0000F4010000}"/>
    <cellStyle name="Cálculo 2 2 2 3 4 2 8" xfId="41471" xr:uid="{00000000-0005-0000-0000-0000F4010000}"/>
    <cellStyle name="Cálculo 2 2 2 3 4 2 9" xfId="45693" xr:uid="{00000000-0005-0000-0000-0000F4010000}"/>
    <cellStyle name="Cálculo 2 2 2 3 4 3" xfId="11235" xr:uid="{00000000-0005-0000-0000-0000F3010000}"/>
    <cellStyle name="Cálculo 2 2 2 3 4 4" xfId="14635" xr:uid="{00000000-0005-0000-0000-0000F3010000}"/>
    <cellStyle name="Cálculo 2 2 2 3 4 5" xfId="18665" xr:uid="{00000000-0005-0000-0000-0000F3010000}"/>
    <cellStyle name="Cálculo 2 2 2 3 4 6" xfId="22451" xr:uid="{00000000-0005-0000-0000-0000F3010000}"/>
    <cellStyle name="Cálculo 2 2 2 3 4 7" xfId="28098" xr:uid="{00000000-0005-0000-0000-0000F3010000}"/>
    <cellStyle name="Cálculo 2 2 2 3 4 8" xfId="34389" xr:uid="{00000000-0005-0000-0000-0000F3010000}"/>
    <cellStyle name="Cálculo 2 2 2 3 4 9" xfId="38662" xr:uid="{00000000-0005-0000-0000-0000F3010000}"/>
    <cellStyle name="Cálculo 2 2 2 3 5" xfId="3272" xr:uid="{00000000-0005-0000-0000-0000F5010000}"/>
    <cellStyle name="Cálculo 2 2 2 3 5 10" xfId="46530" xr:uid="{00000000-0005-0000-0000-0000F5010000}"/>
    <cellStyle name="Cálculo 2 2 2 3 5 11" xfId="50698" xr:uid="{00000000-0005-0000-0000-0000F5010000}"/>
    <cellStyle name="Cálculo 2 2 2 3 5 12" xfId="54695" xr:uid="{00000000-0005-0000-0000-0000F5010000}"/>
    <cellStyle name="Cálculo 2 2 2 3 5 13" xfId="58444" xr:uid="{00000000-0005-0000-0000-0000F5010000}"/>
    <cellStyle name="Cálculo 2 2 2 3 5 2" xfId="13413" xr:uid="{00000000-0005-0000-0000-0000F5010000}"/>
    <cellStyle name="Cálculo 2 2 2 3 5 3" xfId="14042" xr:uid="{00000000-0005-0000-0000-0000F5010000}"/>
    <cellStyle name="Cálculo 2 2 2 3 5 4" xfId="18072" xr:uid="{00000000-0005-0000-0000-0000F5010000}"/>
    <cellStyle name="Cálculo 2 2 2 3 5 5" xfId="21858" xr:uid="{00000000-0005-0000-0000-0000F5010000}"/>
    <cellStyle name="Cálculo 2 2 2 3 5 6" xfId="27502" xr:uid="{00000000-0005-0000-0000-0000F5010000}"/>
    <cellStyle name="Cálculo 2 2 2 3 5 7" xfId="33793" xr:uid="{00000000-0005-0000-0000-0000F5010000}"/>
    <cellStyle name="Cálculo 2 2 2 3 5 8" xfId="38066" xr:uid="{00000000-0005-0000-0000-0000F5010000}"/>
    <cellStyle name="Cálculo 2 2 2 3 5 9" xfId="42314" xr:uid="{00000000-0005-0000-0000-0000F5010000}"/>
    <cellStyle name="Cálculo 2 2 2 3 6" xfId="10941" xr:uid="{00000000-0005-0000-0000-0000EE010000}"/>
    <cellStyle name="Cálculo 2 2 2 3 7" xfId="13451" xr:uid="{00000000-0005-0000-0000-0000EE010000}"/>
    <cellStyle name="Cálculo 2 2 2 3 8" xfId="15235" xr:uid="{00000000-0005-0000-0000-0000EE010000}"/>
    <cellStyle name="Cálculo 2 2 2 3 9" xfId="19632" xr:uid="{00000000-0005-0000-0000-0000EE010000}"/>
    <cellStyle name="Cálculo 2 2 2 4" xfId="1405" xr:uid="{00000000-0005-0000-0000-0000F6010000}"/>
    <cellStyle name="Cálculo 2 2 2 4 10" xfId="25643" xr:uid="{00000000-0005-0000-0000-0000F6010000}"/>
    <cellStyle name="Cálculo 2 2 2 4 11" xfId="31958" xr:uid="{00000000-0005-0000-0000-0000F6010000}"/>
    <cellStyle name="Cálculo 2 2 2 4 12" xfId="25103" xr:uid="{00000000-0005-0000-0000-0000F6010000}"/>
    <cellStyle name="Cálculo 2 2 2 4 13" xfId="24695" xr:uid="{00000000-0005-0000-0000-0000F6010000}"/>
    <cellStyle name="Cálculo 2 2 2 4 14" xfId="25035" xr:uid="{00000000-0005-0000-0000-0000F6010000}"/>
    <cellStyle name="Cálculo 2 2 2 4 15" xfId="24549" xr:uid="{00000000-0005-0000-0000-0000F6010000}"/>
    <cellStyle name="Cálculo 2 2 2 4 16" xfId="25487" xr:uid="{00000000-0005-0000-0000-0000F6010000}"/>
    <cellStyle name="Cálculo 2 2 2 4 17" xfId="31806" xr:uid="{00000000-0005-0000-0000-0000F6010000}"/>
    <cellStyle name="Cálculo 2 2 2 4 2" xfId="2215" xr:uid="{00000000-0005-0000-0000-0000F7010000}"/>
    <cellStyle name="Cálculo 2 2 2 4 2 10" xfId="41790" xr:uid="{00000000-0005-0000-0000-0000F7010000}"/>
    <cellStyle name="Cálculo 2 2 2 4 2 11" xfId="46011" xr:uid="{00000000-0005-0000-0000-0000F7010000}"/>
    <cellStyle name="Cálculo 2 2 2 4 2 12" xfId="50186" xr:uid="{00000000-0005-0000-0000-0000F7010000}"/>
    <cellStyle name="Cálculo 2 2 2 4 2 13" xfId="54213" xr:uid="{00000000-0005-0000-0000-0000F7010000}"/>
    <cellStyle name="Cálculo 2 2 2 4 2 14" xfId="57995" xr:uid="{00000000-0005-0000-0000-0000F7010000}"/>
    <cellStyle name="Cálculo 2 2 2 4 2 2" xfId="5391" xr:uid="{00000000-0005-0000-0000-0000F8010000}"/>
    <cellStyle name="Cálculo 2 2 2 4 2 2 10" xfId="48564" xr:uid="{00000000-0005-0000-0000-0000F8010000}"/>
    <cellStyle name="Cálculo 2 2 2 4 2 2 11" xfId="52633" xr:uid="{00000000-0005-0000-0000-0000F8010000}"/>
    <cellStyle name="Cálculo 2 2 2 4 2 2 12" xfId="56481" xr:uid="{00000000-0005-0000-0000-0000F8010000}"/>
    <cellStyle name="Cálculo 2 2 2 4 2 2 13" xfId="59802" xr:uid="{00000000-0005-0000-0000-0000F8010000}"/>
    <cellStyle name="Cálculo 2 2 2 4 2 2 2" xfId="12375" xr:uid="{00000000-0005-0000-0000-0000F8010000}"/>
    <cellStyle name="Cálculo 2 2 2 4 2 2 3" xfId="15913" xr:uid="{00000000-0005-0000-0000-0000F8010000}"/>
    <cellStyle name="Cálculo 2 2 2 4 2 2 4" xfId="19848" xr:uid="{00000000-0005-0000-0000-0000F8010000}"/>
    <cellStyle name="Cálculo 2 2 2 4 2 2 5" xfId="23216" xr:uid="{00000000-0005-0000-0000-0000F8010000}"/>
    <cellStyle name="Cálculo 2 2 2 4 2 2 6" xfId="29621" xr:uid="{00000000-0005-0000-0000-0000F8010000}"/>
    <cellStyle name="Cálculo 2 2 2 4 2 2 7" xfId="35886" xr:uid="{00000000-0005-0000-0000-0000F8010000}"/>
    <cellStyle name="Cálculo 2 2 2 4 2 2 8" xfId="40142" xr:uid="{00000000-0005-0000-0000-0000F8010000}"/>
    <cellStyle name="Cálculo 2 2 2 4 2 2 9" xfId="44373" xr:uid="{00000000-0005-0000-0000-0000F8010000}"/>
    <cellStyle name="Cálculo 2 2 2 4 2 3" xfId="9089" xr:uid="{00000000-0005-0000-0000-0000F7010000}"/>
    <cellStyle name="Cálculo 2 2 2 4 2 4" xfId="13502" xr:uid="{00000000-0005-0000-0000-0000F7010000}"/>
    <cellStyle name="Cálculo 2 2 2 4 2 5" xfId="17453" xr:uid="{00000000-0005-0000-0000-0000F7010000}"/>
    <cellStyle name="Cálculo 2 2 2 4 2 6" xfId="20285" xr:uid="{00000000-0005-0000-0000-0000F7010000}"/>
    <cellStyle name="Cálculo 2 2 2 4 2 7" xfId="26445" xr:uid="{00000000-0005-0000-0000-0000F7010000}"/>
    <cellStyle name="Cálculo 2 2 2 4 2 8" xfId="32747" xr:uid="{00000000-0005-0000-0000-0000F7010000}"/>
    <cellStyle name="Cálculo 2 2 2 4 2 9" xfId="37535" xr:uid="{00000000-0005-0000-0000-0000F7010000}"/>
    <cellStyle name="Cálculo 2 2 2 4 3" xfId="2467" xr:uid="{00000000-0005-0000-0000-0000F9010000}"/>
    <cellStyle name="Cálculo 2 2 2 4 3 10" xfId="41760" xr:uid="{00000000-0005-0000-0000-0000F9010000}"/>
    <cellStyle name="Cálculo 2 2 2 4 3 11" xfId="45982" xr:uid="{00000000-0005-0000-0000-0000F9010000}"/>
    <cellStyle name="Cálculo 2 2 2 4 3 12" xfId="50157" xr:uid="{00000000-0005-0000-0000-0000F9010000}"/>
    <cellStyle name="Cálculo 2 2 2 4 3 13" xfId="54184" xr:uid="{00000000-0005-0000-0000-0000F9010000}"/>
    <cellStyle name="Cálculo 2 2 2 4 3 14" xfId="57966" xr:uid="{00000000-0005-0000-0000-0000F9010000}"/>
    <cellStyle name="Cálculo 2 2 2 4 3 2" xfId="5643" xr:uid="{00000000-0005-0000-0000-0000FA010000}"/>
    <cellStyle name="Cálculo 2 2 2 4 3 2 10" xfId="48812" xr:uid="{00000000-0005-0000-0000-0000FA010000}"/>
    <cellStyle name="Cálculo 2 2 2 4 3 2 11" xfId="52881" xr:uid="{00000000-0005-0000-0000-0000FA010000}"/>
    <cellStyle name="Cálculo 2 2 2 4 3 2 12" xfId="56728" xr:uid="{00000000-0005-0000-0000-0000FA010000}"/>
    <cellStyle name="Cálculo 2 2 2 4 3 2 13" xfId="60048" xr:uid="{00000000-0005-0000-0000-0000FA010000}"/>
    <cellStyle name="Cálculo 2 2 2 4 3 2 2" xfId="11628" xr:uid="{00000000-0005-0000-0000-0000FA010000}"/>
    <cellStyle name="Cálculo 2 2 2 4 3 2 3" xfId="16161" xr:uid="{00000000-0005-0000-0000-0000FA010000}"/>
    <cellStyle name="Cálculo 2 2 2 4 3 2 4" xfId="20095" xr:uid="{00000000-0005-0000-0000-0000FA010000}"/>
    <cellStyle name="Cálculo 2 2 2 4 3 2 5" xfId="23462" xr:uid="{00000000-0005-0000-0000-0000FA010000}"/>
    <cellStyle name="Cálculo 2 2 2 4 3 2 6" xfId="29873" xr:uid="{00000000-0005-0000-0000-0000FA010000}"/>
    <cellStyle name="Cálculo 2 2 2 4 3 2 7" xfId="36138" xr:uid="{00000000-0005-0000-0000-0000FA010000}"/>
    <cellStyle name="Cálculo 2 2 2 4 3 2 8" xfId="40394" xr:uid="{00000000-0005-0000-0000-0000FA010000}"/>
    <cellStyle name="Cálculo 2 2 2 4 3 2 9" xfId="44623" xr:uid="{00000000-0005-0000-0000-0000FA010000}"/>
    <cellStyle name="Cálculo 2 2 2 4 3 3" xfId="12927" xr:uid="{00000000-0005-0000-0000-0000F9010000}"/>
    <cellStyle name="Cálculo 2 2 2 4 3 4" xfId="11688" xr:uid="{00000000-0005-0000-0000-0000F9010000}"/>
    <cellStyle name="Cálculo 2 2 2 4 3 5" xfId="8636" xr:uid="{00000000-0005-0000-0000-0000F9010000}"/>
    <cellStyle name="Cálculo 2 2 2 4 3 6" xfId="19287" xr:uid="{00000000-0005-0000-0000-0000F9010000}"/>
    <cellStyle name="Cálculo 2 2 2 4 3 7" xfId="26697" xr:uid="{00000000-0005-0000-0000-0000F9010000}"/>
    <cellStyle name="Cálculo 2 2 2 4 3 8" xfId="32999" xr:uid="{00000000-0005-0000-0000-0000F9010000}"/>
    <cellStyle name="Cálculo 2 2 2 4 3 9" xfId="37505" xr:uid="{00000000-0005-0000-0000-0000F9010000}"/>
    <cellStyle name="Cálculo 2 2 2 4 4" xfId="3869" xr:uid="{00000000-0005-0000-0000-0000FB010000}"/>
    <cellStyle name="Cálculo 2 2 2 4 4 10" xfId="42910" xr:uid="{00000000-0005-0000-0000-0000FB010000}"/>
    <cellStyle name="Cálculo 2 2 2 4 4 11" xfId="47124" xr:uid="{00000000-0005-0000-0000-0000FB010000}"/>
    <cellStyle name="Cálculo 2 2 2 4 4 12" xfId="51292" xr:uid="{00000000-0005-0000-0000-0000FB010000}"/>
    <cellStyle name="Cálculo 2 2 2 4 4 13" xfId="55289" xr:uid="{00000000-0005-0000-0000-0000FB010000}"/>
    <cellStyle name="Cálculo 2 2 2 4 4 14" xfId="59038" xr:uid="{00000000-0005-0000-0000-0000FB010000}"/>
    <cellStyle name="Cálculo 2 2 2 4 4 2" xfId="6733" xr:uid="{00000000-0005-0000-0000-0000FC010000}"/>
    <cellStyle name="Cálculo 2 2 2 4 4 2 10" xfId="49870" xr:uid="{00000000-0005-0000-0000-0000FC010000}"/>
    <cellStyle name="Cálculo 2 2 2 4 4 2 11" xfId="53905" xr:uid="{00000000-0005-0000-0000-0000FC010000}"/>
    <cellStyle name="Cálculo 2 2 2 4 4 2 12" xfId="57706" xr:uid="{00000000-0005-0000-0000-0000FC010000}"/>
    <cellStyle name="Cálculo 2 2 2 4 4 2 13" xfId="60882" xr:uid="{00000000-0005-0000-0000-0000FC010000}"/>
    <cellStyle name="Cálculo 2 2 2 4 4 2 2" xfId="11562" xr:uid="{00000000-0005-0000-0000-0000FC010000}"/>
    <cellStyle name="Cálculo 2 2 2 4 4 2 3" xfId="17162" xr:uid="{00000000-0005-0000-0000-0000FC010000}"/>
    <cellStyle name="Cálculo 2 2 2 4 4 2 4" xfId="21067" xr:uid="{00000000-0005-0000-0000-0000FC010000}"/>
    <cellStyle name="Cálculo 2 2 2 4 4 2 5" xfId="24296" xr:uid="{00000000-0005-0000-0000-0000FC010000}"/>
    <cellStyle name="Cálculo 2 2 2 4 4 2 6" xfId="30962" xr:uid="{00000000-0005-0000-0000-0000FC010000}"/>
    <cellStyle name="Cálculo 2 2 2 4 4 2 7" xfId="37217" xr:uid="{00000000-0005-0000-0000-0000FC010000}"/>
    <cellStyle name="Cálculo 2 2 2 4 4 2 8" xfId="41472" xr:uid="{00000000-0005-0000-0000-0000FC010000}"/>
    <cellStyle name="Cálculo 2 2 2 4 4 2 9" xfId="45694" xr:uid="{00000000-0005-0000-0000-0000FC010000}"/>
    <cellStyle name="Cálculo 2 2 2 4 4 3" xfId="12546" xr:uid="{00000000-0005-0000-0000-0000FB010000}"/>
    <cellStyle name="Cálculo 2 2 2 4 4 4" xfId="14636" xr:uid="{00000000-0005-0000-0000-0000FB010000}"/>
    <cellStyle name="Cálculo 2 2 2 4 4 5" xfId="18666" xr:uid="{00000000-0005-0000-0000-0000FB010000}"/>
    <cellStyle name="Cálculo 2 2 2 4 4 6" xfId="22452" xr:uid="{00000000-0005-0000-0000-0000FB010000}"/>
    <cellStyle name="Cálculo 2 2 2 4 4 7" xfId="28099" xr:uid="{00000000-0005-0000-0000-0000FB010000}"/>
    <cellStyle name="Cálculo 2 2 2 4 4 8" xfId="34390" xr:uid="{00000000-0005-0000-0000-0000FB010000}"/>
    <cellStyle name="Cálculo 2 2 2 4 4 9" xfId="38663" xr:uid="{00000000-0005-0000-0000-0000FB010000}"/>
    <cellStyle name="Cálculo 2 2 2 4 5" xfId="3273" xr:uid="{00000000-0005-0000-0000-0000FD010000}"/>
    <cellStyle name="Cálculo 2 2 2 4 5 10" xfId="46531" xr:uid="{00000000-0005-0000-0000-0000FD010000}"/>
    <cellStyle name="Cálculo 2 2 2 4 5 11" xfId="50699" xr:uid="{00000000-0005-0000-0000-0000FD010000}"/>
    <cellStyle name="Cálculo 2 2 2 4 5 12" xfId="54696" xr:uid="{00000000-0005-0000-0000-0000FD010000}"/>
    <cellStyle name="Cálculo 2 2 2 4 5 13" xfId="58445" xr:uid="{00000000-0005-0000-0000-0000FD010000}"/>
    <cellStyle name="Cálculo 2 2 2 4 5 2" xfId="8717" xr:uid="{00000000-0005-0000-0000-0000FD010000}"/>
    <cellStyle name="Cálculo 2 2 2 4 5 3" xfId="14043" xr:uid="{00000000-0005-0000-0000-0000FD010000}"/>
    <cellStyle name="Cálculo 2 2 2 4 5 4" xfId="18073" xr:uid="{00000000-0005-0000-0000-0000FD010000}"/>
    <cellStyle name="Cálculo 2 2 2 4 5 5" xfId="21859" xr:uid="{00000000-0005-0000-0000-0000FD010000}"/>
    <cellStyle name="Cálculo 2 2 2 4 5 6" xfId="27503" xr:uid="{00000000-0005-0000-0000-0000FD010000}"/>
    <cellStyle name="Cálculo 2 2 2 4 5 7" xfId="33794" xr:uid="{00000000-0005-0000-0000-0000FD010000}"/>
    <cellStyle name="Cálculo 2 2 2 4 5 8" xfId="38067" xr:uid="{00000000-0005-0000-0000-0000FD010000}"/>
    <cellStyle name="Cálculo 2 2 2 4 5 9" xfId="42315" xr:uid="{00000000-0005-0000-0000-0000FD010000}"/>
    <cellStyle name="Cálculo 2 2 2 4 6" xfId="13355" xr:uid="{00000000-0005-0000-0000-0000F6010000}"/>
    <cellStyle name="Cálculo 2 2 2 4 7" xfId="8628" xr:uid="{00000000-0005-0000-0000-0000F6010000}"/>
    <cellStyle name="Cálculo 2 2 2 4 8" xfId="16436" xr:uid="{00000000-0005-0000-0000-0000F6010000}"/>
    <cellStyle name="Cálculo 2 2 2 4 9" xfId="15625" xr:uid="{00000000-0005-0000-0000-0000F6010000}"/>
    <cellStyle name="Cálculo 2 2 2 5" xfId="1694" xr:uid="{00000000-0005-0000-0000-0000FE010000}"/>
    <cellStyle name="Cálculo 2 2 2 5 10" xfId="34865" xr:uid="{00000000-0005-0000-0000-0000FE010000}"/>
    <cellStyle name="Cálculo 2 2 2 5 11" xfId="39138" xr:uid="{00000000-0005-0000-0000-0000FE010000}"/>
    <cellStyle name="Cálculo 2 2 2 5 12" xfId="43384" xr:uid="{00000000-0005-0000-0000-0000FE010000}"/>
    <cellStyle name="Cálculo 2 2 2 5 13" xfId="47597" xr:uid="{00000000-0005-0000-0000-0000FE010000}"/>
    <cellStyle name="Cálculo 2 2 2 5 14" xfId="51764" xr:uid="{00000000-0005-0000-0000-0000FE010000}"/>
    <cellStyle name="Cálculo 2 2 2 5 2" xfId="4870" xr:uid="{00000000-0005-0000-0000-0000FF010000}"/>
    <cellStyle name="Cálculo 2 2 2 5 2 10" xfId="48069" xr:uid="{00000000-0005-0000-0000-0000FF010000}"/>
    <cellStyle name="Cálculo 2 2 2 5 2 11" xfId="52171" xr:uid="{00000000-0005-0000-0000-0000FF010000}"/>
    <cellStyle name="Cálculo 2 2 2 5 2 12" xfId="56069" xr:uid="{00000000-0005-0000-0000-0000FF010000}"/>
    <cellStyle name="Cálculo 2 2 2 5 2 13" xfId="59530" xr:uid="{00000000-0005-0000-0000-0000FF010000}"/>
    <cellStyle name="Cálculo 2 2 2 5 2 2" xfId="8898" xr:uid="{00000000-0005-0000-0000-0000FF010000}"/>
    <cellStyle name="Cálculo 2 2 2 5 2 3" xfId="15469" xr:uid="{00000000-0005-0000-0000-0000FF010000}"/>
    <cellStyle name="Cálculo 2 2 2 5 2 4" xfId="19438" xr:uid="{00000000-0005-0000-0000-0000FF010000}"/>
    <cellStyle name="Cálculo 2 2 2 5 2 5" xfId="22944" xr:uid="{00000000-0005-0000-0000-0000FF010000}"/>
    <cellStyle name="Cálculo 2 2 2 5 2 6" xfId="29100" xr:uid="{00000000-0005-0000-0000-0000FF010000}"/>
    <cellStyle name="Cálculo 2 2 2 5 2 7" xfId="35371" xr:uid="{00000000-0005-0000-0000-0000FF010000}"/>
    <cellStyle name="Cálculo 2 2 2 5 2 8" xfId="39633" xr:uid="{00000000-0005-0000-0000-0000FF010000}"/>
    <cellStyle name="Cálculo 2 2 2 5 2 9" xfId="43871" xr:uid="{00000000-0005-0000-0000-0000FF010000}"/>
    <cellStyle name="Cálculo 2 2 2 5 3" xfId="13338" xr:uid="{00000000-0005-0000-0000-0000FE010000}"/>
    <cellStyle name="Cálculo 2 2 2 5 4" xfId="11612" xr:uid="{00000000-0005-0000-0000-0000FE010000}"/>
    <cellStyle name="Cálculo 2 2 2 5 5" xfId="12284" xr:uid="{00000000-0005-0000-0000-0000FE010000}"/>
    <cellStyle name="Cálculo 2 2 2 5 6" xfId="21386" xr:uid="{00000000-0005-0000-0000-0000FE010000}"/>
    <cellStyle name="Cálculo 2 2 2 5 7" xfId="25924" xr:uid="{00000000-0005-0000-0000-0000FE010000}"/>
    <cellStyle name="Cálculo 2 2 2 5 8" xfId="32238" xr:uid="{00000000-0005-0000-0000-0000FE010000}"/>
    <cellStyle name="Cálculo 2 2 2 5 9" xfId="33283" xr:uid="{00000000-0005-0000-0000-0000FE010000}"/>
    <cellStyle name="Cálculo 2 2 2 6" xfId="3090" xr:uid="{00000000-0005-0000-0000-000000020000}"/>
    <cellStyle name="Cálculo 2 2 2 6 10" xfId="42132" xr:uid="{00000000-0005-0000-0000-000000020000}"/>
    <cellStyle name="Cálculo 2 2 2 6 11" xfId="46348" xr:uid="{00000000-0005-0000-0000-000000020000}"/>
    <cellStyle name="Cálculo 2 2 2 6 12" xfId="50516" xr:uid="{00000000-0005-0000-0000-000000020000}"/>
    <cellStyle name="Cálculo 2 2 2 6 13" xfId="54513" xr:uid="{00000000-0005-0000-0000-000000020000}"/>
    <cellStyle name="Cálculo 2 2 2 6 14" xfId="58262" xr:uid="{00000000-0005-0000-0000-000000020000}"/>
    <cellStyle name="Cálculo 2 2 2 6 2" xfId="6129" xr:uid="{00000000-0005-0000-0000-000001020000}"/>
    <cellStyle name="Cálculo 2 2 2 6 2 10" xfId="49271" xr:uid="{00000000-0005-0000-0000-000001020000}"/>
    <cellStyle name="Cálculo 2 2 2 6 2 11" xfId="53306" xr:uid="{00000000-0005-0000-0000-000001020000}"/>
    <cellStyle name="Cálculo 2 2 2 6 2 12" xfId="57107" xr:uid="{00000000-0005-0000-0000-000001020000}"/>
    <cellStyle name="Cálculo 2 2 2 6 2 13" xfId="60283" xr:uid="{00000000-0005-0000-0000-000001020000}"/>
    <cellStyle name="Cálculo 2 2 2 6 2 2" xfId="12062" xr:uid="{00000000-0005-0000-0000-000001020000}"/>
    <cellStyle name="Cálculo 2 2 2 6 2 3" xfId="16563" xr:uid="{00000000-0005-0000-0000-000001020000}"/>
    <cellStyle name="Cálculo 2 2 2 6 2 4" xfId="20468" xr:uid="{00000000-0005-0000-0000-000001020000}"/>
    <cellStyle name="Cálculo 2 2 2 6 2 5" xfId="23697" xr:uid="{00000000-0005-0000-0000-000001020000}"/>
    <cellStyle name="Cálculo 2 2 2 6 2 6" xfId="30358" xr:uid="{00000000-0005-0000-0000-000001020000}"/>
    <cellStyle name="Cálculo 2 2 2 6 2 7" xfId="36614" xr:uid="{00000000-0005-0000-0000-000001020000}"/>
    <cellStyle name="Cálculo 2 2 2 6 2 8" xfId="40869" xr:uid="{00000000-0005-0000-0000-000001020000}"/>
    <cellStyle name="Cálculo 2 2 2 6 2 9" xfId="45093" xr:uid="{00000000-0005-0000-0000-000001020000}"/>
    <cellStyle name="Cálculo 2 2 2 6 3" xfId="7896" xr:uid="{00000000-0005-0000-0000-000000020000}"/>
    <cellStyle name="Cálculo 2 2 2 6 4" xfId="13860" xr:uid="{00000000-0005-0000-0000-000000020000}"/>
    <cellStyle name="Cálculo 2 2 2 6 5" xfId="17890" xr:uid="{00000000-0005-0000-0000-000000020000}"/>
    <cellStyle name="Cálculo 2 2 2 6 6" xfId="21676" xr:uid="{00000000-0005-0000-0000-000000020000}"/>
    <cellStyle name="Cálculo 2 2 2 6 7" xfId="27320" xr:uid="{00000000-0005-0000-0000-000000020000}"/>
    <cellStyle name="Cálculo 2 2 2 6 8" xfId="33611" xr:uid="{00000000-0005-0000-0000-000000020000}"/>
    <cellStyle name="Cálculo 2 2 2 6 9" xfId="37884" xr:uid="{00000000-0005-0000-0000-000000020000}"/>
    <cellStyle name="Cálculo 2 2 2 7" xfId="2597" xr:uid="{00000000-0005-0000-0000-000002020000}"/>
    <cellStyle name="Cálculo 2 2 2 7 10" xfId="39394" xr:uid="{00000000-0005-0000-0000-000002020000}"/>
    <cellStyle name="Cálculo 2 2 2 7 11" xfId="43636" xr:uid="{00000000-0005-0000-0000-000002020000}"/>
    <cellStyle name="Cálculo 2 2 2 7 12" xfId="47840" xr:uid="{00000000-0005-0000-0000-000002020000}"/>
    <cellStyle name="Cálculo 2 2 2 7 13" xfId="51970" xr:uid="{00000000-0005-0000-0000-000002020000}"/>
    <cellStyle name="Cálculo 2 2 2 7 14" xfId="55900" xr:uid="{00000000-0005-0000-0000-000002020000}"/>
    <cellStyle name="Cálculo 2 2 2 7 2" xfId="5773" xr:uid="{00000000-0005-0000-0000-000003020000}"/>
    <cellStyle name="Cálculo 2 2 2 7 2 10" xfId="48942" xr:uid="{00000000-0005-0000-0000-000003020000}"/>
    <cellStyle name="Cálculo 2 2 2 7 2 11" xfId="53011" xr:uid="{00000000-0005-0000-0000-000003020000}"/>
    <cellStyle name="Cálculo 2 2 2 7 2 12" xfId="56858" xr:uid="{00000000-0005-0000-0000-000003020000}"/>
    <cellStyle name="Cálculo 2 2 2 7 2 13" xfId="60175" xr:uid="{00000000-0005-0000-0000-000003020000}"/>
    <cellStyle name="Cálculo 2 2 2 7 2 2" xfId="8784" xr:uid="{00000000-0005-0000-0000-000003020000}"/>
    <cellStyle name="Cálculo 2 2 2 7 2 3" xfId="16291" xr:uid="{00000000-0005-0000-0000-000003020000}"/>
    <cellStyle name="Cálculo 2 2 2 7 2 4" xfId="20222" xr:uid="{00000000-0005-0000-0000-000003020000}"/>
    <cellStyle name="Cálculo 2 2 2 7 2 5" xfId="23589" xr:uid="{00000000-0005-0000-0000-000003020000}"/>
    <cellStyle name="Cálculo 2 2 2 7 2 6" xfId="30003" xr:uid="{00000000-0005-0000-0000-000003020000}"/>
    <cellStyle name="Cálculo 2 2 2 7 2 7" xfId="36268" xr:uid="{00000000-0005-0000-0000-000003020000}"/>
    <cellStyle name="Cálculo 2 2 2 7 2 8" xfId="40524" xr:uid="{00000000-0005-0000-0000-000003020000}"/>
    <cellStyle name="Cálculo 2 2 2 7 2 9" xfId="44753" xr:uid="{00000000-0005-0000-0000-000003020000}"/>
    <cellStyle name="Cálculo 2 2 2 7 3" xfId="9543" xr:uid="{00000000-0005-0000-0000-000002020000}"/>
    <cellStyle name="Cálculo 2 2 2 7 4" xfId="9417" xr:uid="{00000000-0005-0000-0000-000002020000}"/>
    <cellStyle name="Cálculo 2 2 2 7 5" xfId="15551" xr:uid="{00000000-0005-0000-0000-000002020000}"/>
    <cellStyle name="Cálculo 2 2 2 7 6" xfId="19267" xr:uid="{00000000-0005-0000-0000-000002020000}"/>
    <cellStyle name="Cálculo 2 2 2 7 7" xfId="26827" xr:uid="{00000000-0005-0000-0000-000002020000}"/>
    <cellStyle name="Cálculo 2 2 2 7 8" xfId="33129" xr:uid="{00000000-0005-0000-0000-000002020000}"/>
    <cellStyle name="Cálculo 2 2 2 7 9" xfId="35126" xr:uid="{00000000-0005-0000-0000-000002020000}"/>
    <cellStyle name="Cálculo 2 2 2 8" xfId="4153" xr:uid="{00000000-0005-0000-0000-000004020000}"/>
    <cellStyle name="Cálculo 2 2 2 8 10" xfId="47408" xr:uid="{00000000-0005-0000-0000-000004020000}"/>
    <cellStyle name="Cálculo 2 2 2 8 11" xfId="51576" xr:uid="{00000000-0005-0000-0000-000004020000}"/>
    <cellStyle name="Cálculo 2 2 2 8 12" xfId="55573" xr:uid="{00000000-0005-0000-0000-000004020000}"/>
    <cellStyle name="Cálculo 2 2 2 8 13" xfId="59322" xr:uid="{00000000-0005-0000-0000-000004020000}"/>
    <cellStyle name="Cálculo 2 2 2 8 2" xfId="9700" xr:uid="{00000000-0005-0000-0000-000004020000}"/>
    <cellStyle name="Cálculo 2 2 2 8 3" xfId="14920" xr:uid="{00000000-0005-0000-0000-000004020000}"/>
    <cellStyle name="Cálculo 2 2 2 8 4" xfId="18950" xr:uid="{00000000-0005-0000-0000-000004020000}"/>
    <cellStyle name="Cálculo 2 2 2 8 5" xfId="22736" xr:uid="{00000000-0005-0000-0000-000004020000}"/>
    <cellStyle name="Cálculo 2 2 2 8 6" xfId="28383" xr:uid="{00000000-0005-0000-0000-000004020000}"/>
    <cellStyle name="Cálculo 2 2 2 8 7" xfId="34674" xr:uid="{00000000-0005-0000-0000-000004020000}"/>
    <cellStyle name="Cálculo 2 2 2 8 8" xfId="38947" xr:uid="{00000000-0005-0000-0000-000004020000}"/>
    <cellStyle name="Cálculo 2 2 2 8 9" xfId="43194" xr:uid="{00000000-0005-0000-0000-000004020000}"/>
    <cellStyle name="Cálculo 2 2 2 9" xfId="9423" xr:uid="{00000000-0005-0000-0000-0000E5010000}"/>
    <cellStyle name="Cálculo 2 2 3" xfId="60" xr:uid="{00000000-0005-0000-0000-000005020000}"/>
    <cellStyle name="Cálculo 2 2 3 10" xfId="24600" xr:uid="{00000000-0005-0000-0000-000005020000}"/>
    <cellStyle name="Cálculo 2 2 3 11" xfId="25385" xr:uid="{00000000-0005-0000-0000-000005020000}"/>
    <cellStyle name="Cálculo 2 2 3 12" xfId="31704" xr:uid="{00000000-0005-0000-0000-000005020000}"/>
    <cellStyle name="Cálculo 2 2 3 13" xfId="35656" xr:uid="{00000000-0005-0000-0000-000005020000}"/>
    <cellStyle name="Cálculo 2 2 3 14" xfId="39915" xr:uid="{00000000-0005-0000-0000-000005020000}"/>
    <cellStyle name="Cálculo 2 2 3 15" xfId="44149" xr:uid="{00000000-0005-0000-0000-000005020000}"/>
    <cellStyle name="Cálculo 2 2 3 16" xfId="48342" xr:uid="{00000000-0005-0000-0000-000005020000}"/>
    <cellStyle name="Cálculo 2 2 3 17" xfId="52429" xr:uid="{00000000-0005-0000-0000-000005020000}"/>
    <cellStyle name="Cálculo 2 2 3 2" xfId="1695" xr:uid="{00000000-0005-0000-0000-000006020000}"/>
    <cellStyle name="Cálculo 2 2 3 2 10" xfId="39852" xr:uid="{00000000-0005-0000-0000-000006020000}"/>
    <cellStyle name="Cálculo 2 2 3 2 11" xfId="44086" xr:uid="{00000000-0005-0000-0000-000006020000}"/>
    <cellStyle name="Cálculo 2 2 3 2 12" xfId="48280" xr:uid="{00000000-0005-0000-0000-000006020000}"/>
    <cellStyle name="Cálculo 2 2 3 2 13" xfId="52369" xr:uid="{00000000-0005-0000-0000-000006020000}"/>
    <cellStyle name="Cálculo 2 2 3 2 14" xfId="56231" xr:uid="{00000000-0005-0000-0000-000006020000}"/>
    <cellStyle name="Cálculo 2 2 3 2 2" xfId="4871" xr:uid="{00000000-0005-0000-0000-000007020000}"/>
    <cellStyle name="Cálculo 2 2 3 2 2 10" xfId="48070" xr:uid="{00000000-0005-0000-0000-000007020000}"/>
    <cellStyle name="Cálculo 2 2 3 2 2 11" xfId="52172" xr:uid="{00000000-0005-0000-0000-000007020000}"/>
    <cellStyle name="Cálculo 2 2 3 2 2 12" xfId="56070" xr:uid="{00000000-0005-0000-0000-000007020000}"/>
    <cellStyle name="Cálculo 2 2 3 2 2 13" xfId="59531" xr:uid="{00000000-0005-0000-0000-000007020000}"/>
    <cellStyle name="Cálculo 2 2 3 2 2 2" xfId="7445" xr:uid="{00000000-0005-0000-0000-000007020000}"/>
    <cellStyle name="Cálculo 2 2 3 2 2 3" xfId="15470" xr:uid="{00000000-0005-0000-0000-000007020000}"/>
    <cellStyle name="Cálculo 2 2 3 2 2 4" xfId="19439" xr:uid="{00000000-0005-0000-0000-000007020000}"/>
    <cellStyle name="Cálculo 2 2 3 2 2 5" xfId="22945" xr:uid="{00000000-0005-0000-0000-000007020000}"/>
    <cellStyle name="Cálculo 2 2 3 2 2 6" xfId="29101" xr:uid="{00000000-0005-0000-0000-000007020000}"/>
    <cellStyle name="Cálculo 2 2 3 2 2 7" xfId="35372" xr:uid="{00000000-0005-0000-0000-000007020000}"/>
    <cellStyle name="Cálculo 2 2 3 2 2 8" xfId="39634" xr:uid="{00000000-0005-0000-0000-000007020000}"/>
    <cellStyle name="Cálculo 2 2 3 2 2 9" xfId="43872" xr:uid="{00000000-0005-0000-0000-000007020000}"/>
    <cellStyle name="Cálculo 2 2 3 2 3" xfId="10788" xr:uid="{00000000-0005-0000-0000-000006020000}"/>
    <cellStyle name="Cálculo 2 2 3 2 4" xfId="8191" xr:uid="{00000000-0005-0000-0000-000006020000}"/>
    <cellStyle name="Cálculo 2 2 3 2 5" xfId="15370" xr:uid="{00000000-0005-0000-0000-000006020000}"/>
    <cellStyle name="Cálculo 2 2 3 2 6" xfId="19209" xr:uid="{00000000-0005-0000-0000-000006020000}"/>
    <cellStyle name="Cálculo 2 2 3 2 7" xfId="25925" xr:uid="{00000000-0005-0000-0000-000006020000}"/>
    <cellStyle name="Cálculo 2 2 3 2 8" xfId="32239" xr:uid="{00000000-0005-0000-0000-000006020000}"/>
    <cellStyle name="Cálculo 2 2 3 2 9" xfId="35592" xr:uid="{00000000-0005-0000-0000-000006020000}"/>
    <cellStyle name="Cálculo 2 2 3 3" xfId="3089" xr:uid="{00000000-0005-0000-0000-000008020000}"/>
    <cellStyle name="Cálculo 2 2 3 3 10" xfId="42131" xr:uid="{00000000-0005-0000-0000-000008020000}"/>
    <cellStyle name="Cálculo 2 2 3 3 11" xfId="46347" xr:uid="{00000000-0005-0000-0000-000008020000}"/>
    <cellStyle name="Cálculo 2 2 3 3 12" xfId="50515" xr:uid="{00000000-0005-0000-0000-000008020000}"/>
    <cellStyle name="Cálculo 2 2 3 3 13" xfId="54512" xr:uid="{00000000-0005-0000-0000-000008020000}"/>
    <cellStyle name="Cálculo 2 2 3 3 14" xfId="58261" xr:uid="{00000000-0005-0000-0000-000008020000}"/>
    <cellStyle name="Cálculo 2 2 3 3 2" xfId="6128" xr:uid="{00000000-0005-0000-0000-000009020000}"/>
    <cellStyle name="Cálculo 2 2 3 3 2 10" xfId="49270" xr:uid="{00000000-0005-0000-0000-000009020000}"/>
    <cellStyle name="Cálculo 2 2 3 3 2 11" xfId="53305" xr:uid="{00000000-0005-0000-0000-000009020000}"/>
    <cellStyle name="Cálculo 2 2 3 3 2 12" xfId="57106" xr:uid="{00000000-0005-0000-0000-000009020000}"/>
    <cellStyle name="Cálculo 2 2 3 3 2 13" xfId="60282" xr:uid="{00000000-0005-0000-0000-000009020000}"/>
    <cellStyle name="Cálculo 2 2 3 3 2 2" xfId="10266" xr:uid="{00000000-0005-0000-0000-000009020000}"/>
    <cellStyle name="Cálculo 2 2 3 3 2 3" xfId="16562" xr:uid="{00000000-0005-0000-0000-000009020000}"/>
    <cellStyle name="Cálculo 2 2 3 3 2 4" xfId="20467" xr:uid="{00000000-0005-0000-0000-000009020000}"/>
    <cellStyle name="Cálculo 2 2 3 3 2 5" xfId="23696" xr:uid="{00000000-0005-0000-0000-000009020000}"/>
    <cellStyle name="Cálculo 2 2 3 3 2 6" xfId="30357" xr:uid="{00000000-0005-0000-0000-000009020000}"/>
    <cellStyle name="Cálculo 2 2 3 3 2 7" xfId="36613" xr:uid="{00000000-0005-0000-0000-000009020000}"/>
    <cellStyle name="Cálculo 2 2 3 3 2 8" xfId="40868" xr:uid="{00000000-0005-0000-0000-000009020000}"/>
    <cellStyle name="Cálculo 2 2 3 3 2 9" xfId="45092" xr:uid="{00000000-0005-0000-0000-000009020000}"/>
    <cellStyle name="Cálculo 2 2 3 3 3" xfId="7897" xr:uid="{00000000-0005-0000-0000-000008020000}"/>
    <cellStyle name="Cálculo 2 2 3 3 4" xfId="13859" xr:uid="{00000000-0005-0000-0000-000008020000}"/>
    <cellStyle name="Cálculo 2 2 3 3 5" xfId="17889" xr:uid="{00000000-0005-0000-0000-000008020000}"/>
    <cellStyle name="Cálculo 2 2 3 3 6" xfId="21675" xr:uid="{00000000-0005-0000-0000-000008020000}"/>
    <cellStyle name="Cálculo 2 2 3 3 7" xfId="27319" xr:uid="{00000000-0005-0000-0000-000008020000}"/>
    <cellStyle name="Cálculo 2 2 3 3 8" xfId="33610" xr:uid="{00000000-0005-0000-0000-000008020000}"/>
    <cellStyle name="Cálculo 2 2 3 3 9" xfId="37883" xr:uid="{00000000-0005-0000-0000-000008020000}"/>
    <cellStyle name="Cálculo 2 2 3 4" xfId="2598" xr:uid="{00000000-0005-0000-0000-00000A020000}"/>
    <cellStyle name="Cálculo 2 2 3 4 10" xfId="41743" xr:uid="{00000000-0005-0000-0000-00000A020000}"/>
    <cellStyle name="Cálculo 2 2 3 4 11" xfId="45965" xr:uid="{00000000-0005-0000-0000-00000A020000}"/>
    <cellStyle name="Cálculo 2 2 3 4 12" xfId="50140" xr:uid="{00000000-0005-0000-0000-00000A020000}"/>
    <cellStyle name="Cálculo 2 2 3 4 13" xfId="54167" xr:uid="{00000000-0005-0000-0000-00000A020000}"/>
    <cellStyle name="Cálculo 2 2 3 4 14" xfId="57950" xr:uid="{00000000-0005-0000-0000-00000A020000}"/>
    <cellStyle name="Cálculo 2 2 3 4 2" xfId="5774" xr:uid="{00000000-0005-0000-0000-00000B020000}"/>
    <cellStyle name="Cálculo 2 2 3 4 2 10" xfId="48943" xr:uid="{00000000-0005-0000-0000-00000B020000}"/>
    <cellStyle name="Cálculo 2 2 3 4 2 11" xfId="53012" xr:uid="{00000000-0005-0000-0000-00000B020000}"/>
    <cellStyle name="Cálculo 2 2 3 4 2 12" xfId="56859" xr:uid="{00000000-0005-0000-0000-00000B020000}"/>
    <cellStyle name="Cálculo 2 2 3 4 2 13" xfId="60176" xr:uid="{00000000-0005-0000-0000-00000B020000}"/>
    <cellStyle name="Cálculo 2 2 3 4 2 2" xfId="11018" xr:uid="{00000000-0005-0000-0000-00000B020000}"/>
    <cellStyle name="Cálculo 2 2 3 4 2 3" xfId="16292" xr:uid="{00000000-0005-0000-0000-00000B020000}"/>
    <cellStyle name="Cálculo 2 2 3 4 2 4" xfId="20223" xr:uid="{00000000-0005-0000-0000-00000B020000}"/>
    <cellStyle name="Cálculo 2 2 3 4 2 5" xfId="23590" xr:uid="{00000000-0005-0000-0000-00000B020000}"/>
    <cellStyle name="Cálculo 2 2 3 4 2 6" xfId="30004" xr:uid="{00000000-0005-0000-0000-00000B020000}"/>
    <cellStyle name="Cálculo 2 2 3 4 2 7" xfId="36269" xr:uid="{00000000-0005-0000-0000-00000B020000}"/>
    <cellStyle name="Cálculo 2 2 3 4 2 8" xfId="40525" xr:uid="{00000000-0005-0000-0000-00000B020000}"/>
    <cellStyle name="Cálculo 2 2 3 4 2 9" xfId="44754" xr:uid="{00000000-0005-0000-0000-00000B020000}"/>
    <cellStyle name="Cálculo 2 2 3 4 3" xfId="11866" xr:uid="{00000000-0005-0000-0000-00000A020000}"/>
    <cellStyle name="Cálculo 2 2 3 4 4" xfId="13483" xr:uid="{00000000-0005-0000-0000-00000A020000}"/>
    <cellStyle name="Cálculo 2 2 3 4 5" xfId="9603" xr:uid="{00000000-0005-0000-0000-00000A020000}"/>
    <cellStyle name="Cálculo 2 2 3 4 6" xfId="21305" xr:uid="{00000000-0005-0000-0000-00000A020000}"/>
    <cellStyle name="Cálculo 2 2 3 4 7" xfId="26828" xr:uid="{00000000-0005-0000-0000-00000A020000}"/>
    <cellStyle name="Cálculo 2 2 3 4 8" xfId="33130" xr:uid="{00000000-0005-0000-0000-00000A020000}"/>
    <cellStyle name="Cálculo 2 2 3 4 9" xfId="37488" xr:uid="{00000000-0005-0000-0000-00000A020000}"/>
    <cellStyle name="Cálculo 2 2 3 5" xfId="4152" xr:uid="{00000000-0005-0000-0000-00000C020000}"/>
    <cellStyle name="Cálculo 2 2 3 5 10" xfId="47407" xr:uid="{00000000-0005-0000-0000-00000C020000}"/>
    <cellStyle name="Cálculo 2 2 3 5 11" xfId="51575" xr:uid="{00000000-0005-0000-0000-00000C020000}"/>
    <cellStyle name="Cálculo 2 2 3 5 12" xfId="55572" xr:uid="{00000000-0005-0000-0000-00000C020000}"/>
    <cellStyle name="Cálculo 2 2 3 5 13" xfId="59321" xr:uid="{00000000-0005-0000-0000-00000C020000}"/>
    <cellStyle name="Cálculo 2 2 3 5 2" xfId="12510" xr:uid="{00000000-0005-0000-0000-00000C020000}"/>
    <cellStyle name="Cálculo 2 2 3 5 3" xfId="14919" xr:uid="{00000000-0005-0000-0000-00000C020000}"/>
    <cellStyle name="Cálculo 2 2 3 5 4" xfId="18949" xr:uid="{00000000-0005-0000-0000-00000C020000}"/>
    <cellStyle name="Cálculo 2 2 3 5 5" xfId="22735" xr:uid="{00000000-0005-0000-0000-00000C020000}"/>
    <cellStyle name="Cálculo 2 2 3 5 6" xfId="28382" xr:uid="{00000000-0005-0000-0000-00000C020000}"/>
    <cellStyle name="Cálculo 2 2 3 5 7" xfId="34673" xr:uid="{00000000-0005-0000-0000-00000C020000}"/>
    <cellStyle name="Cálculo 2 2 3 5 8" xfId="38946" xr:uid="{00000000-0005-0000-0000-00000C020000}"/>
    <cellStyle name="Cálculo 2 2 3 5 9" xfId="43193" xr:uid="{00000000-0005-0000-0000-00000C020000}"/>
    <cellStyle name="Cálculo 2 2 3 6" xfId="8711" xr:uid="{00000000-0005-0000-0000-000005020000}"/>
    <cellStyle name="Cálculo 2 2 3 7" xfId="10817" xr:uid="{00000000-0005-0000-0000-000005020000}"/>
    <cellStyle name="Cálculo 2 2 3 8" xfId="9828" xr:uid="{00000000-0005-0000-0000-000005020000}"/>
    <cellStyle name="Cálculo 2 2 3 9" xfId="15431" xr:uid="{00000000-0005-0000-0000-000005020000}"/>
    <cellStyle name="Cálculo 2 2 4" xfId="1693" xr:uid="{00000000-0005-0000-0000-00000D020000}"/>
    <cellStyle name="Cálculo 2 2 4 10" xfId="40680" xr:uid="{00000000-0005-0000-0000-00000D020000}"/>
    <cellStyle name="Cálculo 2 2 4 11" xfId="44905" xr:uid="{00000000-0005-0000-0000-00000D020000}"/>
    <cellStyle name="Cálculo 2 2 4 12" xfId="49088" xr:uid="{00000000-0005-0000-0000-00000D020000}"/>
    <cellStyle name="Cálculo 2 2 4 13" xfId="53145" xr:uid="{00000000-0005-0000-0000-00000D020000}"/>
    <cellStyle name="Cálculo 2 2 4 14" xfId="56958" xr:uid="{00000000-0005-0000-0000-00000D020000}"/>
    <cellStyle name="Cálculo 2 2 4 2" xfId="4869" xr:uid="{00000000-0005-0000-0000-00000E020000}"/>
    <cellStyle name="Cálculo 2 2 4 2 10" xfId="48068" xr:uid="{00000000-0005-0000-0000-00000E020000}"/>
    <cellStyle name="Cálculo 2 2 4 2 11" xfId="52170" xr:uid="{00000000-0005-0000-0000-00000E020000}"/>
    <cellStyle name="Cálculo 2 2 4 2 12" xfId="56068" xr:uid="{00000000-0005-0000-0000-00000E020000}"/>
    <cellStyle name="Cálculo 2 2 4 2 13" xfId="59529" xr:uid="{00000000-0005-0000-0000-00000E020000}"/>
    <cellStyle name="Cálculo 2 2 4 2 2" xfId="11701" xr:uid="{00000000-0005-0000-0000-00000E020000}"/>
    <cellStyle name="Cálculo 2 2 4 2 3" xfId="15468" xr:uid="{00000000-0005-0000-0000-00000E020000}"/>
    <cellStyle name="Cálculo 2 2 4 2 4" xfId="19437" xr:uid="{00000000-0005-0000-0000-00000E020000}"/>
    <cellStyle name="Cálculo 2 2 4 2 5" xfId="22943" xr:uid="{00000000-0005-0000-0000-00000E020000}"/>
    <cellStyle name="Cálculo 2 2 4 2 6" xfId="29099" xr:uid="{00000000-0005-0000-0000-00000E020000}"/>
    <cellStyle name="Cálculo 2 2 4 2 7" xfId="35370" xr:uid="{00000000-0005-0000-0000-00000E020000}"/>
    <cellStyle name="Cálculo 2 2 4 2 8" xfId="39632" xr:uid="{00000000-0005-0000-0000-00000E020000}"/>
    <cellStyle name="Cálculo 2 2 4 2 9" xfId="43870" xr:uid="{00000000-0005-0000-0000-00000E020000}"/>
    <cellStyle name="Cálculo 2 2 4 3" xfId="10949" xr:uid="{00000000-0005-0000-0000-00000D020000}"/>
    <cellStyle name="Cálculo 2 2 4 4" xfId="12465" xr:uid="{00000000-0005-0000-0000-00000D020000}"/>
    <cellStyle name="Cálculo 2 2 4 5" xfId="8487" xr:uid="{00000000-0005-0000-0000-00000D020000}"/>
    <cellStyle name="Cálculo 2 2 4 6" xfId="19350" xr:uid="{00000000-0005-0000-0000-00000D020000}"/>
    <cellStyle name="Cálculo 2 2 4 7" xfId="25923" xr:uid="{00000000-0005-0000-0000-00000D020000}"/>
    <cellStyle name="Cálculo 2 2 4 8" xfId="32237" xr:uid="{00000000-0005-0000-0000-00000D020000}"/>
    <cellStyle name="Cálculo 2 2 4 9" xfId="36424" xr:uid="{00000000-0005-0000-0000-00000D020000}"/>
    <cellStyle name="Cálculo 2 2 5" xfId="3327" xr:uid="{00000000-0005-0000-0000-00000F020000}"/>
    <cellStyle name="Cálculo 2 2 5 10" xfId="42369" xr:uid="{00000000-0005-0000-0000-00000F020000}"/>
    <cellStyle name="Cálculo 2 2 5 11" xfId="46585" xr:uid="{00000000-0005-0000-0000-00000F020000}"/>
    <cellStyle name="Cálculo 2 2 5 12" xfId="50753" xr:uid="{00000000-0005-0000-0000-00000F020000}"/>
    <cellStyle name="Cálculo 2 2 5 13" xfId="54750" xr:uid="{00000000-0005-0000-0000-00000F020000}"/>
    <cellStyle name="Cálculo 2 2 5 14" xfId="58499" xr:uid="{00000000-0005-0000-0000-00000F020000}"/>
    <cellStyle name="Cálculo 2 2 5 2" xfId="6283" xr:uid="{00000000-0005-0000-0000-000010020000}"/>
    <cellStyle name="Cálculo 2 2 5 2 10" xfId="49423" xr:uid="{00000000-0005-0000-0000-000010020000}"/>
    <cellStyle name="Cálculo 2 2 5 2 11" xfId="53458" xr:uid="{00000000-0005-0000-0000-000010020000}"/>
    <cellStyle name="Cálculo 2 2 5 2 12" xfId="57259" xr:uid="{00000000-0005-0000-0000-000010020000}"/>
    <cellStyle name="Cálculo 2 2 5 2 13" xfId="60435" xr:uid="{00000000-0005-0000-0000-000010020000}"/>
    <cellStyle name="Cálculo 2 2 5 2 2" xfId="8534" xr:uid="{00000000-0005-0000-0000-000010020000}"/>
    <cellStyle name="Cálculo 2 2 5 2 3" xfId="16715" xr:uid="{00000000-0005-0000-0000-000010020000}"/>
    <cellStyle name="Cálculo 2 2 5 2 4" xfId="20620" xr:uid="{00000000-0005-0000-0000-000010020000}"/>
    <cellStyle name="Cálculo 2 2 5 2 5" xfId="23849" xr:uid="{00000000-0005-0000-0000-000010020000}"/>
    <cellStyle name="Cálculo 2 2 5 2 6" xfId="30512" xr:uid="{00000000-0005-0000-0000-000010020000}"/>
    <cellStyle name="Cálculo 2 2 5 2 7" xfId="36768" xr:uid="{00000000-0005-0000-0000-000010020000}"/>
    <cellStyle name="Cálculo 2 2 5 2 8" xfId="41023" xr:uid="{00000000-0005-0000-0000-000010020000}"/>
    <cellStyle name="Cálculo 2 2 5 2 9" xfId="45245" xr:uid="{00000000-0005-0000-0000-000010020000}"/>
    <cellStyle name="Cálculo 2 2 5 3" xfId="7667" xr:uid="{00000000-0005-0000-0000-00000F020000}"/>
    <cellStyle name="Cálculo 2 2 5 4" xfId="14097" xr:uid="{00000000-0005-0000-0000-00000F020000}"/>
    <cellStyle name="Cálculo 2 2 5 5" xfId="18127" xr:uid="{00000000-0005-0000-0000-00000F020000}"/>
    <cellStyle name="Cálculo 2 2 5 6" xfId="21913" xr:uid="{00000000-0005-0000-0000-00000F020000}"/>
    <cellStyle name="Cálculo 2 2 5 7" xfId="27557" xr:uid="{00000000-0005-0000-0000-00000F020000}"/>
    <cellStyle name="Cálculo 2 2 5 8" xfId="33848" xr:uid="{00000000-0005-0000-0000-00000F020000}"/>
    <cellStyle name="Cálculo 2 2 5 9" xfId="38121" xr:uid="{00000000-0005-0000-0000-00000F020000}"/>
    <cellStyle name="Cálculo 2 2 6" xfId="2596" xr:uid="{00000000-0005-0000-0000-000011020000}"/>
    <cellStyle name="Cálculo 2 2 6 10" xfId="31565" xr:uid="{00000000-0005-0000-0000-000011020000}"/>
    <cellStyle name="Cálculo 2 2 6 11" xfId="33363" xr:uid="{00000000-0005-0000-0000-000011020000}"/>
    <cellStyle name="Cálculo 2 2 6 12" xfId="25279" xr:uid="{00000000-0005-0000-0000-000011020000}"/>
    <cellStyle name="Cálculo 2 2 6 13" xfId="31599" xr:uid="{00000000-0005-0000-0000-000011020000}"/>
    <cellStyle name="Cálculo 2 2 6 14" xfId="35314" xr:uid="{00000000-0005-0000-0000-000011020000}"/>
    <cellStyle name="Cálculo 2 2 6 2" xfId="5772" xr:uid="{00000000-0005-0000-0000-000012020000}"/>
    <cellStyle name="Cálculo 2 2 6 2 10" xfId="48941" xr:uid="{00000000-0005-0000-0000-000012020000}"/>
    <cellStyle name="Cálculo 2 2 6 2 11" xfId="53010" xr:uid="{00000000-0005-0000-0000-000012020000}"/>
    <cellStyle name="Cálculo 2 2 6 2 12" xfId="56857" xr:uid="{00000000-0005-0000-0000-000012020000}"/>
    <cellStyle name="Cálculo 2 2 6 2 13" xfId="60174" xr:uid="{00000000-0005-0000-0000-000012020000}"/>
    <cellStyle name="Cálculo 2 2 6 2 2" xfId="11591" xr:uid="{00000000-0005-0000-0000-000012020000}"/>
    <cellStyle name="Cálculo 2 2 6 2 3" xfId="16290" xr:uid="{00000000-0005-0000-0000-000012020000}"/>
    <cellStyle name="Cálculo 2 2 6 2 4" xfId="20221" xr:uid="{00000000-0005-0000-0000-000012020000}"/>
    <cellStyle name="Cálculo 2 2 6 2 5" xfId="23588" xr:uid="{00000000-0005-0000-0000-000012020000}"/>
    <cellStyle name="Cálculo 2 2 6 2 6" xfId="30002" xr:uid="{00000000-0005-0000-0000-000012020000}"/>
    <cellStyle name="Cálculo 2 2 6 2 7" xfId="36267" xr:uid="{00000000-0005-0000-0000-000012020000}"/>
    <cellStyle name="Cálculo 2 2 6 2 8" xfId="40523" xr:uid="{00000000-0005-0000-0000-000012020000}"/>
    <cellStyle name="Cálculo 2 2 6 2 9" xfId="44752" xr:uid="{00000000-0005-0000-0000-000012020000}"/>
    <cellStyle name="Cálculo 2 2 6 3" xfId="12354" xr:uid="{00000000-0005-0000-0000-000011020000}"/>
    <cellStyle name="Cálculo 2 2 6 4" xfId="10358" xr:uid="{00000000-0005-0000-0000-000011020000}"/>
    <cellStyle name="Cálculo 2 2 6 5" xfId="10783" xr:uid="{00000000-0005-0000-0000-000011020000}"/>
    <cellStyle name="Cálculo 2 2 6 6" xfId="12210" xr:uid="{00000000-0005-0000-0000-000011020000}"/>
    <cellStyle name="Cálculo 2 2 6 7" xfId="26826" xr:uid="{00000000-0005-0000-0000-000011020000}"/>
    <cellStyle name="Cálculo 2 2 6 8" xfId="33128" xr:uid="{00000000-0005-0000-0000-000011020000}"/>
    <cellStyle name="Cálculo 2 2 6 9" xfId="25245" xr:uid="{00000000-0005-0000-0000-000011020000}"/>
    <cellStyle name="Cálculo 2 2 7" xfId="4313" xr:uid="{00000000-0005-0000-0000-000013020000}"/>
    <cellStyle name="Cálculo 2 2 7 10" xfId="47568" xr:uid="{00000000-0005-0000-0000-000013020000}"/>
    <cellStyle name="Cálculo 2 2 7 11" xfId="51736" xr:uid="{00000000-0005-0000-0000-000013020000}"/>
    <cellStyle name="Cálculo 2 2 7 12" xfId="55733" xr:uid="{00000000-0005-0000-0000-000013020000}"/>
    <cellStyle name="Cálculo 2 2 7 13" xfId="59482" xr:uid="{00000000-0005-0000-0000-000013020000}"/>
    <cellStyle name="Cálculo 2 2 7 2" xfId="11754" xr:uid="{00000000-0005-0000-0000-000013020000}"/>
    <cellStyle name="Cálculo 2 2 7 3" xfId="15080" xr:uid="{00000000-0005-0000-0000-000013020000}"/>
    <cellStyle name="Cálculo 2 2 7 4" xfId="19110" xr:uid="{00000000-0005-0000-0000-000013020000}"/>
    <cellStyle name="Cálculo 2 2 7 5" xfId="22896" xr:uid="{00000000-0005-0000-0000-000013020000}"/>
    <cellStyle name="Cálculo 2 2 7 6" xfId="28543" xr:uid="{00000000-0005-0000-0000-000013020000}"/>
    <cellStyle name="Cálculo 2 2 7 7" xfId="34834" xr:uid="{00000000-0005-0000-0000-000013020000}"/>
    <cellStyle name="Cálculo 2 2 7 8" xfId="39107" xr:uid="{00000000-0005-0000-0000-000013020000}"/>
    <cellStyle name="Cálculo 2 2 7 9" xfId="43354" xr:uid="{00000000-0005-0000-0000-000013020000}"/>
    <cellStyle name="Cálculo 2 2 8" xfId="12228" xr:uid="{00000000-0005-0000-0000-0000E4010000}"/>
    <cellStyle name="Cálculo 2 2 9" xfId="10395" xr:uid="{00000000-0005-0000-0000-0000E4010000}"/>
    <cellStyle name="Cálculo 2 20" xfId="61" xr:uid="{00000000-0005-0000-0000-000014020000}"/>
    <cellStyle name="Cálculo 2 20 10" xfId="24601" xr:uid="{00000000-0005-0000-0000-000014020000}"/>
    <cellStyle name="Cálculo 2 20 11" xfId="25384" xr:uid="{00000000-0005-0000-0000-000014020000}"/>
    <cellStyle name="Cálculo 2 20 12" xfId="31703" xr:uid="{00000000-0005-0000-0000-000014020000}"/>
    <cellStyle name="Cálculo 2 20 13" xfId="33347" xr:uid="{00000000-0005-0000-0000-000014020000}"/>
    <cellStyle name="Cálculo 2 20 14" xfId="37460" xr:uid="{00000000-0005-0000-0000-000014020000}"/>
    <cellStyle name="Cálculo 2 20 15" xfId="41715" xr:uid="{00000000-0005-0000-0000-000014020000}"/>
    <cellStyle name="Cálculo 2 20 16" xfId="45937" xr:uid="{00000000-0005-0000-0000-000014020000}"/>
    <cellStyle name="Cálculo 2 20 17" xfId="50113" xr:uid="{00000000-0005-0000-0000-000014020000}"/>
    <cellStyle name="Cálculo 2 20 2" xfId="1696" xr:uid="{00000000-0005-0000-0000-000015020000}"/>
    <cellStyle name="Cálculo 2 20 2 10" xfId="32421" xr:uid="{00000000-0005-0000-0000-000015020000}"/>
    <cellStyle name="Cálculo 2 20 2 11" xfId="37576" xr:uid="{00000000-0005-0000-0000-000015020000}"/>
    <cellStyle name="Cálculo 2 20 2 12" xfId="41830" xr:uid="{00000000-0005-0000-0000-000015020000}"/>
    <cellStyle name="Cálculo 2 20 2 13" xfId="46049" xr:uid="{00000000-0005-0000-0000-000015020000}"/>
    <cellStyle name="Cálculo 2 20 2 14" xfId="50222" xr:uid="{00000000-0005-0000-0000-000015020000}"/>
    <cellStyle name="Cálculo 2 20 2 2" xfId="4872" xr:uid="{00000000-0005-0000-0000-000016020000}"/>
    <cellStyle name="Cálculo 2 20 2 2 10" xfId="48071" xr:uid="{00000000-0005-0000-0000-000016020000}"/>
    <cellStyle name="Cálculo 2 20 2 2 11" xfId="52173" xr:uid="{00000000-0005-0000-0000-000016020000}"/>
    <cellStyle name="Cálculo 2 20 2 2 12" xfId="56071" xr:uid="{00000000-0005-0000-0000-000016020000}"/>
    <cellStyle name="Cálculo 2 20 2 2 13" xfId="59532" xr:uid="{00000000-0005-0000-0000-000016020000}"/>
    <cellStyle name="Cálculo 2 20 2 2 2" xfId="11359" xr:uid="{00000000-0005-0000-0000-000016020000}"/>
    <cellStyle name="Cálculo 2 20 2 2 3" xfId="15471" xr:uid="{00000000-0005-0000-0000-000016020000}"/>
    <cellStyle name="Cálculo 2 20 2 2 4" xfId="19440" xr:uid="{00000000-0005-0000-0000-000016020000}"/>
    <cellStyle name="Cálculo 2 20 2 2 5" xfId="22946" xr:uid="{00000000-0005-0000-0000-000016020000}"/>
    <cellStyle name="Cálculo 2 20 2 2 6" xfId="29102" xr:uid="{00000000-0005-0000-0000-000016020000}"/>
    <cellStyle name="Cálculo 2 20 2 2 7" xfId="35373" xr:uid="{00000000-0005-0000-0000-000016020000}"/>
    <cellStyle name="Cálculo 2 20 2 2 8" xfId="39635" xr:uid="{00000000-0005-0000-0000-000016020000}"/>
    <cellStyle name="Cálculo 2 20 2 2 9" xfId="43873" xr:uid="{00000000-0005-0000-0000-000016020000}"/>
    <cellStyle name="Cálculo 2 20 2 3" xfId="12970" xr:uid="{00000000-0005-0000-0000-000015020000}"/>
    <cellStyle name="Cálculo 2 20 2 4" xfId="8874" xr:uid="{00000000-0005-0000-0000-000015020000}"/>
    <cellStyle name="Cálculo 2 20 2 5" xfId="17502" xr:uid="{00000000-0005-0000-0000-000015020000}"/>
    <cellStyle name="Cálculo 2 20 2 6" xfId="20317" xr:uid="{00000000-0005-0000-0000-000015020000}"/>
    <cellStyle name="Cálculo 2 20 2 7" xfId="25926" xr:uid="{00000000-0005-0000-0000-000015020000}"/>
    <cellStyle name="Cálculo 2 20 2 8" xfId="32240" xr:uid="{00000000-0005-0000-0000-000015020000}"/>
    <cellStyle name="Cálculo 2 20 2 9" xfId="32455" xr:uid="{00000000-0005-0000-0000-000015020000}"/>
    <cellStyle name="Cálculo 2 20 3" xfId="3326" xr:uid="{00000000-0005-0000-0000-000017020000}"/>
    <cellStyle name="Cálculo 2 20 3 10" xfId="42368" xr:uid="{00000000-0005-0000-0000-000017020000}"/>
    <cellStyle name="Cálculo 2 20 3 11" xfId="46584" xr:uid="{00000000-0005-0000-0000-000017020000}"/>
    <cellStyle name="Cálculo 2 20 3 12" xfId="50752" xr:uid="{00000000-0005-0000-0000-000017020000}"/>
    <cellStyle name="Cálculo 2 20 3 13" xfId="54749" xr:uid="{00000000-0005-0000-0000-000017020000}"/>
    <cellStyle name="Cálculo 2 20 3 14" xfId="58498" xr:uid="{00000000-0005-0000-0000-000017020000}"/>
    <cellStyle name="Cálculo 2 20 3 2" xfId="6282" xr:uid="{00000000-0005-0000-0000-000018020000}"/>
    <cellStyle name="Cálculo 2 20 3 2 10" xfId="49422" xr:uid="{00000000-0005-0000-0000-000018020000}"/>
    <cellStyle name="Cálculo 2 20 3 2 11" xfId="53457" xr:uid="{00000000-0005-0000-0000-000018020000}"/>
    <cellStyle name="Cálculo 2 20 3 2 12" xfId="57258" xr:uid="{00000000-0005-0000-0000-000018020000}"/>
    <cellStyle name="Cálculo 2 20 3 2 13" xfId="60434" xr:uid="{00000000-0005-0000-0000-000018020000}"/>
    <cellStyle name="Cálculo 2 20 3 2 2" xfId="9249" xr:uid="{00000000-0005-0000-0000-000018020000}"/>
    <cellStyle name="Cálculo 2 20 3 2 3" xfId="16714" xr:uid="{00000000-0005-0000-0000-000018020000}"/>
    <cellStyle name="Cálculo 2 20 3 2 4" xfId="20619" xr:uid="{00000000-0005-0000-0000-000018020000}"/>
    <cellStyle name="Cálculo 2 20 3 2 5" xfId="23848" xr:uid="{00000000-0005-0000-0000-000018020000}"/>
    <cellStyle name="Cálculo 2 20 3 2 6" xfId="30511" xr:uid="{00000000-0005-0000-0000-000018020000}"/>
    <cellStyle name="Cálculo 2 20 3 2 7" xfId="36767" xr:uid="{00000000-0005-0000-0000-000018020000}"/>
    <cellStyle name="Cálculo 2 20 3 2 8" xfId="41022" xr:uid="{00000000-0005-0000-0000-000018020000}"/>
    <cellStyle name="Cálculo 2 20 3 2 9" xfId="45244" xr:uid="{00000000-0005-0000-0000-000018020000}"/>
    <cellStyle name="Cálculo 2 20 3 3" xfId="7668" xr:uid="{00000000-0005-0000-0000-000017020000}"/>
    <cellStyle name="Cálculo 2 20 3 4" xfId="14096" xr:uid="{00000000-0005-0000-0000-000017020000}"/>
    <cellStyle name="Cálculo 2 20 3 5" xfId="18126" xr:uid="{00000000-0005-0000-0000-000017020000}"/>
    <cellStyle name="Cálculo 2 20 3 6" xfId="21912" xr:uid="{00000000-0005-0000-0000-000017020000}"/>
    <cellStyle name="Cálculo 2 20 3 7" xfId="27556" xr:uid="{00000000-0005-0000-0000-000017020000}"/>
    <cellStyle name="Cálculo 2 20 3 8" xfId="33847" xr:uid="{00000000-0005-0000-0000-000017020000}"/>
    <cellStyle name="Cálculo 2 20 3 9" xfId="38120" xr:uid="{00000000-0005-0000-0000-000017020000}"/>
    <cellStyle name="Cálculo 2 20 4" xfId="2599" xr:uid="{00000000-0005-0000-0000-000019020000}"/>
    <cellStyle name="Cálculo 2 20 4 10" xfId="39157" xr:uid="{00000000-0005-0000-0000-000019020000}"/>
    <cellStyle name="Cálculo 2 20 4 11" xfId="43402" xr:uid="{00000000-0005-0000-0000-000019020000}"/>
    <cellStyle name="Cálculo 2 20 4 12" xfId="47614" xr:uid="{00000000-0005-0000-0000-000019020000}"/>
    <cellStyle name="Cálculo 2 20 4 13" xfId="51777" xr:uid="{00000000-0005-0000-0000-000019020000}"/>
    <cellStyle name="Cálculo 2 20 4 14" xfId="55757" xr:uid="{00000000-0005-0000-0000-000019020000}"/>
    <cellStyle name="Cálculo 2 20 4 2" xfId="5775" xr:uid="{00000000-0005-0000-0000-00001A020000}"/>
    <cellStyle name="Cálculo 2 20 4 2 10" xfId="48944" xr:uid="{00000000-0005-0000-0000-00001A020000}"/>
    <cellStyle name="Cálculo 2 20 4 2 11" xfId="53013" xr:uid="{00000000-0005-0000-0000-00001A020000}"/>
    <cellStyle name="Cálculo 2 20 4 2 12" xfId="56860" xr:uid="{00000000-0005-0000-0000-00001A020000}"/>
    <cellStyle name="Cálculo 2 20 4 2 13" xfId="60177" xr:uid="{00000000-0005-0000-0000-00001A020000}"/>
    <cellStyle name="Cálculo 2 20 4 2 2" xfId="12628" xr:uid="{00000000-0005-0000-0000-00001A020000}"/>
    <cellStyle name="Cálculo 2 20 4 2 3" xfId="16293" xr:uid="{00000000-0005-0000-0000-00001A020000}"/>
    <cellStyle name="Cálculo 2 20 4 2 4" xfId="20224" xr:uid="{00000000-0005-0000-0000-00001A020000}"/>
    <cellStyle name="Cálculo 2 20 4 2 5" xfId="23591" xr:uid="{00000000-0005-0000-0000-00001A020000}"/>
    <cellStyle name="Cálculo 2 20 4 2 6" xfId="30005" xr:uid="{00000000-0005-0000-0000-00001A020000}"/>
    <cellStyle name="Cálculo 2 20 4 2 7" xfId="36270" xr:uid="{00000000-0005-0000-0000-00001A020000}"/>
    <cellStyle name="Cálculo 2 20 4 2 8" xfId="40526" xr:uid="{00000000-0005-0000-0000-00001A020000}"/>
    <cellStyle name="Cálculo 2 20 4 2 9" xfId="44755" xr:uid="{00000000-0005-0000-0000-00001A020000}"/>
    <cellStyle name="Cálculo 2 20 4 3" xfId="9066" xr:uid="{00000000-0005-0000-0000-000019020000}"/>
    <cellStyle name="Cálculo 2 20 4 4" xfId="8738" xr:uid="{00000000-0005-0000-0000-000019020000}"/>
    <cellStyle name="Cálculo 2 20 4 5" xfId="13375" xr:uid="{00000000-0005-0000-0000-000019020000}"/>
    <cellStyle name="Cálculo 2 20 4 6" xfId="19128" xr:uid="{00000000-0005-0000-0000-000019020000}"/>
    <cellStyle name="Cálculo 2 20 4 7" xfId="26829" xr:uid="{00000000-0005-0000-0000-000019020000}"/>
    <cellStyle name="Cálculo 2 20 4 8" xfId="33131" xr:uid="{00000000-0005-0000-0000-000019020000}"/>
    <cellStyle name="Cálculo 2 20 4 9" xfId="34885" xr:uid="{00000000-0005-0000-0000-000019020000}"/>
    <cellStyle name="Cálculo 2 20 5" xfId="4312" xr:uid="{00000000-0005-0000-0000-00001B020000}"/>
    <cellStyle name="Cálculo 2 20 5 10" xfId="47567" xr:uid="{00000000-0005-0000-0000-00001B020000}"/>
    <cellStyle name="Cálculo 2 20 5 11" xfId="51735" xr:uid="{00000000-0005-0000-0000-00001B020000}"/>
    <cellStyle name="Cálculo 2 20 5 12" xfId="55732" xr:uid="{00000000-0005-0000-0000-00001B020000}"/>
    <cellStyle name="Cálculo 2 20 5 13" xfId="59481" xr:uid="{00000000-0005-0000-0000-00001B020000}"/>
    <cellStyle name="Cálculo 2 20 5 2" xfId="9681" xr:uid="{00000000-0005-0000-0000-00001B020000}"/>
    <cellStyle name="Cálculo 2 20 5 3" xfId="15079" xr:uid="{00000000-0005-0000-0000-00001B020000}"/>
    <cellStyle name="Cálculo 2 20 5 4" xfId="19109" xr:uid="{00000000-0005-0000-0000-00001B020000}"/>
    <cellStyle name="Cálculo 2 20 5 5" xfId="22895" xr:uid="{00000000-0005-0000-0000-00001B020000}"/>
    <cellStyle name="Cálculo 2 20 5 6" xfId="28542" xr:uid="{00000000-0005-0000-0000-00001B020000}"/>
    <cellStyle name="Cálculo 2 20 5 7" xfId="34833" xr:uid="{00000000-0005-0000-0000-00001B020000}"/>
    <cellStyle name="Cálculo 2 20 5 8" xfId="39106" xr:uid="{00000000-0005-0000-0000-00001B020000}"/>
    <cellStyle name="Cálculo 2 20 5 9" xfId="43353" xr:uid="{00000000-0005-0000-0000-00001B020000}"/>
    <cellStyle name="Cálculo 2 20 6" xfId="10540" xr:uid="{00000000-0005-0000-0000-000014020000}"/>
    <cellStyle name="Cálculo 2 20 7" xfId="13369" xr:uid="{00000000-0005-0000-0000-000014020000}"/>
    <cellStyle name="Cálculo 2 20 8" xfId="7246" xr:uid="{00000000-0005-0000-0000-000014020000}"/>
    <cellStyle name="Cálculo 2 20 9" xfId="13525" xr:uid="{00000000-0005-0000-0000-000014020000}"/>
    <cellStyle name="Cálculo 2 21" xfId="1664" xr:uid="{00000000-0005-0000-0000-00001C020000}"/>
    <cellStyle name="Cálculo 2 21 10" xfId="36395" xr:uid="{00000000-0005-0000-0000-00001C020000}"/>
    <cellStyle name="Cálculo 2 21 11" xfId="40651" xr:uid="{00000000-0005-0000-0000-00001C020000}"/>
    <cellStyle name="Cálculo 2 21 12" xfId="44877" xr:uid="{00000000-0005-0000-0000-00001C020000}"/>
    <cellStyle name="Cálculo 2 21 13" xfId="49062" xr:uid="{00000000-0005-0000-0000-00001C020000}"/>
    <cellStyle name="Cálculo 2 21 14" xfId="53122" xr:uid="{00000000-0005-0000-0000-00001C020000}"/>
    <cellStyle name="Cálculo 2 21 2" xfId="4840" xr:uid="{00000000-0005-0000-0000-00001D020000}"/>
    <cellStyle name="Cálculo 2 21 2 10" xfId="48039" xr:uid="{00000000-0005-0000-0000-00001D020000}"/>
    <cellStyle name="Cálculo 2 21 2 11" xfId="52141" xr:uid="{00000000-0005-0000-0000-00001D020000}"/>
    <cellStyle name="Cálculo 2 21 2 12" xfId="56039" xr:uid="{00000000-0005-0000-0000-00001D020000}"/>
    <cellStyle name="Cálculo 2 21 2 13" xfId="59500" xr:uid="{00000000-0005-0000-0000-00001D020000}"/>
    <cellStyle name="Cálculo 2 21 2 2" xfId="11363" xr:uid="{00000000-0005-0000-0000-00001D020000}"/>
    <cellStyle name="Cálculo 2 21 2 3" xfId="15439" xr:uid="{00000000-0005-0000-0000-00001D020000}"/>
    <cellStyle name="Cálculo 2 21 2 4" xfId="19408" xr:uid="{00000000-0005-0000-0000-00001D020000}"/>
    <cellStyle name="Cálculo 2 21 2 5" xfId="22914" xr:uid="{00000000-0005-0000-0000-00001D020000}"/>
    <cellStyle name="Cálculo 2 21 2 6" xfId="29070" xr:uid="{00000000-0005-0000-0000-00001D020000}"/>
    <cellStyle name="Cálculo 2 21 2 7" xfId="35341" xr:uid="{00000000-0005-0000-0000-00001D020000}"/>
    <cellStyle name="Cálculo 2 21 2 8" xfId="39603" xr:uid="{00000000-0005-0000-0000-00001D020000}"/>
    <cellStyle name="Cálculo 2 21 2 9" xfId="43841" xr:uid="{00000000-0005-0000-0000-00001D020000}"/>
    <cellStyle name="Cálculo 2 21 3" xfId="12971" xr:uid="{00000000-0005-0000-0000-00001C020000}"/>
    <cellStyle name="Cálculo 2 21 4" xfId="11099" xr:uid="{00000000-0005-0000-0000-00001C020000}"/>
    <cellStyle name="Cálculo 2 21 5" xfId="15373" xr:uid="{00000000-0005-0000-0000-00001C020000}"/>
    <cellStyle name="Cálculo 2 21 6" xfId="19354" xr:uid="{00000000-0005-0000-0000-00001C020000}"/>
    <cellStyle name="Cálculo 2 21 7" xfId="25894" xr:uid="{00000000-0005-0000-0000-00001C020000}"/>
    <cellStyle name="Cálculo 2 21 8" xfId="32208" xr:uid="{00000000-0005-0000-0000-00001C020000}"/>
    <cellStyle name="Cálculo 2 21 9" xfId="32459" xr:uid="{00000000-0005-0000-0000-00001C020000}"/>
    <cellStyle name="Cálculo 2 22" xfId="3105" xr:uid="{00000000-0005-0000-0000-00001E020000}"/>
    <cellStyle name="Cálculo 2 22 10" xfId="42147" xr:uid="{00000000-0005-0000-0000-00001E020000}"/>
    <cellStyle name="Cálculo 2 22 11" xfId="46363" xr:uid="{00000000-0005-0000-0000-00001E020000}"/>
    <cellStyle name="Cálculo 2 22 12" xfId="50531" xr:uid="{00000000-0005-0000-0000-00001E020000}"/>
    <cellStyle name="Cálculo 2 22 13" xfId="54528" xr:uid="{00000000-0005-0000-0000-00001E020000}"/>
    <cellStyle name="Cálculo 2 22 14" xfId="58277" xr:uid="{00000000-0005-0000-0000-00001E020000}"/>
    <cellStyle name="Cálculo 2 22 2" xfId="6144" xr:uid="{00000000-0005-0000-0000-00001F020000}"/>
    <cellStyle name="Cálculo 2 22 2 10" xfId="49286" xr:uid="{00000000-0005-0000-0000-00001F020000}"/>
    <cellStyle name="Cálculo 2 22 2 11" xfId="53321" xr:uid="{00000000-0005-0000-0000-00001F020000}"/>
    <cellStyle name="Cálculo 2 22 2 12" xfId="57122" xr:uid="{00000000-0005-0000-0000-00001F020000}"/>
    <cellStyle name="Cálculo 2 22 2 13" xfId="60298" xr:uid="{00000000-0005-0000-0000-00001F020000}"/>
    <cellStyle name="Cálculo 2 22 2 2" xfId="10264" xr:uid="{00000000-0005-0000-0000-00001F020000}"/>
    <cellStyle name="Cálculo 2 22 2 3" xfId="16578" xr:uid="{00000000-0005-0000-0000-00001F020000}"/>
    <cellStyle name="Cálculo 2 22 2 4" xfId="20483" xr:uid="{00000000-0005-0000-0000-00001F020000}"/>
    <cellStyle name="Cálculo 2 22 2 5" xfId="23712" xr:uid="{00000000-0005-0000-0000-00001F020000}"/>
    <cellStyle name="Cálculo 2 22 2 6" xfId="30373" xr:uid="{00000000-0005-0000-0000-00001F020000}"/>
    <cellStyle name="Cálculo 2 22 2 7" xfId="36629" xr:uid="{00000000-0005-0000-0000-00001F020000}"/>
    <cellStyle name="Cálculo 2 22 2 8" xfId="40884" xr:uid="{00000000-0005-0000-0000-00001F020000}"/>
    <cellStyle name="Cálculo 2 22 2 9" xfId="45108" xr:uid="{00000000-0005-0000-0000-00001F020000}"/>
    <cellStyle name="Cálculo 2 22 3" xfId="7881" xr:uid="{00000000-0005-0000-0000-00001E020000}"/>
    <cellStyle name="Cálculo 2 22 4" xfId="13875" xr:uid="{00000000-0005-0000-0000-00001E020000}"/>
    <cellStyle name="Cálculo 2 22 5" xfId="17905" xr:uid="{00000000-0005-0000-0000-00001E020000}"/>
    <cellStyle name="Cálculo 2 22 6" xfId="21691" xr:uid="{00000000-0005-0000-0000-00001E020000}"/>
    <cellStyle name="Cálculo 2 22 7" xfId="27335" xr:uid="{00000000-0005-0000-0000-00001E020000}"/>
    <cellStyle name="Cálculo 2 22 8" xfId="33626" xr:uid="{00000000-0005-0000-0000-00001E020000}"/>
    <cellStyle name="Cálculo 2 22 9" xfId="37899" xr:uid="{00000000-0005-0000-0000-00001E020000}"/>
    <cellStyle name="Cálculo 2 23" xfId="3173" xr:uid="{00000000-0005-0000-0000-000020020000}"/>
    <cellStyle name="Cálculo 2 23 10" xfId="42215" xr:uid="{00000000-0005-0000-0000-000020020000}"/>
    <cellStyle name="Cálculo 2 23 11" xfId="46431" xr:uid="{00000000-0005-0000-0000-000020020000}"/>
    <cellStyle name="Cálculo 2 23 12" xfId="50599" xr:uid="{00000000-0005-0000-0000-000020020000}"/>
    <cellStyle name="Cálculo 2 23 13" xfId="54596" xr:uid="{00000000-0005-0000-0000-000020020000}"/>
    <cellStyle name="Cálculo 2 23 14" xfId="58345" xr:uid="{00000000-0005-0000-0000-000020020000}"/>
    <cellStyle name="Cálculo 2 23 2" xfId="6203" xr:uid="{00000000-0005-0000-0000-000021020000}"/>
    <cellStyle name="Cálculo 2 23 2 10" xfId="49345" xr:uid="{00000000-0005-0000-0000-000021020000}"/>
    <cellStyle name="Cálculo 2 23 2 11" xfId="53380" xr:uid="{00000000-0005-0000-0000-000021020000}"/>
    <cellStyle name="Cálculo 2 23 2 12" xfId="57181" xr:uid="{00000000-0005-0000-0000-000021020000}"/>
    <cellStyle name="Cálculo 2 23 2 13" xfId="60357" xr:uid="{00000000-0005-0000-0000-000021020000}"/>
    <cellStyle name="Cálculo 2 23 2 2" xfId="11595" xr:uid="{00000000-0005-0000-0000-000021020000}"/>
    <cellStyle name="Cálculo 2 23 2 3" xfId="16637" xr:uid="{00000000-0005-0000-0000-000021020000}"/>
    <cellStyle name="Cálculo 2 23 2 4" xfId="20542" xr:uid="{00000000-0005-0000-0000-000021020000}"/>
    <cellStyle name="Cálculo 2 23 2 5" xfId="23771" xr:uid="{00000000-0005-0000-0000-000021020000}"/>
    <cellStyle name="Cálculo 2 23 2 6" xfId="30432" xr:uid="{00000000-0005-0000-0000-000021020000}"/>
    <cellStyle name="Cálculo 2 23 2 7" xfId="36688" xr:uid="{00000000-0005-0000-0000-000021020000}"/>
    <cellStyle name="Cálculo 2 23 2 8" xfId="40943" xr:uid="{00000000-0005-0000-0000-000021020000}"/>
    <cellStyle name="Cálculo 2 23 2 9" xfId="45167" xr:uid="{00000000-0005-0000-0000-000021020000}"/>
    <cellStyle name="Cálculo 2 23 3" xfId="7813" xr:uid="{00000000-0005-0000-0000-000020020000}"/>
    <cellStyle name="Cálculo 2 23 4" xfId="13943" xr:uid="{00000000-0005-0000-0000-000020020000}"/>
    <cellStyle name="Cálculo 2 23 5" xfId="17973" xr:uid="{00000000-0005-0000-0000-000020020000}"/>
    <cellStyle name="Cálculo 2 23 6" xfId="21759" xr:uid="{00000000-0005-0000-0000-000020020000}"/>
    <cellStyle name="Cálculo 2 23 7" xfId="27403" xr:uid="{00000000-0005-0000-0000-000020020000}"/>
    <cellStyle name="Cálculo 2 23 8" xfId="33694" xr:uid="{00000000-0005-0000-0000-000020020000}"/>
    <cellStyle name="Cálculo 2 23 9" xfId="37967" xr:uid="{00000000-0005-0000-0000-000020020000}"/>
    <cellStyle name="Cálculo 2 24" xfId="4168" xr:uid="{00000000-0005-0000-0000-000022020000}"/>
    <cellStyle name="Cálculo 2 24 10" xfId="47423" xr:uid="{00000000-0005-0000-0000-000022020000}"/>
    <cellStyle name="Cálculo 2 24 11" xfId="51591" xr:uid="{00000000-0005-0000-0000-000022020000}"/>
    <cellStyle name="Cálculo 2 24 12" xfId="55588" xr:uid="{00000000-0005-0000-0000-000022020000}"/>
    <cellStyle name="Cálculo 2 24 13" xfId="59337" xr:uid="{00000000-0005-0000-0000-000022020000}"/>
    <cellStyle name="Cálculo 2 24 2" xfId="9699" xr:uid="{00000000-0005-0000-0000-000022020000}"/>
    <cellStyle name="Cálculo 2 24 3" xfId="14935" xr:uid="{00000000-0005-0000-0000-000022020000}"/>
    <cellStyle name="Cálculo 2 24 4" xfId="18965" xr:uid="{00000000-0005-0000-0000-000022020000}"/>
    <cellStyle name="Cálculo 2 24 5" xfId="22751" xr:uid="{00000000-0005-0000-0000-000022020000}"/>
    <cellStyle name="Cálculo 2 24 6" xfId="28398" xr:uid="{00000000-0005-0000-0000-000022020000}"/>
    <cellStyle name="Cálculo 2 24 7" xfId="34689" xr:uid="{00000000-0005-0000-0000-000022020000}"/>
    <cellStyle name="Cálculo 2 24 8" xfId="38962" xr:uid="{00000000-0005-0000-0000-000022020000}"/>
    <cellStyle name="Cálculo 2 24 9" xfId="43209" xr:uid="{00000000-0005-0000-0000-000022020000}"/>
    <cellStyle name="Cálculo 2 25" xfId="8482" xr:uid="{00000000-0005-0000-0000-000013000000}"/>
    <cellStyle name="Cálculo 2 26" xfId="9353" xr:uid="{00000000-0005-0000-0000-000013000000}"/>
    <cellStyle name="Cálculo 2 27" xfId="12211" xr:uid="{00000000-0005-0000-0000-000013000000}"/>
    <cellStyle name="Cálculo 2 28" xfId="16459" xr:uid="{00000000-0005-0000-0000-000013000000}"/>
    <cellStyle name="Cálculo 2 29" xfId="24569" xr:uid="{00000000-0005-0000-0000-000013000000}"/>
    <cellStyle name="Cálculo 2 3" xfId="62" xr:uid="{00000000-0005-0000-0000-000023020000}"/>
    <cellStyle name="Cálculo 2 3 10" xfId="7306" xr:uid="{00000000-0005-0000-0000-000023020000}"/>
    <cellStyle name="Cálculo 2 3 11" xfId="15708" xr:uid="{00000000-0005-0000-0000-000023020000}"/>
    <cellStyle name="Cálculo 2 3 12" xfId="24602" xr:uid="{00000000-0005-0000-0000-000023020000}"/>
    <cellStyle name="Cálculo 2 3 13" xfId="25383" xr:uid="{00000000-0005-0000-0000-000023020000}"/>
    <cellStyle name="Cálculo 2 3 14" xfId="31702" xr:uid="{00000000-0005-0000-0000-000023020000}"/>
    <cellStyle name="Cálculo 2 3 15" xfId="36489" xr:uid="{00000000-0005-0000-0000-000023020000}"/>
    <cellStyle name="Cálculo 2 3 16" xfId="40744" xr:uid="{00000000-0005-0000-0000-000023020000}"/>
    <cellStyle name="Cálculo 2 3 17" xfId="44968" xr:uid="{00000000-0005-0000-0000-000023020000}"/>
    <cellStyle name="Cálculo 2 3 18" xfId="49150" xr:uid="{00000000-0005-0000-0000-000023020000}"/>
    <cellStyle name="Cálculo 2 3 19" xfId="53205" xr:uid="{00000000-0005-0000-0000-000023020000}"/>
    <cellStyle name="Cálculo 2 3 2" xfId="63" xr:uid="{00000000-0005-0000-0000-000024020000}"/>
    <cellStyle name="Cálculo 2 3 2 10" xfId="8671" xr:uid="{00000000-0005-0000-0000-000024020000}"/>
    <cellStyle name="Cálculo 2 3 2 11" xfId="8927" xr:uid="{00000000-0005-0000-0000-000024020000}"/>
    <cellStyle name="Cálculo 2 3 2 12" xfId="12104" xr:uid="{00000000-0005-0000-0000-000024020000}"/>
    <cellStyle name="Cálculo 2 3 2 13" xfId="24603" xr:uid="{00000000-0005-0000-0000-000024020000}"/>
    <cellStyle name="Cálculo 2 3 2 14" xfId="25382" xr:uid="{00000000-0005-0000-0000-000024020000}"/>
    <cellStyle name="Cálculo 2 3 2 15" xfId="31701" xr:uid="{00000000-0005-0000-0000-000024020000}"/>
    <cellStyle name="Cálculo 2 3 2 16" xfId="35059" xr:uid="{00000000-0005-0000-0000-000024020000}"/>
    <cellStyle name="Cálculo 2 3 2 17" xfId="39330" xr:uid="{00000000-0005-0000-0000-000024020000}"/>
    <cellStyle name="Cálculo 2 3 2 18" xfId="43573" xr:uid="{00000000-0005-0000-0000-000024020000}"/>
    <cellStyle name="Cálculo 2 3 2 19" xfId="47781" xr:uid="{00000000-0005-0000-0000-000024020000}"/>
    <cellStyle name="Cálculo 2 3 2 2" xfId="1406" xr:uid="{00000000-0005-0000-0000-000025020000}"/>
    <cellStyle name="Cálculo 2 3 2 2 10" xfId="25644" xr:uid="{00000000-0005-0000-0000-000025020000}"/>
    <cellStyle name="Cálculo 2 3 2 2 11" xfId="31959" xr:uid="{00000000-0005-0000-0000-000025020000}"/>
    <cellStyle name="Cálculo 2 3 2 2 12" xfId="35270" xr:uid="{00000000-0005-0000-0000-000025020000}"/>
    <cellStyle name="Cálculo 2 3 2 2 13" xfId="39537" xr:uid="{00000000-0005-0000-0000-000025020000}"/>
    <cellStyle name="Cálculo 2 3 2 2 14" xfId="43779" xr:uid="{00000000-0005-0000-0000-000025020000}"/>
    <cellStyle name="Cálculo 2 3 2 2 15" xfId="47980" xr:uid="{00000000-0005-0000-0000-000025020000}"/>
    <cellStyle name="Cálculo 2 3 2 2 16" xfId="52103" xr:uid="{00000000-0005-0000-0000-000025020000}"/>
    <cellStyle name="Cálculo 2 3 2 2 17" xfId="56015" xr:uid="{00000000-0005-0000-0000-000025020000}"/>
    <cellStyle name="Cálculo 2 3 2 2 2" xfId="2216" xr:uid="{00000000-0005-0000-0000-000026020000}"/>
    <cellStyle name="Cálculo 2 3 2 2 2 10" xfId="39203" xr:uid="{00000000-0005-0000-0000-000026020000}"/>
    <cellStyle name="Cálculo 2 3 2 2 2 11" xfId="43448" xr:uid="{00000000-0005-0000-0000-000026020000}"/>
    <cellStyle name="Cálculo 2 3 2 2 2 12" xfId="47660" xr:uid="{00000000-0005-0000-0000-000026020000}"/>
    <cellStyle name="Cálculo 2 3 2 2 2 13" xfId="51823" xr:uid="{00000000-0005-0000-0000-000026020000}"/>
    <cellStyle name="Cálculo 2 3 2 2 2 14" xfId="55802" xr:uid="{00000000-0005-0000-0000-000026020000}"/>
    <cellStyle name="Cálculo 2 3 2 2 2 2" xfId="5392" xr:uid="{00000000-0005-0000-0000-000027020000}"/>
    <cellStyle name="Cálculo 2 3 2 2 2 2 10" xfId="48565" xr:uid="{00000000-0005-0000-0000-000027020000}"/>
    <cellStyle name="Cálculo 2 3 2 2 2 2 11" xfId="52634" xr:uid="{00000000-0005-0000-0000-000027020000}"/>
    <cellStyle name="Cálculo 2 3 2 2 2 2 12" xfId="56482" xr:uid="{00000000-0005-0000-0000-000027020000}"/>
    <cellStyle name="Cálculo 2 3 2 2 2 2 13" xfId="59803" xr:uid="{00000000-0005-0000-0000-000027020000}"/>
    <cellStyle name="Cálculo 2 3 2 2 2 2 2" xfId="9564" xr:uid="{00000000-0005-0000-0000-000027020000}"/>
    <cellStyle name="Cálculo 2 3 2 2 2 2 3" xfId="15914" xr:uid="{00000000-0005-0000-0000-000027020000}"/>
    <cellStyle name="Cálculo 2 3 2 2 2 2 4" xfId="19849" xr:uid="{00000000-0005-0000-0000-000027020000}"/>
    <cellStyle name="Cálculo 2 3 2 2 2 2 5" xfId="23217" xr:uid="{00000000-0005-0000-0000-000027020000}"/>
    <cellStyle name="Cálculo 2 3 2 2 2 2 6" xfId="29622" xr:uid="{00000000-0005-0000-0000-000027020000}"/>
    <cellStyle name="Cálculo 2 3 2 2 2 2 7" xfId="35887" xr:uid="{00000000-0005-0000-0000-000027020000}"/>
    <cellStyle name="Cálculo 2 3 2 2 2 2 8" xfId="40143" xr:uid="{00000000-0005-0000-0000-000027020000}"/>
    <cellStyle name="Cálculo 2 3 2 2 2 2 9" xfId="44374" xr:uid="{00000000-0005-0000-0000-000027020000}"/>
    <cellStyle name="Cálculo 2 3 2 2 2 3" xfId="10225" xr:uid="{00000000-0005-0000-0000-000026020000}"/>
    <cellStyle name="Cálculo 2 3 2 2 2 4" xfId="11542" xr:uid="{00000000-0005-0000-0000-000026020000}"/>
    <cellStyle name="Cálculo 2 3 2 2 2 5" xfId="15150" xr:uid="{00000000-0005-0000-0000-000026020000}"/>
    <cellStyle name="Cálculo 2 3 2 2 2 6" xfId="10937" xr:uid="{00000000-0005-0000-0000-000026020000}"/>
    <cellStyle name="Cálculo 2 3 2 2 2 7" xfId="26446" xr:uid="{00000000-0005-0000-0000-000026020000}"/>
    <cellStyle name="Cálculo 2 3 2 2 2 8" xfId="32748" xr:uid="{00000000-0005-0000-0000-000026020000}"/>
    <cellStyle name="Cálculo 2 3 2 2 2 9" xfId="34932" xr:uid="{00000000-0005-0000-0000-000026020000}"/>
    <cellStyle name="Cálculo 2 3 2 2 3" xfId="2466" xr:uid="{00000000-0005-0000-0000-000028020000}"/>
    <cellStyle name="Cálculo 2 3 2 2 3 10" xfId="39411" xr:uid="{00000000-0005-0000-0000-000028020000}"/>
    <cellStyle name="Cálculo 2 3 2 2 3 11" xfId="43653" xr:uid="{00000000-0005-0000-0000-000028020000}"/>
    <cellStyle name="Cálculo 2 3 2 2 3 12" xfId="47857" xr:uid="{00000000-0005-0000-0000-000028020000}"/>
    <cellStyle name="Cálculo 2 3 2 2 3 13" xfId="51987" xr:uid="{00000000-0005-0000-0000-000028020000}"/>
    <cellStyle name="Cálculo 2 3 2 2 3 14" xfId="55917" xr:uid="{00000000-0005-0000-0000-000028020000}"/>
    <cellStyle name="Cálculo 2 3 2 2 3 2" xfId="5642" xr:uid="{00000000-0005-0000-0000-000029020000}"/>
    <cellStyle name="Cálculo 2 3 2 2 3 2 10" xfId="48811" xr:uid="{00000000-0005-0000-0000-000029020000}"/>
    <cellStyle name="Cálculo 2 3 2 2 3 2 11" xfId="52880" xr:uid="{00000000-0005-0000-0000-000029020000}"/>
    <cellStyle name="Cálculo 2 3 2 2 3 2 12" xfId="56727" xr:uid="{00000000-0005-0000-0000-000029020000}"/>
    <cellStyle name="Cálculo 2 3 2 2 3 2 13" xfId="60047" xr:uid="{00000000-0005-0000-0000-000029020000}"/>
    <cellStyle name="Cálculo 2 3 2 2 3 2 2" xfId="10170" xr:uid="{00000000-0005-0000-0000-000029020000}"/>
    <cellStyle name="Cálculo 2 3 2 2 3 2 3" xfId="16160" xr:uid="{00000000-0005-0000-0000-000029020000}"/>
    <cellStyle name="Cálculo 2 3 2 2 3 2 4" xfId="20094" xr:uid="{00000000-0005-0000-0000-000029020000}"/>
    <cellStyle name="Cálculo 2 3 2 2 3 2 5" xfId="23461" xr:uid="{00000000-0005-0000-0000-000029020000}"/>
    <cellStyle name="Cálculo 2 3 2 2 3 2 6" xfId="29872" xr:uid="{00000000-0005-0000-0000-000029020000}"/>
    <cellStyle name="Cálculo 2 3 2 2 3 2 7" xfId="36137" xr:uid="{00000000-0005-0000-0000-000029020000}"/>
    <cellStyle name="Cálculo 2 3 2 2 3 2 8" xfId="40393" xr:uid="{00000000-0005-0000-0000-000029020000}"/>
    <cellStyle name="Cálculo 2 3 2 2 3 2 9" xfId="44622" xr:uid="{00000000-0005-0000-0000-000029020000}"/>
    <cellStyle name="Cálculo 2 3 2 2 3 3" xfId="10746" xr:uid="{00000000-0005-0000-0000-000028020000}"/>
    <cellStyle name="Cálculo 2 3 2 2 3 4" xfId="8703" xr:uid="{00000000-0005-0000-0000-000028020000}"/>
    <cellStyle name="Cálculo 2 3 2 2 3 5" xfId="16322" xr:uid="{00000000-0005-0000-0000-000028020000}"/>
    <cellStyle name="Cálculo 2 3 2 2 3 6" xfId="13673" xr:uid="{00000000-0005-0000-0000-000028020000}"/>
    <cellStyle name="Cálculo 2 3 2 2 3 7" xfId="26696" xr:uid="{00000000-0005-0000-0000-000028020000}"/>
    <cellStyle name="Cálculo 2 3 2 2 3 8" xfId="32998" xr:uid="{00000000-0005-0000-0000-000028020000}"/>
    <cellStyle name="Cálculo 2 3 2 2 3 9" xfId="35143" xr:uid="{00000000-0005-0000-0000-000028020000}"/>
    <cellStyle name="Cálculo 2 3 2 2 4" xfId="3870" xr:uid="{00000000-0005-0000-0000-00002A020000}"/>
    <cellStyle name="Cálculo 2 3 2 2 4 10" xfId="42911" xr:uid="{00000000-0005-0000-0000-00002A020000}"/>
    <cellStyle name="Cálculo 2 3 2 2 4 11" xfId="47125" xr:uid="{00000000-0005-0000-0000-00002A020000}"/>
    <cellStyle name="Cálculo 2 3 2 2 4 12" xfId="51293" xr:uid="{00000000-0005-0000-0000-00002A020000}"/>
    <cellStyle name="Cálculo 2 3 2 2 4 13" xfId="55290" xr:uid="{00000000-0005-0000-0000-00002A020000}"/>
    <cellStyle name="Cálculo 2 3 2 2 4 14" xfId="59039" xr:uid="{00000000-0005-0000-0000-00002A020000}"/>
    <cellStyle name="Cálculo 2 3 2 2 4 2" xfId="6734" xr:uid="{00000000-0005-0000-0000-00002B020000}"/>
    <cellStyle name="Cálculo 2 3 2 2 4 2 10" xfId="49871" xr:uid="{00000000-0005-0000-0000-00002B020000}"/>
    <cellStyle name="Cálculo 2 3 2 2 4 2 11" xfId="53906" xr:uid="{00000000-0005-0000-0000-00002B020000}"/>
    <cellStyle name="Cálculo 2 3 2 2 4 2 12" xfId="57707" xr:uid="{00000000-0005-0000-0000-00002B020000}"/>
    <cellStyle name="Cálculo 2 3 2 2 4 2 13" xfId="60883" xr:uid="{00000000-0005-0000-0000-00002B020000}"/>
    <cellStyle name="Cálculo 2 3 2 2 4 2 2" xfId="8755" xr:uid="{00000000-0005-0000-0000-00002B020000}"/>
    <cellStyle name="Cálculo 2 3 2 2 4 2 3" xfId="17163" xr:uid="{00000000-0005-0000-0000-00002B020000}"/>
    <cellStyle name="Cálculo 2 3 2 2 4 2 4" xfId="21068" xr:uid="{00000000-0005-0000-0000-00002B020000}"/>
    <cellStyle name="Cálculo 2 3 2 2 4 2 5" xfId="24297" xr:uid="{00000000-0005-0000-0000-00002B020000}"/>
    <cellStyle name="Cálculo 2 3 2 2 4 2 6" xfId="30963" xr:uid="{00000000-0005-0000-0000-00002B020000}"/>
    <cellStyle name="Cálculo 2 3 2 2 4 2 7" xfId="37218" xr:uid="{00000000-0005-0000-0000-00002B020000}"/>
    <cellStyle name="Cálculo 2 3 2 2 4 2 8" xfId="41473" xr:uid="{00000000-0005-0000-0000-00002B020000}"/>
    <cellStyle name="Cálculo 2 3 2 2 4 2 9" xfId="45695" xr:uid="{00000000-0005-0000-0000-00002B020000}"/>
    <cellStyle name="Cálculo 2 3 2 2 4 3" xfId="9736" xr:uid="{00000000-0005-0000-0000-00002A020000}"/>
    <cellStyle name="Cálculo 2 3 2 2 4 4" xfId="14637" xr:uid="{00000000-0005-0000-0000-00002A020000}"/>
    <cellStyle name="Cálculo 2 3 2 2 4 5" xfId="18667" xr:uid="{00000000-0005-0000-0000-00002A020000}"/>
    <cellStyle name="Cálculo 2 3 2 2 4 6" xfId="22453" xr:uid="{00000000-0005-0000-0000-00002A020000}"/>
    <cellStyle name="Cálculo 2 3 2 2 4 7" xfId="28100" xr:uid="{00000000-0005-0000-0000-00002A020000}"/>
    <cellStyle name="Cálculo 2 3 2 2 4 8" xfId="34391" xr:uid="{00000000-0005-0000-0000-00002A020000}"/>
    <cellStyle name="Cálculo 2 3 2 2 4 9" xfId="38664" xr:uid="{00000000-0005-0000-0000-00002A020000}"/>
    <cellStyle name="Cálculo 2 3 2 2 5" xfId="3274" xr:uid="{00000000-0005-0000-0000-00002C020000}"/>
    <cellStyle name="Cálculo 2 3 2 2 5 10" xfId="46532" xr:uid="{00000000-0005-0000-0000-00002C020000}"/>
    <cellStyle name="Cálculo 2 3 2 2 5 11" xfId="50700" xr:uid="{00000000-0005-0000-0000-00002C020000}"/>
    <cellStyle name="Cálculo 2 3 2 2 5 12" xfId="54697" xr:uid="{00000000-0005-0000-0000-00002C020000}"/>
    <cellStyle name="Cálculo 2 3 2 2 5 13" xfId="58446" xr:uid="{00000000-0005-0000-0000-00002C020000}"/>
    <cellStyle name="Cálculo 2 3 2 2 5 2" xfId="7718" xr:uid="{00000000-0005-0000-0000-00002C020000}"/>
    <cellStyle name="Cálculo 2 3 2 2 5 3" xfId="14044" xr:uid="{00000000-0005-0000-0000-00002C020000}"/>
    <cellStyle name="Cálculo 2 3 2 2 5 4" xfId="18074" xr:uid="{00000000-0005-0000-0000-00002C020000}"/>
    <cellStyle name="Cálculo 2 3 2 2 5 5" xfId="21860" xr:uid="{00000000-0005-0000-0000-00002C020000}"/>
    <cellStyle name="Cálculo 2 3 2 2 5 6" xfId="27504" xr:uid="{00000000-0005-0000-0000-00002C020000}"/>
    <cellStyle name="Cálculo 2 3 2 2 5 7" xfId="33795" xr:uid="{00000000-0005-0000-0000-00002C020000}"/>
    <cellStyle name="Cálculo 2 3 2 2 5 8" xfId="38068" xr:uid="{00000000-0005-0000-0000-00002C020000}"/>
    <cellStyle name="Cálculo 2 3 2 2 5 9" xfId="42316" xr:uid="{00000000-0005-0000-0000-00002C020000}"/>
    <cellStyle name="Cálculo 2 3 2 2 6" xfId="10804" xr:uid="{00000000-0005-0000-0000-000025020000}"/>
    <cellStyle name="Cálculo 2 3 2 2 7" xfId="11981" xr:uid="{00000000-0005-0000-0000-000025020000}"/>
    <cellStyle name="Cálculo 2 3 2 2 8" xfId="11989" xr:uid="{00000000-0005-0000-0000-000025020000}"/>
    <cellStyle name="Cálculo 2 3 2 2 9" xfId="12281" xr:uid="{00000000-0005-0000-0000-000025020000}"/>
    <cellStyle name="Cálculo 2 3 2 20" xfId="51936" xr:uid="{00000000-0005-0000-0000-000024020000}"/>
    <cellStyle name="Cálculo 2 3 2 3" xfId="1407" xr:uid="{00000000-0005-0000-0000-00002D020000}"/>
    <cellStyle name="Cálculo 2 3 2 3 10" xfId="25645" xr:uid="{00000000-0005-0000-0000-00002D020000}"/>
    <cellStyle name="Cálculo 2 3 2 3 11" xfId="31960" xr:uid="{00000000-0005-0000-0000-00002D020000}"/>
    <cellStyle name="Cálculo 2 3 2 3 12" xfId="37635" xr:uid="{00000000-0005-0000-0000-00002D020000}"/>
    <cellStyle name="Cálculo 2 3 2 3 13" xfId="41889" xr:uid="{00000000-0005-0000-0000-00002D020000}"/>
    <cellStyle name="Cálculo 2 3 2 3 14" xfId="46108" xr:uid="{00000000-0005-0000-0000-00002D020000}"/>
    <cellStyle name="Cálculo 2 3 2 3 15" xfId="50280" xr:uid="{00000000-0005-0000-0000-00002D020000}"/>
    <cellStyle name="Cálculo 2 3 2 3 16" xfId="54299" xr:uid="{00000000-0005-0000-0000-00002D020000}"/>
    <cellStyle name="Cálculo 2 3 2 3 17" xfId="58062" xr:uid="{00000000-0005-0000-0000-00002D020000}"/>
    <cellStyle name="Cálculo 2 3 2 3 2" xfId="2217" xr:uid="{00000000-0005-0000-0000-00002E020000}"/>
    <cellStyle name="Cálculo 2 3 2 3 2 10" xfId="40616" xr:uid="{00000000-0005-0000-0000-00002E020000}"/>
    <cellStyle name="Cálculo 2 3 2 3 2 11" xfId="44842" xr:uid="{00000000-0005-0000-0000-00002E020000}"/>
    <cellStyle name="Cálculo 2 3 2 3 2 12" xfId="49030" xr:uid="{00000000-0005-0000-0000-00002E020000}"/>
    <cellStyle name="Cálculo 2 3 2 3 2 13" xfId="53092" xr:uid="{00000000-0005-0000-0000-00002E020000}"/>
    <cellStyle name="Cálculo 2 3 2 3 2 14" xfId="56922" xr:uid="{00000000-0005-0000-0000-00002E020000}"/>
    <cellStyle name="Cálculo 2 3 2 3 2 2" xfId="5393" xr:uid="{00000000-0005-0000-0000-00002F020000}"/>
    <cellStyle name="Cálculo 2 3 2 3 2 2 10" xfId="48566" xr:uid="{00000000-0005-0000-0000-00002F020000}"/>
    <cellStyle name="Cálculo 2 3 2 3 2 2 11" xfId="52635" xr:uid="{00000000-0005-0000-0000-00002F020000}"/>
    <cellStyle name="Cálculo 2 3 2 3 2 2 12" xfId="56483" xr:uid="{00000000-0005-0000-0000-00002F020000}"/>
    <cellStyle name="Cálculo 2 3 2 3 2 2 13" xfId="59804" xr:uid="{00000000-0005-0000-0000-00002F020000}"/>
    <cellStyle name="Cálculo 2 3 2 3 2 2 2" xfId="11300" xr:uid="{00000000-0005-0000-0000-00002F020000}"/>
    <cellStyle name="Cálculo 2 3 2 3 2 2 3" xfId="15915" xr:uid="{00000000-0005-0000-0000-00002F020000}"/>
    <cellStyle name="Cálculo 2 3 2 3 2 2 4" xfId="19850" xr:uid="{00000000-0005-0000-0000-00002F020000}"/>
    <cellStyle name="Cálculo 2 3 2 3 2 2 5" xfId="23218" xr:uid="{00000000-0005-0000-0000-00002F020000}"/>
    <cellStyle name="Cálculo 2 3 2 3 2 2 6" xfId="29623" xr:uid="{00000000-0005-0000-0000-00002F020000}"/>
    <cellStyle name="Cálculo 2 3 2 3 2 2 7" xfId="35888" xr:uid="{00000000-0005-0000-0000-00002F020000}"/>
    <cellStyle name="Cálculo 2 3 2 3 2 2 8" xfId="40144" xr:uid="{00000000-0005-0000-0000-00002F020000}"/>
    <cellStyle name="Cálculo 2 3 2 3 2 2 9" xfId="44375" xr:uid="{00000000-0005-0000-0000-00002F020000}"/>
    <cellStyle name="Cálculo 2 3 2 3 2 3" xfId="13310" xr:uid="{00000000-0005-0000-0000-00002E020000}"/>
    <cellStyle name="Cálculo 2 3 2 3 2 4" xfId="11168" xr:uid="{00000000-0005-0000-0000-00002E020000}"/>
    <cellStyle name="Cálculo 2 3 2 3 2 5" xfId="16353" xr:uid="{00000000-0005-0000-0000-00002E020000}"/>
    <cellStyle name="Cálculo 2 3 2 3 2 6" xfId="19565" xr:uid="{00000000-0005-0000-0000-00002E020000}"/>
    <cellStyle name="Cálculo 2 3 2 3 2 7" xfId="26447" xr:uid="{00000000-0005-0000-0000-00002E020000}"/>
    <cellStyle name="Cálculo 2 3 2 3 2 8" xfId="32749" xr:uid="{00000000-0005-0000-0000-00002E020000}"/>
    <cellStyle name="Cálculo 2 3 2 3 2 9" xfId="36360" xr:uid="{00000000-0005-0000-0000-00002E020000}"/>
    <cellStyle name="Cálculo 2 3 2 3 3" xfId="2465" xr:uid="{00000000-0005-0000-0000-000030020000}"/>
    <cellStyle name="Cálculo 2 3 2 3 3 10" xfId="36306" xr:uid="{00000000-0005-0000-0000-000030020000}"/>
    <cellStyle name="Cálculo 2 3 2 3 3 11" xfId="40562" xr:uid="{00000000-0005-0000-0000-000030020000}"/>
    <cellStyle name="Cálculo 2 3 2 3 3 12" xfId="44789" xr:uid="{00000000-0005-0000-0000-000030020000}"/>
    <cellStyle name="Cálculo 2 3 2 3 3 13" xfId="48978" xr:uid="{00000000-0005-0000-0000-000030020000}"/>
    <cellStyle name="Cálculo 2 3 2 3 3 14" xfId="53042" xr:uid="{00000000-0005-0000-0000-000030020000}"/>
    <cellStyle name="Cálculo 2 3 2 3 3 2" xfId="5641" xr:uid="{00000000-0005-0000-0000-000031020000}"/>
    <cellStyle name="Cálculo 2 3 2 3 3 2 10" xfId="48810" xr:uid="{00000000-0005-0000-0000-000031020000}"/>
    <cellStyle name="Cálculo 2 3 2 3 3 2 11" xfId="52879" xr:uid="{00000000-0005-0000-0000-000031020000}"/>
    <cellStyle name="Cálculo 2 3 2 3 3 2 12" xfId="56726" xr:uid="{00000000-0005-0000-0000-000031020000}"/>
    <cellStyle name="Cálculo 2 3 2 3 3 2 13" xfId="60046" xr:uid="{00000000-0005-0000-0000-000031020000}"/>
    <cellStyle name="Cálculo 2 3 2 3 3 2 2" xfId="12796" xr:uid="{00000000-0005-0000-0000-000031020000}"/>
    <cellStyle name="Cálculo 2 3 2 3 3 2 3" xfId="16159" xr:uid="{00000000-0005-0000-0000-000031020000}"/>
    <cellStyle name="Cálculo 2 3 2 3 3 2 4" xfId="20093" xr:uid="{00000000-0005-0000-0000-000031020000}"/>
    <cellStyle name="Cálculo 2 3 2 3 3 2 5" xfId="23460" xr:uid="{00000000-0005-0000-0000-000031020000}"/>
    <cellStyle name="Cálculo 2 3 2 3 3 2 6" xfId="29871" xr:uid="{00000000-0005-0000-0000-000031020000}"/>
    <cellStyle name="Cálculo 2 3 2 3 3 2 7" xfId="36136" xr:uid="{00000000-0005-0000-0000-000031020000}"/>
    <cellStyle name="Cálculo 2 3 2 3 3 2 8" xfId="40392" xr:uid="{00000000-0005-0000-0000-000031020000}"/>
    <cellStyle name="Cálculo 2 3 2 3 3 2 9" xfId="44621" xr:uid="{00000000-0005-0000-0000-000031020000}"/>
    <cellStyle name="Cálculo 2 3 2 3 3 3" xfId="13294" xr:uid="{00000000-0005-0000-0000-000030020000}"/>
    <cellStyle name="Cálculo 2 3 2 3 3 4" xfId="10070" xr:uid="{00000000-0005-0000-0000-000030020000}"/>
    <cellStyle name="Cálculo 2 3 2 3 3 5" xfId="15118" xr:uid="{00000000-0005-0000-0000-000030020000}"/>
    <cellStyle name="Cálculo 2 3 2 3 3 6" xfId="15358" xr:uid="{00000000-0005-0000-0000-000030020000}"/>
    <cellStyle name="Cálculo 2 3 2 3 3 7" xfId="26695" xr:uid="{00000000-0005-0000-0000-000030020000}"/>
    <cellStyle name="Cálculo 2 3 2 3 3 8" xfId="32997" xr:uid="{00000000-0005-0000-0000-000030020000}"/>
    <cellStyle name="Cálculo 2 3 2 3 3 9" xfId="33179" xr:uid="{00000000-0005-0000-0000-000030020000}"/>
    <cellStyle name="Cálculo 2 3 2 3 4" xfId="3871" xr:uid="{00000000-0005-0000-0000-000032020000}"/>
    <cellStyle name="Cálculo 2 3 2 3 4 10" xfId="42912" xr:uid="{00000000-0005-0000-0000-000032020000}"/>
    <cellStyle name="Cálculo 2 3 2 3 4 11" xfId="47126" xr:uid="{00000000-0005-0000-0000-000032020000}"/>
    <cellStyle name="Cálculo 2 3 2 3 4 12" xfId="51294" xr:uid="{00000000-0005-0000-0000-000032020000}"/>
    <cellStyle name="Cálculo 2 3 2 3 4 13" xfId="55291" xr:uid="{00000000-0005-0000-0000-000032020000}"/>
    <cellStyle name="Cálculo 2 3 2 3 4 14" xfId="59040" xr:uid="{00000000-0005-0000-0000-000032020000}"/>
    <cellStyle name="Cálculo 2 3 2 3 4 2" xfId="6735" xr:uid="{00000000-0005-0000-0000-000033020000}"/>
    <cellStyle name="Cálculo 2 3 2 3 4 2 10" xfId="49872" xr:uid="{00000000-0005-0000-0000-000033020000}"/>
    <cellStyle name="Cálculo 2 3 2 3 4 2 11" xfId="53907" xr:uid="{00000000-0005-0000-0000-000033020000}"/>
    <cellStyle name="Cálculo 2 3 2 3 4 2 12" xfId="57708" xr:uid="{00000000-0005-0000-0000-000033020000}"/>
    <cellStyle name="Cálculo 2 3 2 3 4 2 13" xfId="60884" xr:uid="{00000000-0005-0000-0000-000033020000}"/>
    <cellStyle name="Cálculo 2 3 2 3 4 2 2" xfId="9931" xr:uid="{00000000-0005-0000-0000-000033020000}"/>
    <cellStyle name="Cálculo 2 3 2 3 4 2 3" xfId="17164" xr:uid="{00000000-0005-0000-0000-000033020000}"/>
    <cellStyle name="Cálculo 2 3 2 3 4 2 4" xfId="21069" xr:uid="{00000000-0005-0000-0000-000033020000}"/>
    <cellStyle name="Cálculo 2 3 2 3 4 2 5" xfId="24298" xr:uid="{00000000-0005-0000-0000-000033020000}"/>
    <cellStyle name="Cálculo 2 3 2 3 4 2 6" xfId="30964" xr:uid="{00000000-0005-0000-0000-000033020000}"/>
    <cellStyle name="Cálculo 2 3 2 3 4 2 7" xfId="37219" xr:uid="{00000000-0005-0000-0000-000033020000}"/>
    <cellStyle name="Cálculo 2 3 2 3 4 2 8" xfId="41474" xr:uid="{00000000-0005-0000-0000-000033020000}"/>
    <cellStyle name="Cálculo 2 3 2 3 4 2 9" xfId="45696" xr:uid="{00000000-0005-0000-0000-000033020000}"/>
    <cellStyle name="Cálculo 2 3 2 3 4 3" xfId="11808" xr:uid="{00000000-0005-0000-0000-000032020000}"/>
    <cellStyle name="Cálculo 2 3 2 3 4 4" xfId="14638" xr:uid="{00000000-0005-0000-0000-000032020000}"/>
    <cellStyle name="Cálculo 2 3 2 3 4 5" xfId="18668" xr:uid="{00000000-0005-0000-0000-000032020000}"/>
    <cellStyle name="Cálculo 2 3 2 3 4 6" xfId="22454" xr:uid="{00000000-0005-0000-0000-000032020000}"/>
    <cellStyle name="Cálculo 2 3 2 3 4 7" xfId="28101" xr:uid="{00000000-0005-0000-0000-000032020000}"/>
    <cellStyle name="Cálculo 2 3 2 3 4 8" xfId="34392" xr:uid="{00000000-0005-0000-0000-000032020000}"/>
    <cellStyle name="Cálculo 2 3 2 3 4 9" xfId="38665" xr:uid="{00000000-0005-0000-0000-000032020000}"/>
    <cellStyle name="Cálculo 2 3 2 3 5" xfId="3031" xr:uid="{00000000-0005-0000-0000-000034020000}"/>
    <cellStyle name="Cálculo 2 3 2 3 5 10" xfId="46289" xr:uid="{00000000-0005-0000-0000-000034020000}"/>
    <cellStyle name="Cálculo 2 3 2 3 5 11" xfId="50457" xr:uid="{00000000-0005-0000-0000-000034020000}"/>
    <cellStyle name="Cálculo 2 3 2 3 5 12" xfId="54454" xr:uid="{00000000-0005-0000-0000-000034020000}"/>
    <cellStyle name="Cálculo 2 3 2 3 5 13" xfId="58203" xr:uid="{00000000-0005-0000-0000-000034020000}"/>
    <cellStyle name="Cálculo 2 3 2 3 5 2" xfId="7954" xr:uid="{00000000-0005-0000-0000-000034020000}"/>
    <cellStyle name="Cálculo 2 3 2 3 5 3" xfId="13801" xr:uid="{00000000-0005-0000-0000-000034020000}"/>
    <cellStyle name="Cálculo 2 3 2 3 5 4" xfId="17831" xr:uid="{00000000-0005-0000-0000-000034020000}"/>
    <cellStyle name="Cálculo 2 3 2 3 5 5" xfId="21617" xr:uid="{00000000-0005-0000-0000-000034020000}"/>
    <cellStyle name="Cálculo 2 3 2 3 5 6" xfId="27261" xr:uid="{00000000-0005-0000-0000-000034020000}"/>
    <cellStyle name="Cálculo 2 3 2 3 5 7" xfId="33552" xr:uid="{00000000-0005-0000-0000-000034020000}"/>
    <cellStyle name="Cálculo 2 3 2 3 5 8" xfId="37825" xr:uid="{00000000-0005-0000-0000-000034020000}"/>
    <cellStyle name="Cálculo 2 3 2 3 5 9" xfId="42073" xr:uid="{00000000-0005-0000-0000-000034020000}"/>
    <cellStyle name="Cálculo 2 3 2 3 6" xfId="12988" xr:uid="{00000000-0005-0000-0000-00002D020000}"/>
    <cellStyle name="Cálculo 2 3 2 3 7" xfId="8908" xr:uid="{00000000-0005-0000-0000-00002D020000}"/>
    <cellStyle name="Cálculo 2 3 2 3 8" xfId="15681" xr:uid="{00000000-0005-0000-0000-00002D020000}"/>
    <cellStyle name="Cálculo 2 3 2 3 9" xfId="19384" xr:uid="{00000000-0005-0000-0000-00002D020000}"/>
    <cellStyle name="Cálculo 2 3 2 4" xfId="1408" xr:uid="{00000000-0005-0000-0000-000035020000}"/>
    <cellStyle name="Cálculo 2 3 2 4 10" xfId="25646" xr:uid="{00000000-0005-0000-0000-000035020000}"/>
    <cellStyle name="Cálculo 2 3 2 4 11" xfId="31961" xr:uid="{00000000-0005-0000-0000-000035020000}"/>
    <cellStyle name="Cálculo 2 3 2 4 12" xfId="35030" xr:uid="{00000000-0005-0000-0000-000035020000}"/>
    <cellStyle name="Cálculo 2 3 2 4 13" xfId="39301" xr:uid="{00000000-0005-0000-0000-000035020000}"/>
    <cellStyle name="Cálculo 2 3 2 4 14" xfId="43544" xr:uid="{00000000-0005-0000-0000-000035020000}"/>
    <cellStyle name="Cálculo 2 3 2 4 15" xfId="47752" xr:uid="{00000000-0005-0000-0000-000035020000}"/>
    <cellStyle name="Cálculo 2 3 2 4 16" xfId="51909" xr:uid="{00000000-0005-0000-0000-000035020000}"/>
    <cellStyle name="Cálculo 2 3 2 4 17" xfId="55870" xr:uid="{00000000-0005-0000-0000-000035020000}"/>
    <cellStyle name="Cálculo 2 3 2 4 2" xfId="2218" xr:uid="{00000000-0005-0000-0000-000036020000}"/>
    <cellStyle name="Cálculo 2 3 2 4 2 10" xfId="36301" xr:uid="{00000000-0005-0000-0000-000036020000}"/>
    <cellStyle name="Cálculo 2 3 2 4 2 11" xfId="40557" xr:uid="{00000000-0005-0000-0000-000036020000}"/>
    <cellStyle name="Cálculo 2 3 2 4 2 12" xfId="44784" xr:uid="{00000000-0005-0000-0000-000036020000}"/>
    <cellStyle name="Cálculo 2 3 2 4 2 13" xfId="48973" xr:uid="{00000000-0005-0000-0000-000036020000}"/>
    <cellStyle name="Cálculo 2 3 2 4 2 14" xfId="53037" xr:uid="{00000000-0005-0000-0000-000036020000}"/>
    <cellStyle name="Cálculo 2 3 2 4 2 2" xfId="5394" xr:uid="{00000000-0005-0000-0000-000037020000}"/>
    <cellStyle name="Cálculo 2 3 2 4 2 2 10" xfId="48567" xr:uid="{00000000-0005-0000-0000-000037020000}"/>
    <cellStyle name="Cálculo 2 3 2 4 2 2 11" xfId="52636" xr:uid="{00000000-0005-0000-0000-000037020000}"/>
    <cellStyle name="Cálculo 2 3 2 4 2 2 12" xfId="56484" xr:uid="{00000000-0005-0000-0000-000037020000}"/>
    <cellStyle name="Cálculo 2 3 2 4 2 2 13" xfId="59805" xr:uid="{00000000-0005-0000-0000-000037020000}"/>
    <cellStyle name="Cálculo 2 3 2 4 2 2 2" xfId="13420" xr:uid="{00000000-0005-0000-0000-000037020000}"/>
    <cellStyle name="Cálculo 2 3 2 4 2 2 3" xfId="15916" xr:uid="{00000000-0005-0000-0000-000037020000}"/>
    <cellStyle name="Cálculo 2 3 2 4 2 2 4" xfId="19851" xr:uid="{00000000-0005-0000-0000-000037020000}"/>
    <cellStyle name="Cálculo 2 3 2 4 2 2 5" xfId="23219" xr:uid="{00000000-0005-0000-0000-000037020000}"/>
    <cellStyle name="Cálculo 2 3 2 4 2 2 6" xfId="29624" xr:uid="{00000000-0005-0000-0000-000037020000}"/>
    <cellStyle name="Cálculo 2 3 2 4 2 2 7" xfId="35889" xr:uid="{00000000-0005-0000-0000-000037020000}"/>
    <cellStyle name="Cálculo 2 3 2 4 2 2 8" xfId="40145" xr:uid="{00000000-0005-0000-0000-000037020000}"/>
    <cellStyle name="Cálculo 2 3 2 4 2 2 9" xfId="44376" xr:uid="{00000000-0005-0000-0000-000037020000}"/>
    <cellStyle name="Cálculo 2 3 2 4 2 3" xfId="10761" xr:uid="{00000000-0005-0000-0000-000036020000}"/>
    <cellStyle name="Cálculo 2 3 2 4 2 4" xfId="9813" xr:uid="{00000000-0005-0000-0000-000036020000}"/>
    <cellStyle name="Cálculo 2 3 2 4 2 5" xfId="12966" xr:uid="{00000000-0005-0000-0000-000036020000}"/>
    <cellStyle name="Cálculo 2 3 2 4 2 6" xfId="12199" xr:uid="{00000000-0005-0000-0000-000036020000}"/>
    <cellStyle name="Cálculo 2 3 2 4 2 7" xfId="26448" xr:uid="{00000000-0005-0000-0000-000036020000}"/>
    <cellStyle name="Cálculo 2 3 2 4 2 8" xfId="32750" xr:uid="{00000000-0005-0000-0000-000036020000}"/>
    <cellStyle name="Cálculo 2 3 2 4 2 9" xfId="33219" xr:uid="{00000000-0005-0000-0000-000036020000}"/>
    <cellStyle name="Cálculo 2 3 2 4 3" xfId="2464" xr:uid="{00000000-0005-0000-0000-000038020000}"/>
    <cellStyle name="Cálculo 2 3 2 4 3 10" xfId="40576" xr:uid="{00000000-0005-0000-0000-000038020000}"/>
    <cellStyle name="Cálculo 2 3 2 4 3 11" xfId="44803" xr:uid="{00000000-0005-0000-0000-000038020000}"/>
    <cellStyle name="Cálculo 2 3 2 4 3 12" xfId="48991" xr:uid="{00000000-0005-0000-0000-000038020000}"/>
    <cellStyle name="Cálculo 2 3 2 4 3 13" xfId="53053" xr:uid="{00000000-0005-0000-0000-000038020000}"/>
    <cellStyle name="Cálculo 2 3 2 4 3 14" xfId="56884" xr:uid="{00000000-0005-0000-0000-000038020000}"/>
    <cellStyle name="Cálculo 2 3 2 4 3 2" xfId="5640" xr:uid="{00000000-0005-0000-0000-000039020000}"/>
    <cellStyle name="Cálculo 2 3 2 4 3 2 10" xfId="48809" xr:uid="{00000000-0005-0000-0000-000039020000}"/>
    <cellStyle name="Cálculo 2 3 2 4 3 2 11" xfId="52878" xr:uid="{00000000-0005-0000-0000-000039020000}"/>
    <cellStyle name="Cálculo 2 3 2 4 3 2 12" xfId="56725" xr:uid="{00000000-0005-0000-0000-000039020000}"/>
    <cellStyle name="Cálculo 2 3 2 4 3 2 13" xfId="60045" xr:uid="{00000000-0005-0000-0000-000039020000}"/>
    <cellStyle name="Cálculo 2 3 2 4 3 2 2" xfId="10235" xr:uid="{00000000-0005-0000-0000-000039020000}"/>
    <cellStyle name="Cálculo 2 3 2 4 3 2 3" xfId="16158" xr:uid="{00000000-0005-0000-0000-000039020000}"/>
    <cellStyle name="Cálculo 2 3 2 4 3 2 4" xfId="20092" xr:uid="{00000000-0005-0000-0000-000039020000}"/>
    <cellStyle name="Cálculo 2 3 2 4 3 2 5" xfId="23459" xr:uid="{00000000-0005-0000-0000-000039020000}"/>
    <cellStyle name="Cálculo 2 3 2 4 3 2 6" xfId="29870" xr:uid="{00000000-0005-0000-0000-000039020000}"/>
    <cellStyle name="Cálculo 2 3 2 4 3 2 7" xfId="36135" xr:uid="{00000000-0005-0000-0000-000039020000}"/>
    <cellStyle name="Cálculo 2 3 2 4 3 2 8" xfId="40391" xr:uid="{00000000-0005-0000-0000-000039020000}"/>
    <cellStyle name="Cálculo 2 3 2 4 3 2 9" xfId="44620" xr:uid="{00000000-0005-0000-0000-000039020000}"/>
    <cellStyle name="Cálculo 2 3 2 4 3 3" xfId="10005" xr:uid="{00000000-0005-0000-0000-000038020000}"/>
    <cellStyle name="Cálculo 2 3 2 4 3 4" xfId="7430" xr:uid="{00000000-0005-0000-0000-000038020000}"/>
    <cellStyle name="Cálculo 2 3 2 4 3 5" xfId="17422" xr:uid="{00000000-0005-0000-0000-000038020000}"/>
    <cellStyle name="Cálculo 2 3 2 4 3 6" xfId="19536" xr:uid="{00000000-0005-0000-0000-000038020000}"/>
    <cellStyle name="Cálculo 2 3 2 4 3 7" xfId="26694" xr:uid="{00000000-0005-0000-0000-000038020000}"/>
    <cellStyle name="Cálculo 2 3 2 4 3 8" xfId="32996" xr:uid="{00000000-0005-0000-0000-000038020000}"/>
    <cellStyle name="Cálculo 2 3 2 4 3 9" xfId="36320" xr:uid="{00000000-0005-0000-0000-000038020000}"/>
    <cellStyle name="Cálculo 2 3 2 4 4" xfId="3872" xr:uid="{00000000-0005-0000-0000-00003A020000}"/>
    <cellStyle name="Cálculo 2 3 2 4 4 10" xfId="42913" xr:uid="{00000000-0005-0000-0000-00003A020000}"/>
    <cellStyle name="Cálculo 2 3 2 4 4 11" xfId="47127" xr:uid="{00000000-0005-0000-0000-00003A020000}"/>
    <cellStyle name="Cálculo 2 3 2 4 4 12" xfId="51295" xr:uid="{00000000-0005-0000-0000-00003A020000}"/>
    <cellStyle name="Cálculo 2 3 2 4 4 13" xfId="55292" xr:uid="{00000000-0005-0000-0000-00003A020000}"/>
    <cellStyle name="Cálculo 2 3 2 4 4 14" xfId="59041" xr:uid="{00000000-0005-0000-0000-00003A020000}"/>
    <cellStyle name="Cálculo 2 3 2 4 4 2" xfId="6736" xr:uid="{00000000-0005-0000-0000-00003B020000}"/>
    <cellStyle name="Cálculo 2 3 2 4 4 2 10" xfId="49873" xr:uid="{00000000-0005-0000-0000-00003B020000}"/>
    <cellStyle name="Cálculo 2 3 2 4 4 2 11" xfId="53908" xr:uid="{00000000-0005-0000-0000-00003B020000}"/>
    <cellStyle name="Cálculo 2 3 2 4 4 2 12" xfId="57709" xr:uid="{00000000-0005-0000-0000-00003B020000}"/>
    <cellStyle name="Cálculo 2 3 2 4 4 2 13" xfId="60885" xr:uid="{00000000-0005-0000-0000-00003B020000}"/>
    <cellStyle name="Cálculo 2 3 2 4 4 2 2" xfId="13209" xr:uid="{00000000-0005-0000-0000-00003B020000}"/>
    <cellStyle name="Cálculo 2 3 2 4 4 2 3" xfId="17165" xr:uid="{00000000-0005-0000-0000-00003B020000}"/>
    <cellStyle name="Cálculo 2 3 2 4 4 2 4" xfId="21070" xr:uid="{00000000-0005-0000-0000-00003B020000}"/>
    <cellStyle name="Cálculo 2 3 2 4 4 2 5" xfId="24299" xr:uid="{00000000-0005-0000-0000-00003B020000}"/>
    <cellStyle name="Cálculo 2 3 2 4 4 2 6" xfId="30965" xr:uid="{00000000-0005-0000-0000-00003B020000}"/>
    <cellStyle name="Cálculo 2 3 2 4 4 2 7" xfId="37220" xr:uid="{00000000-0005-0000-0000-00003B020000}"/>
    <cellStyle name="Cálculo 2 3 2 4 4 2 8" xfId="41475" xr:uid="{00000000-0005-0000-0000-00003B020000}"/>
    <cellStyle name="Cálculo 2 3 2 4 4 2 9" xfId="45697" xr:uid="{00000000-0005-0000-0000-00003B020000}"/>
    <cellStyle name="Cálculo 2 3 2 4 4 3" xfId="9008" xr:uid="{00000000-0005-0000-0000-00003A020000}"/>
    <cellStyle name="Cálculo 2 3 2 4 4 4" xfId="14639" xr:uid="{00000000-0005-0000-0000-00003A020000}"/>
    <cellStyle name="Cálculo 2 3 2 4 4 5" xfId="18669" xr:uid="{00000000-0005-0000-0000-00003A020000}"/>
    <cellStyle name="Cálculo 2 3 2 4 4 6" xfId="22455" xr:uid="{00000000-0005-0000-0000-00003A020000}"/>
    <cellStyle name="Cálculo 2 3 2 4 4 7" xfId="28102" xr:uid="{00000000-0005-0000-0000-00003A020000}"/>
    <cellStyle name="Cálculo 2 3 2 4 4 8" xfId="34393" xr:uid="{00000000-0005-0000-0000-00003A020000}"/>
    <cellStyle name="Cálculo 2 3 2 4 4 9" xfId="38666" xr:uid="{00000000-0005-0000-0000-00003A020000}"/>
    <cellStyle name="Cálculo 2 3 2 4 5" xfId="3032" xr:uid="{00000000-0005-0000-0000-00003C020000}"/>
    <cellStyle name="Cálculo 2 3 2 4 5 10" xfId="46290" xr:uid="{00000000-0005-0000-0000-00003C020000}"/>
    <cellStyle name="Cálculo 2 3 2 4 5 11" xfId="50458" xr:uid="{00000000-0005-0000-0000-00003C020000}"/>
    <cellStyle name="Cálculo 2 3 2 4 5 12" xfId="54455" xr:uid="{00000000-0005-0000-0000-00003C020000}"/>
    <cellStyle name="Cálculo 2 3 2 4 5 13" xfId="58204" xr:uid="{00000000-0005-0000-0000-00003C020000}"/>
    <cellStyle name="Cálculo 2 3 2 4 5 2" xfId="7953" xr:uid="{00000000-0005-0000-0000-00003C020000}"/>
    <cellStyle name="Cálculo 2 3 2 4 5 3" xfId="13802" xr:uid="{00000000-0005-0000-0000-00003C020000}"/>
    <cellStyle name="Cálculo 2 3 2 4 5 4" xfId="17832" xr:uid="{00000000-0005-0000-0000-00003C020000}"/>
    <cellStyle name="Cálculo 2 3 2 4 5 5" xfId="21618" xr:uid="{00000000-0005-0000-0000-00003C020000}"/>
    <cellStyle name="Cálculo 2 3 2 4 5 6" xfId="27262" xr:uid="{00000000-0005-0000-0000-00003C020000}"/>
    <cellStyle name="Cálculo 2 3 2 4 5 7" xfId="33553" xr:uid="{00000000-0005-0000-0000-00003C020000}"/>
    <cellStyle name="Cálculo 2 3 2 4 5 8" xfId="37826" xr:uid="{00000000-0005-0000-0000-00003C020000}"/>
    <cellStyle name="Cálculo 2 3 2 4 5 9" xfId="42074" xr:uid="{00000000-0005-0000-0000-00003C020000}"/>
    <cellStyle name="Cálculo 2 3 2 4 6" xfId="10381" xr:uid="{00000000-0005-0000-0000-000035020000}"/>
    <cellStyle name="Cálculo 2 3 2 4 7" xfId="9510" xr:uid="{00000000-0005-0000-0000-000035020000}"/>
    <cellStyle name="Cálculo 2 3 2 4 8" xfId="11102" xr:uid="{00000000-0005-0000-0000-000035020000}"/>
    <cellStyle name="Cálculo 2 3 2 4 9" xfId="21421" xr:uid="{00000000-0005-0000-0000-000035020000}"/>
    <cellStyle name="Cálculo 2 3 2 5" xfId="1698" xr:uid="{00000000-0005-0000-0000-00003D020000}"/>
    <cellStyle name="Cálculo 2 3 2 5 10" xfId="39502" xr:uid="{00000000-0005-0000-0000-00003D020000}"/>
    <cellStyle name="Cálculo 2 3 2 5 11" xfId="43744" xr:uid="{00000000-0005-0000-0000-00003D020000}"/>
    <cellStyle name="Cálculo 2 3 2 5 12" xfId="47945" xr:uid="{00000000-0005-0000-0000-00003D020000}"/>
    <cellStyle name="Cálculo 2 3 2 5 13" xfId="52069" xr:uid="{00000000-0005-0000-0000-00003D020000}"/>
    <cellStyle name="Cálculo 2 3 2 5 14" xfId="55981" xr:uid="{00000000-0005-0000-0000-00003D020000}"/>
    <cellStyle name="Cálculo 2 3 2 5 2" xfId="4874" xr:uid="{00000000-0005-0000-0000-00003E020000}"/>
    <cellStyle name="Cálculo 2 3 2 5 2 10" xfId="48073" xr:uid="{00000000-0005-0000-0000-00003E020000}"/>
    <cellStyle name="Cálculo 2 3 2 5 2 11" xfId="52175" xr:uid="{00000000-0005-0000-0000-00003E020000}"/>
    <cellStyle name="Cálculo 2 3 2 5 2 12" xfId="56073" xr:uid="{00000000-0005-0000-0000-00003E020000}"/>
    <cellStyle name="Cálculo 2 3 2 5 2 13" xfId="59534" xr:uid="{00000000-0005-0000-0000-00003E020000}"/>
    <cellStyle name="Cálculo 2 3 2 5 2 2" xfId="11124" xr:uid="{00000000-0005-0000-0000-00003E020000}"/>
    <cellStyle name="Cálculo 2 3 2 5 2 3" xfId="15473" xr:uid="{00000000-0005-0000-0000-00003E020000}"/>
    <cellStyle name="Cálculo 2 3 2 5 2 4" xfId="19442" xr:uid="{00000000-0005-0000-0000-00003E020000}"/>
    <cellStyle name="Cálculo 2 3 2 5 2 5" xfId="22948" xr:uid="{00000000-0005-0000-0000-00003E020000}"/>
    <cellStyle name="Cálculo 2 3 2 5 2 6" xfId="29104" xr:uid="{00000000-0005-0000-0000-00003E020000}"/>
    <cellStyle name="Cálculo 2 3 2 5 2 7" xfId="35375" xr:uid="{00000000-0005-0000-0000-00003E020000}"/>
    <cellStyle name="Cálculo 2 3 2 5 2 8" xfId="39637" xr:uid="{00000000-0005-0000-0000-00003E020000}"/>
    <cellStyle name="Cálculo 2 3 2 5 2 9" xfId="43875" xr:uid="{00000000-0005-0000-0000-00003E020000}"/>
    <cellStyle name="Cálculo 2 3 2 5 3" xfId="12156" xr:uid="{00000000-0005-0000-0000-00003D020000}"/>
    <cellStyle name="Cálculo 2 3 2 5 4" xfId="9409" xr:uid="{00000000-0005-0000-0000-00003D020000}"/>
    <cellStyle name="Cálculo 2 3 2 5 5" xfId="16402" xr:uid="{00000000-0005-0000-0000-00003D020000}"/>
    <cellStyle name="Cálculo 2 3 2 5 6" xfId="19598" xr:uid="{00000000-0005-0000-0000-00003D020000}"/>
    <cellStyle name="Cálculo 2 3 2 5 7" xfId="25928" xr:uid="{00000000-0005-0000-0000-00003D020000}"/>
    <cellStyle name="Cálculo 2 3 2 5 8" xfId="32242" xr:uid="{00000000-0005-0000-0000-00003D020000}"/>
    <cellStyle name="Cálculo 2 3 2 5 9" xfId="35235" xr:uid="{00000000-0005-0000-0000-00003D020000}"/>
    <cellStyle name="Cálculo 2 3 2 6" xfId="3324" xr:uid="{00000000-0005-0000-0000-00003F020000}"/>
    <cellStyle name="Cálculo 2 3 2 6 10" xfId="42366" xr:uid="{00000000-0005-0000-0000-00003F020000}"/>
    <cellStyle name="Cálculo 2 3 2 6 11" xfId="46582" xr:uid="{00000000-0005-0000-0000-00003F020000}"/>
    <cellStyle name="Cálculo 2 3 2 6 12" xfId="50750" xr:uid="{00000000-0005-0000-0000-00003F020000}"/>
    <cellStyle name="Cálculo 2 3 2 6 13" xfId="54747" xr:uid="{00000000-0005-0000-0000-00003F020000}"/>
    <cellStyle name="Cálculo 2 3 2 6 14" xfId="58496" xr:uid="{00000000-0005-0000-0000-00003F020000}"/>
    <cellStyle name="Cálculo 2 3 2 6 2" xfId="6280" xr:uid="{00000000-0005-0000-0000-000040020000}"/>
    <cellStyle name="Cálculo 2 3 2 6 2 10" xfId="49420" xr:uid="{00000000-0005-0000-0000-000040020000}"/>
    <cellStyle name="Cálculo 2 3 2 6 2 11" xfId="53455" xr:uid="{00000000-0005-0000-0000-000040020000}"/>
    <cellStyle name="Cálculo 2 3 2 6 2 12" xfId="57256" xr:uid="{00000000-0005-0000-0000-000040020000}"/>
    <cellStyle name="Cálculo 2 3 2 6 2 13" xfId="60432" xr:uid="{00000000-0005-0000-0000-000040020000}"/>
    <cellStyle name="Cálculo 2 3 2 6 2 2" xfId="10256" xr:uid="{00000000-0005-0000-0000-000040020000}"/>
    <cellStyle name="Cálculo 2 3 2 6 2 3" xfId="16712" xr:uid="{00000000-0005-0000-0000-000040020000}"/>
    <cellStyle name="Cálculo 2 3 2 6 2 4" xfId="20617" xr:uid="{00000000-0005-0000-0000-000040020000}"/>
    <cellStyle name="Cálculo 2 3 2 6 2 5" xfId="23846" xr:uid="{00000000-0005-0000-0000-000040020000}"/>
    <cellStyle name="Cálculo 2 3 2 6 2 6" xfId="30509" xr:uid="{00000000-0005-0000-0000-000040020000}"/>
    <cellStyle name="Cálculo 2 3 2 6 2 7" xfId="36765" xr:uid="{00000000-0005-0000-0000-000040020000}"/>
    <cellStyle name="Cálculo 2 3 2 6 2 8" xfId="41020" xr:uid="{00000000-0005-0000-0000-000040020000}"/>
    <cellStyle name="Cálculo 2 3 2 6 2 9" xfId="45242" xr:uid="{00000000-0005-0000-0000-000040020000}"/>
    <cellStyle name="Cálculo 2 3 2 6 3" xfId="7670" xr:uid="{00000000-0005-0000-0000-00003F020000}"/>
    <cellStyle name="Cálculo 2 3 2 6 4" xfId="14094" xr:uid="{00000000-0005-0000-0000-00003F020000}"/>
    <cellStyle name="Cálculo 2 3 2 6 5" xfId="18124" xr:uid="{00000000-0005-0000-0000-00003F020000}"/>
    <cellStyle name="Cálculo 2 3 2 6 6" xfId="21910" xr:uid="{00000000-0005-0000-0000-00003F020000}"/>
    <cellStyle name="Cálculo 2 3 2 6 7" xfId="27554" xr:uid="{00000000-0005-0000-0000-00003F020000}"/>
    <cellStyle name="Cálculo 2 3 2 6 8" xfId="33845" xr:uid="{00000000-0005-0000-0000-00003F020000}"/>
    <cellStyle name="Cálculo 2 3 2 6 9" xfId="38118" xr:uid="{00000000-0005-0000-0000-00003F020000}"/>
    <cellStyle name="Cálculo 2 3 2 7" xfId="2601" xr:uid="{00000000-0005-0000-0000-000041020000}"/>
    <cellStyle name="Cálculo 2 3 2 7 10" xfId="33167" xr:uid="{00000000-0005-0000-0000-000041020000}"/>
    <cellStyle name="Cálculo 2 3 2 7 11" xfId="32343" xr:uid="{00000000-0005-0000-0000-000041020000}"/>
    <cellStyle name="Cálculo 2 3 2 7 12" xfId="32443" xr:uid="{00000000-0005-0000-0000-000041020000}"/>
    <cellStyle name="Cálculo 2 3 2 7 13" xfId="37563" xr:uid="{00000000-0005-0000-0000-000041020000}"/>
    <cellStyle name="Cálculo 2 3 2 7 14" xfId="41817" xr:uid="{00000000-0005-0000-0000-000041020000}"/>
    <cellStyle name="Cálculo 2 3 2 7 2" xfId="5777" xr:uid="{00000000-0005-0000-0000-000042020000}"/>
    <cellStyle name="Cálculo 2 3 2 7 2 10" xfId="48946" xr:uid="{00000000-0005-0000-0000-000042020000}"/>
    <cellStyle name="Cálculo 2 3 2 7 2 11" xfId="53015" xr:uid="{00000000-0005-0000-0000-000042020000}"/>
    <cellStyle name="Cálculo 2 3 2 7 2 12" xfId="56862" xr:uid="{00000000-0005-0000-0000-000042020000}"/>
    <cellStyle name="Cálculo 2 3 2 7 2 13" xfId="60179" xr:uid="{00000000-0005-0000-0000-000042020000}"/>
    <cellStyle name="Cálculo 2 3 2 7 2 2" xfId="12801" xr:uid="{00000000-0005-0000-0000-000042020000}"/>
    <cellStyle name="Cálculo 2 3 2 7 2 3" xfId="16295" xr:uid="{00000000-0005-0000-0000-000042020000}"/>
    <cellStyle name="Cálculo 2 3 2 7 2 4" xfId="20226" xr:uid="{00000000-0005-0000-0000-000042020000}"/>
    <cellStyle name="Cálculo 2 3 2 7 2 5" xfId="23593" xr:uid="{00000000-0005-0000-0000-000042020000}"/>
    <cellStyle name="Cálculo 2 3 2 7 2 6" xfId="30007" xr:uid="{00000000-0005-0000-0000-000042020000}"/>
    <cellStyle name="Cálculo 2 3 2 7 2 7" xfId="36272" xr:uid="{00000000-0005-0000-0000-000042020000}"/>
    <cellStyle name="Cálculo 2 3 2 7 2 8" xfId="40528" xr:uid="{00000000-0005-0000-0000-000042020000}"/>
    <cellStyle name="Cálculo 2 3 2 7 2 9" xfId="44757" xr:uid="{00000000-0005-0000-0000-000042020000}"/>
    <cellStyle name="Cálculo 2 3 2 7 3" xfId="13286" xr:uid="{00000000-0005-0000-0000-000041020000}"/>
    <cellStyle name="Cálculo 2 3 2 7 4" xfId="12079" xr:uid="{00000000-0005-0000-0000-000041020000}"/>
    <cellStyle name="Cálculo 2 3 2 7 5" xfId="13008" xr:uid="{00000000-0005-0000-0000-000041020000}"/>
    <cellStyle name="Cálculo 2 3 2 7 6" xfId="10823" xr:uid="{00000000-0005-0000-0000-000041020000}"/>
    <cellStyle name="Cálculo 2 3 2 7 7" xfId="26831" xr:uid="{00000000-0005-0000-0000-000041020000}"/>
    <cellStyle name="Cálculo 2 3 2 7 8" xfId="33133" xr:uid="{00000000-0005-0000-0000-000041020000}"/>
    <cellStyle name="Cálculo 2 3 2 7 9" xfId="33172" xr:uid="{00000000-0005-0000-0000-000041020000}"/>
    <cellStyle name="Cálculo 2 3 2 8" xfId="4310" xr:uid="{00000000-0005-0000-0000-000043020000}"/>
    <cellStyle name="Cálculo 2 3 2 8 10" xfId="47565" xr:uid="{00000000-0005-0000-0000-000043020000}"/>
    <cellStyle name="Cálculo 2 3 2 8 11" xfId="51733" xr:uid="{00000000-0005-0000-0000-000043020000}"/>
    <cellStyle name="Cálculo 2 3 2 8 12" xfId="55730" xr:uid="{00000000-0005-0000-0000-000043020000}"/>
    <cellStyle name="Cálculo 2 3 2 8 13" xfId="59479" xr:uid="{00000000-0005-0000-0000-000043020000}"/>
    <cellStyle name="Cálculo 2 3 2 8 2" xfId="11181" xr:uid="{00000000-0005-0000-0000-000043020000}"/>
    <cellStyle name="Cálculo 2 3 2 8 3" xfId="15077" xr:uid="{00000000-0005-0000-0000-000043020000}"/>
    <cellStyle name="Cálculo 2 3 2 8 4" xfId="19107" xr:uid="{00000000-0005-0000-0000-000043020000}"/>
    <cellStyle name="Cálculo 2 3 2 8 5" xfId="22893" xr:uid="{00000000-0005-0000-0000-000043020000}"/>
    <cellStyle name="Cálculo 2 3 2 8 6" xfId="28540" xr:uid="{00000000-0005-0000-0000-000043020000}"/>
    <cellStyle name="Cálculo 2 3 2 8 7" xfId="34831" xr:uid="{00000000-0005-0000-0000-000043020000}"/>
    <cellStyle name="Cálculo 2 3 2 8 8" xfId="39104" xr:uid="{00000000-0005-0000-0000-000043020000}"/>
    <cellStyle name="Cálculo 2 3 2 8 9" xfId="43351" xr:uid="{00000000-0005-0000-0000-000043020000}"/>
    <cellStyle name="Cálculo 2 3 2 9" xfId="10856" xr:uid="{00000000-0005-0000-0000-000024020000}"/>
    <cellStyle name="Cálculo 2 3 3" xfId="64" xr:uid="{00000000-0005-0000-0000-000044020000}"/>
    <cellStyle name="Cálculo 2 3 3 10" xfId="24604" xr:uid="{00000000-0005-0000-0000-000044020000}"/>
    <cellStyle name="Cálculo 2 3 3 11" xfId="25381" xr:uid="{00000000-0005-0000-0000-000044020000}"/>
    <cellStyle name="Cálculo 2 3 3 12" xfId="31700" xr:uid="{00000000-0005-0000-0000-000044020000}"/>
    <cellStyle name="Cálculo 2 3 3 13" xfId="37667" xr:uid="{00000000-0005-0000-0000-000044020000}"/>
    <cellStyle name="Cálculo 2 3 3 14" xfId="41921" xr:uid="{00000000-0005-0000-0000-000044020000}"/>
    <cellStyle name="Cálculo 2 3 3 15" xfId="46139" xr:uid="{00000000-0005-0000-0000-000044020000}"/>
    <cellStyle name="Cálculo 2 3 3 16" xfId="50311" xr:uid="{00000000-0005-0000-0000-000044020000}"/>
    <cellStyle name="Cálculo 2 3 3 17" xfId="54327" xr:uid="{00000000-0005-0000-0000-000044020000}"/>
    <cellStyle name="Cálculo 2 3 3 2" xfId="1699" xr:uid="{00000000-0005-0000-0000-000045020000}"/>
    <cellStyle name="Cálculo 2 3 3 2 10" xfId="41853" xr:uid="{00000000-0005-0000-0000-000045020000}"/>
    <cellStyle name="Cálculo 2 3 3 2 11" xfId="46072" xr:uid="{00000000-0005-0000-0000-000045020000}"/>
    <cellStyle name="Cálculo 2 3 3 2 12" xfId="50245" xr:uid="{00000000-0005-0000-0000-000045020000}"/>
    <cellStyle name="Cálculo 2 3 3 2 13" xfId="54265" xr:uid="{00000000-0005-0000-0000-000045020000}"/>
    <cellStyle name="Cálculo 2 3 3 2 14" xfId="58029" xr:uid="{00000000-0005-0000-0000-000045020000}"/>
    <cellStyle name="Cálculo 2 3 3 2 2" xfId="4875" xr:uid="{00000000-0005-0000-0000-000046020000}"/>
    <cellStyle name="Cálculo 2 3 3 2 2 10" xfId="48074" xr:uid="{00000000-0005-0000-0000-000046020000}"/>
    <cellStyle name="Cálculo 2 3 3 2 2 11" xfId="52176" xr:uid="{00000000-0005-0000-0000-000046020000}"/>
    <cellStyle name="Cálculo 2 3 3 2 2 12" xfId="56074" xr:uid="{00000000-0005-0000-0000-000046020000}"/>
    <cellStyle name="Cálculo 2 3 3 2 2 13" xfId="59535" xr:uid="{00000000-0005-0000-0000-000046020000}"/>
    <cellStyle name="Cálculo 2 3 3 2 2 2" xfId="12435" xr:uid="{00000000-0005-0000-0000-000046020000}"/>
    <cellStyle name="Cálculo 2 3 3 2 2 3" xfId="15474" xr:uid="{00000000-0005-0000-0000-000046020000}"/>
    <cellStyle name="Cálculo 2 3 3 2 2 4" xfId="19443" xr:uid="{00000000-0005-0000-0000-000046020000}"/>
    <cellStyle name="Cálculo 2 3 3 2 2 5" xfId="22949" xr:uid="{00000000-0005-0000-0000-000046020000}"/>
    <cellStyle name="Cálculo 2 3 3 2 2 6" xfId="29105" xr:uid="{00000000-0005-0000-0000-000046020000}"/>
    <cellStyle name="Cálculo 2 3 3 2 2 7" xfId="35376" xr:uid="{00000000-0005-0000-0000-000046020000}"/>
    <cellStyle name="Cálculo 2 3 3 2 2 8" xfId="39638" xr:uid="{00000000-0005-0000-0000-000046020000}"/>
    <cellStyle name="Cálculo 2 3 3 2 2 9" xfId="43876" xr:uid="{00000000-0005-0000-0000-000046020000}"/>
    <cellStyle name="Cálculo 2 3 3 2 3" xfId="9351" xr:uid="{00000000-0005-0000-0000-000045020000}"/>
    <cellStyle name="Cálculo 2 3 3 2 4" xfId="11138" xr:uid="{00000000-0005-0000-0000-000045020000}"/>
    <cellStyle name="Cálculo 2 3 3 2 5" xfId="12967" xr:uid="{00000000-0005-0000-0000-000045020000}"/>
    <cellStyle name="Cálculo 2 3 3 2 6" xfId="15351" xr:uid="{00000000-0005-0000-0000-000045020000}"/>
    <cellStyle name="Cálculo 2 3 3 2 7" xfId="25929" xr:uid="{00000000-0005-0000-0000-000045020000}"/>
    <cellStyle name="Cálculo 2 3 3 2 8" xfId="32243" xr:uid="{00000000-0005-0000-0000-000045020000}"/>
    <cellStyle name="Cálculo 2 3 3 2 9" xfId="37599" xr:uid="{00000000-0005-0000-0000-000045020000}"/>
    <cellStyle name="Cálculo 2 3 3 3" xfId="3088" xr:uid="{00000000-0005-0000-0000-000047020000}"/>
    <cellStyle name="Cálculo 2 3 3 3 10" xfId="42130" xr:uid="{00000000-0005-0000-0000-000047020000}"/>
    <cellStyle name="Cálculo 2 3 3 3 11" xfId="46346" xr:uid="{00000000-0005-0000-0000-000047020000}"/>
    <cellStyle name="Cálculo 2 3 3 3 12" xfId="50514" xr:uid="{00000000-0005-0000-0000-000047020000}"/>
    <cellStyle name="Cálculo 2 3 3 3 13" xfId="54511" xr:uid="{00000000-0005-0000-0000-000047020000}"/>
    <cellStyle name="Cálculo 2 3 3 3 14" xfId="58260" xr:uid="{00000000-0005-0000-0000-000047020000}"/>
    <cellStyle name="Cálculo 2 3 3 3 2" xfId="6127" xr:uid="{00000000-0005-0000-0000-000048020000}"/>
    <cellStyle name="Cálculo 2 3 3 3 2 10" xfId="49269" xr:uid="{00000000-0005-0000-0000-000048020000}"/>
    <cellStyle name="Cálculo 2 3 3 3 2 11" xfId="53304" xr:uid="{00000000-0005-0000-0000-000048020000}"/>
    <cellStyle name="Cálculo 2 3 3 3 2 12" xfId="57105" xr:uid="{00000000-0005-0000-0000-000048020000}"/>
    <cellStyle name="Cálculo 2 3 3 3 2 13" xfId="60281" xr:uid="{00000000-0005-0000-0000-000048020000}"/>
    <cellStyle name="Cálculo 2 3 3 3 2 2" xfId="12876" xr:uid="{00000000-0005-0000-0000-000048020000}"/>
    <cellStyle name="Cálculo 2 3 3 3 2 3" xfId="16561" xr:uid="{00000000-0005-0000-0000-000048020000}"/>
    <cellStyle name="Cálculo 2 3 3 3 2 4" xfId="20466" xr:uid="{00000000-0005-0000-0000-000048020000}"/>
    <cellStyle name="Cálculo 2 3 3 3 2 5" xfId="23695" xr:uid="{00000000-0005-0000-0000-000048020000}"/>
    <cellStyle name="Cálculo 2 3 3 3 2 6" xfId="30356" xr:uid="{00000000-0005-0000-0000-000048020000}"/>
    <cellStyle name="Cálculo 2 3 3 3 2 7" xfId="36612" xr:uid="{00000000-0005-0000-0000-000048020000}"/>
    <cellStyle name="Cálculo 2 3 3 3 2 8" xfId="40867" xr:uid="{00000000-0005-0000-0000-000048020000}"/>
    <cellStyle name="Cálculo 2 3 3 3 2 9" xfId="45091" xr:uid="{00000000-0005-0000-0000-000048020000}"/>
    <cellStyle name="Cálculo 2 3 3 3 3" xfId="7898" xr:uid="{00000000-0005-0000-0000-000047020000}"/>
    <cellStyle name="Cálculo 2 3 3 3 4" xfId="13858" xr:uid="{00000000-0005-0000-0000-000047020000}"/>
    <cellStyle name="Cálculo 2 3 3 3 5" xfId="17888" xr:uid="{00000000-0005-0000-0000-000047020000}"/>
    <cellStyle name="Cálculo 2 3 3 3 6" xfId="21674" xr:uid="{00000000-0005-0000-0000-000047020000}"/>
    <cellStyle name="Cálculo 2 3 3 3 7" xfId="27318" xr:uid="{00000000-0005-0000-0000-000047020000}"/>
    <cellStyle name="Cálculo 2 3 3 3 8" xfId="33609" xr:uid="{00000000-0005-0000-0000-000047020000}"/>
    <cellStyle name="Cálculo 2 3 3 3 9" xfId="37882" xr:uid="{00000000-0005-0000-0000-000047020000}"/>
    <cellStyle name="Cálculo 2 3 3 4" xfId="2602" xr:uid="{00000000-0005-0000-0000-000049020000}"/>
    <cellStyle name="Cálculo 2 3 3 4 10" xfId="39743" xr:uid="{00000000-0005-0000-0000-000049020000}"/>
    <cellStyle name="Cálculo 2 3 3 4 11" xfId="43981" xr:uid="{00000000-0005-0000-0000-000049020000}"/>
    <cellStyle name="Cálculo 2 3 3 4 12" xfId="48176" xr:uid="{00000000-0005-0000-0000-000049020000}"/>
    <cellStyle name="Cálculo 2 3 3 4 13" xfId="52272" xr:uid="{00000000-0005-0000-0000-000049020000}"/>
    <cellStyle name="Cálculo 2 3 3 4 14" xfId="56153" xr:uid="{00000000-0005-0000-0000-000049020000}"/>
    <cellStyle name="Cálculo 2 3 3 4 2" xfId="5778" xr:uid="{00000000-0005-0000-0000-00004A020000}"/>
    <cellStyle name="Cálculo 2 3 3 4 2 10" xfId="48947" xr:uid="{00000000-0005-0000-0000-00004A020000}"/>
    <cellStyle name="Cálculo 2 3 3 4 2 11" xfId="53016" xr:uid="{00000000-0005-0000-0000-00004A020000}"/>
    <cellStyle name="Cálculo 2 3 3 4 2 12" xfId="56863" xr:uid="{00000000-0005-0000-0000-00004A020000}"/>
    <cellStyle name="Cálculo 2 3 3 4 2 13" xfId="60180" xr:uid="{00000000-0005-0000-0000-00004A020000}"/>
    <cellStyle name="Cálculo 2 3 3 4 2 2" xfId="10175" xr:uid="{00000000-0005-0000-0000-00004A020000}"/>
    <cellStyle name="Cálculo 2 3 3 4 2 3" xfId="16296" xr:uid="{00000000-0005-0000-0000-00004A020000}"/>
    <cellStyle name="Cálculo 2 3 3 4 2 4" xfId="20227" xr:uid="{00000000-0005-0000-0000-00004A020000}"/>
    <cellStyle name="Cálculo 2 3 3 4 2 5" xfId="23594" xr:uid="{00000000-0005-0000-0000-00004A020000}"/>
    <cellStyle name="Cálculo 2 3 3 4 2 6" xfId="30008" xr:uid="{00000000-0005-0000-0000-00004A020000}"/>
    <cellStyle name="Cálculo 2 3 3 4 2 7" xfId="36273" xr:uid="{00000000-0005-0000-0000-00004A020000}"/>
    <cellStyle name="Cálculo 2 3 3 4 2 8" xfId="40529" xr:uid="{00000000-0005-0000-0000-00004A020000}"/>
    <cellStyle name="Cálculo 2 3 3 4 2 9" xfId="44758" xr:uid="{00000000-0005-0000-0000-00004A020000}"/>
    <cellStyle name="Cálculo 2 3 3 4 3" xfId="10738" xr:uid="{00000000-0005-0000-0000-000049020000}"/>
    <cellStyle name="Cálculo 2 3 3 4 4" xfId="8292" xr:uid="{00000000-0005-0000-0000-000049020000}"/>
    <cellStyle name="Cálculo 2 3 3 4 5" xfId="10401" xr:uid="{00000000-0005-0000-0000-000049020000}"/>
    <cellStyle name="Cálculo 2 3 3 4 6" xfId="19516" xr:uid="{00000000-0005-0000-0000-000049020000}"/>
    <cellStyle name="Cálculo 2 3 3 4 7" xfId="26832" xr:uid="{00000000-0005-0000-0000-000049020000}"/>
    <cellStyle name="Cálculo 2 3 3 4 8" xfId="33134" xr:uid="{00000000-0005-0000-0000-000049020000}"/>
    <cellStyle name="Cálculo 2 3 3 4 9" xfId="35481" xr:uid="{00000000-0005-0000-0000-000049020000}"/>
    <cellStyle name="Cálculo 2 3 3 5" xfId="4151" xr:uid="{00000000-0005-0000-0000-00004B020000}"/>
    <cellStyle name="Cálculo 2 3 3 5 10" xfId="47406" xr:uid="{00000000-0005-0000-0000-00004B020000}"/>
    <cellStyle name="Cálculo 2 3 3 5 11" xfId="51574" xr:uid="{00000000-0005-0000-0000-00004B020000}"/>
    <cellStyle name="Cálculo 2 3 3 5 12" xfId="55571" xr:uid="{00000000-0005-0000-0000-00004B020000}"/>
    <cellStyle name="Cálculo 2 3 3 5 13" xfId="59320" xr:uid="{00000000-0005-0000-0000-00004B020000}"/>
    <cellStyle name="Cálculo 2 3 3 5 2" xfId="11200" xr:uid="{00000000-0005-0000-0000-00004B020000}"/>
    <cellStyle name="Cálculo 2 3 3 5 3" xfId="14918" xr:uid="{00000000-0005-0000-0000-00004B020000}"/>
    <cellStyle name="Cálculo 2 3 3 5 4" xfId="18948" xr:uid="{00000000-0005-0000-0000-00004B020000}"/>
    <cellStyle name="Cálculo 2 3 3 5 5" xfId="22734" xr:uid="{00000000-0005-0000-0000-00004B020000}"/>
    <cellStyle name="Cálculo 2 3 3 5 6" xfId="28381" xr:uid="{00000000-0005-0000-0000-00004B020000}"/>
    <cellStyle name="Cálculo 2 3 3 5 7" xfId="34672" xr:uid="{00000000-0005-0000-0000-00004B020000}"/>
    <cellStyle name="Cálculo 2 3 3 5 8" xfId="38945" xr:uid="{00000000-0005-0000-0000-00004B020000}"/>
    <cellStyle name="Cálculo 2 3 3 5 9" xfId="43192" xr:uid="{00000000-0005-0000-0000-00004B020000}"/>
    <cellStyle name="Cálculo 2 3 3 6" xfId="13042" xr:uid="{00000000-0005-0000-0000-000044020000}"/>
    <cellStyle name="Cálculo 2 3 3 7" xfId="9382" xr:uid="{00000000-0005-0000-0000-000044020000}"/>
    <cellStyle name="Cálculo 2 3 3 8" xfId="13670" xr:uid="{00000000-0005-0000-0000-000044020000}"/>
    <cellStyle name="Cálculo 2 3 3 9" xfId="16462" xr:uid="{00000000-0005-0000-0000-000044020000}"/>
    <cellStyle name="Cálculo 2 3 4" xfId="1697" xr:uid="{00000000-0005-0000-0000-00004C020000}"/>
    <cellStyle name="Cálculo 2 3 4 10" xfId="31461" xr:uid="{00000000-0005-0000-0000-00004C020000}"/>
    <cellStyle name="Cálculo 2 3 4 11" xfId="35087" xr:uid="{00000000-0005-0000-0000-00004C020000}"/>
    <cellStyle name="Cálculo 2 3 4 12" xfId="39355" xr:uid="{00000000-0005-0000-0000-00004C020000}"/>
    <cellStyle name="Cálculo 2 3 4 13" xfId="43597" xr:uid="{00000000-0005-0000-0000-00004C020000}"/>
    <cellStyle name="Cálculo 2 3 4 14" xfId="47803" xr:uid="{00000000-0005-0000-0000-00004C020000}"/>
    <cellStyle name="Cálculo 2 3 4 2" xfId="4873" xr:uid="{00000000-0005-0000-0000-00004D020000}"/>
    <cellStyle name="Cálculo 2 3 4 2 10" xfId="48072" xr:uid="{00000000-0005-0000-0000-00004D020000}"/>
    <cellStyle name="Cálculo 2 3 4 2 11" xfId="52174" xr:uid="{00000000-0005-0000-0000-00004D020000}"/>
    <cellStyle name="Cálculo 2 3 4 2 12" xfId="56072" xr:uid="{00000000-0005-0000-0000-00004D020000}"/>
    <cellStyle name="Cálculo 2 3 4 2 13" xfId="59533" xr:uid="{00000000-0005-0000-0000-00004D020000}"/>
    <cellStyle name="Cálculo 2 3 4 2 2" xfId="13480" xr:uid="{00000000-0005-0000-0000-00004D020000}"/>
    <cellStyle name="Cálculo 2 3 4 2 3" xfId="15472" xr:uid="{00000000-0005-0000-0000-00004D020000}"/>
    <cellStyle name="Cálculo 2 3 4 2 4" xfId="19441" xr:uid="{00000000-0005-0000-0000-00004D020000}"/>
    <cellStyle name="Cálculo 2 3 4 2 5" xfId="22947" xr:uid="{00000000-0005-0000-0000-00004D020000}"/>
    <cellStyle name="Cálculo 2 3 4 2 6" xfId="29103" xr:uid="{00000000-0005-0000-0000-00004D020000}"/>
    <cellStyle name="Cálculo 2 3 4 2 7" xfId="35374" xr:uid="{00000000-0005-0000-0000-00004D020000}"/>
    <cellStyle name="Cálculo 2 3 4 2 8" xfId="39636" xr:uid="{00000000-0005-0000-0000-00004D020000}"/>
    <cellStyle name="Cálculo 2 3 4 2 9" xfId="43874" xr:uid="{00000000-0005-0000-0000-00004D020000}"/>
    <cellStyle name="Cálculo 2 3 4 3" xfId="10363" xr:uid="{00000000-0005-0000-0000-00004C020000}"/>
    <cellStyle name="Cálculo 2 3 4 4" xfId="10519" xr:uid="{00000000-0005-0000-0000-00004C020000}"/>
    <cellStyle name="Cálculo 2 3 4 5" xfId="15201" xr:uid="{00000000-0005-0000-0000-00004C020000}"/>
    <cellStyle name="Cálculo 2 3 4 6" xfId="17600" xr:uid="{00000000-0005-0000-0000-00004C020000}"/>
    <cellStyle name="Cálculo 2 3 4 7" xfId="25927" xr:uid="{00000000-0005-0000-0000-00004C020000}"/>
    <cellStyle name="Cálculo 2 3 4 8" xfId="32241" xr:uid="{00000000-0005-0000-0000-00004C020000}"/>
    <cellStyle name="Cálculo 2 3 4 9" xfId="25141" xr:uid="{00000000-0005-0000-0000-00004C020000}"/>
    <cellStyle name="Cálculo 2 3 5" xfId="3325" xr:uid="{00000000-0005-0000-0000-00004E020000}"/>
    <cellStyle name="Cálculo 2 3 5 10" xfId="42367" xr:uid="{00000000-0005-0000-0000-00004E020000}"/>
    <cellStyle name="Cálculo 2 3 5 11" xfId="46583" xr:uid="{00000000-0005-0000-0000-00004E020000}"/>
    <cellStyle name="Cálculo 2 3 5 12" xfId="50751" xr:uid="{00000000-0005-0000-0000-00004E020000}"/>
    <cellStyle name="Cálculo 2 3 5 13" xfId="54748" xr:uid="{00000000-0005-0000-0000-00004E020000}"/>
    <cellStyle name="Cálculo 2 3 5 14" xfId="58497" xr:uid="{00000000-0005-0000-0000-00004E020000}"/>
    <cellStyle name="Cálculo 2 3 5 2" xfId="6281" xr:uid="{00000000-0005-0000-0000-00004F020000}"/>
    <cellStyle name="Cálculo 2 3 5 2 10" xfId="49421" xr:uid="{00000000-0005-0000-0000-00004F020000}"/>
    <cellStyle name="Cálculo 2 3 5 2 11" xfId="53456" xr:uid="{00000000-0005-0000-0000-00004F020000}"/>
    <cellStyle name="Cálculo 2 3 5 2 12" xfId="57257" xr:uid="{00000000-0005-0000-0000-00004F020000}"/>
    <cellStyle name="Cálculo 2 3 5 2 13" xfId="60433" xr:uid="{00000000-0005-0000-0000-00004F020000}"/>
    <cellStyle name="Cálculo 2 3 5 2 2" xfId="12052" xr:uid="{00000000-0005-0000-0000-00004F020000}"/>
    <cellStyle name="Cálculo 2 3 5 2 3" xfId="16713" xr:uid="{00000000-0005-0000-0000-00004F020000}"/>
    <cellStyle name="Cálculo 2 3 5 2 4" xfId="20618" xr:uid="{00000000-0005-0000-0000-00004F020000}"/>
    <cellStyle name="Cálculo 2 3 5 2 5" xfId="23847" xr:uid="{00000000-0005-0000-0000-00004F020000}"/>
    <cellStyle name="Cálculo 2 3 5 2 6" xfId="30510" xr:uid="{00000000-0005-0000-0000-00004F020000}"/>
    <cellStyle name="Cálculo 2 3 5 2 7" xfId="36766" xr:uid="{00000000-0005-0000-0000-00004F020000}"/>
    <cellStyle name="Cálculo 2 3 5 2 8" xfId="41021" xr:uid="{00000000-0005-0000-0000-00004F020000}"/>
    <cellStyle name="Cálculo 2 3 5 2 9" xfId="45243" xr:uid="{00000000-0005-0000-0000-00004F020000}"/>
    <cellStyle name="Cálculo 2 3 5 3" xfId="7669" xr:uid="{00000000-0005-0000-0000-00004E020000}"/>
    <cellStyle name="Cálculo 2 3 5 4" xfId="14095" xr:uid="{00000000-0005-0000-0000-00004E020000}"/>
    <cellStyle name="Cálculo 2 3 5 5" xfId="18125" xr:uid="{00000000-0005-0000-0000-00004E020000}"/>
    <cellStyle name="Cálculo 2 3 5 6" xfId="21911" xr:uid="{00000000-0005-0000-0000-00004E020000}"/>
    <cellStyle name="Cálculo 2 3 5 7" xfId="27555" xr:uid="{00000000-0005-0000-0000-00004E020000}"/>
    <cellStyle name="Cálculo 2 3 5 8" xfId="33846" xr:uid="{00000000-0005-0000-0000-00004E020000}"/>
    <cellStyle name="Cálculo 2 3 5 9" xfId="38119" xr:uid="{00000000-0005-0000-0000-00004E020000}"/>
    <cellStyle name="Cálculo 2 3 6" xfId="2600" xr:uid="{00000000-0005-0000-0000-000050020000}"/>
    <cellStyle name="Cálculo 2 3 6 10" xfId="40569" xr:uid="{00000000-0005-0000-0000-000050020000}"/>
    <cellStyle name="Cálculo 2 3 6 11" xfId="44796" xr:uid="{00000000-0005-0000-0000-000050020000}"/>
    <cellStyle name="Cálculo 2 3 6 12" xfId="48984" xr:uid="{00000000-0005-0000-0000-000050020000}"/>
    <cellStyle name="Cálculo 2 3 6 13" xfId="53046" xr:uid="{00000000-0005-0000-0000-000050020000}"/>
    <cellStyle name="Cálculo 2 3 6 14" xfId="56877" xr:uid="{00000000-0005-0000-0000-000050020000}"/>
    <cellStyle name="Cálculo 2 3 6 2" xfId="5776" xr:uid="{00000000-0005-0000-0000-000051020000}"/>
    <cellStyle name="Cálculo 2 3 6 2 10" xfId="48945" xr:uid="{00000000-0005-0000-0000-000051020000}"/>
    <cellStyle name="Cálculo 2 3 6 2 11" xfId="53014" xr:uid="{00000000-0005-0000-0000-000051020000}"/>
    <cellStyle name="Cálculo 2 3 6 2 12" xfId="56861" xr:uid="{00000000-0005-0000-0000-000051020000}"/>
    <cellStyle name="Cálculo 2 3 6 2 13" xfId="60178" xr:uid="{00000000-0005-0000-0000-000051020000}"/>
    <cellStyle name="Cálculo 2 3 6 2 2" xfId="9820" xr:uid="{00000000-0005-0000-0000-000051020000}"/>
    <cellStyle name="Cálculo 2 3 6 2 3" xfId="16294" xr:uid="{00000000-0005-0000-0000-000051020000}"/>
    <cellStyle name="Cálculo 2 3 6 2 4" xfId="20225" xr:uid="{00000000-0005-0000-0000-000051020000}"/>
    <cellStyle name="Cálculo 2 3 6 2 5" xfId="23592" xr:uid="{00000000-0005-0000-0000-000051020000}"/>
    <cellStyle name="Cálculo 2 3 6 2 6" xfId="30006" xr:uid="{00000000-0005-0000-0000-000051020000}"/>
    <cellStyle name="Cálculo 2 3 6 2 7" xfId="36271" xr:uid="{00000000-0005-0000-0000-000051020000}"/>
    <cellStyle name="Cálculo 2 3 6 2 8" xfId="40527" xr:uid="{00000000-0005-0000-0000-000051020000}"/>
    <cellStyle name="Cálculo 2 3 6 2 9" xfId="44756" xr:uid="{00000000-0005-0000-0000-000051020000}"/>
    <cellStyle name="Cálculo 2 3 6 3" xfId="10219" xr:uid="{00000000-0005-0000-0000-000050020000}"/>
    <cellStyle name="Cálculo 2 3 6 4" xfId="11414" xr:uid="{00000000-0005-0000-0000-000050020000}"/>
    <cellStyle name="Cálculo 2 3 6 5" xfId="10824" xr:uid="{00000000-0005-0000-0000-000050020000}"/>
    <cellStyle name="Cálculo 2 3 6 6" xfId="20237" xr:uid="{00000000-0005-0000-0000-000050020000}"/>
    <cellStyle name="Cálculo 2 3 6 7" xfId="26830" xr:uid="{00000000-0005-0000-0000-000050020000}"/>
    <cellStyle name="Cálculo 2 3 6 8" xfId="33132" xr:uid="{00000000-0005-0000-0000-000050020000}"/>
    <cellStyle name="Cálculo 2 3 6 9" xfId="36313" xr:uid="{00000000-0005-0000-0000-000050020000}"/>
    <cellStyle name="Cálculo 2 3 7" xfId="4311" xr:uid="{00000000-0005-0000-0000-000052020000}"/>
    <cellStyle name="Cálculo 2 3 7 10" xfId="47566" xr:uid="{00000000-0005-0000-0000-000052020000}"/>
    <cellStyle name="Cálculo 2 3 7 11" xfId="51734" xr:uid="{00000000-0005-0000-0000-000052020000}"/>
    <cellStyle name="Cálculo 2 3 7 12" xfId="55731" xr:uid="{00000000-0005-0000-0000-000052020000}"/>
    <cellStyle name="Cálculo 2 3 7 13" xfId="59480" xr:uid="{00000000-0005-0000-0000-000052020000}"/>
    <cellStyle name="Cálculo 2 3 7 2" xfId="12491" xr:uid="{00000000-0005-0000-0000-000052020000}"/>
    <cellStyle name="Cálculo 2 3 7 3" xfId="15078" xr:uid="{00000000-0005-0000-0000-000052020000}"/>
    <cellStyle name="Cálculo 2 3 7 4" xfId="19108" xr:uid="{00000000-0005-0000-0000-000052020000}"/>
    <cellStyle name="Cálculo 2 3 7 5" xfId="22894" xr:uid="{00000000-0005-0000-0000-000052020000}"/>
    <cellStyle name="Cálculo 2 3 7 6" xfId="28541" xr:uid="{00000000-0005-0000-0000-000052020000}"/>
    <cellStyle name="Cálculo 2 3 7 7" xfId="34832" xr:uid="{00000000-0005-0000-0000-000052020000}"/>
    <cellStyle name="Cálculo 2 3 7 8" xfId="39105" xr:uid="{00000000-0005-0000-0000-000052020000}"/>
    <cellStyle name="Cálculo 2 3 7 9" xfId="43352" xr:uid="{00000000-0005-0000-0000-000052020000}"/>
    <cellStyle name="Cálculo 2 3 8" xfId="13408" xr:uid="{00000000-0005-0000-0000-000023020000}"/>
    <cellStyle name="Cálculo 2 3 9" xfId="10471" xr:uid="{00000000-0005-0000-0000-000023020000}"/>
    <cellStyle name="Cálculo 2 30" xfId="25466" xr:uid="{00000000-0005-0000-0000-000013000000}"/>
    <cellStyle name="Cálculo 2 31" xfId="31785" xr:uid="{00000000-0005-0000-0000-000013000000}"/>
    <cellStyle name="Cálculo 2 32" xfId="32509" xr:uid="{00000000-0005-0000-0000-000013000000}"/>
    <cellStyle name="Cálculo 2 33" xfId="37565" xr:uid="{00000000-0005-0000-0000-000013000000}"/>
    <cellStyle name="Cálculo 2 34" xfId="41819" xr:uid="{00000000-0005-0000-0000-000013000000}"/>
    <cellStyle name="Cálculo 2 35" xfId="46038" xr:uid="{00000000-0005-0000-0000-000013000000}"/>
    <cellStyle name="Cálculo 2 36" xfId="50212" xr:uid="{00000000-0005-0000-0000-000013000000}"/>
    <cellStyle name="Cálculo 2 4" xfId="65" xr:uid="{00000000-0005-0000-0000-000053020000}"/>
    <cellStyle name="Cálculo 2 4 10" xfId="7449" xr:uid="{00000000-0005-0000-0000-000053020000}"/>
    <cellStyle name="Cálculo 2 4 11" xfId="15260" xr:uid="{00000000-0005-0000-0000-000053020000}"/>
    <cellStyle name="Cálculo 2 4 12" xfId="24605" xr:uid="{00000000-0005-0000-0000-000053020000}"/>
    <cellStyle name="Cálculo 2 4 13" xfId="25380" xr:uid="{00000000-0005-0000-0000-000053020000}"/>
    <cellStyle name="Cálculo 2 4 14" xfId="31699" xr:uid="{00000000-0005-0000-0000-000053020000}"/>
    <cellStyle name="Cálculo 2 4 15" xfId="35302" xr:uid="{00000000-0005-0000-0000-000053020000}"/>
    <cellStyle name="Cálculo 2 4 16" xfId="39568" xr:uid="{00000000-0005-0000-0000-000053020000}"/>
    <cellStyle name="Cálculo 2 4 17" xfId="43810" xr:uid="{00000000-0005-0000-0000-000053020000}"/>
    <cellStyle name="Cálculo 2 4 18" xfId="48011" xr:uid="{00000000-0005-0000-0000-000053020000}"/>
    <cellStyle name="Cálculo 2 4 19" xfId="52131" xr:uid="{00000000-0005-0000-0000-000053020000}"/>
    <cellStyle name="Cálculo 2 4 2" xfId="66" xr:uid="{00000000-0005-0000-0000-000054020000}"/>
    <cellStyle name="Cálculo 2 4 2 10" xfId="10396" xr:uid="{00000000-0005-0000-0000-000054020000}"/>
    <cellStyle name="Cálculo 2 4 2 11" xfId="10513" xr:uid="{00000000-0005-0000-0000-000054020000}"/>
    <cellStyle name="Cálculo 2 4 2 12" xfId="17562" xr:uid="{00000000-0005-0000-0000-000054020000}"/>
    <cellStyle name="Cálculo 2 4 2 13" xfId="24606" xr:uid="{00000000-0005-0000-0000-000054020000}"/>
    <cellStyle name="Cálculo 2 4 2 14" xfId="25379" xr:uid="{00000000-0005-0000-0000-000054020000}"/>
    <cellStyle name="Cálculo 2 4 2 15" xfId="31698" xr:uid="{00000000-0005-0000-0000-000054020000}"/>
    <cellStyle name="Cálculo 2 4 2 16" xfId="25072" xr:uid="{00000000-0005-0000-0000-000054020000}"/>
    <cellStyle name="Cálculo 2 4 2 17" xfId="24963" xr:uid="{00000000-0005-0000-0000-000054020000}"/>
    <cellStyle name="Cálculo 2 4 2 18" xfId="25026" xr:uid="{00000000-0005-0000-0000-000054020000}"/>
    <cellStyle name="Cálculo 2 4 2 19" xfId="24994" xr:uid="{00000000-0005-0000-0000-000054020000}"/>
    <cellStyle name="Cálculo 2 4 2 2" xfId="1409" xr:uid="{00000000-0005-0000-0000-000055020000}"/>
    <cellStyle name="Cálculo 2 4 2 2 10" xfId="25647" xr:uid="{00000000-0005-0000-0000-000055020000}"/>
    <cellStyle name="Cálculo 2 4 2 2 11" xfId="31962" xr:uid="{00000000-0005-0000-0000-000055020000}"/>
    <cellStyle name="Cálculo 2 4 2 2 12" xfId="36458" xr:uid="{00000000-0005-0000-0000-000055020000}"/>
    <cellStyle name="Cálculo 2 4 2 2 13" xfId="40713" xr:uid="{00000000-0005-0000-0000-000055020000}"/>
    <cellStyle name="Cálculo 2 4 2 2 14" xfId="44938" xr:uid="{00000000-0005-0000-0000-000055020000}"/>
    <cellStyle name="Cálculo 2 4 2 2 15" xfId="49121" xr:uid="{00000000-0005-0000-0000-000055020000}"/>
    <cellStyle name="Cálculo 2 4 2 2 16" xfId="53178" xr:uid="{00000000-0005-0000-0000-000055020000}"/>
    <cellStyle name="Cálculo 2 4 2 2 17" xfId="56991" xr:uid="{00000000-0005-0000-0000-000055020000}"/>
    <cellStyle name="Cálculo 2 4 2 2 2" xfId="2219" xr:uid="{00000000-0005-0000-0000-000056020000}"/>
    <cellStyle name="Cálculo 2 4 2 2 2 10" xfId="39789" xr:uid="{00000000-0005-0000-0000-000056020000}"/>
    <cellStyle name="Cálculo 2 4 2 2 2 11" xfId="44027" xr:uid="{00000000-0005-0000-0000-000056020000}"/>
    <cellStyle name="Cálculo 2 4 2 2 2 12" xfId="48222" xr:uid="{00000000-0005-0000-0000-000056020000}"/>
    <cellStyle name="Cálculo 2 4 2 2 2 13" xfId="52318" xr:uid="{00000000-0005-0000-0000-000056020000}"/>
    <cellStyle name="Cálculo 2 4 2 2 2 14" xfId="56198" xr:uid="{00000000-0005-0000-0000-000056020000}"/>
    <cellStyle name="Cálculo 2 4 2 2 2 2" xfId="5395" xr:uid="{00000000-0005-0000-0000-000057020000}"/>
    <cellStyle name="Cálculo 2 4 2 2 2 2 10" xfId="48568" xr:uid="{00000000-0005-0000-0000-000057020000}"/>
    <cellStyle name="Cálculo 2 4 2 2 2 2 11" xfId="52637" xr:uid="{00000000-0005-0000-0000-000057020000}"/>
    <cellStyle name="Cálculo 2 4 2 2 2 2 12" xfId="56485" xr:uid="{00000000-0005-0000-0000-000057020000}"/>
    <cellStyle name="Cálculo 2 4 2 2 2 2 13" xfId="59806" xr:uid="{00000000-0005-0000-0000-000057020000}"/>
    <cellStyle name="Cálculo 2 4 2 2 2 2 2" xfId="11065" xr:uid="{00000000-0005-0000-0000-000057020000}"/>
    <cellStyle name="Cálculo 2 4 2 2 2 2 3" xfId="15917" xr:uid="{00000000-0005-0000-0000-000057020000}"/>
    <cellStyle name="Cálculo 2 4 2 2 2 2 4" xfId="19852" xr:uid="{00000000-0005-0000-0000-000057020000}"/>
    <cellStyle name="Cálculo 2 4 2 2 2 2 5" xfId="23220" xr:uid="{00000000-0005-0000-0000-000057020000}"/>
    <cellStyle name="Cálculo 2 4 2 2 2 2 6" xfId="29625" xr:uid="{00000000-0005-0000-0000-000057020000}"/>
    <cellStyle name="Cálculo 2 4 2 2 2 2 7" xfId="35890" xr:uid="{00000000-0005-0000-0000-000057020000}"/>
    <cellStyle name="Cálculo 2 4 2 2 2 2 8" xfId="40146" xr:uid="{00000000-0005-0000-0000-000057020000}"/>
    <cellStyle name="Cálculo 2 4 2 2 2 2 9" xfId="44377" xr:uid="{00000000-0005-0000-0000-000057020000}"/>
    <cellStyle name="Cálculo 2 4 2 2 2 3" xfId="12943" xr:uid="{00000000-0005-0000-0000-000056020000}"/>
    <cellStyle name="Cálculo 2 4 2 2 2 4" xfId="8246" xr:uid="{00000000-0005-0000-0000-000056020000}"/>
    <cellStyle name="Cálculo 2 4 2 2 2 5" xfId="15598" xr:uid="{00000000-0005-0000-0000-000056020000}"/>
    <cellStyle name="Cálculo 2 4 2 2 2 6" xfId="11977" xr:uid="{00000000-0005-0000-0000-000056020000}"/>
    <cellStyle name="Cálculo 2 4 2 2 2 7" xfId="26449" xr:uid="{00000000-0005-0000-0000-000056020000}"/>
    <cellStyle name="Cálculo 2 4 2 2 2 8" xfId="32751" xr:uid="{00000000-0005-0000-0000-000056020000}"/>
    <cellStyle name="Cálculo 2 4 2 2 2 9" xfId="35528" xr:uid="{00000000-0005-0000-0000-000056020000}"/>
    <cellStyle name="Cálculo 2 4 2 2 3" xfId="2463" xr:uid="{00000000-0005-0000-0000-000058020000}"/>
    <cellStyle name="Cálculo 2 4 2 2 3 10" xfId="39164" xr:uid="{00000000-0005-0000-0000-000058020000}"/>
    <cellStyle name="Cálculo 2 4 2 2 3 11" xfId="43409" xr:uid="{00000000-0005-0000-0000-000058020000}"/>
    <cellStyle name="Cálculo 2 4 2 2 3 12" xfId="47621" xr:uid="{00000000-0005-0000-0000-000058020000}"/>
    <cellStyle name="Cálculo 2 4 2 2 3 13" xfId="51784" xr:uid="{00000000-0005-0000-0000-000058020000}"/>
    <cellStyle name="Cálculo 2 4 2 2 3 14" xfId="55764" xr:uid="{00000000-0005-0000-0000-000058020000}"/>
    <cellStyle name="Cálculo 2 4 2 2 3 2" xfId="5639" xr:uid="{00000000-0005-0000-0000-000059020000}"/>
    <cellStyle name="Cálculo 2 4 2 2 3 2 10" xfId="48808" xr:uid="{00000000-0005-0000-0000-000059020000}"/>
    <cellStyle name="Cálculo 2 4 2 2 3 2 11" xfId="52877" xr:uid="{00000000-0005-0000-0000-000059020000}"/>
    <cellStyle name="Cálculo 2 4 2 2 3 2 12" xfId="56724" xr:uid="{00000000-0005-0000-0000-000059020000}"/>
    <cellStyle name="Cálculo 2 4 2 2 3 2 13" xfId="60044" xr:uid="{00000000-0005-0000-0000-000059020000}"/>
    <cellStyle name="Cálculo 2 4 2 2 3 2 2" xfId="12846" xr:uid="{00000000-0005-0000-0000-000059020000}"/>
    <cellStyle name="Cálculo 2 4 2 2 3 2 3" xfId="16157" xr:uid="{00000000-0005-0000-0000-000059020000}"/>
    <cellStyle name="Cálculo 2 4 2 2 3 2 4" xfId="20091" xr:uid="{00000000-0005-0000-0000-000059020000}"/>
    <cellStyle name="Cálculo 2 4 2 2 3 2 5" xfId="23458" xr:uid="{00000000-0005-0000-0000-000059020000}"/>
    <cellStyle name="Cálculo 2 4 2 2 3 2 6" xfId="29869" xr:uid="{00000000-0005-0000-0000-000059020000}"/>
    <cellStyle name="Cálculo 2 4 2 2 3 2 7" xfId="36134" xr:uid="{00000000-0005-0000-0000-000059020000}"/>
    <cellStyle name="Cálculo 2 4 2 2 3 2 8" xfId="40390" xr:uid="{00000000-0005-0000-0000-000059020000}"/>
    <cellStyle name="Cálculo 2 4 2 2 3 2 9" xfId="44619" xr:uid="{00000000-0005-0000-0000-000059020000}"/>
    <cellStyle name="Cálculo 2 4 2 2 3 3" xfId="8600" xr:uid="{00000000-0005-0000-0000-000058020000}"/>
    <cellStyle name="Cálculo 2 4 2 2 3 4" xfId="8275" xr:uid="{00000000-0005-0000-0000-000058020000}"/>
    <cellStyle name="Cálculo 2 4 2 2 3 5" xfId="15290" xr:uid="{00000000-0005-0000-0000-000058020000}"/>
    <cellStyle name="Cálculo 2 4 2 2 3 6" xfId="9152" xr:uid="{00000000-0005-0000-0000-000058020000}"/>
    <cellStyle name="Cálculo 2 4 2 2 3 7" xfId="26693" xr:uid="{00000000-0005-0000-0000-000058020000}"/>
    <cellStyle name="Cálculo 2 4 2 2 3 8" xfId="32995" xr:uid="{00000000-0005-0000-0000-000058020000}"/>
    <cellStyle name="Cálculo 2 4 2 2 3 9" xfId="34892" xr:uid="{00000000-0005-0000-0000-000058020000}"/>
    <cellStyle name="Cálculo 2 4 2 2 4" xfId="3873" xr:uid="{00000000-0005-0000-0000-00005A020000}"/>
    <cellStyle name="Cálculo 2 4 2 2 4 10" xfId="42914" xr:uid="{00000000-0005-0000-0000-00005A020000}"/>
    <cellStyle name="Cálculo 2 4 2 2 4 11" xfId="47128" xr:uid="{00000000-0005-0000-0000-00005A020000}"/>
    <cellStyle name="Cálculo 2 4 2 2 4 12" xfId="51296" xr:uid="{00000000-0005-0000-0000-00005A020000}"/>
    <cellStyle name="Cálculo 2 4 2 2 4 13" xfId="55293" xr:uid="{00000000-0005-0000-0000-00005A020000}"/>
    <cellStyle name="Cálculo 2 4 2 2 4 14" xfId="59042" xr:uid="{00000000-0005-0000-0000-00005A020000}"/>
    <cellStyle name="Cálculo 2 4 2 2 4 2" xfId="6737" xr:uid="{00000000-0005-0000-0000-00005B020000}"/>
    <cellStyle name="Cálculo 2 4 2 2 4 2 10" xfId="49874" xr:uid="{00000000-0005-0000-0000-00005B020000}"/>
    <cellStyle name="Cálculo 2 4 2 2 4 2 11" xfId="53909" xr:uid="{00000000-0005-0000-0000-00005B020000}"/>
    <cellStyle name="Cálculo 2 4 2 2 4 2 12" xfId="57710" xr:uid="{00000000-0005-0000-0000-00005B020000}"/>
    <cellStyle name="Cálculo 2 4 2 2 4 2 13" xfId="60886" xr:uid="{00000000-0005-0000-0000-00005B020000}"/>
    <cellStyle name="Cálculo 2 4 2 2 4 2 2" xfId="10655" xr:uid="{00000000-0005-0000-0000-00005B020000}"/>
    <cellStyle name="Cálculo 2 4 2 2 4 2 3" xfId="17166" xr:uid="{00000000-0005-0000-0000-00005B020000}"/>
    <cellStyle name="Cálculo 2 4 2 2 4 2 4" xfId="21071" xr:uid="{00000000-0005-0000-0000-00005B020000}"/>
    <cellStyle name="Cálculo 2 4 2 2 4 2 5" xfId="24300" xr:uid="{00000000-0005-0000-0000-00005B020000}"/>
    <cellStyle name="Cálculo 2 4 2 2 4 2 6" xfId="30966" xr:uid="{00000000-0005-0000-0000-00005B020000}"/>
    <cellStyle name="Cálculo 2 4 2 2 4 2 7" xfId="37221" xr:uid="{00000000-0005-0000-0000-00005B020000}"/>
    <cellStyle name="Cálculo 2 4 2 2 4 2 8" xfId="41476" xr:uid="{00000000-0005-0000-0000-00005B020000}"/>
    <cellStyle name="Cálculo 2 4 2 2 4 2 9" xfId="45698" xr:uid="{00000000-0005-0000-0000-00005B020000}"/>
    <cellStyle name="Cálculo 2 4 2 2 4 3" xfId="7557" xr:uid="{00000000-0005-0000-0000-00005A020000}"/>
    <cellStyle name="Cálculo 2 4 2 2 4 4" xfId="14640" xr:uid="{00000000-0005-0000-0000-00005A020000}"/>
    <cellStyle name="Cálculo 2 4 2 2 4 5" xfId="18670" xr:uid="{00000000-0005-0000-0000-00005A020000}"/>
    <cellStyle name="Cálculo 2 4 2 2 4 6" xfId="22456" xr:uid="{00000000-0005-0000-0000-00005A020000}"/>
    <cellStyle name="Cálculo 2 4 2 2 4 7" xfId="28103" xr:uid="{00000000-0005-0000-0000-00005A020000}"/>
    <cellStyle name="Cálculo 2 4 2 2 4 8" xfId="34394" xr:uid="{00000000-0005-0000-0000-00005A020000}"/>
    <cellStyle name="Cálculo 2 4 2 2 4 9" xfId="38667" xr:uid="{00000000-0005-0000-0000-00005A020000}"/>
    <cellStyle name="Cálculo 2 4 2 2 5" xfId="3275" xr:uid="{00000000-0005-0000-0000-00005C020000}"/>
    <cellStyle name="Cálculo 2 4 2 2 5 10" xfId="46533" xr:uid="{00000000-0005-0000-0000-00005C020000}"/>
    <cellStyle name="Cálculo 2 4 2 2 5 11" xfId="50701" xr:uid="{00000000-0005-0000-0000-00005C020000}"/>
    <cellStyle name="Cálculo 2 4 2 2 5 12" xfId="54698" xr:uid="{00000000-0005-0000-0000-00005C020000}"/>
    <cellStyle name="Cálculo 2 4 2 2 5 13" xfId="58447" xr:uid="{00000000-0005-0000-0000-00005C020000}"/>
    <cellStyle name="Cálculo 2 4 2 2 5 2" xfId="7717" xr:uid="{00000000-0005-0000-0000-00005C020000}"/>
    <cellStyle name="Cálculo 2 4 2 2 5 3" xfId="14045" xr:uid="{00000000-0005-0000-0000-00005C020000}"/>
    <cellStyle name="Cálculo 2 4 2 2 5 4" xfId="18075" xr:uid="{00000000-0005-0000-0000-00005C020000}"/>
    <cellStyle name="Cálculo 2 4 2 2 5 5" xfId="21861" xr:uid="{00000000-0005-0000-0000-00005C020000}"/>
    <cellStyle name="Cálculo 2 4 2 2 5 6" xfId="27505" xr:uid="{00000000-0005-0000-0000-00005C020000}"/>
    <cellStyle name="Cálculo 2 4 2 2 5 7" xfId="33796" xr:uid="{00000000-0005-0000-0000-00005C020000}"/>
    <cellStyle name="Cálculo 2 4 2 2 5 8" xfId="38069" xr:uid="{00000000-0005-0000-0000-00005C020000}"/>
    <cellStyle name="Cálculo 2 4 2 2 5 9" xfId="42317" xr:uid="{00000000-0005-0000-0000-00005C020000}"/>
    <cellStyle name="Cálculo 2 4 2 2 6" xfId="12173" xr:uid="{00000000-0005-0000-0000-000055020000}"/>
    <cellStyle name="Cálculo 2 4 2 2 7" xfId="7478" xr:uid="{00000000-0005-0000-0000-000055020000}"/>
    <cellStyle name="Cálculo 2 4 2 2 8" xfId="10861" xr:uid="{00000000-0005-0000-0000-000055020000}"/>
    <cellStyle name="Cálculo 2 4 2 2 9" xfId="19243" xr:uid="{00000000-0005-0000-0000-000055020000}"/>
    <cellStyle name="Cálculo 2 4 2 20" xfId="25006" xr:uid="{00000000-0005-0000-0000-000054020000}"/>
    <cellStyle name="Cálculo 2 4 2 3" xfId="1410" xr:uid="{00000000-0005-0000-0000-00005D020000}"/>
    <cellStyle name="Cálculo 2 4 2 3 10" xfId="25648" xr:uid="{00000000-0005-0000-0000-00005D020000}"/>
    <cellStyle name="Cálculo 2 4 2 3 11" xfId="31963" xr:uid="{00000000-0005-0000-0000-00005D020000}"/>
    <cellStyle name="Cálculo 2 4 2 3 12" xfId="33317" xr:uid="{00000000-0005-0000-0000-00005D020000}"/>
    <cellStyle name="Cálculo 2 4 2 3 13" xfId="35456" xr:uid="{00000000-0005-0000-0000-00005D020000}"/>
    <cellStyle name="Cálculo 2 4 2 3 14" xfId="39718" xr:uid="{00000000-0005-0000-0000-00005D020000}"/>
    <cellStyle name="Cálculo 2 4 2 3 15" xfId="43956" xr:uid="{00000000-0005-0000-0000-00005D020000}"/>
    <cellStyle name="Cálculo 2 4 2 3 16" xfId="48153" xr:uid="{00000000-0005-0000-0000-00005D020000}"/>
    <cellStyle name="Cálculo 2 4 2 3 17" xfId="52254" xr:uid="{00000000-0005-0000-0000-00005D020000}"/>
    <cellStyle name="Cálculo 2 4 2 3 2" xfId="2220" xr:uid="{00000000-0005-0000-0000-00005E020000}"/>
    <cellStyle name="Cálculo 2 4 2 3 2 10" xfId="35572" xr:uid="{00000000-0005-0000-0000-00005E020000}"/>
    <cellStyle name="Cálculo 2 4 2 3 2 11" xfId="39832" xr:uid="{00000000-0005-0000-0000-00005E020000}"/>
    <cellStyle name="Cálculo 2 4 2 3 2 12" xfId="44067" xr:uid="{00000000-0005-0000-0000-00005E020000}"/>
    <cellStyle name="Cálculo 2 4 2 3 2 13" xfId="48261" xr:uid="{00000000-0005-0000-0000-00005E020000}"/>
    <cellStyle name="Cálculo 2 4 2 3 2 14" xfId="52353" xr:uid="{00000000-0005-0000-0000-00005E020000}"/>
    <cellStyle name="Cálculo 2 4 2 3 2 2" xfId="5396" xr:uid="{00000000-0005-0000-0000-00005F020000}"/>
    <cellStyle name="Cálculo 2 4 2 3 2 2 10" xfId="48569" xr:uid="{00000000-0005-0000-0000-00005F020000}"/>
    <cellStyle name="Cálculo 2 4 2 3 2 2 11" xfId="52638" xr:uid="{00000000-0005-0000-0000-00005F020000}"/>
    <cellStyle name="Cálculo 2 4 2 3 2 2 12" xfId="56486" xr:uid="{00000000-0005-0000-0000-00005F020000}"/>
    <cellStyle name="Cálculo 2 4 2 3 2 2 13" xfId="59807" xr:uid="{00000000-0005-0000-0000-00005F020000}"/>
    <cellStyle name="Cálculo 2 4 2 3 2 2 2" xfId="12376" xr:uid="{00000000-0005-0000-0000-00005F020000}"/>
    <cellStyle name="Cálculo 2 4 2 3 2 2 3" xfId="15918" xr:uid="{00000000-0005-0000-0000-00005F020000}"/>
    <cellStyle name="Cálculo 2 4 2 3 2 2 4" xfId="19853" xr:uid="{00000000-0005-0000-0000-00005F020000}"/>
    <cellStyle name="Cálculo 2 4 2 3 2 2 5" xfId="23221" xr:uid="{00000000-0005-0000-0000-00005F020000}"/>
    <cellStyle name="Cálculo 2 4 2 3 2 2 6" xfId="29626" xr:uid="{00000000-0005-0000-0000-00005F020000}"/>
    <cellStyle name="Cálculo 2 4 2 3 2 2 7" xfId="35891" xr:uid="{00000000-0005-0000-0000-00005F020000}"/>
    <cellStyle name="Cálculo 2 4 2 3 2 2 8" xfId="40147" xr:uid="{00000000-0005-0000-0000-00005F020000}"/>
    <cellStyle name="Cálculo 2 4 2 3 2 2 9" xfId="44378" xr:uid="{00000000-0005-0000-0000-00005F020000}"/>
    <cellStyle name="Cálculo 2 4 2 3 2 3" xfId="10335" xr:uid="{00000000-0005-0000-0000-00005E020000}"/>
    <cellStyle name="Cálculo 2 4 2 3 2 4" xfId="9609" xr:uid="{00000000-0005-0000-0000-00005E020000}"/>
    <cellStyle name="Cálculo 2 4 2 3 2 5" xfId="11140" xr:uid="{00000000-0005-0000-0000-00005E020000}"/>
    <cellStyle name="Cálculo 2 4 2 3 2 6" xfId="19316" xr:uid="{00000000-0005-0000-0000-00005E020000}"/>
    <cellStyle name="Cálculo 2 4 2 3 2 7" xfId="26450" xr:uid="{00000000-0005-0000-0000-00005E020000}"/>
    <cellStyle name="Cálculo 2 4 2 3 2 8" xfId="32752" xr:uid="{00000000-0005-0000-0000-00005E020000}"/>
    <cellStyle name="Cálculo 2 4 2 3 2 9" xfId="32395" xr:uid="{00000000-0005-0000-0000-00005E020000}"/>
    <cellStyle name="Cálculo 2 4 2 3 3" xfId="2462" xr:uid="{00000000-0005-0000-0000-000060020000}"/>
    <cellStyle name="Cálculo 2 4 2 3 3 10" xfId="41750" xr:uid="{00000000-0005-0000-0000-000060020000}"/>
    <cellStyle name="Cálculo 2 4 2 3 3 11" xfId="45972" xr:uid="{00000000-0005-0000-0000-000060020000}"/>
    <cellStyle name="Cálculo 2 4 2 3 3 12" xfId="50147" xr:uid="{00000000-0005-0000-0000-000060020000}"/>
    <cellStyle name="Cálculo 2 4 2 3 3 13" xfId="54174" xr:uid="{00000000-0005-0000-0000-000060020000}"/>
    <cellStyle name="Cálculo 2 4 2 3 3 14" xfId="57957" xr:uid="{00000000-0005-0000-0000-000060020000}"/>
    <cellStyle name="Cálculo 2 4 2 3 3 2" xfId="5638" xr:uid="{00000000-0005-0000-0000-000061020000}"/>
    <cellStyle name="Cálculo 2 4 2 3 3 2 10" xfId="48807" xr:uid="{00000000-0005-0000-0000-000061020000}"/>
    <cellStyle name="Cálculo 2 4 2 3 3 2 11" xfId="52876" xr:uid="{00000000-0005-0000-0000-000061020000}"/>
    <cellStyle name="Cálculo 2 4 2 3 3 2 12" xfId="56723" xr:uid="{00000000-0005-0000-0000-000061020000}"/>
    <cellStyle name="Cálculo 2 4 2 3 3 2 13" xfId="60043" xr:uid="{00000000-0005-0000-0000-000061020000}"/>
    <cellStyle name="Cálculo 2 4 2 3 3 2 2" xfId="11013" xr:uid="{00000000-0005-0000-0000-000061020000}"/>
    <cellStyle name="Cálculo 2 4 2 3 3 2 3" xfId="16156" xr:uid="{00000000-0005-0000-0000-000061020000}"/>
    <cellStyle name="Cálculo 2 4 2 3 3 2 4" xfId="20090" xr:uid="{00000000-0005-0000-0000-000061020000}"/>
    <cellStyle name="Cálculo 2 4 2 3 3 2 5" xfId="23457" xr:uid="{00000000-0005-0000-0000-000061020000}"/>
    <cellStyle name="Cálculo 2 4 2 3 3 2 6" xfId="29868" xr:uid="{00000000-0005-0000-0000-000061020000}"/>
    <cellStyle name="Cálculo 2 4 2 3 3 2 7" xfId="36133" xr:uid="{00000000-0005-0000-0000-000061020000}"/>
    <cellStyle name="Cálculo 2 4 2 3 3 2 8" xfId="40389" xr:uid="{00000000-0005-0000-0000-000061020000}"/>
    <cellStyle name="Cálculo 2 4 2 3 3 2 9" xfId="44618" xr:uid="{00000000-0005-0000-0000-000061020000}"/>
    <cellStyle name="Cálculo 2 4 2 3 3 3" xfId="9309" xr:uid="{00000000-0005-0000-0000-000060020000}"/>
    <cellStyle name="Cálculo 2 4 2 3 3 4" xfId="11617" xr:uid="{00000000-0005-0000-0000-000060020000}"/>
    <cellStyle name="Cálculo 2 4 2 3 3 5" xfId="11958" xr:uid="{00000000-0005-0000-0000-000060020000}"/>
    <cellStyle name="Cálculo 2 4 2 3 3 6" xfId="20256" xr:uid="{00000000-0005-0000-0000-000060020000}"/>
    <cellStyle name="Cálculo 2 4 2 3 3 7" xfId="26692" xr:uid="{00000000-0005-0000-0000-000060020000}"/>
    <cellStyle name="Cálculo 2 4 2 3 3 8" xfId="32994" xr:uid="{00000000-0005-0000-0000-000060020000}"/>
    <cellStyle name="Cálculo 2 4 2 3 3 9" xfId="37495" xr:uid="{00000000-0005-0000-0000-000060020000}"/>
    <cellStyle name="Cálculo 2 4 2 3 4" xfId="3874" xr:uid="{00000000-0005-0000-0000-000062020000}"/>
    <cellStyle name="Cálculo 2 4 2 3 4 10" xfId="42915" xr:uid="{00000000-0005-0000-0000-000062020000}"/>
    <cellStyle name="Cálculo 2 4 2 3 4 11" xfId="47129" xr:uid="{00000000-0005-0000-0000-000062020000}"/>
    <cellStyle name="Cálculo 2 4 2 3 4 12" xfId="51297" xr:uid="{00000000-0005-0000-0000-000062020000}"/>
    <cellStyle name="Cálculo 2 4 2 3 4 13" xfId="55294" xr:uid="{00000000-0005-0000-0000-000062020000}"/>
    <cellStyle name="Cálculo 2 4 2 3 4 14" xfId="59043" xr:uid="{00000000-0005-0000-0000-000062020000}"/>
    <cellStyle name="Cálculo 2 4 2 3 4 2" xfId="6738" xr:uid="{00000000-0005-0000-0000-000063020000}"/>
    <cellStyle name="Cálculo 2 4 2 3 4 2 10" xfId="49875" xr:uid="{00000000-0005-0000-0000-000063020000}"/>
    <cellStyle name="Cálculo 2 4 2 3 4 2 11" xfId="53910" xr:uid="{00000000-0005-0000-0000-000063020000}"/>
    <cellStyle name="Cálculo 2 4 2 3 4 2 12" xfId="57711" xr:uid="{00000000-0005-0000-0000-000063020000}"/>
    <cellStyle name="Cálculo 2 4 2 3 4 2 13" xfId="60887" xr:uid="{00000000-0005-0000-0000-000063020000}"/>
    <cellStyle name="Cálculo 2 4 2 3 4 2 2" xfId="12248" xr:uid="{00000000-0005-0000-0000-000063020000}"/>
    <cellStyle name="Cálculo 2 4 2 3 4 2 3" xfId="17167" xr:uid="{00000000-0005-0000-0000-000063020000}"/>
    <cellStyle name="Cálculo 2 4 2 3 4 2 4" xfId="21072" xr:uid="{00000000-0005-0000-0000-000063020000}"/>
    <cellStyle name="Cálculo 2 4 2 3 4 2 5" xfId="24301" xr:uid="{00000000-0005-0000-0000-000063020000}"/>
    <cellStyle name="Cálculo 2 4 2 3 4 2 6" xfId="30967" xr:uid="{00000000-0005-0000-0000-000063020000}"/>
    <cellStyle name="Cálculo 2 4 2 3 4 2 7" xfId="37222" xr:uid="{00000000-0005-0000-0000-000063020000}"/>
    <cellStyle name="Cálculo 2 4 2 3 4 2 8" xfId="41477" xr:uid="{00000000-0005-0000-0000-000063020000}"/>
    <cellStyle name="Cálculo 2 4 2 3 4 2 9" xfId="45699" xr:uid="{00000000-0005-0000-0000-000063020000}"/>
    <cellStyle name="Cálculo 2 4 2 3 4 3" xfId="11474" xr:uid="{00000000-0005-0000-0000-000062020000}"/>
    <cellStyle name="Cálculo 2 4 2 3 4 4" xfId="14641" xr:uid="{00000000-0005-0000-0000-000062020000}"/>
    <cellStyle name="Cálculo 2 4 2 3 4 5" xfId="18671" xr:uid="{00000000-0005-0000-0000-000062020000}"/>
    <cellStyle name="Cálculo 2 4 2 3 4 6" xfId="22457" xr:uid="{00000000-0005-0000-0000-000062020000}"/>
    <cellStyle name="Cálculo 2 4 2 3 4 7" xfId="28104" xr:uid="{00000000-0005-0000-0000-000062020000}"/>
    <cellStyle name="Cálculo 2 4 2 3 4 8" xfId="34395" xr:uid="{00000000-0005-0000-0000-000062020000}"/>
    <cellStyle name="Cálculo 2 4 2 3 4 9" xfId="38668" xr:uid="{00000000-0005-0000-0000-000062020000}"/>
    <cellStyle name="Cálculo 2 4 2 3 5" xfId="3276" xr:uid="{00000000-0005-0000-0000-000064020000}"/>
    <cellStyle name="Cálculo 2 4 2 3 5 10" xfId="46534" xr:uid="{00000000-0005-0000-0000-000064020000}"/>
    <cellStyle name="Cálculo 2 4 2 3 5 11" xfId="50702" xr:uid="{00000000-0005-0000-0000-000064020000}"/>
    <cellStyle name="Cálculo 2 4 2 3 5 12" xfId="54699" xr:uid="{00000000-0005-0000-0000-000064020000}"/>
    <cellStyle name="Cálculo 2 4 2 3 5 13" xfId="58448" xr:uid="{00000000-0005-0000-0000-000064020000}"/>
    <cellStyle name="Cálculo 2 4 2 3 5 2" xfId="7716" xr:uid="{00000000-0005-0000-0000-000064020000}"/>
    <cellStyle name="Cálculo 2 4 2 3 5 3" xfId="14046" xr:uid="{00000000-0005-0000-0000-000064020000}"/>
    <cellStyle name="Cálculo 2 4 2 3 5 4" xfId="18076" xr:uid="{00000000-0005-0000-0000-000064020000}"/>
    <cellStyle name="Cálculo 2 4 2 3 5 5" xfId="21862" xr:uid="{00000000-0005-0000-0000-000064020000}"/>
    <cellStyle name="Cálculo 2 4 2 3 5 6" xfId="27506" xr:uid="{00000000-0005-0000-0000-000064020000}"/>
    <cellStyle name="Cálculo 2 4 2 3 5 7" xfId="33797" xr:uid="{00000000-0005-0000-0000-000064020000}"/>
    <cellStyle name="Cálculo 2 4 2 3 5 8" xfId="38070" xr:uid="{00000000-0005-0000-0000-000064020000}"/>
    <cellStyle name="Cálculo 2 4 2 3 5 9" xfId="42318" xr:uid="{00000000-0005-0000-0000-000064020000}"/>
    <cellStyle name="Cálculo 2 4 2 3 6" xfId="9368" xr:uid="{00000000-0005-0000-0000-00005D020000}"/>
    <cellStyle name="Cálculo 2 4 2 3 7" xfId="12619" xr:uid="{00000000-0005-0000-0000-00005D020000}"/>
    <cellStyle name="Cálculo 2 4 2 3 8" xfId="15403" xr:uid="{00000000-0005-0000-0000-00005D020000}"/>
    <cellStyle name="Cálculo 2 4 2 3 9" xfId="20351" xr:uid="{00000000-0005-0000-0000-00005D020000}"/>
    <cellStyle name="Cálculo 2 4 2 4" xfId="1411" xr:uid="{00000000-0005-0000-0000-000065020000}"/>
    <cellStyle name="Cálculo 2 4 2 4 10" xfId="25649" xr:uid="{00000000-0005-0000-0000-000065020000}"/>
    <cellStyle name="Cálculo 2 4 2 4 11" xfId="31964" xr:uid="{00000000-0005-0000-0000-000065020000}"/>
    <cellStyle name="Cálculo 2 4 2 4 12" xfId="35626" xr:uid="{00000000-0005-0000-0000-000065020000}"/>
    <cellStyle name="Cálculo 2 4 2 4 13" xfId="39885" xr:uid="{00000000-0005-0000-0000-000065020000}"/>
    <cellStyle name="Cálculo 2 4 2 4 14" xfId="44119" xr:uid="{00000000-0005-0000-0000-000065020000}"/>
    <cellStyle name="Cálculo 2 4 2 4 15" xfId="48313" xr:uid="{00000000-0005-0000-0000-000065020000}"/>
    <cellStyle name="Cálculo 2 4 2 4 16" xfId="52402" xr:uid="{00000000-0005-0000-0000-000065020000}"/>
    <cellStyle name="Cálculo 2 4 2 4 17" xfId="56263" xr:uid="{00000000-0005-0000-0000-000065020000}"/>
    <cellStyle name="Cálculo 2 4 2 4 2" xfId="2221" xr:uid="{00000000-0005-0000-0000-000066020000}"/>
    <cellStyle name="Cálculo 2 4 2 4 2 10" xfId="31519" xr:uid="{00000000-0005-0000-0000-000066020000}"/>
    <cellStyle name="Cálculo 2 4 2 4 2 11" xfId="35080" xr:uid="{00000000-0005-0000-0000-000066020000}"/>
    <cellStyle name="Cálculo 2 4 2 4 2 12" xfId="39348" xr:uid="{00000000-0005-0000-0000-000066020000}"/>
    <cellStyle name="Cálculo 2 4 2 4 2 13" xfId="43591" xr:uid="{00000000-0005-0000-0000-000066020000}"/>
    <cellStyle name="Cálculo 2 4 2 4 2 14" xfId="47798" xr:uid="{00000000-0005-0000-0000-000066020000}"/>
    <cellStyle name="Cálculo 2 4 2 4 2 2" xfId="5397" xr:uid="{00000000-0005-0000-0000-000067020000}"/>
    <cellStyle name="Cálculo 2 4 2 4 2 2 10" xfId="48570" xr:uid="{00000000-0005-0000-0000-000067020000}"/>
    <cellStyle name="Cálculo 2 4 2 4 2 2 11" xfId="52639" xr:uid="{00000000-0005-0000-0000-000067020000}"/>
    <cellStyle name="Cálculo 2 4 2 4 2 2 12" xfId="56487" xr:uid="{00000000-0005-0000-0000-000067020000}"/>
    <cellStyle name="Cálculo 2 4 2 4 2 2 13" xfId="59808" xr:uid="{00000000-0005-0000-0000-000067020000}"/>
    <cellStyle name="Cálculo 2 4 2 4 2 2 2" xfId="9565" xr:uid="{00000000-0005-0000-0000-000067020000}"/>
    <cellStyle name="Cálculo 2 4 2 4 2 2 3" xfId="15919" xr:uid="{00000000-0005-0000-0000-000067020000}"/>
    <cellStyle name="Cálculo 2 4 2 4 2 2 4" xfId="19854" xr:uid="{00000000-0005-0000-0000-000067020000}"/>
    <cellStyle name="Cálculo 2 4 2 4 2 2 5" xfId="23222" xr:uid="{00000000-0005-0000-0000-000067020000}"/>
    <cellStyle name="Cálculo 2 4 2 4 2 2 6" xfId="29627" xr:uid="{00000000-0005-0000-0000-000067020000}"/>
    <cellStyle name="Cálculo 2 4 2 4 2 2 7" xfId="35892" xr:uid="{00000000-0005-0000-0000-000067020000}"/>
    <cellStyle name="Cálculo 2 4 2 4 2 2 8" xfId="40148" xr:uid="{00000000-0005-0000-0000-000067020000}"/>
    <cellStyle name="Cálculo 2 4 2 4 2 2 9" xfId="44379" xr:uid="{00000000-0005-0000-0000-000067020000}"/>
    <cellStyle name="Cálculo 2 4 2 4 2 3" xfId="12129" xr:uid="{00000000-0005-0000-0000-000066020000}"/>
    <cellStyle name="Cálculo 2 4 2 4 2 4" xfId="10780" xr:uid="{00000000-0005-0000-0000-000066020000}"/>
    <cellStyle name="Cálculo 2 4 2 4 2 5" xfId="10475" xr:uid="{00000000-0005-0000-0000-000066020000}"/>
    <cellStyle name="Cálculo 2 4 2 4 2 6" xfId="21353" xr:uid="{00000000-0005-0000-0000-000066020000}"/>
    <cellStyle name="Cálculo 2 4 2 4 2 7" xfId="26451" xr:uid="{00000000-0005-0000-0000-000066020000}"/>
    <cellStyle name="Cálculo 2 4 2 4 2 8" xfId="32753" xr:uid="{00000000-0005-0000-0000-000066020000}"/>
    <cellStyle name="Cálculo 2 4 2 4 2 9" xfId="25199" xr:uid="{00000000-0005-0000-0000-000066020000}"/>
    <cellStyle name="Cálculo 2 4 2 4 3" xfId="2461" xr:uid="{00000000-0005-0000-0000-000068020000}"/>
    <cellStyle name="Cálculo 2 4 2 4 3 10" xfId="39401" xr:uid="{00000000-0005-0000-0000-000068020000}"/>
    <cellStyle name="Cálculo 2 4 2 4 3 11" xfId="43643" xr:uid="{00000000-0005-0000-0000-000068020000}"/>
    <cellStyle name="Cálculo 2 4 2 4 3 12" xfId="47847" xr:uid="{00000000-0005-0000-0000-000068020000}"/>
    <cellStyle name="Cálculo 2 4 2 4 3 13" xfId="51977" xr:uid="{00000000-0005-0000-0000-000068020000}"/>
    <cellStyle name="Cálculo 2 4 2 4 3 14" xfId="55907" xr:uid="{00000000-0005-0000-0000-000068020000}"/>
    <cellStyle name="Cálculo 2 4 2 4 3 2" xfId="5637" xr:uid="{00000000-0005-0000-0000-000069020000}"/>
    <cellStyle name="Cálculo 2 4 2 4 3 2 10" xfId="48806" xr:uid="{00000000-0005-0000-0000-000069020000}"/>
    <cellStyle name="Cálculo 2 4 2 4 3 2 11" xfId="52875" xr:uid="{00000000-0005-0000-0000-000069020000}"/>
    <cellStyle name="Cálculo 2 4 2 4 3 2 12" xfId="56722" xr:uid="{00000000-0005-0000-0000-000069020000}"/>
    <cellStyle name="Cálculo 2 4 2 4 3 2 13" xfId="60042" xr:uid="{00000000-0005-0000-0000-000069020000}"/>
    <cellStyle name="Cálculo 2 4 2 4 3 2 2" xfId="7350" xr:uid="{00000000-0005-0000-0000-000069020000}"/>
    <cellStyle name="Cálculo 2 4 2 4 3 2 3" xfId="16155" xr:uid="{00000000-0005-0000-0000-000069020000}"/>
    <cellStyle name="Cálculo 2 4 2 4 3 2 4" xfId="20089" xr:uid="{00000000-0005-0000-0000-000069020000}"/>
    <cellStyle name="Cálculo 2 4 2 4 3 2 5" xfId="23456" xr:uid="{00000000-0005-0000-0000-000069020000}"/>
    <cellStyle name="Cálculo 2 4 2 4 3 2 6" xfId="29867" xr:uid="{00000000-0005-0000-0000-000069020000}"/>
    <cellStyle name="Cálculo 2 4 2 4 3 2 7" xfId="36132" xr:uid="{00000000-0005-0000-0000-000069020000}"/>
    <cellStyle name="Cálculo 2 4 2 4 3 2 8" xfId="40388" xr:uid="{00000000-0005-0000-0000-000069020000}"/>
    <cellStyle name="Cálculo 2 4 2 4 3 2 9" xfId="44617" xr:uid="{00000000-0005-0000-0000-000069020000}"/>
    <cellStyle name="Cálculo 2 4 2 4 3 3" xfId="12114" xr:uid="{00000000-0005-0000-0000-000068020000}"/>
    <cellStyle name="Cálculo 2 4 2 4 3 4" xfId="11745" xr:uid="{00000000-0005-0000-0000-000068020000}"/>
    <cellStyle name="Cálculo 2 4 2 4 3 5" xfId="8630" xr:uid="{00000000-0005-0000-0000-000068020000}"/>
    <cellStyle name="Cálculo 2 4 2 4 3 6" xfId="19147" xr:uid="{00000000-0005-0000-0000-000068020000}"/>
    <cellStyle name="Cálculo 2 4 2 4 3 7" xfId="26691" xr:uid="{00000000-0005-0000-0000-000068020000}"/>
    <cellStyle name="Cálculo 2 4 2 4 3 8" xfId="32993" xr:uid="{00000000-0005-0000-0000-000068020000}"/>
    <cellStyle name="Cálculo 2 4 2 4 3 9" xfId="35133" xr:uid="{00000000-0005-0000-0000-000068020000}"/>
    <cellStyle name="Cálculo 2 4 2 4 4" xfId="3875" xr:uid="{00000000-0005-0000-0000-00006A020000}"/>
    <cellStyle name="Cálculo 2 4 2 4 4 10" xfId="42916" xr:uid="{00000000-0005-0000-0000-00006A020000}"/>
    <cellStyle name="Cálculo 2 4 2 4 4 11" xfId="47130" xr:uid="{00000000-0005-0000-0000-00006A020000}"/>
    <cellStyle name="Cálculo 2 4 2 4 4 12" xfId="51298" xr:uid="{00000000-0005-0000-0000-00006A020000}"/>
    <cellStyle name="Cálculo 2 4 2 4 4 13" xfId="55295" xr:uid="{00000000-0005-0000-0000-00006A020000}"/>
    <cellStyle name="Cálculo 2 4 2 4 4 14" xfId="59044" xr:uid="{00000000-0005-0000-0000-00006A020000}"/>
    <cellStyle name="Cálculo 2 4 2 4 4 2" xfId="6739" xr:uid="{00000000-0005-0000-0000-00006B020000}"/>
    <cellStyle name="Cálculo 2 4 2 4 4 2 10" xfId="49876" xr:uid="{00000000-0005-0000-0000-00006B020000}"/>
    <cellStyle name="Cálculo 2 4 2 4 4 2 11" xfId="53911" xr:uid="{00000000-0005-0000-0000-00006B020000}"/>
    <cellStyle name="Cálculo 2 4 2 4 4 2 12" xfId="57712" xr:uid="{00000000-0005-0000-0000-00006B020000}"/>
    <cellStyle name="Cálculo 2 4 2 4 4 2 13" xfId="60888" xr:uid="{00000000-0005-0000-0000-00006B020000}"/>
    <cellStyle name="Cálculo 2 4 2 4 4 2 2" xfId="9443" xr:uid="{00000000-0005-0000-0000-00006B020000}"/>
    <cellStyle name="Cálculo 2 4 2 4 4 2 3" xfId="17168" xr:uid="{00000000-0005-0000-0000-00006B020000}"/>
    <cellStyle name="Cálculo 2 4 2 4 4 2 4" xfId="21073" xr:uid="{00000000-0005-0000-0000-00006B020000}"/>
    <cellStyle name="Cálculo 2 4 2 4 4 2 5" xfId="24302" xr:uid="{00000000-0005-0000-0000-00006B020000}"/>
    <cellStyle name="Cálculo 2 4 2 4 4 2 6" xfId="30968" xr:uid="{00000000-0005-0000-0000-00006B020000}"/>
    <cellStyle name="Cálculo 2 4 2 4 4 2 7" xfId="37223" xr:uid="{00000000-0005-0000-0000-00006B020000}"/>
    <cellStyle name="Cálculo 2 4 2 4 4 2 8" xfId="41478" xr:uid="{00000000-0005-0000-0000-00006B020000}"/>
    <cellStyle name="Cálculo 2 4 2 4 4 2 9" xfId="45700" xr:uid="{00000000-0005-0000-0000-00006B020000}"/>
    <cellStyle name="Cálculo 2 4 2 4 4 3" xfId="13594" xr:uid="{00000000-0005-0000-0000-00006A020000}"/>
    <cellStyle name="Cálculo 2 4 2 4 4 4" xfId="14642" xr:uid="{00000000-0005-0000-0000-00006A020000}"/>
    <cellStyle name="Cálculo 2 4 2 4 4 5" xfId="18672" xr:uid="{00000000-0005-0000-0000-00006A020000}"/>
    <cellStyle name="Cálculo 2 4 2 4 4 6" xfId="22458" xr:uid="{00000000-0005-0000-0000-00006A020000}"/>
    <cellStyle name="Cálculo 2 4 2 4 4 7" xfId="28105" xr:uid="{00000000-0005-0000-0000-00006A020000}"/>
    <cellStyle name="Cálculo 2 4 2 4 4 8" xfId="34396" xr:uid="{00000000-0005-0000-0000-00006A020000}"/>
    <cellStyle name="Cálculo 2 4 2 4 4 9" xfId="38669" xr:uid="{00000000-0005-0000-0000-00006A020000}"/>
    <cellStyle name="Cálculo 2 4 2 4 5" xfId="3277" xr:uid="{00000000-0005-0000-0000-00006C020000}"/>
    <cellStyle name="Cálculo 2 4 2 4 5 10" xfId="46535" xr:uid="{00000000-0005-0000-0000-00006C020000}"/>
    <cellStyle name="Cálculo 2 4 2 4 5 11" xfId="50703" xr:uid="{00000000-0005-0000-0000-00006C020000}"/>
    <cellStyle name="Cálculo 2 4 2 4 5 12" xfId="54700" xr:uid="{00000000-0005-0000-0000-00006C020000}"/>
    <cellStyle name="Cálculo 2 4 2 4 5 13" xfId="58449" xr:uid="{00000000-0005-0000-0000-00006C020000}"/>
    <cellStyle name="Cálculo 2 4 2 4 5 2" xfId="7715" xr:uid="{00000000-0005-0000-0000-00006C020000}"/>
    <cellStyle name="Cálculo 2 4 2 4 5 3" xfId="14047" xr:uid="{00000000-0005-0000-0000-00006C020000}"/>
    <cellStyle name="Cálculo 2 4 2 4 5 4" xfId="18077" xr:uid="{00000000-0005-0000-0000-00006C020000}"/>
    <cellStyle name="Cálculo 2 4 2 4 5 5" xfId="21863" xr:uid="{00000000-0005-0000-0000-00006C020000}"/>
    <cellStyle name="Cálculo 2 4 2 4 5 6" xfId="27507" xr:uid="{00000000-0005-0000-0000-00006C020000}"/>
    <cellStyle name="Cálculo 2 4 2 4 5 7" xfId="33798" xr:uid="{00000000-0005-0000-0000-00006C020000}"/>
    <cellStyle name="Cálculo 2 4 2 4 5 8" xfId="38071" xr:uid="{00000000-0005-0000-0000-00006C020000}"/>
    <cellStyle name="Cálculo 2 4 2 4 5 9" xfId="42319" xr:uid="{00000000-0005-0000-0000-00006C020000}"/>
    <cellStyle name="Cálculo 2 4 2 4 6" xfId="8656" xr:uid="{00000000-0005-0000-0000-000065020000}"/>
    <cellStyle name="Cálculo 2 4 2 4 7" xfId="8158" xr:uid="{00000000-0005-0000-0000-000065020000}"/>
    <cellStyle name="Cálculo 2 4 2 4 8" xfId="17535" xr:uid="{00000000-0005-0000-0000-000065020000}"/>
    <cellStyle name="Cálculo 2 4 2 4 9" xfId="17634" xr:uid="{00000000-0005-0000-0000-000065020000}"/>
    <cellStyle name="Cálculo 2 4 2 5" xfId="1701" xr:uid="{00000000-0005-0000-0000-00006D020000}"/>
    <cellStyle name="Cálculo 2 4 2 5 10" xfId="40679" xr:uid="{00000000-0005-0000-0000-00006D020000}"/>
    <cellStyle name="Cálculo 2 4 2 5 11" xfId="44904" xr:uid="{00000000-0005-0000-0000-00006D020000}"/>
    <cellStyle name="Cálculo 2 4 2 5 12" xfId="49087" xr:uid="{00000000-0005-0000-0000-00006D020000}"/>
    <cellStyle name="Cálculo 2 4 2 5 13" xfId="53144" xr:uid="{00000000-0005-0000-0000-00006D020000}"/>
    <cellStyle name="Cálculo 2 4 2 5 14" xfId="56957" xr:uid="{00000000-0005-0000-0000-00006D020000}"/>
    <cellStyle name="Cálculo 2 4 2 5 2" xfId="4877" xr:uid="{00000000-0005-0000-0000-00006E020000}"/>
    <cellStyle name="Cálculo 2 4 2 5 2 10" xfId="48076" xr:uid="{00000000-0005-0000-0000-00006E020000}"/>
    <cellStyle name="Cálculo 2 4 2 5 2 11" xfId="52178" xr:uid="{00000000-0005-0000-0000-00006E020000}"/>
    <cellStyle name="Cálculo 2 4 2 5 2 12" xfId="56076" xr:uid="{00000000-0005-0000-0000-00006E020000}"/>
    <cellStyle name="Cálculo 2 4 2 5 2 13" xfId="59537" xr:uid="{00000000-0005-0000-0000-00006E020000}"/>
    <cellStyle name="Cálculo 2 4 2 5 2 2" xfId="11700" xr:uid="{00000000-0005-0000-0000-00006E020000}"/>
    <cellStyle name="Cálculo 2 4 2 5 2 3" xfId="15476" xr:uid="{00000000-0005-0000-0000-00006E020000}"/>
    <cellStyle name="Cálculo 2 4 2 5 2 4" xfId="19445" xr:uid="{00000000-0005-0000-0000-00006E020000}"/>
    <cellStyle name="Cálculo 2 4 2 5 2 5" xfId="22951" xr:uid="{00000000-0005-0000-0000-00006E020000}"/>
    <cellStyle name="Cálculo 2 4 2 5 2 6" xfId="29107" xr:uid="{00000000-0005-0000-0000-00006E020000}"/>
    <cellStyle name="Cálculo 2 4 2 5 2 7" xfId="35378" xr:uid="{00000000-0005-0000-0000-00006E020000}"/>
    <cellStyle name="Cálculo 2 4 2 5 2 8" xfId="39640" xr:uid="{00000000-0005-0000-0000-00006E020000}"/>
    <cellStyle name="Cálculo 2 4 2 5 2 9" xfId="43878" xr:uid="{00000000-0005-0000-0000-00006E020000}"/>
    <cellStyle name="Cálculo 2 4 2 5 3" xfId="10950" xr:uid="{00000000-0005-0000-0000-00006D020000}"/>
    <cellStyle name="Cálculo 2 4 2 5 4" xfId="11155" xr:uid="{00000000-0005-0000-0000-00006D020000}"/>
    <cellStyle name="Cálculo 2 4 2 5 5" xfId="11141" xr:uid="{00000000-0005-0000-0000-00006D020000}"/>
    <cellStyle name="Cálculo 2 4 2 5 6" xfId="19349" xr:uid="{00000000-0005-0000-0000-00006D020000}"/>
    <cellStyle name="Cálculo 2 4 2 5 7" xfId="25931" xr:uid="{00000000-0005-0000-0000-00006D020000}"/>
    <cellStyle name="Cálculo 2 4 2 5 8" xfId="32245" xr:uid="{00000000-0005-0000-0000-00006D020000}"/>
    <cellStyle name="Cálculo 2 4 2 5 9" xfId="36423" xr:uid="{00000000-0005-0000-0000-00006D020000}"/>
    <cellStyle name="Cálculo 2 4 2 6" xfId="3086" xr:uid="{00000000-0005-0000-0000-00006F020000}"/>
    <cellStyle name="Cálculo 2 4 2 6 10" xfId="42128" xr:uid="{00000000-0005-0000-0000-00006F020000}"/>
    <cellStyle name="Cálculo 2 4 2 6 11" xfId="46344" xr:uid="{00000000-0005-0000-0000-00006F020000}"/>
    <cellStyle name="Cálculo 2 4 2 6 12" xfId="50512" xr:uid="{00000000-0005-0000-0000-00006F020000}"/>
    <cellStyle name="Cálculo 2 4 2 6 13" xfId="54509" xr:uid="{00000000-0005-0000-0000-00006F020000}"/>
    <cellStyle name="Cálculo 2 4 2 6 14" xfId="58258" xr:uid="{00000000-0005-0000-0000-00006F020000}"/>
    <cellStyle name="Cálculo 2 4 2 6 2" xfId="6125" xr:uid="{00000000-0005-0000-0000-000070020000}"/>
    <cellStyle name="Cálculo 2 4 2 6 2 10" xfId="49267" xr:uid="{00000000-0005-0000-0000-000070020000}"/>
    <cellStyle name="Cálculo 2 4 2 6 2 11" xfId="53302" xr:uid="{00000000-0005-0000-0000-000070020000}"/>
    <cellStyle name="Cálculo 2 4 2 6 2 12" xfId="57103" xr:uid="{00000000-0005-0000-0000-000070020000}"/>
    <cellStyle name="Cálculo 2 4 2 6 2 13" xfId="60279" xr:uid="{00000000-0005-0000-0000-000070020000}"/>
    <cellStyle name="Cálculo 2 4 2 6 2 2" xfId="13245" xr:uid="{00000000-0005-0000-0000-000070020000}"/>
    <cellStyle name="Cálculo 2 4 2 6 2 3" xfId="16559" xr:uid="{00000000-0005-0000-0000-000070020000}"/>
    <cellStyle name="Cálculo 2 4 2 6 2 4" xfId="20464" xr:uid="{00000000-0005-0000-0000-000070020000}"/>
    <cellStyle name="Cálculo 2 4 2 6 2 5" xfId="23693" xr:uid="{00000000-0005-0000-0000-000070020000}"/>
    <cellStyle name="Cálculo 2 4 2 6 2 6" xfId="30354" xr:uid="{00000000-0005-0000-0000-000070020000}"/>
    <cellStyle name="Cálculo 2 4 2 6 2 7" xfId="36610" xr:uid="{00000000-0005-0000-0000-000070020000}"/>
    <cellStyle name="Cálculo 2 4 2 6 2 8" xfId="40865" xr:uid="{00000000-0005-0000-0000-000070020000}"/>
    <cellStyle name="Cálculo 2 4 2 6 2 9" xfId="45089" xr:uid="{00000000-0005-0000-0000-000070020000}"/>
    <cellStyle name="Cálculo 2 4 2 6 3" xfId="7900" xr:uid="{00000000-0005-0000-0000-00006F020000}"/>
    <cellStyle name="Cálculo 2 4 2 6 4" xfId="13856" xr:uid="{00000000-0005-0000-0000-00006F020000}"/>
    <cellStyle name="Cálculo 2 4 2 6 5" xfId="17886" xr:uid="{00000000-0005-0000-0000-00006F020000}"/>
    <cellStyle name="Cálculo 2 4 2 6 6" xfId="21672" xr:uid="{00000000-0005-0000-0000-00006F020000}"/>
    <cellStyle name="Cálculo 2 4 2 6 7" xfId="27316" xr:uid="{00000000-0005-0000-0000-00006F020000}"/>
    <cellStyle name="Cálculo 2 4 2 6 8" xfId="33607" xr:uid="{00000000-0005-0000-0000-00006F020000}"/>
    <cellStyle name="Cálculo 2 4 2 6 9" xfId="37880" xr:uid="{00000000-0005-0000-0000-00006F020000}"/>
    <cellStyle name="Cálculo 2 4 2 7" xfId="2604" xr:uid="{00000000-0005-0000-0000-000071020000}"/>
    <cellStyle name="Cálculo 2 4 2 7 10" xfId="31566" xr:uid="{00000000-0005-0000-0000-000071020000}"/>
    <cellStyle name="Cálculo 2 4 2 7 11" xfId="35672" xr:uid="{00000000-0005-0000-0000-000071020000}"/>
    <cellStyle name="Cálculo 2 4 2 7 12" xfId="39929" xr:uid="{00000000-0005-0000-0000-000071020000}"/>
    <cellStyle name="Cálculo 2 4 2 7 13" xfId="44162" xr:uid="{00000000-0005-0000-0000-000071020000}"/>
    <cellStyle name="Cálculo 2 4 2 7 14" xfId="48354" xr:uid="{00000000-0005-0000-0000-000071020000}"/>
    <cellStyle name="Cálculo 2 4 2 7 2" xfId="5780" xr:uid="{00000000-0005-0000-0000-000072020000}"/>
    <cellStyle name="Cálculo 2 4 2 7 2 10" xfId="48949" xr:uid="{00000000-0005-0000-0000-000072020000}"/>
    <cellStyle name="Cálculo 2 4 2 7 2 11" xfId="53018" xr:uid="{00000000-0005-0000-0000-000072020000}"/>
    <cellStyle name="Cálculo 2 4 2 7 2 12" xfId="56865" xr:uid="{00000000-0005-0000-0000-000072020000}"/>
    <cellStyle name="Cálculo 2 4 2 7 2 13" xfId="60182" xr:uid="{00000000-0005-0000-0000-000072020000}"/>
    <cellStyle name="Cálculo 2 4 2 7 2 2" xfId="8814" xr:uid="{00000000-0005-0000-0000-000072020000}"/>
    <cellStyle name="Cálculo 2 4 2 7 2 3" xfId="16298" xr:uid="{00000000-0005-0000-0000-000072020000}"/>
    <cellStyle name="Cálculo 2 4 2 7 2 4" xfId="20229" xr:uid="{00000000-0005-0000-0000-000072020000}"/>
    <cellStyle name="Cálculo 2 4 2 7 2 5" xfId="23596" xr:uid="{00000000-0005-0000-0000-000072020000}"/>
    <cellStyle name="Cálculo 2 4 2 7 2 6" xfId="30010" xr:uid="{00000000-0005-0000-0000-000072020000}"/>
    <cellStyle name="Cálculo 2 4 2 7 2 7" xfId="36275" xr:uid="{00000000-0005-0000-0000-000072020000}"/>
    <cellStyle name="Cálculo 2 4 2 7 2 8" xfId="40531" xr:uid="{00000000-0005-0000-0000-000072020000}"/>
    <cellStyle name="Cálculo 2 4 2 7 2 9" xfId="44760" xr:uid="{00000000-0005-0000-0000-000072020000}"/>
    <cellStyle name="Cálculo 2 4 2 7 3" xfId="10311" xr:uid="{00000000-0005-0000-0000-000071020000}"/>
    <cellStyle name="Cálculo 2 4 2 7 4" xfId="12965" xr:uid="{00000000-0005-0000-0000-000071020000}"/>
    <cellStyle name="Cálculo 2 4 2 7 5" xfId="7333" xr:uid="{00000000-0005-0000-0000-000071020000}"/>
    <cellStyle name="Cálculo 2 4 2 7 6" xfId="19269" xr:uid="{00000000-0005-0000-0000-000071020000}"/>
    <cellStyle name="Cálculo 2 4 2 7 7" xfId="26834" xr:uid="{00000000-0005-0000-0000-000071020000}"/>
    <cellStyle name="Cálculo 2 4 2 7 8" xfId="33136" xr:uid="{00000000-0005-0000-0000-000071020000}"/>
    <cellStyle name="Cálculo 2 4 2 7 9" xfId="25246" xr:uid="{00000000-0005-0000-0000-000071020000}"/>
    <cellStyle name="Cálculo 2 4 2 8" xfId="4149" xr:uid="{00000000-0005-0000-0000-000073020000}"/>
    <cellStyle name="Cálculo 2 4 2 8 10" xfId="47404" xr:uid="{00000000-0005-0000-0000-000073020000}"/>
    <cellStyle name="Cálculo 2 4 2 8 11" xfId="51572" xr:uid="{00000000-0005-0000-0000-000073020000}"/>
    <cellStyle name="Cálculo 2 4 2 8 12" xfId="55569" xr:uid="{00000000-0005-0000-0000-000073020000}"/>
    <cellStyle name="Cálculo 2 4 2 8 13" xfId="59318" xr:uid="{00000000-0005-0000-0000-000073020000}"/>
    <cellStyle name="Cálculo 2 4 2 8 2" xfId="11440" xr:uid="{00000000-0005-0000-0000-000073020000}"/>
    <cellStyle name="Cálculo 2 4 2 8 3" xfId="14916" xr:uid="{00000000-0005-0000-0000-000073020000}"/>
    <cellStyle name="Cálculo 2 4 2 8 4" xfId="18946" xr:uid="{00000000-0005-0000-0000-000073020000}"/>
    <cellStyle name="Cálculo 2 4 2 8 5" xfId="22732" xr:uid="{00000000-0005-0000-0000-000073020000}"/>
    <cellStyle name="Cálculo 2 4 2 8 6" xfId="28379" xr:uid="{00000000-0005-0000-0000-000073020000}"/>
    <cellStyle name="Cálculo 2 4 2 8 7" xfId="34670" xr:uid="{00000000-0005-0000-0000-000073020000}"/>
    <cellStyle name="Cálculo 2 4 2 8 8" xfId="38943" xr:uid="{00000000-0005-0000-0000-000073020000}"/>
    <cellStyle name="Cálculo 2 4 2 8 9" xfId="43190" xr:uid="{00000000-0005-0000-0000-000073020000}"/>
    <cellStyle name="Cálculo 2 4 2 9" xfId="12227" xr:uid="{00000000-0005-0000-0000-000054020000}"/>
    <cellStyle name="Cálculo 2 4 3" xfId="67" xr:uid="{00000000-0005-0000-0000-000074020000}"/>
    <cellStyle name="Cálculo 2 4 3 10" xfId="24607" xr:uid="{00000000-0005-0000-0000-000074020000}"/>
    <cellStyle name="Cálculo 2 4 3 11" xfId="25378" xr:uid="{00000000-0005-0000-0000-000074020000}"/>
    <cellStyle name="Cálculo 2 4 3 12" xfId="31697" xr:uid="{00000000-0005-0000-0000-000074020000}"/>
    <cellStyle name="Cálculo 2 4 3 13" xfId="32520" xr:uid="{00000000-0005-0000-0000-000074020000}"/>
    <cellStyle name="Cálculo 2 4 3 14" xfId="33248" xr:uid="{00000000-0005-0000-0000-000074020000}"/>
    <cellStyle name="Cálculo 2 4 3 15" xfId="35110" xr:uid="{00000000-0005-0000-0000-000074020000}"/>
    <cellStyle name="Cálculo 2 4 3 16" xfId="39378" xr:uid="{00000000-0005-0000-0000-000074020000}"/>
    <cellStyle name="Cálculo 2 4 3 17" xfId="43620" xr:uid="{00000000-0005-0000-0000-000074020000}"/>
    <cellStyle name="Cálculo 2 4 3 2" xfId="1702" xr:uid="{00000000-0005-0000-0000-000075020000}"/>
    <cellStyle name="Cálculo 2 4 3 2 10" xfId="37468" xr:uid="{00000000-0005-0000-0000-000075020000}"/>
    <cellStyle name="Cálculo 2 4 3 2 11" xfId="41723" xr:uid="{00000000-0005-0000-0000-000075020000}"/>
    <cellStyle name="Cálculo 2 4 3 2 12" xfId="45945" xr:uid="{00000000-0005-0000-0000-000075020000}"/>
    <cellStyle name="Cálculo 2 4 3 2 13" xfId="50120" xr:uid="{00000000-0005-0000-0000-000075020000}"/>
    <cellStyle name="Cálculo 2 4 3 2 14" xfId="54153" xr:uid="{00000000-0005-0000-0000-000075020000}"/>
    <cellStyle name="Cálculo 2 4 3 2 2" xfId="4878" xr:uid="{00000000-0005-0000-0000-000076020000}"/>
    <cellStyle name="Cálculo 2 4 3 2 2 10" xfId="48077" xr:uid="{00000000-0005-0000-0000-000076020000}"/>
    <cellStyle name="Cálculo 2 4 3 2 2 11" xfId="52179" xr:uid="{00000000-0005-0000-0000-000076020000}"/>
    <cellStyle name="Cálculo 2 4 3 2 2 12" xfId="56077" xr:uid="{00000000-0005-0000-0000-000076020000}"/>
    <cellStyle name="Cálculo 2 4 3 2 2 13" xfId="59538" xr:uid="{00000000-0005-0000-0000-000076020000}"/>
    <cellStyle name="Cálculo 2 4 3 2 2 2" xfId="8897" xr:uid="{00000000-0005-0000-0000-000076020000}"/>
    <cellStyle name="Cálculo 2 4 3 2 2 3" xfId="15477" xr:uid="{00000000-0005-0000-0000-000076020000}"/>
    <cellStyle name="Cálculo 2 4 3 2 2 4" xfId="19446" xr:uid="{00000000-0005-0000-0000-000076020000}"/>
    <cellStyle name="Cálculo 2 4 3 2 2 5" xfId="22952" xr:uid="{00000000-0005-0000-0000-000076020000}"/>
    <cellStyle name="Cálculo 2 4 3 2 2 6" xfId="29108" xr:uid="{00000000-0005-0000-0000-000076020000}"/>
    <cellStyle name="Cálculo 2 4 3 2 2 7" xfId="35379" xr:uid="{00000000-0005-0000-0000-000076020000}"/>
    <cellStyle name="Cálculo 2 4 3 2 2 8" xfId="39641" xr:uid="{00000000-0005-0000-0000-000076020000}"/>
    <cellStyle name="Cálculo 2 4 3 2 2 9" xfId="43879" xr:uid="{00000000-0005-0000-0000-000076020000}"/>
    <cellStyle name="Cálculo 2 4 3 2 3" xfId="13337" xr:uid="{00000000-0005-0000-0000-000075020000}"/>
    <cellStyle name="Cálculo 2 4 3 2 4" xfId="9958" xr:uid="{00000000-0005-0000-0000-000075020000}"/>
    <cellStyle name="Cálculo 2 4 3 2 5" xfId="9477" xr:uid="{00000000-0005-0000-0000-000075020000}"/>
    <cellStyle name="Cálculo 2 4 3 2 6" xfId="21385" xr:uid="{00000000-0005-0000-0000-000075020000}"/>
    <cellStyle name="Cálculo 2 4 3 2 7" xfId="25932" xr:uid="{00000000-0005-0000-0000-000075020000}"/>
    <cellStyle name="Cálculo 2 4 3 2 8" xfId="32246" xr:uid="{00000000-0005-0000-0000-000075020000}"/>
    <cellStyle name="Cálculo 2 4 3 2 9" xfId="33282" xr:uid="{00000000-0005-0000-0000-000075020000}"/>
    <cellStyle name="Cálculo 2 4 3 3" xfId="3323" xr:uid="{00000000-0005-0000-0000-000077020000}"/>
    <cellStyle name="Cálculo 2 4 3 3 10" xfId="42365" xr:uid="{00000000-0005-0000-0000-000077020000}"/>
    <cellStyle name="Cálculo 2 4 3 3 11" xfId="46581" xr:uid="{00000000-0005-0000-0000-000077020000}"/>
    <cellStyle name="Cálculo 2 4 3 3 12" xfId="50749" xr:uid="{00000000-0005-0000-0000-000077020000}"/>
    <cellStyle name="Cálculo 2 4 3 3 13" xfId="54746" xr:uid="{00000000-0005-0000-0000-000077020000}"/>
    <cellStyle name="Cálculo 2 4 3 3 14" xfId="58495" xr:uid="{00000000-0005-0000-0000-000077020000}"/>
    <cellStyle name="Cálculo 2 4 3 3 2" xfId="6279" xr:uid="{00000000-0005-0000-0000-000078020000}"/>
    <cellStyle name="Cálculo 2 4 3 3 2 10" xfId="49419" xr:uid="{00000000-0005-0000-0000-000078020000}"/>
    <cellStyle name="Cálculo 2 4 3 3 2 11" xfId="53454" xr:uid="{00000000-0005-0000-0000-000078020000}"/>
    <cellStyle name="Cálculo 2 4 3 3 2 12" xfId="57255" xr:uid="{00000000-0005-0000-0000-000078020000}"/>
    <cellStyle name="Cálculo 2 4 3 3 2 13" xfId="60431" xr:uid="{00000000-0005-0000-0000-000078020000}"/>
    <cellStyle name="Cálculo 2 4 3 3 2 2" xfId="12866" xr:uid="{00000000-0005-0000-0000-000078020000}"/>
    <cellStyle name="Cálculo 2 4 3 3 2 3" xfId="16711" xr:uid="{00000000-0005-0000-0000-000078020000}"/>
    <cellStyle name="Cálculo 2 4 3 3 2 4" xfId="20616" xr:uid="{00000000-0005-0000-0000-000078020000}"/>
    <cellStyle name="Cálculo 2 4 3 3 2 5" xfId="23845" xr:uid="{00000000-0005-0000-0000-000078020000}"/>
    <cellStyle name="Cálculo 2 4 3 3 2 6" xfId="30508" xr:uid="{00000000-0005-0000-0000-000078020000}"/>
    <cellStyle name="Cálculo 2 4 3 3 2 7" xfId="36764" xr:uid="{00000000-0005-0000-0000-000078020000}"/>
    <cellStyle name="Cálculo 2 4 3 3 2 8" xfId="41019" xr:uid="{00000000-0005-0000-0000-000078020000}"/>
    <cellStyle name="Cálculo 2 4 3 3 2 9" xfId="45241" xr:uid="{00000000-0005-0000-0000-000078020000}"/>
    <cellStyle name="Cálculo 2 4 3 3 3" xfId="7671" xr:uid="{00000000-0005-0000-0000-000077020000}"/>
    <cellStyle name="Cálculo 2 4 3 3 4" xfId="14093" xr:uid="{00000000-0005-0000-0000-000077020000}"/>
    <cellStyle name="Cálculo 2 4 3 3 5" xfId="18123" xr:uid="{00000000-0005-0000-0000-000077020000}"/>
    <cellStyle name="Cálculo 2 4 3 3 6" xfId="21909" xr:uid="{00000000-0005-0000-0000-000077020000}"/>
    <cellStyle name="Cálculo 2 4 3 3 7" xfId="27553" xr:uid="{00000000-0005-0000-0000-000077020000}"/>
    <cellStyle name="Cálculo 2 4 3 3 8" xfId="33844" xr:uid="{00000000-0005-0000-0000-000077020000}"/>
    <cellStyle name="Cálculo 2 4 3 3 9" xfId="38117" xr:uid="{00000000-0005-0000-0000-000077020000}"/>
    <cellStyle name="Cálculo 2 4 3 4" xfId="2605" xr:uid="{00000000-0005-0000-0000-000079020000}"/>
    <cellStyle name="Cálculo 2 4 3 4 10" xfId="39393" xr:uid="{00000000-0005-0000-0000-000079020000}"/>
    <cellStyle name="Cálculo 2 4 3 4 11" xfId="43635" xr:uid="{00000000-0005-0000-0000-000079020000}"/>
    <cellStyle name="Cálculo 2 4 3 4 12" xfId="47839" xr:uid="{00000000-0005-0000-0000-000079020000}"/>
    <cellStyle name="Cálculo 2 4 3 4 13" xfId="51969" xr:uid="{00000000-0005-0000-0000-000079020000}"/>
    <cellStyle name="Cálculo 2 4 3 4 14" xfId="55899" xr:uid="{00000000-0005-0000-0000-000079020000}"/>
    <cellStyle name="Cálculo 2 4 3 4 2" xfId="5781" xr:uid="{00000000-0005-0000-0000-00007A020000}"/>
    <cellStyle name="Cálculo 2 4 3 4 2 10" xfId="48950" xr:uid="{00000000-0005-0000-0000-00007A020000}"/>
    <cellStyle name="Cálculo 2 4 3 4 2 11" xfId="53019" xr:uid="{00000000-0005-0000-0000-00007A020000}"/>
    <cellStyle name="Cálculo 2 4 3 4 2 12" xfId="56866" xr:uid="{00000000-0005-0000-0000-00007A020000}"/>
    <cellStyle name="Cálculo 2 4 3 4 2 13" xfId="60183" xr:uid="{00000000-0005-0000-0000-00007A020000}"/>
    <cellStyle name="Cálculo 2 4 3 4 2 2" xfId="7341" xr:uid="{00000000-0005-0000-0000-00007A020000}"/>
    <cellStyle name="Cálculo 2 4 3 4 2 3" xfId="16299" xr:uid="{00000000-0005-0000-0000-00007A020000}"/>
    <cellStyle name="Cálculo 2 4 3 4 2 4" xfId="20230" xr:uid="{00000000-0005-0000-0000-00007A020000}"/>
    <cellStyle name="Cálculo 2 4 3 4 2 5" xfId="23597" xr:uid="{00000000-0005-0000-0000-00007A020000}"/>
    <cellStyle name="Cálculo 2 4 3 4 2 6" xfId="30011" xr:uid="{00000000-0005-0000-0000-00007A020000}"/>
    <cellStyle name="Cálculo 2 4 3 4 2 7" xfId="36276" xr:uid="{00000000-0005-0000-0000-00007A020000}"/>
    <cellStyle name="Cálculo 2 4 3 4 2 8" xfId="40532" xr:uid="{00000000-0005-0000-0000-00007A020000}"/>
    <cellStyle name="Cálculo 2 4 3 4 2 9" xfId="44761" xr:uid="{00000000-0005-0000-0000-00007A020000}"/>
    <cellStyle name="Cálculo 2 4 3 4 3" xfId="12105" xr:uid="{00000000-0005-0000-0000-000079020000}"/>
    <cellStyle name="Cálculo 2 4 3 4 4" xfId="12222" xr:uid="{00000000-0005-0000-0000-000079020000}"/>
    <cellStyle name="Cálculo 2 4 3 4 5" xfId="8933" xr:uid="{00000000-0005-0000-0000-000079020000}"/>
    <cellStyle name="Cálculo 2 4 3 4 6" xfId="21306" xr:uid="{00000000-0005-0000-0000-000079020000}"/>
    <cellStyle name="Cálculo 2 4 3 4 7" xfId="26835" xr:uid="{00000000-0005-0000-0000-000079020000}"/>
    <cellStyle name="Cálculo 2 4 3 4 8" xfId="33137" xr:uid="{00000000-0005-0000-0000-000079020000}"/>
    <cellStyle name="Cálculo 2 4 3 4 9" xfId="35125" xr:uid="{00000000-0005-0000-0000-000079020000}"/>
    <cellStyle name="Cálculo 2 4 3 5" xfId="4309" xr:uid="{00000000-0005-0000-0000-00007B020000}"/>
    <cellStyle name="Cálculo 2 4 3 5 10" xfId="47564" xr:uid="{00000000-0005-0000-0000-00007B020000}"/>
    <cellStyle name="Cálculo 2 4 3 5 11" xfId="51732" xr:uid="{00000000-0005-0000-0000-00007B020000}"/>
    <cellStyle name="Cálculo 2 4 3 5 12" xfId="55729" xr:uid="{00000000-0005-0000-0000-00007B020000}"/>
    <cellStyle name="Cálculo 2 4 3 5 13" xfId="59478" xr:uid="{00000000-0005-0000-0000-00007B020000}"/>
    <cellStyle name="Cálculo 2 4 3 5 2" xfId="13541" xr:uid="{00000000-0005-0000-0000-00007B020000}"/>
    <cellStyle name="Cálculo 2 4 3 5 3" xfId="15076" xr:uid="{00000000-0005-0000-0000-00007B020000}"/>
    <cellStyle name="Cálculo 2 4 3 5 4" xfId="19106" xr:uid="{00000000-0005-0000-0000-00007B020000}"/>
    <cellStyle name="Cálculo 2 4 3 5 5" xfId="22892" xr:uid="{00000000-0005-0000-0000-00007B020000}"/>
    <cellStyle name="Cálculo 2 4 3 5 6" xfId="28539" xr:uid="{00000000-0005-0000-0000-00007B020000}"/>
    <cellStyle name="Cálculo 2 4 3 5 7" xfId="34830" xr:uid="{00000000-0005-0000-0000-00007B020000}"/>
    <cellStyle name="Cálculo 2 4 3 5 8" xfId="39103" xr:uid="{00000000-0005-0000-0000-00007B020000}"/>
    <cellStyle name="Cálculo 2 4 3 5 9" xfId="43350" xr:uid="{00000000-0005-0000-0000-00007B020000}"/>
    <cellStyle name="Cálculo 2 4 3 6" xfId="9422" xr:uid="{00000000-0005-0000-0000-000074020000}"/>
    <cellStyle name="Cálculo 2 4 3 7" xfId="13003" xr:uid="{00000000-0005-0000-0000-000074020000}"/>
    <cellStyle name="Cálculo 2 4 3 8" xfId="8865" xr:uid="{00000000-0005-0000-0000-000074020000}"/>
    <cellStyle name="Cálculo 2 4 3 9" xfId="15430" xr:uid="{00000000-0005-0000-0000-000074020000}"/>
    <cellStyle name="Cálculo 2 4 4" xfId="1700" xr:uid="{00000000-0005-0000-0000-00007C020000}"/>
    <cellStyle name="Cálculo 2 4 4 10" xfId="39266" xr:uid="{00000000-0005-0000-0000-00007C020000}"/>
    <cellStyle name="Cálculo 2 4 4 11" xfId="43510" xr:uid="{00000000-0005-0000-0000-00007C020000}"/>
    <cellStyle name="Cálculo 2 4 4 12" xfId="47718" xr:uid="{00000000-0005-0000-0000-00007C020000}"/>
    <cellStyle name="Cálculo 2 4 4 13" xfId="51875" xr:uid="{00000000-0005-0000-0000-00007C020000}"/>
    <cellStyle name="Cálculo 2 4 4 14" xfId="55836" xr:uid="{00000000-0005-0000-0000-00007C020000}"/>
    <cellStyle name="Cálculo 2 4 4 2" xfId="4876" xr:uid="{00000000-0005-0000-0000-00007D020000}"/>
    <cellStyle name="Cálculo 2 4 4 2 10" xfId="48075" xr:uid="{00000000-0005-0000-0000-00007D020000}"/>
    <cellStyle name="Cálculo 2 4 4 2 11" xfId="52177" xr:uid="{00000000-0005-0000-0000-00007D020000}"/>
    <cellStyle name="Cálculo 2 4 4 2 12" xfId="56075" xr:uid="{00000000-0005-0000-0000-00007D020000}"/>
    <cellStyle name="Cálculo 2 4 4 2 13" xfId="59536" xr:uid="{00000000-0005-0000-0000-00007D020000}"/>
    <cellStyle name="Cálculo 2 4 4 2 2" xfId="9627" xr:uid="{00000000-0005-0000-0000-00007D020000}"/>
    <cellStyle name="Cálculo 2 4 4 2 3" xfId="15475" xr:uid="{00000000-0005-0000-0000-00007D020000}"/>
    <cellStyle name="Cálculo 2 4 4 2 4" xfId="19444" xr:uid="{00000000-0005-0000-0000-00007D020000}"/>
    <cellStyle name="Cálculo 2 4 4 2 5" xfId="22950" xr:uid="{00000000-0005-0000-0000-00007D020000}"/>
    <cellStyle name="Cálculo 2 4 4 2 6" xfId="29106" xr:uid="{00000000-0005-0000-0000-00007D020000}"/>
    <cellStyle name="Cálculo 2 4 4 2 7" xfId="35377" xr:uid="{00000000-0005-0000-0000-00007D020000}"/>
    <cellStyle name="Cálculo 2 4 4 2 8" xfId="39639" xr:uid="{00000000-0005-0000-0000-00007D020000}"/>
    <cellStyle name="Cálculo 2 4 4 2 9" xfId="43877" xr:uid="{00000000-0005-0000-0000-00007D020000}"/>
    <cellStyle name="Cálculo 2 4 4 3" xfId="8639" xr:uid="{00000000-0005-0000-0000-00007C020000}"/>
    <cellStyle name="Cálculo 2 4 4 4" xfId="8733" xr:uid="{00000000-0005-0000-0000-00007C020000}"/>
    <cellStyle name="Cálculo 2 4 4 5" xfId="15648" xr:uid="{00000000-0005-0000-0000-00007C020000}"/>
    <cellStyle name="Cálculo 2 4 4 6" xfId="11974" xr:uid="{00000000-0005-0000-0000-00007C020000}"/>
    <cellStyle name="Cálculo 2 4 4 7" xfId="25930" xr:uid="{00000000-0005-0000-0000-00007C020000}"/>
    <cellStyle name="Cálculo 2 4 4 8" xfId="32244" xr:uid="{00000000-0005-0000-0000-00007C020000}"/>
    <cellStyle name="Cálculo 2 4 4 9" xfId="34995" xr:uid="{00000000-0005-0000-0000-00007C020000}"/>
    <cellStyle name="Cálculo 2 4 5" xfId="3087" xr:uid="{00000000-0005-0000-0000-00007E020000}"/>
    <cellStyle name="Cálculo 2 4 5 10" xfId="42129" xr:uid="{00000000-0005-0000-0000-00007E020000}"/>
    <cellStyle name="Cálculo 2 4 5 11" xfId="46345" xr:uid="{00000000-0005-0000-0000-00007E020000}"/>
    <cellStyle name="Cálculo 2 4 5 12" xfId="50513" xr:uid="{00000000-0005-0000-0000-00007E020000}"/>
    <cellStyle name="Cálculo 2 4 5 13" xfId="54510" xr:uid="{00000000-0005-0000-0000-00007E020000}"/>
    <cellStyle name="Cálculo 2 4 5 14" xfId="58259" xr:uid="{00000000-0005-0000-0000-00007E020000}"/>
    <cellStyle name="Cálculo 2 4 5 2" xfId="6126" xr:uid="{00000000-0005-0000-0000-00007F020000}"/>
    <cellStyle name="Cálculo 2 4 5 2 10" xfId="49268" xr:uid="{00000000-0005-0000-0000-00007F020000}"/>
    <cellStyle name="Cálculo 2 4 5 2 11" xfId="53303" xr:uid="{00000000-0005-0000-0000-00007F020000}"/>
    <cellStyle name="Cálculo 2 4 5 2 12" xfId="57104" xr:uid="{00000000-0005-0000-0000-00007F020000}"/>
    <cellStyle name="Cálculo 2 4 5 2 13" xfId="60280" xr:uid="{00000000-0005-0000-0000-00007F020000}"/>
    <cellStyle name="Cálculo 2 4 5 2 2" xfId="10691" xr:uid="{00000000-0005-0000-0000-00007F020000}"/>
    <cellStyle name="Cálculo 2 4 5 2 3" xfId="16560" xr:uid="{00000000-0005-0000-0000-00007F020000}"/>
    <cellStyle name="Cálculo 2 4 5 2 4" xfId="20465" xr:uid="{00000000-0005-0000-0000-00007F020000}"/>
    <cellStyle name="Cálculo 2 4 5 2 5" xfId="23694" xr:uid="{00000000-0005-0000-0000-00007F020000}"/>
    <cellStyle name="Cálculo 2 4 5 2 6" xfId="30355" xr:uid="{00000000-0005-0000-0000-00007F020000}"/>
    <cellStyle name="Cálculo 2 4 5 2 7" xfId="36611" xr:uid="{00000000-0005-0000-0000-00007F020000}"/>
    <cellStyle name="Cálculo 2 4 5 2 8" xfId="40866" xr:uid="{00000000-0005-0000-0000-00007F020000}"/>
    <cellStyle name="Cálculo 2 4 5 2 9" xfId="45090" xr:uid="{00000000-0005-0000-0000-00007F020000}"/>
    <cellStyle name="Cálculo 2 4 5 3" xfId="7899" xr:uid="{00000000-0005-0000-0000-00007E020000}"/>
    <cellStyle name="Cálculo 2 4 5 4" xfId="13857" xr:uid="{00000000-0005-0000-0000-00007E020000}"/>
    <cellStyle name="Cálculo 2 4 5 5" xfId="17887" xr:uid="{00000000-0005-0000-0000-00007E020000}"/>
    <cellStyle name="Cálculo 2 4 5 6" xfId="21673" xr:uid="{00000000-0005-0000-0000-00007E020000}"/>
    <cellStyle name="Cálculo 2 4 5 7" xfId="27317" xr:uid="{00000000-0005-0000-0000-00007E020000}"/>
    <cellStyle name="Cálculo 2 4 5 8" xfId="33608" xr:uid="{00000000-0005-0000-0000-00007E020000}"/>
    <cellStyle name="Cálculo 2 4 5 9" xfId="37881" xr:uid="{00000000-0005-0000-0000-00007E020000}"/>
    <cellStyle name="Cálculo 2 4 6" xfId="2603" xr:uid="{00000000-0005-0000-0000-000080020000}"/>
    <cellStyle name="Cálculo 2 4 6 10" xfId="36128" xr:uid="{00000000-0005-0000-0000-000080020000}"/>
    <cellStyle name="Cálculo 2 4 6 11" xfId="40384" xr:uid="{00000000-0005-0000-0000-000080020000}"/>
    <cellStyle name="Cálculo 2 4 6 12" xfId="44614" xr:uid="{00000000-0005-0000-0000-000080020000}"/>
    <cellStyle name="Cálculo 2 4 6 13" xfId="48803" xr:uid="{00000000-0005-0000-0000-000080020000}"/>
    <cellStyle name="Cálculo 2 4 6 14" xfId="52872" xr:uid="{00000000-0005-0000-0000-000080020000}"/>
    <cellStyle name="Cálculo 2 4 6 2" xfId="5779" xr:uid="{00000000-0005-0000-0000-000081020000}"/>
    <cellStyle name="Cálculo 2 4 6 2 10" xfId="48948" xr:uid="{00000000-0005-0000-0000-000081020000}"/>
    <cellStyle name="Cálculo 2 4 6 2 11" xfId="53017" xr:uid="{00000000-0005-0000-0000-000081020000}"/>
    <cellStyle name="Cálculo 2 4 6 2 12" xfId="56864" xr:uid="{00000000-0005-0000-0000-000081020000}"/>
    <cellStyle name="Cálculo 2 4 6 2 13" xfId="60181" xr:uid="{00000000-0005-0000-0000-000081020000}"/>
    <cellStyle name="Cálculo 2 4 6 2 2" xfId="11620" xr:uid="{00000000-0005-0000-0000-000081020000}"/>
    <cellStyle name="Cálculo 2 4 6 2 3" xfId="16297" xr:uid="{00000000-0005-0000-0000-000081020000}"/>
    <cellStyle name="Cálculo 2 4 6 2 4" xfId="20228" xr:uid="{00000000-0005-0000-0000-000081020000}"/>
    <cellStyle name="Cálculo 2 4 6 2 5" xfId="23595" xr:uid="{00000000-0005-0000-0000-000081020000}"/>
    <cellStyle name="Cálculo 2 4 6 2 6" xfId="30009" xr:uid="{00000000-0005-0000-0000-000081020000}"/>
    <cellStyle name="Cálculo 2 4 6 2 7" xfId="36274" xr:uid="{00000000-0005-0000-0000-000081020000}"/>
    <cellStyle name="Cálculo 2 4 6 2 8" xfId="40530" xr:uid="{00000000-0005-0000-0000-000081020000}"/>
    <cellStyle name="Cálculo 2 4 6 2 9" xfId="44759" xr:uid="{00000000-0005-0000-0000-000081020000}"/>
    <cellStyle name="Cálculo 2 4 6 3" xfId="12919" xr:uid="{00000000-0005-0000-0000-000080020000}"/>
    <cellStyle name="Cálculo 2 4 6 4" xfId="11689" xr:uid="{00000000-0005-0000-0000-000080020000}"/>
    <cellStyle name="Cálculo 2 4 6 5" xfId="11373" xr:uid="{00000000-0005-0000-0000-000080020000}"/>
    <cellStyle name="Cálculo 2 4 6 6" xfId="15190" xr:uid="{00000000-0005-0000-0000-000080020000}"/>
    <cellStyle name="Cálculo 2 4 6 7" xfId="26833" xr:uid="{00000000-0005-0000-0000-000080020000}"/>
    <cellStyle name="Cálculo 2 4 6 8" xfId="33135" xr:uid="{00000000-0005-0000-0000-000080020000}"/>
    <cellStyle name="Cálculo 2 4 6 9" xfId="32348" xr:uid="{00000000-0005-0000-0000-000080020000}"/>
    <cellStyle name="Cálculo 2 4 7" xfId="4150" xr:uid="{00000000-0005-0000-0000-000082020000}"/>
    <cellStyle name="Cálculo 2 4 7 10" xfId="47405" xr:uid="{00000000-0005-0000-0000-000082020000}"/>
    <cellStyle name="Cálculo 2 4 7 11" xfId="51573" xr:uid="{00000000-0005-0000-0000-000082020000}"/>
    <cellStyle name="Cálculo 2 4 7 12" xfId="55570" xr:uid="{00000000-0005-0000-0000-000082020000}"/>
    <cellStyle name="Cálculo 2 4 7 13" xfId="59319" xr:uid="{00000000-0005-0000-0000-000082020000}"/>
    <cellStyle name="Cálculo 2 4 7 2" xfId="13560" xr:uid="{00000000-0005-0000-0000-000082020000}"/>
    <cellStyle name="Cálculo 2 4 7 3" xfId="14917" xr:uid="{00000000-0005-0000-0000-000082020000}"/>
    <cellStyle name="Cálculo 2 4 7 4" xfId="18947" xr:uid="{00000000-0005-0000-0000-000082020000}"/>
    <cellStyle name="Cálculo 2 4 7 5" xfId="22733" xr:uid="{00000000-0005-0000-0000-000082020000}"/>
    <cellStyle name="Cálculo 2 4 7 6" xfId="28380" xr:uid="{00000000-0005-0000-0000-000082020000}"/>
    <cellStyle name="Cálculo 2 4 7 7" xfId="34671" xr:uid="{00000000-0005-0000-0000-000082020000}"/>
    <cellStyle name="Cálculo 2 4 7 8" xfId="38944" xr:uid="{00000000-0005-0000-0000-000082020000}"/>
    <cellStyle name="Cálculo 2 4 7 9" xfId="43191" xr:uid="{00000000-0005-0000-0000-000082020000}"/>
    <cellStyle name="Cálculo 2 4 8" xfId="10432" xr:uid="{00000000-0005-0000-0000-000053020000}"/>
    <cellStyle name="Cálculo 2 4 9" xfId="12188" xr:uid="{00000000-0005-0000-0000-000053020000}"/>
    <cellStyle name="Cálculo 2 5" xfId="68" xr:uid="{00000000-0005-0000-0000-000083020000}"/>
    <cellStyle name="Cálculo 2 5 10" xfId="8132" xr:uid="{00000000-0005-0000-0000-000083020000}"/>
    <cellStyle name="Cálculo 2 5 11" xfId="17401" xr:uid="{00000000-0005-0000-0000-000083020000}"/>
    <cellStyle name="Cálculo 2 5 12" xfId="24608" xr:uid="{00000000-0005-0000-0000-000083020000}"/>
    <cellStyle name="Cálculo 2 5 13" xfId="25377" xr:uid="{00000000-0005-0000-0000-000083020000}"/>
    <cellStyle name="Cálculo 2 5 14" xfId="31696" xr:uid="{00000000-0005-0000-0000-000083020000}"/>
    <cellStyle name="Cálculo 2 5 15" xfId="35657" xr:uid="{00000000-0005-0000-0000-000083020000}"/>
    <cellStyle name="Cálculo 2 5 16" xfId="39916" xr:uid="{00000000-0005-0000-0000-000083020000}"/>
    <cellStyle name="Cálculo 2 5 17" xfId="44150" xr:uid="{00000000-0005-0000-0000-000083020000}"/>
    <cellStyle name="Cálculo 2 5 18" xfId="48343" xr:uid="{00000000-0005-0000-0000-000083020000}"/>
    <cellStyle name="Cálculo 2 5 19" xfId="52430" xr:uid="{00000000-0005-0000-0000-000083020000}"/>
    <cellStyle name="Cálculo 2 5 2" xfId="69" xr:uid="{00000000-0005-0000-0000-000084020000}"/>
    <cellStyle name="Cálculo 2 5 2 10" xfId="13370" xr:uid="{00000000-0005-0000-0000-000084020000}"/>
    <cellStyle name="Cálculo 2 5 2 11" xfId="7330" xr:uid="{00000000-0005-0000-0000-000084020000}"/>
    <cellStyle name="Cálculo 2 5 2 12" xfId="15270" xr:uid="{00000000-0005-0000-0000-000084020000}"/>
    <cellStyle name="Cálculo 2 5 2 13" xfId="24609" xr:uid="{00000000-0005-0000-0000-000084020000}"/>
    <cellStyle name="Cálculo 2 5 2 14" xfId="25376" xr:uid="{00000000-0005-0000-0000-000084020000}"/>
    <cellStyle name="Cálculo 2 5 2 15" xfId="31695" xr:uid="{00000000-0005-0000-0000-000084020000}"/>
    <cellStyle name="Cálculo 2 5 2 16" xfId="33348" xr:uid="{00000000-0005-0000-0000-000084020000}"/>
    <cellStyle name="Cálculo 2 5 2 17" xfId="34857" xr:uid="{00000000-0005-0000-0000-000084020000}"/>
    <cellStyle name="Cálculo 2 5 2 18" xfId="39130" xr:uid="{00000000-0005-0000-0000-000084020000}"/>
    <cellStyle name="Cálculo 2 5 2 19" xfId="43376" xr:uid="{00000000-0005-0000-0000-000084020000}"/>
    <cellStyle name="Cálculo 2 5 2 2" xfId="1412" xr:uid="{00000000-0005-0000-0000-000085020000}"/>
    <cellStyle name="Cálculo 2 5 2 2 10" xfId="25650" xr:uid="{00000000-0005-0000-0000-000085020000}"/>
    <cellStyle name="Cálculo 2 5 2 2 11" xfId="31965" xr:uid="{00000000-0005-0000-0000-000085020000}"/>
    <cellStyle name="Cálculo 2 5 2 2 12" xfId="32489" xr:uid="{00000000-0005-0000-0000-000085020000}"/>
    <cellStyle name="Cálculo 2 5 2 2 13" xfId="34964" xr:uid="{00000000-0005-0000-0000-000085020000}"/>
    <cellStyle name="Cálculo 2 5 2 2 14" xfId="39235" xr:uid="{00000000-0005-0000-0000-000085020000}"/>
    <cellStyle name="Cálculo 2 5 2 2 15" xfId="43480" xr:uid="{00000000-0005-0000-0000-000085020000}"/>
    <cellStyle name="Cálculo 2 5 2 2 16" xfId="47689" xr:uid="{00000000-0005-0000-0000-000085020000}"/>
    <cellStyle name="Cálculo 2 5 2 2 17" xfId="51850" xr:uid="{00000000-0005-0000-0000-000085020000}"/>
    <cellStyle name="Cálculo 2 5 2 2 2" xfId="2222" xr:uid="{00000000-0005-0000-0000-000086020000}"/>
    <cellStyle name="Cálculo 2 5 2 2 2 10" xfId="39440" xr:uid="{00000000-0005-0000-0000-000086020000}"/>
    <cellStyle name="Cálculo 2 5 2 2 2 11" xfId="43682" xr:uid="{00000000-0005-0000-0000-000086020000}"/>
    <cellStyle name="Cálculo 2 5 2 2 2 12" xfId="47886" xr:uid="{00000000-0005-0000-0000-000086020000}"/>
    <cellStyle name="Cálculo 2 5 2 2 2 13" xfId="52016" xr:uid="{00000000-0005-0000-0000-000086020000}"/>
    <cellStyle name="Cálculo 2 5 2 2 2 14" xfId="55946" xr:uid="{00000000-0005-0000-0000-000086020000}"/>
    <cellStyle name="Cálculo 2 5 2 2 2 2" xfId="5398" xr:uid="{00000000-0005-0000-0000-000087020000}"/>
    <cellStyle name="Cálculo 2 5 2 2 2 2 10" xfId="48571" xr:uid="{00000000-0005-0000-0000-000087020000}"/>
    <cellStyle name="Cálculo 2 5 2 2 2 2 11" xfId="52640" xr:uid="{00000000-0005-0000-0000-000087020000}"/>
    <cellStyle name="Cálculo 2 5 2 2 2 2 12" xfId="56488" xr:uid="{00000000-0005-0000-0000-000087020000}"/>
    <cellStyle name="Cálculo 2 5 2 2 2 2 13" xfId="59809" xr:uid="{00000000-0005-0000-0000-000087020000}"/>
    <cellStyle name="Cálculo 2 5 2 2 2 2 2" xfId="11643" xr:uid="{00000000-0005-0000-0000-000087020000}"/>
    <cellStyle name="Cálculo 2 5 2 2 2 2 3" xfId="15920" xr:uid="{00000000-0005-0000-0000-000087020000}"/>
    <cellStyle name="Cálculo 2 5 2 2 2 2 4" xfId="19855" xr:uid="{00000000-0005-0000-0000-000087020000}"/>
    <cellStyle name="Cálculo 2 5 2 2 2 2 5" xfId="23223" xr:uid="{00000000-0005-0000-0000-000087020000}"/>
    <cellStyle name="Cálculo 2 5 2 2 2 2 6" xfId="29628" xr:uid="{00000000-0005-0000-0000-000087020000}"/>
    <cellStyle name="Cálculo 2 5 2 2 2 2 7" xfId="35893" xr:uid="{00000000-0005-0000-0000-000087020000}"/>
    <cellStyle name="Cálculo 2 5 2 2 2 2 8" xfId="40149" xr:uid="{00000000-0005-0000-0000-000087020000}"/>
    <cellStyle name="Cálculo 2 5 2 2 2 2 9" xfId="44380" xr:uid="{00000000-0005-0000-0000-000087020000}"/>
    <cellStyle name="Cálculo 2 5 2 2 2 3" xfId="9324" xr:uid="{00000000-0005-0000-0000-000086020000}"/>
    <cellStyle name="Cálculo 2 5 2 2 2 4" xfId="10424" xr:uid="{00000000-0005-0000-0000-000086020000}"/>
    <cellStyle name="Cálculo 2 5 2 2 2 5" xfId="15320" xr:uid="{00000000-0005-0000-0000-000086020000}"/>
    <cellStyle name="Cálculo 2 5 2 2 2 6" xfId="19176" xr:uid="{00000000-0005-0000-0000-000086020000}"/>
    <cellStyle name="Cálculo 2 5 2 2 2 7" xfId="26452" xr:uid="{00000000-0005-0000-0000-000086020000}"/>
    <cellStyle name="Cálculo 2 5 2 2 2 8" xfId="32754" xr:uid="{00000000-0005-0000-0000-000086020000}"/>
    <cellStyle name="Cálculo 2 5 2 2 2 9" xfId="35172" xr:uid="{00000000-0005-0000-0000-000086020000}"/>
    <cellStyle name="Cálculo 2 5 2 2 3" xfId="3363" xr:uid="{00000000-0005-0000-0000-000088020000}"/>
    <cellStyle name="Cálculo 2 5 2 2 3 10" xfId="42404" xr:uid="{00000000-0005-0000-0000-000088020000}"/>
    <cellStyle name="Cálculo 2 5 2 2 3 11" xfId="46618" xr:uid="{00000000-0005-0000-0000-000088020000}"/>
    <cellStyle name="Cálculo 2 5 2 2 3 12" xfId="50786" xr:uid="{00000000-0005-0000-0000-000088020000}"/>
    <cellStyle name="Cálculo 2 5 2 2 3 13" xfId="54783" xr:uid="{00000000-0005-0000-0000-000088020000}"/>
    <cellStyle name="Cálculo 2 5 2 2 3 14" xfId="58532" xr:uid="{00000000-0005-0000-0000-000088020000}"/>
    <cellStyle name="Cálculo 2 5 2 2 3 2" xfId="6307" xr:uid="{00000000-0005-0000-0000-000089020000}"/>
    <cellStyle name="Cálculo 2 5 2 2 3 2 10" xfId="49444" xr:uid="{00000000-0005-0000-0000-000089020000}"/>
    <cellStyle name="Cálculo 2 5 2 2 3 2 11" xfId="53479" xr:uid="{00000000-0005-0000-0000-000089020000}"/>
    <cellStyle name="Cálculo 2 5 2 2 3 2 12" xfId="57280" xr:uid="{00000000-0005-0000-0000-000089020000}"/>
    <cellStyle name="Cálculo 2 5 2 2 3 2 13" xfId="60456" xr:uid="{00000000-0005-0000-0000-000089020000}"/>
    <cellStyle name="Cálculo 2 5 2 2 3 2 2" xfId="9493" xr:uid="{00000000-0005-0000-0000-000089020000}"/>
    <cellStyle name="Cálculo 2 5 2 2 3 2 3" xfId="16736" xr:uid="{00000000-0005-0000-0000-000089020000}"/>
    <cellStyle name="Cálculo 2 5 2 2 3 2 4" xfId="20641" xr:uid="{00000000-0005-0000-0000-000089020000}"/>
    <cellStyle name="Cálculo 2 5 2 2 3 2 5" xfId="23870" xr:uid="{00000000-0005-0000-0000-000089020000}"/>
    <cellStyle name="Cálculo 2 5 2 2 3 2 6" xfId="30536" xr:uid="{00000000-0005-0000-0000-000089020000}"/>
    <cellStyle name="Cálculo 2 5 2 2 3 2 7" xfId="36791" xr:uid="{00000000-0005-0000-0000-000089020000}"/>
    <cellStyle name="Cálculo 2 5 2 2 3 2 8" xfId="41046" xr:uid="{00000000-0005-0000-0000-000089020000}"/>
    <cellStyle name="Cálculo 2 5 2 2 3 2 9" xfId="45268" xr:uid="{00000000-0005-0000-0000-000089020000}"/>
    <cellStyle name="Cálculo 2 5 2 2 3 3" xfId="7238" xr:uid="{00000000-0005-0000-0000-000088020000}"/>
    <cellStyle name="Cálculo 2 5 2 2 3 4" xfId="14130" xr:uid="{00000000-0005-0000-0000-000088020000}"/>
    <cellStyle name="Cálculo 2 5 2 2 3 5" xfId="18160" xr:uid="{00000000-0005-0000-0000-000088020000}"/>
    <cellStyle name="Cálculo 2 5 2 2 3 6" xfId="21946" xr:uid="{00000000-0005-0000-0000-000088020000}"/>
    <cellStyle name="Cálculo 2 5 2 2 3 7" xfId="27593" xr:uid="{00000000-0005-0000-0000-000088020000}"/>
    <cellStyle name="Cálculo 2 5 2 2 3 8" xfId="33884" xr:uid="{00000000-0005-0000-0000-000088020000}"/>
    <cellStyle name="Cálculo 2 5 2 2 3 9" xfId="38157" xr:uid="{00000000-0005-0000-0000-000088020000}"/>
    <cellStyle name="Cálculo 2 5 2 2 4" xfId="3876" xr:uid="{00000000-0005-0000-0000-00008A020000}"/>
    <cellStyle name="Cálculo 2 5 2 2 4 10" xfId="42917" xr:uid="{00000000-0005-0000-0000-00008A020000}"/>
    <cellStyle name="Cálculo 2 5 2 2 4 11" xfId="47131" xr:uid="{00000000-0005-0000-0000-00008A020000}"/>
    <cellStyle name="Cálculo 2 5 2 2 4 12" xfId="51299" xr:uid="{00000000-0005-0000-0000-00008A020000}"/>
    <cellStyle name="Cálculo 2 5 2 2 4 13" xfId="55296" xr:uid="{00000000-0005-0000-0000-00008A020000}"/>
    <cellStyle name="Cálculo 2 5 2 2 4 14" xfId="59045" xr:uid="{00000000-0005-0000-0000-00008A020000}"/>
    <cellStyle name="Cálculo 2 5 2 2 4 2" xfId="6740" xr:uid="{00000000-0005-0000-0000-00008B020000}"/>
    <cellStyle name="Cálculo 2 5 2 2 4 2 10" xfId="49877" xr:uid="{00000000-0005-0000-0000-00008B020000}"/>
    <cellStyle name="Cálculo 2 5 2 2 4 2 11" xfId="53912" xr:uid="{00000000-0005-0000-0000-00008B020000}"/>
    <cellStyle name="Cálculo 2 5 2 2 4 2 12" xfId="57713" xr:uid="{00000000-0005-0000-0000-00008B020000}"/>
    <cellStyle name="Cálculo 2 5 2 2 4 2 13" xfId="60889" xr:uid="{00000000-0005-0000-0000-00008B020000}"/>
    <cellStyle name="Cálculo 2 5 2 2 4 2 2" xfId="12026" xr:uid="{00000000-0005-0000-0000-00008B020000}"/>
    <cellStyle name="Cálculo 2 5 2 2 4 2 3" xfId="17169" xr:uid="{00000000-0005-0000-0000-00008B020000}"/>
    <cellStyle name="Cálculo 2 5 2 2 4 2 4" xfId="21074" xr:uid="{00000000-0005-0000-0000-00008B020000}"/>
    <cellStyle name="Cálculo 2 5 2 2 4 2 5" xfId="24303" xr:uid="{00000000-0005-0000-0000-00008B020000}"/>
    <cellStyle name="Cálculo 2 5 2 2 4 2 6" xfId="30969" xr:uid="{00000000-0005-0000-0000-00008B020000}"/>
    <cellStyle name="Cálculo 2 5 2 2 4 2 7" xfId="37224" xr:uid="{00000000-0005-0000-0000-00008B020000}"/>
    <cellStyle name="Cálculo 2 5 2 2 4 2 8" xfId="41479" xr:uid="{00000000-0005-0000-0000-00008B020000}"/>
    <cellStyle name="Cálculo 2 5 2 2 4 2 9" xfId="45701" xr:uid="{00000000-0005-0000-0000-00008B020000}"/>
    <cellStyle name="Cálculo 2 5 2 2 4 3" xfId="11234" xr:uid="{00000000-0005-0000-0000-00008A020000}"/>
    <cellStyle name="Cálculo 2 5 2 2 4 4" xfId="14643" xr:uid="{00000000-0005-0000-0000-00008A020000}"/>
    <cellStyle name="Cálculo 2 5 2 2 4 5" xfId="18673" xr:uid="{00000000-0005-0000-0000-00008A020000}"/>
    <cellStyle name="Cálculo 2 5 2 2 4 6" xfId="22459" xr:uid="{00000000-0005-0000-0000-00008A020000}"/>
    <cellStyle name="Cálculo 2 5 2 2 4 7" xfId="28106" xr:uid="{00000000-0005-0000-0000-00008A020000}"/>
    <cellStyle name="Cálculo 2 5 2 2 4 8" xfId="34397" xr:uid="{00000000-0005-0000-0000-00008A020000}"/>
    <cellStyle name="Cálculo 2 5 2 2 4 9" xfId="38670" xr:uid="{00000000-0005-0000-0000-00008A020000}"/>
    <cellStyle name="Cálculo 2 5 2 2 5" xfId="3598" xr:uid="{00000000-0005-0000-0000-00008C020000}"/>
    <cellStyle name="Cálculo 2 5 2 2 5 10" xfId="46853" xr:uid="{00000000-0005-0000-0000-00008C020000}"/>
    <cellStyle name="Cálculo 2 5 2 2 5 11" xfId="51021" xr:uid="{00000000-0005-0000-0000-00008C020000}"/>
    <cellStyle name="Cálculo 2 5 2 2 5 12" xfId="55018" xr:uid="{00000000-0005-0000-0000-00008C020000}"/>
    <cellStyle name="Cálculo 2 5 2 2 5 13" xfId="58767" xr:uid="{00000000-0005-0000-0000-00008C020000}"/>
    <cellStyle name="Cálculo 2 5 2 2 5 2" xfId="11292" xr:uid="{00000000-0005-0000-0000-00008C020000}"/>
    <cellStyle name="Cálculo 2 5 2 2 5 3" xfId="14365" xr:uid="{00000000-0005-0000-0000-00008C020000}"/>
    <cellStyle name="Cálculo 2 5 2 2 5 4" xfId="18395" xr:uid="{00000000-0005-0000-0000-00008C020000}"/>
    <cellStyle name="Cálculo 2 5 2 2 5 5" xfId="22181" xr:uid="{00000000-0005-0000-0000-00008C020000}"/>
    <cellStyle name="Cálculo 2 5 2 2 5 6" xfId="27828" xr:uid="{00000000-0005-0000-0000-00008C020000}"/>
    <cellStyle name="Cálculo 2 5 2 2 5 7" xfId="34119" xr:uid="{00000000-0005-0000-0000-00008C020000}"/>
    <cellStyle name="Cálculo 2 5 2 2 5 8" xfId="38392" xr:uid="{00000000-0005-0000-0000-00008C020000}"/>
    <cellStyle name="Cálculo 2 5 2 2 5 9" xfId="42639" xr:uid="{00000000-0005-0000-0000-00008C020000}"/>
    <cellStyle name="Cálculo 2 5 2 2 6" xfId="10942" xr:uid="{00000000-0005-0000-0000-000085020000}"/>
    <cellStyle name="Cálculo 2 5 2 2 7" xfId="11329" xr:uid="{00000000-0005-0000-0000-000085020000}"/>
    <cellStyle name="Cálculo 2 5 2 2 8" xfId="15234" xr:uid="{00000000-0005-0000-0000-000085020000}"/>
    <cellStyle name="Cálculo 2 5 2 2 9" xfId="19631" xr:uid="{00000000-0005-0000-0000-000085020000}"/>
    <cellStyle name="Cálculo 2 5 2 20" xfId="47590" xr:uid="{00000000-0005-0000-0000-000084020000}"/>
    <cellStyle name="Cálculo 2 5 2 3" xfId="1413" xr:uid="{00000000-0005-0000-0000-00008D020000}"/>
    <cellStyle name="Cálculo 2 5 2 3 10" xfId="25651" xr:uid="{00000000-0005-0000-0000-00008D020000}"/>
    <cellStyle name="Cálculo 2 5 2 3 11" xfId="31966" xr:uid="{00000000-0005-0000-0000-00008D020000}"/>
    <cellStyle name="Cálculo 2 5 2 3 12" xfId="25104" xr:uid="{00000000-0005-0000-0000-00008D020000}"/>
    <cellStyle name="Cálculo 2 5 2 3 13" xfId="24694" xr:uid="{00000000-0005-0000-0000-00008D020000}"/>
    <cellStyle name="Cálculo 2 5 2 3 14" xfId="25036" xr:uid="{00000000-0005-0000-0000-00008D020000}"/>
    <cellStyle name="Cálculo 2 5 2 3 15" xfId="24544" xr:uid="{00000000-0005-0000-0000-00008D020000}"/>
    <cellStyle name="Cálculo 2 5 2 3 16" xfId="25492" xr:uid="{00000000-0005-0000-0000-00008D020000}"/>
    <cellStyle name="Cálculo 2 5 2 3 17" xfId="31810" xr:uid="{00000000-0005-0000-0000-00008D020000}"/>
    <cellStyle name="Cálculo 2 5 2 3 2" xfId="2223" xr:uid="{00000000-0005-0000-0000-00008E020000}"/>
    <cellStyle name="Cálculo 2 5 2 3 2 10" xfId="41789" xr:uid="{00000000-0005-0000-0000-00008E020000}"/>
    <cellStyle name="Cálculo 2 5 2 3 2 11" xfId="46010" xr:uid="{00000000-0005-0000-0000-00008E020000}"/>
    <cellStyle name="Cálculo 2 5 2 3 2 12" xfId="50185" xr:uid="{00000000-0005-0000-0000-00008E020000}"/>
    <cellStyle name="Cálculo 2 5 2 3 2 13" xfId="54212" xr:uid="{00000000-0005-0000-0000-00008E020000}"/>
    <cellStyle name="Cálculo 2 5 2 3 2 14" xfId="57994" xr:uid="{00000000-0005-0000-0000-00008E020000}"/>
    <cellStyle name="Cálculo 2 5 2 3 2 2" xfId="5399" xr:uid="{00000000-0005-0000-0000-00008F020000}"/>
    <cellStyle name="Cálculo 2 5 2 3 2 2 10" xfId="48572" xr:uid="{00000000-0005-0000-0000-00008F020000}"/>
    <cellStyle name="Cálculo 2 5 2 3 2 2 11" xfId="52641" xr:uid="{00000000-0005-0000-0000-00008F020000}"/>
    <cellStyle name="Cálculo 2 5 2 3 2 2 12" xfId="56489" xr:uid="{00000000-0005-0000-0000-00008F020000}"/>
    <cellStyle name="Cálculo 2 5 2 3 2 2 13" xfId="59810" xr:uid="{00000000-0005-0000-0000-00008F020000}"/>
    <cellStyle name="Cálculo 2 5 2 3 2 2 2" xfId="8837" xr:uid="{00000000-0005-0000-0000-00008F020000}"/>
    <cellStyle name="Cálculo 2 5 2 3 2 2 3" xfId="15921" xr:uid="{00000000-0005-0000-0000-00008F020000}"/>
    <cellStyle name="Cálculo 2 5 2 3 2 2 4" xfId="19856" xr:uid="{00000000-0005-0000-0000-00008F020000}"/>
    <cellStyle name="Cálculo 2 5 2 3 2 2 5" xfId="23224" xr:uid="{00000000-0005-0000-0000-00008F020000}"/>
    <cellStyle name="Cálculo 2 5 2 3 2 2 6" xfId="29629" xr:uid="{00000000-0005-0000-0000-00008F020000}"/>
    <cellStyle name="Cálculo 2 5 2 3 2 2 7" xfId="35894" xr:uid="{00000000-0005-0000-0000-00008F020000}"/>
    <cellStyle name="Cálculo 2 5 2 3 2 2 8" xfId="40150" xr:uid="{00000000-0005-0000-0000-00008F020000}"/>
    <cellStyle name="Cálculo 2 5 2 3 2 2 9" xfId="44381" xr:uid="{00000000-0005-0000-0000-00008F020000}"/>
    <cellStyle name="Cálculo 2 5 2 3 2 3" xfId="8615" xr:uid="{00000000-0005-0000-0000-00008E020000}"/>
    <cellStyle name="Cálculo 2 5 2 3 2 4" xfId="11381" xr:uid="{00000000-0005-0000-0000-00008E020000}"/>
    <cellStyle name="Cálculo 2 5 2 3 2 5" xfId="17452" xr:uid="{00000000-0005-0000-0000-00008E020000}"/>
    <cellStyle name="Cálculo 2 5 2 3 2 6" xfId="20284" xr:uid="{00000000-0005-0000-0000-00008E020000}"/>
    <cellStyle name="Cálculo 2 5 2 3 2 7" xfId="26453" xr:uid="{00000000-0005-0000-0000-00008E020000}"/>
    <cellStyle name="Cálculo 2 5 2 3 2 8" xfId="32755" xr:uid="{00000000-0005-0000-0000-00008E020000}"/>
    <cellStyle name="Cálculo 2 5 2 3 2 9" xfId="37534" xr:uid="{00000000-0005-0000-0000-00008E020000}"/>
    <cellStyle name="Cálculo 2 5 2 3 3" xfId="3364" xr:uid="{00000000-0005-0000-0000-000090020000}"/>
    <cellStyle name="Cálculo 2 5 2 3 3 10" xfId="42405" xr:uid="{00000000-0005-0000-0000-000090020000}"/>
    <cellStyle name="Cálculo 2 5 2 3 3 11" xfId="46619" xr:uid="{00000000-0005-0000-0000-000090020000}"/>
    <cellStyle name="Cálculo 2 5 2 3 3 12" xfId="50787" xr:uid="{00000000-0005-0000-0000-000090020000}"/>
    <cellStyle name="Cálculo 2 5 2 3 3 13" xfId="54784" xr:uid="{00000000-0005-0000-0000-000090020000}"/>
    <cellStyle name="Cálculo 2 5 2 3 3 14" xfId="58533" xr:uid="{00000000-0005-0000-0000-000090020000}"/>
    <cellStyle name="Cálculo 2 5 2 3 3 2" xfId="6308" xr:uid="{00000000-0005-0000-0000-000091020000}"/>
    <cellStyle name="Cálculo 2 5 2 3 3 2 10" xfId="49445" xr:uid="{00000000-0005-0000-0000-000091020000}"/>
    <cellStyle name="Cálculo 2 5 2 3 3 2 11" xfId="53480" xr:uid="{00000000-0005-0000-0000-000091020000}"/>
    <cellStyle name="Cálculo 2 5 2 3 3 2 12" xfId="57281" xr:uid="{00000000-0005-0000-0000-000091020000}"/>
    <cellStyle name="Cálculo 2 5 2 3 3 2 13" xfId="60457" xr:uid="{00000000-0005-0000-0000-000091020000}"/>
    <cellStyle name="Cálculo 2 5 2 3 3 2 2" xfId="11590" xr:uid="{00000000-0005-0000-0000-000091020000}"/>
    <cellStyle name="Cálculo 2 5 2 3 3 2 3" xfId="16737" xr:uid="{00000000-0005-0000-0000-000091020000}"/>
    <cellStyle name="Cálculo 2 5 2 3 3 2 4" xfId="20642" xr:uid="{00000000-0005-0000-0000-000091020000}"/>
    <cellStyle name="Cálculo 2 5 2 3 3 2 5" xfId="23871" xr:uid="{00000000-0005-0000-0000-000091020000}"/>
    <cellStyle name="Cálculo 2 5 2 3 3 2 6" xfId="30537" xr:uid="{00000000-0005-0000-0000-000091020000}"/>
    <cellStyle name="Cálculo 2 5 2 3 3 2 7" xfId="36792" xr:uid="{00000000-0005-0000-0000-000091020000}"/>
    <cellStyle name="Cálculo 2 5 2 3 3 2 8" xfId="41047" xr:uid="{00000000-0005-0000-0000-000091020000}"/>
    <cellStyle name="Cálculo 2 5 2 3 3 2 9" xfId="45269" xr:uid="{00000000-0005-0000-0000-000091020000}"/>
    <cellStyle name="Cálculo 2 5 2 3 3 3" xfId="13657" xr:uid="{00000000-0005-0000-0000-000090020000}"/>
    <cellStyle name="Cálculo 2 5 2 3 3 4" xfId="14131" xr:uid="{00000000-0005-0000-0000-000090020000}"/>
    <cellStyle name="Cálculo 2 5 2 3 3 5" xfId="18161" xr:uid="{00000000-0005-0000-0000-000090020000}"/>
    <cellStyle name="Cálculo 2 5 2 3 3 6" xfId="21947" xr:uid="{00000000-0005-0000-0000-000090020000}"/>
    <cellStyle name="Cálculo 2 5 2 3 3 7" xfId="27594" xr:uid="{00000000-0005-0000-0000-000090020000}"/>
    <cellStyle name="Cálculo 2 5 2 3 3 8" xfId="33885" xr:uid="{00000000-0005-0000-0000-000090020000}"/>
    <cellStyle name="Cálculo 2 5 2 3 3 9" xfId="38158" xr:uid="{00000000-0005-0000-0000-000090020000}"/>
    <cellStyle name="Cálculo 2 5 2 3 4" xfId="3877" xr:uid="{00000000-0005-0000-0000-000092020000}"/>
    <cellStyle name="Cálculo 2 5 2 3 4 10" xfId="42918" xr:uid="{00000000-0005-0000-0000-000092020000}"/>
    <cellStyle name="Cálculo 2 5 2 3 4 11" xfId="47132" xr:uid="{00000000-0005-0000-0000-000092020000}"/>
    <cellStyle name="Cálculo 2 5 2 3 4 12" xfId="51300" xr:uid="{00000000-0005-0000-0000-000092020000}"/>
    <cellStyle name="Cálculo 2 5 2 3 4 13" xfId="55297" xr:uid="{00000000-0005-0000-0000-000092020000}"/>
    <cellStyle name="Cálculo 2 5 2 3 4 14" xfId="59046" xr:uid="{00000000-0005-0000-0000-000092020000}"/>
    <cellStyle name="Cálculo 2 5 2 3 4 2" xfId="6741" xr:uid="{00000000-0005-0000-0000-000093020000}"/>
    <cellStyle name="Cálculo 2 5 2 3 4 2 10" xfId="49878" xr:uid="{00000000-0005-0000-0000-000093020000}"/>
    <cellStyle name="Cálculo 2 5 2 3 4 2 11" xfId="53913" xr:uid="{00000000-0005-0000-0000-000093020000}"/>
    <cellStyle name="Cálculo 2 5 2 3 4 2 12" xfId="57714" xr:uid="{00000000-0005-0000-0000-000093020000}"/>
    <cellStyle name="Cálculo 2 5 2 3 4 2 13" xfId="60890" xr:uid="{00000000-0005-0000-0000-000093020000}"/>
    <cellStyle name="Cálculo 2 5 2 3 4 2 2" xfId="9223" xr:uid="{00000000-0005-0000-0000-000093020000}"/>
    <cellStyle name="Cálculo 2 5 2 3 4 2 3" xfId="17170" xr:uid="{00000000-0005-0000-0000-000093020000}"/>
    <cellStyle name="Cálculo 2 5 2 3 4 2 4" xfId="21075" xr:uid="{00000000-0005-0000-0000-000093020000}"/>
    <cellStyle name="Cálculo 2 5 2 3 4 2 5" xfId="24304" xr:uid="{00000000-0005-0000-0000-000093020000}"/>
    <cellStyle name="Cálculo 2 5 2 3 4 2 6" xfId="30970" xr:uid="{00000000-0005-0000-0000-000093020000}"/>
    <cellStyle name="Cálculo 2 5 2 3 4 2 7" xfId="37225" xr:uid="{00000000-0005-0000-0000-000093020000}"/>
    <cellStyle name="Cálculo 2 5 2 3 4 2 8" xfId="41480" xr:uid="{00000000-0005-0000-0000-000093020000}"/>
    <cellStyle name="Cálculo 2 5 2 3 4 2 9" xfId="45702" xr:uid="{00000000-0005-0000-0000-000093020000}"/>
    <cellStyle name="Cálculo 2 5 2 3 4 3" xfId="12545" xr:uid="{00000000-0005-0000-0000-000092020000}"/>
    <cellStyle name="Cálculo 2 5 2 3 4 4" xfId="14644" xr:uid="{00000000-0005-0000-0000-000092020000}"/>
    <cellStyle name="Cálculo 2 5 2 3 4 5" xfId="18674" xr:uid="{00000000-0005-0000-0000-000092020000}"/>
    <cellStyle name="Cálculo 2 5 2 3 4 6" xfId="22460" xr:uid="{00000000-0005-0000-0000-000092020000}"/>
    <cellStyle name="Cálculo 2 5 2 3 4 7" xfId="28107" xr:uid="{00000000-0005-0000-0000-000092020000}"/>
    <cellStyle name="Cálculo 2 5 2 3 4 8" xfId="34398" xr:uid="{00000000-0005-0000-0000-000092020000}"/>
    <cellStyle name="Cálculo 2 5 2 3 4 9" xfId="38671" xr:uid="{00000000-0005-0000-0000-000092020000}"/>
    <cellStyle name="Cálculo 2 5 2 3 5" xfId="3434" xr:uid="{00000000-0005-0000-0000-000094020000}"/>
    <cellStyle name="Cálculo 2 5 2 3 5 10" xfId="46689" xr:uid="{00000000-0005-0000-0000-000094020000}"/>
    <cellStyle name="Cálculo 2 5 2 3 5 11" xfId="50857" xr:uid="{00000000-0005-0000-0000-000094020000}"/>
    <cellStyle name="Cálculo 2 5 2 3 5 12" xfId="54854" xr:uid="{00000000-0005-0000-0000-000094020000}"/>
    <cellStyle name="Cálculo 2 5 2 3 5 13" xfId="58603" xr:uid="{00000000-0005-0000-0000-000094020000}"/>
    <cellStyle name="Cálculo 2 5 2 3 5 2" xfId="11527" xr:uid="{00000000-0005-0000-0000-000094020000}"/>
    <cellStyle name="Cálculo 2 5 2 3 5 3" xfId="14201" xr:uid="{00000000-0005-0000-0000-000094020000}"/>
    <cellStyle name="Cálculo 2 5 2 3 5 4" xfId="18231" xr:uid="{00000000-0005-0000-0000-000094020000}"/>
    <cellStyle name="Cálculo 2 5 2 3 5 5" xfId="22017" xr:uid="{00000000-0005-0000-0000-000094020000}"/>
    <cellStyle name="Cálculo 2 5 2 3 5 6" xfId="27664" xr:uid="{00000000-0005-0000-0000-000094020000}"/>
    <cellStyle name="Cálculo 2 5 2 3 5 7" xfId="33955" xr:uid="{00000000-0005-0000-0000-000094020000}"/>
    <cellStyle name="Cálculo 2 5 2 3 5 8" xfId="38228" xr:uid="{00000000-0005-0000-0000-000094020000}"/>
    <cellStyle name="Cálculo 2 5 2 3 5 9" xfId="42475" xr:uid="{00000000-0005-0000-0000-000094020000}"/>
    <cellStyle name="Cálculo 2 5 2 3 6" xfId="13354" xr:uid="{00000000-0005-0000-0000-00008D020000}"/>
    <cellStyle name="Cálculo 2 5 2 3 7" xfId="9337" xr:uid="{00000000-0005-0000-0000-00008D020000}"/>
    <cellStyle name="Cálculo 2 5 2 3 8" xfId="16435" xr:uid="{00000000-0005-0000-0000-00008D020000}"/>
    <cellStyle name="Cálculo 2 5 2 3 9" xfId="12262" xr:uid="{00000000-0005-0000-0000-00008D020000}"/>
    <cellStyle name="Cálculo 2 5 2 4" xfId="1414" xr:uid="{00000000-0005-0000-0000-000095020000}"/>
    <cellStyle name="Cálculo 2 5 2 4 10" xfId="25652" xr:uid="{00000000-0005-0000-0000-000095020000}"/>
    <cellStyle name="Cálculo 2 5 2 4 11" xfId="31967" xr:uid="{00000000-0005-0000-0000-000095020000}"/>
    <cellStyle name="Cálculo 2 5 2 4 12" xfId="35269" xr:uid="{00000000-0005-0000-0000-000095020000}"/>
    <cellStyle name="Cálculo 2 5 2 4 13" xfId="39536" xr:uid="{00000000-0005-0000-0000-000095020000}"/>
    <cellStyle name="Cálculo 2 5 2 4 14" xfId="43778" xr:uid="{00000000-0005-0000-0000-000095020000}"/>
    <cellStyle name="Cálculo 2 5 2 4 15" xfId="47979" xr:uid="{00000000-0005-0000-0000-000095020000}"/>
    <cellStyle name="Cálculo 2 5 2 4 16" xfId="52102" xr:uid="{00000000-0005-0000-0000-000095020000}"/>
    <cellStyle name="Cálculo 2 5 2 4 17" xfId="56014" xr:uid="{00000000-0005-0000-0000-000095020000}"/>
    <cellStyle name="Cálculo 2 5 2 4 2" xfId="2224" xr:uid="{00000000-0005-0000-0000-000096020000}"/>
    <cellStyle name="Cálculo 2 5 2 4 2 10" xfId="39202" xr:uid="{00000000-0005-0000-0000-000096020000}"/>
    <cellStyle name="Cálculo 2 5 2 4 2 11" xfId="43447" xr:uid="{00000000-0005-0000-0000-000096020000}"/>
    <cellStyle name="Cálculo 2 5 2 4 2 12" xfId="47659" xr:uid="{00000000-0005-0000-0000-000096020000}"/>
    <cellStyle name="Cálculo 2 5 2 4 2 13" xfId="51822" xr:uid="{00000000-0005-0000-0000-000096020000}"/>
    <cellStyle name="Cálculo 2 5 2 4 2 14" xfId="55801" xr:uid="{00000000-0005-0000-0000-000096020000}"/>
    <cellStyle name="Cálculo 2 5 2 4 2 2" xfId="5400" xr:uid="{00000000-0005-0000-0000-000097020000}"/>
    <cellStyle name="Cálculo 2 5 2 4 2 2 10" xfId="48573" xr:uid="{00000000-0005-0000-0000-000097020000}"/>
    <cellStyle name="Cálculo 2 5 2 4 2 2 11" xfId="52642" xr:uid="{00000000-0005-0000-0000-000097020000}"/>
    <cellStyle name="Cálculo 2 5 2 4 2 2 12" xfId="56490" xr:uid="{00000000-0005-0000-0000-000097020000}"/>
    <cellStyle name="Cálculo 2 5 2 4 2 2 13" xfId="59811" xr:uid="{00000000-0005-0000-0000-000097020000}"/>
    <cellStyle name="Cálculo 2 5 2 4 2 2 2" xfId="7386" xr:uid="{00000000-0005-0000-0000-000097020000}"/>
    <cellStyle name="Cálculo 2 5 2 4 2 2 3" xfId="15922" xr:uid="{00000000-0005-0000-0000-000097020000}"/>
    <cellStyle name="Cálculo 2 5 2 4 2 2 4" xfId="19857" xr:uid="{00000000-0005-0000-0000-000097020000}"/>
    <cellStyle name="Cálculo 2 5 2 4 2 2 5" xfId="23225" xr:uid="{00000000-0005-0000-0000-000097020000}"/>
    <cellStyle name="Cálculo 2 5 2 4 2 2 6" xfId="29630" xr:uid="{00000000-0005-0000-0000-000097020000}"/>
    <cellStyle name="Cálculo 2 5 2 4 2 2 7" xfId="35895" xr:uid="{00000000-0005-0000-0000-000097020000}"/>
    <cellStyle name="Cálculo 2 5 2 4 2 2 8" xfId="40151" xr:uid="{00000000-0005-0000-0000-000097020000}"/>
    <cellStyle name="Cálculo 2 5 2 4 2 2 9" xfId="44382" xr:uid="{00000000-0005-0000-0000-000097020000}"/>
    <cellStyle name="Cálculo 2 5 2 4 2 3" xfId="10957" xr:uid="{00000000-0005-0000-0000-000096020000}"/>
    <cellStyle name="Cálculo 2 5 2 4 2 4" xfId="9998" xr:uid="{00000000-0005-0000-0000-000096020000}"/>
    <cellStyle name="Cálculo 2 5 2 4 2 5" xfId="15149" xr:uid="{00000000-0005-0000-0000-000096020000}"/>
    <cellStyle name="Cálculo 2 5 2 4 2 6" xfId="9144" xr:uid="{00000000-0005-0000-0000-000096020000}"/>
    <cellStyle name="Cálculo 2 5 2 4 2 7" xfId="26454" xr:uid="{00000000-0005-0000-0000-000096020000}"/>
    <cellStyle name="Cálculo 2 5 2 4 2 8" xfId="32756" xr:uid="{00000000-0005-0000-0000-000096020000}"/>
    <cellStyle name="Cálculo 2 5 2 4 2 9" xfId="34931" xr:uid="{00000000-0005-0000-0000-000096020000}"/>
    <cellStyle name="Cálculo 2 5 2 4 3" xfId="3365" xr:uid="{00000000-0005-0000-0000-000098020000}"/>
    <cellStyle name="Cálculo 2 5 2 4 3 10" xfId="42406" xr:uid="{00000000-0005-0000-0000-000098020000}"/>
    <cellStyle name="Cálculo 2 5 2 4 3 11" xfId="46620" xr:uid="{00000000-0005-0000-0000-000098020000}"/>
    <cellStyle name="Cálculo 2 5 2 4 3 12" xfId="50788" xr:uid="{00000000-0005-0000-0000-000098020000}"/>
    <cellStyle name="Cálculo 2 5 2 4 3 13" xfId="54785" xr:uid="{00000000-0005-0000-0000-000098020000}"/>
    <cellStyle name="Cálculo 2 5 2 4 3 14" xfId="58534" xr:uid="{00000000-0005-0000-0000-000098020000}"/>
    <cellStyle name="Cálculo 2 5 2 4 3 2" xfId="6309" xr:uid="{00000000-0005-0000-0000-000099020000}"/>
    <cellStyle name="Cálculo 2 5 2 4 3 2 10" xfId="49446" xr:uid="{00000000-0005-0000-0000-000099020000}"/>
    <cellStyle name="Cálculo 2 5 2 4 3 2 11" xfId="53481" xr:uid="{00000000-0005-0000-0000-000099020000}"/>
    <cellStyle name="Cálculo 2 5 2 4 3 2 12" xfId="57282" xr:uid="{00000000-0005-0000-0000-000099020000}"/>
    <cellStyle name="Cálculo 2 5 2 4 3 2 13" xfId="60458" xr:uid="{00000000-0005-0000-0000-000099020000}"/>
    <cellStyle name="Cálculo 2 5 2 4 3 2 2" xfId="8783" xr:uid="{00000000-0005-0000-0000-000099020000}"/>
    <cellStyle name="Cálculo 2 5 2 4 3 2 3" xfId="16738" xr:uid="{00000000-0005-0000-0000-000099020000}"/>
    <cellStyle name="Cálculo 2 5 2 4 3 2 4" xfId="20643" xr:uid="{00000000-0005-0000-0000-000099020000}"/>
    <cellStyle name="Cálculo 2 5 2 4 3 2 5" xfId="23872" xr:uid="{00000000-0005-0000-0000-000099020000}"/>
    <cellStyle name="Cálculo 2 5 2 4 3 2 6" xfId="30538" xr:uid="{00000000-0005-0000-0000-000099020000}"/>
    <cellStyle name="Cálculo 2 5 2 4 3 2 7" xfId="36793" xr:uid="{00000000-0005-0000-0000-000099020000}"/>
    <cellStyle name="Cálculo 2 5 2 4 3 2 8" xfId="41048" xr:uid="{00000000-0005-0000-0000-000099020000}"/>
    <cellStyle name="Cálculo 2 5 2 4 3 2 9" xfId="45270" xr:uid="{00000000-0005-0000-0000-000099020000}"/>
    <cellStyle name="Cálculo 2 5 2 4 3 3" xfId="7641" xr:uid="{00000000-0005-0000-0000-000098020000}"/>
    <cellStyle name="Cálculo 2 5 2 4 3 4" xfId="14132" xr:uid="{00000000-0005-0000-0000-000098020000}"/>
    <cellStyle name="Cálculo 2 5 2 4 3 5" xfId="18162" xr:uid="{00000000-0005-0000-0000-000098020000}"/>
    <cellStyle name="Cálculo 2 5 2 4 3 6" xfId="21948" xr:uid="{00000000-0005-0000-0000-000098020000}"/>
    <cellStyle name="Cálculo 2 5 2 4 3 7" xfId="27595" xr:uid="{00000000-0005-0000-0000-000098020000}"/>
    <cellStyle name="Cálculo 2 5 2 4 3 8" xfId="33886" xr:uid="{00000000-0005-0000-0000-000098020000}"/>
    <cellStyle name="Cálculo 2 5 2 4 3 9" xfId="38159" xr:uid="{00000000-0005-0000-0000-000098020000}"/>
    <cellStyle name="Cálculo 2 5 2 4 4" xfId="3878" xr:uid="{00000000-0005-0000-0000-00009A020000}"/>
    <cellStyle name="Cálculo 2 5 2 4 4 10" xfId="42919" xr:uid="{00000000-0005-0000-0000-00009A020000}"/>
    <cellStyle name="Cálculo 2 5 2 4 4 11" xfId="47133" xr:uid="{00000000-0005-0000-0000-00009A020000}"/>
    <cellStyle name="Cálculo 2 5 2 4 4 12" xfId="51301" xr:uid="{00000000-0005-0000-0000-00009A020000}"/>
    <cellStyle name="Cálculo 2 5 2 4 4 13" xfId="55298" xr:uid="{00000000-0005-0000-0000-00009A020000}"/>
    <cellStyle name="Cálculo 2 5 2 4 4 14" xfId="59047" xr:uid="{00000000-0005-0000-0000-00009A020000}"/>
    <cellStyle name="Cálculo 2 5 2 4 4 2" xfId="6742" xr:uid="{00000000-0005-0000-0000-00009B020000}"/>
    <cellStyle name="Cálculo 2 5 2 4 4 2 10" xfId="49879" xr:uid="{00000000-0005-0000-0000-00009B020000}"/>
    <cellStyle name="Cálculo 2 5 2 4 4 2 11" xfId="53914" xr:uid="{00000000-0005-0000-0000-00009B020000}"/>
    <cellStyle name="Cálculo 2 5 2 4 4 2 12" xfId="57715" xr:uid="{00000000-0005-0000-0000-00009B020000}"/>
    <cellStyle name="Cálculo 2 5 2 4 4 2 13" xfId="60891" xr:uid="{00000000-0005-0000-0000-00009B020000}"/>
    <cellStyle name="Cálculo 2 5 2 4 4 2 2" xfId="8508" xr:uid="{00000000-0005-0000-0000-00009B020000}"/>
    <cellStyle name="Cálculo 2 5 2 4 4 2 3" xfId="17171" xr:uid="{00000000-0005-0000-0000-00009B020000}"/>
    <cellStyle name="Cálculo 2 5 2 4 4 2 4" xfId="21076" xr:uid="{00000000-0005-0000-0000-00009B020000}"/>
    <cellStyle name="Cálculo 2 5 2 4 4 2 5" xfId="24305" xr:uid="{00000000-0005-0000-0000-00009B020000}"/>
    <cellStyle name="Cálculo 2 5 2 4 4 2 6" xfId="30971" xr:uid="{00000000-0005-0000-0000-00009B020000}"/>
    <cellStyle name="Cálculo 2 5 2 4 4 2 7" xfId="37226" xr:uid="{00000000-0005-0000-0000-00009B020000}"/>
    <cellStyle name="Cálculo 2 5 2 4 4 2 8" xfId="41481" xr:uid="{00000000-0005-0000-0000-00009B020000}"/>
    <cellStyle name="Cálculo 2 5 2 4 4 2 9" xfId="45703" xr:uid="{00000000-0005-0000-0000-00009B020000}"/>
    <cellStyle name="Cálculo 2 5 2 4 4 3" xfId="9735" xr:uid="{00000000-0005-0000-0000-00009A020000}"/>
    <cellStyle name="Cálculo 2 5 2 4 4 4" xfId="14645" xr:uid="{00000000-0005-0000-0000-00009A020000}"/>
    <cellStyle name="Cálculo 2 5 2 4 4 5" xfId="18675" xr:uid="{00000000-0005-0000-0000-00009A020000}"/>
    <cellStyle name="Cálculo 2 5 2 4 4 6" xfId="22461" xr:uid="{00000000-0005-0000-0000-00009A020000}"/>
    <cellStyle name="Cálculo 2 5 2 4 4 7" xfId="28108" xr:uid="{00000000-0005-0000-0000-00009A020000}"/>
    <cellStyle name="Cálculo 2 5 2 4 4 8" xfId="34399" xr:uid="{00000000-0005-0000-0000-00009A020000}"/>
    <cellStyle name="Cálculo 2 5 2 4 4 9" xfId="38672" xr:uid="{00000000-0005-0000-0000-00009A020000}"/>
    <cellStyle name="Cálculo 2 5 2 4 5" xfId="3433" xr:uid="{00000000-0005-0000-0000-00009C020000}"/>
    <cellStyle name="Cálculo 2 5 2 4 5 10" xfId="46688" xr:uid="{00000000-0005-0000-0000-00009C020000}"/>
    <cellStyle name="Cálculo 2 5 2 4 5 11" xfId="50856" xr:uid="{00000000-0005-0000-0000-00009C020000}"/>
    <cellStyle name="Cálculo 2 5 2 4 5 12" xfId="54853" xr:uid="{00000000-0005-0000-0000-00009C020000}"/>
    <cellStyle name="Cálculo 2 5 2 4 5 13" xfId="58602" xr:uid="{00000000-0005-0000-0000-00009C020000}"/>
    <cellStyle name="Cálculo 2 5 2 4 5 2" xfId="9059" xr:uid="{00000000-0005-0000-0000-00009C020000}"/>
    <cellStyle name="Cálculo 2 5 2 4 5 3" xfId="14200" xr:uid="{00000000-0005-0000-0000-00009C020000}"/>
    <cellStyle name="Cálculo 2 5 2 4 5 4" xfId="18230" xr:uid="{00000000-0005-0000-0000-00009C020000}"/>
    <cellStyle name="Cálculo 2 5 2 4 5 5" xfId="22016" xr:uid="{00000000-0005-0000-0000-00009C020000}"/>
    <cellStyle name="Cálculo 2 5 2 4 5 6" xfId="27663" xr:uid="{00000000-0005-0000-0000-00009C020000}"/>
    <cellStyle name="Cálculo 2 5 2 4 5 7" xfId="33954" xr:uid="{00000000-0005-0000-0000-00009C020000}"/>
    <cellStyle name="Cálculo 2 5 2 4 5 8" xfId="38227" xr:uid="{00000000-0005-0000-0000-00009C020000}"/>
    <cellStyle name="Cálculo 2 5 2 4 5 9" xfId="42474" xr:uid="{00000000-0005-0000-0000-00009C020000}"/>
    <cellStyle name="Cálculo 2 5 2 4 6" xfId="10803" xr:uid="{00000000-0005-0000-0000-000095020000}"/>
    <cellStyle name="Cálculo 2 5 2 4 7" xfId="9469" xr:uid="{00000000-0005-0000-0000-000095020000}"/>
    <cellStyle name="Cálculo 2 5 2 4 8" xfId="9185" xr:uid="{00000000-0005-0000-0000-000095020000}"/>
    <cellStyle name="Cálculo 2 5 2 4 9" xfId="10602" xr:uid="{00000000-0005-0000-0000-000095020000}"/>
    <cellStyle name="Cálculo 2 5 2 5" xfId="1704" xr:uid="{00000000-0005-0000-0000-00009D020000}"/>
    <cellStyle name="Cálculo 2 5 2 5 10" xfId="35556" xr:uid="{00000000-0005-0000-0000-00009D020000}"/>
    <cellStyle name="Cálculo 2 5 2 5 11" xfId="39816" xr:uid="{00000000-0005-0000-0000-00009D020000}"/>
    <cellStyle name="Cálculo 2 5 2 5 12" xfId="44053" xr:uid="{00000000-0005-0000-0000-00009D020000}"/>
    <cellStyle name="Cálculo 2 5 2 5 13" xfId="48247" xr:uid="{00000000-0005-0000-0000-00009D020000}"/>
    <cellStyle name="Cálculo 2 5 2 5 14" xfId="52342" xr:uid="{00000000-0005-0000-0000-00009D020000}"/>
    <cellStyle name="Cálculo 2 5 2 5 2" xfId="4880" xr:uid="{00000000-0005-0000-0000-00009E020000}"/>
    <cellStyle name="Cálculo 2 5 2 5 2 10" xfId="48079" xr:uid="{00000000-0005-0000-0000-00009E020000}"/>
    <cellStyle name="Cálculo 2 5 2 5 2 11" xfId="52181" xr:uid="{00000000-0005-0000-0000-00009E020000}"/>
    <cellStyle name="Cálculo 2 5 2 5 2 12" xfId="56079" xr:uid="{00000000-0005-0000-0000-00009E020000}"/>
    <cellStyle name="Cálculo 2 5 2 5 2 13" xfId="59540" xr:uid="{00000000-0005-0000-0000-00009E020000}"/>
    <cellStyle name="Cálculo 2 5 2 5 2 2" xfId="11358" xr:uid="{00000000-0005-0000-0000-00009E020000}"/>
    <cellStyle name="Cálculo 2 5 2 5 2 3" xfId="15479" xr:uid="{00000000-0005-0000-0000-00009E020000}"/>
    <cellStyle name="Cálculo 2 5 2 5 2 4" xfId="19448" xr:uid="{00000000-0005-0000-0000-00009E020000}"/>
    <cellStyle name="Cálculo 2 5 2 5 2 5" xfId="22954" xr:uid="{00000000-0005-0000-0000-00009E020000}"/>
    <cellStyle name="Cálculo 2 5 2 5 2 6" xfId="29110" xr:uid="{00000000-0005-0000-0000-00009E020000}"/>
    <cellStyle name="Cálculo 2 5 2 5 2 7" xfId="35381" xr:uid="{00000000-0005-0000-0000-00009E020000}"/>
    <cellStyle name="Cálculo 2 5 2 5 2 8" xfId="39643" xr:uid="{00000000-0005-0000-0000-00009E020000}"/>
    <cellStyle name="Cálculo 2 5 2 5 2 9" xfId="43881" xr:uid="{00000000-0005-0000-0000-00009E020000}"/>
    <cellStyle name="Cálculo 2 5 2 5 3" xfId="12969" xr:uid="{00000000-0005-0000-0000-00009D020000}"/>
    <cellStyle name="Cálculo 2 5 2 5 4" xfId="11678" xr:uid="{00000000-0005-0000-0000-00009D020000}"/>
    <cellStyle name="Cálculo 2 5 2 5 5" xfId="17501" xr:uid="{00000000-0005-0000-0000-00009D020000}"/>
    <cellStyle name="Cálculo 2 5 2 5 6" xfId="20316" xr:uid="{00000000-0005-0000-0000-00009D020000}"/>
    <cellStyle name="Cálculo 2 5 2 5 7" xfId="25934" xr:uid="{00000000-0005-0000-0000-00009D020000}"/>
    <cellStyle name="Cálculo 2 5 2 5 8" xfId="32248" xr:uid="{00000000-0005-0000-0000-00009D020000}"/>
    <cellStyle name="Cálculo 2 5 2 5 9" xfId="32454" xr:uid="{00000000-0005-0000-0000-00009D020000}"/>
    <cellStyle name="Cálculo 2 5 2 6" xfId="3321" xr:uid="{00000000-0005-0000-0000-00009F020000}"/>
    <cellStyle name="Cálculo 2 5 2 6 10" xfId="42363" xr:uid="{00000000-0005-0000-0000-00009F020000}"/>
    <cellStyle name="Cálculo 2 5 2 6 11" xfId="46579" xr:uid="{00000000-0005-0000-0000-00009F020000}"/>
    <cellStyle name="Cálculo 2 5 2 6 12" xfId="50747" xr:uid="{00000000-0005-0000-0000-00009F020000}"/>
    <cellStyle name="Cálculo 2 5 2 6 13" xfId="54744" xr:uid="{00000000-0005-0000-0000-00009F020000}"/>
    <cellStyle name="Cálculo 2 5 2 6 14" xfId="58493" xr:uid="{00000000-0005-0000-0000-00009F020000}"/>
    <cellStyle name="Cálculo 2 5 2 6 2" xfId="6277" xr:uid="{00000000-0005-0000-0000-0000A0020000}"/>
    <cellStyle name="Cálculo 2 5 2 6 2 10" xfId="49417" xr:uid="{00000000-0005-0000-0000-0000A0020000}"/>
    <cellStyle name="Cálculo 2 5 2 6 2 11" xfId="53452" xr:uid="{00000000-0005-0000-0000-0000A0020000}"/>
    <cellStyle name="Cálculo 2 5 2 6 2 12" xfId="57253" xr:uid="{00000000-0005-0000-0000-0000A0020000}"/>
    <cellStyle name="Cálculo 2 5 2 6 2 13" xfId="60429" xr:uid="{00000000-0005-0000-0000-0000A0020000}"/>
    <cellStyle name="Cálculo 2 5 2 6 2 2" xfId="13235" xr:uid="{00000000-0005-0000-0000-0000A0020000}"/>
    <cellStyle name="Cálculo 2 5 2 6 2 3" xfId="16709" xr:uid="{00000000-0005-0000-0000-0000A0020000}"/>
    <cellStyle name="Cálculo 2 5 2 6 2 4" xfId="20614" xr:uid="{00000000-0005-0000-0000-0000A0020000}"/>
    <cellStyle name="Cálculo 2 5 2 6 2 5" xfId="23843" xr:uid="{00000000-0005-0000-0000-0000A0020000}"/>
    <cellStyle name="Cálculo 2 5 2 6 2 6" xfId="30506" xr:uid="{00000000-0005-0000-0000-0000A0020000}"/>
    <cellStyle name="Cálculo 2 5 2 6 2 7" xfId="36762" xr:uid="{00000000-0005-0000-0000-0000A0020000}"/>
    <cellStyle name="Cálculo 2 5 2 6 2 8" xfId="41017" xr:uid="{00000000-0005-0000-0000-0000A0020000}"/>
    <cellStyle name="Cálculo 2 5 2 6 2 9" xfId="45239" xr:uid="{00000000-0005-0000-0000-0000A0020000}"/>
    <cellStyle name="Cálculo 2 5 2 6 3" xfId="8724" xr:uid="{00000000-0005-0000-0000-00009F020000}"/>
    <cellStyle name="Cálculo 2 5 2 6 4" xfId="14091" xr:uid="{00000000-0005-0000-0000-00009F020000}"/>
    <cellStyle name="Cálculo 2 5 2 6 5" xfId="18121" xr:uid="{00000000-0005-0000-0000-00009F020000}"/>
    <cellStyle name="Cálculo 2 5 2 6 6" xfId="21907" xr:uid="{00000000-0005-0000-0000-00009F020000}"/>
    <cellStyle name="Cálculo 2 5 2 6 7" xfId="27551" xr:uid="{00000000-0005-0000-0000-00009F020000}"/>
    <cellStyle name="Cálculo 2 5 2 6 8" xfId="33842" xr:uid="{00000000-0005-0000-0000-00009F020000}"/>
    <cellStyle name="Cálculo 2 5 2 6 9" xfId="38115" xr:uid="{00000000-0005-0000-0000-00009F020000}"/>
    <cellStyle name="Cálculo 2 5 2 7" xfId="2607" xr:uid="{00000000-0005-0000-0000-0000A1020000}"/>
    <cellStyle name="Cálculo 2 5 2 7 10" xfId="39156" xr:uid="{00000000-0005-0000-0000-0000A1020000}"/>
    <cellStyle name="Cálculo 2 5 2 7 11" xfId="43401" xr:uid="{00000000-0005-0000-0000-0000A1020000}"/>
    <cellStyle name="Cálculo 2 5 2 7 12" xfId="47613" xr:uid="{00000000-0005-0000-0000-0000A1020000}"/>
    <cellStyle name="Cálculo 2 5 2 7 13" xfId="51776" xr:uid="{00000000-0005-0000-0000-0000A1020000}"/>
    <cellStyle name="Cálculo 2 5 2 7 14" xfId="55756" xr:uid="{00000000-0005-0000-0000-0000A1020000}"/>
    <cellStyle name="Cálculo 2 5 2 7 2" xfId="5783" xr:uid="{00000000-0005-0000-0000-0000A2020000}"/>
    <cellStyle name="Cálculo 2 5 2 7 2 10" xfId="48952" xr:uid="{00000000-0005-0000-0000-0000A2020000}"/>
    <cellStyle name="Cálculo 2 5 2 7 2 11" xfId="53021" xr:uid="{00000000-0005-0000-0000-0000A2020000}"/>
    <cellStyle name="Cálculo 2 5 2 7 2 12" xfId="56868" xr:uid="{00000000-0005-0000-0000-0000A2020000}"/>
    <cellStyle name="Cálculo 2 5 2 7 2 13" xfId="60185" xr:uid="{00000000-0005-0000-0000-0000A2020000}"/>
    <cellStyle name="Cálculo 2 5 2 7 2 2" xfId="12626" xr:uid="{00000000-0005-0000-0000-0000A2020000}"/>
    <cellStyle name="Cálculo 2 5 2 7 2 3" xfId="16301" xr:uid="{00000000-0005-0000-0000-0000A2020000}"/>
    <cellStyle name="Cálculo 2 5 2 7 2 4" xfId="20232" xr:uid="{00000000-0005-0000-0000-0000A2020000}"/>
    <cellStyle name="Cálculo 2 5 2 7 2 5" xfId="23599" xr:uid="{00000000-0005-0000-0000-0000A2020000}"/>
    <cellStyle name="Cálculo 2 5 2 7 2 6" xfId="30013" xr:uid="{00000000-0005-0000-0000-0000A2020000}"/>
    <cellStyle name="Cálculo 2 5 2 7 2 7" xfId="36278" xr:uid="{00000000-0005-0000-0000-0000A2020000}"/>
    <cellStyle name="Cálculo 2 5 2 7 2 8" xfId="40534" xr:uid="{00000000-0005-0000-0000-0000A2020000}"/>
    <cellStyle name="Cálculo 2 5 2 7 2 9" xfId="44763" xr:uid="{00000000-0005-0000-0000-0000A2020000}"/>
    <cellStyle name="Cálculo 2 5 2 7 3" xfId="8591" xr:uid="{00000000-0005-0000-0000-0000A1020000}"/>
    <cellStyle name="Cálculo 2 5 2 7 4" xfId="11545" xr:uid="{00000000-0005-0000-0000-0000A1020000}"/>
    <cellStyle name="Cálculo 2 5 2 7 5" xfId="11162" xr:uid="{00000000-0005-0000-0000-0000A1020000}"/>
    <cellStyle name="Cálculo 2 5 2 7 6" xfId="20238" xr:uid="{00000000-0005-0000-0000-0000A1020000}"/>
    <cellStyle name="Cálculo 2 5 2 7 7" xfId="26837" xr:uid="{00000000-0005-0000-0000-0000A1020000}"/>
    <cellStyle name="Cálculo 2 5 2 7 8" xfId="33139" xr:uid="{00000000-0005-0000-0000-0000A1020000}"/>
    <cellStyle name="Cálculo 2 5 2 7 9" xfId="34884" xr:uid="{00000000-0005-0000-0000-0000A1020000}"/>
    <cellStyle name="Cálculo 2 5 2 8" xfId="4307" xr:uid="{00000000-0005-0000-0000-0000A3020000}"/>
    <cellStyle name="Cálculo 2 5 2 8 10" xfId="47562" xr:uid="{00000000-0005-0000-0000-0000A3020000}"/>
    <cellStyle name="Cálculo 2 5 2 8 11" xfId="51730" xr:uid="{00000000-0005-0000-0000-0000A3020000}"/>
    <cellStyle name="Cálculo 2 5 2 8 12" xfId="55727" xr:uid="{00000000-0005-0000-0000-0000A3020000}"/>
    <cellStyle name="Cálculo 2 5 2 8 13" xfId="59476" xr:uid="{00000000-0005-0000-0000-0000A3020000}"/>
    <cellStyle name="Cálculo 2 5 2 8 2" xfId="7501" xr:uid="{00000000-0005-0000-0000-0000A3020000}"/>
    <cellStyle name="Cálculo 2 5 2 8 3" xfId="15074" xr:uid="{00000000-0005-0000-0000-0000A3020000}"/>
    <cellStyle name="Cálculo 2 5 2 8 4" xfId="19104" xr:uid="{00000000-0005-0000-0000-0000A3020000}"/>
    <cellStyle name="Cálculo 2 5 2 8 5" xfId="22890" xr:uid="{00000000-0005-0000-0000-0000A3020000}"/>
    <cellStyle name="Cálculo 2 5 2 8 6" xfId="28537" xr:uid="{00000000-0005-0000-0000-0000A3020000}"/>
    <cellStyle name="Cálculo 2 5 2 8 7" xfId="34828" xr:uid="{00000000-0005-0000-0000-0000A3020000}"/>
    <cellStyle name="Cálculo 2 5 2 8 8" xfId="39101" xr:uid="{00000000-0005-0000-0000-0000A3020000}"/>
    <cellStyle name="Cálculo 2 5 2 8 9" xfId="43348" xr:uid="{00000000-0005-0000-0000-0000A3020000}"/>
    <cellStyle name="Cálculo 2 5 2 9" xfId="10539" xr:uid="{00000000-0005-0000-0000-000084020000}"/>
    <cellStyle name="Cálculo 2 5 3" xfId="70" xr:uid="{00000000-0005-0000-0000-0000A4020000}"/>
    <cellStyle name="Cálculo 2 5 3 10" xfId="24610" xr:uid="{00000000-0005-0000-0000-0000A4020000}"/>
    <cellStyle name="Cálculo 2 5 3 11" xfId="25375" xr:uid="{00000000-0005-0000-0000-0000A4020000}"/>
    <cellStyle name="Cálculo 2 5 3 12" xfId="31694" xr:uid="{00000000-0005-0000-0000-0000A4020000}"/>
    <cellStyle name="Cálculo 2 5 3 13" xfId="36490" xr:uid="{00000000-0005-0000-0000-0000A4020000}"/>
    <cellStyle name="Cálculo 2 5 3 14" xfId="40745" xr:uid="{00000000-0005-0000-0000-0000A4020000}"/>
    <cellStyle name="Cálculo 2 5 3 15" xfId="44969" xr:uid="{00000000-0005-0000-0000-0000A4020000}"/>
    <cellStyle name="Cálculo 2 5 3 16" xfId="49151" xr:uid="{00000000-0005-0000-0000-0000A4020000}"/>
    <cellStyle name="Cálculo 2 5 3 17" xfId="53206" xr:uid="{00000000-0005-0000-0000-0000A4020000}"/>
    <cellStyle name="Cálculo 2 5 3 2" xfId="1705" xr:uid="{00000000-0005-0000-0000-0000A5020000}"/>
    <cellStyle name="Cálculo 2 5 3 2 10" xfId="31462" xr:uid="{00000000-0005-0000-0000-0000A5020000}"/>
    <cellStyle name="Cálculo 2 5 3 2 11" xfId="36515" xr:uid="{00000000-0005-0000-0000-0000A5020000}"/>
    <cellStyle name="Cálculo 2 5 3 2 12" xfId="40770" xr:uid="{00000000-0005-0000-0000-0000A5020000}"/>
    <cellStyle name="Cálculo 2 5 3 2 13" xfId="44994" xr:uid="{00000000-0005-0000-0000-0000A5020000}"/>
    <cellStyle name="Cálculo 2 5 3 2 14" xfId="49172" xr:uid="{00000000-0005-0000-0000-0000A5020000}"/>
    <cellStyle name="Cálculo 2 5 3 2 2" xfId="4881" xr:uid="{00000000-0005-0000-0000-0000A6020000}"/>
    <cellStyle name="Cálculo 2 5 3 2 2 10" xfId="48080" xr:uid="{00000000-0005-0000-0000-0000A6020000}"/>
    <cellStyle name="Cálculo 2 5 3 2 2 11" xfId="52182" xr:uid="{00000000-0005-0000-0000-0000A6020000}"/>
    <cellStyle name="Cálculo 2 5 3 2 2 12" xfId="56080" xr:uid="{00000000-0005-0000-0000-0000A6020000}"/>
    <cellStyle name="Cálculo 2 5 3 2 2 13" xfId="59541" xr:uid="{00000000-0005-0000-0000-0000A6020000}"/>
    <cellStyle name="Cálculo 2 5 3 2 2 2" xfId="13479" xr:uid="{00000000-0005-0000-0000-0000A6020000}"/>
    <cellStyle name="Cálculo 2 5 3 2 2 3" xfId="15480" xr:uid="{00000000-0005-0000-0000-0000A6020000}"/>
    <cellStyle name="Cálculo 2 5 3 2 2 4" xfId="19449" xr:uid="{00000000-0005-0000-0000-0000A6020000}"/>
    <cellStyle name="Cálculo 2 5 3 2 2 5" xfId="22955" xr:uid="{00000000-0005-0000-0000-0000A6020000}"/>
    <cellStyle name="Cálculo 2 5 3 2 2 6" xfId="29111" xr:uid="{00000000-0005-0000-0000-0000A6020000}"/>
    <cellStyle name="Cálculo 2 5 3 2 2 7" xfId="35382" xr:uid="{00000000-0005-0000-0000-0000A6020000}"/>
    <cellStyle name="Cálculo 2 5 3 2 2 8" xfId="39644" xr:uid="{00000000-0005-0000-0000-0000A6020000}"/>
    <cellStyle name="Cálculo 2 5 3 2 2 9" xfId="43882" xr:uid="{00000000-0005-0000-0000-0000A6020000}"/>
    <cellStyle name="Cálculo 2 5 3 2 3" xfId="10362" xr:uid="{00000000-0005-0000-0000-0000A5020000}"/>
    <cellStyle name="Cálculo 2 5 3 2 4" xfId="13089" xr:uid="{00000000-0005-0000-0000-0000A5020000}"/>
    <cellStyle name="Cálculo 2 5 3 2 5" xfId="15200" xr:uid="{00000000-0005-0000-0000-0000A5020000}"/>
    <cellStyle name="Cálculo 2 5 3 2 6" xfId="17599" xr:uid="{00000000-0005-0000-0000-0000A5020000}"/>
    <cellStyle name="Cálculo 2 5 3 2 7" xfId="25935" xr:uid="{00000000-0005-0000-0000-0000A5020000}"/>
    <cellStyle name="Cálculo 2 5 3 2 8" xfId="32249" xr:uid="{00000000-0005-0000-0000-0000A5020000}"/>
    <cellStyle name="Cálculo 2 5 3 2 9" xfId="25142" xr:uid="{00000000-0005-0000-0000-0000A5020000}"/>
    <cellStyle name="Cálculo 2 5 3 3" xfId="3085" xr:uid="{00000000-0005-0000-0000-0000A7020000}"/>
    <cellStyle name="Cálculo 2 5 3 3 10" xfId="42127" xr:uid="{00000000-0005-0000-0000-0000A7020000}"/>
    <cellStyle name="Cálculo 2 5 3 3 11" xfId="46343" xr:uid="{00000000-0005-0000-0000-0000A7020000}"/>
    <cellStyle name="Cálculo 2 5 3 3 12" xfId="50511" xr:uid="{00000000-0005-0000-0000-0000A7020000}"/>
    <cellStyle name="Cálculo 2 5 3 3 13" xfId="54508" xr:uid="{00000000-0005-0000-0000-0000A7020000}"/>
    <cellStyle name="Cálculo 2 5 3 3 14" xfId="58257" xr:uid="{00000000-0005-0000-0000-0000A7020000}"/>
    <cellStyle name="Cálculo 2 5 3 3 2" xfId="6124" xr:uid="{00000000-0005-0000-0000-0000A8020000}"/>
    <cellStyle name="Cálculo 2 5 3 3 2 10" xfId="49266" xr:uid="{00000000-0005-0000-0000-0000A8020000}"/>
    <cellStyle name="Cálculo 2 5 3 3 2 11" xfId="53301" xr:uid="{00000000-0005-0000-0000-0000A8020000}"/>
    <cellStyle name="Cálculo 2 5 3 3 2 12" xfId="57102" xr:uid="{00000000-0005-0000-0000-0000A8020000}"/>
    <cellStyle name="Cálculo 2 5 3 3 2 13" xfId="60278" xr:uid="{00000000-0005-0000-0000-0000A8020000}"/>
    <cellStyle name="Cálculo 2 5 3 3 2 2" xfId="9939" xr:uid="{00000000-0005-0000-0000-0000A8020000}"/>
    <cellStyle name="Cálculo 2 5 3 3 2 3" xfId="16558" xr:uid="{00000000-0005-0000-0000-0000A8020000}"/>
    <cellStyle name="Cálculo 2 5 3 3 2 4" xfId="20463" xr:uid="{00000000-0005-0000-0000-0000A8020000}"/>
    <cellStyle name="Cálculo 2 5 3 3 2 5" xfId="23692" xr:uid="{00000000-0005-0000-0000-0000A8020000}"/>
    <cellStyle name="Cálculo 2 5 3 3 2 6" xfId="30353" xr:uid="{00000000-0005-0000-0000-0000A8020000}"/>
    <cellStyle name="Cálculo 2 5 3 3 2 7" xfId="36609" xr:uid="{00000000-0005-0000-0000-0000A8020000}"/>
    <cellStyle name="Cálculo 2 5 3 3 2 8" xfId="40864" xr:uid="{00000000-0005-0000-0000-0000A8020000}"/>
    <cellStyle name="Cálculo 2 5 3 3 2 9" xfId="45088" xr:uid="{00000000-0005-0000-0000-0000A8020000}"/>
    <cellStyle name="Cálculo 2 5 3 3 3" xfId="7901" xr:uid="{00000000-0005-0000-0000-0000A7020000}"/>
    <cellStyle name="Cálculo 2 5 3 3 4" xfId="13855" xr:uid="{00000000-0005-0000-0000-0000A7020000}"/>
    <cellStyle name="Cálculo 2 5 3 3 5" xfId="17885" xr:uid="{00000000-0005-0000-0000-0000A7020000}"/>
    <cellStyle name="Cálculo 2 5 3 3 6" xfId="21671" xr:uid="{00000000-0005-0000-0000-0000A7020000}"/>
    <cellStyle name="Cálculo 2 5 3 3 7" xfId="27315" xr:uid="{00000000-0005-0000-0000-0000A7020000}"/>
    <cellStyle name="Cálculo 2 5 3 3 8" xfId="33606" xr:uid="{00000000-0005-0000-0000-0000A7020000}"/>
    <cellStyle name="Cálculo 2 5 3 3 9" xfId="37879" xr:uid="{00000000-0005-0000-0000-0000A7020000}"/>
    <cellStyle name="Cálculo 2 5 3 4" xfId="2460" xr:uid="{00000000-0005-0000-0000-0000A9020000}"/>
    <cellStyle name="Cálculo 2 5 3 4 10" xfId="31548" xr:uid="{00000000-0005-0000-0000-0000A9020000}"/>
    <cellStyle name="Cálculo 2 5 3 4 11" xfId="36505" xr:uid="{00000000-0005-0000-0000-0000A9020000}"/>
    <cellStyle name="Cálculo 2 5 3 4 12" xfId="40760" xr:uid="{00000000-0005-0000-0000-0000A9020000}"/>
    <cellStyle name="Cálculo 2 5 3 4 13" xfId="44984" xr:uid="{00000000-0005-0000-0000-0000A9020000}"/>
    <cellStyle name="Cálculo 2 5 3 4 14" xfId="49164" xr:uid="{00000000-0005-0000-0000-0000A9020000}"/>
    <cellStyle name="Cálculo 2 5 3 4 2" xfId="5636" xr:uid="{00000000-0005-0000-0000-0000AA020000}"/>
    <cellStyle name="Cálculo 2 5 3 4 2 10" xfId="48805" xr:uid="{00000000-0005-0000-0000-0000AA020000}"/>
    <cellStyle name="Cálculo 2 5 3 4 2 11" xfId="52874" xr:uid="{00000000-0005-0000-0000-0000AA020000}"/>
    <cellStyle name="Cálculo 2 5 3 4 2 12" xfId="56721" xr:uid="{00000000-0005-0000-0000-0000AA020000}"/>
    <cellStyle name="Cálculo 2 5 3 4 2 13" xfId="60041" xr:uid="{00000000-0005-0000-0000-0000AA020000}"/>
    <cellStyle name="Cálculo 2 5 3 4 2 2" xfId="8823" xr:uid="{00000000-0005-0000-0000-0000AA020000}"/>
    <cellStyle name="Cálculo 2 5 3 4 2 3" xfId="16154" xr:uid="{00000000-0005-0000-0000-0000AA020000}"/>
    <cellStyle name="Cálculo 2 5 3 4 2 4" xfId="20088" xr:uid="{00000000-0005-0000-0000-0000AA020000}"/>
    <cellStyle name="Cálculo 2 5 3 4 2 5" xfId="23455" xr:uid="{00000000-0005-0000-0000-0000AA020000}"/>
    <cellStyle name="Cálculo 2 5 3 4 2 6" xfId="29866" xr:uid="{00000000-0005-0000-0000-0000AA020000}"/>
    <cellStyle name="Cálculo 2 5 3 4 2 7" xfId="36131" xr:uid="{00000000-0005-0000-0000-0000AA020000}"/>
    <cellStyle name="Cálculo 2 5 3 4 2 8" xfId="40387" xr:uid="{00000000-0005-0000-0000-0000AA020000}"/>
    <cellStyle name="Cálculo 2 5 3 4 2 9" xfId="44616" xr:uid="{00000000-0005-0000-0000-0000AA020000}"/>
    <cellStyle name="Cálculo 2 5 3 4 3" xfId="10320" xr:uid="{00000000-0005-0000-0000-0000A9020000}"/>
    <cellStyle name="Cálculo 2 5 3 4 4" xfId="10637" xr:uid="{00000000-0005-0000-0000-0000A9020000}"/>
    <cellStyle name="Cálculo 2 5 3 4 5" xfId="15567" xr:uid="{00000000-0005-0000-0000-0000A9020000}"/>
    <cellStyle name="Cálculo 2 5 3 4 6" xfId="21324" xr:uid="{00000000-0005-0000-0000-0000A9020000}"/>
    <cellStyle name="Cálculo 2 5 3 4 7" xfId="26690" xr:uid="{00000000-0005-0000-0000-0000A9020000}"/>
    <cellStyle name="Cálculo 2 5 3 4 8" xfId="32992" xr:uid="{00000000-0005-0000-0000-0000A9020000}"/>
    <cellStyle name="Cálculo 2 5 3 4 9" xfId="25228" xr:uid="{00000000-0005-0000-0000-0000A9020000}"/>
    <cellStyle name="Cálculo 2 5 3 5" xfId="4148" xr:uid="{00000000-0005-0000-0000-0000AB020000}"/>
    <cellStyle name="Cálculo 2 5 3 5 10" xfId="47403" xr:uid="{00000000-0005-0000-0000-0000AB020000}"/>
    <cellStyle name="Cálculo 2 5 3 5 11" xfId="51571" xr:uid="{00000000-0005-0000-0000-0000AB020000}"/>
    <cellStyle name="Cálculo 2 5 3 5 12" xfId="55568" xr:uid="{00000000-0005-0000-0000-0000AB020000}"/>
    <cellStyle name="Cálculo 2 5 3 5 13" xfId="59317" xr:uid="{00000000-0005-0000-0000-0000AB020000}"/>
    <cellStyle name="Cálculo 2 5 3 5 2" xfId="7520" xr:uid="{00000000-0005-0000-0000-0000AB020000}"/>
    <cellStyle name="Cálculo 2 5 3 5 3" xfId="14915" xr:uid="{00000000-0005-0000-0000-0000AB020000}"/>
    <cellStyle name="Cálculo 2 5 3 5 4" xfId="18945" xr:uid="{00000000-0005-0000-0000-0000AB020000}"/>
    <cellStyle name="Cálculo 2 5 3 5 5" xfId="22731" xr:uid="{00000000-0005-0000-0000-0000AB020000}"/>
    <cellStyle name="Cálculo 2 5 3 5 6" xfId="28378" xr:uid="{00000000-0005-0000-0000-0000AB020000}"/>
    <cellStyle name="Cálculo 2 5 3 5 7" xfId="34669" xr:uid="{00000000-0005-0000-0000-0000AB020000}"/>
    <cellStyle name="Cálculo 2 5 3 5 8" xfId="38942" xr:uid="{00000000-0005-0000-0000-0000AB020000}"/>
    <cellStyle name="Cálculo 2 5 3 5 9" xfId="43189" xr:uid="{00000000-0005-0000-0000-0000AB020000}"/>
    <cellStyle name="Cálculo 2 5 3 6" xfId="13407" xr:uid="{00000000-0005-0000-0000-0000A4020000}"/>
    <cellStyle name="Cálculo 2 5 3 7" xfId="10472" xr:uid="{00000000-0005-0000-0000-0000A4020000}"/>
    <cellStyle name="Cálculo 2 5 3 8" xfId="8461" xr:uid="{00000000-0005-0000-0000-0000A4020000}"/>
    <cellStyle name="Cálculo 2 5 3 9" xfId="9397" xr:uid="{00000000-0005-0000-0000-0000A4020000}"/>
    <cellStyle name="Cálculo 2 5 4" xfId="1703" xr:uid="{00000000-0005-0000-0000-0000AC020000}"/>
    <cellStyle name="Cálculo 2 5 4 10" xfId="39851" xr:uid="{00000000-0005-0000-0000-0000AC020000}"/>
    <cellStyle name="Cálculo 2 5 4 11" xfId="44085" xr:uid="{00000000-0005-0000-0000-0000AC020000}"/>
    <cellStyle name="Cálculo 2 5 4 12" xfId="48279" xr:uid="{00000000-0005-0000-0000-0000AC020000}"/>
    <cellStyle name="Cálculo 2 5 4 13" xfId="52368" xr:uid="{00000000-0005-0000-0000-0000AC020000}"/>
    <cellStyle name="Cálculo 2 5 4 14" xfId="56230" xr:uid="{00000000-0005-0000-0000-0000AC020000}"/>
    <cellStyle name="Cálculo 2 5 4 2" xfId="4879" xr:uid="{00000000-0005-0000-0000-0000AD020000}"/>
    <cellStyle name="Cálculo 2 5 4 2 10" xfId="48078" xr:uid="{00000000-0005-0000-0000-0000AD020000}"/>
    <cellStyle name="Cálculo 2 5 4 2 11" xfId="52180" xr:uid="{00000000-0005-0000-0000-0000AD020000}"/>
    <cellStyle name="Cálculo 2 5 4 2 12" xfId="56078" xr:uid="{00000000-0005-0000-0000-0000AD020000}"/>
    <cellStyle name="Cálculo 2 5 4 2 13" xfId="59539" xr:uid="{00000000-0005-0000-0000-0000AD020000}"/>
    <cellStyle name="Cálculo 2 5 4 2 2" xfId="7444" xr:uid="{00000000-0005-0000-0000-0000AD020000}"/>
    <cellStyle name="Cálculo 2 5 4 2 3" xfId="15478" xr:uid="{00000000-0005-0000-0000-0000AD020000}"/>
    <cellStyle name="Cálculo 2 5 4 2 4" xfId="19447" xr:uid="{00000000-0005-0000-0000-0000AD020000}"/>
    <cellStyle name="Cálculo 2 5 4 2 5" xfId="22953" xr:uid="{00000000-0005-0000-0000-0000AD020000}"/>
    <cellStyle name="Cálculo 2 5 4 2 6" xfId="29109" xr:uid="{00000000-0005-0000-0000-0000AD020000}"/>
    <cellStyle name="Cálculo 2 5 4 2 7" xfId="35380" xr:uid="{00000000-0005-0000-0000-0000AD020000}"/>
    <cellStyle name="Cálculo 2 5 4 2 8" xfId="39642" xr:uid="{00000000-0005-0000-0000-0000AD020000}"/>
    <cellStyle name="Cálculo 2 5 4 2 9" xfId="43880" xr:uid="{00000000-0005-0000-0000-0000AD020000}"/>
    <cellStyle name="Cálculo 2 5 4 3" xfId="10787" xr:uid="{00000000-0005-0000-0000-0000AC020000}"/>
    <cellStyle name="Cálculo 2 5 4 4" xfId="8192" xr:uid="{00000000-0005-0000-0000-0000AC020000}"/>
    <cellStyle name="Cálculo 2 5 4 5" xfId="15369" xr:uid="{00000000-0005-0000-0000-0000AC020000}"/>
    <cellStyle name="Cálculo 2 5 4 6" xfId="19208" xr:uid="{00000000-0005-0000-0000-0000AC020000}"/>
    <cellStyle name="Cálculo 2 5 4 7" xfId="25933" xr:uid="{00000000-0005-0000-0000-0000AC020000}"/>
    <cellStyle name="Cálculo 2 5 4 8" xfId="32247" xr:uid="{00000000-0005-0000-0000-0000AC020000}"/>
    <cellStyle name="Cálculo 2 5 4 9" xfId="35591" xr:uid="{00000000-0005-0000-0000-0000AC020000}"/>
    <cellStyle name="Cálculo 2 5 5" xfId="3322" xr:uid="{00000000-0005-0000-0000-0000AE020000}"/>
    <cellStyle name="Cálculo 2 5 5 10" xfId="42364" xr:uid="{00000000-0005-0000-0000-0000AE020000}"/>
    <cellStyle name="Cálculo 2 5 5 11" xfId="46580" xr:uid="{00000000-0005-0000-0000-0000AE020000}"/>
    <cellStyle name="Cálculo 2 5 5 12" xfId="50748" xr:uid="{00000000-0005-0000-0000-0000AE020000}"/>
    <cellStyle name="Cálculo 2 5 5 13" xfId="54745" xr:uid="{00000000-0005-0000-0000-0000AE020000}"/>
    <cellStyle name="Cálculo 2 5 5 14" xfId="58494" xr:uid="{00000000-0005-0000-0000-0000AE020000}"/>
    <cellStyle name="Cálculo 2 5 5 2" xfId="6278" xr:uid="{00000000-0005-0000-0000-0000AF020000}"/>
    <cellStyle name="Cálculo 2 5 5 2 10" xfId="49418" xr:uid="{00000000-0005-0000-0000-0000AF020000}"/>
    <cellStyle name="Cálculo 2 5 5 2 11" xfId="53453" xr:uid="{00000000-0005-0000-0000-0000AF020000}"/>
    <cellStyle name="Cálculo 2 5 5 2 12" xfId="57254" xr:uid="{00000000-0005-0000-0000-0000AF020000}"/>
    <cellStyle name="Cálculo 2 5 5 2 13" xfId="60430" xr:uid="{00000000-0005-0000-0000-0000AF020000}"/>
    <cellStyle name="Cálculo 2 5 5 2 2" xfId="10681" xr:uid="{00000000-0005-0000-0000-0000AF020000}"/>
    <cellStyle name="Cálculo 2 5 5 2 3" xfId="16710" xr:uid="{00000000-0005-0000-0000-0000AF020000}"/>
    <cellStyle name="Cálculo 2 5 5 2 4" xfId="20615" xr:uid="{00000000-0005-0000-0000-0000AF020000}"/>
    <cellStyle name="Cálculo 2 5 5 2 5" xfId="23844" xr:uid="{00000000-0005-0000-0000-0000AF020000}"/>
    <cellStyle name="Cálculo 2 5 5 2 6" xfId="30507" xr:uid="{00000000-0005-0000-0000-0000AF020000}"/>
    <cellStyle name="Cálculo 2 5 5 2 7" xfId="36763" xr:uid="{00000000-0005-0000-0000-0000AF020000}"/>
    <cellStyle name="Cálculo 2 5 5 2 8" xfId="41018" xr:uid="{00000000-0005-0000-0000-0000AF020000}"/>
    <cellStyle name="Cálculo 2 5 5 2 9" xfId="45240" xr:uid="{00000000-0005-0000-0000-0000AF020000}"/>
    <cellStyle name="Cálculo 2 5 5 3" xfId="7672" xr:uid="{00000000-0005-0000-0000-0000AE020000}"/>
    <cellStyle name="Cálculo 2 5 5 4" xfId="14092" xr:uid="{00000000-0005-0000-0000-0000AE020000}"/>
    <cellStyle name="Cálculo 2 5 5 5" xfId="18122" xr:uid="{00000000-0005-0000-0000-0000AE020000}"/>
    <cellStyle name="Cálculo 2 5 5 6" xfId="21908" xr:uid="{00000000-0005-0000-0000-0000AE020000}"/>
    <cellStyle name="Cálculo 2 5 5 7" xfId="27552" xr:uid="{00000000-0005-0000-0000-0000AE020000}"/>
    <cellStyle name="Cálculo 2 5 5 8" xfId="33843" xr:uid="{00000000-0005-0000-0000-0000AE020000}"/>
    <cellStyle name="Cálculo 2 5 5 9" xfId="38116" xr:uid="{00000000-0005-0000-0000-0000AE020000}"/>
    <cellStyle name="Cálculo 2 5 6" xfId="2606" xr:uid="{00000000-0005-0000-0000-0000B0020000}"/>
    <cellStyle name="Cálculo 2 5 6 10" xfId="41742" xr:uid="{00000000-0005-0000-0000-0000B0020000}"/>
    <cellStyle name="Cálculo 2 5 6 11" xfId="45964" xr:uid="{00000000-0005-0000-0000-0000B0020000}"/>
    <cellStyle name="Cálculo 2 5 6 12" xfId="50139" xr:uid="{00000000-0005-0000-0000-0000B0020000}"/>
    <cellStyle name="Cálculo 2 5 6 13" xfId="54166" xr:uid="{00000000-0005-0000-0000-0000B0020000}"/>
    <cellStyle name="Cálculo 2 5 6 14" xfId="57949" xr:uid="{00000000-0005-0000-0000-0000B0020000}"/>
    <cellStyle name="Cálculo 2 5 6 2" xfId="5782" xr:uid="{00000000-0005-0000-0000-0000B1020000}"/>
    <cellStyle name="Cálculo 2 5 6 2 10" xfId="48951" xr:uid="{00000000-0005-0000-0000-0000B1020000}"/>
    <cellStyle name="Cálculo 2 5 6 2 11" xfId="53020" xr:uid="{00000000-0005-0000-0000-0000B1020000}"/>
    <cellStyle name="Cálculo 2 5 6 2 12" xfId="56867" xr:uid="{00000000-0005-0000-0000-0000B1020000}"/>
    <cellStyle name="Cálculo 2 5 6 2 13" xfId="60184" xr:uid="{00000000-0005-0000-0000-0000B1020000}"/>
    <cellStyle name="Cálculo 2 5 6 2 2" xfId="10873" xr:uid="{00000000-0005-0000-0000-0000B1020000}"/>
    <cellStyle name="Cálculo 2 5 6 2 3" xfId="16300" xr:uid="{00000000-0005-0000-0000-0000B1020000}"/>
    <cellStyle name="Cálculo 2 5 6 2 4" xfId="20231" xr:uid="{00000000-0005-0000-0000-0000B1020000}"/>
    <cellStyle name="Cálculo 2 5 6 2 5" xfId="23598" xr:uid="{00000000-0005-0000-0000-0000B1020000}"/>
    <cellStyle name="Cálculo 2 5 6 2 6" xfId="30012" xr:uid="{00000000-0005-0000-0000-0000B1020000}"/>
    <cellStyle name="Cálculo 2 5 6 2 7" xfId="36277" xr:uid="{00000000-0005-0000-0000-0000B1020000}"/>
    <cellStyle name="Cálculo 2 5 6 2 8" xfId="40533" xr:uid="{00000000-0005-0000-0000-0000B1020000}"/>
    <cellStyle name="Cálculo 2 5 6 2 9" xfId="44762" xr:uid="{00000000-0005-0000-0000-0000B1020000}"/>
    <cellStyle name="Cálculo 2 5 6 3" xfId="9300" xr:uid="{00000000-0005-0000-0000-0000B0020000}"/>
    <cellStyle name="Cálculo 2 5 6 4" xfId="11362" xr:uid="{00000000-0005-0000-0000-0000B0020000}"/>
    <cellStyle name="Cálculo 2 5 6 5" xfId="10701" xr:uid="{00000000-0005-0000-0000-0000B0020000}"/>
    <cellStyle name="Cálculo 2 5 6 6" xfId="19129" xr:uid="{00000000-0005-0000-0000-0000B0020000}"/>
    <cellStyle name="Cálculo 2 5 6 7" xfId="26836" xr:uid="{00000000-0005-0000-0000-0000B0020000}"/>
    <cellStyle name="Cálculo 2 5 6 8" xfId="33138" xr:uid="{00000000-0005-0000-0000-0000B0020000}"/>
    <cellStyle name="Cálculo 2 5 6 9" xfId="37487" xr:uid="{00000000-0005-0000-0000-0000B0020000}"/>
    <cellStyle name="Cálculo 2 5 7" xfId="4308" xr:uid="{00000000-0005-0000-0000-0000B2020000}"/>
    <cellStyle name="Cálculo 2 5 7 10" xfId="47563" xr:uid="{00000000-0005-0000-0000-0000B2020000}"/>
    <cellStyle name="Cálculo 2 5 7 11" xfId="51731" xr:uid="{00000000-0005-0000-0000-0000B2020000}"/>
    <cellStyle name="Cálculo 2 5 7 12" xfId="55728" xr:uid="{00000000-0005-0000-0000-0000B2020000}"/>
    <cellStyle name="Cálculo 2 5 7 13" xfId="59477" xr:uid="{00000000-0005-0000-0000-0000B2020000}"/>
    <cellStyle name="Cálculo 2 5 7 2" xfId="11421" xr:uid="{00000000-0005-0000-0000-0000B2020000}"/>
    <cellStyle name="Cálculo 2 5 7 3" xfId="15075" xr:uid="{00000000-0005-0000-0000-0000B2020000}"/>
    <cellStyle name="Cálculo 2 5 7 4" xfId="19105" xr:uid="{00000000-0005-0000-0000-0000B2020000}"/>
    <cellStyle name="Cálculo 2 5 7 5" xfId="22891" xr:uid="{00000000-0005-0000-0000-0000B2020000}"/>
    <cellStyle name="Cálculo 2 5 7 6" xfId="28538" xr:uid="{00000000-0005-0000-0000-0000B2020000}"/>
    <cellStyle name="Cálculo 2 5 7 7" xfId="34829" xr:uid="{00000000-0005-0000-0000-0000B2020000}"/>
    <cellStyle name="Cálculo 2 5 7 8" xfId="39102" xr:uid="{00000000-0005-0000-0000-0000B2020000}"/>
    <cellStyle name="Cálculo 2 5 7 9" xfId="43349" xr:uid="{00000000-0005-0000-0000-0000B2020000}"/>
    <cellStyle name="Cálculo 2 5 8" xfId="8710" xr:uid="{00000000-0005-0000-0000-000083020000}"/>
    <cellStyle name="Cálculo 2 5 9" xfId="10818" xr:uid="{00000000-0005-0000-0000-000083020000}"/>
    <cellStyle name="Cálculo 2 6" xfId="71" xr:uid="{00000000-0005-0000-0000-0000B3020000}"/>
    <cellStyle name="Cálculo 2 6 10" xfId="9910" xr:uid="{00000000-0005-0000-0000-0000B3020000}"/>
    <cellStyle name="Cálculo 2 6 11" xfId="12203" xr:uid="{00000000-0005-0000-0000-0000B3020000}"/>
    <cellStyle name="Cálculo 2 6 12" xfId="24611" xr:uid="{00000000-0005-0000-0000-0000B3020000}"/>
    <cellStyle name="Cálculo 2 6 13" xfId="25374" xr:uid="{00000000-0005-0000-0000-0000B3020000}"/>
    <cellStyle name="Cálculo 2 6 14" xfId="31693" xr:uid="{00000000-0005-0000-0000-0000B3020000}"/>
    <cellStyle name="Cálculo 2 6 15" xfId="35060" xr:uid="{00000000-0005-0000-0000-0000B3020000}"/>
    <cellStyle name="Cálculo 2 6 16" xfId="39331" xr:uid="{00000000-0005-0000-0000-0000B3020000}"/>
    <cellStyle name="Cálculo 2 6 17" xfId="43574" xr:uid="{00000000-0005-0000-0000-0000B3020000}"/>
    <cellStyle name="Cálculo 2 6 18" xfId="47782" xr:uid="{00000000-0005-0000-0000-0000B3020000}"/>
    <cellStyle name="Cálculo 2 6 19" xfId="51937" xr:uid="{00000000-0005-0000-0000-0000B3020000}"/>
    <cellStyle name="Cálculo 2 6 2" xfId="72" xr:uid="{00000000-0005-0000-0000-0000B4020000}"/>
    <cellStyle name="Cálculo 2 6 2 10" xfId="9383" xr:uid="{00000000-0005-0000-0000-0000B4020000}"/>
    <cellStyle name="Cálculo 2 6 2 11" xfId="10514" xr:uid="{00000000-0005-0000-0000-0000B4020000}"/>
    <cellStyle name="Cálculo 2 6 2 12" xfId="9606" xr:uid="{00000000-0005-0000-0000-0000B4020000}"/>
    <cellStyle name="Cálculo 2 6 2 13" xfId="24612" xr:uid="{00000000-0005-0000-0000-0000B4020000}"/>
    <cellStyle name="Cálculo 2 6 2 14" xfId="25373" xr:uid="{00000000-0005-0000-0000-0000B4020000}"/>
    <cellStyle name="Cálculo 2 6 2 15" xfId="31692" xr:uid="{00000000-0005-0000-0000-0000B4020000}"/>
    <cellStyle name="Cálculo 2 6 2 16" xfId="37668" xr:uid="{00000000-0005-0000-0000-0000B4020000}"/>
    <cellStyle name="Cálculo 2 6 2 17" xfId="41922" xr:uid="{00000000-0005-0000-0000-0000B4020000}"/>
    <cellStyle name="Cálculo 2 6 2 18" xfId="46140" xr:uid="{00000000-0005-0000-0000-0000B4020000}"/>
    <cellStyle name="Cálculo 2 6 2 19" xfId="50312" xr:uid="{00000000-0005-0000-0000-0000B4020000}"/>
    <cellStyle name="Cálculo 2 6 2 2" xfId="1415" xr:uid="{00000000-0005-0000-0000-0000B5020000}"/>
    <cellStyle name="Cálculo 2 6 2 2 10" xfId="25653" xr:uid="{00000000-0005-0000-0000-0000B5020000}"/>
    <cellStyle name="Cálculo 2 6 2 2 11" xfId="31968" xr:uid="{00000000-0005-0000-0000-0000B5020000}"/>
    <cellStyle name="Cálculo 2 6 2 2 12" xfId="37634" xr:uid="{00000000-0005-0000-0000-0000B5020000}"/>
    <cellStyle name="Cálculo 2 6 2 2 13" xfId="41888" xr:uid="{00000000-0005-0000-0000-0000B5020000}"/>
    <cellStyle name="Cálculo 2 6 2 2 14" xfId="46107" xr:uid="{00000000-0005-0000-0000-0000B5020000}"/>
    <cellStyle name="Cálculo 2 6 2 2 15" xfId="50279" xr:uid="{00000000-0005-0000-0000-0000B5020000}"/>
    <cellStyle name="Cálculo 2 6 2 2 16" xfId="54298" xr:uid="{00000000-0005-0000-0000-0000B5020000}"/>
    <cellStyle name="Cálculo 2 6 2 2 17" xfId="58061" xr:uid="{00000000-0005-0000-0000-0000B5020000}"/>
    <cellStyle name="Cálculo 2 6 2 2 2" xfId="2225" xr:uid="{00000000-0005-0000-0000-0000B6020000}"/>
    <cellStyle name="Cálculo 2 6 2 2 2 10" xfId="40615" xr:uid="{00000000-0005-0000-0000-0000B6020000}"/>
    <cellStyle name="Cálculo 2 6 2 2 2 11" xfId="44841" xr:uid="{00000000-0005-0000-0000-0000B6020000}"/>
    <cellStyle name="Cálculo 2 6 2 2 2 12" xfId="49029" xr:uid="{00000000-0005-0000-0000-0000B6020000}"/>
    <cellStyle name="Cálculo 2 6 2 2 2 13" xfId="53091" xr:uid="{00000000-0005-0000-0000-0000B6020000}"/>
    <cellStyle name="Cálculo 2 6 2 2 2 14" xfId="56921" xr:uid="{00000000-0005-0000-0000-0000B6020000}"/>
    <cellStyle name="Cálculo 2 6 2 2 2 2" xfId="5401" xr:uid="{00000000-0005-0000-0000-0000B7020000}"/>
    <cellStyle name="Cálculo 2 6 2 2 2 2 10" xfId="48574" xr:uid="{00000000-0005-0000-0000-0000B7020000}"/>
    <cellStyle name="Cálculo 2 6 2 2 2 2 11" xfId="52643" xr:uid="{00000000-0005-0000-0000-0000B7020000}"/>
    <cellStyle name="Cálculo 2 6 2 2 2 2 12" xfId="56491" xr:uid="{00000000-0005-0000-0000-0000B7020000}"/>
    <cellStyle name="Cálculo 2 6 2 2 2 2 13" xfId="59812" xr:uid="{00000000-0005-0000-0000-0000B7020000}"/>
    <cellStyle name="Cálculo 2 6 2 2 2 2 2" xfId="7385" xr:uid="{00000000-0005-0000-0000-0000B7020000}"/>
    <cellStyle name="Cálculo 2 6 2 2 2 2 3" xfId="15923" xr:uid="{00000000-0005-0000-0000-0000B7020000}"/>
    <cellStyle name="Cálculo 2 6 2 2 2 2 4" xfId="19858" xr:uid="{00000000-0005-0000-0000-0000B7020000}"/>
    <cellStyle name="Cálculo 2 6 2 2 2 2 5" xfId="23226" xr:uid="{00000000-0005-0000-0000-0000B7020000}"/>
    <cellStyle name="Cálculo 2 6 2 2 2 2 6" xfId="29631" xr:uid="{00000000-0005-0000-0000-0000B7020000}"/>
    <cellStyle name="Cálculo 2 6 2 2 2 2 7" xfId="35896" xr:uid="{00000000-0005-0000-0000-0000B7020000}"/>
    <cellStyle name="Cálculo 2 6 2 2 2 2 8" xfId="40152" xr:uid="{00000000-0005-0000-0000-0000B7020000}"/>
    <cellStyle name="Cálculo 2 6 2 2 2 2 9" xfId="44383" xr:uid="{00000000-0005-0000-0000-0000B7020000}"/>
    <cellStyle name="Cálculo 2 6 2 2 2 3" xfId="13309" xr:uid="{00000000-0005-0000-0000-0000B6020000}"/>
    <cellStyle name="Cálculo 2 6 2 2 2 4" xfId="13529" xr:uid="{00000000-0005-0000-0000-0000B6020000}"/>
    <cellStyle name="Cálculo 2 6 2 2 2 5" xfId="16352" xr:uid="{00000000-0005-0000-0000-0000B6020000}"/>
    <cellStyle name="Cálculo 2 6 2 2 2 6" xfId="19564" xr:uid="{00000000-0005-0000-0000-0000B6020000}"/>
    <cellStyle name="Cálculo 2 6 2 2 2 7" xfId="26455" xr:uid="{00000000-0005-0000-0000-0000B6020000}"/>
    <cellStyle name="Cálculo 2 6 2 2 2 8" xfId="32757" xr:uid="{00000000-0005-0000-0000-0000B6020000}"/>
    <cellStyle name="Cálculo 2 6 2 2 2 9" xfId="36359" xr:uid="{00000000-0005-0000-0000-0000B6020000}"/>
    <cellStyle name="Cálculo 2 6 2 2 3" xfId="3366" xr:uid="{00000000-0005-0000-0000-0000B8020000}"/>
    <cellStyle name="Cálculo 2 6 2 2 3 10" xfId="42407" xr:uid="{00000000-0005-0000-0000-0000B8020000}"/>
    <cellStyle name="Cálculo 2 6 2 2 3 11" xfId="46621" xr:uid="{00000000-0005-0000-0000-0000B8020000}"/>
    <cellStyle name="Cálculo 2 6 2 2 3 12" xfId="50789" xr:uid="{00000000-0005-0000-0000-0000B8020000}"/>
    <cellStyle name="Cálculo 2 6 2 2 3 13" xfId="54786" xr:uid="{00000000-0005-0000-0000-0000B8020000}"/>
    <cellStyle name="Cálculo 2 6 2 2 3 14" xfId="58535" xr:uid="{00000000-0005-0000-0000-0000B8020000}"/>
    <cellStyle name="Cálculo 2 6 2 2 3 2" xfId="6310" xr:uid="{00000000-0005-0000-0000-0000B9020000}"/>
    <cellStyle name="Cálculo 2 6 2 2 3 2 10" xfId="49447" xr:uid="{00000000-0005-0000-0000-0000B9020000}"/>
    <cellStyle name="Cálculo 2 6 2 2 3 2 11" xfId="53482" xr:uid="{00000000-0005-0000-0000-0000B9020000}"/>
    <cellStyle name="Cálculo 2 6 2 2 3 2 12" xfId="57283" xr:uid="{00000000-0005-0000-0000-0000B9020000}"/>
    <cellStyle name="Cálculo 2 6 2 2 3 2 13" xfId="60459" xr:uid="{00000000-0005-0000-0000-0000B9020000}"/>
    <cellStyle name="Cálculo 2 6 2 2 3 2 2" xfId="7305" xr:uid="{00000000-0005-0000-0000-0000B9020000}"/>
    <cellStyle name="Cálculo 2 6 2 2 3 2 3" xfId="16739" xr:uid="{00000000-0005-0000-0000-0000B9020000}"/>
    <cellStyle name="Cálculo 2 6 2 2 3 2 4" xfId="20644" xr:uid="{00000000-0005-0000-0000-0000B9020000}"/>
    <cellStyle name="Cálculo 2 6 2 2 3 2 5" xfId="23873" xr:uid="{00000000-0005-0000-0000-0000B9020000}"/>
    <cellStyle name="Cálculo 2 6 2 2 3 2 6" xfId="30539" xr:uid="{00000000-0005-0000-0000-0000B9020000}"/>
    <cellStyle name="Cálculo 2 6 2 2 3 2 7" xfId="36794" xr:uid="{00000000-0005-0000-0000-0000B9020000}"/>
    <cellStyle name="Cálculo 2 6 2 2 3 2 8" xfId="41049" xr:uid="{00000000-0005-0000-0000-0000B9020000}"/>
    <cellStyle name="Cálculo 2 6 2 2 3 2 9" xfId="45271" xr:uid="{00000000-0005-0000-0000-0000B9020000}"/>
    <cellStyle name="Cálculo 2 6 2 2 3 3" xfId="7640" xr:uid="{00000000-0005-0000-0000-0000B8020000}"/>
    <cellStyle name="Cálculo 2 6 2 2 3 4" xfId="14133" xr:uid="{00000000-0005-0000-0000-0000B8020000}"/>
    <cellStyle name="Cálculo 2 6 2 2 3 5" xfId="18163" xr:uid="{00000000-0005-0000-0000-0000B8020000}"/>
    <cellStyle name="Cálculo 2 6 2 2 3 6" xfId="21949" xr:uid="{00000000-0005-0000-0000-0000B8020000}"/>
    <cellStyle name="Cálculo 2 6 2 2 3 7" xfId="27596" xr:uid="{00000000-0005-0000-0000-0000B8020000}"/>
    <cellStyle name="Cálculo 2 6 2 2 3 8" xfId="33887" xr:uid="{00000000-0005-0000-0000-0000B8020000}"/>
    <cellStyle name="Cálculo 2 6 2 2 3 9" xfId="38160" xr:uid="{00000000-0005-0000-0000-0000B8020000}"/>
    <cellStyle name="Cálculo 2 6 2 2 4" xfId="3879" xr:uid="{00000000-0005-0000-0000-0000BA020000}"/>
    <cellStyle name="Cálculo 2 6 2 2 4 10" xfId="42920" xr:uid="{00000000-0005-0000-0000-0000BA020000}"/>
    <cellStyle name="Cálculo 2 6 2 2 4 11" xfId="47134" xr:uid="{00000000-0005-0000-0000-0000BA020000}"/>
    <cellStyle name="Cálculo 2 6 2 2 4 12" xfId="51302" xr:uid="{00000000-0005-0000-0000-0000BA020000}"/>
    <cellStyle name="Cálculo 2 6 2 2 4 13" xfId="55299" xr:uid="{00000000-0005-0000-0000-0000BA020000}"/>
    <cellStyle name="Cálculo 2 6 2 2 4 14" xfId="59048" xr:uid="{00000000-0005-0000-0000-0000BA020000}"/>
    <cellStyle name="Cálculo 2 6 2 2 4 2" xfId="6743" xr:uid="{00000000-0005-0000-0000-0000BB020000}"/>
    <cellStyle name="Cálculo 2 6 2 2 4 2 10" xfId="49880" xr:uid="{00000000-0005-0000-0000-0000BB020000}"/>
    <cellStyle name="Cálculo 2 6 2 2 4 2 11" xfId="53915" xr:uid="{00000000-0005-0000-0000-0000BB020000}"/>
    <cellStyle name="Cálculo 2 6 2 2 4 2 12" xfId="57716" xr:uid="{00000000-0005-0000-0000-0000BB020000}"/>
    <cellStyle name="Cálculo 2 6 2 2 4 2 13" xfId="60892" xr:uid="{00000000-0005-0000-0000-0000BB020000}"/>
    <cellStyle name="Cálculo 2 6 2 2 4 2 2" xfId="9930" xr:uid="{00000000-0005-0000-0000-0000BB020000}"/>
    <cellStyle name="Cálculo 2 6 2 2 4 2 3" xfId="17172" xr:uid="{00000000-0005-0000-0000-0000BB020000}"/>
    <cellStyle name="Cálculo 2 6 2 2 4 2 4" xfId="21077" xr:uid="{00000000-0005-0000-0000-0000BB020000}"/>
    <cellStyle name="Cálculo 2 6 2 2 4 2 5" xfId="24306" xr:uid="{00000000-0005-0000-0000-0000BB020000}"/>
    <cellStyle name="Cálculo 2 6 2 2 4 2 6" xfId="30972" xr:uid="{00000000-0005-0000-0000-0000BB020000}"/>
    <cellStyle name="Cálculo 2 6 2 2 4 2 7" xfId="37227" xr:uid="{00000000-0005-0000-0000-0000BB020000}"/>
    <cellStyle name="Cálculo 2 6 2 2 4 2 8" xfId="41482" xr:uid="{00000000-0005-0000-0000-0000BB020000}"/>
    <cellStyle name="Cálculo 2 6 2 2 4 2 9" xfId="45704" xr:uid="{00000000-0005-0000-0000-0000BB020000}"/>
    <cellStyle name="Cálculo 2 6 2 2 4 3" xfId="11807" xr:uid="{00000000-0005-0000-0000-0000BA020000}"/>
    <cellStyle name="Cálculo 2 6 2 2 4 4" xfId="14646" xr:uid="{00000000-0005-0000-0000-0000BA020000}"/>
    <cellStyle name="Cálculo 2 6 2 2 4 5" xfId="18676" xr:uid="{00000000-0005-0000-0000-0000BA020000}"/>
    <cellStyle name="Cálculo 2 6 2 2 4 6" xfId="22462" xr:uid="{00000000-0005-0000-0000-0000BA020000}"/>
    <cellStyle name="Cálculo 2 6 2 2 4 7" xfId="28109" xr:uid="{00000000-0005-0000-0000-0000BA020000}"/>
    <cellStyle name="Cálculo 2 6 2 2 4 8" xfId="34400" xr:uid="{00000000-0005-0000-0000-0000BA020000}"/>
    <cellStyle name="Cálculo 2 6 2 2 4 9" xfId="38673" xr:uid="{00000000-0005-0000-0000-0000BA020000}"/>
    <cellStyle name="Cálculo 2 6 2 2 5" xfId="3602" xr:uid="{00000000-0005-0000-0000-0000BC020000}"/>
    <cellStyle name="Cálculo 2 6 2 2 5 10" xfId="46857" xr:uid="{00000000-0005-0000-0000-0000BC020000}"/>
    <cellStyle name="Cálculo 2 6 2 2 5 11" xfId="51025" xr:uid="{00000000-0005-0000-0000-0000BC020000}"/>
    <cellStyle name="Cálculo 2 6 2 2 5 12" xfId="55022" xr:uid="{00000000-0005-0000-0000-0000BC020000}"/>
    <cellStyle name="Cálculo 2 6 2 2 5 13" xfId="58771" xr:uid="{00000000-0005-0000-0000-0000BC020000}"/>
    <cellStyle name="Cálculo 2 6 2 2 5 2" xfId="9428" xr:uid="{00000000-0005-0000-0000-0000BC020000}"/>
    <cellStyle name="Cálculo 2 6 2 2 5 3" xfId="14369" xr:uid="{00000000-0005-0000-0000-0000BC020000}"/>
    <cellStyle name="Cálculo 2 6 2 2 5 4" xfId="18399" xr:uid="{00000000-0005-0000-0000-0000BC020000}"/>
    <cellStyle name="Cálculo 2 6 2 2 5 5" xfId="22185" xr:uid="{00000000-0005-0000-0000-0000BC020000}"/>
    <cellStyle name="Cálculo 2 6 2 2 5 6" xfId="27832" xr:uid="{00000000-0005-0000-0000-0000BC020000}"/>
    <cellStyle name="Cálculo 2 6 2 2 5 7" xfId="34123" xr:uid="{00000000-0005-0000-0000-0000BC020000}"/>
    <cellStyle name="Cálculo 2 6 2 2 5 8" xfId="38396" xr:uid="{00000000-0005-0000-0000-0000BC020000}"/>
    <cellStyle name="Cálculo 2 6 2 2 5 9" xfId="42643" xr:uid="{00000000-0005-0000-0000-0000BC020000}"/>
    <cellStyle name="Cálculo 2 6 2 2 6" xfId="12987" xr:uid="{00000000-0005-0000-0000-0000B5020000}"/>
    <cellStyle name="Cálculo 2 6 2 2 7" xfId="11710" xr:uid="{00000000-0005-0000-0000-0000B5020000}"/>
    <cellStyle name="Cálculo 2 6 2 2 8" xfId="15680" xr:uid="{00000000-0005-0000-0000-0000B5020000}"/>
    <cellStyle name="Cálculo 2 6 2 2 9" xfId="19383" xr:uid="{00000000-0005-0000-0000-0000B5020000}"/>
    <cellStyle name="Cálculo 2 6 2 20" xfId="54328" xr:uid="{00000000-0005-0000-0000-0000B4020000}"/>
    <cellStyle name="Cálculo 2 6 2 3" xfId="1416" xr:uid="{00000000-0005-0000-0000-0000BD020000}"/>
    <cellStyle name="Cálculo 2 6 2 3 10" xfId="25654" xr:uid="{00000000-0005-0000-0000-0000BD020000}"/>
    <cellStyle name="Cálculo 2 6 2 3 11" xfId="31969" xr:uid="{00000000-0005-0000-0000-0000BD020000}"/>
    <cellStyle name="Cálculo 2 6 2 3 12" xfId="35029" xr:uid="{00000000-0005-0000-0000-0000BD020000}"/>
    <cellStyle name="Cálculo 2 6 2 3 13" xfId="39300" xr:uid="{00000000-0005-0000-0000-0000BD020000}"/>
    <cellStyle name="Cálculo 2 6 2 3 14" xfId="43543" xr:uid="{00000000-0005-0000-0000-0000BD020000}"/>
    <cellStyle name="Cálculo 2 6 2 3 15" xfId="47751" xr:uid="{00000000-0005-0000-0000-0000BD020000}"/>
    <cellStyle name="Cálculo 2 6 2 3 16" xfId="51908" xr:uid="{00000000-0005-0000-0000-0000BD020000}"/>
    <cellStyle name="Cálculo 2 6 2 3 17" xfId="55869" xr:uid="{00000000-0005-0000-0000-0000BD020000}"/>
    <cellStyle name="Cálculo 2 6 2 3 2" xfId="2226" xr:uid="{00000000-0005-0000-0000-0000BE020000}"/>
    <cellStyle name="Cálculo 2 6 2 3 2 10" xfId="34874" xr:uid="{00000000-0005-0000-0000-0000BE020000}"/>
    <cellStyle name="Cálculo 2 6 2 3 2 11" xfId="39147" xr:uid="{00000000-0005-0000-0000-0000BE020000}"/>
    <cellStyle name="Cálculo 2 6 2 3 2 12" xfId="43392" xr:uid="{00000000-0005-0000-0000-0000BE020000}"/>
    <cellStyle name="Cálculo 2 6 2 3 2 13" xfId="47604" xr:uid="{00000000-0005-0000-0000-0000BE020000}"/>
    <cellStyle name="Cálculo 2 6 2 3 2 14" xfId="51769" xr:uid="{00000000-0005-0000-0000-0000BE020000}"/>
    <cellStyle name="Cálculo 2 6 2 3 2 2" xfId="5402" xr:uid="{00000000-0005-0000-0000-0000BF020000}"/>
    <cellStyle name="Cálculo 2 6 2 3 2 2 10" xfId="48575" xr:uid="{00000000-0005-0000-0000-0000BF020000}"/>
    <cellStyle name="Cálculo 2 6 2 3 2 2 11" xfId="52644" xr:uid="{00000000-0005-0000-0000-0000BF020000}"/>
    <cellStyle name="Cálculo 2 6 2 3 2 2 12" xfId="56492" xr:uid="{00000000-0005-0000-0000-0000BF020000}"/>
    <cellStyle name="Cálculo 2 6 2 3 2 2 13" xfId="59813" xr:uid="{00000000-0005-0000-0000-0000BF020000}"/>
    <cellStyle name="Cálculo 2 6 2 3 2 2 2" xfId="7384" xr:uid="{00000000-0005-0000-0000-0000BF020000}"/>
    <cellStyle name="Cálculo 2 6 2 3 2 2 3" xfId="15924" xr:uid="{00000000-0005-0000-0000-0000BF020000}"/>
    <cellStyle name="Cálculo 2 6 2 3 2 2 4" xfId="19859" xr:uid="{00000000-0005-0000-0000-0000BF020000}"/>
    <cellStyle name="Cálculo 2 6 2 3 2 2 5" xfId="23227" xr:uid="{00000000-0005-0000-0000-0000BF020000}"/>
    <cellStyle name="Cálculo 2 6 2 3 2 2 6" xfId="29632" xr:uid="{00000000-0005-0000-0000-0000BF020000}"/>
    <cellStyle name="Cálculo 2 6 2 3 2 2 7" xfId="35897" xr:uid="{00000000-0005-0000-0000-0000BF020000}"/>
    <cellStyle name="Cálculo 2 6 2 3 2 2 8" xfId="40153" xr:uid="{00000000-0005-0000-0000-0000BF020000}"/>
    <cellStyle name="Cálculo 2 6 2 3 2 2 9" xfId="44384" xr:uid="{00000000-0005-0000-0000-0000BF020000}"/>
    <cellStyle name="Cálculo 2 6 2 3 2 3" xfId="10760" xr:uid="{00000000-0005-0000-0000-0000BE020000}"/>
    <cellStyle name="Cálculo 2 6 2 3 2 4" xfId="12622" xr:uid="{00000000-0005-0000-0000-0000BE020000}"/>
    <cellStyle name="Cálculo 2 6 2 3 2 5" xfId="9591" xr:uid="{00000000-0005-0000-0000-0000BE020000}"/>
    <cellStyle name="Cálculo 2 6 2 3 2 6" xfId="9180" xr:uid="{00000000-0005-0000-0000-0000BE020000}"/>
    <cellStyle name="Cálculo 2 6 2 3 2 7" xfId="26456" xr:uid="{00000000-0005-0000-0000-0000BE020000}"/>
    <cellStyle name="Cálculo 2 6 2 3 2 8" xfId="32758" xr:uid="{00000000-0005-0000-0000-0000BE020000}"/>
    <cellStyle name="Cálculo 2 6 2 3 2 9" xfId="33218" xr:uid="{00000000-0005-0000-0000-0000BE020000}"/>
    <cellStyle name="Cálculo 2 6 2 3 3" xfId="3367" xr:uid="{00000000-0005-0000-0000-0000C0020000}"/>
    <cellStyle name="Cálculo 2 6 2 3 3 10" xfId="42408" xr:uid="{00000000-0005-0000-0000-0000C0020000}"/>
    <cellStyle name="Cálculo 2 6 2 3 3 11" xfId="46622" xr:uid="{00000000-0005-0000-0000-0000C0020000}"/>
    <cellStyle name="Cálculo 2 6 2 3 3 12" xfId="50790" xr:uid="{00000000-0005-0000-0000-0000C0020000}"/>
    <cellStyle name="Cálculo 2 6 2 3 3 13" xfId="54787" xr:uid="{00000000-0005-0000-0000-0000C0020000}"/>
    <cellStyle name="Cálculo 2 6 2 3 3 14" xfId="58536" xr:uid="{00000000-0005-0000-0000-0000C0020000}"/>
    <cellStyle name="Cálculo 2 6 2 3 3 2" xfId="6311" xr:uid="{00000000-0005-0000-0000-0000C1020000}"/>
    <cellStyle name="Cálculo 2 6 2 3 3 2 10" xfId="49448" xr:uid="{00000000-0005-0000-0000-0000C1020000}"/>
    <cellStyle name="Cálculo 2 6 2 3 3 2 11" xfId="53483" xr:uid="{00000000-0005-0000-0000-0000C1020000}"/>
    <cellStyle name="Cálculo 2 6 2 3 3 2 12" xfId="57284" xr:uid="{00000000-0005-0000-0000-0000C1020000}"/>
    <cellStyle name="Cálculo 2 6 2 3 3 2 13" xfId="60460" xr:uid="{00000000-0005-0000-0000-0000C1020000}"/>
    <cellStyle name="Cálculo 2 6 2 3 3 2 2" xfId="11297" xr:uid="{00000000-0005-0000-0000-0000C1020000}"/>
    <cellStyle name="Cálculo 2 6 2 3 3 2 3" xfId="16740" xr:uid="{00000000-0005-0000-0000-0000C1020000}"/>
    <cellStyle name="Cálculo 2 6 2 3 3 2 4" xfId="20645" xr:uid="{00000000-0005-0000-0000-0000C1020000}"/>
    <cellStyle name="Cálculo 2 6 2 3 3 2 5" xfId="23874" xr:uid="{00000000-0005-0000-0000-0000C1020000}"/>
    <cellStyle name="Cálculo 2 6 2 3 3 2 6" xfId="30540" xr:uid="{00000000-0005-0000-0000-0000C1020000}"/>
    <cellStyle name="Cálculo 2 6 2 3 3 2 7" xfId="36795" xr:uid="{00000000-0005-0000-0000-0000C1020000}"/>
    <cellStyle name="Cálculo 2 6 2 3 3 2 8" xfId="41050" xr:uid="{00000000-0005-0000-0000-0000C1020000}"/>
    <cellStyle name="Cálculo 2 6 2 3 3 2 9" xfId="45272" xr:uid="{00000000-0005-0000-0000-0000C1020000}"/>
    <cellStyle name="Cálculo 2 6 2 3 3 3" xfId="7639" xr:uid="{00000000-0005-0000-0000-0000C0020000}"/>
    <cellStyle name="Cálculo 2 6 2 3 3 4" xfId="14134" xr:uid="{00000000-0005-0000-0000-0000C0020000}"/>
    <cellStyle name="Cálculo 2 6 2 3 3 5" xfId="18164" xr:uid="{00000000-0005-0000-0000-0000C0020000}"/>
    <cellStyle name="Cálculo 2 6 2 3 3 6" xfId="21950" xr:uid="{00000000-0005-0000-0000-0000C0020000}"/>
    <cellStyle name="Cálculo 2 6 2 3 3 7" xfId="27597" xr:uid="{00000000-0005-0000-0000-0000C0020000}"/>
    <cellStyle name="Cálculo 2 6 2 3 3 8" xfId="33888" xr:uid="{00000000-0005-0000-0000-0000C0020000}"/>
    <cellStyle name="Cálculo 2 6 2 3 3 9" xfId="38161" xr:uid="{00000000-0005-0000-0000-0000C0020000}"/>
    <cellStyle name="Cálculo 2 6 2 3 4" xfId="3880" xr:uid="{00000000-0005-0000-0000-0000C2020000}"/>
    <cellStyle name="Cálculo 2 6 2 3 4 10" xfId="42921" xr:uid="{00000000-0005-0000-0000-0000C2020000}"/>
    <cellStyle name="Cálculo 2 6 2 3 4 11" xfId="47135" xr:uid="{00000000-0005-0000-0000-0000C2020000}"/>
    <cellStyle name="Cálculo 2 6 2 3 4 12" xfId="51303" xr:uid="{00000000-0005-0000-0000-0000C2020000}"/>
    <cellStyle name="Cálculo 2 6 2 3 4 13" xfId="55300" xr:uid="{00000000-0005-0000-0000-0000C2020000}"/>
    <cellStyle name="Cálculo 2 6 2 3 4 14" xfId="59049" xr:uid="{00000000-0005-0000-0000-0000C2020000}"/>
    <cellStyle name="Cálculo 2 6 2 3 4 2" xfId="6744" xr:uid="{00000000-0005-0000-0000-0000C3020000}"/>
    <cellStyle name="Cálculo 2 6 2 3 4 2 10" xfId="49881" xr:uid="{00000000-0005-0000-0000-0000C3020000}"/>
    <cellStyle name="Cálculo 2 6 2 3 4 2 11" xfId="53916" xr:uid="{00000000-0005-0000-0000-0000C3020000}"/>
    <cellStyle name="Cálculo 2 6 2 3 4 2 12" xfId="57717" xr:uid="{00000000-0005-0000-0000-0000C3020000}"/>
    <cellStyle name="Cálculo 2 6 2 3 4 2 13" xfId="60893" xr:uid="{00000000-0005-0000-0000-0000C3020000}"/>
    <cellStyle name="Cálculo 2 6 2 3 4 2 2" xfId="13208" xr:uid="{00000000-0005-0000-0000-0000C3020000}"/>
    <cellStyle name="Cálculo 2 6 2 3 4 2 3" xfId="17173" xr:uid="{00000000-0005-0000-0000-0000C3020000}"/>
    <cellStyle name="Cálculo 2 6 2 3 4 2 4" xfId="21078" xr:uid="{00000000-0005-0000-0000-0000C3020000}"/>
    <cellStyle name="Cálculo 2 6 2 3 4 2 5" xfId="24307" xr:uid="{00000000-0005-0000-0000-0000C3020000}"/>
    <cellStyle name="Cálculo 2 6 2 3 4 2 6" xfId="30973" xr:uid="{00000000-0005-0000-0000-0000C3020000}"/>
    <cellStyle name="Cálculo 2 6 2 3 4 2 7" xfId="37228" xr:uid="{00000000-0005-0000-0000-0000C3020000}"/>
    <cellStyle name="Cálculo 2 6 2 3 4 2 8" xfId="41483" xr:uid="{00000000-0005-0000-0000-0000C3020000}"/>
    <cellStyle name="Cálculo 2 6 2 3 4 2 9" xfId="45705" xr:uid="{00000000-0005-0000-0000-0000C3020000}"/>
    <cellStyle name="Cálculo 2 6 2 3 4 3" xfId="9007" xr:uid="{00000000-0005-0000-0000-0000C2020000}"/>
    <cellStyle name="Cálculo 2 6 2 3 4 4" xfId="14647" xr:uid="{00000000-0005-0000-0000-0000C2020000}"/>
    <cellStyle name="Cálculo 2 6 2 3 4 5" xfId="18677" xr:uid="{00000000-0005-0000-0000-0000C2020000}"/>
    <cellStyle name="Cálculo 2 6 2 3 4 6" xfId="22463" xr:uid="{00000000-0005-0000-0000-0000C2020000}"/>
    <cellStyle name="Cálculo 2 6 2 3 4 7" xfId="28110" xr:uid="{00000000-0005-0000-0000-0000C2020000}"/>
    <cellStyle name="Cálculo 2 6 2 3 4 8" xfId="34401" xr:uid="{00000000-0005-0000-0000-0000C2020000}"/>
    <cellStyle name="Cálculo 2 6 2 3 4 9" xfId="38674" xr:uid="{00000000-0005-0000-0000-0000C2020000}"/>
    <cellStyle name="Cálculo 2 6 2 3 5" xfId="3601" xr:uid="{00000000-0005-0000-0000-0000C4020000}"/>
    <cellStyle name="Cálculo 2 6 2 3 5 10" xfId="46856" xr:uid="{00000000-0005-0000-0000-0000C4020000}"/>
    <cellStyle name="Cálculo 2 6 2 3 5 11" xfId="51024" xr:uid="{00000000-0005-0000-0000-0000C4020000}"/>
    <cellStyle name="Cálculo 2 6 2 3 5 12" xfId="55021" xr:uid="{00000000-0005-0000-0000-0000C4020000}"/>
    <cellStyle name="Cálculo 2 6 2 3 5 13" xfId="58770" xr:uid="{00000000-0005-0000-0000-0000C4020000}"/>
    <cellStyle name="Cálculo 2 6 2 3 5 2" xfId="12233" xr:uid="{00000000-0005-0000-0000-0000C4020000}"/>
    <cellStyle name="Cálculo 2 6 2 3 5 3" xfId="14368" xr:uid="{00000000-0005-0000-0000-0000C4020000}"/>
    <cellStyle name="Cálculo 2 6 2 3 5 4" xfId="18398" xr:uid="{00000000-0005-0000-0000-0000C4020000}"/>
    <cellStyle name="Cálculo 2 6 2 3 5 5" xfId="22184" xr:uid="{00000000-0005-0000-0000-0000C4020000}"/>
    <cellStyle name="Cálculo 2 6 2 3 5 6" xfId="27831" xr:uid="{00000000-0005-0000-0000-0000C4020000}"/>
    <cellStyle name="Cálculo 2 6 2 3 5 7" xfId="34122" xr:uid="{00000000-0005-0000-0000-0000C4020000}"/>
    <cellStyle name="Cálculo 2 6 2 3 5 8" xfId="38395" xr:uid="{00000000-0005-0000-0000-0000C4020000}"/>
    <cellStyle name="Cálculo 2 6 2 3 5 9" xfId="42642" xr:uid="{00000000-0005-0000-0000-0000C4020000}"/>
    <cellStyle name="Cálculo 2 6 2 3 6" xfId="10380" xr:uid="{00000000-0005-0000-0000-0000BD020000}"/>
    <cellStyle name="Cálculo 2 6 2 3 7" xfId="12318" xr:uid="{00000000-0005-0000-0000-0000BD020000}"/>
    <cellStyle name="Cálculo 2 6 2 3 8" xfId="8218" xr:uid="{00000000-0005-0000-0000-0000BD020000}"/>
    <cellStyle name="Cálculo 2 6 2 3 9" xfId="21420" xr:uid="{00000000-0005-0000-0000-0000BD020000}"/>
    <cellStyle name="Cálculo 2 6 2 4" xfId="1417" xr:uid="{00000000-0005-0000-0000-0000C5020000}"/>
    <cellStyle name="Cálculo 2 6 2 4 10" xfId="25655" xr:uid="{00000000-0005-0000-0000-0000C5020000}"/>
    <cellStyle name="Cálculo 2 6 2 4 11" xfId="31970" xr:uid="{00000000-0005-0000-0000-0000C5020000}"/>
    <cellStyle name="Cálculo 2 6 2 4 12" xfId="36457" xr:uid="{00000000-0005-0000-0000-0000C5020000}"/>
    <cellStyle name="Cálculo 2 6 2 4 13" xfId="40712" xr:uid="{00000000-0005-0000-0000-0000C5020000}"/>
    <cellStyle name="Cálculo 2 6 2 4 14" xfId="44937" xr:uid="{00000000-0005-0000-0000-0000C5020000}"/>
    <cellStyle name="Cálculo 2 6 2 4 15" xfId="49120" xr:uid="{00000000-0005-0000-0000-0000C5020000}"/>
    <cellStyle name="Cálculo 2 6 2 4 16" xfId="53177" xr:uid="{00000000-0005-0000-0000-0000C5020000}"/>
    <cellStyle name="Cálculo 2 6 2 4 17" xfId="56990" xr:uid="{00000000-0005-0000-0000-0000C5020000}"/>
    <cellStyle name="Cálculo 2 6 2 4 2" xfId="2227" xr:uid="{00000000-0005-0000-0000-0000C6020000}"/>
    <cellStyle name="Cálculo 2 6 2 4 2 10" xfId="39788" xr:uid="{00000000-0005-0000-0000-0000C6020000}"/>
    <cellStyle name="Cálculo 2 6 2 4 2 11" xfId="44026" xr:uid="{00000000-0005-0000-0000-0000C6020000}"/>
    <cellStyle name="Cálculo 2 6 2 4 2 12" xfId="48221" xr:uid="{00000000-0005-0000-0000-0000C6020000}"/>
    <cellStyle name="Cálculo 2 6 2 4 2 13" xfId="52317" xr:uid="{00000000-0005-0000-0000-0000C6020000}"/>
    <cellStyle name="Cálculo 2 6 2 4 2 14" xfId="56197" xr:uid="{00000000-0005-0000-0000-0000C6020000}"/>
    <cellStyle name="Cálculo 2 6 2 4 2 2" xfId="5403" xr:uid="{00000000-0005-0000-0000-0000C7020000}"/>
    <cellStyle name="Cálculo 2 6 2 4 2 2 10" xfId="48576" xr:uid="{00000000-0005-0000-0000-0000C7020000}"/>
    <cellStyle name="Cálculo 2 6 2 4 2 2 11" xfId="52645" xr:uid="{00000000-0005-0000-0000-0000C7020000}"/>
    <cellStyle name="Cálculo 2 6 2 4 2 2 12" xfId="56493" xr:uid="{00000000-0005-0000-0000-0000C7020000}"/>
    <cellStyle name="Cálculo 2 6 2 4 2 2 13" xfId="59814" xr:uid="{00000000-0005-0000-0000-0000C7020000}"/>
    <cellStyle name="Cálculo 2 6 2 4 2 2 2" xfId="7383" xr:uid="{00000000-0005-0000-0000-0000C7020000}"/>
    <cellStyle name="Cálculo 2 6 2 4 2 2 3" xfId="15925" xr:uid="{00000000-0005-0000-0000-0000C7020000}"/>
    <cellStyle name="Cálculo 2 6 2 4 2 2 4" xfId="19860" xr:uid="{00000000-0005-0000-0000-0000C7020000}"/>
    <cellStyle name="Cálculo 2 6 2 4 2 2 5" xfId="23228" xr:uid="{00000000-0005-0000-0000-0000C7020000}"/>
    <cellStyle name="Cálculo 2 6 2 4 2 2 6" xfId="29633" xr:uid="{00000000-0005-0000-0000-0000C7020000}"/>
    <cellStyle name="Cálculo 2 6 2 4 2 2 7" xfId="35898" xr:uid="{00000000-0005-0000-0000-0000C7020000}"/>
    <cellStyle name="Cálculo 2 6 2 4 2 2 8" xfId="40154" xr:uid="{00000000-0005-0000-0000-0000C7020000}"/>
    <cellStyle name="Cálculo 2 6 2 4 2 2 9" xfId="44385" xr:uid="{00000000-0005-0000-0000-0000C7020000}"/>
    <cellStyle name="Cálculo 2 6 2 4 2 3" xfId="12942" xr:uid="{00000000-0005-0000-0000-0000C6020000}"/>
    <cellStyle name="Cálculo 2 6 2 4 2 4" xfId="8247" xr:uid="{00000000-0005-0000-0000-0000C6020000}"/>
    <cellStyle name="Cálculo 2 6 2 4 2 5" xfId="15597" xr:uid="{00000000-0005-0000-0000-0000C6020000}"/>
    <cellStyle name="Cálculo 2 6 2 4 2 6" xfId="9472" xr:uid="{00000000-0005-0000-0000-0000C6020000}"/>
    <cellStyle name="Cálculo 2 6 2 4 2 7" xfId="26457" xr:uid="{00000000-0005-0000-0000-0000C6020000}"/>
    <cellStyle name="Cálculo 2 6 2 4 2 8" xfId="32759" xr:uid="{00000000-0005-0000-0000-0000C6020000}"/>
    <cellStyle name="Cálculo 2 6 2 4 2 9" xfId="35527" xr:uid="{00000000-0005-0000-0000-0000C6020000}"/>
    <cellStyle name="Cálculo 2 6 2 4 3" xfId="3368" xr:uid="{00000000-0005-0000-0000-0000C8020000}"/>
    <cellStyle name="Cálculo 2 6 2 4 3 10" xfId="42409" xr:uid="{00000000-0005-0000-0000-0000C8020000}"/>
    <cellStyle name="Cálculo 2 6 2 4 3 11" xfId="46623" xr:uid="{00000000-0005-0000-0000-0000C8020000}"/>
    <cellStyle name="Cálculo 2 6 2 4 3 12" xfId="50791" xr:uid="{00000000-0005-0000-0000-0000C8020000}"/>
    <cellStyle name="Cálculo 2 6 2 4 3 13" xfId="54788" xr:uid="{00000000-0005-0000-0000-0000C8020000}"/>
    <cellStyle name="Cálculo 2 6 2 4 3 14" xfId="58537" xr:uid="{00000000-0005-0000-0000-0000C8020000}"/>
    <cellStyle name="Cálculo 2 6 2 4 3 2" xfId="6312" xr:uid="{00000000-0005-0000-0000-0000C9020000}"/>
    <cellStyle name="Cálculo 2 6 2 4 3 2 10" xfId="49449" xr:uid="{00000000-0005-0000-0000-0000C9020000}"/>
    <cellStyle name="Cálculo 2 6 2 4 3 2 11" xfId="53484" xr:uid="{00000000-0005-0000-0000-0000C9020000}"/>
    <cellStyle name="Cálculo 2 6 2 4 3 2 12" xfId="57285" xr:uid="{00000000-0005-0000-0000-0000C9020000}"/>
    <cellStyle name="Cálculo 2 6 2 4 3 2 13" xfId="60461" xr:uid="{00000000-0005-0000-0000-0000C9020000}"/>
    <cellStyle name="Cálculo 2 6 2 4 3 2 2" xfId="13417" xr:uid="{00000000-0005-0000-0000-0000C9020000}"/>
    <cellStyle name="Cálculo 2 6 2 4 3 2 3" xfId="16741" xr:uid="{00000000-0005-0000-0000-0000C9020000}"/>
    <cellStyle name="Cálculo 2 6 2 4 3 2 4" xfId="20646" xr:uid="{00000000-0005-0000-0000-0000C9020000}"/>
    <cellStyle name="Cálculo 2 6 2 4 3 2 5" xfId="23875" xr:uid="{00000000-0005-0000-0000-0000C9020000}"/>
    <cellStyle name="Cálculo 2 6 2 4 3 2 6" xfId="30541" xr:uid="{00000000-0005-0000-0000-0000C9020000}"/>
    <cellStyle name="Cálculo 2 6 2 4 3 2 7" xfId="36796" xr:uid="{00000000-0005-0000-0000-0000C9020000}"/>
    <cellStyle name="Cálculo 2 6 2 4 3 2 8" xfId="41051" xr:uid="{00000000-0005-0000-0000-0000C9020000}"/>
    <cellStyle name="Cálculo 2 6 2 4 3 2 9" xfId="45273" xr:uid="{00000000-0005-0000-0000-0000C9020000}"/>
    <cellStyle name="Cálculo 2 6 2 4 3 3" xfId="7638" xr:uid="{00000000-0005-0000-0000-0000C8020000}"/>
    <cellStyle name="Cálculo 2 6 2 4 3 4" xfId="14135" xr:uid="{00000000-0005-0000-0000-0000C8020000}"/>
    <cellStyle name="Cálculo 2 6 2 4 3 5" xfId="18165" xr:uid="{00000000-0005-0000-0000-0000C8020000}"/>
    <cellStyle name="Cálculo 2 6 2 4 3 6" xfId="21951" xr:uid="{00000000-0005-0000-0000-0000C8020000}"/>
    <cellStyle name="Cálculo 2 6 2 4 3 7" xfId="27598" xr:uid="{00000000-0005-0000-0000-0000C8020000}"/>
    <cellStyle name="Cálculo 2 6 2 4 3 8" xfId="33889" xr:uid="{00000000-0005-0000-0000-0000C8020000}"/>
    <cellStyle name="Cálculo 2 6 2 4 3 9" xfId="38162" xr:uid="{00000000-0005-0000-0000-0000C8020000}"/>
    <cellStyle name="Cálculo 2 6 2 4 4" xfId="3881" xr:uid="{00000000-0005-0000-0000-0000CA020000}"/>
    <cellStyle name="Cálculo 2 6 2 4 4 10" xfId="42922" xr:uid="{00000000-0005-0000-0000-0000CA020000}"/>
    <cellStyle name="Cálculo 2 6 2 4 4 11" xfId="47136" xr:uid="{00000000-0005-0000-0000-0000CA020000}"/>
    <cellStyle name="Cálculo 2 6 2 4 4 12" xfId="51304" xr:uid="{00000000-0005-0000-0000-0000CA020000}"/>
    <cellStyle name="Cálculo 2 6 2 4 4 13" xfId="55301" xr:uid="{00000000-0005-0000-0000-0000CA020000}"/>
    <cellStyle name="Cálculo 2 6 2 4 4 14" xfId="59050" xr:uid="{00000000-0005-0000-0000-0000CA020000}"/>
    <cellStyle name="Cálculo 2 6 2 4 4 2" xfId="6745" xr:uid="{00000000-0005-0000-0000-0000CB020000}"/>
    <cellStyle name="Cálculo 2 6 2 4 4 2 10" xfId="49882" xr:uid="{00000000-0005-0000-0000-0000CB020000}"/>
    <cellStyle name="Cálculo 2 6 2 4 4 2 11" xfId="53917" xr:uid="{00000000-0005-0000-0000-0000CB020000}"/>
    <cellStyle name="Cálculo 2 6 2 4 4 2 12" xfId="57718" xr:uid="{00000000-0005-0000-0000-0000CB020000}"/>
    <cellStyle name="Cálculo 2 6 2 4 4 2 13" xfId="60894" xr:uid="{00000000-0005-0000-0000-0000CB020000}"/>
    <cellStyle name="Cálculo 2 6 2 4 4 2 2" xfId="10654" xr:uid="{00000000-0005-0000-0000-0000CB020000}"/>
    <cellStyle name="Cálculo 2 6 2 4 4 2 3" xfId="17174" xr:uid="{00000000-0005-0000-0000-0000CB020000}"/>
    <cellStyle name="Cálculo 2 6 2 4 4 2 4" xfId="21079" xr:uid="{00000000-0005-0000-0000-0000CB020000}"/>
    <cellStyle name="Cálculo 2 6 2 4 4 2 5" xfId="24308" xr:uid="{00000000-0005-0000-0000-0000CB020000}"/>
    <cellStyle name="Cálculo 2 6 2 4 4 2 6" xfId="30974" xr:uid="{00000000-0005-0000-0000-0000CB020000}"/>
    <cellStyle name="Cálculo 2 6 2 4 4 2 7" xfId="37229" xr:uid="{00000000-0005-0000-0000-0000CB020000}"/>
    <cellStyle name="Cálculo 2 6 2 4 4 2 8" xfId="41484" xr:uid="{00000000-0005-0000-0000-0000CB020000}"/>
    <cellStyle name="Cálculo 2 6 2 4 4 2 9" xfId="45706" xr:uid="{00000000-0005-0000-0000-0000CB020000}"/>
    <cellStyle name="Cálculo 2 6 2 4 4 3" xfId="7556" xr:uid="{00000000-0005-0000-0000-0000CA020000}"/>
    <cellStyle name="Cálculo 2 6 2 4 4 4" xfId="14648" xr:uid="{00000000-0005-0000-0000-0000CA020000}"/>
    <cellStyle name="Cálculo 2 6 2 4 4 5" xfId="18678" xr:uid="{00000000-0005-0000-0000-0000CA020000}"/>
    <cellStyle name="Cálculo 2 6 2 4 4 6" xfId="22464" xr:uid="{00000000-0005-0000-0000-0000CA020000}"/>
    <cellStyle name="Cálculo 2 6 2 4 4 7" xfId="28111" xr:uid="{00000000-0005-0000-0000-0000CA020000}"/>
    <cellStyle name="Cálculo 2 6 2 4 4 8" xfId="34402" xr:uid="{00000000-0005-0000-0000-0000CA020000}"/>
    <cellStyle name="Cálculo 2 6 2 4 4 9" xfId="38675" xr:uid="{00000000-0005-0000-0000-0000CA020000}"/>
    <cellStyle name="Cálculo 2 6 2 4 5" xfId="4272" xr:uid="{00000000-0005-0000-0000-0000CC020000}"/>
    <cellStyle name="Cálculo 2 6 2 4 5 10" xfId="47527" xr:uid="{00000000-0005-0000-0000-0000CC020000}"/>
    <cellStyle name="Cálculo 2 6 2 4 5 11" xfId="51695" xr:uid="{00000000-0005-0000-0000-0000CC020000}"/>
    <cellStyle name="Cálculo 2 6 2 4 5 12" xfId="55692" xr:uid="{00000000-0005-0000-0000-0000CC020000}"/>
    <cellStyle name="Cálculo 2 6 2 4 5 13" xfId="59441" xr:uid="{00000000-0005-0000-0000-0000CC020000}"/>
    <cellStyle name="Cálculo 2 6 2 4 5 2" xfId="9686" xr:uid="{00000000-0005-0000-0000-0000CC020000}"/>
    <cellStyle name="Cálculo 2 6 2 4 5 3" xfId="15039" xr:uid="{00000000-0005-0000-0000-0000CC020000}"/>
    <cellStyle name="Cálculo 2 6 2 4 5 4" xfId="19069" xr:uid="{00000000-0005-0000-0000-0000CC020000}"/>
    <cellStyle name="Cálculo 2 6 2 4 5 5" xfId="22855" xr:uid="{00000000-0005-0000-0000-0000CC020000}"/>
    <cellStyle name="Cálculo 2 6 2 4 5 6" xfId="28502" xr:uid="{00000000-0005-0000-0000-0000CC020000}"/>
    <cellStyle name="Cálculo 2 6 2 4 5 7" xfId="34793" xr:uid="{00000000-0005-0000-0000-0000CC020000}"/>
    <cellStyle name="Cálculo 2 6 2 4 5 8" xfId="39066" xr:uid="{00000000-0005-0000-0000-0000CC020000}"/>
    <cellStyle name="Cálculo 2 6 2 4 5 9" xfId="43313" xr:uid="{00000000-0005-0000-0000-0000CC020000}"/>
    <cellStyle name="Cálculo 2 6 2 4 6" xfId="12172" xr:uid="{00000000-0005-0000-0000-0000C5020000}"/>
    <cellStyle name="Cálculo 2 6 2 4 7" xfId="8932" xr:uid="{00000000-0005-0000-0000-0000C5020000}"/>
    <cellStyle name="Cálculo 2 6 2 4 8" xfId="13382" xr:uid="{00000000-0005-0000-0000-0000C5020000}"/>
    <cellStyle name="Cálculo 2 6 2 4 9" xfId="19242" xr:uid="{00000000-0005-0000-0000-0000C5020000}"/>
    <cellStyle name="Cálculo 2 6 2 5" xfId="1707" xr:uid="{00000000-0005-0000-0000-0000CD020000}"/>
    <cellStyle name="Cálculo 2 6 2 5 10" xfId="41852" xr:uid="{00000000-0005-0000-0000-0000CD020000}"/>
    <cellStyle name="Cálculo 2 6 2 5 11" xfId="46071" xr:uid="{00000000-0005-0000-0000-0000CD020000}"/>
    <cellStyle name="Cálculo 2 6 2 5 12" xfId="50244" xr:uid="{00000000-0005-0000-0000-0000CD020000}"/>
    <cellStyle name="Cálculo 2 6 2 5 13" xfId="54264" xr:uid="{00000000-0005-0000-0000-0000CD020000}"/>
    <cellStyle name="Cálculo 2 6 2 5 14" xfId="58028" xr:uid="{00000000-0005-0000-0000-0000CD020000}"/>
    <cellStyle name="Cálculo 2 6 2 5 2" xfId="4883" xr:uid="{00000000-0005-0000-0000-0000CE020000}"/>
    <cellStyle name="Cálculo 2 6 2 5 2 10" xfId="48082" xr:uid="{00000000-0005-0000-0000-0000CE020000}"/>
    <cellStyle name="Cálculo 2 6 2 5 2 11" xfId="52184" xr:uid="{00000000-0005-0000-0000-0000CE020000}"/>
    <cellStyle name="Cálculo 2 6 2 5 2 12" xfId="56082" xr:uid="{00000000-0005-0000-0000-0000CE020000}"/>
    <cellStyle name="Cálculo 2 6 2 5 2 13" xfId="59543" xr:uid="{00000000-0005-0000-0000-0000CE020000}"/>
    <cellStyle name="Cálculo 2 6 2 5 2 2" xfId="12434" xr:uid="{00000000-0005-0000-0000-0000CE020000}"/>
    <cellStyle name="Cálculo 2 6 2 5 2 3" xfId="15482" xr:uid="{00000000-0005-0000-0000-0000CE020000}"/>
    <cellStyle name="Cálculo 2 6 2 5 2 4" xfId="19451" xr:uid="{00000000-0005-0000-0000-0000CE020000}"/>
    <cellStyle name="Cálculo 2 6 2 5 2 5" xfId="22957" xr:uid="{00000000-0005-0000-0000-0000CE020000}"/>
    <cellStyle name="Cálculo 2 6 2 5 2 6" xfId="29113" xr:uid="{00000000-0005-0000-0000-0000CE020000}"/>
    <cellStyle name="Cálculo 2 6 2 5 2 7" xfId="35384" xr:uid="{00000000-0005-0000-0000-0000CE020000}"/>
    <cellStyle name="Cálculo 2 6 2 5 2 8" xfId="39646" xr:uid="{00000000-0005-0000-0000-0000CE020000}"/>
    <cellStyle name="Cálculo 2 6 2 5 2 9" xfId="43884" xr:uid="{00000000-0005-0000-0000-0000CE020000}"/>
    <cellStyle name="Cálculo 2 6 2 5 3" xfId="9350" xr:uid="{00000000-0005-0000-0000-0000CD020000}"/>
    <cellStyle name="Cálculo 2 6 2 5 4" xfId="13495" xr:uid="{00000000-0005-0000-0000-0000CD020000}"/>
    <cellStyle name="Cálculo 2 6 2 5 5" xfId="11691" xr:uid="{00000000-0005-0000-0000-0000CD020000}"/>
    <cellStyle name="Cálculo 2 6 2 5 6" xfId="13012" xr:uid="{00000000-0005-0000-0000-0000CD020000}"/>
    <cellStyle name="Cálculo 2 6 2 5 7" xfId="25937" xr:uid="{00000000-0005-0000-0000-0000CD020000}"/>
    <cellStyle name="Cálculo 2 6 2 5 8" xfId="32251" xr:uid="{00000000-0005-0000-0000-0000CD020000}"/>
    <cellStyle name="Cálculo 2 6 2 5 9" xfId="37598" xr:uid="{00000000-0005-0000-0000-0000CD020000}"/>
    <cellStyle name="Cálculo 2 6 2 6" xfId="3083" xr:uid="{00000000-0005-0000-0000-0000CF020000}"/>
    <cellStyle name="Cálculo 2 6 2 6 10" xfId="42125" xr:uid="{00000000-0005-0000-0000-0000CF020000}"/>
    <cellStyle name="Cálculo 2 6 2 6 11" xfId="46341" xr:uid="{00000000-0005-0000-0000-0000CF020000}"/>
    <cellStyle name="Cálculo 2 6 2 6 12" xfId="50509" xr:uid="{00000000-0005-0000-0000-0000CF020000}"/>
    <cellStyle name="Cálculo 2 6 2 6 13" xfId="54506" xr:uid="{00000000-0005-0000-0000-0000CF020000}"/>
    <cellStyle name="Cálculo 2 6 2 6 14" xfId="58255" xr:uid="{00000000-0005-0000-0000-0000CF020000}"/>
    <cellStyle name="Cálculo 2 6 2 6 2" xfId="6122" xr:uid="{00000000-0005-0000-0000-0000D0020000}"/>
    <cellStyle name="Cálculo 2 6 2 6 2 10" xfId="49264" xr:uid="{00000000-0005-0000-0000-0000D0020000}"/>
    <cellStyle name="Cálculo 2 6 2 6 2 11" xfId="53299" xr:uid="{00000000-0005-0000-0000-0000D0020000}"/>
    <cellStyle name="Cálculo 2 6 2 6 2 12" xfId="57100" xr:uid="{00000000-0005-0000-0000-0000D0020000}"/>
    <cellStyle name="Cálculo 2 6 2 6 2 13" xfId="60276" xr:uid="{00000000-0005-0000-0000-0000D0020000}"/>
    <cellStyle name="Cálculo 2 6 2 6 2 2" xfId="11602" xr:uid="{00000000-0005-0000-0000-0000D0020000}"/>
    <cellStyle name="Cálculo 2 6 2 6 2 3" xfId="16556" xr:uid="{00000000-0005-0000-0000-0000D0020000}"/>
    <cellStyle name="Cálculo 2 6 2 6 2 4" xfId="20461" xr:uid="{00000000-0005-0000-0000-0000D0020000}"/>
    <cellStyle name="Cálculo 2 6 2 6 2 5" xfId="23690" xr:uid="{00000000-0005-0000-0000-0000D0020000}"/>
    <cellStyle name="Cálculo 2 6 2 6 2 6" xfId="30351" xr:uid="{00000000-0005-0000-0000-0000D0020000}"/>
    <cellStyle name="Cálculo 2 6 2 6 2 7" xfId="36607" xr:uid="{00000000-0005-0000-0000-0000D0020000}"/>
    <cellStyle name="Cálculo 2 6 2 6 2 8" xfId="40862" xr:uid="{00000000-0005-0000-0000-0000D0020000}"/>
    <cellStyle name="Cálculo 2 6 2 6 2 9" xfId="45086" xr:uid="{00000000-0005-0000-0000-0000D0020000}"/>
    <cellStyle name="Cálculo 2 6 2 6 3" xfId="7903" xr:uid="{00000000-0005-0000-0000-0000CF020000}"/>
    <cellStyle name="Cálculo 2 6 2 6 4" xfId="13853" xr:uid="{00000000-0005-0000-0000-0000CF020000}"/>
    <cellStyle name="Cálculo 2 6 2 6 5" xfId="17883" xr:uid="{00000000-0005-0000-0000-0000CF020000}"/>
    <cellStyle name="Cálculo 2 6 2 6 6" xfId="21669" xr:uid="{00000000-0005-0000-0000-0000CF020000}"/>
    <cellStyle name="Cálculo 2 6 2 6 7" xfId="27313" xr:uid="{00000000-0005-0000-0000-0000CF020000}"/>
    <cellStyle name="Cálculo 2 6 2 6 8" xfId="33604" xr:uid="{00000000-0005-0000-0000-0000CF020000}"/>
    <cellStyle name="Cálculo 2 6 2 6 9" xfId="37877" xr:uid="{00000000-0005-0000-0000-0000CF020000}"/>
    <cellStyle name="Cálculo 2 6 2 7" xfId="3212" xr:uid="{00000000-0005-0000-0000-0000D1020000}"/>
    <cellStyle name="Cálculo 2 6 2 7 10" xfId="42254" xr:uid="{00000000-0005-0000-0000-0000D1020000}"/>
    <cellStyle name="Cálculo 2 6 2 7 11" xfId="46470" xr:uid="{00000000-0005-0000-0000-0000D1020000}"/>
    <cellStyle name="Cálculo 2 6 2 7 12" xfId="50638" xr:uid="{00000000-0005-0000-0000-0000D1020000}"/>
    <cellStyle name="Cálculo 2 6 2 7 13" xfId="54635" xr:uid="{00000000-0005-0000-0000-0000D1020000}"/>
    <cellStyle name="Cálculo 2 6 2 7 14" xfId="58384" xr:uid="{00000000-0005-0000-0000-0000D1020000}"/>
    <cellStyle name="Cálculo 2 6 2 7 2" xfId="6242" xr:uid="{00000000-0005-0000-0000-0000D2020000}"/>
    <cellStyle name="Cálculo 2 6 2 7 2 10" xfId="49384" xr:uid="{00000000-0005-0000-0000-0000D2020000}"/>
    <cellStyle name="Cálculo 2 6 2 7 2 11" xfId="53419" xr:uid="{00000000-0005-0000-0000-0000D2020000}"/>
    <cellStyle name="Cálculo 2 6 2 7 2 12" xfId="57220" xr:uid="{00000000-0005-0000-0000-0000D2020000}"/>
    <cellStyle name="Cálculo 2 6 2 7 2 13" xfId="60396" xr:uid="{00000000-0005-0000-0000-0000D2020000}"/>
    <cellStyle name="Cálculo 2 6 2 7 2 2" xfId="9251" xr:uid="{00000000-0005-0000-0000-0000D2020000}"/>
    <cellStyle name="Cálculo 2 6 2 7 2 3" xfId="16676" xr:uid="{00000000-0005-0000-0000-0000D2020000}"/>
    <cellStyle name="Cálculo 2 6 2 7 2 4" xfId="20581" xr:uid="{00000000-0005-0000-0000-0000D2020000}"/>
    <cellStyle name="Cálculo 2 6 2 7 2 5" xfId="23810" xr:uid="{00000000-0005-0000-0000-0000D2020000}"/>
    <cellStyle name="Cálculo 2 6 2 7 2 6" xfId="30471" xr:uid="{00000000-0005-0000-0000-0000D2020000}"/>
    <cellStyle name="Cálculo 2 6 2 7 2 7" xfId="36727" xr:uid="{00000000-0005-0000-0000-0000D2020000}"/>
    <cellStyle name="Cálculo 2 6 2 7 2 8" xfId="40982" xr:uid="{00000000-0005-0000-0000-0000D2020000}"/>
    <cellStyle name="Cálculo 2 6 2 7 2 9" xfId="45206" xr:uid="{00000000-0005-0000-0000-0000D2020000}"/>
    <cellStyle name="Cálculo 2 6 2 7 3" xfId="7775" xr:uid="{00000000-0005-0000-0000-0000D1020000}"/>
    <cellStyle name="Cálculo 2 6 2 7 4" xfId="13982" xr:uid="{00000000-0005-0000-0000-0000D1020000}"/>
    <cellStyle name="Cálculo 2 6 2 7 5" xfId="18012" xr:uid="{00000000-0005-0000-0000-0000D1020000}"/>
    <cellStyle name="Cálculo 2 6 2 7 6" xfId="21798" xr:uid="{00000000-0005-0000-0000-0000D1020000}"/>
    <cellStyle name="Cálculo 2 6 2 7 7" xfId="27442" xr:uid="{00000000-0005-0000-0000-0000D1020000}"/>
    <cellStyle name="Cálculo 2 6 2 7 8" xfId="33733" xr:uid="{00000000-0005-0000-0000-0000D1020000}"/>
    <cellStyle name="Cálculo 2 6 2 7 9" xfId="38006" xr:uid="{00000000-0005-0000-0000-0000D1020000}"/>
    <cellStyle name="Cálculo 2 6 2 8" xfId="4146" xr:uid="{00000000-0005-0000-0000-0000D3020000}"/>
    <cellStyle name="Cálculo 2 6 2 8 10" xfId="47401" xr:uid="{00000000-0005-0000-0000-0000D3020000}"/>
    <cellStyle name="Cálculo 2 6 2 8 11" xfId="51569" xr:uid="{00000000-0005-0000-0000-0000D3020000}"/>
    <cellStyle name="Cálculo 2 6 2 8 12" xfId="55566" xr:uid="{00000000-0005-0000-0000-0000D3020000}"/>
    <cellStyle name="Cálculo 2 6 2 8 13" xfId="59315" xr:uid="{00000000-0005-0000-0000-0000D3020000}"/>
    <cellStyle name="Cálculo 2 6 2 8 2" xfId="11774" xr:uid="{00000000-0005-0000-0000-0000D3020000}"/>
    <cellStyle name="Cálculo 2 6 2 8 3" xfId="14913" xr:uid="{00000000-0005-0000-0000-0000D3020000}"/>
    <cellStyle name="Cálculo 2 6 2 8 4" xfId="18943" xr:uid="{00000000-0005-0000-0000-0000D3020000}"/>
    <cellStyle name="Cálculo 2 6 2 8 5" xfId="22729" xr:uid="{00000000-0005-0000-0000-0000D3020000}"/>
    <cellStyle name="Cálculo 2 6 2 8 6" xfId="28376" xr:uid="{00000000-0005-0000-0000-0000D3020000}"/>
    <cellStyle name="Cálculo 2 6 2 8 7" xfId="34667" xr:uid="{00000000-0005-0000-0000-0000D3020000}"/>
    <cellStyle name="Cálculo 2 6 2 8 8" xfId="38940" xr:uid="{00000000-0005-0000-0000-0000D3020000}"/>
    <cellStyle name="Cálculo 2 6 2 8 9" xfId="43187" xr:uid="{00000000-0005-0000-0000-0000D3020000}"/>
    <cellStyle name="Cálculo 2 6 2 9" xfId="13041" xr:uid="{00000000-0005-0000-0000-0000B4020000}"/>
    <cellStyle name="Cálculo 2 6 3" xfId="73" xr:uid="{00000000-0005-0000-0000-0000D4020000}"/>
    <cellStyle name="Cálculo 2 6 3 10" xfId="24613" xr:uid="{00000000-0005-0000-0000-0000D4020000}"/>
    <cellStyle name="Cálculo 2 6 3 11" xfId="25372" xr:uid="{00000000-0005-0000-0000-0000D4020000}"/>
    <cellStyle name="Cálculo 2 6 3 12" xfId="31691" xr:uid="{00000000-0005-0000-0000-0000D4020000}"/>
    <cellStyle name="Cálculo 2 6 3 13" xfId="35303" xr:uid="{00000000-0005-0000-0000-0000D4020000}"/>
    <cellStyle name="Cálculo 2 6 3 14" xfId="39569" xr:uid="{00000000-0005-0000-0000-0000D4020000}"/>
    <cellStyle name="Cálculo 2 6 3 15" xfId="43811" xr:uid="{00000000-0005-0000-0000-0000D4020000}"/>
    <cellStyle name="Cálculo 2 6 3 16" xfId="48012" xr:uid="{00000000-0005-0000-0000-0000D4020000}"/>
    <cellStyle name="Cálculo 2 6 3 17" xfId="52132" xr:uid="{00000000-0005-0000-0000-0000D4020000}"/>
    <cellStyle name="Cálculo 2 6 3 2" xfId="1708" xr:uid="{00000000-0005-0000-0000-0000D5020000}"/>
    <cellStyle name="Cálculo 2 6 3 2 10" xfId="39265" xr:uid="{00000000-0005-0000-0000-0000D5020000}"/>
    <cellStyle name="Cálculo 2 6 3 2 11" xfId="43509" xr:uid="{00000000-0005-0000-0000-0000D5020000}"/>
    <cellStyle name="Cálculo 2 6 3 2 12" xfId="47717" xr:uid="{00000000-0005-0000-0000-0000D5020000}"/>
    <cellStyle name="Cálculo 2 6 3 2 13" xfId="51874" xr:uid="{00000000-0005-0000-0000-0000D5020000}"/>
    <cellStyle name="Cálculo 2 6 3 2 14" xfId="55835" xr:uid="{00000000-0005-0000-0000-0000D5020000}"/>
    <cellStyle name="Cálculo 2 6 3 2 2" xfId="4884" xr:uid="{00000000-0005-0000-0000-0000D6020000}"/>
    <cellStyle name="Cálculo 2 6 3 2 2 10" xfId="48083" xr:uid="{00000000-0005-0000-0000-0000D6020000}"/>
    <cellStyle name="Cálculo 2 6 3 2 2 11" xfId="52185" xr:uid="{00000000-0005-0000-0000-0000D6020000}"/>
    <cellStyle name="Cálculo 2 6 3 2 2 12" xfId="56083" xr:uid="{00000000-0005-0000-0000-0000D6020000}"/>
    <cellStyle name="Cálculo 2 6 3 2 2 13" xfId="59544" xr:uid="{00000000-0005-0000-0000-0000D6020000}"/>
    <cellStyle name="Cálculo 2 6 3 2 2 2" xfId="9626" xr:uid="{00000000-0005-0000-0000-0000D6020000}"/>
    <cellStyle name="Cálculo 2 6 3 2 2 3" xfId="15483" xr:uid="{00000000-0005-0000-0000-0000D6020000}"/>
    <cellStyle name="Cálculo 2 6 3 2 2 4" xfId="19452" xr:uid="{00000000-0005-0000-0000-0000D6020000}"/>
    <cellStyle name="Cálculo 2 6 3 2 2 5" xfId="22958" xr:uid="{00000000-0005-0000-0000-0000D6020000}"/>
    <cellStyle name="Cálculo 2 6 3 2 2 6" xfId="29114" xr:uid="{00000000-0005-0000-0000-0000D6020000}"/>
    <cellStyle name="Cálculo 2 6 3 2 2 7" xfId="35385" xr:uid="{00000000-0005-0000-0000-0000D6020000}"/>
    <cellStyle name="Cálculo 2 6 3 2 2 8" xfId="39647" xr:uid="{00000000-0005-0000-0000-0000D6020000}"/>
    <cellStyle name="Cálculo 2 6 3 2 2 9" xfId="43885" xr:uid="{00000000-0005-0000-0000-0000D6020000}"/>
    <cellStyle name="Cálculo 2 6 3 2 3" xfId="8638" xr:uid="{00000000-0005-0000-0000-0000D5020000}"/>
    <cellStyle name="Cálculo 2 6 3 2 4" xfId="11540" xr:uid="{00000000-0005-0000-0000-0000D5020000}"/>
    <cellStyle name="Cálculo 2 6 3 2 5" xfId="15647" xr:uid="{00000000-0005-0000-0000-0000D5020000}"/>
    <cellStyle name="Cálculo 2 6 3 2 6" xfId="10032" xr:uid="{00000000-0005-0000-0000-0000D5020000}"/>
    <cellStyle name="Cálculo 2 6 3 2 7" xfId="25938" xr:uid="{00000000-0005-0000-0000-0000D5020000}"/>
    <cellStyle name="Cálculo 2 6 3 2 8" xfId="32252" xr:uid="{00000000-0005-0000-0000-0000D5020000}"/>
    <cellStyle name="Cálculo 2 6 3 2 9" xfId="34994" xr:uid="{00000000-0005-0000-0000-0000D5020000}"/>
    <cellStyle name="Cálculo 2 6 3 3" xfId="3320" xr:uid="{00000000-0005-0000-0000-0000D7020000}"/>
    <cellStyle name="Cálculo 2 6 3 3 10" xfId="42362" xr:uid="{00000000-0005-0000-0000-0000D7020000}"/>
    <cellStyle name="Cálculo 2 6 3 3 11" xfId="46578" xr:uid="{00000000-0005-0000-0000-0000D7020000}"/>
    <cellStyle name="Cálculo 2 6 3 3 12" xfId="50746" xr:uid="{00000000-0005-0000-0000-0000D7020000}"/>
    <cellStyle name="Cálculo 2 6 3 3 13" xfId="54743" xr:uid="{00000000-0005-0000-0000-0000D7020000}"/>
    <cellStyle name="Cálculo 2 6 3 3 14" xfId="58492" xr:uid="{00000000-0005-0000-0000-0000D7020000}"/>
    <cellStyle name="Cálculo 2 6 3 3 2" xfId="6276" xr:uid="{00000000-0005-0000-0000-0000D8020000}"/>
    <cellStyle name="Cálculo 2 6 3 3 2 10" xfId="49416" xr:uid="{00000000-0005-0000-0000-0000D8020000}"/>
    <cellStyle name="Cálculo 2 6 3 3 2 11" xfId="53451" xr:uid="{00000000-0005-0000-0000-0000D8020000}"/>
    <cellStyle name="Cálculo 2 6 3 3 2 12" xfId="57252" xr:uid="{00000000-0005-0000-0000-0000D8020000}"/>
    <cellStyle name="Cálculo 2 6 3 3 2 13" xfId="60428" xr:uid="{00000000-0005-0000-0000-0000D8020000}"/>
    <cellStyle name="Cálculo 2 6 3 3 2 2" xfId="10158" xr:uid="{00000000-0005-0000-0000-0000D8020000}"/>
    <cellStyle name="Cálculo 2 6 3 3 2 3" xfId="16708" xr:uid="{00000000-0005-0000-0000-0000D8020000}"/>
    <cellStyle name="Cálculo 2 6 3 3 2 4" xfId="20613" xr:uid="{00000000-0005-0000-0000-0000D8020000}"/>
    <cellStyle name="Cálculo 2 6 3 3 2 5" xfId="23842" xr:uid="{00000000-0005-0000-0000-0000D8020000}"/>
    <cellStyle name="Cálculo 2 6 3 3 2 6" xfId="30505" xr:uid="{00000000-0005-0000-0000-0000D8020000}"/>
    <cellStyle name="Cálculo 2 6 3 3 2 7" xfId="36761" xr:uid="{00000000-0005-0000-0000-0000D8020000}"/>
    <cellStyle name="Cálculo 2 6 3 3 2 8" xfId="41016" xr:uid="{00000000-0005-0000-0000-0000D8020000}"/>
    <cellStyle name="Cálculo 2 6 3 3 2 9" xfId="45238" xr:uid="{00000000-0005-0000-0000-0000D8020000}"/>
    <cellStyle name="Cálculo 2 6 3 3 3" xfId="7673" xr:uid="{00000000-0005-0000-0000-0000D7020000}"/>
    <cellStyle name="Cálculo 2 6 3 3 4" xfId="14090" xr:uid="{00000000-0005-0000-0000-0000D7020000}"/>
    <cellStyle name="Cálculo 2 6 3 3 5" xfId="18120" xr:uid="{00000000-0005-0000-0000-0000D7020000}"/>
    <cellStyle name="Cálculo 2 6 3 3 6" xfId="21906" xr:uid="{00000000-0005-0000-0000-0000D7020000}"/>
    <cellStyle name="Cálculo 2 6 3 3 7" xfId="27550" xr:uid="{00000000-0005-0000-0000-0000D7020000}"/>
    <cellStyle name="Cálculo 2 6 3 3 8" xfId="33841" xr:uid="{00000000-0005-0000-0000-0000D7020000}"/>
    <cellStyle name="Cálculo 2 6 3 3 9" xfId="38114" xr:uid="{00000000-0005-0000-0000-0000D7020000}"/>
    <cellStyle name="Cálculo 2 6 3 4" xfId="3360" xr:uid="{00000000-0005-0000-0000-0000D9020000}"/>
    <cellStyle name="Cálculo 2 6 3 4 10" xfId="42401" xr:uid="{00000000-0005-0000-0000-0000D9020000}"/>
    <cellStyle name="Cálculo 2 6 3 4 11" xfId="46615" xr:uid="{00000000-0005-0000-0000-0000D9020000}"/>
    <cellStyle name="Cálculo 2 6 3 4 12" xfId="50783" xr:uid="{00000000-0005-0000-0000-0000D9020000}"/>
    <cellStyle name="Cálculo 2 6 3 4 13" xfId="54780" xr:uid="{00000000-0005-0000-0000-0000D9020000}"/>
    <cellStyle name="Cálculo 2 6 3 4 14" xfId="58529" xr:uid="{00000000-0005-0000-0000-0000D9020000}"/>
    <cellStyle name="Cálculo 2 6 3 4 2" xfId="6304" xr:uid="{00000000-0005-0000-0000-0000DA020000}"/>
    <cellStyle name="Cálculo 2 6 3 4 2 10" xfId="49441" xr:uid="{00000000-0005-0000-0000-0000DA020000}"/>
    <cellStyle name="Cálculo 2 6 3 4 2 11" xfId="53476" xr:uid="{00000000-0005-0000-0000-0000DA020000}"/>
    <cellStyle name="Cálculo 2 6 3 4 2 12" xfId="57277" xr:uid="{00000000-0005-0000-0000-0000DA020000}"/>
    <cellStyle name="Cálculo 2 6 3 4 2 13" xfId="60453" xr:uid="{00000000-0005-0000-0000-0000DA020000}"/>
    <cellStyle name="Cálculo 2 6 3 4 2 2" xfId="13418" xr:uid="{00000000-0005-0000-0000-0000DA020000}"/>
    <cellStyle name="Cálculo 2 6 3 4 2 3" xfId="16733" xr:uid="{00000000-0005-0000-0000-0000DA020000}"/>
    <cellStyle name="Cálculo 2 6 3 4 2 4" xfId="20638" xr:uid="{00000000-0005-0000-0000-0000DA020000}"/>
    <cellStyle name="Cálculo 2 6 3 4 2 5" xfId="23867" xr:uid="{00000000-0005-0000-0000-0000DA020000}"/>
    <cellStyle name="Cálculo 2 6 3 4 2 6" xfId="30533" xr:uid="{00000000-0005-0000-0000-0000DA020000}"/>
    <cellStyle name="Cálculo 2 6 3 4 2 7" xfId="36788" xr:uid="{00000000-0005-0000-0000-0000DA020000}"/>
    <cellStyle name="Cálculo 2 6 3 4 2 8" xfId="41043" xr:uid="{00000000-0005-0000-0000-0000DA020000}"/>
    <cellStyle name="Cálculo 2 6 3 4 2 9" xfId="45265" xr:uid="{00000000-0005-0000-0000-0000DA020000}"/>
    <cellStyle name="Cálculo 2 6 3 4 3" xfId="13660" xr:uid="{00000000-0005-0000-0000-0000D9020000}"/>
    <cellStyle name="Cálculo 2 6 3 4 4" xfId="14127" xr:uid="{00000000-0005-0000-0000-0000D9020000}"/>
    <cellStyle name="Cálculo 2 6 3 4 5" xfId="18157" xr:uid="{00000000-0005-0000-0000-0000D9020000}"/>
    <cellStyle name="Cálculo 2 6 3 4 6" xfId="21943" xr:uid="{00000000-0005-0000-0000-0000D9020000}"/>
    <cellStyle name="Cálculo 2 6 3 4 7" xfId="27590" xr:uid="{00000000-0005-0000-0000-0000D9020000}"/>
    <cellStyle name="Cálculo 2 6 3 4 8" xfId="33881" xr:uid="{00000000-0005-0000-0000-0000D9020000}"/>
    <cellStyle name="Cálculo 2 6 3 4 9" xfId="38154" xr:uid="{00000000-0005-0000-0000-0000D9020000}"/>
    <cellStyle name="Cálculo 2 6 3 5" xfId="4306" xr:uid="{00000000-0005-0000-0000-0000DB020000}"/>
    <cellStyle name="Cálculo 2 6 3 5 10" xfId="47561" xr:uid="{00000000-0005-0000-0000-0000DB020000}"/>
    <cellStyle name="Cálculo 2 6 3 5 11" xfId="51729" xr:uid="{00000000-0005-0000-0000-0000DB020000}"/>
    <cellStyle name="Cálculo 2 6 3 5 12" xfId="55726" xr:uid="{00000000-0005-0000-0000-0000DB020000}"/>
    <cellStyle name="Cálculo 2 6 3 5 13" xfId="59475" xr:uid="{00000000-0005-0000-0000-0000DB020000}"/>
    <cellStyle name="Cálculo 2 6 3 5 2" xfId="8955" xr:uid="{00000000-0005-0000-0000-0000DB020000}"/>
    <cellStyle name="Cálculo 2 6 3 5 3" xfId="15073" xr:uid="{00000000-0005-0000-0000-0000DB020000}"/>
    <cellStyle name="Cálculo 2 6 3 5 4" xfId="19103" xr:uid="{00000000-0005-0000-0000-0000DB020000}"/>
    <cellStyle name="Cálculo 2 6 3 5 5" xfId="22889" xr:uid="{00000000-0005-0000-0000-0000DB020000}"/>
    <cellStyle name="Cálculo 2 6 3 5 6" xfId="28536" xr:uid="{00000000-0005-0000-0000-0000DB020000}"/>
    <cellStyle name="Cálculo 2 6 3 5 7" xfId="34827" xr:uid="{00000000-0005-0000-0000-0000DB020000}"/>
    <cellStyle name="Cálculo 2 6 3 5 8" xfId="39100" xr:uid="{00000000-0005-0000-0000-0000DB020000}"/>
    <cellStyle name="Cálculo 2 6 3 5 9" xfId="43347" xr:uid="{00000000-0005-0000-0000-0000DB020000}"/>
    <cellStyle name="Cálculo 2 6 3 6" xfId="10431" xr:uid="{00000000-0005-0000-0000-0000D4020000}"/>
    <cellStyle name="Cálculo 2 6 3 7" xfId="12189" xr:uid="{00000000-0005-0000-0000-0000D4020000}"/>
    <cellStyle name="Cálculo 2 6 3 8" xfId="11669" xr:uid="{00000000-0005-0000-0000-0000D4020000}"/>
    <cellStyle name="Cálculo 2 6 3 9" xfId="15710" xr:uid="{00000000-0005-0000-0000-0000D4020000}"/>
    <cellStyle name="Cálculo 2 6 4" xfId="1706" xr:uid="{00000000-0005-0000-0000-0000DC020000}"/>
    <cellStyle name="Cálculo 2 6 4 10" xfId="39501" xr:uid="{00000000-0005-0000-0000-0000DC020000}"/>
    <cellStyle name="Cálculo 2 6 4 11" xfId="43743" xr:uid="{00000000-0005-0000-0000-0000DC020000}"/>
    <cellStyle name="Cálculo 2 6 4 12" xfId="47944" xr:uid="{00000000-0005-0000-0000-0000DC020000}"/>
    <cellStyle name="Cálculo 2 6 4 13" xfId="52068" xr:uid="{00000000-0005-0000-0000-0000DC020000}"/>
    <cellStyle name="Cálculo 2 6 4 14" xfId="55980" xr:uid="{00000000-0005-0000-0000-0000DC020000}"/>
    <cellStyle name="Cálculo 2 6 4 2" xfId="4882" xr:uid="{00000000-0005-0000-0000-0000DD020000}"/>
    <cellStyle name="Cálculo 2 6 4 2 10" xfId="48081" xr:uid="{00000000-0005-0000-0000-0000DD020000}"/>
    <cellStyle name="Cálculo 2 6 4 2 11" xfId="52183" xr:uid="{00000000-0005-0000-0000-0000DD020000}"/>
    <cellStyle name="Cálculo 2 6 4 2 12" xfId="56081" xr:uid="{00000000-0005-0000-0000-0000DD020000}"/>
    <cellStyle name="Cálculo 2 6 4 2 13" xfId="59542" xr:uid="{00000000-0005-0000-0000-0000DD020000}"/>
    <cellStyle name="Cálculo 2 6 4 2 2" xfId="11123" xr:uid="{00000000-0005-0000-0000-0000DD020000}"/>
    <cellStyle name="Cálculo 2 6 4 2 3" xfId="15481" xr:uid="{00000000-0005-0000-0000-0000DD020000}"/>
    <cellStyle name="Cálculo 2 6 4 2 4" xfId="19450" xr:uid="{00000000-0005-0000-0000-0000DD020000}"/>
    <cellStyle name="Cálculo 2 6 4 2 5" xfId="22956" xr:uid="{00000000-0005-0000-0000-0000DD020000}"/>
    <cellStyle name="Cálculo 2 6 4 2 6" xfId="29112" xr:uid="{00000000-0005-0000-0000-0000DD020000}"/>
    <cellStyle name="Cálculo 2 6 4 2 7" xfId="35383" xr:uid="{00000000-0005-0000-0000-0000DD020000}"/>
    <cellStyle name="Cálculo 2 6 4 2 8" xfId="39645" xr:uid="{00000000-0005-0000-0000-0000DD020000}"/>
    <cellStyle name="Cálculo 2 6 4 2 9" xfId="43883" xr:uid="{00000000-0005-0000-0000-0000DD020000}"/>
    <cellStyle name="Cálculo 2 6 4 3" xfId="12155" xr:uid="{00000000-0005-0000-0000-0000DC020000}"/>
    <cellStyle name="Cálculo 2 6 4 4" xfId="12214" xr:uid="{00000000-0005-0000-0000-0000DC020000}"/>
    <cellStyle name="Cálculo 2 6 4 5" xfId="16401" xr:uid="{00000000-0005-0000-0000-0000DC020000}"/>
    <cellStyle name="Cálculo 2 6 4 6" xfId="19597" xr:uid="{00000000-0005-0000-0000-0000DC020000}"/>
    <cellStyle name="Cálculo 2 6 4 7" xfId="25936" xr:uid="{00000000-0005-0000-0000-0000DC020000}"/>
    <cellStyle name="Cálculo 2 6 4 8" xfId="32250" xr:uid="{00000000-0005-0000-0000-0000DC020000}"/>
    <cellStyle name="Cálculo 2 6 4 9" xfId="35234" xr:uid="{00000000-0005-0000-0000-0000DC020000}"/>
    <cellStyle name="Cálculo 2 6 5" xfId="3084" xr:uid="{00000000-0005-0000-0000-0000DE020000}"/>
    <cellStyle name="Cálculo 2 6 5 10" xfId="42126" xr:uid="{00000000-0005-0000-0000-0000DE020000}"/>
    <cellStyle name="Cálculo 2 6 5 11" xfId="46342" xr:uid="{00000000-0005-0000-0000-0000DE020000}"/>
    <cellStyle name="Cálculo 2 6 5 12" xfId="50510" xr:uid="{00000000-0005-0000-0000-0000DE020000}"/>
    <cellStyle name="Cálculo 2 6 5 13" xfId="54507" xr:uid="{00000000-0005-0000-0000-0000DE020000}"/>
    <cellStyle name="Cálculo 2 6 5 14" xfId="58256" xr:uid="{00000000-0005-0000-0000-0000DE020000}"/>
    <cellStyle name="Cálculo 2 6 5 2" xfId="6123" xr:uid="{00000000-0005-0000-0000-0000DF020000}"/>
    <cellStyle name="Cálculo 2 6 5 2 10" xfId="49265" xr:uid="{00000000-0005-0000-0000-0000DF020000}"/>
    <cellStyle name="Cálculo 2 6 5 2 11" xfId="53300" xr:uid="{00000000-0005-0000-0000-0000DF020000}"/>
    <cellStyle name="Cálculo 2 6 5 2 12" xfId="57101" xr:uid="{00000000-0005-0000-0000-0000DF020000}"/>
    <cellStyle name="Cálculo 2 6 5 2 13" xfId="60277" xr:uid="{00000000-0005-0000-0000-0000DF020000}"/>
    <cellStyle name="Cálculo 2 6 5 2 2" xfId="8795" xr:uid="{00000000-0005-0000-0000-0000DF020000}"/>
    <cellStyle name="Cálculo 2 6 5 2 3" xfId="16557" xr:uid="{00000000-0005-0000-0000-0000DF020000}"/>
    <cellStyle name="Cálculo 2 6 5 2 4" xfId="20462" xr:uid="{00000000-0005-0000-0000-0000DF020000}"/>
    <cellStyle name="Cálculo 2 6 5 2 5" xfId="23691" xr:uid="{00000000-0005-0000-0000-0000DF020000}"/>
    <cellStyle name="Cálculo 2 6 5 2 6" xfId="30352" xr:uid="{00000000-0005-0000-0000-0000DF020000}"/>
    <cellStyle name="Cálculo 2 6 5 2 7" xfId="36608" xr:uid="{00000000-0005-0000-0000-0000DF020000}"/>
    <cellStyle name="Cálculo 2 6 5 2 8" xfId="40863" xr:uid="{00000000-0005-0000-0000-0000DF020000}"/>
    <cellStyle name="Cálculo 2 6 5 2 9" xfId="45087" xr:uid="{00000000-0005-0000-0000-0000DF020000}"/>
    <cellStyle name="Cálculo 2 6 5 3" xfId="7902" xr:uid="{00000000-0005-0000-0000-0000DE020000}"/>
    <cellStyle name="Cálculo 2 6 5 4" xfId="13854" xr:uid="{00000000-0005-0000-0000-0000DE020000}"/>
    <cellStyle name="Cálculo 2 6 5 5" xfId="17884" xr:uid="{00000000-0005-0000-0000-0000DE020000}"/>
    <cellStyle name="Cálculo 2 6 5 6" xfId="21670" xr:uid="{00000000-0005-0000-0000-0000DE020000}"/>
    <cellStyle name="Cálculo 2 6 5 7" xfId="27314" xr:uid="{00000000-0005-0000-0000-0000DE020000}"/>
    <cellStyle name="Cálculo 2 6 5 8" xfId="33605" xr:uid="{00000000-0005-0000-0000-0000DE020000}"/>
    <cellStyle name="Cálculo 2 6 5 9" xfId="37878" xr:uid="{00000000-0005-0000-0000-0000DE020000}"/>
    <cellStyle name="Cálculo 2 6 6" xfId="2608" xr:uid="{00000000-0005-0000-0000-0000E0020000}"/>
    <cellStyle name="Cálculo 2 6 6 10" xfId="40568" xr:uid="{00000000-0005-0000-0000-0000E0020000}"/>
    <cellStyle name="Cálculo 2 6 6 11" xfId="44795" xr:uid="{00000000-0005-0000-0000-0000E0020000}"/>
    <cellStyle name="Cálculo 2 6 6 12" xfId="48983" xr:uid="{00000000-0005-0000-0000-0000E0020000}"/>
    <cellStyle name="Cálculo 2 6 6 13" xfId="53045" xr:uid="{00000000-0005-0000-0000-0000E0020000}"/>
    <cellStyle name="Cálculo 2 6 6 14" xfId="56876" xr:uid="{00000000-0005-0000-0000-0000E0020000}"/>
    <cellStyle name="Cálculo 2 6 6 2" xfId="5784" xr:uid="{00000000-0005-0000-0000-0000E1020000}"/>
    <cellStyle name="Cálculo 2 6 6 2 10" xfId="48953" xr:uid="{00000000-0005-0000-0000-0000E1020000}"/>
    <cellStyle name="Cálculo 2 6 6 2 11" xfId="53022" xr:uid="{00000000-0005-0000-0000-0000E1020000}"/>
    <cellStyle name="Cálculo 2 6 6 2 12" xfId="56869" xr:uid="{00000000-0005-0000-0000-0000E1020000}"/>
    <cellStyle name="Cálculo 2 6 6 2 13" xfId="60186" xr:uid="{00000000-0005-0000-0000-0000E1020000}"/>
    <cellStyle name="Cálculo 2 6 6 2 2" xfId="9817" xr:uid="{00000000-0005-0000-0000-0000E1020000}"/>
    <cellStyle name="Cálculo 2 6 6 2 3" xfId="16302" xr:uid="{00000000-0005-0000-0000-0000E1020000}"/>
    <cellStyle name="Cálculo 2 6 6 2 4" xfId="20233" xr:uid="{00000000-0005-0000-0000-0000E1020000}"/>
    <cellStyle name="Cálculo 2 6 6 2 5" xfId="23600" xr:uid="{00000000-0005-0000-0000-0000E1020000}"/>
    <cellStyle name="Cálculo 2 6 6 2 6" xfId="30014" xr:uid="{00000000-0005-0000-0000-0000E1020000}"/>
    <cellStyle name="Cálculo 2 6 6 2 7" xfId="36279" xr:uid="{00000000-0005-0000-0000-0000E1020000}"/>
    <cellStyle name="Cálculo 2 6 6 2 8" xfId="40535" xr:uid="{00000000-0005-0000-0000-0000E1020000}"/>
    <cellStyle name="Cálculo 2 6 6 2 9" xfId="44764" xr:uid="{00000000-0005-0000-0000-0000E1020000}"/>
    <cellStyle name="Cálculo 2 6 6 3" xfId="10969" xr:uid="{00000000-0005-0000-0000-0000E0020000}"/>
    <cellStyle name="Cálculo 2 6 6 4" xfId="7495" xr:uid="{00000000-0005-0000-0000-0000E0020000}"/>
    <cellStyle name="Cálculo 2 6 6 5" xfId="12182" xr:uid="{00000000-0005-0000-0000-0000E0020000}"/>
    <cellStyle name="Cálculo 2 6 6 6" xfId="12193" xr:uid="{00000000-0005-0000-0000-0000E0020000}"/>
    <cellStyle name="Cálculo 2 6 6 7" xfId="26838" xr:uid="{00000000-0005-0000-0000-0000E0020000}"/>
    <cellStyle name="Cálculo 2 6 6 8" xfId="33140" xr:uid="{00000000-0005-0000-0000-0000E0020000}"/>
    <cellStyle name="Cálculo 2 6 6 9" xfId="36312" xr:uid="{00000000-0005-0000-0000-0000E0020000}"/>
    <cellStyle name="Cálculo 2 6 7" xfId="4147" xr:uid="{00000000-0005-0000-0000-0000E2020000}"/>
    <cellStyle name="Cálculo 2 6 7 10" xfId="47402" xr:uid="{00000000-0005-0000-0000-0000E2020000}"/>
    <cellStyle name="Cálculo 2 6 7 11" xfId="51570" xr:uid="{00000000-0005-0000-0000-0000E2020000}"/>
    <cellStyle name="Cálculo 2 6 7 12" xfId="55567" xr:uid="{00000000-0005-0000-0000-0000E2020000}"/>
    <cellStyle name="Cálculo 2 6 7 13" xfId="59316" xr:uid="{00000000-0005-0000-0000-0000E2020000}"/>
    <cellStyle name="Cálculo 2 6 7 2" xfId="8974" xr:uid="{00000000-0005-0000-0000-0000E2020000}"/>
    <cellStyle name="Cálculo 2 6 7 3" xfId="14914" xr:uid="{00000000-0005-0000-0000-0000E2020000}"/>
    <cellStyle name="Cálculo 2 6 7 4" xfId="18944" xr:uid="{00000000-0005-0000-0000-0000E2020000}"/>
    <cellStyle name="Cálculo 2 6 7 5" xfId="22730" xr:uid="{00000000-0005-0000-0000-0000E2020000}"/>
    <cellStyle name="Cálculo 2 6 7 6" xfId="28377" xr:uid="{00000000-0005-0000-0000-0000E2020000}"/>
    <cellStyle name="Cálculo 2 6 7 7" xfId="34668" xr:uid="{00000000-0005-0000-0000-0000E2020000}"/>
    <cellStyle name="Cálculo 2 6 7 8" xfId="38941" xr:uid="{00000000-0005-0000-0000-0000E2020000}"/>
    <cellStyle name="Cálculo 2 6 7 9" xfId="43188" xr:uid="{00000000-0005-0000-0000-0000E2020000}"/>
    <cellStyle name="Cálculo 2 6 8" xfId="10855" xr:uid="{00000000-0005-0000-0000-0000B3020000}"/>
    <cellStyle name="Cálculo 2 6 9" xfId="8672" xr:uid="{00000000-0005-0000-0000-0000B3020000}"/>
    <cellStyle name="Cálculo 2 7" xfId="74" xr:uid="{00000000-0005-0000-0000-0000E3020000}"/>
    <cellStyle name="Cálculo 2 7 10" xfId="8127" xr:uid="{00000000-0005-0000-0000-0000E3020000}"/>
    <cellStyle name="Cálculo 2 7 11" xfId="8474" xr:uid="{00000000-0005-0000-0000-0000E3020000}"/>
    <cellStyle name="Cálculo 2 7 12" xfId="24614" xr:uid="{00000000-0005-0000-0000-0000E3020000}"/>
    <cellStyle name="Cálculo 2 7 13" xfId="25371" xr:uid="{00000000-0005-0000-0000-0000E3020000}"/>
    <cellStyle name="Cálculo 2 7 14" xfId="31690" xr:uid="{00000000-0005-0000-0000-0000E3020000}"/>
    <cellStyle name="Cálculo 2 7 15" xfId="25071" xr:uid="{00000000-0005-0000-0000-0000E3020000}"/>
    <cellStyle name="Cálculo 2 7 16" xfId="24964" xr:uid="{00000000-0005-0000-0000-0000E3020000}"/>
    <cellStyle name="Cálculo 2 7 17" xfId="25025" xr:uid="{00000000-0005-0000-0000-0000E3020000}"/>
    <cellStyle name="Cálculo 2 7 18" xfId="24538" xr:uid="{00000000-0005-0000-0000-0000E3020000}"/>
    <cellStyle name="Cálculo 2 7 19" xfId="25498" xr:uid="{00000000-0005-0000-0000-0000E3020000}"/>
    <cellStyle name="Cálculo 2 7 2" xfId="75" xr:uid="{00000000-0005-0000-0000-0000E4020000}"/>
    <cellStyle name="Cálculo 2 7 2 10" xfId="13004" xr:uid="{00000000-0005-0000-0000-0000E4020000}"/>
    <cellStyle name="Cálculo 2 7 2 11" xfId="8800" xr:uid="{00000000-0005-0000-0000-0000E4020000}"/>
    <cellStyle name="Cálculo 2 7 2 12" xfId="16464" xr:uid="{00000000-0005-0000-0000-0000E4020000}"/>
    <cellStyle name="Cálculo 2 7 2 13" xfId="24615" xr:uid="{00000000-0005-0000-0000-0000E4020000}"/>
    <cellStyle name="Cálculo 2 7 2 14" xfId="25370" xr:uid="{00000000-0005-0000-0000-0000E4020000}"/>
    <cellStyle name="Cálculo 2 7 2 15" xfId="31689" xr:uid="{00000000-0005-0000-0000-0000E4020000}"/>
    <cellStyle name="Cálculo 2 7 2 16" xfId="32521" xr:uid="{00000000-0005-0000-0000-0000E4020000}"/>
    <cellStyle name="Cálculo 2 7 2 17" xfId="35557" xr:uid="{00000000-0005-0000-0000-0000E4020000}"/>
    <cellStyle name="Cálculo 2 7 2 18" xfId="39817" xr:uid="{00000000-0005-0000-0000-0000E4020000}"/>
    <cellStyle name="Cálculo 2 7 2 19" xfId="44054" xr:uid="{00000000-0005-0000-0000-0000E4020000}"/>
    <cellStyle name="Cálculo 2 7 2 2" xfId="1418" xr:uid="{00000000-0005-0000-0000-0000E5020000}"/>
    <cellStyle name="Cálculo 2 7 2 2 10" xfId="25656" xr:uid="{00000000-0005-0000-0000-0000E5020000}"/>
    <cellStyle name="Cálculo 2 7 2 2 11" xfId="31971" xr:uid="{00000000-0005-0000-0000-0000E5020000}"/>
    <cellStyle name="Cálculo 2 7 2 2 12" xfId="33316" xr:uid="{00000000-0005-0000-0000-0000E5020000}"/>
    <cellStyle name="Cálculo 2 7 2 2 13" xfId="33148" xr:uid="{00000000-0005-0000-0000-0000E5020000}"/>
    <cellStyle name="Cálculo 2 7 2 2 14" xfId="36311" xr:uid="{00000000-0005-0000-0000-0000E5020000}"/>
    <cellStyle name="Cálculo 2 7 2 2 15" xfId="40567" xr:uid="{00000000-0005-0000-0000-0000E5020000}"/>
    <cellStyle name="Cálculo 2 7 2 2 16" xfId="44794" xr:uid="{00000000-0005-0000-0000-0000E5020000}"/>
    <cellStyle name="Cálculo 2 7 2 2 17" xfId="48982" xr:uid="{00000000-0005-0000-0000-0000E5020000}"/>
    <cellStyle name="Cálculo 2 7 2 2 2" xfId="2228" xr:uid="{00000000-0005-0000-0000-0000E6020000}"/>
    <cellStyle name="Cálculo 2 7 2 2 2 10" xfId="33262" xr:uid="{00000000-0005-0000-0000-0000E6020000}"/>
    <cellStyle name="Cálculo 2 7 2 2 2 11" xfId="35109" xr:uid="{00000000-0005-0000-0000-0000E6020000}"/>
    <cellStyle name="Cálculo 2 7 2 2 2 12" xfId="39377" xr:uid="{00000000-0005-0000-0000-0000E6020000}"/>
    <cellStyle name="Cálculo 2 7 2 2 2 13" xfId="43619" xr:uid="{00000000-0005-0000-0000-0000E6020000}"/>
    <cellStyle name="Cálculo 2 7 2 2 2 14" xfId="47824" xr:uid="{00000000-0005-0000-0000-0000E6020000}"/>
    <cellStyle name="Cálculo 2 7 2 2 2 2" xfId="5404" xr:uid="{00000000-0005-0000-0000-0000E7020000}"/>
    <cellStyle name="Cálculo 2 7 2 2 2 2 10" xfId="48577" xr:uid="{00000000-0005-0000-0000-0000E7020000}"/>
    <cellStyle name="Cálculo 2 7 2 2 2 2 11" xfId="52646" xr:uid="{00000000-0005-0000-0000-0000E7020000}"/>
    <cellStyle name="Cálculo 2 7 2 2 2 2 12" xfId="56494" xr:uid="{00000000-0005-0000-0000-0000E7020000}"/>
    <cellStyle name="Cálculo 2 7 2 2 2 2 13" xfId="59815" xr:uid="{00000000-0005-0000-0000-0000E7020000}"/>
    <cellStyle name="Cálculo 2 7 2 2 2 2 2" xfId="8715" xr:uid="{00000000-0005-0000-0000-0000E7020000}"/>
    <cellStyle name="Cálculo 2 7 2 2 2 2 3" xfId="15926" xr:uid="{00000000-0005-0000-0000-0000E7020000}"/>
    <cellStyle name="Cálculo 2 7 2 2 2 2 4" xfId="19861" xr:uid="{00000000-0005-0000-0000-0000E7020000}"/>
    <cellStyle name="Cálculo 2 7 2 2 2 2 5" xfId="23229" xr:uid="{00000000-0005-0000-0000-0000E7020000}"/>
    <cellStyle name="Cálculo 2 7 2 2 2 2 6" xfId="29634" xr:uid="{00000000-0005-0000-0000-0000E7020000}"/>
    <cellStyle name="Cálculo 2 7 2 2 2 2 7" xfId="35899" xr:uid="{00000000-0005-0000-0000-0000E7020000}"/>
    <cellStyle name="Cálculo 2 7 2 2 2 2 8" xfId="40155" xr:uid="{00000000-0005-0000-0000-0000E7020000}"/>
    <cellStyle name="Cálculo 2 7 2 2 2 2 9" xfId="44386" xr:uid="{00000000-0005-0000-0000-0000E7020000}"/>
    <cellStyle name="Cálculo 2 7 2 2 2 3" xfId="10334" xr:uid="{00000000-0005-0000-0000-0000E6020000}"/>
    <cellStyle name="Cálculo 2 7 2 2 2 4" xfId="12419" xr:uid="{00000000-0005-0000-0000-0000E6020000}"/>
    <cellStyle name="Cálculo 2 7 2 2 2 5" xfId="12216" xr:uid="{00000000-0005-0000-0000-0000E6020000}"/>
    <cellStyle name="Cálculo 2 7 2 2 2 6" xfId="19315" xr:uid="{00000000-0005-0000-0000-0000E6020000}"/>
    <cellStyle name="Cálculo 2 7 2 2 2 7" xfId="26458" xr:uid="{00000000-0005-0000-0000-0000E6020000}"/>
    <cellStyle name="Cálculo 2 7 2 2 2 8" xfId="32760" xr:uid="{00000000-0005-0000-0000-0000E6020000}"/>
    <cellStyle name="Cálculo 2 7 2 2 2 9" xfId="32394" xr:uid="{00000000-0005-0000-0000-0000E6020000}"/>
    <cellStyle name="Cálculo 2 7 2 2 3" xfId="3369" xr:uid="{00000000-0005-0000-0000-0000E8020000}"/>
    <cellStyle name="Cálculo 2 7 2 2 3 10" xfId="42410" xr:uid="{00000000-0005-0000-0000-0000E8020000}"/>
    <cellStyle name="Cálculo 2 7 2 2 3 11" xfId="46624" xr:uid="{00000000-0005-0000-0000-0000E8020000}"/>
    <cellStyle name="Cálculo 2 7 2 2 3 12" xfId="50792" xr:uid="{00000000-0005-0000-0000-0000E8020000}"/>
    <cellStyle name="Cálculo 2 7 2 2 3 13" xfId="54789" xr:uid="{00000000-0005-0000-0000-0000E8020000}"/>
    <cellStyle name="Cálculo 2 7 2 2 3 14" xfId="58538" xr:uid="{00000000-0005-0000-0000-0000E8020000}"/>
    <cellStyle name="Cálculo 2 7 2 2 3 2" xfId="6313" xr:uid="{00000000-0005-0000-0000-0000E9020000}"/>
    <cellStyle name="Cálculo 2 7 2 2 3 2 10" xfId="49450" xr:uid="{00000000-0005-0000-0000-0000E9020000}"/>
    <cellStyle name="Cálculo 2 7 2 2 3 2 11" xfId="53485" xr:uid="{00000000-0005-0000-0000-0000E9020000}"/>
    <cellStyle name="Cálculo 2 7 2 2 3 2 12" xfId="57286" xr:uid="{00000000-0005-0000-0000-0000E9020000}"/>
    <cellStyle name="Cálculo 2 7 2 2 3 2 13" xfId="60462" xr:uid="{00000000-0005-0000-0000-0000E9020000}"/>
    <cellStyle name="Cálculo 2 7 2 2 3 2 2" xfId="11062" xr:uid="{00000000-0005-0000-0000-0000E9020000}"/>
    <cellStyle name="Cálculo 2 7 2 2 3 2 3" xfId="16742" xr:uid="{00000000-0005-0000-0000-0000E9020000}"/>
    <cellStyle name="Cálculo 2 7 2 2 3 2 4" xfId="20647" xr:uid="{00000000-0005-0000-0000-0000E9020000}"/>
    <cellStyle name="Cálculo 2 7 2 2 3 2 5" xfId="23876" xr:uid="{00000000-0005-0000-0000-0000E9020000}"/>
    <cellStyle name="Cálculo 2 7 2 2 3 2 6" xfId="30542" xr:uid="{00000000-0005-0000-0000-0000E9020000}"/>
    <cellStyle name="Cálculo 2 7 2 2 3 2 7" xfId="36797" xr:uid="{00000000-0005-0000-0000-0000E9020000}"/>
    <cellStyle name="Cálculo 2 7 2 2 3 2 8" xfId="41052" xr:uid="{00000000-0005-0000-0000-0000E9020000}"/>
    <cellStyle name="Cálculo 2 7 2 2 3 2 9" xfId="45274" xr:uid="{00000000-0005-0000-0000-0000E9020000}"/>
    <cellStyle name="Cálculo 2 7 2 2 3 3" xfId="7237" xr:uid="{00000000-0005-0000-0000-0000E8020000}"/>
    <cellStyle name="Cálculo 2 7 2 2 3 4" xfId="14136" xr:uid="{00000000-0005-0000-0000-0000E8020000}"/>
    <cellStyle name="Cálculo 2 7 2 2 3 5" xfId="18166" xr:uid="{00000000-0005-0000-0000-0000E8020000}"/>
    <cellStyle name="Cálculo 2 7 2 2 3 6" xfId="21952" xr:uid="{00000000-0005-0000-0000-0000E8020000}"/>
    <cellStyle name="Cálculo 2 7 2 2 3 7" xfId="27599" xr:uid="{00000000-0005-0000-0000-0000E8020000}"/>
    <cellStyle name="Cálculo 2 7 2 2 3 8" xfId="33890" xr:uid="{00000000-0005-0000-0000-0000E8020000}"/>
    <cellStyle name="Cálculo 2 7 2 2 3 9" xfId="38163" xr:uid="{00000000-0005-0000-0000-0000E8020000}"/>
    <cellStyle name="Cálculo 2 7 2 2 4" xfId="3882" xr:uid="{00000000-0005-0000-0000-0000EA020000}"/>
    <cellStyle name="Cálculo 2 7 2 2 4 10" xfId="42923" xr:uid="{00000000-0005-0000-0000-0000EA020000}"/>
    <cellStyle name="Cálculo 2 7 2 2 4 11" xfId="47137" xr:uid="{00000000-0005-0000-0000-0000EA020000}"/>
    <cellStyle name="Cálculo 2 7 2 2 4 12" xfId="51305" xr:uid="{00000000-0005-0000-0000-0000EA020000}"/>
    <cellStyle name="Cálculo 2 7 2 2 4 13" xfId="55302" xr:uid="{00000000-0005-0000-0000-0000EA020000}"/>
    <cellStyle name="Cálculo 2 7 2 2 4 14" xfId="59051" xr:uid="{00000000-0005-0000-0000-0000EA020000}"/>
    <cellStyle name="Cálculo 2 7 2 2 4 2" xfId="6746" xr:uid="{00000000-0005-0000-0000-0000EB020000}"/>
    <cellStyle name="Cálculo 2 7 2 2 4 2 10" xfId="49883" xr:uid="{00000000-0005-0000-0000-0000EB020000}"/>
    <cellStyle name="Cálculo 2 7 2 2 4 2 11" xfId="53918" xr:uid="{00000000-0005-0000-0000-0000EB020000}"/>
    <cellStyle name="Cálculo 2 7 2 2 4 2 12" xfId="57719" xr:uid="{00000000-0005-0000-0000-0000EB020000}"/>
    <cellStyle name="Cálculo 2 7 2 2 4 2 13" xfId="60895" xr:uid="{00000000-0005-0000-0000-0000EB020000}"/>
    <cellStyle name="Cálculo 2 7 2 2 4 2 2" xfId="12249" xr:uid="{00000000-0005-0000-0000-0000EB020000}"/>
    <cellStyle name="Cálculo 2 7 2 2 4 2 3" xfId="17175" xr:uid="{00000000-0005-0000-0000-0000EB020000}"/>
    <cellStyle name="Cálculo 2 7 2 2 4 2 4" xfId="21080" xr:uid="{00000000-0005-0000-0000-0000EB020000}"/>
    <cellStyle name="Cálculo 2 7 2 2 4 2 5" xfId="24309" xr:uid="{00000000-0005-0000-0000-0000EB020000}"/>
    <cellStyle name="Cálculo 2 7 2 2 4 2 6" xfId="30975" xr:uid="{00000000-0005-0000-0000-0000EB020000}"/>
    <cellStyle name="Cálculo 2 7 2 2 4 2 7" xfId="37230" xr:uid="{00000000-0005-0000-0000-0000EB020000}"/>
    <cellStyle name="Cálculo 2 7 2 2 4 2 8" xfId="41485" xr:uid="{00000000-0005-0000-0000-0000EB020000}"/>
    <cellStyle name="Cálculo 2 7 2 2 4 2 9" xfId="45707" xr:uid="{00000000-0005-0000-0000-0000EB020000}"/>
    <cellStyle name="Cálculo 2 7 2 2 4 3" xfId="11473" xr:uid="{00000000-0005-0000-0000-0000EA020000}"/>
    <cellStyle name="Cálculo 2 7 2 2 4 4" xfId="14649" xr:uid="{00000000-0005-0000-0000-0000EA020000}"/>
    <cellStyle name="Cálculo 2 7 2 2 4 5" xfId="18679" xr:uid="{00000000-0005-0000-0000-0000EA020000}"/>
    <cellStyle name="Cálculo 2 7 2 2 4 6" xfId="22465" xr:uid="{00000000-0005-0000-0000-0000EA020000}"/>
    <cellStyle name="Cálculo 2 7 2 2 4 7" xfId="28112" xr:uid="{00000000-0005-0000-0000-0000EA020000}"/>
    <cellStyle name="Cálculo 2 7 2 2 4 8" xfId="34403" xr:uid="{00000000-0005-0000-0000-0000EA020000}"/>
    <cellStyle name="Cálculo 2 7 2 2 4 9" xfId="38676" xr:uid="{00000000-0005-0000-0000-0000EA020000}"/>
    <cellStyle name="Cálculo 2 7 2 2 5" xfId="4271" xr:uid="{00000000-0005-0000-0000-0000EC020000}"/>
    <cellStyle name="Cálculo 2 7 2 2 5 10" xfId="47526" xr:uid="{00000000-0005-0000-0000-0000EC020000}"/>
    <cellStyle name="Cálculo 2 7 2 2 5 11" xfId="51694" xr:uid="{00000000-0005-0000-0000-0000EC020000}"/>
    <cellStyle name="Cálculo 2 7 2 2 5 12" xfId="55691" xr:uid="{00000000-0005-0000-0000-0000EC020000}"/>
    <cellStyle name="Cálculo 2 7 2 2 5 13" xfId="59440" xr:uid="{00000000-0005-0000-0000-0000EC020000}"/>
    <cellStyle name="Cálculo 2 7 2 2 5 2" xfId="12496" xr:uid="{00000000-0005-0000-0000-0000EC020000}"/>
    <cellStyle name="Cálculo 2 7 2 2 5 3" xfId="15038" xr:uid="{00000000-0005-0000-0000-0000EC020000}"/>
    <cellStyle name="Cálculo 2 7 2 2 5 4" xfId="19068" xr:uid="{00000000-0005-0000-0000-0000EC020000}"/>
    <cellStyle name="Cálculo 2 7 2 2 5 5" xfId="22854" xr:uid="{00000000-0005-0000-0000-0000EC020000}"/>
    <cellStyle name="Cálculo 2 7 2 2 5 6" xfId="28501" xr:uid="{00000000-0005-0000-0000-0000EC020000}"/>
    <cellStyle name="Cálculo 2 7 2 2 5 7" xfId="34792" xr:uid="{00000000-0005-0000-0000-0000EC020000}"/>
    <cellStyle name="Cálculo 2 7 2 2 5 8" xfId="39065" xr:uid="{00000000-0005-0000-0000-0000EC020000}"/>
    <cellStyle name="Cálculo 2 7 2 2 5 9" xfId="43312" xr:uid="{00000000-0005-0000-0000-0000EC020000}"/>
    <cellStyle name="Cálculo 2 7 2 2 6" xfId="9367" xr:uid="{00000000-0005-0000-0000-0000E5020000}"/>
    <cellStyle name="Cálculo 2 7 2 2 7" xfId="10878" xr:uid="{00000000-0005-0000-0000-0000E5020000}"/>
    <cellStyle name="Cálculo 2 7 2 2 8" xfId="15402" xr:uid="{00000000-0005-0000-0000-0000E5020000}"/>
    <cellStyle name="Cálculo 2 7 2 2 9" xfId="20350" xr:uid="{00000000-0005-0000-0000-0000E5020000}"/>
    <cellStyle name="Cálculo 2 7 2 20" xfId="48248" xr:uid="{00000000-0005-0000-0000-0000E4020000}"/>
    <cellStyle name="Cálculo 2 7 2 3" xfId="1419" xr:uid="{00000000-0005-0000-0000-0000ED020000}"/>
    <cellStyle name="Cálculo 2 7 2 3 10" xfId="25657" xr:uid="{00000000-0005-0000-0000-0000ED020000}"/>
    <cellStyle name="Cálculo 2 7 2 3 11" xfId="31972" xr:uid="{00000000-0005-0000-0000-0000ED020000}"/>
    <cellStyle name="Cálculo 2 7 2 3 12" xfId="35625" xr:uid="{00000000-0005-0000-0000-0000ED020000}"/>
    <cellStyle name="Cálculo 2 7 2 3 13" xfId="39884" xr:uid="{00000000-0005-0000-0000-0000ED020000}"/>
    <cellStyle name="Cálculo 2 7 2 3 14" xfId="44118" xr:uid="{00000000-0005-0000-0000-0000ED020000}"/>
    <cellStyle name="Cálculo 2 7 2 3 15" xfId="48312" xr:uid="{00000000-0005-0000-0000-0000ED020000}"/>
    <cellStyle name="Cálculo 2 7 2 3 16" xfId="52401" xr:uid="{00000000-0005-0000-0000-0000ED020000}"/>
    <cellStyle name="Cálculo 2 7 2 3 17" xfId="56262" xr:uid="{00000000-0005-0000-0000-0000ED020000}"/>
    <cellStyle name="Cálculo 2 7 2 3 2" xfId="2229" xr:uid="{00000000-0005-0000-0000-0000EE020000}"/>
    <cellStyle name="Cálculo 2 7 2 3 2 10" xfId="31520" xr:uid="{00000000-0005-0000-0000-0000EE020000}"/>
    <cellStyle name="Cálculo 2 7 2 3 2 11" xfId="36509" xr:uid="{00000000-0005-0000-0000-0000EE020000}"/>
    <cellStyle name="Cálculo 2 7 2 3 2 12" xfId="40764" xr:uid="{00000000-0005-0000-0000-0000EE020000}"/>
    <cellStyle name="Cálculo 2 7 2 3 2 13" xfId="44988" xr:uid="{00000000-0005-0000-0000-0000EE020000}"/>
    <cellStyle name="Cálculo 2 7 2 3 2 14" xfId="49167" xr:uid="{00000000-0005-0000-0000-0000EE020000}"/>
    <cellStyle name="Cálculo 2 7 2 3 2 2" xfId="5405" xr:uid="{00000000-0005-0000-0000-0000EF020000}"/>
    <cellStyle name="Cálculo 2 7 2 3 2 2 10" xfId="48578" xr:uid="{00000000-0005-0000-0000-0000EF020000}"/>
    <cellStyle name="Cálculo 2 7 2 3 2 2 11" xfId="52647" xr:uid="{00000000-0005-0000-0000-0000EF020000}"/>
    <cellStyle name="Cálculo 2 7 2 3 2 2 12" xfId="56495" xr:uid="{00000000-0005-0000-0000-0000EF020000}"/>
    <cellStyle name="Cálculo 2 7 2 3 2 2 13" xfId="59816" xr:uid="{00000000-0005-0000-0000-0000EF020000}"/>
    <cellStyle name="Cálculo 2 7 2 3 2 2 2" xfId="8585" xr:uid="{00000000-0005-0000-0000-0000EF020000}"/>
    <cellStyle name="Cálculo 2 7 2 3 2 2 3" xfId="15927" xr:uid="{00000000-0005-0000-0000-0000EF020000}"/>
    <cellStyle name="Cálculo 2 7 2 3 2 2 4" xfId="19862" xr:uid="{00000000-0005-0000-0000-0000EF020000}"/>
    <cellStyle name="Cálculo 2 7 2 3 2 2 5" xfId="23230" xr:uid="{00000000-0005-0000-0000-0000EF020000}"/>
    <cellStyle name="Cálculo 2 7 2 3 2 2 6" xfId="29635" xr:uid="{00000000-0005-0000-0000-0000EF020000}"/>
    <cellStyle name="Cálculo 2 7 2 3 2 2 7" xfId="35900" xr:uid="{00000000-0005-0000-0000-0000EF020000}"/>
    <cellStyle name="Cálculo 2 7 2 3 2 2 8" xfId="40156" xr:uid="{00000000-0005-0000-0000-0000EF020000}"/>
    <cellStyle name="Cálculo 2 7 2 3 2 2 9" xfId="44387" xr:uid="{00000000-0005-0000-0000-0000EF020000}"/>
    <cellStyle name="Cálculo 2 7 2 3 2 3" xfId="12128" xr:uid="{00000000-0005-0000-0000-0000EE020000}"/>
    <cellStyle name="Cálculo 2 7 2 3 2 4" xfId="13330" xr:uid="{00000000-0005-0000-0000-0000EE020000}"/>
    <cellStyle name="Cálculo 2 7 2 3 2 5" xfId="13378" xr:uid="{00000000-0005-0000-0000-0000EE020000}"/>
    <cellStyle name="Cálculo 2 7 2 3 2 6" xfId="21352" xr:uid="{00000000-0005-0000-0000-0000EE020000}"/>
    <cellStyle name="Cálculo 2 7 2 3 2 7" xfId="26459" xr:uid="{00000000-0005-0000-0000-0000EE020000}"/>
    <cellStyle name="Cálculo 2 7 2 3 2 8" xfId="32761" xr:uid="{00000000-0005-0000-0000-0000EE020000}"/>
    <cellStyle name="Cálculo 2 7 2 3 2 9" xfId="25200" xr:uid="{00000000-0005-0000-0000-0000EE020000}"/>
    <cellStyle name="Cálculo 2 7 2 3 3" xfId="3370" xr:uid="{00000000-0005-0000-0000-0000F0020000}"/>
    <cellStyle name="Cálculo 2 7 2 3 3 10" xfId="42411" xr:uid="{00000000-0005-0000-0000-0000F0020000}"/>
    <cellStyle name="Cálculo 2 7 2 3 3 11" xfId="46625" xr:uid="{00000000-0005-0000-0000-0000F0020000}"/>
    <cellStyle name="Cálculo 2 7 2 3 3 12" xfId="50793" xr:uid="{00000000-0005-0000-0000-0000F0020000}"/>
    <cellStyle name="Cálculo 2 7 2 3 3 13" xfId="54790" xr:uid="{00000000-0005-0000-0000-0000F0020000}"/>
    <cellStyle name="Cálculo 2 7 2 3 3 14" xfId="58539" xr:uid="{00000000-0005-0000-0000-0000F0020000}"/>
    <cellStyle name="Cálculo 2 7 2 3 3 2" xfId="6314" xr:uid="{00000000-0005-0000-0000-0000F1020000}"/>
    <cellStyle name="Cálculo 2 7 2 3 3 2 10" xfId="49451" xr:uid="{00000000-0005-0000-0000-0000F1020000}"/>
    <cellStyle name="Cálculo 2 7 2 3 3 2 11" xfId="53486" xr:uid="{00000000-0005-0000-0000-0000F1020000}"/>
    <cellStyle name="Cálculo 2 7 2 3 3 2 12" xfId="57287" xr:uid="{00000000-0005-0000-0000-0000F1020000}"/>
    <cellStyle name="Cálculo 2 7 2 3 3 2 13" xfId="60463" xr:uid="{00000000-0005-0000-0000-0000F1020000}"/>
    <cellStyle name="Cálculo 2 7 2 3 3 2 2" xfId="12300" xr:uid="{00000000-0005-0000-0000-0000F1020000}"/>
    <cellStyle name="Cálculo 2 7 2 3 3 2 3" xfId="16743" xr:uid="{00000000-0005-0000-0000-0000F1020000}"/>
    <cellStyle name="Cálculo 2 7 2 3 3 2 4" xfId="20648" xr:uid="{00000000-0005-0000-0000-0000F1020000}"/>
    <cellStyle name="Cálculo 2 7 2 3 3 2 5" xfId="23877" xr:uid="{00000000-0005-0000-0000-0000F1020000}"/>
    <cellStyle name="Cálculo 2 7 2 3 3 2 6" xfId="30543" xr:uid="{00000000-0005-0000-0000-0000F1020000}"/>
    <cellStyle name="Cálculo 2 7 2 3 3 2 7" xfId="36798" xr:uid="{00000000-0005-0000-0000-0000F1020000}"/>
    <cellStyle name="Cálculo 2 7 2 3 3 2 8" xfId="41053" xr:uid="{00000000-0005-0000-0000-0000F1020000}"/>
    <cellStyle name="Cálculo 2 7 2 3 3 2 9" xfId="45275" xr:uid="{00000000-0005-0000-0000-0000F1020000}"/>
    <cellStyle name="Cálculo 2 7 2 3 3 3" xfId="7636" xr:uid="{00000000-0005-0000-0000-0000F0020000}"/>
    <cellStyle name="Cálculo 2 7 2 3 3 4" xfId="14137" xr:uid="{00000000-0005-0000-0000-0000F0020000}"/>
    <cellStyle name="Cálculo 2 7 2 3 3 5" xfId="18167" xr:uid="{00000000-0005-0000-0000-0000F0020000}"/>
    <cellStyle name="Cálculo 2 7 2 3 3 6" xfId="21953" xr:uid="{00000000-0005-0000-0000-0000F0020000}"/>
    <cellStyle name="Cálculo 2 7 2 3 3 7" xfId="27600" xr:uid="{00000000-0005-0000-0000-0000F0020000}"/>
    <cellStyle name="Cálculo 2 7 2 3 3 8" xfId="33891" xr:uid="{00000000-0005-0000-0000-0000F0020000}"/>
    <cellStyle name="Cálculo 2 7 2 3 3 9" xfId="38164" xr:uid="{00000000-0005-0000-0000-0000F0020000}"/>
    <cellStyle name="Cálculo 2 7 2 3 4" xfId="3883" xr:uid="{00000000-0005-0000-0000-0000F2020000}"/>
    <cellStyle name="Cálculo 2 7 2 3 4 10" xfId="42924" xr:uid="{00000000-0005-0000-0000-0000F2020000}"/>
    <cellStyle name="Cálculo 2 7 2 3 4 11" xfId="47138" xr:uid="{00000000-0005-0000-0000-0000F2020000}"/>
    <cellStyle name="Cálculo 2 7 2 3 4 12" xfId="51306" xr:uid="{00000000-0005-0000-0000-0000F2020000}"/>
    <cellStyle name="Cálculo 2 7 2 3 4 13" xfId="55303" xr:uid="{00000000-0005-0000-0000-0000F2020000}"/>
    <cellStyle name="Cálculo 2 7 2 3 4 14" xfId="59052" xr:uid="{00000000-0005-0000-0000-0000F2020000}"/>
    <cellStyle name="Cálculo 2 7 2 3 4 2" xfId="6747" xr:uid="{00000000-0005-0000-0000-0000F3020000}"/>
    <cellStyle name="Cálculo 2 7 2 3 4 2 10" xfId="49884" xr:uid="{00000000-0005-0000-0000-0000F3020000}"/>
    <cellStyle name="Cálculo 2 7 2 3 4 2 11" xfId="53919" xr:uid="{00000000-0005-0000-0000-0000F3020000}"/>
    <cellStyle name="Cálculo 2 7 2 3 4 2 12" xfId="57720" xr:uid="{00000000-0005-0000-0000-0000F3020000}"/>
    <cellStyle name="Cálculo 2 7 2 3 4 2 13" xfId="60896" xr:uid="{00000000-0005-0000-0000-0000F3020000}"/>
    <cellStyle name="Cálculo 2 7 2 3 4 2 2" xfId="9444" xr:uid="{00000000-0005-0000-0000-0000F3020000}"/>
    <cellStyle name="Cálculo 2 7 2 3 4 2 3" xfId="17176" xr:uid="{00000000-0005-0000-0000-0000F3020000}"/>
    <cellStyle name="Cálculo 2 7 2 3 4 2 4" xfId="21081" xr:uid="{00000000-0005-0000-0000-0000F3020000}"/>
    <cellStyle name="Cálculo 2 7 2 3 4 2 5" xfId="24310" xr:uid="{00000000-0005-0000-0000-0000F3020000}"/>
    <cellStyle name="Cálculo 2 7 2 3 4 2 6" xfId="30976" xr:uid="{00000000-0005-0000-0000-0000F3020000}"/>
    <cellStyle name="Cálculo 2 7 2 3 4 2 7" xfId="37231" xr:uid="{00000000-0005-0000-0000-0000F3020000}"/>
    <cellStyle name="Cálculo 2 7 2 3 4 2 8" xfId="41486" xr:uid="{00000000-0005-0000-0000-0000F3020000}"/>
    <cellStyle name="Cálculo 2 7 2 3 4 2 9" xfId="45708" xr:uid="{00000000-0005-0000-0000-0000F3020000}"/>
    <cellStyle name="Cálculo 2 7 2 3 4 3" xfId="13593" xr:uid="{00000000-0005-0000-0000-0000F2020000}"/>
    <cellStyle name="Cálculo 2 7 2 3 4 4" xfId="14650" xr:uid="{00000000-0005-0000-0000-0000F2020000}"/>
    <cellStyle name="Cálculo 2 7 2 3 4 5" xfId="18680" xr:uid="{00000000-0005-0000-0000-0000F2020000}"/>
    <cellStyle name="Cálculo 2 7 2 3 4 6" xfId="22466" xr:uid="{00000000-0005-0000-0000-0000F2020000}"/>
    <cellStyle name="Cálculo 2 7 2 3 4 7" xfId="28113" xr:uid="{00000000-0005-0000-0000-0000F2020000}"/>
    <cellStyle name="Cálculo 2 7 2 3 4 8" xfId="34404" xr:uid="{00000000-0005-0000-0000-0000F2020000}"/>
    <cellStyle name="Cálculo 2 7 2 3 4 9" xfId="38677" xr:uid="{00000000-0005-0000-0000-0000F2020000}"/>
    <cellStyle name="Cálculo 2 7 2 3 5" xfId="4270" xr:uid="{00000000-0005-0000-0000-0000F4020000}"/>
    <cellStyle name="Cálculo 2 7 2 3 5 10" xfId="47525" xr:uid="{00000000-0005-0000-0000-0000F4020000}"/>
    <cellStyle name="Cálculo 2 7 2 3 5 11" xfId="51693" xr:uid="{00000000-0005-0000-0000-0000F4020000}"/>
    <cellStyle name="Cálculo 2 7 2 3 5 12" xfId="55690" xr:uid="{00000000-0005-0000-0000-0000F4020000}"/>
    <cellStyle name="Cálculo 2 7 2 3 5 13" xfId="59439" xr:uid="{00000000-0005-0000-0000-0000F4020000}"/>
    <cellStyle name="Cálculo 2 7 2 3 5 2" xfId="11186" xr:uid="{00000000-0005-0000-0000-0000F4020000}"/>
    <cellStyle name="Cálculo 2 7 2 3 5 3" xfId="15037" xr:uid="{00000000-0005-0000-0000-0000F4020000}"/>
    <cellStyle name="Cálculo 2 7 2 3 5 4" xfId="19067" xr:uid="{00000000-0005-0000-0000-0000F4020000}"/>
    <cellStyle name="Cálculo 2 7 2 3 5 5" xfId="22853" xr:uid="{00000000-0005-0000-0000-0000F4020000}"/>
    <cellStyle name="Cálculo 2 7 2 3 5 6" xfId="28500" xr:uid="{00000000-0005-0000-0000-0000F4020000}"/>
    <cellStyle name="Cálculo 2 7 2 3 5 7" xfId="34791" xr:uid="{00000000-0005-0000-0000-0000F4020000}"/>
    <cellStyle name="Cálculo 2 7 2 3 5 8" xfId="39064" xr:uid="{00000000-0005-0000-0000-0000F4020000}"/>
    <cellStyle name="Cálculo 2 7 2 3 5 9" xfId="43311" xr:uid="{00000000-0005-0000-0000-0000F4020000}"/>
    <cellStyle name="Cálculo 2 7 2 3 6" xfId="8655" xr:uid="{00000000-0005-0000-0000-0000ED020000}"/>
    <cellStyle name="Cálculo 2 7 2 3 7" xfId="8159" xr:uid="{00000000-0005-0000-0000-0000ED020000}"/>
    <cellStyle name="Cálculo 2 7 2 3 8" xfId="17534" xr:uid="{00000000-0005-0000-0000-0000ED020000}"/>
    <cellStyle name="Cálculo 2 7 2 3 9" xfId="17633" xr:uid="{00000000-0005-0000-0000-0000ED020000}"/>
    <cellStyle name="Cálculo 2 7 2 4" xfId="1420" xr:uid="{00000000-0005-0000-0000-0000F5020000}"/>
    <cellStyle name="Cálculo 2 7 2 4 10" xfId="25658" xr:uid="{00000000-0005-0000-0000-0000F5020000}"/>
    <cellStyle name="Cálculo 2 7 2 4 11" xfId="31973" xr:uid="{00000000-0005-0000-0000-0000F5020000}"/>
    <cellStyle name="Cálculo 2 7 2 4 12" xfId="32488" xr:uid="{00000000-0005-0000-0000-0000F5020000}"/>
    <cellStyle name="Cálculo 2 7 2 4 13" xfId="37568" xr:uid="{00000000-0005-0000-0000-0000F5020000}"/>
    <cellStyle name="Cálculo 2 7 2 4 14" xfId="41822" xr:uid="{00000000-0005-0000-0000-0000F5020000}"/>
    <cellStyle name="Cálculo 2 7 2 4 15" xfId="46041" xr:uid="{00000000-0005-0000-0000-0000F5020000}"/>
    <cellStyle name="Cálculo 2 7 2 4 16" xfId="50215" xr:uid="{00000000-0005-0000-0000-0000F5020000}"/>
    <cellStyle name="Cálculo 2 7 2 4 17" xfId="54240" xr:uid="{00000000-0005-0000-0000-0000F5020000}"/>
    <cellStyle name="Cálculo 2 7 2 4 2" xfId="2230" xr:uid="{00000000-0005-0000-0000-0000F6020000}"/>
    <cellStyle name="Cálculo 2 7 2 4 2 10" xfId="39439" xr:uid="{00000000-0005-0000-0000-0000F6020000}"/>
    <cellStyle name="Cálculo 2 7 2 4 2 11" xfId="43681" xr:uid="{00000000-0005-0000-0000-0000F6020000}"/>
    <cellStyle name="Cálculo 2 7 2 4 2 12" xfId="47885" xr:uid="{00000000-0005-0000-0000-0000F6020000}"/>
    <cellStyle name="Cálculo 2 7 2 4 2 13" xfId="52015" xr:uid="{00000000-0005-0000-0000-0000F6020000}"/>
    <cellStyle name="Cálculo 2 7 2 4 2 14" xfId="55945" xr:uid="{00000000-0005-0000-0000-0000F6020000}"/>
    <cellStyle name="Cálculo 2 7 2 4 2 2" xfId="5406" xr:uid="{00000000-0005-0000-0000-0000F7020000}"/>
    <cellStyle name="Cálculo 2 7 2 4 2 2 10" xfId="48579" xr:uid="{00000000-0005-0000-0000-0000F7020000}"/>
    <cellStyle name="Cálculo 2 7 2 4 2 2 11" xfId="52648" xr:uid="{00000000-0005-0000-0000-0000F7020000}"/>
    <cellStyle name="Cálculo 2 7 2 4 2 2 12" xfId="56496" xr:uid="{00000000-0005-0000-0000-0000F7020000}"/>
    <cellStyle name="Cálculo 2 7 2 4 2 2 13" xfId="59817" xr:uid="{00000000-0005-0000-0000-0000F7020000}"/>
    <cellStyle name="Cálculo 2 7 2 4 2 2 2" xfId="8584" xr:uid="{00000000-0005-0000-0000-0000F7020000}"/>
    <cellStyle name="Cálculo 2 7 2 4 2 2 3" xfId="15928" xr:uid="{00000000-0005-0000-0000-0000F7020000}"/>
    <cellStyle name="Cálculo 2 7 2 4 2 2 4" xfId="19863" xr:uid="{00000000-0005-0000-0000-0000F7020000}"/>
    <cellStyle name="Cálculo 2 7 2 4 2 2 5" xfId="23231" xr:uid="{00000000-0005-0000-0000-0000F7020000}"/>
    <cellStyle name="Cálculo 2 7 2 4 2 2 6" xfId="29636" xr:uid="{00000000-0005-0000-0000-0000F7020000}"/>
    <cellStyle name="Cálculo 2 7 2 4 2 2 7" xfId="35901" xr:uid="{00000000-0005-0000-0000-0000F7020000}"/>
    <cellStyle name="Cálculo 2 7 2 4 2 2 8" xfId="40157" xr:uid="{00000000-0005-0000-0000-0000F7020000}"/>
    <cellStyle name="Cálculo 2 7 2 4 2 2 9" xfId="44388" xr:uid="{00000000-0005-0000-0000-0000F7020000}"/>
    <cellStyle name="Cálculo 2 7 2 4 2 3" xfId="9323" xr:uid="{00000000-0005-0000-0000-0000F6020000}"/>
    <cellStyle name="Cálculo 2 7 2 4 2 4" xfId="13034" xr:uid="{00000000-0005-0000-0000-0000F6020000}"/>
    <cellStyle name="Cálculo 2 7 2 4 2 5" xfId="15309" xr:uid="{00000000-0005-0000-0000-0000F6020000}"/>
    <cellStyle name="Cálculo 2 7 2 4 2 6" xfId="19175" xr:uid="{00000000-0005-0000-0000-0000F6020000}"/>
    <cellStyle name="Cálculo 2 7 2 4 2 7" xfId="26460" xr:uid="{00000000-0005-0000-0000-0000F6020000}"/>
    <cellStyle name="Cálculo 2 7 2 4 2 8" xfId="32762" xr:uid="{00000000-0005-0000-0000-0000F6020000}"/>
    <cellStyle name="Cálculo 2 7 2 4 2 9" xfId="35171" xr:uid="{00000000-0005-0000-0000-0000F6020000}"/>
    <cellStyle name="Cálculo 2 7 2 4 3" xfId="3371" xr:uid="{00000000-0005-0000-0000-0000F8020000}"/>
    <cellStyle name="Cálculo 2 7 2 4 3 10" xfId="42412" xr:uid="{00000000-0005-0000-0000-0000F8020000}"/>
    <cellStyle name="Cálculo 2 7 2 4 3 11" xfId="46626" xr:uid="{00000000-0005-0000-0000-0000F8020000}"/>
    <cellStyle name="Cálculo 2 7 2 4 3 12" xfId="50794" xr:uid="{00000000-0005-0000-0000-0000F8020000}"/>
    <cellStyle name="Cálculo 2 7 2 4 3 13" xfId="54791" xr:uid="{00000000-0005-0000-0000-0000F8020000}"/>
    <cellStyle name="Cálculo 2 7 2 4 3 14" xfId="58540" xr:uid="{00000000-0005-0000-0000-0000F8020000}"/>
    <cellStyle name="Cálculo 2 7 2 4 3 2" xfId="6315" xr:uid="{00000000-0005-0000-0000-0000F9020000}"/>
    <cellStyle name="Cálculo 2 7 2 4 3 2 10" xfId="49452" xr:uid="{00000000-0005-0000-0000-0000F9020000}"/>
    <cellStyle name="Cálculo 2 7 2 4 3 2 11" xfId="53487" xr:uid="{00000000-0005-0000-0000-0000F9020000}"/>
    <cellStyle name="Cálculo 2 7 2 4 3 2 12" xfId="57288" xr:uid="{00000000-0005-0000-0000-0000F9020000}"/>
    <cellStyle name="Cálculo 2 7 2 4 3 2 13" xfId="60464" xr:uid="{00000000-0005-0000-0000-0000F9020000}"/>
    <cellStyle name="Cálculo 2 7 2 4 3 2 2" xfId="9492" xr:uid="{00000000-0005-0000-0000-0000F9020000}"/>
    <cellStyle name="Cálculo 2 7 2 4 3 2 3" xfId="16744" xr:uid="{00000000-0005-0000-0000-0000F9020000}"/>
    <cellStyle name="Cálculo 2 7 2 4 3 2 4" xfId="20649" xr:uid="{00000000-0005-0000-0000-0000F9020000}"/>
    <cellStyle name="Cálculo 2 7 2 4 3 2 5" xfId="23878" xr:uid="{00000000-0005-0000-0000-0000F9020000}"/>
    <cellStyle name="Cálculo 2 7 2 4 3 2 6" xfId="30544" xr:uid="{00000000-0005-0000-0000-0000F9020000}"/>
    <cellStyle name="Cálculo 2 7 2 4 3 2 7" xfId="36799" xr:uid="{00000000-0005-0000-0000-0000F9020000}"/>
    <cellStyle name="Cálculo 2 7 2 4 3 2 8" xfId="41054" xr:uid="{00000000-0005-0000-0000-0000F9020000}"/>
    <cellStyle name="Cálculo 2 7 2 4 3 2 9" xfId="45276" xr:uid="{00000000-0005-0000-0000-0000F9020000}"/>
    <cellStyle name="Cálculo 2 7 2 4 3 3" xfId="7635" xr:uid="{00000000-0005-0000-0000-0000F8020000}"/>
    <cellStyle name="Cálculo 2 7 2 4 3 4" xfId="14138" xr:uid="{00000000-0005-0000-0000-0000F8020000}"/>
    <cellStyle name="Cálculo 2 7 2 4 3 5" xfId="18168" xr:uid="{00000000-0005-0000-0000-0000F8020000}"/>
    <cellStyle name="Cálculo 2 7 2 4 3 6" xfId="21954" xr:uid="{00000000-0005-0000-0000-0000F8020000}"/>
    <cellStyle name="Cálculo 2 7 2 4 3 7" xfId="27601" xr:uid="{00000000-0005-0000-0000-0000F8020000}"/>
    <cellStyle name="Cálculo 2 7 2 4 3 8" xfId="33892" xr:uid="{00000000-0005-0000-0000-0000F8020000}"/>
    <cellStyle name="Cálculo 2 7 2 4 3 9" xfId="38165" xr:uid="{00000000-0005-0000-0000-0000F8020000}"/>
    <cellStyle name="Cálculo 2 7 2 4 4" xfId="3884" xr:uid="{00000000-0005-0000-0000-0000FA020000}"/>
    <cellStyle name="Cálculo 2 7 2 4 4 10" xfId="42925" xr:uid="{00000000-0005-0000-0000-0000FA020000}"/>
    <cellStyle name="Cálculo 2 7 2 4 4 11" xfId="47139" xr:uid="{00000000-0005-0000-0000-0000FA020000}"/>
    <cellStyle name="Cálculo 2 7 2 4 4 12" xfId="51307" xr:uid="{00000000-0005-0000-0000-0000FA020000}"/>
    <cellStyle name="Cálculo 2 7 2 4 4 13" xfId="55304" xr:uid="{00000000-0005-0000-0000-0000FA020000}"/>
    <cellStyle name="Cálculo 2 7 2 4 4 14" xfId="59053" xr:uid="{00000000-0005-0000-0000-0000FA020000}"/>
    <cellStyle name="Cálculo 2 7 2 4 4 2" xfId="6748" xr:uid="{00000000-0005-0000-0000-0000FB020000}"/>
    <cellStyle name="Cálculo 2 7 2 4 4 2 10" xfId="49885" xr:uid="{00000000-0005-0000-0000-0000FB020000}"/>
    <cellStyle name="Cálculo 2 7 2 4 4 2 11" xfId="53920" xr:uid="{00000000-0005-0000-0000-0000FB020000}"/>
    <cellStyle name="Cálculo 2 7 2 4 4 2 12" xfId="57721" xr:uid="{00000000-0005-0000-0000-0000FB020000}"/>
    <cellStyle name="Cálculo 2 7 2 4 4 2 13" xfId="60897" xr:uid="{00000000-0005-0000-0000-0000FB020000}"/>
    <cellStyle name="Cálculo 2 7 2 4 4 2 2" xfId="12025" xr:uid="{00000000-0005-0000-0000-0000FB020000}"/>
    <cellStyle name="Cálculo 2 7 2 4 4 2 3" xfId="17177" xr:uid="{00000000-0005-0000-0000-0000FB020000}"/>
    <cellStyle name="Cálculo 2 7 2 4 4 2 4" xfId="21082" xr:uid="{00000000-0005-0000-0000-0000FB020000}"/>
    <cellStyle name="Cálculo 2 7 2 4 4 2 5" xfId="24311" xr:uid="{00000000-0005-0000-0000-0000FB020000}"/>
    <cellStyle name="Cálculo 2 7 2 4 4 2 6" xfId="30977" xr:uid="{00000000-0005-0000-0000-0000FB020000}"/>
    <cellStyle name="Cálculo 2 7 2 4 4 2 7" xfId="37232" xr:uid="{00000000-0005-0000-0000-0000FB020000}"/>
    <cellStyle name="Cálculo 2 7 2 4 4 2 8" xfId="41487" xr:uid="{00000000-0005-0000-0000-0000FB020000}"/>
    <cellStyle name="Cálculo 2 7 2 4 4 2 9" xfId="45709" xr:uid="{00000000-0005-0000-0000-0000FB020000}"/>
    <cellStyle name="Cálculo 2 7 2 4 4 3" xfId="11233" xr:uid="{00000000-0005-0000-0000-0000FA020000}"/>
    <cellStyle name="Cálculo 2 7 2 4 4 4" xfId="14651" xr:uid="{00000000-0005-0000-0000-0000FA020000}"/>
    <cellStyle name="Cálculo 2 7 2 4 4 5" xfId="18681" xr:uid="{00000000-0005-0000-0000-0000FA020000}"/>
    <cellStyle name="Cálculo 2 7 2 4 4 6" xfId="22467" xr:uid="{00000000-0005-0000-0000-0000FA020000}"/>
    <cellStyle name="Cálculo 2 7 2 4 4 7" xfId="28114" xr:uid="{00000000-0005-0000-0000-0000FA020000}"/>
    <cellStyle name="Cálculo 2 7 2 4 4 8" xfId="34405" xr:uid="{00000000-0005-0000-0000-0000FA020000}"/>
    <cellStyle name="Cálculo 2 7 2 4 4 9" xfId="38678" xr:uid="{00000000-0005-0000-0000-0000FA020000}"/>
    <cellStyle name="Cálculo 2 7 2 4 5" xfId="3432" xr:uid="{00000000-0005-0000-0000-0000FC020000}"/>
    <cellStyle name="Cálculo 2 7 2 4 5 10" xfId="46687" xr:uid="{00000000-0005-0000-0000-0000FC020000}"/>
    <cellStyle name="Cálculo 2 7 2 4 5 11" xfId="50855" xr:uid="{00000000-0005-0000-0000-0000FC020000}"/>
    <cellStyle name="Cálculo 2 7 2 4 5 12" xfId="54852" xr:uid="{00000000-0005-0000-0000-0000FC020000}"/>
    <cellStyle name="Cálculo 2 7 2 4 5 13" xfId="58601" xr:uid="{00000000-0005-0000-0000-0000FC020000}"/>
    <cellStyle name="Cálculo 2 7 2 4 5 2" xfId="11859" xr:uid="{00000000-0005-0000-0000-0000FC020000}"/>
    <cellStyle name="Cálculo 2 7 2 4 5 3" xfId="14199" xr:uid="{00000000-0005-0000-0000-0000FC020000}"/>
    <cellStyle name="Cálculo 2 7 2 4 5 4" xfId="18229" xr:uid="{00000000-0005-0000-0000-0000FC020000}"/>
    <cellStyle name="Cálculo 2 7 2 4 5 5" xfId="22015" xr:uid="{00000000-0005-0000-0000-0000FC020000}"/>
    <cellStyle name="Cálculo 2 7 2 4 5 6" xfId="27662" xr:uid="{00000000-0005-0000-0000-0000FC020000}"/>
    <cellStyle name="Cálculo 2 7 2 4 5 7" xfId="33953" xr:uid="{00000000-0005-0000-0000-0000FC020000}"/>
    <cellStyle name="Cálculo 2 7 2 4 5 8" xfId="38226" xr:uid="{00000000-0005-0000-0000-0000FC020000}"/>
    <cellStyle name="Cálculo 2 7 2 4 5 9" xfId="42473" xr:uid="{00000000-0005-0000-0000-0000FC020000}"/>
    <cellStyle name="Cálculo 2 7 2 4 6" xfId="10463" xr:uid="{00000000-0005-0000-0000-0000F5020000}"/>
    <cellStyle name="Cálculo 2 7 2 4 7" xfId="7416" xr:uid="{00000000-0005-0000-0000-0000F5020000}"/>
    <cellStyle name="Cálculo 2 7 2 4 8" xfId="15233" xr:uid="{00000000-0005-0000-0000-0000F5020000}"/>
    <cellStyle name="Cálculo 2 7 2 4 9" xfId="19630" xr:uid="{00000000-0005-0000-0000-0000F5020000}"/>
    <cellStyle name="Cálculo 2 7 2 5" xfId="1710" xr:uid="{00000000-0005-0000-0000-0000FD020000}"/>
    <cellStyle name="Cálculo 2 7 2 5 10" xfId="35106" xr:uid="{00000000-0005-0000-0000-0000FD020000}"/>
    <cellStyle name="Cálculo 2 7 2 5 11" xfId="39374" xr:uid="{00000000-0005-0000-0000-0000FD020000}"/>
    <cellStyle name="Cálculo 2 7 2 5 12" xfId="43616" xr:uid="{00000000-0005-0000-0000-0000FD020000}"/>
    <cellStyle name="Cálculo 2 7 2 5 13" xfId="47821" xr:uid="{00000000-0005-0000-0000-0000FD020000}"/>
    <cellStyle name="Cálculo 2 7 2 5 14" xfId="51955" xr:uid="{00000000-0005-0000-0000-0000FD020000}"/>
    <cellStyle name="Cálculo 2 7 2 5 2" xfId="4886" xr:uid="{00000000-0005-0000-0000-0000FE020000}"/>
    <cellStyle name="Cálculo 2 7 2 5 2 10" xfId="48085" xr:uid="{00000000-0005-0000-0000-0000FE020000}"/>
    <cellStyle name="Cálculo 2 7 2 5 2 11" xfId="52187" xr:uid="{00000000-0005-0000-0000-0000FE020000}"/>
    <cellStyle name="Cálculo 2 7 2 5 2 12" xfId="56085" xr:uid="{00000000-0005-0000-0000-0000FE020000}"/>
    <cellStyle name="Cálculo 2 7 2 5 2 13" xfId="59546" xr:uid="{00000000-0005-0000-0000-0000FE020000}"/>
    <cellStyle name="Cálculo 2 7 2 5 2 2" xfId="8896" xr:uid="{00000000-0005-0000-0000-0000FE020000}"/>
    <cellStyle name="Cálculo 2 7 2 5 2 3" xfId="15485" xr:uid="{00000000-0005-0000-0000-0000FE020000}"/>
    <cellStyle name="Cálculo 2 7 2 5 2 4" xfId="19454" xr:uid="{00000000-0005-0000-0000-0000FE020000}"/>
    <cellStyle name="Cálculo 2 7 2 5 2 5" xfId="22960" xr:uid="{00000000-0005-0000-0000-0000FE020000}"/>
    <cellStyle name="Cálculo 2 7 2 5 2 6" xfId="29116" xr:uid="{00000000-0005-0000-0000-0000FE020000}"/>
    <cellStyle name="Cálculo 2 7 2 5 2 7" xfId="35387" xr:uid="{00000000-0005-0000-0000-0000FE020000}"/>
    <cellStyle name="Cálculo 2 7 2 5 2 8" xfId="39649" xr:uid="{00000000-0005-0000-0000-0000FE020000}"/>
    <cellStyle name="Cálculo 2 7 2 5 2 9" xfId="43887" xr:uid="{00000000-0005-0000-0000-0000FE020000}"/>
    <cellStyle name="Cálculo 2 7 2 5 3" xfId="13336" xr:uid="{00000000-0005-0000-0000-0000FD020000}"/>
    <cellStyle name="Cálculo 2 7 2 5 4" xfId="12662" xr:uid="{00000000-0005-0000-0000-0000FD020000}"/>
    <cellStyle name="Cálculo 2 7 2 5 5" xfId="11965" xr:uid="{00000000-0005-0000-0000-0000FD020000}"/>
    <cellStyle name="Cálculo 2 7 2 5 6" xfId="21384" xr:uid="{00000000-0005-0000-0000-0000FD020000}"/>
    <cellStyle name="Cálculo 2 7 2 5 7" xfId="25940" xr:uid="{00000000-0005-0000-0000-0000FD020000}"/>
    <cellStyle name="Cálculo 2 7 2 5 8" xfId="32254" xr:uid="{00000000-0005-0000-0000-0000FD020000}"/>
    <cellStyle name="Cálculo 2 7 2 5 9" xfId="33281" xr:uid="{00000000-0005-0000-0000-0000FD020000}"/>
    <cellStyle name="Cálculo 2 7 2 6" xfId="3318" xr:uid="{00000000-0005-0000-0000-0000FF020000}"/>
    <cellStyle name="Cálculo 2 7 2 6 10" xfId="42360" xr:uid="{00000000-0005-0000-0000-0000FF020000}"/>
    <cellStyle name="Cálculo 2 7 2 6 11" xfId="46576" xr:uid="{00000000-0005-0000-0000-0000FF020000}"/>
    <cellStyle name="Cálculo 2 7 2 6 12" xfId="50744" xr:uid="{00000000-0005-0000-0000-0000FF020000}"/>
    <cellStyle name="Cálculo 2 7 2 6 13" xfId="54741" xr:uid="{00000000-0005-0000-0000-0000FF020000}"/>
    <cellStyle name="Cálculo 2 7 2 6 14" xfId="58490" xr:uid="{00000000-0005-0000-0000-0000FF020000}"/>
    <cellStyle name="Cálculo 2 7 2 6 2" xfId="6274" xr:uid="{00000000-0005-0000-0000-000000030000}"/>
    <cellStyle name="Cálculo 2 7 2 6 2 10" xfId="49414" xr:uid="{00000000-0005-0000-0000-000000030000}"/>
    <cellStyle name="Cálculo 2 7 2 6 2 11" xfId="53449" xr:uid="{00000000-0005-0000-0000-000000030000}"/>
    <cellStyle name="Cálculo 2 7 2 6 2 12" xfId="57250" xr:uid="{00000000-0005-0000-0000-000000030000}"/>
    <cellStyle name="Cálculo 2 7 2 6 2 13" xfId="60426" xr:uid="{00000000-0005-0000-0000-000000030000}"/>
    <cellStyle name="Cálculo 2 7 2 6 2 2" xfId="9250" xr:uid="{00000000-0005-0000-0000-000000030000}"/>
    <cellStyle name="Cálculo 2 7 2 6 2 3" xfId="16706" xr:uid="{00000000-0005-0000-0000-000000030000}"/>
    <cellStyle name="Cálculo 2 7 2 6 2 4" xfId="20611" xr:uid="{00000000-0005-0000-0000-000000030000}"/>
    <cellStyle name="Cálculo 2 7 2 6 2 5" xfId="23840" xr:uid="{00000000-0005-0000-0000-000000030000}"/>
    <cellStyle name="Cálculo 2 7 2 6 2 6" xfId="30503" xr:uid="{00000000-0005-0000-0000-000000030000}"/>
    <cellStyle name="Cálculo 2 7 2 6 2 7" xfId="36759" xr:uid="{00000000-0005-0000-0000-000000030000}"/>
    <cellStyle name="Cálculo 2 7 2 6 2 8" xfId="41014" xr:uid="{00000000-0005-0000-0000-000000030000}"/>
    <cellStyle name="Cálculo 2 7 2 6 2 9" xfId="45236" xr:uid="{00000000-0005-0000-0000-000000030000}"/>
    <cellStyle name="Cálculo 2 7 2 6 3" xfId="7675" xr:uid="{00000000-0005-0000-0000-0000FF020000}"/>
    <cellStyle name="Cálculo 2 7 2 6 4" xfId="14088" xr:uid="{00000000-0005-0000-0000-0000FF020000}"/>
    <cellStyle name="Cálculo 2 7 2 6 5" xfId="18118" xr:uid="{00000000-0005-0000-0000-0000FF020000}"/>
    <cellStyle name="Cálculo 2 7 2 6 6" xfId="21904" xr:uid="{00000000-0005-0000-0000-0000FF020000}"/>
    <cellStyle name="Cálculo 2 7 2 6 7" xfId="27548" xr:uid="{00000000-0005-0000-0000-0000FF020000}"/>
    <cellStyle name="Cálculo 2 7 2 6 8" xfId="33839" xr:uid="{00000000-0005-0000-0000-0000FF020000}"/>
    <cellStyle name="Cálculo 2 7 2 6 9" xfId="38112" xr:uid="{00000000-0005-0000-0000-0000FF020000}"/>
    <cellStyle name="Cálculo 2 7 2 7" xfId="3213" xr:uid="{00000000-0005-0000-0000-000001030000}"/>
    <cellStyle name="Cálculo 2 7 2 7 10" xfId="42255" xr:uid="{00000000-0005-0000-0000-000001030000}"/>
    <cellStyle name="Cálculo 2 7 2 7 11" xfId="46471" xr:uid="{00000000-0005-0000-0000-000001030000}"/>
    <cellStyle name="Cálculo 2 7 2 7 12" xfId="50639" xr:uid="{00000000-0005-0000-0000-000001030000}"/>
    <cellStyle name="Cálculo 2 7 2 7 13" xfId="54636" xr:uid="{00000000-0005-0000-0000-000001030000}"/>
    <cellStyle name="Cálculo 2 7 2 7 14" xfId="58385" xr:uid="{00000000-0005-0000-0000-000001030000}"/>
    <cellStyle name="Cálculo 2 7 2 7 2" xfId="6243" xr:uid="{00000000-0005-0000-0000-000002030000}"/>
    <cellStyle name="Cálculo 2 7 2 7 2 10" xfId="49385" xr:uid="{00000000-0005-0000-0000-000002030000}"/>
    <cellStyle name="Cálculo 2 7 2 7 2 11" xfId="53420" xr:uid="{00000000-0005-0000-0000-000002030000}"/>
    <cellStyle name="Cálculo 2 7 2 7 2 12" xfId="57221" xr:uid="{00000000-0005-0000-0000-000002030000}"/>
    <cellStyle name="Cálculo 2 7 2 7 2 13" xfId="60397" xr:uid="{00000000-0005-0000-0000-000002030000}"/>
    <cellStyle name="Cálculo 2 7 2 7 2 2" xfId="8536" xr:uid="{00000000-0005-0000-0000-000002030000}"/>
    <cellStyle name="Cálculo 2 7 2 7 2 3" xfId="16677" xr:uid="{00000000-0005-0000-0000-000002030000}"/>
    <cellStyle name="Cálculo 2 7 2 7 2 4" xfId="20582" xr:uid="{00000000-0005-0000-0000-000002030000}"/>
    <cellStyle name="Cálculo 2 7 2 7 2 5" xfId="23811" xr:uid="{00000000-0005-0000-0000-000002030000}"/>
    <cellStyle name="Cálculo 2 7 2 7 2 6" xfId="30472" xr:uid="{00000000-0005-0000-0000-000002030000}"/>
    <cellStyle name="Cálculo 2 7 2 7 2 7" xfId="36728" xr:uid="{00000000-0005-0000-0000-000002030000}"/>
    <cellStyle name="Cálculo 2 7 2 7 2 8" xfId="40983" xr:uid="{00000000-0005-0000-0000-000002030000}"/>
    <cellStyle name="Cálculo 2 7 2 7 2 9" xfId="45207" xr:uid="{00000000-0005-0000-0000-000002030000}"/>
    <cellStyle name="Cálculo 2 7 2 7 3" xfId="7774" xr:uid="{00000000-0005-0000-0000-000001030000}"/>
    <cellStyle name="Cálculo 2 7 2 7 4" xfId="13983" xr:uid="{00000000-0005-0000-0000-000001030000}"/>
    <cellStyle name="Cálculo 2 7 2 7 5" xfId="18013" xr:uid="{00000000-0005-0000-0000-000001030000}"/>
    <cellStyle name="Cálculo 2 7 2 7 6" xfId="21799" xr:uid="{00000000-0005-0000-0000-000001030000}"/>
    <cellStyle name="Cálculo 2 7 2 7 7" xfId="27443" xr:uid="{00000000-0005-0000-0000-000001030000}"/>
    <cellStyle name="Cálculo 2 7 2 7 8" xfId="33734" xr:uid="{00000000-0005-0000-0000-000001030000}"/>
    <cellStyle name="Cálculo 2 7 2 7 9" xfId="38007" xr:uid="{00000000-0005-0000-0000-000001030000}"/>
    <cellStyle name="Cálculo 2 7 2 8" xfId="4304" xr:uid="{00000000-0005-0000-0000-000003030000}"/>
    <cellStyle name="Cálculo 2 7 2 8 10" xfId="47559" xr:uid="{00000000-0005-0000-0000-000003030000}"/>
    <cellStyle name="Cálculo 2 7 2 8 11" xfId="51727" xr:uid="{00000000-0005-0000-0000-000003030000}"/>
    <cellStyle name="Cálculo 2 7 2 8 12" xfId="55724" xr:uid="{00000000-0005-0000-0000-000003030000}"/>
    <cellStyle name="Cálculo 2 7 2 8 13" xfId="59473" xr:uid="{00000000-0005-0000-0000-000003030000}"/>
    <cellStyle name="Cálculo 2 7 2 8 2" xfId="9682" xr:uid="{00000000-0005-0000-0000-000003030000}"/>
    <cellStyle name="Cálculo 2 7 2 8 3" xfId="15071" xr:uid="{00000000-0005-0000-0000-000003030000}"/>
    <cellStyle name="Cálculo 2 7 2 8 4" xfId="19101" xr:uid="{00000000-0005-0000-0000-000003030000}"/>
    <cellStyle name="Cálculo 2 7 2 8 5" xfId="22887" xr:uid="{00000000-0005-0000-0000-000003030000}"/>
    <cellStyle name="Cálculo 2 7 2 8 6" xfId="28534" xr:uid="{00000000-0005-0000-0000-000003030000}"/>
    <cellStyle name="Cálculo 2 7 2 8 7" xfId="34825" xr:uid="{00000000-0005-0000-0000-000003030000}"/>
    <cellStyle name="Cálculo 2 7 2 8 8" xfId="39098" xr:uid="{00000000-0005-0000-0000-000003030000}"/>
    <cellStyle name="Cálculo 2 7 2 8 9" xfId="43345" xr:uid="{00000000-0005-0000-0000-000003030000}"/>
    <cellStyle name="Cálculo 2 7 2 9" xfId="9421" xr:uid="{00000000-0005-0000-0000-0000E4020000}"/>
    <cellStyle name="Cálculo 2 7 3" xfId="76" xr:uid="{00000000-0005-0000-0000-000004030000}"/>
    <cellStyle name="Cálculo 2 7 3 10" xfId="24616" xr:uid="{00000000-0005-0000-0000-000004030000}"/>
    <cellStyle name="Cálculo 2 7 3 11" xfId="25369" xr:uid="{00000000-0005-0000-0000-000004030000}"/>
    <cellStyle name="Cálculo 2 7 3 12" xfId="31688" xr:uid="{00000000-0005-0000-0000-000004030000}"/>
    <cellStyle name="Cálculo 2 7 3 13" xfId="35658" xr:uid="{00000000-0005-0000-0000-000004030000}"/>
    <cellStyle name="Cálculo 2 7 3 14" xfId="39917" xr:uid="{00000000-0005-0000-0000-000004030000}"/>
    <cellStyle name="Cálculo 2 7 3 15" xfId="44151" xr:uid="{00000000-0005-0000-0000-000004030000}"/>
    <cellStyle name="Cálculo 2 7 3 16" xfId="48344" xr:uid="{00000000-0005-0000-0000-000004030000}"/>
    <cellStyle name="Cálculo 2 7 3 17" xfId="52431" xr:uid="{00000000-0005-0000-0000-000004030000}"/>
    <cellStyle name="Cálculo 2 7 3 2" xfId="1711" xr:uid="{00000000-0005-0000-0000-000005030000}"/>
    <cellStyle name="Cálculo 2 7 3 2 10" xfId="39850" xr:uid="{00000000-0005-0000-0000-000005030000}"/>
    <cellStyle name="Cálculo 2 7 3 2 11" xfId="44084" xr:uid="{00000000-0005-0000-0000-000005030000}"/>
    <cellStyle name="Cálculo 2 7 3 2 12" xfId="48278" xr:uid="{00000000-0005-0000-0000-000005030000}"/>
    <cellStyle name="Cálculo 2 7 3 2 13" xfId="52367" xr:uid="{00000000-0005-0000-0000-000005030000}"/>
    <cellStyle name="Cálculo 2 7 3 2 14" xfId="56229" xr:uid="{00000000-0005-0000-0000-000005030000}"/>
    <cellStyle name="Cálculo 2 7 3 2 2" xfId="4887" xr:uid="{00000000-0005-0000-0000-000006030000}"/>
    <cellStyle name="Cálculo 2 7 3 2 2 10" xfId="48086" xr:uid="{00000000-0005-0000-0000-000006030000}"/>
    <cellStyle name="Cálculo 2 7 3 2 2 11" xfId="52188" xr:uid="{00000000-0005-0000-0000-000006030000}"/>
    <cellStyle name="Cálculo 2 7 3 2 2 12" xfId="56086" xr:uid="{00000000-0005-0000-0000-000006030000}"/>
    <cellStyle name="Cálculo 2 7 3 2 2 13" xfId="59547" xr:uid="{00000000-0005-0000-0000-000006030000}"/>
    <cellStyle name="Cálculo 2 7 3 2 2 2" xfId="7443" xr:uid="{00000000-0005-0000-0000-000006030000}"/>
    <cellStyle name="Cálculo 2 7 3 2 2 3" xfId="15486" xr:uid="{00000000-0005-0000-0000-000006030000}"/>
    <cellStyle name="Cálculo 2 7 3 2 2 4" xfId="19455" xr:uid="{00000000-0005-0000-0000-000006030000}"/>
    <cellStyle name="Cálculo 2 7 3 2 2 5" xfId="22961" xr:uid="{00000000-0005-0000-0000-000006030000}"/>
    <cellStyle name="Cálculo 2 7 3 2 2 6" xfId="29117" xr:uid="{00000000-0005-0000-0000-000006030000}"/>
    <cellStyle name="Cálculo 2 7 3 2 2 7" xfId="35388" xr:uid="{00000000-0005-0000-0000-000006030000}"/>
    <cellStyle name="Cálculo 2 7 3 2 2 8" xfId="39650" xr:uid="{00000000-0005-0000-0000-000006030000}"/>
    <cellStyle name="Cálculo 2 7 3 2 2 9" xfId="43888" xr:uid="{00000000-0005-0000-0000-000006030000}"/>
    <cellStyle name="Cálculo 2 7 3 2 3" xfId="10786" xr:uid="{00000000-0005-0000-0000-000005030000}"/>
    <cellStyle name="Cálculo 2 7 3 2 4" xfId="8193" xr:uid="{00000000-0005-0000-0000-000005030000}"/>
    <cellStyle name="Cálculo 2 7 3 2 5" xfId="15368" xr:uid="{00000000-0005-0000-0000-000005030000}"/>
    <cellStyle name="Cálculo 2 7 3 2 6" xfId="19207" xr:uid="{00000000-0005-0000-0000-000005030000}"/>
    <cellStyle name="Cálculo 2 7 3 2 7" xfId="25941" xr:uid="{00000000-0005-0000-0000-000005030000}"/>
    <cellStyle name="Cálculo 2 7 3 2 8" xfId="32255" xr:uid="{00000000-0005-0000-0000-000005030000}"/>
    <cellStyle name="Cálculo 2 7 3 2 9" xfId="35590" xr:uid="{00000000-0005-0000-0000-000005030000}"/>
    <cellStyle name="Cálculo 2 7 3 3" xfId="3082" xr:uid="{00000000-0005-0000-0000-000007030000}"/>
    <cellStyle name="Cálculo 2 7 3 3 10" xfId="42124" xr:uid="{00000000-0005-0000-0000-000007030000}"/>
    <cellStyle name="Cálculo 2 7 3 3 11" xfId="46340" xr:uid="{00000000-0005-0000-0000-000007030000}"/>
    <cellStyle name="Cálculo 2 7 3 3 12" xfId="50508" xr:uid="{00000000-0005-0000-0000-000007030000}"/>
    <cellStyle name="Cálculo 2 7 3 3 13" xfId="54505" xr:uid="{00000000-0005-0000-0000-000007030000}"/>
    <cellStyle name="Cálculo 2 7 3 3 14" xfId="58254" xr:uid="{00000000-0005-0000-0000-000007030000}"/>
    <cellStyle name="Cálculo 2 7 3 3 2" xfId="6121" xr:uid="{00000000-0005-0000-0000-000008030000}"/>
    <cellStyle name="Cálculo 2 7 3 3 2 10" xfId="49263" xr:uid="{00000000-0005-0000-0000-000008030000}"/>
    <cellStyle name="Cálculo 2 7 3 3 2 11" xfId="53298" xr:uid="{00000000-0005-0000-0000-000008030000}"/>
    <cellStyle name="Cálculo 2 7 3 3 2 12" xfId="57099" xr:uid="{00000000-0005-0000-0000-000008030000}"/>
    <cellStyle name="Cálculo 2 7 3 3 2 13" xfId="60275" xr:uid="{00000000-0005-0000-0000-000008030000}"/>
    <cellStyle name="Cálculo 2 7 3 3 2 2" xfId="9965" xr:uid="{00000000-0005-0000-0000-000008030000}"/>
    <cellStyle name="Cálculo 2 7 3 3 2 3" xfId="16555" xr:uid="{00000000-0005-0000-0000-000008030000}"/>
    <cellStyle name="Cálculo 2 7 3 3 2 4" xfId="20460" xr:uid="{00000000-0005-0000-0000-000008030000}"/>
    <cellStyle name="Cálculo 2 7 3 3 2 5" xfId="23689" xr:uid="{00000000-0005-0000-0000-000008030000}"/>
    <cellStyle name="Cálculo 2 7 3 3 2 6" xfId="30350" xr:uid="{00000000-0005-0000-0000-000008030000}"/>
    <cellStyle name="Cálculo 2 7 3 3 2 7" xfId="36606" xr:uid="{00000000-0005-0000-0000-000008030000}"/>
    <cellStyle name="Cálculo 2 7 3 3 2 8" xfId="40861" xr:uid="{00000000-0005-0000-0000-000008030000}"/>
    <cellStyle name="Cálculo 2 7 3 3 2 9" xfId="45085" xr:uid="{00000000-0005-0000-0000-000008030000}"/>
    <cellStyle name="Cálculo 2 7 3 3 3" xfId="7904" xr:uid="{00000000-0005-0000-0000-000007030000}"/>
    <cellStyle name="Cálculo 2 7 3 3 4" xfId="13852" xr:uid="{00000000-0005-0000-0000-000007030000}"/>
    <cellStyle name="Cálculo 2 7 3 3 5" xfId="17882" xr:uid="{00000000-0005-0000-0000-000007030000}"/>
    <cellStyle name="Cálculo 2 7 3 3 6" xfId="21668" xr:uid="{00000000-0005-0000-0000-000007030000}"/>
    <cellStyle name="Cálculo 2 7 3 3 7" xfId="27312" xr:uid="{00000000-0005-0000-0000-000007030000}"/>
    <cellStyle name="Cálculo 2 7 3 3 8" xfId="33603" xr:uid="{00000000-0005-0000-0000-000007030000}"/>
    <cellStyle name="Cálculo 2 7 3 3 9" xfId="37876" xr:uid="{00000000-0005-0000-0000-000007030000}"/>
    <cellStyle name="Cálculo 2 7 3 4" xfId="3214" xr:uid="{00000000-0005-0000-0000-000009030000}"/>
    <cellStyle name="Cálculo 2 7 3 4 10" xfId="42256" xr:uid="{00000000-0005-0000-0000-000009030000}"/>
    <cellStyle name="Cálculo 2 7 3 4 11" xfId="46472" xr:uid="{00000000-0005-0000-0000-000009030000}"/>
    <cellStyle name="Cálculo 2 7 3 4 12" xfId="50640" xr:uid="{00000000-0005-0000-0000-000009030000}"/>
    <cellStyle name="Cálculo 2 7 3 4 13" xfId="54637" xr:uid="{00000000-0005-0000-0000-000009030000}"/>
    <cellStyle name="Cálculo 2 7 3 4 14" xfId="58386" xr:uid="{00000000-0005-0000-0000-000009030000}"/>
    <cellStyle name="Cálculo 2 7 3 4 2" xfId="6244" xr:uid="{00000000-0005-0000-0000-00000A030000}"/>
    <cellStyle name="Cálculo 2 7 3 4 2 10" xfId="49386" xr:uid="{00000000-0005-0000-0000-00000A030000}"/>
    <cellStyle name="Cálculo 2 7 3 4 2 11" xfId="53421" xr:uid="{00000000-0005-0000-0000-00000A030000}"/>
    <cellStyle name="Cálculo 2 7 3 4 2 12" xfId="57222" xr:uid="{00000000-0005-0000-0000-00000A030000}"/>
    <cellStyle name="Cálculo 2 7 3 4 2 13" xfId="60398" xr:uid="{00000000-0005-0000-0000-00000A030000}"/>
    <cellStyle name="Cálculo 2 7 3 4 2 2" xfId="7317" xr:uid="{00000000-0005-0000-0000-00000A030000}"/>
    <cellStyle name="Cálculo 2 7 3 4 2 3" xfId="16678" xr:uid="{00000000-0005-0000-0000-00000A030000}"/>
    <cellStyle name="Cálculo 2 7 3 4 2 4" xfId="20583" xr:uid="{00000000-0005-0000-0000-00000A030000}"/>
    <cellStyle name="Cálculo 2 7 3 4 2 5" xfId="23812" xr:uid="{00000000-0005-0000-0000-00000A030000}"/>
    <cellStyle name="Cálculo 2 7 3 4 2 6" xfId="30473" xr:uid="{00000000-0005-0000-0000-00000A030000}"/>
    <cellStyle name="Cálculo 2 7 3 4 2 7" xfId="36729" xr:uid="{00000000-0005-0000-0000-00000A030000}"/>
    <cellStyle name="Cálculo 2 7 3 4 2 8" xfId="40984" xr:uid="{00000000-0005-0000-0000-00000A030000}"/>
    <cellStyle name="Cálculo 2 7 3 4 2 9" xfId="45208" xr:uid="{00000000-0005-0000-0000-00000A030000}"/>
    <cellStyle name="Cálculo 2 7 3 4 3" xfId="7773" xr:uid="{00000000-0005-0000-0000-000009030000}"/>
    <cellStyle name="Cálculo 2 7 3 4 4" xfId="13984" xr:uid="{00000000-0005-0000-0000-000009030000}"/>
    <cellStyle name="Cálculo 2 7 3 4 5" xfId="18014" xr:uid="{00000000-0005-0000-0000-000009030000}"/>
    <cellStyle name="Cálculo 2 7 3 4 6" xfId="21800" xr:uid="{00000000-0005-0000-0000-000009030000}"/>
    <cellStyle name="Cálculo 2 7 3 4 7" xfId="27444" xr:uid="{00000000-0005-0000-0000-000009030000}"/>
    <cellStyle name="Cálculo 2 7 3 4 8" xfId="33735" xr:uid="{00000000-0005-0000-0000-000009030000}"/>
    <cellStyle name="Cálculo 2 7 3 4 9" xfId="38008" xr:uid="{00000000-0005-0000-0000-000009030000}"/>
    <cellStyle name="Cálculo 2 7 3 5" xfId="4145" xr:uid="{00000000-0005-0000-0000-00000B030000}"/>
    <cellStyle name="Cálculo 2 7 3 5 10" xfId="47400" xr:uid="{00000000-0005-0000-0000-00000B030000}"/>
    <cellStyle name="Cálculo 2 7 3 5 11" xfId="51568" xr:uid="{00000000-0005-0000-0000-00000B030000}"/>
    <cellStyle name="Cálculo 2 7 3 5 12" xfId="55565" xr:uid="{00000000-0005-0000-0000-00000B030000}"/>
    <cellStyle name="Cálculo 2 7 3 5 13" xfId="59314" xr:uid="{00000000-0005-0000-0000-00000B030000}"/>
    <cellStyle name="Cálculo 2 7 3 5 2" xfId="9701" xr:uid="{00000000-0005-0000-0000-00000B030000}"/>
    <cellStyle name="Cálculo 2 7 3 5 3" xfId="14912" xr:uid="{00000000-0005-0000-0000-00000B030000}"/>
    <cellStyle name="Cálculo 2 7 3 5 4" xfId="18942" xr:uid="{00000000-0005-0000-0000-00000B030000}"/>
    <cellStyle name="Cálculo 2 7 3 5 5" xfId="22728" xr:uid="{00000000-0005-0000-0000-00000B030000}"/>
    <cellStyle name="Cálculo 2 7 3 5 6" xfId="28375" xr:uid="{00000000-0005-0000-0000-00000B030000}"/>
    <cellStyle name="Cálculo 2 7 3 5 7" xfId="34666" xr:uid="{00000000-0005-0000-0000-00000B030000}"/>
    <cellStyle name="Cálculo 2 7 3 5 8" xfId="38939" xr:uid="{00000000-0005-0000-0000-00000B030000}"/>
    <cellStyle name="Cálculo 2 7 3 5 9" xfId="43186" xr:uid="{00000000-0005-0000-0000-00000B030000}"/>
    <cellStyle name="Cálculo 2 7 3 6" xfId="8709" xr:uid="{00000000-0005-0000-0000-000004030000}"/>
    <cellStyle name="Cálculo 2 7 3 7" xfId="10819" xr:uid="{00000000-0005-0000-0000-000004030000}"/>
    <cellStyle name="Cálculo 2 7 3 8" xfId="12464" xr:uid="{00000000-0005-0000-0000-000004030000}"/>
    <cellStyle name="Cálculo 2 7 3 9" xfId="15262" xr:uid="{00000000-0005-0000-0000-000004030000}"/>
    <cellStyle name="Cálculo 2 7 4" xfId="1709" xr:uid="{00000000-0005-0000-0000-00000C030000}"/>
    <cellStyle name="Cálculo 2 7 4 10" xfId="40678" xr:uid="{00000000-0005-0000-0000-00000C030000}"/>
    <cellStyle name="Cálculo 2 7 4 11" xfId="44903" xr:uid="{00000000-0005-0000-0000-00000C030000}"/>
    <cellStyle name="Cálculo 2 7 4 12" xfId="49086" xr:uid="{00000000-0005-0000-0000-00000C030000}"/>
    <cellStyle name="Cálculo 2 7 4 13" xfId="53143" xr:uid="{00000000-0005-0000-0000-00000C030000}"/>
    <cellStyle name="Cálculo 2 7 4 14" xfId="56956" xr:uid="{00000000-0005-0000-0000-00000C030000}"/>
    <cellStyle name="Cálculo 2 7 4 2" xfId="4885" xr:uid="{00000000-0005-0000-0000-00000D030000}"/>
    <cellStyle name="Cálculo 2 7 4 2 10" xfId="48084" xr:uid="{00000000-0005-0000-0000-00000D030000}"/>
    <cellStyle name="Cálculo 2 7 4 2 11" xfId="52186" xr:uid="{00000000-0005-0000-0000-00000D030000}"/>
    <cellStyle name="Cálculo 2 7 4 2 12" xfId="56084" xr:uid="{00000000-0005-0000-0000-00000D030000}"/>
    <cellStyle name="Cálculo 2 7 4 2 13" xfId="59545" xr:uid="{00000000-0005-0000-0000-00000D030000}"/>
    <cellStyle name="Cálculo 2 7 4 2 2" xfId="11699" xr:uid="{00000000-0005-0000-0000-00000D030000}"/>
    <cellStyle name="Cálculo 2 7 4 2 3" xfId="15484" xr:uid="{00000000-0005-0000-0000-00000D030000}"/>
    <cellStyle name="Cálculo 2 7 4 2 4" xfId="19453" xr:uid="{00000000-0005-0000-0000-00000D030000}"/>
    <cellStyle name="Cálculo 2 7 4 2 5" xfId="22959" xr:uid="{00000000-0005-0000-0000-00000D030000}"/>
    <cellStyle name="Cálculo 2 7 4 2 6" xfId="29115" xr:uid="{00000000-0005-0000-0000-00000D030000}"/>
    <cellStyle name="Cálculo 2 7 4 2 7" xfId="35386" xr:uid="{00000000-0005-0000-0000-00000D030000}"/>
    <cellStyle name="Cálculo 2 7 4 2 8" xfId="39648" xr:uid="{00000000-0005-0000-0000-00000D030000}"/>
    <cellStyle name="Cálculo 2 7 4 2 9" xfId="43886" xr:uid="{00000000-0005-0000-0000-00000D030000}"/>
    <cellStyle name="Cálculo 2 7 4 3" xfId="10454" xr:uid="{00000000-0005-0000-0000-00000C030000}"/>
    <cellStyle name="Cálculo 2 7 4 4" xfId="13514" xr:uid="{00000000-0005-0000-0000-00000C030000}"/>
    <cellStyle name="Cálculo 2 7 4 5" xfId="10028" xr:uid="{00000000-0005-0000-0000-00000C030000}"/>
    <cellStyle name="Cálculo 2 7 4 6" xfId="19348" xr:uid="{00000000-0005-0000-0000-00000C030000}"/>
    <cellStyle name="Cálculo 2 7 4 7" xfId="25939" xr:uid="{00000000-0005-0000-0000-00000C030000}"/>
    <cellStyle name="Cálculo 2 7 4 8" xfId="32253" xr:uid="{00000000-0005-0000-0000-00000C030000}"/>
    <cellStyle name="Cálculo 2 7 4 9" xfId="36422" xr:uid="{00000000-0005-0000-0000-00000C030000}"/>
    <cellStyle name="Cálculo 2 7 5" xfId="3319" xr:uid="{00000000-0005-0000-0000-00000E030000}"/>
    <cellStyle name="Cálculo 2 7 5 10" xfId="42361" xr:uid="{00000000-0005-0000-0000-00000E030000}"/>
    <cellStyle name="Cálculo 2 7 5 11" xfId="46577" xr:uid="{00000000-0005-0000-0000-00000E030000}"/>
    <cellStyle name="Cálculo 2 7 5 12" xfId="50745" xr:uid="{00000000-0005-0000-0000-00000E030000}"/>
    <cellStyle name="Cálculo 2 7 5 13" xfId="54742" xr:uid="{00000000-0005-0000-0000-00000E030000}"/>
    <cellStyle name="Cálculo 2 7 5 14" xfId="58491" xr:uid="{00000000-0005-0000-0000-00000E030000}"/>
    <cellStyle name="Cálculo 2 7 5 2" xfId="6275" xr:uid="{00000000-0005-0000-0000-00000F030000}"/>
    <cellStyle name="Cálculo 2 7 5 2 10" xfId="49415" xr:uid="{00000000-0005-0000-0000-00000F030000}"/>
    <cellStyle name="Cálculo 2 7 5 2 11" xfId="53450" xr:uid="{00000000-0005-0000-0000-00000F030000}"/>
    <cellStyle name="Cálculo 2 7 5 2 12" xfId="57251" xr:uid="{00000000-0005-0000-0000-00000F030000}"/>
    <cellStyle name="Cálculo 2 7 5 2 13" xfId="60427" xr:uid="{00000000-0005-0000-0000-00000F030000}"/>
    <cellStyle name="Cálculo 2 7 5 2 2" xfId="8535" xr:uid="{00000000-0005-0000-0000-00000F030000}"/>
    <cellStyle name="Cálculo 2 7 5 2 3" xfId="16707" xr:uid="{00000000-0005-0000-0000-00000F030000}"/>
    <cellStyle name="Cálculo 2 7 5 2 4" xfId="20612" xr:uid="{00000000-0005-0000-0000-00000F030000}"/>
    <cellStyle name="Cálculo 2 7 5 2 5" xfId="23841" xr:uid="{00000000-0005-0000-0000-00000F030000}"/>
    <cellStyle name="Cálculo 2 7 5 2 6" xfId="30504" xr:uid="{00000000-0005-0000-0000-00000F030000}"/>
    <cellStyle name="Cálculo 2 7 5 2 7" xfId="36760" xr:uid="{00000000-0005-0000-0000-00000F030000}"/>
    <cellStyle name="Cálculo 2 7 5 2 8" xfId="41015" xr:uid="{00000000-0005-0000-0000-00000F030000}"/>
    <cellStyle name="Cálculo 2 7 5 2 9" xfId="45237" xr:uid="{00000000-0005-0000-0000-00000F030000}"/>
    <cellStyle name="Cálculo 2 7 5 3" xfId="7674" xr:uid="{00000000-0005-0000-0000-00000E030000}"/>
    <cellStyle name="Cálculo 2 7 5 4" xfId="14089" xr:uid="{00000000-0005-0000-0000-00000E030000}"/>
    <cellStyle name="Cálculo 2 7 5 5" xfId="18119" xr:uid="{00000000-0005-0000-0000-00000E030000}"/>
    <cellStyle name="Cálculo 2 7 5 6" xfId="21905" xr:uid="{00000000-0005-0000-0000-00000E030000}"/>
    <cellStyle name="Cálculo 2 7 5 7" xfId="27549" xr:uid="{00000000-0005-0000-0000-00000E030000}"/>
    <cellStyle name="Cálculo 2 7 5 8" xfId="33840" xr:uid="{00000000-0005-0000-0000-00000E030000}"/>
    <cellStyle name="Cálculo 2 7 5 9" xfId="38113" xr:uid="{00000000-0005-0000-0000-00000E030000}"/>
    <cellStyle name="Cálculo 2 7 6" xfId="3361" xr:uid="{00000000-0005-0000-0000-000010030000}"/>
    <cellStyle name="Cálculo 2 7 6 10" xfId="42402" xr:uid="{00000000-0005-0000-0000-000010030000}"/>
    <cellStyle name="Cálculo 2 7 6 11" xfId="46616" xr:uid="{00000000-0005-0000-0000-000010030000}"/>
    <cellStyle name="Cálculo 2 7 6 12" xfId="50784" xr:uid="{00000000-0005-0000-0000-000010030000}"/>
    <cellStyle name="Cálculo 2 7 6 13" xfId="54781" xr:uid="{00000000-0005-0000-0000-000010030000}"/>
    <cellStyle name="Cálculo 2 7 6 14" xfId="58530" xr:uid="{00000000-0005-0000-0000-000010030000}"/>
    <cellStyle name="Cálculo 2 7 6 2" xfId="6305" xr:uid="{00000000-0005-0000-0000-000011030000}"/>
    <cellStyle name="Cálculo 2 7 6 2 10" xfId="49442" xr:uid="{00000000-0005-0000-0000-000011030000}"/>
    <cellStyle name="Cálculo 2 7 6 2 11" xfId="53477" xr:uid="{00000000-0005-0000-0000-000011030000}"/>
    <cellStyle name="Cálculo 2 7 6 2 12" xfId="57278" xr:uid="{00000000-0005-0000-0000-000011030000}"/>
    <cellStyle name="Cálculo 2 7 6 2 13" xfId="60454" xr:uid="{00000000-0005-0000-0000-000011030000}"/>
    <cellStyle name="Cálculo 2 7 6 2 2" xfId="11063" xr:uid="{00000000-0005-0000-0000-000011030000}"/>
    <cellStyle name="Cálculo 2 7 6 2 3" xfId="16734" xr:uid="{00000000-0005-0000-0000-000011030000}"/>
    <cellStyle name="Cálculo 2 7 6 2 4" xfId="20639" xr:uid="{00000000-0005-0000-0000-000011030000}"/>
    <cellStyle name="Cálculo 2 7 6 2 5" xfId="23868" xr:uid="{00000000-0005-0000-0000-000011030000}"/>
    <cellStyle name="Cálculo 2 7 6 2 6" xfId="30534" xr:uid="{00000000-0005-0000-0000-000011030000}"/>
    <cellStyle name="Cálculo 2 7 6 2 7" xfId="36789" xr:uid="{00000000-0005-0000-0000-000011030000}"/>
    <cellStyle name="Cálculo 2 7 6 2 8" xfId="41044" xr:uid="{00000000-0005-0000-0000-000011030000}"/>
    <cellStyle name="Cálculo 2 7 6 2 9" xfId="45266" xr:uid="{00000000-0005-0000-0000-000011030000}"/>
    <cellStyle name="Cálculo 2 7 6 3" xfId="7240" xr:uid="{00000000-0005-0000-0000-000010030000}"/>
    <cellStyle name="Cálculo 2 7 6 4" xfId="14128" xr:uid="{00000000-0005-0000-0000-000010030000}"/>
    <cellStyle name="Cálculo 2 7 6 5" xfId="18158" xr:uid="{00000000-0005-0000-0000-000010030000}"/>
    <cellStyle name="Cálculo 2 7 6 6" xfId="21944" xr:uid="{00000000-0005-0000-0000-000010030000}"/>
    <cellStyle name="Cálculo 2 7 6 7" xfId="27591" xr:uid="{00000000-0005-0000-0000-000010030000}"/>
    <cellStyle name="Cálculo 2 7 6 8" xfId="33882" xr:uid="{00000000-0005-0000-0000-000010030000}"/>
    <cellStyle name="Cálculo 2 7 6 9" xfId="38155" xr:uid="{00000000-0005-0000-0000-000010030000}"/>
    <cellStyle name="Cálculo 2 7 7" xfId="4305" xr:uid="{00000000-0005-0000-0000-000012030000}"/>
    <cellStyle name="Cálculo 2 7 7 10" xfId="47560" xr:uid="{00000000-0005-0000-0000-000012030000}"/>
    <cellStyle name="Cálculo 2 7 7 11" xfId="51728" xr:uid="{00000000-0005-0000-0000-000012030000}"/>
    <cellStyle name="Cálculo 2 7 7 12" xfId="55725" xr:uid="{00000000-0005-0000-0000-000012030000}"/>
    <cellStyle name="Cálculo 2 7 7 13" xfId="59474" xr:uid="{00000000-0005-0000-0000-000012030000}"/>
    <cellStyle name="Cálculo 2 7 7 2" xfId="11755" xr:uid="{00000000-0005-0000-0000-000012030000}"/>
    <cellStyle name="Cálculo 2 7 7 3" xfId="15072" xr:uid="{00000000-0005-0000-0000-000012030000}"/>
    <cellStyle name="Cálculo 2 7 7 4" xfId="19102" xr:uid="{00000000-0005-0000-0000-000012030000}"/>
    <cellStyle name="Cálculo 2 7 7 5" xfId="22888" xr:uid="{00000000-0005-0000-0000-000012030000}"/>
    <cellStyle name="Cálculo 2 7 7 6" xfId="28535" xr:uid="{00000000-0005-0000-0000-000012030000}"/>
    <cellStyle name="Cálculo 2 7 7 7" xfId="34826" xr:uid="{00000000-0005-0000-0000-000012030000}"/>
    <cellStyle name="Cálculo 2 7 7 8" xfId="39099" xr:uid="{00000000-0005-0000-0000-000012030000}"/>
    <cellStyle name="Cálculo 2 7 7 9" xfId="43346" xr:uid="{00000000-0005-0000-0000-000012030000}"/>
    <cellStyle name="Cálculo 2 7 8" xfId="12226" xr:uid="{00000000-0005-0000-0000-0000E3020000}"/>
    <cellStyle name="Cálculo 2 7 9" xfId="10397" xr:uid="{00000000-0005-0000-0000-0000E3020000}"/>
    <cellStyle name="Cálculo 2 8" xfId="77" xr:uid="{00000000-0005-0000-0000-000013030000}"/>
    <cellStyle name="Cálculo 2 8 10" xfId="13664" xr:uid="{00000000-0005-0000-0000-000013030000}"/>
    <cellStyle name="Cálculo 2 8 11" xfId="17564" xr:uid="{00000000-0005-0000-0000-000013030000}"/>
    <cellStyle name="Cálculo 2 8 12" xfId="24617" xr:uid="{00000000-0005-0000-0000-000013030000}"/>
    <cellStyle name="Cálculo 2 8 13" xfId="25368" xr:uid="{00000000-0005-0000-0000-000013030000}"/>
    <cellStyle name="Cálculo 2 8 14" xfId="31687" xr:uid="{00000000-0005-0000-0000-000013030000}"/>
    <cellStyle name="Cálculo 2 8 15" xfId="33349" xr:uid="{00000000-0005-0000-0000-000013030000}"/>
    <cellStyle name="Cálculo 2 8 16" xfId="36283" xr:uid="{00000000-0005-0000-0000-000013030000}"/>
    <cellStyle name="Cálculo 2 8 17" xfId="40539" xr:uid="{00000000-0005-0000-0000-000013030000}"/>
    <cellStyle name="Cálculo 2 8 18" xfId="44768" xr:uid="{00000000-0005-0000-0000-000013030000}"/>
    <cellStyle name="Cálculo 2 8 19" xfId="48957" xr:uid="{00000000-0005-0000-0000-000013030000}"/>
    <cellStyle name="Cálculo 2 8 2" xfId="78" xr:uid="{00000000-0005-0000-0000-000014030000}"/>
    <cellStyle name="Cálculo 2 8 2 10" xfId="10935" xr:uid="{00000000-0005-0000-0000-000014030000}"/>
    <cellStyle name="Cálculo 2 8 2 11" xfId="11129" xr:uid="{00000000-0005-0000-0000-000014030000}"/>
    <cellStyle name="Cálculo 2 8 2 12" xfId="15432" xr:uid="{00000000-0005-0000-0000-000014030000}"/>
    <cellStyle name="Cálculo 2 8 2 13" xfId="24618" xr:uid="{00000000-0005-0000-0000-000014030000}"/>
    <cellStyle name="Cálculo 2 8 2 14" xfId="25367" xr:uid="{00000000-0005-0000-0000-000014030000}"/>
    <cellStyle name="Cálculo 2 8 2 15" xfId="31686" xr:uid="{00000000-0005-0000-0000-000014030000}"/>
    <cellStyle name="Cálculo 2 8 2 16" xfId="36491" xr:uid="{00000000-0005-0000-0000-000014030000}"/>
    <cellStyle name="Cálculo 2 8 2 17" xfId="40746" xr:uid="{00000000-0005-0000-0000-000014030000}"/>
    <cellStyle name="Cálculo 2 8 2 18" xfId="44970" xr:uid="{00000000-0005-0000-0000-000014030000}"/>
    <cellStyle name="Cálculo 2 8 2 19" xfId="49152" xr:uid="{00000000-0005-0000-0000-000014030000}"/>
    <cellStyle name="Cálculo 2 8 2 2" xfId="1421" xr:uid="{00000000-0005-0000-0000-000015030000}"/>
    <cellStyle name="Cálculo 2 8 2 2 10" xfId="25659" xr:uid="{00000000-0005-0000-0000-000015030000}"/>
    <cellStyle name="Cálculo 2 8 2 2 11" xfId="31974" xr:uid="{00000000-0005-0000-0000-000015030000}"/>
    <cellStyle name="Cálculo 2 8 2 2 12" xfId="25105" xr:uid="{00000000-0005-0000-0000-000015030000}"/>
    <cellStyle name="Cálculo 2 8 2 2 13" xfId="24693" xr:uid="{00000000-0005-0000-0000-000015030000}"/>
    <cellStyle name="Cálculo 2 8 2 2 14" xfId="35332" xr:uid="{00000000-0005-0000-0000-000015030000}"/>
    <cellStyle name="Cálculo 2 8 2 2 15" xfId="39596" xr:uid="{00000000-0005-0000-0000-000015030000}"/>
    <cellStyle name="Cálculo 2 8 2 2 16" xfId="43836" xr:uid="{00000000-0005-0000-0000-000015030000}"/>
    <cellStyle name="Cálculo 2 8 2 2 17" xfId="48035" xr:uid="{00000000-0005-0000-0000-000015030000}"/>
    <cellStyle name="Cálculo 2 8 2 2 2" xfId="2231" xr:uid="{00000000-0005-0000-0000-000016030000}"/>
    <cellStyle name="Cálculo 2 8 2 2 2 10" xfId="41788" xr:uid="{00000000-0005-0000-0000-000016030000}"/>
    <cellStyle name="Cálculo 2 8 2 2 2 11" xfId="46009" xr:uid="{00000000-0005-0000-0000-000016030000}"/>
    <cellStyle name="Cálculo 2 8 2 2 2 12" xfId="50184" xr:uid="{00000000-0005-0000-0000-000016030000}"/>
    <cellStyle name="Cálculo 2 8 2 2 2 13" xfId="54211" xr:uid="{00000000-0005-0000-0000-000016030000}"/>
    <cellStyle name="Cálculo 2 8 2 2 2 14" xfId="57993" xr:uid="{00000000-0005-0000-0000-000016030000}"/>
    <cellStyle name="Cálculo 2 8 2 2 2 2" xfId="5407" xr:uid="{00000000-0005-0000-0000-000017030000}"/>
    <cellStyle name="Cálculo 2 8 2 2 2 2 10" xfId="48580" xr:uid="{00000000-0005-0000-0000-000017030000}"/>
    <cellStyle name="Cálculo 2 8 2 2 2 2 11" xfId="52649" xr:uid="{00000000-0005-0000-0000-000017030000}"/>
    <cellStyle name="Cálculo 2 8 2 2 2 2 12" xfId="56497" xr:uid="{00000000-0005-0000-0000-000017030000}"/>
    <cellStyle name="Cálculo 2 8 2 2 2 2 13" xfId="59818" xr:uid="{00000000-0005-0000-0000-000017030000}"/>
    <cellStyle name="Cálculo 2 8 2 2 2 2 2" xfId="8726" xr:uid="{00000000-0005-0000-0000-000017030000}"/>
    <cellStyle name="Cálculo 2 8 2 2 2 2 3" xfId="15929" xr:uid="{00000000-0005-0000-0000-000017030000}"/>
    <cellStyle name="Cálculo 2 8 2 2 2 2 4" xfId="19864" xr:uid="{00000000-0005-0000-0000-000017030000}"/>
    <cellStyle name="Cálculo 2 8 2 2 2 2 5" xfId="23232" xr:uid="{00000000-0005-0000-0000-000017030000}"/>
    <cellStyle name="Cálculo 2 8 2 2 2 2 6" xfId="29637" xr:uid="{00000000-0005-0000-0000-000017030000}"/>
    <cellStyle name="Cálculo 2 8 2 2 2 2 7" xfId="35902" xr:uid="{00000000-0005-0000-0000-000017030000}"/>
    <cellStyle name="Cálculo 2 8 2 2 2 2 8" xfId="40158" xr:uid="{00000000-0005-0000-0000-000017030000}"/>
    <cellStyle name="Cálculo 2 8 2 2 2 2 9" xfId="44389" xr:uid="{00000000-0005-0000-0000-000017030000}"/>
    <cellStyle name="Cálculo 2 8 2 2 2 3" xfId="8614" xr:uid="{00000000-0005-0000-0000-000016030000}"/>
    <cellStyle name="Cálculo 2 8 2 2 2 4" xfId="7465" xr:uid="{00000000-0005-0000-0000-000016030000}"/>
    <cellStyle name="Cálculo 2 8 2 2 2 5" xfId="17441" xr:uid="{00000000-0005-0000-0000-000016030000}"/>
    <cellStyle name="Cálculo 2 8 2 2 2 6" xfId="20283" xr:uid="{00000000-0005-0000-0000-000016030000}"/>
    <cellStyle name="Cálculo 2 8 2 2 2 7" xfId="26461" xr:uid="{00000000-0005-0000-0000-000016030000}"/>
    <cellStyle name="Cálculo 2 8 2 2 2 8" xfId="32763" xr:uid="{00000000-0005-0000-0000-000016030000}"/>
    <cellStyle name="Cálculo 2 8 2 2 2 9" xfId="37533" xr:uid="{00000000-0005-0000-0000-000016030000}"/>
    <cellStyle name="Cálculo 2 8 2 2 3" xfId="3372" xr:uid="{00000000-0005-0000-0000-000018030000}"/>
    <cellStyle name="Cálculo 2 8 2 2 3 10" xfId="42413" xr:uid="{00000000-0005-0000-0000-000018030000}"/>
    <cellStyle name="Cálculo 2 8 2 2 3 11" xfId="46627" xr:uid="{00000000-0005-0000-0000-000018030000}"/>
    <cellStyle name="Cálculo 2 8 2 2 3 12" xfId="50795" xr:uid="{00000000-0005-0000-0000-000018030000}"/>
    <cellStyle name="Cálculo 2 8 2 2 3 13" xfId="54792" xr:uid="{00000000-0005-0000-0000-000018030000}"/>
    <cellStyle name="Cálculo 2 8 2 2 3 14" xfId="58541" xr:uid="{00000000-0005-0000-0000-000018030000}"/>
    <cellStyle name="Cálculo 2 8 2 2 3 2" xfId="6316" xr:uid="{00000000-0005-0000-0000-000019030000}"/>
    <cellStyle name="Cálculo 2 8 2 2 3 2 10" xfId="49453" xr:uid="{00000000-0005-0000-0000-000019030000}"/>
    <cellStyle name="Cálculo 2 8 2 2 3 2 11" xfId="53488" xr:uid="{00000000-0005-0000-0000-000019030000}"/>
    <cellStyle name="Cálculo 2 8 2 2 3 2 12" xfId="57289" xr:uid="{00000000-0005-0000-0000-000019030000}"/>
    <cellStyle name="Cálculo 2 8 2 2 3 2 13" xfId="60465" xr:uid="{00000000-0005-0000-0000-000019030000}"/>
    <cellStyle name="Cálculo 2 8 2 2 3 2 2" xfId="11589" xr:uid="{00000000-0005-0000-0000-000019030000}"/>
    <cellStyle name="Cálculo 2 8 2 2 3 2 3" xfId="16745" xr:uid="{00000000-0005-0000-0000-000019030000}"/>
    <cellStyle name="Cálculo 2 8 2 2 3 2 4" xfId="20650" xr:uid="{00000000-0005-0000-0000-000019030000}"/>
    <cellStyle name="Cálculo 2 8 2 2 3 2 5" xfId="23879" xr:uid="{00000000-0005-0000-0000-000019030000}"/>
    <cellStyle name="Cálculo 2 8 2 2 3 2 6" xfId="30545" xr:uid="{00000000-0005-0000-0000-000019030000}"/>
    <cellStyle name="Cálculo 2 8 2 2 3 2 7" xfId="36800" xr:uid="{00000000-0005-0000-0000-000019030000}"/>
    <cellStyle name="Cálculo 2 8 2 2 3 2 8" xfId="41055" xr:uid="{00000000-0005-0000-0000-000019030000}"/>
    <cellStyle name="Cálculo 2 8 2 2 3 2 9" xfId="45277" xr:uid="{00000000-0005-0000-0000-000019030000}"/>
    <cellStyle name="Cálculo 2 8 2 2 3 3" xfId="9" xr:uid="{00000000-0005-0000-0000-000018030000}"/>
    <cellStyle name="Cálculo 2 8 2 2 3 4" xfId="14139" xr:uid="{00000000-0005-0000-0000-000018030000}"/>
    <cellStyle name="Cálculo 2 8 2 2 3 5" xfId="18169" xr:uid="{00000000-0005-0000-0000-000018030000}"/>
    <cellStyle name="Cálculo 2 8 2 2 3 6" xfId="21955" xr:uid="{00000000-0005-0000-0000-000018030000}"/>
    <cellStyle name="Cálculo 2 8 2 2 3 7" xfId="27602" xr:uid="{00000000-0005-0000-0000-000018030000}"/>
    <cellStyle name="Cálculo 2 8 2 2 3 8" xfId="33893" xr:uid="{00000000-0005-0000-0000-000018030000}"/>
    <cellStyle name="Cálculo 2 8 2 2 3 9" xfId="38166" xr:uid="{00000000-0005-0000-0000-000018030000}"/>
    <cellStyle name="Cálculo 2 8 2 2 4" xfId="3885" xr:uid="{00000000-0005-0000-0000-00001A030000}"/>
    <cellStyle name="Cálculo 2 8 2 2 4 10" xfId="42926" xr:uid="{00000000-0005-0000-0000-00001A030000}"/>
    <cellStyle name="Cálculo 2 8 2 2 4 11" xfId="47140" xr:uid="{00000000-0005-0000-0000-00001A030000}"/>
    <cellStyle name="Cálculo 2 8 2 2 4 12" xfId="51308" xr:uid="{00000000-0005-0000-0000-00001A030000}"/>
    <cellStyle name="Cálculo 2 8 2 2 4 13" xfId="55305" xr:uid="{00000000-0005-0000-0000-00001A030000}"/>
    <cellStyle name="Cálculo 2 8 2 2 4 14" xfId="59054" xr:uid="{00000000-0005-0000-0000-00001A030000}"/>
    <cellStyle name="Cálculo 2 8 2 2 4 2" xfId="6749" xr:uid="{00000000-0005-0000-0000-00001B030000}"/>
    <cellStyle name="Cálculo 2 8 2 2 4 2 10" xfId="49886" xr:uid="{00000000-0005-0000-0000-00001B030000}"/>
    <cellStyle name="Cálculo 2 8 2 2 4 2 11" xfId="53921" xr:uid="{00000000-0005-0000-0000-00001B030000}"/>
    <cellStyle name="Cálculo 2 8 2 2 4 2 12" xfId="57722" xr:uid="{00000000-0005-0000-0000-00001B030000}"/>
    <cellStyle name="Cálculo 2 8 2 2 4 2 13" xfId="60898" xr:uid="{00000000-0005-0000-0000-00001B030000}"/>
    <cellStyle name="Cálculo 2 8 2 2 4 2 2" xfId="9222" xr:uid="{00000000-0005-0000-0000-00001B030000}"/>
    <cellStyle name="Cálculo 2 8 2 2 4 2 3" xfId="17178" xr:uid="{00000000-0005-0000-0000-00001B030000}"/>
    <cellStyle name="Cálculo 2 8 2 2 4 2 4" xfId="21083" xr:uid="{00000000-0005-0000-0000-00001B030000}"/>
    <cellStyle name="Cálculo 2 8 2 2 4 2 5" xfId="24312" xr:uid="{00000000-0005-0000-0000-00001B030000}"/>
    <cellStyle name="Cálculo 2 8 2 2 4 2 6" xfId="30978" xr:uid="{00000000-0005-0000-0000-00001B030000}"/>
    <cellStyle name="Cálculo 2 8 2 2 4 2 7" xfId="37233" xr:uid="{00000000-0005-0000-0000-00001B030000}"/>
    <cellStyle name="Cálculo 2 8 2 2 4 2 8" xfId="41488" xr:uid="{00000000-0005-0000-0000-00001B030000}"/>
    <cellStyle name="Cálculo 2 8 2 2 4 2 9" xfId="45710" xr:uid="{00000000-0005-0000-0000-00001B030000}"/>
    <cellStyle name="Cálculo 2 8 2 2 4 3" xfId="12544" xr:uid="{00000000-0005-0000-0000-00001A030000}"/>
    <cellStyle name="Cálculo 2 8 2 2 4 4" xfId="14652" xr:uid="{00000000-0005-0000-0000-00001A030000}"/>
    <cellStyle name="Cálculo 2 8 2 2 4 5" xfId="18682" xr:uid="{00000000-0005-0000-0000-00001A030000}"/>
    <cellStyle name="Cálculo 2 8 2 2 4 6" xfId="22468" xr:uid="{00000000-0005-0000-0000-00001A030000}"/>
    <cellStyle name="Cálculo 2 8 2 2 4 7" xfId="28115" xr:uid="{00000000-0005-0000-0000-00001A030000}"/>
    <cellStyle name="Cálculo 2 8 2 2 4 8" xfId="34406" xr:uid="{00000000-0005-0000-0000-00001A030000}"/>
    <cellStyle name="Cálculo 2 8 2 2 4 9" xfId="38679" xr:uid="{00000000-0005-0000-0000-00001A030000}"/>
    <cellStyle name="Cálculo 2 8 2 2 5" xfId="3033" xr:uid="{00000000-0005-0000-0000-00001C030000}"/>
    <cellStyle name="Cálculo 2 8 2 2 5 10" xfId="46291" xr:uid="{00000000-0005-0000-0000-00001C030000}"/>
    <cellStyle name="Cálculo 2 8 2 2 5 11" xfId="50459" xr:uid="{00000000-0005-0000-0000-00001C030000}"/>
    <cellStyle name="Cálculo 2 8 2 2 5 12" xfId="54456" xr:uid="{00000000-0005-0000-0000-00001C030000}"/>
    <cellStyle name="Cálculo 2 8 2 2 5 13" xfId="58205" xr:uid="{00000000-0005-0000-0000-00001C030000}"/>
    <cellStyle name="Cálculo 2 8 2 2 5 2" xfId="7952" xr:uid="{00000000-0005-0000-0000-00001C030000}"/>
    <cellStyle name="Cálculo 2 8 2 2 5 3" xfId="13803" xr:uid="{00000000-0005-0000-0000-00001C030000}"/>
    <cellStyle name="Cálculo 2 8 2 2 5 4" xfId="17833" xr:uid="{00000000-0005-0000-0000-00001C030000}"/>
    <cellStyle name="Cálculo 2 8 2 2 5 5" xfId="21619" xr:uid="{00000000-0005-0000-0000-00001C030000}"/>
    <cellStyle name="Cálculo 2 8 2 2 5 6" xfId="27263" xr:uid="{00000000-0005-0000-0000-00001C030000}"/>
    <cellStyle name="Cálculo 2 8 2 2 5 7" xfId="33554" xr:uid="{00000000-0005-0000-0000-00001C030000}"/>
    <cellStyle name="Cálculo 2 8 2 2 5 8" xfId="37827" xr:uid="{00000000-0005-0000-0000-00001C030000}"/>
    <cellStyle name="Cálculo 2 8 2 2 5 9" xfId="42075" xr:uid="{00000000-0005-0000-0000-00001C030000}"/>
    <cellStyle name="Cálculo 2 8 2 2 6" xfId="13353" xr:uid="{00000000-0005-0000-0000-000015030000}"/>
    <cellStyle name="Cálculo 2 8 2 2 7" xfId="12142" xr:uid="{00000000-0005-0000-0000-000015030000}"/>
    <cellStyle name="Cálculo 2 8 2 2 8" xfId="16434" xr:uid="{00000000-0005-0000-0000-000015030000}"/>
    <cellStyle name="Cálculo 2 8 2 2 9" xfId="16379" xr:uid="{00000000-0005-0000-0000-000015030000}"/>
    <cellStyle name="Cálculo 2 8 2 20" xfId="53207" xr:uid="{00000000-0005-0000-0000-000014030000}"/>
    <cellStyle name="Cálculo 2 8 2 3" xfId="1422" xr:uid="{00000000-0005-0000-0000-00001D030000}"/>
    <cellStyle name="Cálculo 2 8 2 3 10" xfId="25660" xr:uid="{00000000-0005-0000-0000-00001D030000}"/>
    <cellStyle name="Cálculo 2 8 2 3 11" xfId="31975" xr:uid="{00000000-0005-0000-0000-00001D030000}"/>
    <cellStyle name="Cálculo 2 8 2 3 12" xfId="35268" xr:uid="{00000000-0005-0000-0000-00001D030000}"/>
    <cellStyle name="Cálculo 2 8 2 3 13" xfId="39535" xr:uid="{00000000-0005-0000-0000-00001D030000}"/>
    <cellStyle name="Cálculo 2 8 2 3 14" xfId="43777" xr:uid="{00000000-0005-0000-0000-00001D030000}"/>
    <cellStyle name="Cálculo 2 8 2 3 15" xfId="47978" xr:uid="{00000000-0005-0000-0000-00001D030000}"/>
    <cellStyle name="Cálculo 2 8 2 3 16" xfId="52101" xr:uid="{00000000-0005-0000-0000-00001D030000}"/>
    <cellStyle name="Cálculo 2 8 2 3 17" xfId="56013" xr:uid="{00000000-0005-0000-0000-00001D030000}"/>
    <cellStyle name="Cálculo 2 8 2 3 2" xfId="2232" xr:uid="{00000000-0005-0000-0000-00001E030000}"/>
    <cellStyle name="Cálculo 2 8 2 3 2 10" xfId="39201" xr:uid="{00000000-0005-0000-0000-00001E030000}"/>
    <cellStyle name="Cálculo 2 8 2 3 2 11" xfId="43446" xr:uid="{00000000-0005-0000-0000-00001E030000}"/>
    <cellStyle name="Cálculo 2 8 2 3 2 12" xfId="47658" xr:uid="{00000000-0005-0000-0000-00001E030000}"/>
    <cellStyle name="Cálculo 2 8 2 3 2 13" xfId="51821" xr:uid="{00000000-0005-0000-0000-00001E030000}"/>
    <cellStyle name="Cálculo 2 8 2 3 2 14" xfId="55800" xr:uid="{00000000-0005-0000-0000-00001E030000}"/>
    <cellStyle name="Cálculo 2 8 2 3 2 2" xfId="5408" xr:uid="{00000000-0005-0000-0000-00001F030000}"/>
    <cellStyle name="Cálculo 2 8 2 3 2 2 10" xfId="48581" xr:uid="{00000000-0005-0000-0000-00001F030000}"/>
    <cellStyle name="Cálculo 2 8 2 3 2 2 11" xfId="52650" xr:uid="{00000000-0005-0000-0000-00001F030000}"/>
    <cellStyle name="Cálculo 2 8 2 3 2 2 12" xfId="56498" xr:uid="{00000000-0005-0000-0000-00001F030000}"/>
    <cellStyle name="Cálculo 2 8 2 3 2 2 13" xfId="59819" xr:uid="{00000000-0005-0000-0000-00001F030000}"/>
    <cellStyle name="Cálculo 2 8 2 3 2 2 2" xfId="8725" xr:uid="{00000000-0005-0000-0000-00001F030000}"/>
    <cellStyle name="Cálculo 2 8 2 3 2 2 3" xfId="15930" xr:uid="{00000000-0005-0000-0000-00001F030000}"/>
    <cellStyle name="Cálculo 2 8 2 3 2 2 4" xfId="19865" xr:uid="{00000000-0005-0000-0000-00001F030000}"/>
    <cellStyle name="Cálculo 2 8 2 3 2 2 5" xfId="23233" xr:uid="{00000000-0005-0000-0000-00001F030000}"/>
    <cellStyle name="Cálculo 2 8 2 3 2 2 6" xfId="29638" xr:uid="{00000000-0005-0000-0000-00001F030000}"/>
    <cellStyle name="Cálculo 2 8 2 3 2 2 7" xfId="35903" xr:uid="{00000000-0005-0000-0000-00001F030000}"/>
    <cellStyle name="Cálculo 2 8 2 3 2 2 8" xfId="40159" xr:uid="{00000000-0005-0000-0000-00001F030000}"/>
    <cellStyle name="Cálculo 2 8 2 3 2 2 9" xfId="44390" xr:uid="{00000000-0005-0000-0000-00001F030000}"/>
    <cellStyle name="Cálculo 2 8 2 3 2 3" xfId="10958" xr:uid="{00000000-0005-0000-0000-00001E030000}"/>
    <cellStyle name="Cálculo 2 8 2 3 2 4" xfId="12697" xr:uid="{00000000-0005-0000-0000-00001E030000}"/>
    <cellStyle name="Cálculo 2 8 2 3 2 5" xfId="15138" xr:uid="{00000000-0005-0000-0000-00001E030000}"/>
    <cellStyle name="Cálculo 2 8 2 3 2 6" xfId="11946" xr:uid="{00000000-0005-0000-0000-00001E030000}"/>
    <cellStyle name="Cálculo 2 8 2 3 2 7" xfId="26462" xr:uid="{00000000-0005-0000-0000-00001E030000}"/>
    <cellStyle name="Cálculo 2 8 2 3 2 8" xfId="32764" xr:uid="{00000000-0005-0000-0000-00001E030000}"/>
    <cellStyle name="Cálculo 2 8 2 3 2 9" xfId="34930" xr:uid="{00000000-0005-0000-0000-00001E030000}"/>
    <cellStyle name="Cálculo 2 8 2 3 3" xfId="3373" xr:uid="{00000000-0005-0000-0000-000020030000}"/>
    <cellStyle name="Cálculo 2 8 2 3 3 10" xfId="42414" xr:uid="{00000000-0005-0000-0000-000020030000}"/>
    <cellStyle name="Cálculo 2 8 2 3 3 11" xfId="46628" xr:uid="{00000000-0005-0000-0000-000020030000}"/>
    <cellStyle name="Cálculo 2 8 2 3 3 12" xfId="50796" xr:uid="{00000000-0005-0000-0000-000020030000}"/>
    <cellStyle name="Cálculo 2 8 2 3 3 13" xfId="54793" xr:uid="{00000000-0005-0000-0000-000020030000}"/>
    <cellStyle name="Cálculo 2 8 2 3 3 14" xfId="58542" xr:uid="{00000000-0005-0000-0000-000020030000}"/>
    <cellStyle name="Cálculo 2 8 2 3 3 2" xfId="6317" xr:uid="{00000000-0005-0000-0000-000021030000}"/>
    <cellStyle name="Cálculo 2 8 2 3 3 2 10" xfId="49454" xr:uid="{00000000-0005-0000-0000-000021030000}"/>
    <cellStyle name="Cálculo 2 8 2 3 3 2 11" xfId="53489" xr:uid="{00000000-0005-0000-0000-000021030000}"/>
    <cellStyle name="Cálculo 2 8 2 3 3 2 12" xfId="57290" xr:uid="{00000000-0005-0000-0000-000021030000}"/>
    <cellStyle name="Cálculo 2 8 2 3 3 2 13" xfId="60466" xr:uid="{00000000-0005-0000-0000-000021030000}"/>
    <cellStyle name="Cálculo 2 8 2 3 3 2 2" xfId="8782" xr:uid="{00000000-0005-0000-0000-000021030000}"/>
    <cellStyle name="Cálculo 2 8 2 3 3 2 3" xfId="16746" xr:uid="{00000000-0005-0000-0000-000021030000}"/>
    <cellStyle name="Cálculo 2 8 2 3 3 2 4" xfId="20651" xr:uid="{00000000-0005-0000-0000-000021030000}"/>
    <cellStyle name="Cálculo 2 8 2 3 3 2 5" xfId="23880" xr:uid="{00000000-0005-0000-0000-000021030000}"/>
    <cellStyle name="Cálculo 2 8 2 3 3 2 6" xfId="30546" xr:uid="{00000000-0005-0000-0000-000021030000}"/>
    <cellStyle name="Cálculo 2 8 2 3 3 2 7" xfId="36801" xr:uid="{00000000-0005-0000-0000-000021030000}"/>
    <cellStyle name="Cálculo 2 8 2 3 3 2 8" xfId="41056" xr:uid="{00000000-0005-0000-0000-000021030000}"/>
    <cellStyle name="Cálculo 2 8 2 3 3 2 9" xfId="45278" xr:uid="{00000000-0005-0000-0000-000021030000}"/>
    <cellStyle name="Cálculo 2 8 2 3 3 3" xfId="7634" xr:uid="{00000000-0005-0000-0000-000020030000}"/>
    <cellStyle name="Cálculo 2 8 2 3 3 4" xfId="14140" xr:uid="{00000000-0005-0000-0000-000020030000}"/>
    <cellStyle name="Cálculo 2 8 2 3 3 5" xfId="18170" xr:uid="{00000000-0005-0000-0000-000020030000}"/>
    <cellStyle name="Cálculo 2 8 2 3 3 6" xfId="21956" xr:uid="{00000000-0005-0000-0000-000020030000}"/>
    <cellStyle name="Cálculo 2 8 2 3 3 7" xfId="27603" xr:uid="{00000000-0005-0000-0000-000020030000}"/>
    <cellStyle name="Cálculo 2 8 2 3 3 8" xfId="33894" xr:uid="{00000000-0005-0000-0000-000020030000}"/>
    <cellStyle name="Cálculo 2 8 2 3 3 9" xfId="38167" xr:uid="{00000000-0005-0000-0000-000020030000}"/>
    <cellStyle name="Cálculo 2 8 2 3 4" xfId="3886" xr:uid="{00000000-0005-0000-0000-000022030000}"/>
    <cellStyle name="Cálculo 2 8 2 3 4 10" xfId="42927" xr:uid="{00000000-0005-0000-0000-000022030000}"/>
    <cellStyle name="Cálculo 2 8 2 3 4 11" xfId="47141" xr:uid="{00000000-0005-0000-0000-000022030000}"/>
    <cellStyle name="Cálculo 2 8 2 3 4 12" xfId="51309" xr:uid="{00000000-0005-0000-0000-000022030000}"/>
    <cellStyle name="Cálculo 2 8 2 3 4 13" xfId="55306" xr:uid="{00000000-0005-0000-0000-000022030000}"/>
    <cellStyle name="Cálculo 2 8 2 3 4 14" xfId="59055" xr:uid="{00000000-0005-0000-0000-000022030000}"/>
    <cellStyle name="Cálculo 2 8 2 3 4 2" xfId="6750" xr:uid="{00000000-0005-0000-0000-000023030000}"/>
    <cellStyle name="Cálculo 2 8 2 3 4 2 10" xfId="49887" xr:uid="{00000000-0005-0000-0000-000023030000}"/>
    <cellStyle name="Cálculo 2 8 2 3 4 2 11" xfId="53922" xr:uid="{00000000-0005-0000-0000-000023030000}"/>
    <cellStyle name="Cálculo 2 8 2 3 4 2 12" xfId="57723" xr:uid="{00000000-0005-0000-0000-000023030000}"/>
    <cellStyle name="Cálculo 2 8 2 3 4 2 13" xfId="60899" xr:uid="{00000000-0005-0000-0000-000023030000}"/>
    <cellStyle name="Cálculo 2 8 2 3 4 2 2" xfId="8507" xr:uid="{00000000-0005-0000-0000-000023030000}"/>
    <cellStyle name="Cálculo 2 8 2 3 4 2 3" xfId="17179" xr:uid="{00000000-0005-0000-0000-000023030000}"/>
    <cellStyle name="Cálculo 2 8 2 3 4 2 4" xfId="21084" xr:uid="{00000000-0005-0000-0000-000023030000}"/>
    <cellStyle name="Cálculo 2 8 2 3 4 2 5" xfId="24313" xr:uid="{00000000-0005-0000-0000-000023030000}"/>
    <cellStyle name="Cálculo 2 8 2 3 4 2 6" xfId="30979" xr:uid="{00000000-0005-0000-0000-000023030000}"/>
    <cellStyle name="Cálculo 2 8 2 3 4 2 7" xfId="37234" xr:uid="{00000000-0005-0000-0000-000023030000}"/>
    <cellStyle name="Cálculo 2 8 2 3 4 2 8" xfId="41489" xr:uid="{00000000-0005-0000-0000-000023030000}"/>
    <cellStyle name="Cálculo 2 8 2 3 4 2 9" xfId="45711" xr:uid="{00000000-0005-0000-0000-000023030000}"/>
    <cellStyle name="Cálculo 2 8 2 3 4 3" xfId="9734" xr:uid="{00000000-0005-0000-0000-000022030000}"/>
    <cellStyle name="Cálculo 2 8 2 3 4 4" xfId="14653" xr:uid="{00000000-0005-0000-0000-000022030000}"/>
    <cellStyle name="Cálculo 2 8 2 3 4 5" xfId="18683" xr:uid="{00000000-0005-0000-0000-000022030000}"/>
    <cellStyle name="Cálculo 2 8 2 3 4 6" xfId="22469" xr:uid="{00000000-0005-0000-0000-000022030000}"/>
    <cellStyle name="Cálculo 2 8 2 3 4 7" xfId="28116" xr:uid="{00000000-0005-0000-0000-000022030000}"/>
    <cellStyle name="Cálculo 2 8 2 3 4 8" xfId="34407" xr:uid="{00000000-0005-0000-0000-000022030000}"/>
    <cellStyle name="Cálculo 2 8 2 3 4 9" xfId="38680" xr:uid="{00000000-0005-0000-0000-000022030000}"/>
    <cellStyle name="Cálculo 2 8 2 3 5" xfId="3352" xr:uid="{00000000-0005-0000-0000-000024030000}"/>
    <cellStyle name="Cálculo 2 8 2 3 5 10" xfId="46610" xr:uid="{00000000-0005-0000-0000-000024030000}"/>
    <cellStyle name="Cálculo 2 8 2 3 5 11" xfId="50778" xr:uid="{00000000-0005-0000-0000-000024030000}"/>
    <cellStyle name="Cálculo 2 8 2 3 5 12" xfId="54775" xr:uid="{00000000-0005-0000-0000-000024030000}"/>
    <cellStyle name="Cálculo 2 8 2 3 5 13" xfId="58524" xr:uid="{00000000-0005-0000-0000-000024030000}"/>
    <cellStyle name="Cálculo 2 8 2 3 5 2" xfId="7646" xr:uid="{00000000-0005-0000-0000-000024030000}"/>
    <cellStyle name="Cálculo 2 8 2 3 5 3" xfId="14122" xr:uid="{00000000-0005-0000-0000-000024030000}"/>
    <cellStyle name="Cálculo 2 8 2 3 5 4" xfId="18152" xr:uid="{00000000-0005-0000-0000-000024030000}"/>
    <cellStyle name="Cálculo 2 8 2 3 5 5" xfId="21938" xr:uid="{00000000-0005-0000-0000-000024030000}"/>
    <cellStyle name="Cálculo 2 8 2 3 5 6" xfId="27582" xr:uid="{00000000-0005-0000-0000-000024030000}"/>
    <cellStyle name="Cálculo 2 8 2 3 5 7" xfId="33873" xr:uid="{00000000-0005-0000-0000-000024030000}"/>
    <cellStyle name="Cálculo 2 8 2 3 5 8" xfId="38146" xr:uid="{00000000-0005-0000-0000-000024030000}"/>
    <cellStyle name="Cálculo 2 8 2 3 5 9" xfId="42394" xr:uid="{00000000-0005-0000-0000-000024030000}"/>
    <cellStyle name="Cálculo 2 8 2 3 6" xfId="10802" xr:uid="{00000000-0005-0000-0000-00001D030000}"/>
    <cellStyle name="Cálculo 2 8 2 3 7" xfId="12276" xr:uid="{00000000-0005-0000-0000-00001D030000}"/>
    <cellStyle name="Cálculo 2 8 2 3 8" xfId="11914" xr:uid="{00000000-0005-0000-0000-00001D030000}"/>
    <cellStyle name="Cálculo 2 8 2 3 9" xfId="13155" xr:uid="{00000000-0005-0000-0000-00001D030000}"/>
    <cellStyle name="Cálculo 2 8 2 4" xfId="1423" xr:uid="{00000000-0005-0000-0000-000025030000}"/>
    <cellStyle name="Cálculo 2 8 2 4 10" xfId="25661" xr:uid="{00000000-0005-0000-0000-000025030000}"/>
    <cellStyle name="Cálculo 2 8 2 4 11" xfId="31976" xr:uid="{00000000-0005-0000-0000-000025030000}"/>
    <cellStyle name="Cálculo 2 8 2 4 12" xfId="37633" xr:uid="{00000000-0005-0000-0000-000025030000}"/>
    <cellStyle name="Cálculo 2 8 2 4 13" xfId="41887" xr:uid="{00000000-0005-0000-0000-000025030000}"/>
    <cellStyle name="Cálculo 2 8 2 4 14" xfId="46106" xr:uid="{00000000-0005-0000-0000-000025030000}"/>
    <cellStyle name="Cálculo 2 8 2 4 15" xfId="50278" xr:uid="{00000000-0005-0000-0000-000025030000}"/>
    <cellStyle name="Cálculo 2 8 2 4 16" xfId="54297" xr:uid="{00000000-0005-0000-0000-000025030000}"/>
    <cellStyle name="Cálculo 2 8 2 4 17" xfId="58060" xr:uid="{00000000-0005-0000-0000-000025030000}"/>
    <cellStyle name="Cálculo 2 8 2 4 2" xfId="2233" xr:uid="{00000000-0005-0000-0000-000026030000}"/>
    <cellStyle name="Cálculo 2 8 2 4 2 10" xfId="40614" xr:uid="{00000000-0005-0000-0000-000026030000}"/>
    <cellStyle name="Cálculo 2 8 2 4 2 11" xfId="44840" xr:uid="{00000000-0005-0000-0000-000026030000}"/>
    <cellStyle name="Cálculo 2 8 2 4 2 12" xfId="49028" xr:uid="{00000000-0005-0000-0000-000026030000}"/>
    <cellStyle name="Cálculo 2 8 2 4 2 13" xfId="53090" xr:uid="{00000000-0005-0000-0000-000026030000}"/>
    <cellStyle name="Cálculo 2 8 2 4 2 14" xfId="56920" xr:uid="{00000000-0005-0000-0000-000026030000}"/>
    <cellStyle name="Cálculo 2 8 2 4 2 2" xfId="5409" xr:uid="{00000000-0005-0000-0000-000027030000}"/>
    <cellStyle name="Cálculo 2 8 2 4 2 2 10" xfId="48582" xr:uid="{00000000-0005-0000-0000-000027030000}"/>
    <cellStyle name="Cálculo 2 8 2 4 2 2 11" xfId="52651" xr:uid="{00000000-0005-0000-0000-000027030000}"/>
    <cellStyle name="Cálculo 2 8 2 4 2 2 12" xfId="56499" xr:uid="{00000000-0005-0000-0000-000027030000}"/>
    <cellStyle name="Cálculo 2 8 2 4 2 2 13" xfId="59820" xr:uid="{00000000-0005-0000-0000-000027030000}"/>
    <cellStyle name="Cálculo 2 8 2 4 2 2 2" xfId="7244" xr:uid="{00000000-0005-0000-0000-000027030000}"/>
    <cellStyle name="Cálculo 2 8 2 4 2 2 3" xfId="15931" xr:uid="{00000000-0005-0000-0000-000027030000}"/>
    <cellStyle name="Cálculo 2 8 2 4 2 2 4" xfId="19866" xr:uid="{00000000-0005-0000-0000-000027030000}"/>
    <cellStyle name="Cálculo 2 8 2 4 2 2 5" xfId="23234" xr:uid="{00000000-0005-0000-0000-000027030000}"/>
    <cellStyle name="Cálculo 2 8 2 4 2 2 6" xfId="29639" xr:uid="{00000000-0005-0000-0000-000027030000}"/>
    <cellStyle name="Cálculo 2 8 2 4 2 2 7" xfId="35904" xr:uid="{00000000-0005-0000-0000-000027030000}"/>
    <cellStyle name="Cálculo 2 8 2 4 2 2 8" xfId="40160" xr:uid="{00000000-0005-0000-0000-000027030000}"/>
    <cellStyle name="Cálculo 2 8 2 4 2 2 9" xfId="44391" xr:uid="{00000000-0005-0000-0000-000027030000}"/>
    <cellStyle name="Cálculo 2 8 2 4 2 3" xfId="13308" xr:uid="{00000000-0005-0000-0000-000026030000}"/>
    <cellStyle name="Cálculo 2 8 2 4 2 4" xfId="11408" xr:uid="{00000000-0005-0000-0000-000026030000}"/>
    <cellStyle name="Cálculo 2 8 2 4 2 5" xfId="16341" xr:uid="{00000000-0005-0000-0000-000026030000}"/>
    <cellStyle name="Cálculo 2 8 2 4 2 6" xfId="19563" xr:uid="{00000000-0005-0000-0000-000026030000}"/>
    <cellStyle name="Cálculo 2 8 2 4 2 7" xfId="26463" xr:uid="{00000000-0005-0000-0000-000026030000}"/>
    <cellStyle name="Cálculo 2 8 2 4 2 8" xfId="32765" xr:uid="{00000000-0005-0000-0000-000026030000}"/>
    <cellStyle name="Cálculo 2 8 2 4 2 9" xfId="36358" xr:uid="{00000000-0005-0000-0000-000026030000}"/>
    <cellStyle name="Cálculo 2 8 2 4 3" xfId="3374" xr:uid="{00000000-0005-0000-0000-000028030000}"/>
    <cellStyle name="Cálculo 2 8 2 4 3 10" xfId="42415" xr:uid="{00000000-0005-0000-0000-000028030000}"/>
    <cellStyle name="Cálculo 2 8 2 4 3 11" xfId="46629" xr:uid="{00000000-0005-0000-0000-000028030000}"/>
    <cellStyle name="Cálculo 2 8 2 4 3 12" xfId="50797" xr:uid="{00000000-0005-0000-0000-000028030000}"/>
    <cellStyle name="Cálculo 2 8 2 4 3 13" xfId="54794" xr:uid="{00000000-0005-0000-0000-000028030000}"/>
    <cellStyle name="Cálculo 2 8 2 4 3 14" xfId="58543" xr:uid="{00000000-0005-0000-0000-000028030000}"/>
    <cellStyle name="Cálculo 2 8 2 4 3 2" xfId="6318" xr:uid="{00000000-0005-0000-0000-000029030000}"/>
    <cellStyle name="Cálculo 2 8 2 4 3 2 10" xfId="49455" xr:uid="{00000000-0005-0000-0000-000029030000}"/>
    <cellStyle name="Cálculo 2 8 2 4 3 2 11" xfId="53490" xr:uid="{00000000-0005-0000-0000-000029030000}"/>
    <cellStyle name="Cálculo 2 8 2 4 3 2 12" xfId="57291" xr:uid="{00000000-0005-0000-0000-000029030000}"/>
    <cellStyle name="Cálculo 2 8 2 4 3 2 13" xfId="60467" xr:uid="{00000000-0005-0000-0000-000029030000}"/>
    <cellStyle name="Cálculo 2 8 2 4 3 2 2" xfId="7304" xr:uid="{00000000-0005-0000-0000-000029030000}"/>
    <cellStyle name="Cálculo 2 8 2 4 3 2 3" xfId="16747" xr:uid="{00000000-0005-0000-0000-000029030000}"/>
    <cellStyle name="Cálculo 2 8 2 4 3 2 4" xfId="20652" xr:uid="{00000000-0005-0000-0000-000029030000}"/>
    <cellStyle name="Cálculo 2 8 2 4 3 2 5" xfId="23881" xr:uid="{00000000-0005-0000-0000-000029030000}"/>
    <cellStyle name="Cálculo 2 8 2 4 3 2 6" xfId="30547" xr:uid="{00000000-0005-0000-0000-000029030000}"/>
    <cellStyle name="Cálculo 2 8 2 4 3 2 7" xfId="36802" xr:uid="{00000000-0005-0000-0000-000029030000}"/>
    <cellStyle name="Cálculo 2 8 2 4 3 2 8" xfId="41057" xr:uid="{00000000-0005-0000-0000-000029030000}"/>
    <cellStyle name="Cálculo 2 8 2 4 3 2 9" xfId="45279" xr:uid="{00000000-0005-0000-0000-000029030000}"/>
    <cellStyle name="Cálculo 2 8 2 4 3 3" xfId="12236" xr:uid="{00000000-0005-0000-0000-000028030000}"/>
    <cellStyle name="Cálculo 2 8 2 4 3 4" xfId="14141" xr:uid="{00000000-0005-0000-0000-000028030000}"/>
    <cellStyle name="Cálculo 2 8 2 4 3 5" xfId="18171" xr:uid="{00000000-0005-0000-0000-000028030000}"/>
    <cellStyle name="Cálculo 2 8 2 4 3 6" xfId="21957" xr:uid="{00000000-0005-0000-0000-000028030000}"/>
    <cellStyle name="Cálculo 2 8 2 4 3 7" xfId="27604" xr:uid="{00000000-0005-0000-0000-000028030000}"/>
    <cellStyle name="Cálculo 2 8 2 4 3 8" xfId="33895" xr:uid="{00000000-0005-0000-0000-000028030000}"/>
    <cellStyle name="Cálculo 2 8 2 4 3 9" xfId="38168" xr:uid="{00000000-0005-0000-0000-000028030000}"/>
    <cellStyle name="Cálculo 2 8 2 4 4" xfId="3887" xr:uid="{00000000-0005-0000-0000-00002A030000}"/>
    <cellStyle name="Cálculo 2 8 2 4 4 10" xfId="42928" xr:uid="{00000000-0005-0000-0000-00002A030000}"/>
    <cellStyle name="Cálculo 2 8 2 4 4 11" xfId="47142" xr:uid="{00000000-0005-0000-0000-00002A030000}"/>
    <cellStyle name="Cálculo 2 8 2 4 4 12" xfId="51310" xr:uid="{00000000-0005-0000-0000-00002A030000}"/>
    <cellStyle name="Cálculo 2 8 2 4 4 13" xfId="55307" xr:uid="{00000000-0005-0000-0000-00002A030000}"/>
    <cellStyle name="Cálculo 2 8 2 4 4 14" xfId="59056" xr:uid="{00000000-0005-0000-0000-00002A030000}"/>
    <cellStyle name="Cálculo 2 8 2 4 4 2" xfId="6751" xr:uid="{00000000-0005-0000-0000-00002B030000}"/>
    <cellStyle name="Cálculo 2 8 2 4 4 2 10" xfId="49888" xr:uid="{00000000-0005-0000-0000-00002B030000}"/>
    <cellStyle name="Cálculo 2 8 2 4 4 2 11" xfId="53923" xr:uid="{00000000-0005-0000-0000-00002B030000}"/>
    <cellStyle name="Cálculo 2 8 2 4 4 2 12" xfId="57724" xr:uid="{00000000-0005-0000-0000-00002B030000}"/>
    <cellStyle name="Cálculo 2 8 2 4 4 2 13" xfId="60900" xr:uid="{00000000-0005-0000-0000-00002B030000}"/>
    <cellStyle name="Cálculo 2 8 2 4 4 2 2" xfId="10150" xr:uid="{00000000-0005-0000-0000-00002B030000}"/>
    <cellStyle name="Cálculo 2 8 2 4 4 2 3" xfId="17180" xr:uid="{00000000-0005-0000-0000-00002B030000}"/>
    <cellStyle name="Cálculo 2 8 2 4 4 2 4" xfId="21085" xr:uid="{00000000-0005-0000-0000-00002B030000}"/>
    <cellStyle name="Cálculo 2 8 2 4 4 2 5" xfId="24314" xr:uid="{00000000-0005-0000-0000-00002B030000}"/>
    <cellStyle name="Cálculo 2 8 2 4 4 2 6" xfId="30980" xr:uid="{00000000-0005-0000-0000-00002B030000}"/>
    <cellStyle name="Cálculo 2 8 2 4 4 2 7" xfId="37235" xr:uid="{00000000-0005-0000-0000-00002B030000}"/>
    <cellStyle name="Cálculo 2 8 2 4 4 2 8" xfId="41490" xr:uid="{00000000-0005-0000-0000-00002B030000}"/>
    <cellStyle name="Cálculo 2 8 2 4 4 2 9" xfId="45712" xr:uid="{00000000-0005-0000-0000-00002B030000}"/>
    <cellStyle name="Cálculo 2 8 2 4 4 3" xfId="11806" xr:uid="{00000000-0005-0000-0000-00002A030000}"/>
    <cellStyle name="Cálculo 2 8 2 4 4 4" xfId="14654" xr:uid="{00000000-0005-0000-0000-00002A030000}"/>
    <cellStyle name="Cálculo 2 8 2 4 4 5" xfId="18684" xr:uid="{00000000-0005-0000-0000-00002A030000}"/>
    <cellStyle name="Cálculo 2 8 2 4 4 6" xfId="22470" xr:uid="{00000000-0005-0000-0000-00002A030000}"/>
    <cellStyle name="Cálculo 2 8 2 4 4 7" xfId="28117" xr:uid="{00000000-0005-0000-0000-00002A030000}"/>
    <cellStyle name="Cálculo 2 8 2 4 4 8" xfId="34408" xr:uid="{00000000-0005-0000-0000-00002A030000}"/>
    <cellStyle name="Cálculo 2 8 2 4 4 9" xfId="38681" xr:uid="{00000000-0005-0000-0000-00002A030000}"/>
    <cellStyle name="Cálculo 2 8 2 4 5" xfId="4269" xr:uid="{00000000-0005-0000-0000-00002C030000}"/>
    <cellStyle name="Cálculo 2 8 2 4 5 10" xfId="47524" xr:uid="{00000000-0005-0000-0000-00002C030000}"/>
    <cellStyle name="Cálculo 2 8 2 4 5 11" xfId="51692" xr:uid="{00000000-0005-0000-0000-00002C030000}"/>
    <cellStyle name="Cálculo 2 8 2 4 5 12" xfId="55689" xr:uid="{00000000-0005-0000-0000-00002C030000}"/>
    <cellStyle name="Cálculo 2 8 2 4 5 13" xfId="59438" xr:uid="{00000000-0005-0000-0000-00002C030000}"/>
    <cellStyle name="Cálculo 2 8 2 4 5 2" xfId="13546" xr:uid="{00000000-0005-0000-0000-00002C030000}"/>
    <cellStyle name="Cálculo 2 8 2 4 5 3" xfId="15036" xr:uid="{00000000-0005-0000-0000-00002C030000}"/>
    <cellStyle name="Cálculo 2 8 2 4 5 4" xfId="19066" xr:uid="{00000000-0005-0000-0000-00002C030000}"/>
    <cellStyle name="Cálculo 2 8 2 4 5 5" xfId="22852" xr:uid="{00000000-0005-0000-0000-00002C030000}"/>
    <cellStyle name="Cálculo 2 8 2 4 5 6" xfId="28499" xr:uid="{00000000-0005-0000-0000-00002C030000}"/>
    <cellStyle name="Cálculo 2 8 2 4 5 7" xfId="34790" xr:uid="{00000000-0005-0000-0000-00002C030000}"/>
    <cellStyle name="Cálculo 2 8 2 4 5 8" xfId="39063" xr:uid="{00000000-0005-0000-0000-00002C030000}"/>
    <cellStyle name="Cálculo 2 8 2 4 5 9" xfId="43310" xr:uid="{00000000-0005-0000-0000-00002C030000}"/>
    <cellStyle name="Cálculo 2 8 2 4 6" xfId="12986" xr:uid="{00000000-0005-0000-0000-000025030000}"/>
    <cellStyle name="Cálculo 2 8 2 4 7" xfId="9636" xr:uid="{00000000-0005-0000-0000-000025030000}"/>
    <cellStyle name="Cálculo 2 8 2 4 8" xfId="15679" xr:uid="{00000000-0005-0000-0000-000025030000}"/>
    <cellStyle name="Cálculo 2 8 2 4 9" xfId="9905" xr:uid="{00000000-0005-0000-0000-000025030000}"/>
    <cellStyle name="Cálculo 2 8 2 5" xfId="1713" xr:uid="{00000000-0005-0000-0000-00002D030000}"/>
    <cellStyle name="Cálculo 2 8 2 5 10" xfId="31463" xr:uid="{00000000-0005-0000-0000-00002D030000}"/>
    <cellStyle name="Cálculo 2 8 2 5 11" xfId="33374" xr:uid="{00000000-0005-0000-0000-00002D030000}"/>
    <cellStyle name="Cálculo 2 8 2 5 12" xfId="25288" xr:uid="{00000000-0005-0000-0000-00002D030000}"/>
    <cellStyle name="Cálculo 2 8 2 5 13" xfId="31607" xr:uid="{00000000-0005-0000-0000-00002D030000}"/>
    <cellStyle name="Cálculo 2 8 2 5 14" xfId="33359" xr:uid="{00000000-0005-0000-0000-00002D030000}"/>
    <cellStyle name="Cálculo 2 8 2 5 2" xfId="4889" xr:uid="{00000000-0005-0000-0000-00002E030000}"/>
    <cellStyle name="Cálculo 2 8 2 5 2 10" xfId="48088" xr:uid="{00000000-0005-0000-0000-00002E030000}"/>
    <cellStyle name="Cálculo 2 8 2 5 2 11" xfId="52190" xr:uid="{00000000-0005-0000-0000-00002E030000}"/>
    <cellStyle name="Cálculo 2 8 2 5 2 12" xfId="56088" xr:uid="{00000000-0005-0000-0000-00002E030000}"/>
    <cellStyle name="Cálculo 2 8 2 5 2 13" xfId="59549" xr:uid="{00000000-0005-0000-0000-00002E030000}"/>
    <cellStyle name="Cálculo 2 8 2 5 2 2" xfId="13478" xr:uid="{00000000-0005-0000-0000-00002E030000}"/>
    <cellStyle name="Cálculo 2 8 2 5 2 3" xfId="15488" xr:uid="{00000000-0005-0000-0000-00002E030000}"/>
    <cellStyle name="Cálculo 2 8 2 5 2 4" xfId="19457" xr:uid="{00000000-0005-0000-0000-00002E030000}"/>
    <cellStyle name="Cálculo 2 8 2 5 2 5" xfId="22963" xr:uid="{00000000-0005-0000-0000-00002E030000}"/>
    <cellStyle name="Cálculo 2 8 2 5 2 6" xfId="29119" xr:uid="{00000000-0005-0000-0000-00002E030000}"/>
    <cellStyle name="Cálculo 2 8 2 5 2 7" xfId="35390" xr:uid="{00000000-0005-0000-0000-00002E030000}"/>
    <cellStyle name="Cálculo 2 8 2 5 2 8" xfId="39652" xr:uid="{00000000-0005-0000-0000-00002E030000}"/>
    <cellStyle name="Cálculo 2 8 2 5 2 9" xfId="43890" xr:uid="{00000000-0005-0000-0000-00002E030000}"/>
    <cellStyle name="Cálculo 2 8 2 5 3" xfId="10361" xr:uid="{00000000-0005-0000-0000-00002D030000}"/>
    <cellStyle name="Cálculo 2 8 2 5 4" xfId="10103" xr:uid="{00000000-0005-0000-0000-00002D030000}"/>
    <cellStyle name="Cálculo 2 8 2 5 5" xfId="15199" xr:uid="{00000000-0005-0000-0000-00002D030000}"/>
    <cellStyle name="Cálculo 2 8 2 5 6" xfId="17598" xr:uid="{00000000-0005-0000-0000-00002D030000}"/>
    <cellStyle name="Cálculo 2 8 2 5 7" xfId="25943" xr:uid="{00000000-0005-0000-0000-00002D030000}"/>
    <cellStyle name="Cálculo 2 8 2 5 8" xfId="32257" xr:uid="{00000000-0005-0000-0000-00002D030000}"/>
    <cellStyle name="Cálculo 2 8 2 5 9" xfId="25143" xr:uid="{00000000-0005-0000-0000-00002D030000}"/>
    <cellStyle name="Cálculo 2 8 2 6" xfId="3080" xr:uid="{00000000-0005-0000-0000-00002F030000}"/>
    <cellStyle name="Cálculo 2 8 2 6 10" xfId="42122" xr:uid="{00000000-0005-0000-0000-00002F030000}"/>
    <cellStyle name="Cálculo 2 8 2 6 11" xfId="46338" xr:uid="{00000000-0005-0000-0000-00002F030000}"/>
    <cellStyle name="Cálculo 2 8 2 6 12" xfId="50506" xr:uid="{00000000-0005-0000-0000-00002F030000}"/>
    <cellStyle name="Cálculo 2 8 2 6 13" xfId="54503" xr:uid="{00000000-0005-0000-0000-00002F030000}"/>
    <cellStyle name="Cálculo 2 8 2 6 14" xfId="58252" xr:uid="{00000000-0005-0000-0000-00002F030000}"/>
    <cellStyle name="Cálculo 2 8 2 6 2" xfId="6119" xr:uid="{00000000-0005-0000-0000-000030030000}"/>
    <cellStyle name="Cálculo 2 8 2 6 2 10" xfId="49261" xr:uid="{00000000-0005-0000-0000-000030030000}"/>
    <cellStyle name="Cálculo 2 8 2 6 2 11" xfId="53296" xr:uid="{00000000-0005-0000-0000-000030030000}"/>
    <cellStyle name="Cálculo 2 8 2 6 2 12" xfId="57097" xr:uid="{00000000-0005-0000-0000-000030030000}"/>
    <cellStyle name="Cálculo 2 8 2 6 2 13" xfId="60273" xr:uid="{00000000-0005-0000-0000-000030030000}"/>
    <cellStyle name="Cálculo 2 8 2 6 2 2" xfId="9803" xr:uid="{00000000-0005-0000-0000-000030030000}"/>
    <cellStyle name="Cálculo 2 8 2 6 2 3" xfId="16553" xr:uid="{00000000-0005-0000-0000-000030030000}"/>
    <cellStyle name="Cálculo 2 8 2 6 2 4" xfId="20458" xr:uid="{00000000-0005-0000-0000-000030030000}"/>
    <cellStyle name="Cálculo 2 8 2 6 2 5" xfId="23687" xr:uid="{00000000-0005-0000-0000-000030030000}"/>
    <cellStyle name="Cálculo 2 8 2 6 2 6" xfId="30348" xr:uid="{00000000-0005-0000-0000-000030030000}"/>
    <cellStyle name="Cálculo 2 8 2 6 2 7" xfId="36604" xr:uid="{00000000-0005-0000-0000-000030030000}"/>
    <cellStyle name="Cálculo 2 8 2 6 2 8" xfId="40859" xr:uid="{00000000-0005-0000-0000-000030030000}"/>
    <cellStyle name="Cálculo 2 8 2 6 2 9" xfId="45083" xr:uid="{00000000-0005-0000-0000-000030030000}"/>
    <cellStyle name="Cálculo 2 8 2 6 3" xfId="7906" xr:uid="{00000000-0005-0000-0000-00002F030000}"/>
    <cellStyle name="Cálculo 2 8 2 6 4" xfId="13850" xr:uid="{00000000-0005-0000-0000-00002F030000}"/>
    <cellStyle name="Cálculo 2 8 2 6 5" xfId="17880" xr:uid="{00000000-0005-0000-0000-00002F030000}"/>
    <cellStyle name="Cálculo 2 8 2 6 6" xfId="21666" xr:uid="{00000000-0005-0000-0000-00002F030000}"/>
    <cellStyle name="Cálculo 2 8 2 6 7" xfId="27310" xr:uid="{00000000-0005-0000-0000-00002F030000}"/>
    <cellStyle name="Cálculo 2 8 2 6 8" xfId="33601" xr:uid="{00000000-0005-0000-0000-00002F030000}"/>
    <cellStyle name="Cálculo 2 8 2 6 9" xfId="37874" xr:uid="{00000000-0005-0000-0000-00002F030000}"/>
    <cellStyle name="Cálculo 2 8 2 7" xfId="2609" xr:uid="{00000000-0005-0000-0000-000031030000}"/>
    <cellStyle name="Cálculo 2 8 2 7 10" xfId="36307" xr:uid="{00000000-0005-0000-0000-000031030000}"/>
    <cellStyle name="Cálculo 2 8 2 7 11" xfId="40563" xr:uid="{00000000-0005-0000-0000-000031030000}"/>
    <cellStyle name="Cálculo 2 8 2 7 12" xfId="44790" xr:uid="{00000000-0005-0000-0000-000031030000}"/>
    <cellStyle name="Cálculo 2 8 2 7 13" xfId="48979" xr:uid="{00000000-0005-0000-0000-000031030000}"/>
    <cellStyle name="Cálculo 2 8 2 7 14" xfId="53043" xr:uid="{00000000-0005-0000-0000-000031030000}"/>
    <cellStyle name="Cálculo 2 8 2 7 2" xfId="5785" xr:uid="{00000000-0005-0000-0000-000032030000}"/>
    <cellStyle name="Cálculo 2 8 2 7 2 10" xfId="48954" xr:uid="{00000000-0005-0000-0000-000032030000}"/>
    <cellStyle name="Cálculo 2 8 2 7 2 11" xfId="53023" xr:uid="{00000000-0005-0000-0000-000032030000}"/>
    <cellStyle name="Cálculo 2 8 2 7 2 12" xfId="56870" xr:uid="{00000000-0005-0000-0000-000032030000}"/>
    <cellStyle name="Cálculo 2 8 2 7 2 13" xfId="60187" xr:uid="{00000000-0005-0000-0000-000032030000}"/>
    <cellStyle name="Cálculo 2 8 2 7 2 2" xfId="12659" xr:uid="{00000000-0005-0000-0000-000032030000}"/>
    <cellStyle name="Cálculo 2 8 2 7 2 3" xfId="16303" xr:uid="{00000000-0005-0000-0000-000032030000}"/>
    <cellStyle name="Cálculo 2 8 2 7 2 4" xfId="20234" xr:uid="{00000000-0005-0000-0000-000032030000}"/>
    <cellStyle name="Cálculo 2 8 2 7 2 5" xfId="23601" xr:uid="{00000000-0005-0000-0000-000032030000}"/>
    <cellStyle name="Cálculo 2 8 2 7 2 6" xfId="30015" xr:uid="{00000000-0005-0000-0000-000032030000}"/>
    <cellStyle name="Cálculo 2 8 2 7 2 7" xfId="36280" xr:uid="{00000000-0005-0000-0000-000032030000}"/>
    <cellStyle name="Cálculo 2 8 2 7 2 8" xfId="40536" xr:uid="{00000000-0005-0000-0000-000032030000}"/>
    <cellStyle name="Cálculo 2 8 2 7 2 9" xfId="44765" xr:uid="{00000000-0005-0000-0000-000032030000}"/>
    <cellStyle name="Cálculo 2 8 2 7 3" xfId="13285" xr:uid="{00000000-0005-0000-0000-000031030000}"/>
    <cellStyle name="Cálculo 2 8 2 7 4" xfId="10283" xr:uid="{00000000-0005-0000-0000-000031030000}"/>
    <cellStyle name="Cálculo 2 8 2 7 5" xfId="12194" xr:uid="{00000000-0005-0000-0000-000031030000}"/>
    <cellStyle name="Cálculo 2 8 2 7 6" xfId="19517" xr:uid="{00000000-0005-0000-0000-000031030000}"/>
    <cellStyle name="Cálculo 2 8 2 7 7" xfId="26839" xr:uid="{00000000-0005-0000-0000-000031030000}"/>
    <cellStyle name="Cálculo 2 8 2 7 8" xfId="33141" xr:uid="{00000000-0005-0000-0000-000031030000}"/>
    <cellStyle name="Cálculo 2 8 2 7 9" xfId="33171" xr:uid="{00000000-0005-0000-0000-000031030000}"/>
    <cellStyle name="Cálculo 2 8 2 8" xfId="4143" xr:uid="{00000000-0005-0000-0000-000033030000}"/>
    <cellStyle name="Cálculo 2 8 2 8 10" xfId="47398" xr:uid="{00000000-0005-0000-0000-000033030000}"/>
    <cellStyle name="Cálculo 2 8 2 8 11" xfId="51566" xr:uid="{00000000-0005-0000-0000-000033030000}"/>
    <cellStyle name="Cálculo 2 8 2 8 12" xfId="55563" xr:uid="{00000000-0005-0000-0000-000033030000}"/>
    <cellStyle name="Cálculo 2 8 2 8 13" xfId="59312" xr:uid="{00000000-0005-0000-0000-000033030000}"/>
    <cellStyle name="Cálculo 2 8 2 8 2" xfId="11201" xr:uid="{00000000-0005-0000-0000-000033030000}"/>
    <cellStyle name="Cálculo 2 8 2 8 3" xfId="14910" xr:uid="{00000000-0005-0000-0000-000033030000}"/>
    <cellStyle name="Cálculo 2 8 2 8 4" xfId="18940" xr:uid="{00000000-0005-0000-0000-000033030000}"/>
    <cellStyle name="Cálculo 2 8 2 8 5" xfId="22726" xr:uid="{00000000-0005-0000-0000-000033030000}"/>
    <cellStyle name="Cálculo 2 8 2 8 6" xfId="28373" xr:uid="{00000000-0005-0000-0000-000033030000}"/>
    <cellStyle name="Cálculo 2 8 2 8 7" xfId="34664" xr:uid="{00000000-0005-0000-0000-000033030000}"/>
    <cellStyle name="Cálculo 2 8 2 8 8" xfId="38937" xr:uid="{00000000-0005-0000-0000-000033030000}"/>
    <cellStyle name="Cálculo 2 8 2 8 9" xfId="43184" xr:uid="{00000000-0005-0000-0000-000033030000}"/>
    <cellStyle name="Cálculo 2 8 2 9" xfId="8478" xr:uid="{00000000-0005-0000-0000-000014030000}"/>
    <cellStyle name="Cálculo 2 8 3" xfId="79" xr:uid="{00000000-0005-0000-0000-000034030000}"/>
    <cellStyle name="Cálculo 2 8 3 10" xfId="24619" xr:uid="{00000000-0005-0000-0000-000034030000}"/>
    <cellStyle name="Cálculo 2 8 3 11" xfId="25366" xr:uid="{00000000-0005-0000-0000-000034030000}"/>
    <cellStyle name="Cálculo 2 8 3 12" xfId="31685" xr:uid="{00000000-0005-0000-0000-000034030000}"/>
    <cellStyle name="Cálculo 2 8 3 13" xfId="35061" xr:uid="{00000000-0005-0000-0000-000034030000}"/>
    <cellStyle name="Cálculo 2 8 3 14" xfId="39332" xr:uid="{00000000-0005-0000-0000-000034030000}"/>
    <cellStyle name="Cálculo 2 8 3 15" xfId="43575" xr:uid="{00000000-0005-0000-0000-000034030000}"/>
    <cellStyle name="Cálculo 2 8 3 16" xfId="47783" xr:uid="{00000000-0005-0000-0000-000034030000}"/>
    <cellStyle name="Cálculo 2 8 3 17" xfId="51938" xr:uid="{00000000-0005-0000-0000-000034030000}"/>
    <cellStyle name="Cálculo 2 8 3 2" xfId="1714" xr:uid="{00000000-0005-0000-0000-000035030000}"/>
    <cellStyle name="Cálculo 2 8 3 2 10" xfId="39500" xr:uid="{00000000-0005-0000-0000-000035030000}"/>
    <cellStyle name="Cálculo 2 8 3 2 11" xfId="43742" xr:uid="{00000000-0005-0000-0000-000035030000}"/>
    <cellStyle name="Cálculo 2 8 3 2 12" xfId="47943" xr:uid="{00000000-0005-0000-0000-000035030000}"/>
    <cellStyle name="Cálculo 2 8 3 2 13" xfId="52067" xr:uid="{00000000-0005-0000-0000-000035030000}"/>
    <cellStyle name="Cálculo 2 8 3 2 14" xfId="55979" xr:uid="{00000000-0005-0000-0000-000035030000}"/>
    <cellStyle name="Cálculo 2 8 3 2 2" xfId="4890" xr:uid="{00000000-0005-0000-0000-000036030000}"/>
    <cellStyle name="Cálculo 2 8 3 2 2 10" xfId="48089" xr:uid="{00000000-0005-0000-0000-000036030000}"/>
    <cellStyle name="Cálculo 2 8 3 2 2 11" xfId="52191" xr:uid="{00000000-0005-0000-0000-000036030000}"/>
    <cellStyle name="Cálculo 2 8 3 2 2 12" xfId="56089" xr:uid="{00000000-0005-0000-0000-000036030000}"/>
    <cellStyle name="Cálculo 2 8 3 2 2 13" xfId="59550" xr:uid="{00000000-0005-0000-0000-000036030000}"/>
    <cellStyle name="Cálculo 2 8 3 2 2 2" xfId="11122" xr:uid="{00000000-0005-0000-0000-000036030000}"/>
    <cellStyle name="Cálculo 2 8 3 2 2 3" xfId="15489" xr:uid="{00000000-0005-0000-0000-000036030000}"/>
    <cellStyle name="Cálculo 2 8 3 2 2 4" xfId="19458" xr:uid="{00000000-0005-0000-0000-000036030000}"/>
    <cellStyle name="Cálculo 2 8 3 2 2 5" xfId="22964" xr:uid="{00000000-0005-0000-0000-000036030000}"/>
    <cellStyle name="Cálculo 2 8 3 2 2 6" xfId="29120" xr:uid="{00000000-0005-0000-0000-000036030000}"/>
    <cellStyle name="Cálculo 2 8 3 2 2 7" xfId="35391" xr:uid="{00000000-0005-0000-0000-000036030000}"/>
    <cellStyle name="Cálculo 2 8 3 2 2 8" xfId="39653" xr:uid="{00000000-0005-0000-0000-000036030000}"/>
    <cellStyle name="Cálculo 2 8 3 2 2 9" xfId="43891" xr:uid="{00000000-0005-0000-0000-000036030000}"/>
    <cellStyle name="Cálculo 2 8 3 2 3" xfId="12154" xr:uid="{00000000-0005-0000-0000-000035030000}"/>
    <cellStyle name="Cálculo 2 8 3 2 4" xfId="10419" xr:uid="{00000000-0005-0000-0000-000035030000}"/>
    <cellStyle name="Cálculo 2 8 3 2 5" xfId="16400" xr:uid="{00000000-0005-0000-0000-000035030000}"/>
    <cellStyle name="Cálculo 2 8 3 2 6" xfId="19596" xr:uid="{00000000-0005-0000-0000-000035030000}"/>
    <cellStyle name="Cálculo 2 8 3 2 7" xfId="25944" xr:uid="{00000000-0005-0000-0000-000035030000}"/>
    <cellStyle name="Cálculo 2 8 3 2 8" xfId="32258" xr:uid="{00000000-0005-0000-0000-000035030000}"/>
    <cellStyle name="Cálculo 2 8 3 2 9" xfId="35233" xr:uid="{00000000-0005-0000-0000-000035030000}"/>
    <cellStyle name="Cálculo 2 8 3 3" xfId="3317" xr:uid="{00000000-0005-0000-0000-000037030000}"/>
    <cellStyle name="Cálculo 2 8 3 3 10" xfId="42359" xr:uid="{00000000-0005-0000-0000-000037030000}"/>
    <cellStyle name="Cálculo 2 8 3 3 11" xfId="46575" xr:uid="{00000000-0005-0000-0000-000037030000}"/>
    <cellStyle name="Cálculo 2 8 3 3 12" xfId="50743" xr:uid="{00000000-0005-0000-0000-000037030000}"/>
    <cellStyle name="Cálculo 2 8 3 3 13" xfId="54740" xr:uid="{00000000-0005-0000-0000-000037030000}"/>
    <cellStyle name="Cálculo 2 8 3 3 14" xfId="58489" xr:uid="{00000000-0005-0000-0000-000037030000}"/>
    <cellStyle name="Cálculo 2 8 3 3 2" xfId="6273" xr:uid="{00000000-0005-0000-0000-000038030000}"/>
    <cellStyle name="Cálculo 2 8 3 3 2 10" xfId="49413" xr:uid="{00000000-0005-0000-0000-000038030000}"/>
    <cellStyle name="Cálculo 2 8 3 3 2 11" xfId="53448" xr:uid="{00000000-0005-0000-0000-000038030000}"/>
    <cellStyle name="Cálculo 2 8 3 3 2 12" xfId="57249" xr:uid="{00000000-0005-0000-0000-000038030000}"/>
    <cellStyle name="Cálculo 2 8 3 3 2 13" xfId="60425" xr:uid="{00000000-0005-0000-0000-000038030000}"/>
    <cellStyle name="Cálculo 2 8 3 3 2 2" xfId="12053" xr:uid="{00000000-0005-0000-0000-000038030000}"/>
    <cellStyle name="Cálculo 2 8 3 3 2 3" xfId="16705" xr:uid="{00000000-0005-0000-0000-000038030000}"/>
    <cellStyle name="Cálculo 2 8 3 3 2 4" xfId="20610" xr:uid="{00000000-0005-0000-0000-000038030000}"/>
    <cellStyle name="Cálculo 2 8 3 3 2 5" xfId="23839" xr:uid="{00000000-0005-0000-0000-000038030000}"/>
    <cellStyle name="Cálculo 2 8 3 3 2 6" xfId="30502" xr:uid="{00000000-0005-0000-0000-000038030000}"/>
    <cellStyle name="Cálculo 2 8 3 3 2 7" xfId="36758" xr:uid="{00000000-0005-0000-0000-000038030000}"/>
    <cellStyle name="Cálculo 2 8 3 3 2 8" xfId="41013" xr:uid="{00000000-0005-0000-0000-000038030000}"/>
    <cellStyle name="Cálculo 2 8 3 3 2 9" xfId="45235" xr:uid="{00000000-0005-0000-0000-000038030000}"/>
    <cellStyle name="Cálculo 2 8 3 3 3" xfId="7676" xr:uid="{00000000-0005-0000-0000-000037030000}"/>
    <cellStyle name="Cálculo 2 8 3 3 4" xfId="14087" xr:uid="{00000000-0005-0000-0000-000037030000}"/>
    <cellStyle name="Cálculo 2 8 3 3 5" xfId="18117" xr:uid="{00000000-0005-0000-0000-000037030000}"/>
    <cellStyle name="Cálculo 2 8 3 3 6" xfId="21903" xr:uid="{00000000-0005-0000-0000-000037030000}"/>
    <cellStyle name="Cálculo 2 8 3 3 7" xfId="27547" xr:uid="{00000000-0005-0000-0000-000037030000}"/>
    <cellStyle name="Cálculo 2 8 3 3 8" xfId="33838" xr:uid="{00000000-0005-0000-0000-000037030000}"/>
    <cellStyle name="Cálculo 2 8 3 3 9" xfId="38111" xr:uid="{00000000-0005-0000-0000-000037030000}"/>
    <cellStyle name="Cálculo 2 8 3 4" xfId="2610" xr:uid="{00000000-0005-0000-0000-000039030000}"/>
    <cellStyle name="Cálculo 2 8 3 4 10" xfId="39742" xr:uid="{00000000-0005-0000-0000-000039030000}"/>
    <cellStyle name="Cálculo 2 8 3 4 11" xfId="43980" xr:uid="{00000000-0005-0000-0000-000039030000}"/>
    <cellStyle name="Cálculo 2 8 3 4 12" xfId="48175" xr:uid="{00000000-0005-0000-0000-000039030000}"/>
    <cellStyle name="Cálculo 2 8 3 4 13" xfId="52271" xr:uid="{00000000-0005-0000-0000-000039030000}"/>
    <cellStyle name="Cálculo 2 8 3 4 14" xfId="56152" xr:uid="{00000000-0005-0000-0000-000039030000}"/>
    <cellStyle name="Cálculo 2 8 3 4 2" xfId="5786" xr:uid="{00000000-0005-0000-0000-00003A030000}"/>
    <cellStyle name="Cálculo 2 8 3 4 2 10" xfId="48955" xr:uid="{00000000-0005-0000-0000-00003A030000}"/>
    <cellStyle name="Cálculo 2 8 3 4 2 11" xfId="53024" xr:uid="{00000000-0005-0000-0000-00003A030000}"/>
    <cellStyle name="Cálculo 2 8 3 4 2 12" xfId="56871" xr:uid="{00000000-0005-0000-0000-00003A030000}"/>
    <cellStyle name="Cálculo 2 8 3 4 2 13" xfId="60188" xr:uid="{00000000-0005-0000-0000-00003A030000}"/>
    <cellStyle name="Cálculo 2 8 3 4 2 2" xfId="9955" xr:uid="{00000000-0005-0000-0000-00003A030000}"/>
    <cellStyle name="Cálculo 2 8 3 4 2 3" xfId="16304" xr:uid="{00000000-0005-0000-0000-00003A030000}"/>
    <cellStyle name="Cálculo 2 8 3 4 2 4" xfId="20235" xr:uid="{00000000-0005-0000-0000-00003A030000}"/>
    <cellStyle name="Cálculo 2 8 3 4 2 5" xfId="23602" xr:uid="{00000000-0005-0000-0000-00003A030000}"/>
    <cellStyle name="Cálculo 2 8 3 4 2 6" xfId="30016" xr:uid="{00000000-0005-0000-0000-00003A030000}"/>
    <cellStyle name="Cálculo 2 8 3 4 2 7" xfId="36281" xr:uid="{00000000-0005-0000-0000-00003A030000}"/>
    <cellStyle name="Cálculo 2 8 3 4 2 8" xfId="40537" xr:uid="{00000000-0005-0000-0000-00003A030000}"/>
    <cellStyle name="Cálculo 2 8 3 4 2 9" xfId="44766" xr:uid="{00000000-0005-0000-0000-00003A030000}"/>
    <cellStyle name="Cálculo 2 8 3 4 3" xfId="10737" xr:uid="{00000000-0005-0000-0000-000039030000}"/>
    <cellStyle name="Cálculo 2 8 3 4 4" xfId="8293" xr:uid="{00000000-0005-0000-0000-000039030000}"/>
    <cellStyle name="Cálculo 2 8 3 4 5" xfId="9377" xr:uid="{00000000-0005-0000-0000-000039030000}"/>
    <cellStyle name="Cálculo 2 8 3 4 6" xfId="15637" xr:uid="{00000000-0005-0000-0000-000039030000}"/>
    <cellStyle name="Cálculo 2 8 3 4 7" xfId="26840" xr:uid="{00000000-0005-0000-0000-000039030000}"/>
    <cellStyle name="Cálculo 2 8 3 4 8" xfId="33142" xr:uid="{00000000-0005-0000-0000-000039030000}"/>
    <cellStyle name="Cálculo 2 8 3 4 9" xfId="35480" xr:uid="{00000000-0005-0000-0000-000039030000}"/>
    <cellStyle name="Cálculo 2 8 3 5" xfId="4303" xr:uid="{00000000-0005-0000-0000-00003B030000}"/>
    <cellStyle name="Cálculo 2 8 3 5 10" xfId="47558" xr:uid="{00000000-0005-0000-0000-00003B030000}"/>
    <cellStyle name="Cálculo 2 8 3 5 11" xfId="51726" xr:uid="{00000000-0005-0000-0000-00003B030000}"/>
    <cellStyle name="Cálculo 2 8 3 5 12" xfId="55723" xr:uid="{00000000-0005-0000-0000-00003B030000}"/>
    <cellStyle name="Cálculo 2 8 3 5 13" xfId="59472" xr:uid="{00000000-0005-0000-0000-00003B030000}"/>
    <cellStyle name="Cálculo 2 8 3 5 2" xfId="12492" xr:uid="{00000000-0005-0000-0000-00003B030000}"/>
    <cellStyle name="Cálculo 2 8 3 5 3" xfId="15070" xr:uid="{00000000-0005-0000-0000-00003B030000}"/>
    <cellStyle name="Cálculo 2 8 3 5 4" xfId="19100" xr:uid="{00000000-0005-0000-0000-00003B030000}"/>
    <cellStyle name="Cálculo 2 8 3 5 5" xfId="22886" xr:uid="{00000000-0005-0000-0000-00003B030000}"/>
    <cellStyle name="Cálculo 2 8 3 5 6" xfId="28533" xr:uid="{00000000-0005-0000-0000-00003B030000}"/>
    <cellStyle name="Cálculo 2 8 3 5 7" xfId="34824" xr:uid="{00000000-0005-0000-0000-00003B030000}"/>
    <cellStyle name="Cálculo 2 8 3 5 8" xfId="39097" xr:uid="{00000000-0005-0000-0000-00003B030000}"/>
    <cellStyle name="Cálculo 2 8 3 5 9" xfId="43344" xr:uid="{00000000-0005-0000-0000-00003B030000}"/>
    <cellStyle name="Cálculo 2 8 3 6" xfId="9918" xr:uid="{00000000-0005-0000-0000-000034030000}"/>
    <cellStyle name="Cálculo 2 8 3 7" xfId="9151" xr:uid="{00000000-0005-0000-0000-000034030000}"/>
    <cellStyle name="Cálculo 2 8 3 8" xfId="13160" xr:uid="{00000000-0005-0000-0000-000034030000}"/>
    <cellStyle name="Cálculo 2 8 3 9" xfId="10410" xr:uid="{00000000-0005-0000-0000-000034030000}"/>
    <cellStyle name="Cálculo 2 8 4" xfId="1712" xr:uid="{00000000-0005-0000-0000-00003C030000}"/>
    <cellStyle name="Cálculo 2 8 4 10" xfId="25167" xr:uid="{00000000-0005-0000-0000-00003C030000}"/>
    <cellStyle name="Cálculo 2 8 4 11" xfId="31487" xr:uid="{00000000-0005-0000-0000-00003C030000}"/>
    <cellStyle name="Cálculo 2 8 4 12" xfId="37704" xr:uid="{00000000-0005-0000-0000-00003C030000}"/>
    <cellStyle name="Cálculo 2 8 4 13" xfId="41953" xr:uid="{00000000-0005-0000-0000-00003C030000}"/>
    <cellStyle name="Cálculo 2 8 4 14" xfId="46170" xr:uid="{00000000-0005-0000-0000-00003C030000}"/>
    <cellStyle name="Cálculo 2 8 4 2" xfId="4888" xr:uid="{00000000-0005-0000-0000-00003D030000}"/>
    <cellStyle name="Cálculo 2 8 4 2 10" xfId="48087" xr:uid="{00000000-0005-0000-0000-00003D030000}"/>
    <cellStyle name="Cálculo 2 8 4 2 11" xfId="52189" xr:uid="{00000000-0005-0000-0000-00003D030000}"/>
    <cellStyle name="Cálculo 2 8 4 2 12" xfId="56087" xr:uid="{00000000-0005-0000-0000-00003D030000}"/>
    <cellStyle name="Cálculo 2 8 4 2 13" xfId="59548" xr:uid="{00000000-0005-0000-0000-00003D030000}"/>
    <cellStyle name="Cálculo 2 8 4 2 2" xfId="11357" xr:uid="{00000000-0005-0000-0000-00003D030000}"/>
    <cellStyle name="Cálculo 2 8 4 2 3" xfId="15487" xr:uid="{00000000-0005-0000-0000-00003D030000}"/>
    <cellStyle name="Cálculo 2 8 4 2 4" xfId="19456" xr:uid="{00000000-0005-0000-0000-00003D030000}"/>
    <cellStyle name="Cálculo 2 8 4 2 5" xfId="22962" xr:uid="{00000000-0005-0000-0000-00003D030000}"/>
    <cellStyle name="Cálculo 2 8 4 2 6" xfId="29118" xr:uid="{00000000-0005-0000-0000-00003D030000}"/>
    <cellStyle name="Cálculo 2 8 4 2 7" xfId="35389" xr:uid="{00000000-0005-0000-0000-00003D030000}"/>
    <cellStyle name="Cálculo 2 8 4 2 8" xfId="39651" xr:uid="{00000000-0005-0000-0000-00003D030000}"/>
    <cellStyle name="Cálculo 2 8 4 2 9" xfId="43889" xr:uid="{00000000-0005-0000-0000-00003D030000}"/>
    <cellStyle name="Cálculo 2 8 4 3" xfId="12968" xr:uid="{00000000-0005-0000-0000-00003C030000}"/>
    <cellStyle name="Cálculo 2 8 4 4" xfId="9602" xr:uid="{00000000-0005-0000-0000-00003C030000}"/>
    <cellStyle name="Cálculo 2 8 4 5" xfId="17500" xr:uid="{00000000-0005-0000-0000-00003C030000}"/>
    <cellStyle name="Cálculo 2 8 4 6" xfId="20315" xr:uid="{00000000-0005-0000-0000-00003C030000}"/>
    <cellStyle name="Cálculo 2 8 4 7" xfId="25942" xr:uid="{00000000-0005-0000-0000-00003C030000}"/>
    <cellStyle name="Cálculo 2 8 4 8" xfId="32256" xr:uid="{00000000-0005-0000-0000-00003C030000}"/>
    <cellStyle name="Cálculo 2 8 4 9" xfId="32453" xr:uid="{00000000-0005-0000-0000-00003C030000}"/>
    <cellStyle name="Cálculo 2 8 5" xfId="3081" xr:uid="{00000000-0005-0000-0000-00003E030000}"/>
    <cellStyle name="Cálculo 2 8 5 10" xfId="42123" xr:uid="{00000000-0005-0000-0000-00003E030000}"/>
    <cellStyle name="Cálculo 2 8 5 11" xfId="46339" xr:uid="{00000000-0005-0000-0000-00003E030000}"/>
    <cellStyle name="Cálculo 2 8 5 12" xfId="50507" xr:uid="{00000000-0005-0000-0000-00003E030000}"/>
    <cellStyle name="Cálculo 2 8 5 13" xfId="54504" xr:uid="{00000000-0005-0000-0000-00003E030000}"/>
    <cellStyle name="Cálculo 2 8 5 14" xfId="58253" xr:uid="{00000000-0005-0000-0000-00003E030000}"/>
    <cellStyle name="Cálculo 2 8 5 2" xfId="6120" xr:uid="{00000000-0005-0000-0000-00003F030000}"/>
    <cellStyle name="Cálculo 2 8 5 2 10" xfId="49262" xr:uid="{00000000-0005-0000-0000-00003F030000}"/>
    <cellStyle name="Cálculo 2 8 5 2 11" xfId="53297" xr:uid="{00000000-0005-0000-0000-00003F030000}"/>
    <cellStyle name="Cálculo 2 8 5 2 12" xfId="57098" xr:uid="{00000000-0005-0000-0000-00003F030000}"/>
    <cellStyle name="Cálculo 2 8 5 2 13" xfId="60274" xr:uid="{00000000-0005-0000-0000-00003F030000}"/>
    <cellStyle name="Cálculo 2 8 5 2 2" xfId="12669" xr:uid="{00000000-0005-0000-0000-00003F030000}"/>
    <cellStyle name="Cálculo 2 8 5 2 3" xfId="16554" xr:uid="{00000000-0005-0000-0000-00003F030000}"/>
    <cellStyle name="Cálculo 2 8 5 2 4" xfId="20459" xr:uid="{00000000-0005-0000-0000-00003F030000}"/>
    <cellStyle name="Cálculo 2 8 5 2 5" xfId="23688" xr:uid="{00000000-0005-0000-0000-00003F030000}"/>
    <cellStyle name="Cálculo 2 8 5 2 6" xfId="30349" xr:uid="{00000000-0005-0000-0000-00003F030000}"/>
    <cellStyle name="Cálculo 2 8 5 2 7" xfId="36605" xr:uid="{00000000-0005-0000-0000-00003F030000}"/>
    <cellStyle name="Cálculo 2 8 5 2 8" xfId="40860" xr:uid="{00000000-0005-0000-0000-00003F030000}"/>
    <cellStyle name="Cálculo 2 8 5 2 9" xfId="45084" xr:uid="{00000000-0005-0000-0000-00003F030000}"/>
    <cellStyle name="Cálculo 2 8 5 3" xfId="7905" xr:uid="{00000000-0005-0000-0000-00003E030000}"/>
    <cellStyle name="Cálculo 2 8 5 4" xfId="13851" xr:uid="{00000000-0005-0000-0000-00003E030000}"/>
    <cellStyle name="Cálculo 2 8 5 5" xfId="17881" xr:uid="{00000000-0005-0000-0000-00003E030000}"/>
    <cellStyle name="Cálculo 2 8 5 6" xfId="21667" xr:uid="{00000000-0005-0000-0000-00003E030000}"/>
    <cellStyle name="Cálculo 2 8 5 7" xfId="27311" xr:uid="{00000000-0005-0000-0000-00003E030000}"/>
    <cellStyle name="Cálculo 2 8 5 8" xfId="33602" xr:uid="{00000000-0005-0000-0000-00003E030000}"/>
    <cellStyle name="Cálculo 2 8 5 9" xfId="37875" xr:uid="{00000000-0005-0000-0000-00003E030000}"/>
    <cellStyle name="Cálculo 2 8 6" xfId="3353" xr:uid="{00000000-0005-0000-0000-000040030000}"/>
    <cellStyle name="Cálculo 2 8 6 10" xfId="42395" xr:uid="{00000000-0005-0000-0000-000040030000}"/>
    <cellStyle name="Cálculo 2 8 6 11" xfId="46611" xr:uid="{00000000-0005-0000-0000-000040030000}"/>
    <cellStyle name="Cálculo 2 8 6 12" xfId="50779" xr:uid="{00000000-0005-0000-0000-000040030000}"/>
    <cellStyle name="Cálculo 2 8 6 13" xfId="54776" xr:uid="{00000000-0005-0000-0000-000040030000}"/>
    <cellStyle name="Cálculo 2 8 6 14" xfId="58525" xr:uid="{00000000-0005-0000-0000-000040030000}"/>
    <cellStyle name="Cálculo 2 8 6 2" xfId="6298" xr:uid="{00000000-0005-0000-0000-000041030000}"/>
    <cellStyle name="Cálculo 2 8 6 2 10" xfId="49438" xr:uid="{00000000-0005-0000-0000-000041030000}"/>
    <cellStyle name="Cálculo 2 8 6 2 11" xfId="53473" xr:uid="{00000000-0005-0000-0000-000041030000}"/>
    <cellStyle name="Cálculo 2 8 6 2 12" xfId="57274" xr:uid="{00000000-0005-0000-0000-000041030000}"/>
    <cellStyle name="Cálculo 2 8 6 2 13" xfId="60450" xr:uid="{00000000-0005-0000-0000-000041030000}"/>
    <cellStyle name="Cálculo 2 8 6 2 2" xfId="7308" xr:uid="{00000000-0005-0000-0000-000041030000}"/>
    <cellStyle name="Cálculo 2 8 6 2 3" xfId="16730" xr:uid="{00000000-0005-0000-0000-000041030000}"/>
    <cellStyle name="Cálculo 2 8 6 2 4" xfId="20635" xr:uid="{00000000-0005-0000-0000-000041030000}"/>
    <cellStyle name="Cálculo 2 8 6 2 5" xfId="23864" xr:uid="{00000000-0005-0000-0000-000041030000}"/>
    <cellStyle name="Cálculo 2 8 6 2 6" xfId="30527" xr:uid="{00000000-0005-0000-0000-000041030000}"/>
    <cellStyle name="Cálculo 2 8 6 2 7" xfId="36783" xr:uid="{00000000-0005-0000-0000-000041030000}"/>
    <cellStyle name="Cálculo 2 8 6 2 8" xfId="41038" xr:uid="{00000000-0005-0000-0000-000041030000}"/>
    <cellStyle name="Cálculo 2 8 6 2 9" xfId="45260" xr:uid="{00000000-0005-0000-0000-000041030000}"/>
    <cellStyle name="Cálculo 2 8 6 3" xfId="7645" xr:uid="{00000000-0005-0000-0000-000040030000}"/>
    <cellStyle name="Cálculo 2 8 6 4" xfId="14123" xr:uid="{00000000-0005-0000-0000-000040030000}"/>
    <cellStyle name="Cálculo 2 8 6 5" xfId="18153" xr:uid="{00000000-0005-0000-0000-000040030000}"/>
    <cellStyle name="Cálculo 2 8 6 6" xfId="21939" xr:uid="{00000000-0005-0000-0000-000040030000}"/>
    <cellStyle name="Cálculo 2 8 6 7" xfId="27583" xr:uid="{00000000-0005-0000-0000-000040030000}"/>
    <cellStyle name="Cálculo 2 8 6 8" xfId="33874" xr:uid="{00000000-0005-0000-0000-000040030000}"/>
    <cellStyle name="Cálculo 2 8 6 9" xfId="38147" xr:uid="{00000000-0005-0000-0000-000040030000}"/>
    <cellStyle name="Cálculo 2 8 7" xfId="4144" xr:uid="{00000000-0005-0000-0000-000042030000}"/>
    <cellStyle name="Cálculo 2 8 7 10" xfId="47399" xr:uid="{00000000-0005-0000-0000-000042030000}"/>
    <cellStyle name="Cálculo 2 8 7 11" xfId="51567" xr:uid="{00000000-0005-0000-0000-000042030000}"/>
    <cellStyle name="Cálculo 2 8 7 12" xfId="55564" xr:uid="{00000000-0005-0000-0000-000042030000}"/>
    <cellStyle name="Cálculo 2 8 7 13" xfId="59313" xr:uid="{00000000-0005-0000-0000-000042030000}"/>
    <cellStyle name="Cálculo 2 8 7 2" xfId="12511" xr:uid="{00000000-0005-0000-0000-000042030000}"/>
    <cellStyle name="Cálculo 2 8 7 3" xfId="14911" xr:uid="{00000000-0005-0000-0000-000042030000}"/>
    <cellStyle name="Cálculo 2 8 7 4" xfId="18941" xr:uid="{00000000-0005-0000-0000-000042030000}"/>
    <cellStyle name="Cálculo 2 8 7 5" xfId="22727" xr:uid="{00000000-0005-0000-0000-000042030000}"/>
    <cellStyle name="Cálculo 2 8 7 6" xfId="28374" xr:uid="{00000000-0005-0000-0000-000042030000}"/>
    <cellStyle name="Cálculo 2 8 7 7" xfId="34665" xr:uid="{00000000-0005-0000-0000-000042030000}"/>
    <cellStyle name="Cálculo 2 8 7 8" xfId="38938" xr:uid="{00000000-0005-0000-0000-000042030000}"/>
    <cellStyle name="Cálculo 2 8 7 9" xfId="43185" xr:uid="{00000000-0005-0000-0000-000042030000}"/>
    <cellStyle name="Cálculo 2 8 8" xfId="8479" xr:uid="{00000000-0005-0000-0000-000013030000}"/>
    <cellStyle name="Cálculo 2 8 9" xfId="13371" xr:uid="{00000000-0005-0000-0000-000013030000}"/>
    <cellStyle name="Cálculo 2 9" xfId="80" xr:uid="{00000000-0005-0000-0000-000043030000}"/>
    <cellStyle name="Cálculo 2 9 10" xfId="12336" xr:uid="{00000000-0005-0000-0000-000043030000}"/>
    <cellStyle name="Cálculo 2 9 11" xfId="13329" xr:uid="{00000000-0005-0000-0000-000043030000}"/>
    <cellStyle name="Cálculo 2 9 12" xfId="24620" xr:uid="{00000000-0005-0000-0000-000043030000}"/>
    <cellStyle name="Cálculo 2 9 13" xfId="25365" xr:uid="{00000000-0005-0000-0000-000043030000}"/>
    <cellStyle name="Cálculo 2 9 14" xfId="31684" xr:uid="{00000000-0005-0000-0000-000043030000}"/>
    <cellStyle name="Cálculo 2 9 15" xfId="37669" xr:uid="{00000000-0005-0000-0000-000043030000}"/>
    <cellStyle name="Cálculo 2 9 16" xfId="41923" xr:uid="{00000000-0005-0000-0000-000043030000}"/>
    <cellStyle name="Cálculo 2 9 17" xfId="46141" xr:uid="{00000000-0005-0000-0000-000043030000}"/>
    <cellStyle name="Cálculo 2 9 18" xfId="50313" xr:uid="{00000000-0005-0000-0000-000043030000}"/>
    <cellStyle name="Cálculo 2 9 19" xfId="54329" xr:uid="{00000000-0005-0000-0000-000043030000}"/>
    <cellStyle name="Cálculo 2 9 2" xfId="81" xr:uid="{00000000-0005-0000-0000-000044030000}"/>
    <cellStyle name="Cálculo 2 9 2 10" xfId="9483" xr:uid="{00000000-0005-0000-0000-000044030000}"/>
    <cellStyle name="Cálculo 2 9 2 11" xfId="8864" xr:uid="{00000000-0005-0000-0000-000044030000}"/>
    <cellStyle name="Cálculo 2 9 2 12" xfId="15711" xr:uid="{00000000-0005-0000-0000-000044030000}"/>
    <cellStyle name="Cálculo 2 9 2 13" xfId="24621" xr:uid="{00000000-0005-0000-0000-000044030000}"/>
    <cellStyle name="Cálculo 2 9 2 14" xfId="25364" xr:uid="{00000000-0005-0000-0000-000044030000}"/>
    <cellStyle name="Cálculo 2 9 2 15" xfId="31683" xr:uid="{00000000-0005-0000-0000-000044030000}"/>
    <cellStyle name="Cálculo 2 9 2 16" xfId="35304" xr:uid="{00000000-0005-0000-0000-000044030000}"/>
    <cellStyle name="Cálculo 2 9 2 17" xfId="39570" xr:uid="{00000000-0005-0000-0000-000044030000}"/>
    <cellStyle name="Cálculo 2 9 2 18" xfId="43812" xr:uid="{00000000-0005-0000-0000-000044030000}"/>
    <cellStyle name="Cálculo 2 9 2 19" xfId="48013" xr:uid="{00000000-0005-0000-0000-000044030000}"/>
    <cellStyle name="Cálculo 2 9 2 2" xfId="1424" xr:uid="{00000000-0005-0000-0000-000045030000}"/>
    <cellStyle name="Cálculo 2 9 2 2 10" xfId="25662" xr:uid="{00000000-0005-0000-0000-000045030000}"/>
    <cellStyle name="Cálculo 2 9 2 2 11" xfId="31977" xr:uid="{00000000-0005-0000-0000-000045030000}"/>
    <cellStyle name="Cálculo 2 9 2 2 12" xfId="35028" xr:uid="{00000000-0005-0000-0000-000045030000}"/>
    <cellStyle name="Cálculo 2 9 2 2 13" xfId="39299" xr:uid="{00000000-0005-0000-0000-000045030000}"/>
    <cellStyle name="Cálculo 2 9 2 2 14" xfId="43542" xr:uid="{00000000-0005-0000-0000-000045030000}"/>
    <cellStyle name="Cálculo 2 9 2 2 15" xfId="47750" xr:uid="{00000000-0005-0000-0000-000045030000}"/>
    <cellStyle name="Cálculo 2 9 2 2 16" xfId="51907" xr:uid="{00000000-0005-0000-0000-000045030000}"/>
    <cellStyle name="Cálculo 2 9 2 2 17" xfId="55868" xr:uid="{00000000-0005-0000-0000-000045030000}"/>
    <cellStyle name="Cálculo 2 9 2 2 2" xfId="2234" xr:uid="{00000000-0005-0000-0000-000046030000}"/>
    <cellStyle name="Cálculo 2 9 2 2 2 10" xfId="37477" xr:uid="{00000000-0005-0000-0000-000046030000}"/>
    <cellStyle name="Cálculo 2 9 2 2 2 11" xfId="41732" xr:uid="{00000000-0005-0000-0000-000046030000}"/>
    <cellStyle name="Cálculo 2 9 2 2 2 12" xfId="45954" xr:uid="{00000000-0005-0000-0000-000046030000}"/>
    <cellStyle name="Cálculo 2 9 2 2 2 13" xfId="50129" xr:uid="{00000000-0005-0000-0000-000046030000}"/>
    <cellStyle name="Cálculo 2 9 2 2 2 14" xfId="54159" xr:uid="{00000000-0005-0000-0000-000046030000}"/>
    <cellStyle name="Cálculo 2 9 2 2 2 2" xfId="5410" xr:uid="{00000000-0005-0000-0000-000047030000}"/>
    <cellStyle name="Cálculo 2 9 2 2 2 2 10" xfId="48583" xr:uid="{00000000-0005-0000-0000-000047030000}"/>
    <cellStyle name="Cálculo 2 9 2 2 2 2 11" xfId="52652" xr:uid="{00000000-0005-0000-0000-000047030000}"/>
    <cellStyle name="Cálculo 2 9 2 2 2 2 12" xfId="56500" xr:uid="{00000000-0005-0000-0000-000047030000}"/>
    <cellStyle name="Cálculo 2 9 2 2 2 2 13" xfId="59821" xr:uid="{00000000-0005-0000-0000-000047030000}"/>
    <cellStyle name="Cálculo 2 9 2 2 2 2 2" xfId="7382" xr:uid="{00000000-0005-0000-0000-000047030000}"/>
    <cellStyle name="Cálculo 2 9 2 2 2 2 3" xfId="15932" xr:uid="{00000000-0005-0000-0000-000047030000}"/>
    <cellStyle name="Cálculo 2 9 2 2 2 2 4" xfId="19867" xr:uid="{00000000-0005-0000-0000-000047030000}"/>
    <cellStyle name="Cálculo 2 9 2 2 2 2 5" xfId="23235" xr:uid="{00000000-0005-0000-0000-000047030000}"/>
    <cellStyle name="Cálculo 2 9 2 2 2 2 6" xfId="29640" xr:uid="{00000000-0005-0000-0000-000047030000}"/>
    <cellStyle name="Cálculo 2 9 2 2 2 2 7" xfId="35905" xr:uid="{00000000-0005-0000-0000-000047030000}"/>
    <cellStyle name="Cálculo 2 9 2 2 2 2 8" xfId="40161" xr:uid="{00000000-0005-0000-0000-000047030000}"/>
    <cellStyle name="Cálculo 2 9 2 2 2 2 9" xfId="44392" xr:uid="{00000000-0005-0000-0000-000047030000}"/>
    <cellStyle name="Cálculo 2 9 2 2 2 3" xfId="10759" xr:uid="{00000000-0005-0000-0000-000046030000}"/>
    <cellStyle name="Cálculo 2 9 2 2 2 4" xfId="10874" xr:uid="{00000000-0005-0000-0000-000046030000}"/>
    <cellStyle name="Cálculo 2 9 2 2 2 5" xfId="13536" xr:uid="{00000000-0005-0000-0000-000046030000}"/>
    <cellStyle name="Cálculo 2 9 2 2 2 6" xfId="15632" xr:uid="{00000000-0005-0000-0000-000046030000}"/>
    <cellStyle name="Cálculo 2 9 2 2 2 7" xfId="26464" xr:uid="{00000000-0005-0000-0000-000046030000}"/>
    <cellStyle name="Cálculo 2 9 2 2 2 8" xfId="32766" xr:uid="{00000000-0005-0000-0000-000046030000}"/>
    <cellStyle name="Cálculo 2 9 2 2 2 9" xfId="33217" xr:uid="{00000000-0005-0000-0000-000046030000}"/>
    <cellStyle name="Cálculo 2 9 2 2 3" xfId="3375" xr:uid="{00000000-0005-0000-0000-000048030000}"/>
    <cellStyle name="Cálculo 2 9 2 2 3 10" xfId="42416" xr:uid="{00000000-0005-0000-0000-000048030000}"/>
    <cellStyle name="Cálculo 2 9 2 2 3 11" xfId="46630" xr:uid="{00000000-0005-0000-0000-000048030000}"/>
    <cellStyle name="Cálculo 2 9 2 2 3 12" xfId="50798" xr:uid="{00000000-0005-0000-0000-000048030000}"/>
    <cellStyle name="Cálculo 2 9 2 2 3 13" xfId="54795" xr:uid="{00000000-0005-0000-0000-000048030000}"/>
    <cellStyle name="Cálculo 2 9 2 2 3 14" xfId="58544" xr:uid="{00000000-0005-0000-0000-000048030000}"/>
    <cellStyle name="Cálculo 2 9 2 2 3 2" xfId="6319" xr:uid="{00000000-0005-0000-0000-000049030000}"/>
    <cellStyle name="Cálculo 2 9 2 2 3 2 10" xfId="49456" xr:uid="{00000000-0005-0000-0000-000049030000}"/>
    <cellStyle name="Cálculo 2 9 2 2 3 2 11" xfId="53491" xr:uid="{00000000-0005-0000-0000-000049030000}"/>
    <cellStyle name="Cálculo 2 9 2 2 3 2 12" xfId="57292" xr:uid="{00000000-0005-0000-0000-000049030000}"/>
    <cellStyle name="Cálculo 2 9 2 2 3 2 13" xfId="60468" xr:uid="{00000000-0005-0000-0000-000049030000}"/>
    <cellStyle name="Cálculo 2 9 2 2 3 2 2" xfId="11296" xr:uid="{00000000-0005-0000-0000-000049030000}"/>
    <cellStyle name="Cálculo 2 9 2 2 3 2 3" xfId="16748" xr:uid="{00000000-0005-0000-0000-000049030000}"/>
    <cellStyle name="Cálculo 2 9 2 2 3 2 4" xfId="20653" xr:uid="{00000000-0005-0000-0000-000049030000}"/>
    <cellStyle name="Cálculo 2 9 2 2 3 2 5" xfId="23882" xr:uid="{00000000-0005-0000-0000-000049030000}"/>
    <cellStyle name="Cálculo 2 9 2 2 3 2 6" xfId="30548" xr:uid="{00000000-0005-0000-0000-000049030000}"/>
    <cellStyle name="Cálculo 2 9 2 2 3 2 7" xfId="36803" xr:uid="{00000000-0005-0000-0000-000049030000}"/>
    <cellStyle name="Cálculo 2 9 2 2 3 2 8" xfId="41058" xr:uid="{00000000-0005-0000-0000-000049030000}"/>
    <cellStyle name="Cálculo 2 9 2 2 3 2 9" xfId="45280" xr:uid="{00000000-0005-0000-0000-000049030000}"/>
    <cellStyle name="Cálculo 2 9 2 2 3 3" xfId="7633" xr:uid="{00000000-0005-0000-0000-000048030000}"/>
    <cellStyle name="Cálculo 2 9 2 2 3 4" xfId="14142" xr:uid="{00000000-0005-0000-0000-000048030000}"/>
    <cellStyle name="Cálculo 2 9 2 2 3 5" xfId="18172" xr:uid="{00000000-0005-0000-0000-000048030000}"/>
    <cellStyle name="Cálculo 2 9 2 2 3 6" xfId="21958" xr:uid="{00000000-0005-0000-0000-000048030000}"/>
    <cellStyle name="Cálculo 2 9 2 2 3 7" xfId="27605" xr:uid="{00000000-0005-0000-0000-000048030000}"/>
    <cellStyle name="Cálculo 2 9 2 2 3 8" xfId="33896" xr:uid="{00000000-0005-0000-0000-000048030000}"/>
    <cellStyle name="Cálculo 2 9 2 2 3 9" xfId="38169" xr:uid="{00000000-0005-0000-0000-000048030000}"/>
    <cellStyle name="Cálculo 2 9 2 2 4" xfId="3888" xr:uid="{00000000-0005-0000-0000-00004A030000}"/>
    <cellStyle name="Cálculo 2 9 2 2 4 10" xfId="42929" xr:uid="{00000000-0005-0000-0000-00004A030000}"/>
    <cellStyle name="Cálculo 2 9 2 2 4 11" xfId="47143" xr:uid="{00000000-0005-0000-0000-00004A030000}"/>
    <cellStyle name="Cálculo 2 9 2 2 4 12" xfId="51311" xr:uid="{00000000-0005-0000-0000-00004A030000}"/>
    <cellStyle name="Cálculo 2 9 2 2 4 13" xfId="55308" xr:uid="{00000000-0005-0000-0000-00004A030000}"/>
    <cellStyle name="Cálculo 2 9 2 2 4 14" xfId="59057" xr:uid="{00000000-0005-0000-0000-00004A030000}"/>
    <cellStyle name="Cálculo 2 9 2 2 4 2" xfId="6752" xr:uid="{00000000-0005-0000-0000-00004B030000}"/>
    <cellStyle name="Cálculo 2 9 2 2 4 2 10" xfId="49889" xr:uid="{00000000-0005-0000-0000-00004B030000}"/>
    <cellStyle name="Cálculo 2 9 2 2 4 2 11" xfId="53924" xr:uid="{00000000-0005-0000-0000-00004B030000}"/>
    <cellStyle name="Cálculo 2 9 2 2 4 2 12" xfId="57725" xr:uid="{00000000-0005-0000-0000-00004B030000}"/>
    <cellStyle name="Cálculo 2 9 2 2 4 2 13" xfId="60901" xr:uid="{00000000-0005-0000-0000-00004B030000}"/>
    <cellStyle name="Cálculo 2 9 2 2 4 2 2" xfId="13207" xr:uid="{00000000-0005-0000-0000-00004B030000}"/>
    <cellStyle name="Cálculo 2 9 2 2 4 2 3" xfId="17181" xr:uid="{00000000-0005-0000-0000-00004B030000}"/>
    <cellStyle name="Cálculo 2 9 2 2 4 2 4" xfId="21086" xr:uid="{00000000-0005-0000-0000-00004B030000}"/>
    <cellStyle name="Cálculo 2 9 2 2 4 2 5" xfId="24315" xr:uid="{00000000-0005-0000-0000-00004B030000}"/>
    <cellStyle name="Cálculo 2 9 2 2 4 2 6" xfId="30981" xr:uid="{00000000-0005-0000-0000-00004B030000}"/>
    <cellStyle name="Cálculo 2 9 2 2 4 2 7" xfId="37236" xr:uid="{00000000-0005-0000-0000-00004B030000}"/>
    <cellStyle name="Cálculo 2 9 2 2 4 2 8" xfId="41491" xr:uid="{00000000-0005-0000-0000-00004B030000}"/>
    <cellStyle name="Cálculo 2 9 2 2 4 2 9" xfId="45713" xr:uid="{00000000-0005-0000-0000-00004B030000}"/>
    <cellStyle name="Cálculo 2 9 2 2 4 3" xfId="9006" xr:uid="{00000000-0005-0000-0000-00004A030000}"/>
    <cellStyle name="Cálculo 2 9 2 2 4 4" xfId="14655" xr:uid="{00000000-0005-0000-0000-00004A030000}"/>
    <cellStyle name="Cálculo 2 9 2 2 4 5" xfId="18685" xr:uid="{00000000-0005-0000-0000-00004A030000}"/>
    <cellStyle name="Cálculo 2 9 2 2 4 6" xfId="22471" xr:uid="{00000000-0005-0000-0000-00004A030000}"/>
    <cellStyle name="Cálculo 2 9 2 2 4 7" xfId="28118" xr:uid="{00000000-0005-0000-0000-00004A030000}"/>
    <cellStyle name="Cálculo 2 9 2 2 4 8" xfId="34409" xr:uid="{00000000-0005-0000-0000-00004A030000}"/>
    <cellStyle name="Cálculo 2 9 2 2 4 9" xfId="38682" xr:uid="{00000000-0005-0000-0000-00004A030000}"/>
    <cellStyle name="Cálculo 2 9 2 2 5" xfId="4268" xr:uid="{00000000-0005-0000-0000-00004C030000}"/>
    <cellStyle name="Cálculo 2 9 2 2 5 10" xfId="47523" xr:uid="{00000000-0005-0000-0000-00004C030000}"/>
    <cellStyle name="Cálculo 2 9 2 2 5 11" xfId="51691" xr:uid="{00000000-0005-0000-0000-00004C030000}"/>
    <cellStyle name="Cálculo 2 9 2 2 5 12" xfId="55688" xr:uid="{00000000-0005-0000-0000-00004C030000}"/>
    <cellStyle name="Cálculo 2 9 2 2 5 13" xfId="59437" xr:uid="{00000000-0005-0000-0000-00004C030000}"/>
    <cellStyle name="Cálculo 2 9 2 2 5 2" xfId="11426" xr:uid="{00000000-0005-0000-0000-00004C030000}"/>
    <cellStyle name="Cálculo 2 9 2 2 5 3" xfId="15035" xr:uid="{00000000-0005-0000-0000-00004C030000}"/>
    <cellStyle name="Cálculo 2 9 2 2 5 4" xfId="19065" xr:uid="{00000000-0005-0000-0000-00004C030000}"/>
    <cellStyle name="Cálculo 2 9 2 2 5 5" xfId="22851" xr:uid="{00000000-0005-0000-0000-00004C030000}"/>
    <cellStyle name="Cálculo 2 9 2 2 5 6" xfId="28498" xr:uid="{00000000-0005-0000-0000-00004C030000}"/>
    <cellStyle name="Cálculo 2 9 2 2 5 7" xfId="34789" xr:uid="{00000000-0005-0000-0000-00004C030000}"/>
    <cellStyle name="Cálculo 2 9 2 2 5 8" xfId="39062" xr:uid="{00000000-0005-0000-0000-00004C030000}"/>
    <cellStyle name="Cálculo 2 9 2 2 5 9" xfId="43309" xr:uid="{00000000-0005-0000-0000-00004C030000}"/>
    <cellStyle name="Cálculo 2 9 2 2 6" xfId="10379" xr:uid="{00000000-0005-0000-0000-000045030000}"/>
    <cellStyle name="Cálculo 2 9 2 2 7" xfId="11056" xr:uid="{00000000-0005-0000-0000-000045030000}"/>
    <cellStyle name="Cálculo 2 9 2 2 8" xfId="13255" xr:uid="{00000000-0005-0000-0000-000045030000}"/>
    <cellStyle name="Cálculo 2 9 2 2 9" xfId="19381" xr:uid="{00000000-0005-0000-0000-000045030000}"/>
    <cellStyle name="Cálculo 2 9 2 20" xfId="52133" xr:uid="{00000000-0005-0000-0000-000044030000}"/>
    <cellStyle name="Cálculo 2 9 2 3" xfId="1425" xr:uid="{00000000-0005-0000-0000-00004D030000}"/>
    <cellStyle name="Cálculo 2 9 2 3 10" xfId="25663" xr:uid="{00000000-0005-0000-0000-00004D030000}"/>
    <cellStyle name="Cálculo 2 9 2 3 11" xfId="31978" xr:uid="{00000000-0005-0000-0000-00004D030000}"/>
    <cellStyle name="Cálculo 2 9 2 3 12" xfId="36456" xr:uid="{00000000-0005-0000-0000-00004D030000}"/>
    <cellStyle name="Cálculo 2 9 2 3 13" xfId="40711" xr:uid="{00000000-0005-0000-0000-00004D030000}"/>
    <cellStyle name="Cálculo 2 9 2 3 14" xfId="44936" xr:uid="{00000000-0005-0000-0000-00004D030000}"/>
    <cellStyle name="Cálculo 2 9 2 3 15" xfId="49119" xr:uid="{00000000-0005-0000-0000-00004D030000}"/>
    <cellStyle name="Cálculo 2 9 2 3 16" xfId="53176" xr:uid="{00000000-0005-0000-0000-00004D030000}"/>
    <cellStyle name="Cálculo 2 9 2 3 17" xfId="56989" xr:uid="{00000000-0005-0000-0000-00004D030000}"/>
    <cellStyle name="Cálculo 2 9 2 3 2" xfId="2235" xr:uid="{00000000-0005-0000-0000-00004E030000}"/>
    <cellStyle name="Cálculo 2 9 2 3 2 10" xfId="39787" xr:uid="{00000000-0005-0000-0000-00004E030000}"/>
    <cellStyle name="Cálculo 2 9 2 3 2 11" xfId="44025" xr:uid="{00000000-0005-0000-0000-00004E030000}"/>
    <cellStyle name="Cálculo 2 9 2 3 2 12" xfId="48220" xr:uid="{00000000-0005-0000-0000-00004E030000}"/>
    <cellStyle name="Cálculo 2 9 2 3 2 13" xfId="52316" xr:uid="{00000000-0005-0000-0000-00004E030000}"/>
    <cellStyle name="Cálculo 2 9 2 3 2 14" xfId="56196" xr:uid="{00000000-0005-0000-0000-00004E030000}"/>
    <cellStyle name="Cálculo 2 9 2 3 2 2" xfId="5411" xr:uid="{00000000-0005-0000-0000-00004F030000}"/>
    <cellStyle name="Cálculo 2 9 2 3 2 2 10" xfId="48584" xr:uid="{00000000-0005-0000-0000-00004F030000}"/>
    <cellStyle name="Cálculo 2 9 2 3 2 2 11" xfId="52653" xr:uid="{00000000-0005-0000-0000-00004F030000}"/>
    <cellStyle name="Cálculo 2 9 2 3 2 2 12" xfId="56501" xr:uid="{00000000-0005-0000-0000-00004F030000}"/>
    <cellStyle name="Cálculo 2 9 2 3 2 2 13" xfId="59822" xr:uid="{00000000-0005-0000-0000-00004F030000}"/>
    <cellStyle name="Cálculo 2 9 2 3 2 2 2" xfId="7243" xr:uid="{00000000-0005-0000-0000-00004F030000}"/>
    <cellStyle name="Cálculo 2 9 2 3 2 2 3" xfId="15933" xr:uid="{00000000-0005-0000-0000-00004F030000}"/>
    <cellStyle name="Cálculo 2 9 2 3 2 2 4" xfId="19868" xr:uid="{00000000-0005-0000-0000-00004F030000}"/>
    <cellStyle name="Cálculo 2 9 2 3 2 2 5" xfId="23236" xr:uid="{00000000-0005-0000-0000-00004F030000}"/>
    <cellStyle name="Cálculo 2 9 2 3 2 2 6" xfId="29641" xr:uid="{00000000-0005-0000-0000-00004F030000}"/>
    <cellStyle name="Cálculo 2 9 2 3 2 2 7" xfId="35906" xr:uid="{00000000-0005-0000-0000-00004F030000}"/>
    <cellStyle name="Cálculo 2 9 2 3 2 2 8" xfId="40162" xr:uid="{00000000-0005-0000-0000-00004F030000}"/>
    <cellStyle name="Cálculo 2 9 2 3 2 2 9" xfId="44393" xr:uid="{00000000-0005-0000-0000-00004F030000}"/>
    <cellStyle name="Cálculo 2 9 2 3 2 3" xfId="12941" xr:uid="{00000000-0005-0000-0000-00004E030000}"/>
    <cellStyle name="Cálculo 2 9 2 3 2 4" xfId="8248" xr:uid="{00000000-0005-0000-0000-00004E030000}"/>
    <cellStyle name="Cálculo 2 9 2 3 2 5" xfId="15319" xr:uid="{00000000-0005-0000-0000-00004E030000}"/>
    <cellStyle name="Cálculo 2 9 2 3 2 6" xfId="12279" xr:uid="{00000000-0005-0000-0000-00004E030000}"/>
    <cellStyle name="Cálculo 2 9 2 3 2 7" xfId="26465" xr:uid="{00000000-0005-0000-0000-00004E030000}"/>
    <cellStyle name="Cálculo 2 9 2 3 2 8" xfId="32767" xr:uid="{00000000-0005-0000-0000-00004E030000}"/>
    <cellStyle name="Cálculo 2 9 2 3 2 9" xfId="35526" xr:uid="{00000000-0005-0000-0000-00004E030000}"/>
    <cellStyle name="Cálculo 2 9 2 3 3" xfId="3376" xr:uid="{00000000-0005-0000-0000-000050030000}"/>
    <cellStyle name="Cálculo 2 9 2 3 3 10" xfId="42417" xr:uid="{00000000-0005-0000-0000-000050030000}"/>
    <cellStyle name="Cálculo 2 9 2 3 3 11" xfId="46631" xr:uid="{00000000-0005-0000-0000-000050030000}"/>
    <cellStyle name="Cálculo 2 9 2 3 3 12" xfId="50799" xr:uid="{00000000-0005-0000-0000-000050030000}"/>
    <cellStyle name="Cálculo 2 9 2 3 3 13" xfId="54796" xr:uid="{00000000-0005-0000-0000-000050030000}"/>
    <cellStyle name="Cálculo 2 9 2 3 3 14" xfId="58545" xr:uid="{00000000-0005-0000-0000-000050030000}"/>
    <cellStyle name="Cálculo 2 9 2 3 3 2" xfId="6320" xr:uid="{00000000-0005-0000-0000-000051030000}"/>
    <cellStyle name="Cálculo 2 9 2 3 3 2 10" xfId="49457" xr:uid="{00000000-0005-0000-0000-000051030000}"/>
    <cellStyle name="Cálculo 2 9 2 3 3 2 11" xfId="53492" xr:uid="{00000000-0005-0000-0000-000051030000}"/>
    <cellStyle name="Cálculo 2 9 2 3 3 2 12" xfId="57293" xr:uid="{00000000-0005-0000-0000-000051030000}"/>
    <cellStyle name="Cálculo 2 9 2 3 3 2 13" xfId="60469" xr:uid="{00000000-0005-0000-0000-000051030000}"/>
    <cellStyle name="Cálculo 2 9 2 3 3 2 2" xfId="13416" xr:uid="{00000000-0005-0000-0000-000051030000}"/>
    <cellStyle name="Cálculo 2 9 2 3 3 2 3" xfId="16749" xr:uid="{00000000-0005-0000-0000-000051030000}"/>
    <cellStyle name="Cálculo 2 9 2 3 3 2 4" xfId="20654" xr:uid="{00000000-0005-0000-0000-000051030000}"/>
    <cellStyle name="Cálculo 2 9 2 3 3 2 5" xfId="23883" xr:uid="{00000000-0005-0000-0000-000051030000}"/>
    <cellStyle name="Cálculo 2 9 2 3 3 2 6" xfId="30549" xr:uid="{00000000-0005-0000-0000-000051030000}"/>
    <cellStyle name="Cálculo 2 9 2 3 3 2 7" xfId="36804" xr:uid="{00000000-0005-0000-0000-000051030000}"/>
    <cellStyle name="Cálculo 2 9 2 3 3 2 8" xfId="41059" xr:uid="{00000000-0005-0000-0000-000051030000}"/>
    <cellStyle name="Cálculo 2 9 2 3 3 2 9" xfId="45281" xr:uid="{00000000-0005-0000-0000-000051030000}"/>
    <cellStyle name="Cálculo 2 9 2 3 3 3" xfId="9431" xr:uid="{00000000-0005-0000-0000-000050030000}"/>
    <cellStyle name="Cálculo 2 9 2 3 3 4" xfId="14143" xr:uid="{00000000-0005-0000-0000-000050030000}"/>
    <cellStyle name="Cálculo 2 9 2 3 3 5" xfId="18173" xr:uid="{00000000-0005-0000-0000-000050030000}"/>
    <cellStyle name="Cálculo 2 9 2 3 3 6" xfId="21959" xr:uid="{00000000-0005-0000-0000-000050030000}"/>
    <cellStyle name="Cálculo 2 9 2 3 3 7" xfId="27606" xr:uid="{00000000-0005-0000-0000-000050030000}"/>
    <cellStyle name="Cálculo 2 9 2 3 3 8" xfId="33897" xr:uid="{00000000-0005-0000-0000-000050030000}"/>
    <cellStyle name="Cálculo 2 9 2 3 3 9" xfId="38170" xr:uid="{00000000-0005-0000-0000-000050030000}"/>
    <cellStyle name="Cálculo 2 9 2 3 4" xfId="3889" xr:uid="{00000000-0005-0000-0000-000052030000}"/>
    <cellStyle name="Cálculo 2 9 2 3 4 10" xfId="42930" xr:uid="{00000000-0005-0000-0000-000052030000}"/>
    <cellStyle name="Cálculo 2 9 2 3 4 11" xfId="47144" xr:uid="{00000000-0005-0000-0000-000052030000}"/>
    <cellStyle name="Cálculo 2 9 2 3 4 12" xfId="51312" xr:uid="{00000000-0005-0000-0000-000052030000}"/>
    <cellStyle name="Cálculo 2 9 2 3 4 13" xfId="55309" xr:uid="{00000000-0005-0000-0000-000052030000}"/>
    <cellStyle name="Cálculo 2 9 2 3 4 14" xfId="59058" xr:uid="{00000000-0005-0000-0000-000052030000}"/>
    <cellStyle name="Cálculo 2 9 2 3 4 2" xfId="6753" xr:uid="{00000000-0005-0000-0000-000053030000}"/>
    <cellStyle name="Cálculo 2 9 2 3 4 2 10" xfId="49890" xr:uid="{00000000-0005-0000-0000-000053030000}"/>
    <cellStyle name="Cálculo 2 9 2 3 4 2 11" xfId="53925" xr:uid="{00000000-0005-0000-0000-000053030000}"/>
    <cellStyle name="Cálculo 2 9 2 3 4 2 12" xfId="57726" xr:uid="{00000000-0005-0000-0000-000053030000}"/>
    <cellStyle name="Cálculo 2 9 2 3 4 2 13" xfId="60902" xr:uid="{00000000-0005-0000-0000-000053030000}"/>
    <cellStyle name="Cálculo 2 9 2 3 4 2 2" xfId="10653" xr:uid="{00000000-0005-0000-0000-000053030000}"/>
    <cellStyle name="Cálculo 2 9 2 3 4 2 3" xfId="17182" xr:uid="{00000000-0005-0000-0000-000053030000}"/>
    <cellStyle name="Cálculo 2 9 2 3 4 2 4" xfId="21087" xr:uid="{00000000-0005-0000-0000-000053030000}"/>
    <cellStyle name="Cálculo 2 9 2 3 4 2 5" xfId="24316" xr:uid="{00000000-0005-0000-0000-000053030000}"/>
    <cellStyle name="Cálculo 2 9 2 3 4 2 6" xfId="30982" xr:uid="{00000000-0005-0000-0000-000053030000}"/>
    <cellStyle name="Cálculo 2 9 2 3 4 2 7" xfId="37237" xr:uid="{00000000-0005-0000-0000-000053030000}"/>
    <cellStyle name="Cálculo 2 9 2 3 4 2 8" xfId="41492" xr:uid="{00000000-0005-0000-0000-000053030000}"/>
    <cellStyle name="Cálculo 2 9 2 3 4 2 9" xfId="45714" xr:uid="{00000000-0005-0000-0000-000053030000}"/>
    <cellStyle name="Cálculo 2 9 2 3 4 3" xfId="7555" xr:uid="{00000000-0005-0000-0000-000052030000}"/>
    <cellStyle name="Cálculo 2 9 2 3 4 4" xfId="14656" xr:uid="{00000000-0005-0000-0000-000052030000}"/>
    <cellStyle name="Cálculo 2 9 2 3 4 5" xfId="18686" xr:uid="{00000000-0005-0000-0000-000052030000}"/>
    <cellStyle name="Cálculo 2 9 2 3 4 6" xfId="22472" xr:uid="{00000000-0005-0000-0000-000052030000}"/>
    <cellStyle name="Cálculo 2 9 2 3 4 7" xfId="28119" xr:uid="{00000000-0005-0000-0000-000052030000}"/>
    <cellStyle name="Cálculo 2 9 2 3 4 8" xfId="34410" xr:uid="{00000000-0005-0000-0000-000052030000}"/>
    <cellStyle name="Cálculo 2 9 2 3 4 9" xfId="38683" xr:uid="{00000000-0005-0000-0000-000052030000}"/>
    <cellStyle name="Cálculo 2 9 2 3 5" xfId="4267" xr:uid="{00000000-0005-0000-0000-000054030000}"/>
    <cellStyle name="Cálculo 2 9 2 3 5 10" xfId="47522" xr:uid="{00000000-0005-0000-0000-000054030000}"/>
    <cellStyle name="Cálculo 2 9 2 3 5 11" xfId="51690" xr:uid="{00000000-0005-0000-0000-000054030000}"/>
    <cellStyle name="Cálculo 2 9 2 3 5 12" xfId="55687" xr:uid="{00000000-0005-0000-0000-000054030000}"/>
    <cellStyle name="Cálculo 2 9 2 3 5 13" xfId="59436" xr:uid="{00000000-0005-0000-0000-000054030000}"/>
    <cellStyle name="Cálculo 2 9 2 3 5 2" xfId="7506" xr:uid="{00000000-0005-0000-0000-000054030000}"/>
    <cellStyle name="Cálculo 2 9 2 3 5 3" xfId="15034" xr:uid="{00000000-0005-0000-0000-000054030000}"/>
    <cellStyle name="Cálculo 2 9 2 3 5 4" xfId="19064" xr:uid="{00000000-0005-0000-0000-000054030000}"/>
    <cellStyle name="Cálculo 2 9 2 3 5 5" xfId="22850" xr:uid="{00000000-0005-0000-0000-000054030000}"/>
    <cellStyle name="Cálculo 2 9 2 3 5 6" xfId="28497" xr:uid="{00000000-0005-0000-0000-000054030000}"/>
    <cellStyle name="Cálculo 2 9 2 3 5 7" xfId="34788" xr:uid="{00000000-0005-0000-0000-000054030000}"/>
    <cellStyle name="Cálculo 2 9 2 3 5 8" xfId="39061" xr:uid="{00000000-0005-0000-0000-000054030000}"/>
    <cellStyle name="Cálculo 2 9 2 3 5 9" xfId="43308" xr:uid="{00000000-0005-0000-0000-000054030000}"/>
    <cellStyle name="Cálculo 2 9 2 3 6" xfId="12171" xr:uid="{00000000-0005-0000-0000-00004D030000}"/>
    <cellStyle name="Cálculo 2 9 2 3 7" xfId="11732" xr:uid="{00000000-0005-0000-0000-00004D030000}"/>
    <cellStyle name="Cálculo 2 9 2 3 8" xfId="10831" xr:uid="{00000000-0005-0000-0000-00004D030000}"/>
    <cellStyle name="Cálculo 2 9 2 3 9" xfId="21418" xr:uid="{00000000-0005-0000-0000-00004D030000}"/>
    <cellStyle name="Cálculo 2 9 2 4" xfId="1426" xr:uid="{00000000-0005-0000-0000-000055030000}"/>
    <cellStyle name="Cálculo 2 9 2 4 10" xfId="25664" xr:uid="{00000000-0005-0000-0000-000055030000}"/>
    <cellStyle name="Cálculo 2 9 2 4 11" xfId="31979" xr:uid="{00000000-0005-0000-0000-000055030000}"/>
    <cellStyle name="Cálculo 2 9 2 4 12" xfId="33315" xr:uid="{00000000-0005-0000-0000-000055030000}"/>
    <cellStyle name="Cálculo 2 9 2 4 13" xfId="36287" xr:uid="{00000000-0005-0000-0000-000055030000}"/>
    <cellStyle name="Cálculo 2 9 2 4 14" xfId="40543" xr:uid="{00000000-0005-0000-0000-000055030000}"/>
    <cellStyle name="Cálculo 2 9 2 4 15" xfId="44772" xr:uid="{00000000-0005-0000-0000-000055030000}"/>
    <cellStyle name="Cálculo 2 9 2 4 16" xfId="48961" xr:uid="{00000000-0005-0000-0000-000055030000}"/>
    <cellStyle name="Cálculo 2 9 2 4 17" xfId="53027" xr:uid="{00000000-0005-0000-0000-000055030000}"/>
    <cellStyle name="Cálculo 2 9 2 4 2" xfId="2236" xr:uid="{00000000-0005-0000-0000-000056030000}"/>
    <cellStyle name="Cálculo 2 9 2 4 2 10" xfId="36403" xr:uid="{00000000-0005-0000-0000-000056030000}"/>
    <cellStyle name="Cálculo 2 9 2 4 2 11" xfId="40659" xr:uid="{00000000-0005-0000-0000-000056030000}"/>
    <cellStyle name="Cálculo 2 9 2 4 2 12" xfId="44885" xr:uid="{00000000-0005-0000-0000-000056030000}"/>
    <cellStyle name="Cálculo 2 9 2 4 2 13" xfId="49069" xr:uid="{00000000-0005-0000-0000-000056030000}"/>
    <cellStyle name="Cálculo 2 9 2 4 2 14" xfId="53127" xr:uid="{00000000-0005-0000-0000-000056030000}"/>
    <cellStyle name="Cálculo 2 9 2 4 2 2" xfId="5412" xr:uid="{00000000-0005-0000-0000-000057030000}"/>
    <cellStyle name="Cálculo 2 9 2 4 2 2 10" xfId="48585" xr:uid="{00000000-0005-0000-0000-000057030000}"/>
    <cellStyle name="Cálculo 2 9 2 4 2 2 11" xfId="52654" xr:uid="{00000000-0005-0000-0000-000057030000}"/>
    <cellStyle name="Cálculo 2 9 2 4 2 2 12" xfId="56502" xr:uid="{00000000-0005-0000-0000-000057030000}"/>
    <cellStyle name="Cálculo 2 9 2 4 2 2 13" xfId="59823" xr:uid="{00000000-0005-0000-0000-000057030000}"/>
    <cellStyle name="Cálculo 2 9 2 4 2 2 2" xfId="7381" xr:uid="{00000000-0005-0000-0000-000057030000}"/>
    <cellStyle name="Cálculo 2 9 2 4 2 2 3" xfId="15934" xr:uid="{00000000-0005-0000-0000-000057030000}"/>
    <cellStyle name="Cálculo 2 9 2 4 2 2 4" xfId="19869" xr:uid="{00000000-0005-0000-0000-000057030000}"/>
    <cellStyle name="Cálculo 2 9 2 4 2 2 5" xfId="23237" xr:uid="{00000000-0005-0000-0000-000057030000}"/>
    <cellStyle name="Cálculo 2 9 2 4 2 2 6" xfId="29642" xr:uid="{00000000-0005-0000-0000-000057030000}"/>
    <cellStyle name="Cálculo 2 9 2 4 2 2 7" xfId="35907" xr:uid="{00000000-0005-0000-0000-000057030000}"/>
    <cellStyle name="Cálculo 2 9 2 4 2 2 8" xfId="40163" xr:uid="{00000000-0005-0000-0000-000057030000}"/>
    <cellStyle name="Cálculo 2 9 2 4 2 2 9" xfId="44394" xr:uid="{00000000-0005-0000-0000-000057030000}"/>
    <cellStyle name="Cálculo 2 9 2 4 2 3" xfId="10333" xr:uid="{00000000-0005-0000-0000-000056030000}"/>
    <cellStyle name="Cálculo 2 9 2 4 2 4" xfId="11106" xr:uid="{00000000-0005-0000-0000-000056030000}"/>
    <cellStyle name="Cálculo 2 9 2 4 2 5" xfId="17451" xr:uid="{00000000-0005-0000-0000-000056030000}"/>
    <cellStyle name="Cálculo 2 9 2 4 2 6" xfId="19314" xr:uid="{00000000-0005-0000-0000-000056030000}"/>
    <cellStyle name="Cálculo 2 9 2 4 2 7" xfId="26466" xr:uid="{00000000-0005-0000-0000-000056030000}"/>
    <cellStyle name="Cálculo 2 9 2 4 2 8" xfId="32768" xr:uid="{00000000-0005-0000-0000-000056030000}"/>
    <cellStyle name="Cálculo 2 9 2 4 2 9" xfId="32393" xr:uid="{00000000-0005-0000-0000-000056030000}"/>
    <cellStyle name="Cálculo 2 9 2 4 3" xfId="3377" xr:uid="{00000000-0005-0000-0000-000058030000}"/>
    <cellStyle name="Cálculo 2 9 2 4 3 10" xfId="42418" xr:uid="{00000000-0005-0000-0000-000058030000}"/>
    <cellStyle name="Cálculo 2 9 2 4 3 11" xfId="46632" xr:uid="{00000000-0005-0000-0000-000058030000}"/>
    <cellStyle name="Cálculo 2 9 2 4 3 12" xfId="50800" xr:uid="{00000000-0005-0000-0000-000058030000}"/>
    <cellStyle name="Cálculo 2 9 2 4 3 13" xfId="54797" xr:uid="{00000000-0005-0000-0000-000058030000}"/>
    <cellStyle name="Cálculo 2 9 2 4 3 14" xfId="58546" xr:uid="{00000000-0005-0000-0000-000058030000}"/>
    <cellStyle name="Cálculo 2 9 2 4 3 2" xfId="6321" xr:uid="{00000000-0005-0000-0000-000059030000}"/>
    <cellStyle name="Cálculo 2 9 2 4 3 2 10" xfId="49458" xr:uid="{00000000-0005-0000-0000-000059030000}"/>
    <cellStyle name="Cálculo 2 9 2 4 3 2 11" xfId="53493" xr:uid="{00000000-0005-0000-0000-000059030000}"/>
    <cellStyle name="Cálculo 2 9 2 4 3 2 12" xfId="57294" xr:uid="{00000000-0005-0000-0000-000059030000}"/>
    <cellStyle name="Cálculo 2 9 2 4 3 2 13" xfId="60470" xr:uid="{00000000-0005-0000-0000-000059030000}"/>
    <cellStyle name="Cálculo 2 9 2 4 3 2 2" xfId="11061" xr:uid="{00000000-0005-0000-0000-000059030000}"/>
    <cellStyle name="Cálculo 2 9 2 4 3 2 3" xfId="16750" xr:uid="{00000000-0005-0000-0000-000059030000}"/>
    <cellStyle name="Cálculo 2 9 2 4 3 2 4" xfId="20655" xr:uid="{00000000-0005-0000-0000-000059030000}"/>
    <cellStyle name="Cálculo 2 9 2 4 3 2 5" xfId="23884" xr:uid="{00000000-0005-0000-0000-000059030000}"/>
    <cellStyle name="Cálculo 2 9 2 4 3 2 6" xfId="30550" xr:uid="{00000000-0005-0000-0000-000059030000}"/>
    <cellStyle name="Cálculo 2 9 2 4 3 2 7" xfId="36805" xr:uid="{00000000-0005-0000-0000-000059030000}"/>
    <cellStyle name="Cálculo 2 9 2 4 3 2 8" xfId="41060" xr:uid="{00000000-0005-0000-0000-000059030000}"/>
    <cellStyle name="Cálculo 2 9 2 4 3 2 9" xfId="45282" xr:uid="{00000000-0005-0000-0000-000059030000}"/>
    <cellStyle name="Cálculo 2 9 2 4 3 3" xfId="11532" xr:uid="{00000000-0005-0000-0000-000058030000}"/>
    <cellStyle name="Cálculo 2 9 2 4 3 4" xfId="14144" xr:uid="{00000000-0005-0000-0000-000058030000}"/>
    <cellStyle name="Cálculo 2 9 2 4 3 5" xfId="18174" xr:uid="{00000000-0005-0000-0000-000058030000}"/>
    <cellStyle name="Cálculo 2 9 2 4 3 6" xfId="21960" xr:uid="{00000000-0005-0000-0000-000058030000}"/>
    <cellStyle name="Cálculo 2 9 2 4 3 7" xfId="27607" xr:uid="{00000000-0005-0000-0000-000058030000}"/>
    <cellStyle name="Cálculo 2 9 2 4 3 8" xfId="33898" xr:uid="{00000000-0005-0000-0000-000058030000}"/>
    <cellStyle name="Cálculo 2 9 2 4 3 9" xfId="38171" xr:uid="{00000000-0005-0000-0000-000058030000}"/>
    <cellStyle name="Cálculo 2 9 2 4 4" xfId="3890" xr:uid="{00000000-0005-0000-0000-00005A030000}"/>
    <cellStyle name="Cálculo 2 9 2 4 4 10" xfId="42931" xr:uid="{00000000-0005-0000-0000-00005A030000}"/>
    <cellStyle name="Cálculo 2 9 2 4 4 11" xfId="47145" xr:uid="{00000000-0005-0000-0000-00005A030000}"/>
    <cellStyle name="Cálculo 2 9 2 4 4 12" xfId="51313" xr:uid="{00000000-0005-0000-0000-00005A030000}"/>
    <cellStyle name="Cálculo 2 9 2 4 4 13" xfId="55310" xr:uid="{00000000-0005-0000-0000-00005A030000}"/>
    <cellStyle name="Cálculo 2 9 2 4 4 14" xfId="59059" xr:uid="{00000000-0005-0000-0000-00005A030000}"/>
    <cellStyle name="Cálculo 2 9 2 4 4 2" xfId="6754" xr:uid="{00000000-0005-0000-0000-00005B030000}"/>
    <cellStyle name="Cálculo 2 9 2 4 4 2 10" xfId="49891" xr:uid="{00000000-0005-0000-0000-00005B030000}"/>
    <cellStyle name="Cálculo 2 9 2 4 4 2 11" xfId="53926" xr:uid="{00000000-0005-0000-0000-00005B030000}"/>
    <cellStyle name="Cálculo 2 9 2 4 4 2 12" xfId="57727" xr:uid="{00000000-0005-0000-0000-00005B030000}"/>
    <cellStyle name="Cálculo 2 9 2 4 4 2 13" xfId="60903" xr:uid="{00000000-0005-0000-0000-00005B030000}"/>
    <cellStyle name="Cálculo 2 9 2 4 4 2 2" xfId="12250" xr:uid="{00000000-0005-0000-0000-00005B030000}"/>
    <cellStyle name="Cálculo 2 9 2 4 4 2 3" xfId="17183" xr:uid="{00000000-0005-0000-0000-00005B030000}"/>
    <cellStyle name="Cálculo 2 9 2 4 4 2 4" xfId="21088" xr:uid="{00000000-0005-0000-0000-00005B030000}"/>
    <cellStyle name="Cálculo 2 9 2 4 4 2 5" xfId="24317" xr:uid="{00000000-0005-0000-0000-00005B030000}"/>
    <cellStyle name="Cálculo 2 9 2 4 4 2 6" xfId="30983" xr:uid="{00000000-0005-0000-0000-00005B030000}"/>
    <cellStyle name="Cálculo 2 9 2 4 4 2 7" xfId="37238" xr:uid="{00000000-0005-0000-0000-00005B030000}"/>
    <cellStyle name="Cálculo 2 9 2 4 4 2 8" xfId="41493" xr:uid="{00000000-0005-0000-0000-00005B030000}"/>
    <cellStyle name="Cálculo 2 9 2 4 4 2 9" xfId="45715" xr:uid="{00000000-0005-0000-0000-00005B030000}"/>
    <cellStyle name="Cálculo 2 9 2 4 4 3" xfId="11446" xr:uid="{00000000-0005-0000-0000-00005A030000}"/>
    <cellStyle name="Cálculo 2 9 2 4 4 4" xfId="14657" xr:uid="{00000000-0005-0000-0000-00005A030000}"/>
    <cellStyle name="Cálculo 2 9 2 4 4 5" xfId="18687" xr:uid="{00000000-0005-0000-0000-00005A030000}"/>
    <cellStyle name="Cálculo 2 9 2 4 4 6" xfId="22473" xr:uid="{00000000-0005-0000-0000-00005A030000}"/>
    <cellStyle name="Cálculo 2 9 2 4 4 7" xfId="28120" xr:uid="{00000000-0005-0000-0000-00005A030000}"/>
    <cellStyle name="Cálculo 2 9 2 4 4 8" xfId="34411" xr:uid="{00000000-0005-0000-0000-00005A030000}"/>
    <cellStyle name="Cálculo 2 9 2 4 4 9" xfId="38684" xr:uid="{00000000-0005-0000-0000-00005A030000}"/>
    <cellStyle name="Cálculo 2 9 2 4 5" xfId="3034" xr:uid="{00000000-0005-0000-0000-00005C030000}"/>
    <cellStyle name="Cálculo 2 9 2 4 5 10" xfId="46292" xr:uid="{00000000-0005-0000-0000-00005C030000}"/>
    <cellStyle name="Cálculo 2 9 2 4 5 11" xfId="50460" xr:uid="{00000000-0005-0000-0000-00005C030000}"/>
    <cellStyle name="Cálculo 2 9 2 4 5 12" xfId="54457" xr:uid="{00000000-0005-0000-0000-00005C030000}"/>
    <cellStyle name="Cálculo 2 9 2 4 5 13" xfId="58206" xr:uid="{00000000-0005-0000-0000-00005C030000}"/>
    <cellStyle name="Cálculo 2 9 2 4 5 2" xfId="7951" xr:uid="{00000000-0005-0000-0000-00005C030000}"/>
    <cellStyle name="Cálculo 2 9 2 4 5 3" xfId="13804" xr:uid="{00000000-0005-0000-0000-00005C030000}"/>
    <cellStyle name="Cálculo 2 9 2 4 5 4" xfId="17834" xr:uid="{00000000-0005-0000-0000-00005C030000}"/>
    <cellStyle name="Cálculo 2 9 2 4 5 5" xfId="21620" xr:uid="{00000000-0005-0000-0000-00005C030000}"/>
    <cellStyle name="Cálculo 2 9 2 4 5 6" xfId="27264" xr:uid="{00000000-0005-0000-0000-00005C030000}"/>
    <cellStyle name="Cálculo 2 9 2 4 5 7" xfId="33555" xr:uid="{00000000-0005-0000-0000-00005C030000}"/>
    <cellStyle name="Cálculo 2 9 2 4 5 8" xfId="37828" xr:uid="{00000000-0005-0000-0000-00005C030000}"/>
    <cellStyle name="Cálculo 2 9 2 4 5 9" xfId="42076" xr:uid="{00000000-0005-0000-0000-00005C030000}"/>
    <cellStyle name="Cálculo 2 9 2 4 6" xfId="9366" xr:uid="{00000000-0005-0000-0000-000055030000}"/>
    <cellStyle name="Cálculo 2 9 2 4 7" xfId="8801" xr:uid="{00000000-0005-0000-0000-000055030000}"/>
    <cellStyle name="Cálculo 2 9 2 4 8" xfId="15401" xr:uid="{00000000-0005-0000-0000-000055030000}"/>
    <cellStyle name="Cálculo 2 9 2 4 9" xfId="19240" xr:uid="{00000000-0005-0000-0000-000055030000}"/>
    <cellStyle name="Cálculo 2 9 2 5" xfId="1716" xr:uid="{00000000-0005-0000-0000-00005D030000}"/>
    <cellStyle name="Cálculo 2 9 2 5 10" xfId="39264" xr:uid="{00000000-0005-0000-0000-00005D030000}"/>
    <cellStyle name="Cálculo 2 9 2 5 11" xfId="43508" xr:uid="{00000000-0005-0000-0000-00005D030000}"/>
    <cellStyle name="Cálculo 2 9 2 5 12" xfId="47716" xr:uid="{00000000-0005-0000-0000-00005D030000}"/>
    <cellStyle name="Cálculo 2 9 2 5 13" xfId="51873" xr:uid="{00000000-0005-0000-0000-00005D030000}"/>
    <cellStyle name="Cálculo 2 9 2 5 14" xfId="55834" xr:uid="{00000000-0005-0000-0000-00005D030000}"/>
    <cellStyle name="Cálculo 2 9 2 5 2" xfId="4892" xr:uid="{00000000-0005-0000-0000-00005E030000}"/>
    <cellStyle name="Cálculo 2 9 2 5 2 10" xfId="48091" xr:uid="{00000000-0005-0000-0000-00005E030000}"/>
    <cellStyle name="Cálculo 2 9 2 5 2 11" xfId="52193" xr:uid="{00000000-0005-0000-0000-00005E030000}"/>
    <cellStyle name="Cálculo 2 9 2 5 2 12" xfId="56091" xr:uid="{00000000-0005-0000-0000-00005E030000}"/>
    <cellStyle name="Cálculo 2 9 2 5 2 13" xfId="59552" xr:uid="{00000000-0005-0000-0000-00005E030000}"/>
    <cellStyle name="Cálculo 2 9 2 5 2 2" xfId="9625" xr:uid="{00000000-0005-0000-0000-00005E030000}"/>
    <cellStyle name="Cálculo 2 9 2 5 2 3" xfId="15491" xr:uid="{00000000-0005-0000-0000-00005E030000}"/>
    <cellStyle name="Cálculo 2 9 2 5 2 4" xfId="19460" xr:uid="{00000000-0005-0000-0000-00005E030000}"/>
    <cellStyle name="Cálculo 2 9 2 5 2 5" xfId="22966" xr:uid="{00000000-0005-0000-0000-00005E030000}"/>
    <cellStyle name="Cálculo 2 9 2 5 2 6" xfId="29122" xr:uid="{00000000-0005-0000-0000-00005E030000}"/>
    <cellStyle name="Cálculo 2 9 2 5 2 7" xfId="35393" xr:uid="{00000000-0005-0000-0000-00005E030000}"/>
    <cellStyle name="Cálculo 2 9 2 5 2 8" xfId="39655" xr:uid="{00000000-0005-0000-0000-00005E030000}"/>
    <cellStyle name="Cálculo 2 9 2 5 2 9" xfId="43893" xr:uid="{00000000-0005-0000-0000-00005E030000}"/>
    <cellStyle name="Cálculo 2 9 2 5 3" xfId="8637" xr:uid="{00000000-0005-0000-0000-00005D030000}"/>
    <cellStyle name="Cálculo 2 9 2 5 4" xfId="10216" xr:uid="{00000000-0005-0000-0000-00005D030000}"/>
    <cellStyle name="Cálculo 2 9 2 5 5" xfId="15646" xr:uid="{00000000-0005-0000-0000-00005D030000}"/>
    <cellStyle name="Cálculo 2 9 2 5 6" xfId="13022" xr:uid="{00000000-0005-0000-0000-00005D030000}"/>
    <cellStyle name="Cálculo 2 9 2 5 7" xfId="25946" xr:uid="{00000000-0005-0000-0000-00005D030000}"/>
    <cellStyle name="Cálculo 2 9 2 5 8" xfId="32260" xr:uid="{00000000-0005-0000-0000-00005D030000}"/>
    <cellStyle name="Cálculo 2 9 2 5 9" xfId="34993" xr:uid="{00000000-0005-0000-0000-00005D030000}"/>
    <cellStyle name="Cálculo 2 9 2 6" xfId="3315" xr:uid="{00000000-0005-0000-0000-00005F030000}"/>
    <cellStyle name="Cálculo 2 9 2 6 10" xfId="42357" xr:uid="{00000000-0005-0000-0000-00005F030000}"/>
    <cellStyle name="Cálculo 2 9 2 6 11" xfId="46573" xr:uid="{00000000-0005-0000-0000-00005F030000}"/>
    <cellStyle name="Cálculo 2 9 2 6 12" xfId="50741" xr:uid="{00000000-0005-0000-0000-00005F030000}"/>
    <cellStyle name="Cálculo 2 9 2 6 13" xfId="54738" xr:uid="{00000000-0005-0000-0000-00005F030000}"/>
    <cellStyle name="Cálculo 2 9 2 6 14" xfId="58487" xr:uid="{00000000-0005-0000-0000-00005F030000}"/>
    <cellStyle name="Cálculo 2 9 2 6 2" xfId="6271" xr:uid="{00000000-0005-0000-0000-000060030000}"/>
    <cellStyle name="Cálculo 2 9 2 6 2 10" xfId="49411" xr:uid="{00000000-0005-0000-0000-000060030000}"/>
    <cellStyle name="Cálculo 2 9 2 6 2 11" xfId="53446" xr:uid="{00000000-0005-0000-0000-000060030000}"/>
    <cellStyle name="Cálculo 2 9 2 6 2 12" xfId="57247" xr:uid="{00000000-0005-0000-0000-000060030000}"/>
    <cellStyle name="Cálculo 2 9 2 6 2 13" xfId="60423" xr:uid="{00000000-0005-0000-0000-000060030000}"/>
    <cellStyle name="Cálculo 2 9 2 6 2 2" xfId="12867" xr:uid="{00000000-0005-0000-0000-000060030000}"/>
    <cellStyle name="Cálculo 2 9 2 6 2 3" xfId="16703" xr:uid="{00000000-0005-0000-0000-000060030000}"/>
    <cellStyle name="Cálculo 2 9 2 6 2 4" xfId="20608" xr:uid="{00000000-0005-0000-0000-000060030000}"/>
    <cellStyle name="Cálculo 2 9 2 6 2 5" xfId="23837" xr:uid="{00000000-0005-0000-0000-000060030000}"/>
    <cellStyle name="Cálculo 2 9 2 6 2 6" xfId="30500" xr:uid="{00000000-0005-0000-0000-000060030000}"/>
    <cellStyle name="Cálculo 2 9 2 6 2 7" xfId="36756" xr:uid="{00000000-0005-0000-0000-000060030000}"/>
    <cellStyle name="Cálculo 2 9 2 6 2 8" xfId="41011" xr:uid="{00000000-0005-0000-0000-000060030000}"/>
    <cellStyle name="Cálculo 2 9 2 6 2 9" xfId="45233" xr:uid="{00000000-0005-0000-0000-000060030000}"/>
    <cellStyle name="Cálculo 2 9 2 6 3" xfId="13661" xr:uid="{00000000-0005-0000-0000-00005F030000}"/>
    <cellStyle name="Cálculo 2 9 2 6 4" xfId="14085" xr:uid="{00000000-0005-0000-0000-00005F030000}"/>
    <cellStyle name="Cálculo 2 9 2 6 5" xfId="18115" xr:uid="{00000000-0005-0000-0000-00005F030000}"/>
    <cellStyle name="Cálculo 2 9 2 6 6" xfId="21901" xr:uid="{00000000-0005-0000-0000-00005F030000}"/>
    <cellStyle name="Cálculo 2 9 2 6 7" xfId="27545" xr:uid="{00000000-0005-0000-0000-00005F030000}"/>
    <cellStyle name="Cálculo 2 9 2 6 8" xfId="33836" xr:uid="{00000000-0005-0000-0000-00005F030000}"/>
    <cellStyle name="Cálculo 2 9 2 6 9" xfId="38109" xr:uid="{00000000-0005-0000-0000-00005F030000}"/>
    <cellStyle name="Cálculo 2 9 2 7" xfId="2740" xr:uid="{00000000-0005-0000-0000-000061030000}"/>
    <cellStyle name="Cálculo 2 9 2 7 10" xfId="37588" xr:uid="{00000000-0005-0000-0000-000061030000}"/>
    <cellStyle name="Cálculo 2 9 2 7 11" xfId="41842" xr:uid="{00000000-0005-0000-0000-000061030000}"/>
    <cellStyle name="Cálculo 2 9 2 7 12" xfId="46061" xr:uid="{00000000-0005-0000-0000-000061030000}"/>
    <cellStyle name="Cálculo 2 9 2 7 13" xfId="50234" xr:uid="{00000000-0005-0000-0000-000061030000}"/>
    <cellStyle name="Cálculo 2 9 2 7 14" xfId="54255" xr:uid="{00000000-0005-0000-0000-000061030000}"/>
    <cellStyle name="Cálculo 2 9 2 7 2" xfId="5916" xr:uid="{00000000-0005-0000-0000-000062030000}"/>
    <cellStyle name="Cálculo 2 9 2 7 2 10" xfId="49075" xr:uid="{00000000-0005-0000-0000-000062030000}"/>
    <cellStyle name="Cálculo 2 9 2 7 2 11" xfId="53133" xr:uid="{00000000-0005-0000-0000-000062030000}"/>
    <cellStyle name="Cálculo 2 9 2 7 2 12" xfId="56946" xr:uid="{00000000-0005-0000-0000-000062030000}"/>
    <cellStyle name="Cálculo 2 9 2 7 2 13" xfId="60190" xr:uid="{00000000-0005-0000-0000-000062030000}"/>
    <cellStyle name="Cálculo 2 9 2 7 2 2" xfId="8804" xr:uid="{00000000-0005-0000-0000-000062030000}"/>
    <cellStyle name="Cálculo 2 9 2 7 2 3" xfId="16415" xr:uid="{00000000-0005-0000-0000-000062030000}"/>
    <cellStyle name="Cálculo 2 9 2 7 2 4" xfId="20318" xr:uid="{00000000-0005-0000-0000-000062030000}"/>
    <cellStyle name="Cálculo 2 9 2 7 2 5" xfId="23604" xr:uid="{00000000-0005-0000-0000-000062030000}"/>
    <cellStyle name="Cálculo 2 9 2 7 2 6" xfId="30146" xr:uid="{00000000-0005-0000-0000-000062030000}"/>
    <cellStyle name="Cálculo 2 9 2 7 2 7" xfId="36409" xr:uid="{00000000-0005-0000-0000-000062030000}"/>
    <cellStyle name="Cálculo 2 9 2 7 2 8" xfId="40665" xr:uid="{00000000-0005-0000-0000-000062030000}"/>
    <cellStyle name="Cálculo 2 9 2 7 2 9" xfId="44891" xr:uid="{00000000-0005-0000-0000-000062030000}"/>
    <cellStyle name="Cálculo 2 9 2 7 3" xfId="8205" xr:uid="{00000000-0005-0000-0000-000061030000}"/>
    <cellStyle name="Cálculo 2 9 2 7 4" xfId="11750" xr:uid="{00000000-0005-0000-0000-000061030000}"/>
    <cellStyle name="Cálculo 2 9 2 7 5" xfId="17601" xr:uid="{00000000-0005-0000-0000-000061030000}"/>
    <cellStyle name="Cálculo 2 9 2 7 6" xfId="8550" xr:uid="{00000000-0005-0000-0000-000061030000}"/>
    <cellStyle name="Cálculo 2 9 2 7 7" xfId="26970" xr:uid="{00000000-0005-0000-0000-000061030000}"/>
    <cellStyle name="Cálculo 2 9 2 7 8" xfId="33268" xr:uid="{00000000-0005-0000-0000-000061030000}"/>
    <cellStyle name="Cálculo 2 9 2 7 9" xfId="32330" xr:uid="{00000000-0005-0000-0000-000061030000}"/>
    <cellStyle name="Cálculo 2 9 2 8" xfId="4301" xr:uid="{00000000-0005-0000-0000-000063030000}"/>
    <cellStyle name="Cálculo 2 9 2 8 10" xfId="47556" xr:uid="{00000000-0005-0000-0000-000063030000}"/>
    <cellStyle name="Cálculo 2 9 2 8 11" xfId="51724" xr:uid="{00000000-0005-0000-0000-000063030000}"/>
    <cellStyle name="Cálculo 2 9 2 8 12" xfId="55721" xr:uid="{00000000-0005-0000-0000-000063030000}"/>
    <cellStyle name="Cálculo 2 9 2 8 13" xfId="59470" xr:uid="{00000000-0005-0000-0000-000063030000}"/>
    <cellStyle name="Cálculo 2 9 2 8 2" xfId="13542" xr:uid="{00000000-0005-0000-0000-000063030000}"/>
    <cellStyle name="Cálculo 2 9 2 8 3" xfId="15068" xr:uid="{00000000-0005-0000-0000-000063030000}"/>
    <cellStyle name="Cálculo 2 9 2 8 4" xfId="19098" xr:uid="{00000000-0005-0000-0000-000063030000}"/>
    <cellStyle name="Cálculo 2 9 2 8 5" xfId="22884" xr:uid="{00000000-0005-0000-0000-000063030000}"/>
    <cellStyle name="Cálculo 2 9 2 8 6" xfId="28531" xr:uid="{00000000-0005-0000-0000-000063030000}"/>
    <cellStyle name="Cálculo 2 9 2 8 7" xfId="34822" xr:uid="{00000000-0005-0000-0000-000063030000}"/>
    <cellStyle name="Cálculo 2 9 2 8 8" xfId="39095" xr:uid="{00000000-0005-0000-0000-000063030000}"/>
    <cellStyle name="Cálculo 2 9 2 8 9" xfId="43342" xr:uid="{00000000-0005-0000-0000-000063030000}"/>
    <cellStyle name="Cálculo 2 9 2 9" xfId="10622" xr:uid="{00000000-0005-0000-0000-000044030000}"/>
    <cellStyle name="Cálculo 2 9 3" xfId="82" xr:uid="{00000000-0005-0000-0000-000064030000}"/>
    <cellStyle name="Cálculo 2 9 3 10" xfId="24622" xr:uid="{00000000-0005-0000-0000-000064030000}"/>
    <cellStyle name="Cálculo 2 9 3 11" xfId="25363" xr:uid="{00000000-0005-0000-0000-000064030000}"/>
    <cellStyle name="Cálculo 2 9 3 12" xfId="31682" xr:uid="{00000000-0005-0000-0000-000064030000}"/>
    <cellStyle name="Cálculo 2 9 3 13" xfId="25070" xr:uid="{00000000-0005-0000-0000-000064030000}"/>
    <cellStyle name="Cálculo 2 9 3 14" xfId="24966" xr:uid="{00000000-0005-0000-0000-000064030000}"/>
    <cellStyle name="Cálculo 2 9 3 15" xfId="25024" xr:uid="{00000000-0005-0000-0000-000064030000}"/>
    <cellStyle name="Cálculo 2 9 3 16" xfId="24548" xr:uid="{00000000-0005-0000-0000-000064030000}"/>
    <cellStyle name="Cálculo 2 9 3 17" xfId="25488" xr:uid="{00000000-0005-0000-0000-000064030000}"/>
    <cellStyle name="Cálculo 2 9 3 2" xfId="1717" xr:uid="{00000000-0005-0000-0000-000065030000}"/>
    <cellStyle name="Cálculo 2 9 3 2 10" xfId="40677" xr:uid="{00000000-0005-0000-0000-000065030000}"/>
    <cellStyle name="Cálculo 2 9 3 2 11" xfId="44902" xr:uid="{00000000-0005-0000-0000-000065030000}"/>
    <cellStyle name="Cálculo 2 9 3 2 12" xfId="49085" xr:uid="{00000000-0005-0000-0000-000065030000}"/>
    <cellStyle name="Cálculo 2 9 3 2 13" xfId="53142" xr:uid="{00000000-0005-0000-0000-000065030000}"/>
    <cellStyle name="Cálculo 2 9 3 2 14" xfId="56955" xr:uid="{00000000-0005-0000-0000-000065030000}"/>
    <cellStyle name="Cálculo 2 9 3 2 2" xfId="4893" xr:uid="{00000000-0005-0000-0000-000066030000}"/>
    <cellStyle name="Cálculo 2 9 3 2 2 10" xfId="48092" xr:uid="{00000000-0005-0000-0000-000066030000}"/>
    <cellStyle name="Cálculo 2 9 3 2 2 11" xfId="52194" xr:uid="{00000000-0005-0000-0000-000066030000}"/>
    <cellStyle name="Cálculo 2 9 3 2 2 12" xfId="56092" xr:uid="{00000000-0005-0000-0000-000066030000}"/>
    <cellStyle name="Cálculo 2 9 3 2 2 13" xfId="59553" xr:uid="{00000000-0005-0000-0000-000066030000}"/>
    <cellStyle name="Cálculo 2 9 3 2 2 2" xfId="11698" xr:uid="{00000000-0005-0000-0000-000066030000}"/>
    <cellStyle name="Cálculo 2 9 3 2 2 3" xfId="15492" xr:uid="{00000000-0005-0000-0000-000066030000}"/>
    <cellStyle name="Cálculo 2 9 3 2 2 4" xfId="19461" xr:uid="{00000000-0005-0000-0000-000066030000}"/>
    <cellStyle name="Cálculo 2 9 3 2 2 5" xfId="22967" xr:uid="{00000000-0005-0000-0000-000066030000}"/>
    <cellStyle name="Cálculo 2 9 3 2 2 6" xfId="29123" xr:uid="{00000000-0005-0000-0000-000066030000}"/>
    <cellStyle name="Cálculo 2 9 3 2 2 7" xfId="35394" xr:uid="{00000000-0005-0000-0000-000066030000}"/>
    <cellStyle name="Cálculo 2 9 3 2 2 8" xfId="39656" xr:uid="{00000000-0005-0000-0000-000066030000}"/>
    <cellStyle name="Cálculo 2 9 3 2 2 9" xfId="43894" xr:uid="{00000000-0005-0000-0000-000066030000}"/>
    <cellStyle name="Cálculo 2 9 3 2 3" xfId="8398" xr:uid="{00000000-0005-0000-0000-000065030000}"/>
    <cellStyle name="Cálculo 2 9 3 2 4" xfId="11393" xr:uid="{00000000-0005-0000-0000-000065030000}"/>
    <cellStyle name="Cálculo 2 9 3 2 5" xfId="12961" xr:uid="{00000000-0005-0000-0000-000065030000}"/>
    <cellStyle name="Cálculo 2 9 3 2 6" xfId="19347" xr:uid="{00000000-0005-0000-0000-000065030000}"/>
    <cellStyle name="Cálculo 2 9 3 2 7" xfId="25947" xr:uid="{00000000-0005-0000-0000-000065030000}"/>
    <cellStyle name="Cálculo 2 9 3 2 8" xfId="32261" xr:uid="{00000000-0005-0000-0000-000065030000}"/>
    <cellStyle name="Cálculo 2 9 3 2 9" xfId="36421" xr:uid="{00000000-0005-0000-0000-000065030000}"/>
    <cellStyle name="Cálculo 2 9 3 3" xfId="3079" xr:uid="{00000000-0005-0000-0000-000067030000}"/>
    <cellStyle name="Cálculo 2 9 3 3 10" xfId="42121" xr:uid="{00000000-0005-0000-0000-000067030000}"/>
    <cellStyle name="Cálculo 2 9 3 3 11" xfId="46337" xr:uid="{00000000-0005-0000-0000-000067030000}"/>
    <cellStyle name="Cálculo 2 9 3 3 12" xfId="50505" xr:uid="{00000000-0005-0000-0000-000067030000}"/>
    <cellStyle name="Cálculo 2 9 3 3 13" xfId="54502" xr:uid="{00000000-0005-0000-0000-000067030000}"/>
    <cellStyle name="Cálculo 2 9 3 3 14" xfId="58251" xr:uid="{00000000-0005-0000-0000-000067030000}"/>
    <cellStyle name="Cálculo 2 9 3 3 2" xfId="6118" xr:uid="{00000000-0005-0000-0000-000068030000}"/>
    <cellStyle name="Cálculo 2 9 3 3 2 10" xfId="49260" xr:uid="{00000000-0005-0000-0000-000068030000}"/>
    <cellStyle name="Cálculo 2 9 3 3 2 11" xfId="53295" xr:uid="{00000000-0005-0000-0000-000068030000}"/>
    <cellStyle name="Cálculo 2 9 3 3 2 12" xfId="57096" xr:uid="{00000000-0005-0000-0000-000068030000}"/>
    <cellStyle name="Cálculo 2 9 3 3 2 13" xfId="60272" xr:uid="{00000000-0005-0000-0000-000068030000}"/>
    <cellStyle name="Cálculo 2 9 3 3 2 2" xfId="12613" xr:uid="{00000000-0005-0000-0000-000068030000}"/>
    <cellStyle name="Cálculo 2 9 3 3 2 3" xfId="16552" xr:uid="{00000000-0005-0000-0000-000068030000}"/>
    <cellStyle name="Cálculo 2 9 3 3 2 4" xfId="20457" xr:uid="{00000000-0005-0000-0000-000068030000}"/>
    <cellStyle name="Cálculo 2 9 3 3 2 5" xfId="23686" xr:uid="{00000000-0005-0000-0000-000068030000}"/>
    <cellStyle name="Cálculo 2 9 3 3 2 6" xfId="30347" xr:uid="{00000000-0005-0000-0000-000068030000}"/>
    <cellStyle name="Cálculo 2 9 3 3 2 7" xfId="36603" xr:uid="{00000000-0005-0000-0000-000068030000}"/>
    <cellStyle name="Cálculo 2 9 3 3 2 8" xfId="40858" xr:uid="{00000000-0005-0000-0000-000068030000}"/>
    <cellStyle name="Cálculo 2 9 3 3 2 9" xfId="45082" xr:uid="{00000000-0005-0000-0000-000068030000}"/>
    <cellStyle name="Cálculo 2 9 3 3 3" xfId="13414" xr:uid="{00000000-0005-0000-0000-000067030000}"/>
    <cellStyle name="Cálculo 2 9 3 3 4" xfId="13849" xr:uid="{00000000-0005-0000-0000-000067030000}"/>
    <cellStyle name="Cálculo 2 9 3 3 5" xfId="17879" xr:uid="{00000000-0005-0000-0000-000067030000}"/>
    <cellStyle name="Cálculo 2 9 3 3 6" xfId="21665" xr:uid="{00000000-0005-0000-0000-000067030000}"/>
    <cellStyle name="Cálculo 2 9 3 3 7" xfId="27309" xr:uid="{00000000-0005-0000-0000-000067030000}"/>
    <cellStyle name="Cálculo 2 9 3 3 8" xfId="33600" xr:uid="{00000000-0005-0000-0000-000067030000}"/>
    <cellStyle name="Cálculo 2 9 3 3 9" xfId="37873" xr:uid="{00000000-0005-0000-0000-000067030000}"/>
    <cellStyle name="Cálculo 2 9 3 4" xfId="2781" xr:uid="{00000000-0005-0000-0000-000069030000}"/>
    <cellStyle name="Cálculo 2 9 3 4 10" xfId="40544" xr:uid="{00000000-0005-0000-0000-000069030000}"/>
    <cellStyle name="Cálculo 2 9 3 4 11" xfId="44773" xr:uid="{00000000-0005-0000-0000-000069030000}"/>
    <cellStyle name="Cálculo 2 9 3 4 12" xfId="48962" xr:uid="{00000000-0005-0000-0000-000069030000}"/>
    <cellStyle name="Cálculo 2 9 3 4 13" xfId="53028" xr:uid="{00000000-0005-0000-0000-000069030000}"/>
    <cellStyle name="Cálculo 2 9 3 4 14" xfId="56872" xr:uid="{00000000-0005-0000-0000-000069030000}"/>
    <cellStyle name="Cálculo 2 9 3 4 2" xfId="5957" xr:uid="{00000000-0005-0000-0000-00006A030000}"/>
    <cellStyle name="Cálculo 2 9 3 4 2 10" xfId="49112" xr:uid="{00000000-0005-0000-0000-00006A030000}"/>
    <cellStyle name="Cálculo 2 9 3 4 2 11" xfId="53169" xr:uid="{00000000-0005-0000-0000-00006A030000}"/>
    <cellStyle name="Cálculo 2 9 3 4 2 12" xfId="56982" xr:uid="{00000000-0005-0000-0000-00006A030000}"/>
    <cellStyle name="Cálculo 2 9 3 4 2 13" xfId="60191" xr:uid="{00000000-0005-0000-0000-00006A030000}"/>
    <cellStyle name="Cálculo 2 9 3 4 2 2" xfId="7332" xr:uid="{00000000-0005-0000-0000-00006A030000}"/>
    <cellStyle name="Cálculo 2 9 3 4 2 3" xfId="16452" xr:uid="{00000000-0005-0000-0000-00006A030000}"/>
    <cellStyle name="Cálculo 2 9 3 4 2 4" xfId="20356" xr:uid="{00000000-0005-0000-0000-00006A030000}"/>
    <cellStyle name="Cálculo 2 9 3 4 2 5" xfId="23605" xr:uid="{00000000-0005-0000-0000-00006A030000}"/>
    <cellStyle name="Cálculo 2 9 3 4 2 6" xfId="30187" xr:uid="{00000000-0005-0000-0000-00006A030000}"/>
    <cellStyle name="Cálculo 2 9 3 4 2 7" xfId="36449" xr:uid="{00000000-0005-0000-0000-00006A030000}"/>
    <cellStyle name="Cálculo 2 9 3 4 2 8" xfId="40704" xr:uid="{00000000-0005-0000-0000-00006A030000}"/>
    <cellStyle name="Cálculo 2 9 3 4 2 9" xfId="44929" xr:uid="{00000000-0005-0000-0000-00006A030000}"/>
    <cellStyle name="Cálculo 2 9 3 4 3" xfId="8167" xr:uid="{00000000-0005-0000-0000-000069030000}"/>
    <cellStyle name="Cálculo 2 9 3 4 4" xfId="11417" xr:uid="{00000000-0005-0000-0000-000069030000}"/>
    <cellStyle name="Cálculo 2 9 3 4 5" xfId="17639" xr:uid="{00000000-0005-0000-0000-000069030000}"/>
    <cellStyle name="Cálculo 2 9 3 4 6" xfId="11706" xr:uid="{00000000-0005-0000-0000-000069030000}"/>
    <cellStyle name="Cálculo 2 9 3 4 7" xfId="27011" xr:uid="{00000000-0005-0000-0000-000069030000}"/>
    <cellStyle name="Cálculo 2 9 3 4 8" xfId="33307" xr:uid="{00000000-0005-0000-0000-000069030000}"/>
    <cellStyle name="Cálculo 2 9 3 4 9" xfId="36288" xr:uid="{00000000-0005-0000-0000-000069030000}"/>
    <cellStyle name="Cálculo 2 9 3 5" xfId="4142" xr:uid="{00000000-0005-0000-0000-00006B030000}"/>
    <cellStyle name="Cálculo 2 9 3 5 10" xfId="47397" xr:uid="{00000000-0005-0000-0000-00006B030000}"/>
    <cellStyle name="Cálculo 2 9 3 5 11" xfId="51565" xr:uid="{00000000-0005-0000-0000-00006B030000}"/>
    <cellStyle name="Cálculo 2 9 3 5 12" xfId="55562" xr:uid="{00000000-0005-0000-0000-00006B030000}"/>
    <cellStyle name="Cálculo 2 9 3 5 13" xfId="59311" xr:uid="{00000000-0005-0000-0000-00006B030000}"/>
    <cellStyle name="Cálculo 2 9 3 5 2" xfId="13561" xr:uid="{00000000-0005-0000-0000-00006B030000}"/>
    <cellStyle name="Cálculo 2 9 3 5 3" xfId="14909" xr:uid="{00000000-0005-0000-0000-00006B030000}"/>
    <cellStyle name="Cálculo 2 9 3 5 4" xfId="18939" xr:uid="{00000000-0005-0000-0000-00006B030000}"/>
    <cellStyle name="Cálculo 2 9 3 5 5" xfId="22725" xr:uid="{00000000-0005-0000-0000-00006B030000}"/>
    <cellStyle name="Cálculo 2 9 3 5 6" xfId="28372" xr:uid="{00000000-0005-0000-0000-00006B030000}"/>
    <cellStyle name="Cálculo 2 9 3 5 7" xfId="34663" xr:uid="{00000000-0005-0000-0000-00006B030000}"/>
    <cellStyle name="Cálculo 2 9 3 5 8" xfId="38936" xr:uid="{00000000-0005-0000-0000-00006B030000}"/>
    <cellStyle name="Cálculo 2 9 3 5 9" xfId="43183" xr:uid="{00000000-0005-0000-0000-00006B030000}"/>
    <cellStyle name="Cálculo 2 9 3 6" xfId="12714" xr:uid="{00000000-0005-0000-0000-000064030000}"/>
    <cellStyle name="Cálculo 2 9 3 7" xfId="12291" xr:uid="{00000000-0005-0000-0000-000064030000}"/>
    <cellStyle name="Cálculo 2 9 3 8" xfId="8588" xr:uid="{00000000-0005-0000-0000-000064030000}"/>
    <cellStyle name="Cálculo 2 9 3 9" xfId="12704" xr:uid="{00000000-0005-0000-0000-000064030000}"/>
    <cellStyle name="Cálculo 2 9 4" xfId="1715" xr:uid="{00000000-0005-0000-0000-00006C030000}"/>
    <cellStyle name="Cálculo 2 9 4 10" xfId="41851" xr:uid="{00000000-0005-0000-0000-00006C030000}"/>
    <cellStyle name="Cálculo 2 9 4 11" xfId="46070" xr:uid="{00000000-0005-0000-0000-00006C030000}"/>
    <cellStyle name="Cálculo 2 9 4 12" xfId="50243" xr:uid="{00000000-0005-0000-0000-00006C030000}"/>
    <cellStyle name="Cálculo 2 9 4 13" xfId="54263" xr:uid="{00000000-0005-0000-0000-00006C030000}"/>
    <cellStyle name="Cálculo 2 9 4 14" xfId="58027" xr:uid="{00000000-0005-0000-0000-00006C030000}"/>
    <cellStyle name="Cálculo 2 9 4 2" xfId="4891" xr:uid="{00000000-0005-0000-0000-00006D030000}"/>
    <cellStyle name="Cálculo 2 9 4 2 10" xfId="48090" xr:uid="{00000000-0005-0000-0000-00006D030000}"/>
    <cellStyle name="Cálculo 2 9 4 2 11" xfId="52192" xr:uid="{00000000-0005-0000-0000-00006D030000}"/>
    <cellStyle name="Cálculo 2 9 4 2 12" xfId="56090" xr:uid="{00000000-0005-0000-0000-00006D030000}"/>
    <cellStyle name="Cálculo 2 9 4 2 13" xfId="59551" xr:uid="{00000000-0005-0000-0000-00006D030000}"/>
    <cellStyle name="Cálculo 2 9 4 2 2" xfId="12433" xr:uid="{00000000-0005-0000-0000-00006D030000}"/>
    <cellStyle name="Cálculo 2 9 4 2 3" xfId="15490" xr:uid="{00000000-0005-0000-0000-00006D030000}"/>
    <cellStyle name="Cálculo 2 9 4 2 4" xfId="19459" xr:uid="{00000000-0005-0000-0000-00006D030000}"/>
    <cellStyle name="Cálculo 2 9 4 2 5" xfId="22965" xr:uid="{00000000-0005-0000-0000-00006D030000}"/>
    <cellStyle name="Cálculo 2 9 4 2 6" xfId="29121" xr:uid="{00000000-0005-0000-0000-00006D030000}"/>
    <cellStyle name="Cálculo 2 9 4 2 7" xfId="35392" xr:uid="{00000000-0005-0000-0000-00006D030000}"/>
    <cellStyle name="Cálculo 2 9 4 2 8" xfId="39654" xr:uid="{00000000-0005-0000-0000-00006D030000}"/>
    <cellStyle name="Cálculo 2 9 4 2 9" xfId="43892" xr:uid="{00000000-0005-0000-0000-00006D030000}"/>
    <cellStyle name="Cálculo 2 9 4 3" xfId="9349" xr:uid="{00000000-0005-0000-0000-00006C030000}"/>
    <cellStyle name="Cálculo 2 9 4 4" xfId="11374" xr:uid="{00000000-0005-0000-0000-00006C030000}"/>
    <cellStyle name="Cálculo 2 9 4 5" xfId="8306" xr:uid="{00000000-0005-0000-0000-00006C030000}"/>
    <cellStyle name="Cálculo 2 9 4 6" xfId="11717" xr:uid="{00000000-0005-0000-0000-00006C030000}"/>
    <cellStyle name="Cálculo 2 9 4 7" xfId="25945" xr:uid="{00000000-0005-0000-0000-00006C030000}"/>
    <cellStyle name="Cálculo 2 9 4 8" xfId="32259" xr:uid="{00000000-0005-0000-0000-00006C030000}"/>
    <cellStyle name="Cálculo 2 9 4 9" xfId="37597" xr:uid="{00000000-0005-0000-0000-00006C030000}"/>
    <cellStyle name="Cálculo 2 9 5" xfId="3316" xr:uid="{00000000-0005-0000-0000-00006E030000}"/>
    <cellStyle name="Cálculo 2 9 5 10" xfId="42358" xr:uid="{00000000-0005-0000-0000-00006E030000}"/>
    <cellStyle name="Cálculo 2 9 5 11" xfId="46574" xr:uid="{00000000-0005-0000-0000-00006E030000}"/>
    <cellStyle name="Cálculo 2 9 5 12" xfId="50742" xr:uid="{00000000-0005-0000-0000-00006E030000}"/>
    <cellStyle name="Cálculo 2 9 5 13" xfId="54739" xr:uid="{00000000-0005-0000-0000-00006E030000}"/>
    <cellStyle name="Cálculo 2 9 5 14" xfId="58488" xr:uid="{00000000-0005-0000-0000-00006E030000}"/>
    <cellStyle name="Cálculo 2 9 5 2" xfId="6272" xr:uid="{00000000-0005-0000-0000-00006F030000}"/>
    <cellStyle name="Cálculo 2 9 5 2 10" xfId="49412" xr:uid="{00000000-0005-0000-0000-00006F030000}"/>
    <cellStyle name="Cálculo 2 9 5 2 11" xfId="53447" xr:uid="{00000000-0005-0000-0000-00006F030000}"/>
    <cellStyle name="Cálculo 2 9 5 2 12" xfId="57248" xr:uid="{00000000-0005-0000-0000-00006F030000}"/>
    <cellStyle name="Cálculo 2 9 5 2 13" xfId="60424" xr:uid="{00000000-0005-0000-0000-00006F030000}"/>
    <cellStyle name="Cálculo 2 9 5 2 2" xfId="10257" xr:uid="{00000000-0005-0000-0000-00006F030000}"/>
    <cellStyle name="Cálculo 2 9 5 2 3" xfId="16704" xr:uid="{00000000-0005-0000-0000-00006F030000}"/>
    <cellStyle name="Cálculo 2 9 5 2 4" xfId="20609" xr:uid="{00000000-0005-0000-0000-00006F030000}"/>
    <cellStyle name="Cálculo 2 9 5 2 5" xfId="23838" xr:uid="{00000000-0005-0000-0000-00006F030000}"/>
    <cellStyle name="Cálculo 2 9 5 2 6" xfId="30501" xr:uid="{00000000-0005-0000-0000-00006F030000}"/>
    <cellStyle name="Cálculo 2 9 5 2 7" xfId="36757" xr:uid="{00000000-0005-0000-0000-00006F030000}"/>
    <cellStyle name="Cálculo 2 9 5 2 8" xfId="41012" xr:uid="{00000000-0005-0000-0000-00006F030000}"/>
    <cellStyle name="Cálculo 2 9 5 2 9" xfId="45234" xr:uid="{00000000-0005-0000-0000-00006F030000}"/>
    <cellStyle name="Cálculo 2 9 5 3" xfId="7677" xr:uid="{00000000-0005-0000-0000-00006E030000}"/>
    <cellStyle name="Cálculo 2 9 5 4" xfId="14086" xr:uid="{00000000-0005-0000-0000-00006E030000}"/>
    <cellStyle name="Cálculo 2 9 5 5" xfId="18116" xr:uid="{00000000-0005-0000-0000-00006E030000}"/>
    <cellStyle name="Cálculo 2 9 5 6" xfId="21902" xr:uid="{00000000-0005-0000-0000-00006E030000}"/>
    <cellStyle name="Cálculo 2 9 5 7" xfId="27546" xr:uid="{00000000-0005-0000-0000-00006E030000}"/>
    <cellStyle name="Cálculo 2 9 5 8" xfId="33837" xr:uid="{00000000-0005-0000-0000-00006E030000}"/>
    <cellStyle name="Cálculo 2 9 5 9" xfId="38110" xr:uid="{00000000-0005-0000-0000-00006E030000}"/>
    <cellStyle name="Cálculo 2 9 6" xfId="2620" xr:uid="{00000000-0005-0000-0000-000070030000}"/>
    <cellStyle name="Cálculo 2 9 6 10" xfId="31568" xr:uid="{00000000-0005-0000-0000-000070030000}"/>
    <cellStyle name="Cálculo 2 9 6 11" xfId="25057" xr:uid="{00000000-0005-0000-0000-000070030000}"/>
    <cellStyle name="Cálculo 2 9 6 12" xfId="24979" xr:uid="{00000000-0005-0000-0000-000070030000}"/>
    <cellStyle name="Cálculo 2 9 6 13" xfId="32990" xr:uid="{00000000-0005-0000-0000-000070030000}"/>
    <cellStyle name="Cálculo 2 9 6 14" xfId="35499" xr:uid="{00000000-0005-0000-0000-000070030000}"/>
    <cellStyle name="Cálculo 2 9 6 2" xfId="5796" xr:uid="{00000000-0005-0000-0000-000071030000}"/>
    <cellStyle name="Cálculo 2 9 6 2 10" xfId="48965" xr:uid="{00000000-0005-0000-0000-000071030000}"/>
    <cellStyle name="Cálculo 2 9 6 2 11" xfId="53031" xr:uid="{00000000-0005-0000-0000-000071030000}"/>
    <cellStyle name="Cálculo 2 9 6 2 12" xfId="56873" xr:uid="{00000000-0005-0000-0000-000071030000}"/>
    <cellStyle name="Cálculo 2 9 6 2 13" xfId="60189" xr:uid="{00000000-0005-0000-0000-000071030000}"/>
    <cellStyle name="Cálculo 2 9 6 2 2" xfId="7340" xr:uid="{00000000-0005-0000-0000-000071030000}"/>
    <cellStyle name="Cálculo 2 9 6 2 3" xfId="16313" xr:uid="{00000000-0005-0000-0000-000071030000}"/>
    <cellStyle name="Cálculo 2 9 6 2 4" xfId="20236" xr:uid="{00000000-0005-0000-0000-000071030000}"/>
    <cellStyle name="Cálculo 2 9 6 2 5" xfId="23603" xr:uid="{00000000-0005-0000-0000-000071030000}"/>
    <cellStyle name="Cálculo 2 9 6 2 6" xfId="30026" xr:uid="{00000000-0005-0000-0000-000071030000}"/>
    <cellStyle name="Cálculo 2 9 6 2 7" xfId="36291" xr:uid="{00000000-0005-0000-0000-000071030000}"/>
    <cellStyle name="Cálculo 2 9 6 2 8" xfId="40547" xr:uid="{00000000-0005-0000-0000-000071030000}"/>
    <cellStyle name="Cálculo 2 9 6 2 9" xfId="44776" xr:uid="{00000000-0005-0000-0000-000071030000}"/>
    <cellStyle name="Cálculo 2 9 6 3" xfId="10309" xr:uid="{00000000-0005-0000-0000-000070030000}"/>
    <cellStyle name="Cálculo 2 9 6 4" xfId="13333" xr:uid="{00000000-0005-0000-0000-000070030000}"/>
    <cellStyle name="Cálculo 2 9 6 5" xfId="8677" xr:uid="{00000000-0005-0000-0000-000070030000}"/>
    <cellStyle name="Cálculo 2 9 6 6" xfId="19268" xr:uid="{00000000-0005-0000-0000-000070030000}"/>
    <cellStyle name="Cálculo 2 9 6 7" xfId="26850" xr:uid="{00000000-0005-0000-0000-000070030000}"/>
    <cellStyle name="Cálculo 2 9 6 8" xfId="33152" xr:uid="{00000000-0005-0000-0000-000070030000}"/>
    <cellStyle name="Cálculo 2 9 6 9" xfId="25248" xr:uid="{00000000-0005-0000-0000-000070030000}"/>
    <cellStyle name="Cálculo 2 9 7" xfId="4302" xr:uid="{00000000-0005-0000-0000-000072030000}"/>
    <cellStyle name="Cálculo 2 9 7 10" xfId="47557" xr:uid="{00000000-0005-0000-0000-000072030000}"/>
    <cellStyle name="Cálculo 2 9 7 11" xfId="51725" xr:uid="{00000000-0005-0000-0000-000072030000}"/>
    <cellStyle name="Cálculo 2 9 7 12" xfId="55722" xr:uid="{00000000-0005-0000-0000-000072030000}"/>
    <cellStyle name="Cálculo 2 9 7 13" xfId="59471" xr:uid="{00000000-0005-0000-0000-000072030000}"/>
    <cellStyle name="Cálculo 2 9 7 2" xfId="11182" xr:uid="{00000000-0005-0000-0000-000072030000}"/>
    <cellStyle name="Cálculo 2 9 7 3" xfId="15069" xr:uid="{00000000-0005-0000-0000-000072030000}"/>
    <cellStyle name="Cálculo 2 9 7 4" xfId="19099" xr:uid="{00000000-0005-0000-0000-000072030000}"/>
    <cellStyle name="Cálculo 2 9 7 5" xfId="22885" xr:uid="{00000000-0005-0000-0000-000072030000}"/>
    <cellStyle name="Cálculo 2 9 7 6" xfId="28532" xr:uid="{00000000-0005-0000-0000-000072030000}"/>
    <cellStyle name="Cálculo 2 9 7 7" xfId="34823" xr:uid="{00000000-0005-0000-0000-000072030000}"/>
    <cellStyle name="Cálculo 2 9 7 8" xfId="39096" xr:uid="{00000000-0005-0000-0000-000072030000}"/>
    <cellStyle name="Cálculo 2 9 7 9" xfId="43343" xr:uid="{00000000-0005-0000-0000-000072030000}"/>
    <cellStyle name="Cálculo 2 9 8" xfId="13176" xr:uid="{00000000-0005-0000-0000-000043030000}"/>
    <cellStyle name="Cálculo 2 9 9" xfId="11953" xr:uid="{00000000-0005-0000-0000-000043030000}"/>
    <cellStyle name="Celda de comprobación 2" xfId="83" xr:uid="{00000000-0005-0000-0000-000073030000}"/>
    <cellStyle name="Celda vinculada 2" xfId="84" xr:uid="{00000000-0005-0000-0000-000074030000}"/>
    <cellStyle name="Comma 2" xfId="85" xr:uid="{00000000-0005-0000-0000-000075030000}"/>
    <cellStyle name="Comma 2 2" xfId="1718" xr:uid="{00000000-0005-0000-0000-000076030000}"/>
    <cellStyle name="Comma 2 2 2" xfId="4894" xr:uid="{00000000-0005-0000-0000-000077030000}"/>
    <cellStyle name="Comma 2 2 2 2" xfId="29124" xr:uid="{00000000-0005-0000-0000-000077030000}"/>
    <cellStyle name="Comma 2 2 3" xfId="25948" xr:uid="{00000000-0005-0000-0000-000076030000}"/>
    <cellStyle name="Comma 2 3" xfId="2533" xr:uid="{00000000-0005-0000-0000-000078030000}"/>
    <cellStyle name="Comma 2 3 2" xfId="5709" xr:uid="{00000000-0005-0000-0000-000079030000}"/>
    <cellStyle name="Comma 2 3 2 2" xfId="29939" xr:uid="{00000000-0005-0000-0000-000079030000}"/>
    <cellStyle name="Comma 2 3 3" xfId="26763" xr:uid="{00000000-0005-0000-0000-000078030000}"/>
    <cellStyle name="Comma 2 4" xfId="4332" xr:uid="{00000000-0005-0000-0000-00007A030000}"/>
    <cellStyle name="Comma 2 4 2" xfId="6974" xr:uid="{00000000-0005-0000-0000-00007B030000}"/>
    <cellStyle name="Comma 2 4 2 2" xfId="31201" xr:uid="{00000000-0005-0000-0000-00007B030000}"/>
    <cellStyle name="Comma 2 4 3" xfId="28562" xr:uid="{00000000-0005-0000-0000-00007A030000}"/>
    <cellStyle name="Comma 2 5" xfId="4586" xr:uid="{00000000-0005-0000-0000-00007C030000}"/>
    <cellStyle name="Comma 2 5 2" xfId="28816" xr:uid="{00000000-0005-0000-0000-00007C030000}"/>
    <cellStyle name="Comma 2 6" xfId="24625" xr:uid="{00000000-0005-0000-0000-000075030000}"/>
    <cellStyle name="Comma 3" xfId="86" xr:uid="{00000000-0005-0000-0000-00007D030000}"/>
    <cellStyle name="Comma 3 2" xfId="1719" xr:uid="{00000000-0005-0000-0000-00007E030000}"/>
    <cellStyle name="Comma 3 2 2" xfId="4895" xr:uid="{00000000-0005-0000-0000-00007F030000}"/>
    <cellStyle name="Comma 3 2 2 2" xfId="29125" xr:uid="{00000000-0005-0000-0000-00007F030000}"/>
    <cellStyle name="Comma 3 2 3" xfId="25949" xr:uid="{00000000-0005-0000-0000-00007E030000}"/>
    <cellStyle name="Comma 3 3" xfId="2534" xr:uid="{00000000-0005-0000-0000-000080030000}"/>
    <cellStyle name="Comma 3 3 2" xfId="5710" xr:uid="{00000000-0005-0000-0000-000081030000}"/>
    <cellStyle name="Comma 3 3 2 2" xfId="29940" xr:uid="{00000000-0005-0000-0000-000081030000}"/>
    <cellStyle name="Comma 3 3 3" xfId="26764" xr:uid="{00000000-0005-0000-0000-000080030000}"/>
    <cellStyle name="Comma 3 4" xfId="4333" xr:uid="{00000000-0005-0000-0000-000082030000}"/>
    <cellStyle name="Comma 3 4 2" xfId="6975" xr:uid="{00000000-0005-0000-0000-000083030000}"/>
    <cellStyle name="Comma 3 4 2 2" xfId="31202" xr:uid="{00000000-0005-0000-0000-000083030000}"/>
    <cellStyle name="Comma 3 4 3" xfId="28563" xr:uid="{00000000-0005-0000-0000-000082030000}"/>
    <cellStyle name="Comma 3 5" xfId="4587" xr:uid="{00000000-0005-0000-0000-000084030000}"/>
    <cellStyle name="Comma 3 5 2" xfId="28817" xr:uid="{00000000-0005-0000-0000-000084030000}"/>
    <cellStyle name="Comma 3 6" xfId="24626" xr:uid="{00000000-0005-0000-0000-00007D030000}"/>
    <cellStyle name="Currency 2" xfId="87" xr:uid="{00000000-0005-0000-0000-000085030000}"/>
    <cellStyle name="Currency 2 2" xfId="1720" xr:uid="{00000000-0005-0000-0000-000086030000}"/>
    <cellStyle name="Currency 2 2 2" xfId="4896" xr:uid="{00000000-0005-0000-0000-000087030000}"/>
    <cellStyle name="Currency 2 2 2 2" xfId="29126" xr:uid="{00000000-0005-0000-0000-000087030000}"/>
    <cellStyle name="Currency 2 2 3" xfId="25950" xr:uid="{00000000-0005-0000-0000-000086030000}"/>
    <cellStyle name="Currency 2 3" xfId="2535" xr:uid="{00000000-0005-0000-0000-000088030000}"/>
    <cellStyle name="Currency 2 3 2" xfId="5711" xr:uid="{00000000-0005-0000-0000-000089030000}"/>
    <cellStyle name="Currency 2 3 2 2" xfId="29941" xr:uid="{00000000-0005-0000-0000-000089030000}"/>
    <cellStyle name="Currency 2 3 3" xfId="26765" xr:uid="{00000000-0005-0000-0000-000088030000}"/>
    <cellStyle name="Currency 2 4" xfId="4334" xr:uid="{00000000-0005-0000-0000-00008A030000}"/>
    <cellStyle name="Currency 2 4 2" xfId="6976" xr:uid="{00000000-0005-0000-0000-00008B030000}"/>
    <cellStyle name="Currency 2 4 2 2" xfId="31203" xr:uid="{00000000-0005-0000-0000-00008B030000}"/>
    <cellStyle name="Currency 2 4 3" xfId="28564" xr:uid="{00000000-0005-0000-0000-00008A030000}"/>
    <cellStyle name="Currency 2 5" xfId="4588" xr:uid="{00000000-0005-0000-0000-00008C030000}"/>
    <cellStyle name="Currency 2 5 2" xfId="28818" xr:uid="{00000000-0005-0000-0000-00008C030000}"/>
    <cellStyle name="Currency 2 6" xfId="24627" xr:uid="{00000000-0005-0000-0000-000085030000}"/>
    <cellStyle name="Encabezado 4 2" xfId="88" xr:uid="{00000000-0005-0000-0000-00008D030000}"/>
    <cellStyle name="Énfasis1 2" xfId="89" xr:uid="{00000000-0005-0000-0000-00008E030000}"/>
    <cellStyle name="Énfasis1 3" xfId="90" xr:uid="{00000000-0005-0000-0000-00008F030000}"/>
    <cellStyle name="Énfasis2 2" xfId="91" xr:uid="{00000000-0005-0000-0000-000090030000}"/>
    <cellStyle name="Énfasis3 2" xfId="92" xr:uid="{00000000-0005-0000-0000-000091030000}"/>
    <cellStyle name="Énfasis4 2" xfId="93" xr:uid="{00000000-0005-0000-0000-000092030000}"/>
    <cellStyle name="Énfasis5 2" xfId="94" xr:uid="{00000000-0005-0000-0000-000093030000}"/>
    <cellStyle name="Énfasis6 2" xfId="95" xr:uid="{00000000-0005-0000-0000-000094030000}"/>
    <cellStyle name="Entrada 2" xfId="96" xr:uid="{00000000-0005-0000-0000-000095030000}"/>
    <cellStyle name="Entrada 2 10" xfId="97" xr:uid="{00000000-0005-0000-0000-000096030000}"/>
    <cellStyle name="Entrada 2 10 10" xfId="8128" xr:uid="{00000000-0005-0000-0000-000096030000}"/>
    <cellStyle name="Entrada 2 10 11" xfId="15712" xr:uid="{00000000-0005-0000-0000-000096030000}"/>
    <cellStyle name="Entrada 2 10 12" xfId="24637" xr:uid="{00000000-0005-0000-0000-000096030000}"/>
    <cellStyle name="Entrada 2 10 13" xfId="25348" xr:uid="{00000000-0005-0000-0000-000096030000}"/>
    <cellStyle name="Entrada 2 10 14" xfId="31667" xr:uid="{00000000-0005-0000-0000-000096030000}"/>
    <cellStyle name="Entrada 2 10 15" xfId="35306" xr:uid="{00000000-0005-0000-0000-000096030000}"/>
    <cellStyle name="Entrada 2 10 16" xfId="39572" xr:uid="{00000000-0005-0000-0000-000096030000}"/>
    <cellStyle name="Entrada 2 10 17" xfId="43814" xr:uid="{00000000-0005-0000-0000-000096030000}"/>
    <cellStyle name="Entrada 2 10 18" xfId="48015" xr:uid="{00000000-0005-0000-0000-000096030000}"/>
    <cellStyle name="Entrada 2 10 19" xfId="52134" xr:uid="{00000000-0005-0000-0000-000096030000}"/>
    <cellStyle name="Entrada 2 10 2" xfId="98" xr:uid="{00000000-0005-0000-0000-000097030000}"/>
    <cellStyle name="Entrada 2 10 2 10" xfId="10580" xr:uid="{00000000-0005-0000-0000-000097030000}"/>
    <cellStyle name="Entrada 2 10 2 11" xfId="11607" xr:uid="{00000000-0005-0000-0000-000097030000}"/>
    <cellStyle name="Entrada 2 10 2 12" xfId="11618" xr:uid="{00000000-0005-0000-0000-000097030000}"/>
    <cellStyle name="Entrada 2 10 2 13" xfId="24638" xr:uid="{00000000-0005-0000-0000-000097030000}"/>
    <cellStyle name="Entrada 2 10 2 14" xfId="25347" xr:uid="{00000000-0005-0000-0000-000097030000}"/>
    <cellStyle name="Entrada 2 10 2 15" xfId="31666" xr:uid="{00000000-0005-0000-0000-000097030000}"/>
    <cellStyle name="Entrada 2 10 2 16" xfId="25068" xr:uid="{00000000-0005-0000-0000-000097030000}"/>
    <cellStyle name="Entrada 2 10 2 17" xfId="24969" xr:uid="{00000000-0005-0000-0000-000097030000}"/>
    <cellStyle name="Entrada 2 10 2 18" xfId="25022" xr:uid="{00000000-0005-0000-0000-000097030000}"/>
    <cellStyle name="Entrada 2 10 2 19" xfId="29066" xr:uid="{00000000-0005-0000-0000-000097030000}"/>
    <cellStyle name="Entrada 2 10 2 2" xfId="1427" xr:uid="{00000000-0005-0000-0000-000098030000}"/>
    <cellStyle name="Entrada 2 10 2 2 10" xfId="25665" xr:uid="{00000000-0005-0000-0000-000098030000}"/>
    <cellStyle name="Entrada 2 10 2 2 11" xfId="31980" xr:uid="{00000000-0005-0000-0000-000098030000}"/>
    <cellStyle name="Entrada 2 10 2 2 12" xfId="35624" xr:uid="{00000000-0005-0000-0000-000098030000}"/>
    <cellStyle name="Entrada 2 10 2 2 13" xfId="39883" xr:uid="{00000000-0005-0000-0000-000098030000}"/>
    <cellStyle name="Entrada 2 10 2 2 14" xfId="44117" xr:uid="{00000000-0005-0000-0000-000098030000}"/>
    <cellStyle name="Entrada 2 10 2 2 15" xfId="48311" xr:uid="{00000000-0005-0000-0000-000098030000}"/>
    <cellStyle name="Entrada 2 10 2 2 16" xfId="52400" xr:uid="{00000000-0005-0000-0000-000098030000}"/>
    <cellStyle name="Entrada 2 10 2 2 17" xfId="56261" xr:uid="{00000000-0005-0000-0000-000098030000}"/>
    <cellStyle name="Entrada 2 10 2 2 2" xfId="2237" xr:uid="{00000000-0005-0000-0000-000099030000}"/>
    <cellStyle name="Entrada 2 10 2 2 2 10" xfId="31521" xr:uid="{00000000-0005-0000-0000-000099030000}"/>
    <cellStyle name="Entrada 2 10 2 2 2 11" xfId="33368" xr:uid="{00000000-0005-0000-0000-000099030000}"/>
    <cellStyle name="Entrada 2 10 2 2 2 12" xfId="25283" xr:uid="{00000000-0005-0000-0000-000099030000}"/>
    <cellStyle name="Entrada 2 10 2 2 2 13" xfId="31603" xr:uid="{00000000-0005-0000-0000-000099030000}"/>
    <cellStyle name="Entrada 2 10 2 2 2 14" xfId="35669" xr:uid="{00000000-0005-0000-0000-000099030000}"/>
    <cellStyle name="Entrada 2 10 2 2 2 2" xfId="5413" xr:uid="{00000000-0005-0000-0000-00009A030000}"/>
    <cellStyle name="Entrada 2 10 2 2 2 2 10" xfId="48586" xr:uid="{00000000-0005-0000-0000-00009A030000}"/>
    <cellStyle name="Entrada 2 10 2 2 2 2 11" xfId="52655" xr:uid="{00000000-0005-0000-0000-00009A030000}"/>
    <cellStyle name="Entrada 2 10 2 2 2 2 12" xfId="56503" xr:uid="{00000000-0005-0000-0000-00009A030000}"/>
    <cellStyle name="Entrada 2 10 2 2 2 2 13" xfId="59824" xr:uid="{00000000-0005-0000-0000-00009A030000}"/>
    <cellStyle name="Entrada 2 10 2 2 2 2 2" xfId="7380" xr:uid="{00000000-0005-0000-0000-00009A030000}"/>
    <cellStyle name="Entrada 2 10 2 2 2 2 3" xfId="15935" xr:uid="{00000000-0005-0000-0000-00009A030000}"/>
    <cellStyle name="Entrada 2 10 2 2 2 2 4" xfId="19870" xr:uid="{00000000-0005-0000-0000-00009A030000}"/>
    <cellStyle name="Entrada 2 10 2 2 2 2 5" xfId="23238" xr:uid="{00000000-0005-0000-0000-00009A030000}"/>
    <cellStyle name="Entrada 2 10 2 2 2 2 6" xfId="29643" xr:uid="{00000000-0005-0000-0000-00009A030000}"/>
    <cellStyle name="Entrada 2 10 2 2 2 2 7" xfId="35908" xr:uid="{00000000-0005-0000-0000-00009A030000}"/>
    <cellStyle name="Entrada 2 10 2 2 2 2 8" xfId="40164" xr:uid="{00000000-0005-0000-0000-00009A030000}"/>
    <cellStyle name="Entrada 2 10 2 2 2 2 9" xfId="44395" xr:uid="{00000000-0005-0000-0000-00009A030000}"/>
    <cellStyle name="Entrada 2 10 2 2 2 3" xfId="12127" xr:uid="{00000000-0005-0000-0000-000099030000}"/>
    <cellStyle name="Entrada 2 10 2 2 2 4" xfId="10452" xr:uid="{00000000-0005-0000-0000-000099030000}"/>
    <cellStyle name="Entrada 2 10 2 2 2 5" xfId="15148" xr:uid="{00000000-0005-0000-0000-000099030000}"/>
    <cellStyle name="Entrada 2 10 2 2 2 6" xfId="21351" xr:uid="{00000000-0005-0000-0000-000099030000}"/>
    <cellStyle name="Entrada 2 10 2 2 2 7" xfId="26467" xr:uid="{00000000-0005-0000-0000-000099030000}"/>
    <cellStyle name="Entrada 2 10 2 2 2 8" xfId="32769" xr:uid="{00000000-0005-0000-0000-000099030000}"/>
    <cellStyle name="Entrada 2 10 2 2 2 9" xfId="25201" xr:uid="{00000000-0005-0000-0000-000099030000}"/>
    <cellStyle name="Entrada 2 10 2 2 3" xfId="3378" xr:uid="{00000000-0005-0000-0000-00009B030000}"/>
    <cellStyle name="Entrada 2 10 2 2 3 10" xfId="42419" xr:uid="{00000000-0005-0000-0000-00009B030000}"/>
    <cellStyle name="Entrada 2 10 2 2 3 11" xfId="46633" xr:uid="{00000000-0005-0000-0000-00009B030000}"/>
    <cellStyle name="Entrada 2 10 2 2 3 12" xfId="50801" xr:uid="{00000000-0005-0000-0000-00009B030000}"/>
    <cellStyle name="Entrada 2 10 2 2 3 13" xfId="54798" xr:uid="{00000000-0005-0000-0000-00009B030000}"/>
    <cellStyle name="Entrada 2 10 2 2 3 14" xfId="58547" xr:uid="{00000000-0005-0000-0000-00009B030000}"/>
    <cellStyle name="Entrada 2 10 2 2 3 2" xfId="6322" xr:uid="{00000000-0005-0000-0000-00009C030000}"/>
    <cellStyle name="Entrada 2 10 2 2 3 2 10" xfId="49459" xr:uid="{00000000-0005-0000-0000-00009C030000}"/>
    <cellStyle name="Entrada 2 10 2 2 3 2 11" xfId="53494" xr:uid="{00000000-0005-0000-0000-00009C030000}"/>
    <cellStyle name="Entrada 2 10 2 2 3 2 12" xfId="57295" xr:uid="{00000000-0005-0000-0000-00009C030000}"/>
    <cellStyle name="Entrada 2 10 2 2 3 2 13" xfId="60471" xr:uid="{00000000-0005-0000-0000-00009C030000}"/>
    <cellStyle name="Entrada 2 10 2 2 3 2 2" xfId="12299" xr:uid="{00000000-0005-0000-0000-00009C030000}"/>
    <cellStyle name="Entrada 2 10 2 2 3 2 3" xfId="16751" xr:uid="{00000000-0005-0000-0000-00009C030000}"/>
    <cellStyle name="Entrada 2 10 2 2 3 2 4" xfId="20656" xr:uid="{00000000-0005-0000-0000-00009C030000}"/>
    <cellStyle name="Entrada 2 10 2 2 3 2 5" xfId="23885" xr:uid="{00000000-0005-0000-0000-00009C030000}"/>
    <cellStyle name="Entrada 2 10 2 2 3 2 6" xfId="30551" xr:uid="{00000000-0005-0000-0000-00009C030000}"/>
    <cellStyle name="Entrada 2 10 2 2 3 2 7" xfId="36806" xr:uid="{00000000-0005-0000-0000-00009C030000}"/>
    <cellStyle name="Entrada 2 10 2 2 3 2 8" xfId="41061" xr:uid="{00000000-0005-0000-0000-00009C030000}"/>
    <cellStyle name="Entrada 2 10 2 2 3 2 9" xfId="45283" xr:uid="{00000000-0005-0000-0000-00009C030000}"/>
    <cellStyle name="Entrada 2 10 2 2 3 3" xfId="13651" xr:uid="{00000000-0005-0000-0000-00009B030000}"/>
    <cellStyle name="Entrada 2 10 2 2 3 4" xfId="14145" xr:uid="{00000000-0005-0000-0000-00009B030000}"/>
    <cellStyle name="Entrada 2 10 2 2 3 5" xfId="18175" xr:uid="{00000000-0005-0000-0000-00009B030000}"/>
    <cellStyle name="Entrada 2 10 2 2 3 6" xfId="21961" xr:uid="{00000000-0005-0000-0000-00009B030000}"/>
    <cellStyle name="Entrada 2 10 2 2 3 7" xfId="27608" xr:uid="{00000000-0005-0000-0000-00009B030000}"/>
    <cellStyle name="Entrada 2 10 2 2 3 8" xfId="33899" xr:uid="{00000000-0005-0000-0000-00009B030000}"/>
    <cellStyle name="Entrada 2 10 2 2 3 9" xfId="38172" xr:uid="{00000000-0005-0000-0000-00009B030000}"/>
    <cellStyle name="Entrada 2 10 2 2 4" xfId="3891" xr:uid="{00000000-0005-0000-0000-00009D030000}"/>
    <cellStyle name="Entrada 2 10 2 2 4 10" xfId="42932" xr:uid="{00000000-0005-0000-0000-00009D030000}"/>
    <cellStyle name="Entrada 2 10 2 2 4 11" xfId="47146" xr:uid="{00000000-0005-0000-0000-00009D030000}"/>
    <cellStyle name="Entrada 2 10 2 2 4 12" xfId="51314" xr:uid="{00000000-0005-0000-0000-00009D030000}"/>
    <cellStyle name="Entrada 2 10 2 2 4 13" xfId="55311" xr:uid="{00000000-0005-0000-0000-00009D030000}"/>
    <cellStyle name="Entrada 2 10 2 2 4 14" xfId="59060" xr:uid="{00000000-0005-0000-0000-00009D030000}"/>
    <cellStyle name="Entrada 2 10 2 2 4 2" xfId="6755" xr:uid="{00000000-0005-0000-0000-00009E030000}"/>
    <cellStyle name="Entrada 2 10 2 2 4 2 10" xfId="49892" xr:uid="{00000000-0005-0000-0000-00009E030000}"/>
    <cellStyle name="Entrada 2 10 2 2 4 2 11" xfId="53927" xr:uid="{00000000-0005-0000-0000-00009E030000}"/>
    <cellStyle name="Entrada 2 10 2 2 4 2 12" xfId="57728" xr:uid="{00000000-0005-0000-0000-00009E030000}"/>
    <cellStyle name="Entrada 2 10 2 2 4 2 13" xfId="60904" xr:uid="{00000000-0005-0000-0000-00009E030000}"/>
    <cellStyle name="Entrada 2 10 2 2 4 2 2" xfId="9445" xr:uid="{00000000-0005-0000-0000-00009E030000}"/>
    <cellStyle name="Entrada 2 10 2 2 4 2 3" xfId="17184" xr:uid="{00000000-0005-0000-0000-00009E030000}"/>
    <cellStyle name="Entrada 2 10 2 2 4 2 4" xfId="21089" xr:uid="{00000000-0005-0000-0000-00009E030000}"/>
    <cellStyle name="Entrada 2 10 2 2 4 2 5" xfId="24318" xr:uid="{00000000-0005-0000-0000-00009E030000}"/>
    <cellStyle name="Entrada 2 10 2 2 4 2 6" xfId="30984" xr:uid="{00000000-0005-0000-0000-00009E030000}"/>
    <cellStyle name="Entrada 2 10 2 2 4 2 7" xfId="37239" xr:uid="{00000000-0005-0000-0000-00009E030000}"/>
    <cellStyle name="Entrada 2 10 2 2 4 2 8" xfId="41494" xr:uid="{00000000-0005-0000-0000-00009E030000}"/>
    <cellStyle name="Entrada 2 10 2 2 4 2 9" xfId="45716" xr:uid="{00000000-0005-0000-0000-00009E030000}"/>
    <cellStyle name="Entrada 2 10 2 2 4 3" xfId="13566" xr:uid="{00000000-0005-0000-0000-00009D030000}"/>
    <cellStyle name="Entrada 2 10 2 2 4 4" xfId="14658" xr:uid="{00000000-0005-0000-0000-00009D030000}"/>
    <cellStyle name="Entrada 2 10 2 2 4 5" xfId="18688" xr:uid="{00000000-0005-0000-0000-00009D030000}"/>
    <cellStyle name="Entrada 2 10 2 2 4 6" xfId="22474" xr:uid="{00000000-0005-0000-0000-00009D030000}"/>
    <cellStyle name="Entrada 2 10 2 2 4 7" xfId="28121" xr:uid="{00000000-0005-0000-0000-00009D030000}"/>
    <cellStyle name="Entrada 2 10 2 2 4 8" xfId="34412" xr:uid="{00000000-0005-0000-0000-00009D030000}"/>
    <cellStyle name="Entrada 2 10 2 2 4 9" xfId="38685" xr:uid="{00000000-0005-0000-0000-00009D030000}"/>
    <cellStyle name="Entrada 2 10 2 2 5" xfId="3278" xr:uid="{00000000-0005-0000-0000-00009F030000}"/>
    <cellStyle name="Entrada 2 10 2 2 5 10" xfId="46536" xr:uid="{00000000-0005-0000-0000-00009F030000}"/>
    <cellStyle name="Entrada 2 10 2 2 5 11" xfId="50704" xr:uid="{00000000-0005-0000-0000-00009F030000}"/>
    <cellStyle name="Entrada 2 10 2 2 5 12" xfId="54701" xr:uid="{00000000-0005-0000-0000-00009F030000}"/>
    <cellStyle name="Entrada 2 10 2 2 5 13" xfId="58450" xr:uid="{00000000-0005-0000-0000-00009F030000}"/>
    <cellStyle name="Entrada 2 10 2 2 5 2" xfId="7714" xr:uid="{00000000-0005-0000-0000-00009F030000}"/>
    <cellStyle name="Entrada 2 10 2 2 5 3" xfId="14048" xr:uid="{00000000-0005-0000-0000-00009F030000}"/>
    <cellStyle name="Entrada 2 10 2 2 5 4" xfId="18078" xr:uid="{00000000-0005-0000-0000-00009F030000}"/>
    <cellStyle name="Entrada 2 10 2 2 5 5" xfId="21864" xr:uid="{00000000-0005-0000-0000-00009F030000}"/>
    <cellStyle name="Entrada 2 10 2 2 5 6" xfId="27508" xr:uid="{00000000-0005-0000-0000-00009F030000}"/>
    <cellStyle name="Entrada 2 10 2 2 5 7" xfId="33799" xr:uid="{00000000-0005-0000-0000-00009F030000}"/>
    <cellStyle name="Entrada 2 10 2 2 5 8" xfId="38072" xr:uid="{00000000-0005-0000-0000-00009F030000}"/>
    <cellStyle name="Entrada 2 10 2 2 5 9" xfId="42320" xr:uid="{00000000-0005-0000-0000-00009F030000}"/>
    <cellStyle name="Entrada 2 10 2 2 6" xfId="8654" xr:uid="{00000000-0005-0000-0000-000098030000}"/>
    <cellStyle name="Entrada 2 10 2 2 7" xfId="8160" xr:uid="{00000000-0005-0000-0000-000098030000}"/>
    <cellStyle name="Entrada 2 10 2 2 8" xfId="17533" xr:uid="{00000000-0005-0000-0000-000098030000}"/>
    <cellStyle name="Entrada 2 10 2 2 9" xfId="20348" xr:uid="{00000000-0005-0000-0000-000098030000}"/>
    <cellStyle name="Entrada 2 10 2 20" xfId="35337" xr:uid="{00000000-0005-0000-0000-000097030000}"/>
    <cellStyle name="Entrada 2 10 2 3" xfId="1428" xr:uid="{00000000-0005-0000-0000-0000A0030000}"/>
    <cellStyle name="Entrada 2 10 2 3 10" xfId="25666" xr:uid="{00000000-0005-0000-0000-0000A0030000}"/>
    <cellStyle name="Entrada 2 10 2 3 11" xfId="31981" xr:uid="{00000000-0005-0000-0000-0000A0030000}"/>
    <cellStyle name="Entrada 2 10 2 3 12" xfId="32487" xr:uid="{00000000-0005-0000-0000-0000A0030000}"/>
    <cellStyle name="Entrada 2 10 2 3 13" xfId="35206" xr:uid="{00000000-0005-0000-0000-0000A0030000}"/>
    <cellStyle name="Entrada 2 10 2 3 14" xfId="39473" xr:uid="{00000000-0005-0000-0000-0000A0030000}"/>
    <cellStyle name="Entrada 2 10 2 3 15" xfId="43715" xr:uid="{00000000-0005-0000-0000-0000A0030000}"/>
    <cellStyle name="Entrada 2 10 2 3 16" xfId="47916" xr:uid="{00000000-0005-0000-0000-0000A0030000}"/>
    <cellStyle name="Entrada 2 10 2 3 17" xfId="52044" xr:uid="{00000000-0005-0000-0000-0000A0030000}"/>
    <cellStyle name="Entrada 2 10 2 3 2" xfId="2238" xr:uid="{00000000-0005-0000-0000-0000A1030000}"/>
    <cellStyle name="Entrada 2 10 2 3 2 10" xfId="39438" xr:uid="{00000000-0005-0000-0000-0000A1030000}"/>
    <cellStyle name="Entrada 2 10 2 3 2 11" xfId="43680" xr:uid="{00000000-0005-0000-0000-0000A1030000}"/>
    <cellStyle name="Entrada 2 10 2 3 2 12" xfId="47884" xr:uid="{00000000-0005-0000-0000-0000A1030000}"/>
    <cellStyle name="Entrada 2 10 2 3 2 13" xfId="52014" xr:uid="{00000000-0005-0000-0000-0000A1030000}"/>
    <cellStyle name="Entrada 2 10 2 3 2 14" xfId="55944" xr:uid="{00000000-0005-0000-0000-0000A1030000}"/>
    <cellStyle name="Entrada 2 10 2 3 2 2" xfId="5414" xr:uid="{00000000-0005-0000-0000-0000A2030000}"/>
    <cellStyle name="Entrada 2 10 2 3 2 2 10" xfId="48587" xr:uid="{00000000-0005-0000-0000-0000A2030000}"/>
    <cellStyle name="Entrada 2 10 2 3 2 2 11" xfId="52656" xr:uid="{00000000-0005-0000-0000-0000A2030000}"/>
    <cellStyle name="Entrada 2 10 2 3 2 2 12" xfId="56504" xr:uid="{00000000-0005-0000-0000-0000A2030000}"/>
    <cellStyle name="Entrada 2 10 2 3 2 2 13" xfId="59825" xr:uid="{00000000-0005-0000-0000-0000A2030000}"/>
    <cellStyle name="Entrada 2 10 2 3 2 2 2" xfId="7379" xr:uid="{00000000-0005-0000-0000-0000A2030000}"/>
    <cellStyle name="Entrada 2 10 2 3 2 2 3" xfId="15936" xr:uid="{00000000-0005-0000-0000-0000A2030000}"/>
    <cellStyle name="Entrada 2 10 2 3 2 2 4" xfId="19871" xr:uid="{00000000-0005-0000-0000-0000A2030000}"/>
    <cellStyle name="Entrada 2 10 2 3 2 2 5" xfId="23239" xr:uid="{00000000-0005-0000-0000-0000A2030000}"/>
    <cellStyle name="Entrada 2 10 2 3 2 2 6" xfId="29644" xr:uid="{00000000-0005-0000-0000-0000A2030000}"/>
    <cellStyle name="Entrada 2 10 2 3 2 2 7" xfId="35909" xr:uid="{00000000-0005-0000-0000-0000A2030000}"/>
    <cellStyle name="Entrada 2 10 2 3 2 2 8" xfId="40165" xr:uid="{00000000-0005-0000-0000-0000A2030000}"/>
    <cellStyle name="Entrada 2 10 2 3 2 2 9" xfId="44396" xr:uid="{00000000-0005-0000-0000-0000A2030000}"/>
    <cellStyle name="Entrada 2 10 2 3 2 3" xfId="9322" xr:uid="{00000000-0005-0000-0000-0000A1030000}"/>
    <cellStyle name="Entrada 2 10 2 3 2 4" xfId="10848" xr:uid="{00000000-0005-0000-0000-0000A1030000}"/>
    <cellStyle name="Entrada 2 10 2 3 2 5" xfId="16351" xr:uid="{00000000-0005-0000-0000-0000A1030000}"/>
    <cellStyle name="Entrada 2 10 2 3 2 6" xfId="19174" xr:uid="{00000000-0005-0000-0000-0000A1030000}"/>
    <cellStyle name="Entrada 2 10 2 3 2 7" xfId="26468" xr:uid="{00000000-0005-0000-0000-0000A1030000}"/>
    <cellStyle name="Entrada 2 10 2 3 2 8" xfId="32770" xr:uid="{00000000-0005-0000-0000-0000A1030000}"/>
    <cellStyle name="Entrada 2 10 2 3 2 9" xfId="35170" xr:uid="{00000000-0005-0000-0000-0000A1030000}"/>
    <cellStyle name="Entrada 2 10 2 3 3" xfId="3379" xr:uid="{00000000-0005-0000-0000-0000A3030000}"/>
    <cellStyle name="Entrada 2 10 2 3 3 10" xfId="42420" xr:uid="{00000000-0005-0000-0000-0000A3030000}"/>
    <cellStyle name="Entrada 2 10 2 3 3 11" xfId="46634" xr:uid="{00000000-0005-0000-0000-0000A3030000}"/>
    <cellStyle name="Entrada 2 10 2 3 3 12" xfId="50802" xr:uid="{00000000-0005-0000-0000-0000A3030000}"/>
    <cellStyle name="Entrada 2 10 2 3 3 13" xfId="54799" xr:uid="{00000000-0005-0000-0000-0000A3030000}"/>
    <cellStyle name="Entrada 2 10 2 3 3 14" xfId="58548" xr:uid="{00000000-0005-0000-0000-0000A3030000}"/>
    <cellStyle name="Entrada 2 10 2 3 3 2" xfId="6323" xr:uid="{00000000-0005-0000-0000-0000A4030000}"/>
    <cellStyle name="Entrada 2 10 2 3 3 2 10" xfId="49460" xr:uid="{00000000-0005-0000-0000-0000A4030000}"/>
    <cellStyle name="Entrada 2 10 2 3 3 2 11" xfId="53495" xr:uid="{00000000-0005-0000-0000-0000A4030000}"/>
    <cellStyle name="Entrada 2 10 2 3 3 2 12" xfId="57296" xr:uid="{00000000-0005-0000-0000-0000A4030000}"/>
    <cellStyle name="Entrada 2 10 2 3 3 2 13" xfId="60472" xr:uid="{00000000-0005-0000-0000-0000A4030000}"/>
    <cellStyle name="Entrada 2 10 2 3 3 2 2" xfId="9491" xr:uid="{00000000-0005-0000-0000-0000A4030000}"/>
    <cellStyle name="Entrada 2 10 2 3 3 2 3" xfId="16752" xr:uid="{00000000-0005-0000-0000-0000A4030000}"/>
    <cellStyle name="Entrada 2 10 2 3 3 2 4" xfId="20657" xr:uid="{00000000-0005-0000-0000-0000A4030000}"/>
    <cellStyle name="Entrada 2 10 2 3 3 2 5" xfId="23886" xr:uid="{00000000-0005-0000-0000-0000A4030000}"/>
    <cellStyle name="Entrada 2 10 2 3 3 2 6" xfId="30552" xr:uid="{00000000-0005-0000-0000-0000A4030000}"/>
    <cellStyle name="Entrada 2 10 2 3 3 2 7" xfId="36807" xr:uid="{00000000-0005-0000-0000-0000A4030000}"/>
    <cellStyle name="Entrada 2 10 2 3 3 2 8" xfId="41062" xr:uid="{00000000-0005-0000-0000-0000A4030000}"/>
    <cellStyle name="Entrada 2 10 2 3 3 2 9" xfId="45284" xr:uid="{00000000-0005-0000-0000-0000A4030000}"/>
    <cellStyle name="Entrada 2 10 2 3 3 3" xfId="11291" xr:uid="{00000000-0005-0000-0000-0000A3030000}"/>
    <cellStyle name="Entrada 2 10 2 3 3 4" xfId="14146" xr:uid="{00000000-0005-0000-0000-0000A3030000}"/>
    <cellStyle name="Entrada 2 10 2 3 3 5" xfId="18176" xr:uid="{00000000-0005-0000-0000-0000A3030000}"/>
    <cellStyle name="Entrada 2 10 2 3 3 6" xfId="21962" xr:uid="{00000000-0005-0000-0000-0000A3030000}"/>
    <cellStyle name="Entrada 2 10 2 3 3 7" xfId="27609" xr:uid="{00000000-0005-0000-0000-0000A3030000}"/>
    <cellStyle name="Entrada 2 10 2 3 3 8" xfId="33900" xr:uid="{00000000-0005-0000-0000-0000A3030000}"/>
    <cellStyle name="Entrada 2 10 2 3 3 9" xfId="38173" xr:uid="{00000000-0005-0000-0000-0000A3030000}"/>
    <cellStyle name="Entrada 2 10 2 3 4" xfId="3892" xr:uid="{00000000-0005-0000-0000-0000A5030000}"/>
    <cellStyle name="Entrada 2 10 2 3 4 10" xfId="42933" xr:uid="{00000000-0005-0000-0000-0000A5030000}"/>
    <cellStyle name="Entrada 2 10 2 3 4 11" xfId="47147" xr:uid="{00000000-0005-0000-0000-0000A5030000}"/>
    <cellStyle name="Entrada 2 10 2 3 4 12" xfId="51315" xr:uid="{00000000-0005-0000-0000-0000A5030000}"/>
    <cellStyle name="Entrada 2 10 2 3 4 13" xfId="55312" xr:uid="{00000000-0005-0000-0000-0000A5030000}"/>
    <cellStyle name="Entrada 2 10 2 3 4 14" xfId="59061" xr:uid="{00000000-0005-0000-0000-0000A5030000}"/>
    <cellStyle name="Entrada 2 10 2 3 4 2" xfId="6756" xr:uid="{00000000-0005-0000-0000-0000A6030000}"/>
    <cellStyle name="Entrada 2 10 2 3 4 2 10" xfId="49893" xr:uid="{00000000-0005-0000-0000-0000A6030000}"/>
    <cellStyle name="Entrada 2 10 2 3 4 2 11" xfId="53928" xr:uid="{00000000-0005-0000-0000-0000A6030000}"/>
    <cellStyle name="Entrada 2 10 2 3 4 2 12" xfId="57729" xr:uid="{00000000-0005-0000-0000-0000A6030000}"/>
    <cellStyle name="Entrada 2 10 2 3 4 2 13" xfId="60905" xr:uid="{00000000-0005-0000-0000-0000A6030000}"/>
    <cellStyle name="Entrada 2 10 2 3 4 2 2" xfId="12024" xr:uid="{00000000-0005-0000-0000-0000A6030000}"/>
    <cellStyle name="Entrada 2 10 2 3 4 2 3" xfId="17185" xr:uid="{00000000-0005-0000-0000-0000A6030000}"/>
    <cellStyle name="Entrada 2 10 2 3 4 2 4" xfId="21090" xr:uid="{00000000-0005-0000-0000-0000A6030000}"/>
    <cellStyle name="Entrada 2 10 2 3 4 2 5" xfId="24319" xr:uid="{00000000-0005-0000-0000-0000A6030000}"/>
    <cellStyle name="Entrada 2 10 2 3 4 2 6" xfId="30985" xr:uid="{00000000-0005-0000-0000-0000A6030000}"/>
    <cellStyle name="Entrada 2 10 2 3 4 2 7" xfId="37240" xr:uid="{00000000-0005-0000-0000-0000A6030000}"/>
    <cellStyle name="Entrada 2 10 2 3 4 2 8" xfId="41495" xr:uid="{00000000-0005-0000-0000-0000A6030000}"/>
    <cellStyle name="Entrada 2 10 2 3 4 2 9" xfId="45717" xr:uid="{00000000-0005-0000-0000-0000A6030000}"/>
    <cellStyle name="Entrada 2 10 2 3 4 3" xfId="11206" xr:uid="{00000000-0005-0000-0000-0000A5030000}"/>
    <cellStyle name="Entrada 2 10 2 3 4 4" xfId="14659" xr:uid="{00000000-0005-0000-0000-0000A5030000}"/>
    <cellStyle name="Entrada 2 10 2 3 4 5" xfId="18689" xr:uid="{00000000-0005-0000-0000-0000A5030000}"/>
    <cellStyle name="Entrada 2 10 2 3 4 6" xfId="22475" xr:uid="{00000000-0005-0000-0000-0000A5030000}"/>
    <cellStyle name="Entrada 2 10 2 3 4 7" xfId="28122" xr:uid="{00000000-0005-0000-0000-0000A5030000}"/>
    <cellStyle name="Entrada 2 10 2 3 4 8" xfId="34413" xr:uid="{00000000-0005-0000-0000-0000A5030000}"/>
    <cellStyle name="Entrada 2 10 2 3 4 9" xfId="38686" xr:uid="{00000000-0005-0000-0000-0000A5030000}"/>
    <cellStyle name="Entrada 2 10 2 3 5" xfId="3279" xr:uid="{00000000-0005-0000-0000-0000A7030000}"/>
    <cellStyle name="Entrada 2 10 2 3 5 10" xfId="46537" xr:uid="{00000000-0005-0000-0000-0000A7030000}"/>
    <cellStyle name="Entrada 2 10 2 3 5 11" xfId="50705" xr:uid="{00000000-0005-0000-0000-0000A7030000}"/>
    <cellStyle name="Entrada 2 10 2 3 5 12" xfId="54702" xr:uid="{00000000-0005-0000-0000-0000A7030000}"/>
    <cellStyle name="Entrada 2 10 2 3 5 13" xfId="58451" xr:uid="{00000000-0005-0000-0000-0000A7030000}"/>
    <cellStyle name="Entrada 2 10 2 3 5 2" xfId="7713" xr:uid="{00000000-0005-0000-0000-0000A7030000}"/>
    <cellStyle name="Entrada 2 10 2 3 5 3" xfId="14049" xr:uid="{00000000-0005-0000-0000-0000A7030000}"/>
    <cellStyle name="Entrada 2 10 2 3 5 4" xfId="18079" xr:uid="{00000000-0005-0000-0000-0000A7030000}"/>
    <cellStyle name="Entrada 2 10 2 3 5 5" xfId="21865" xr:uid="{00000000-0005-0000-0000-0000A7030000}"/>
    <cellStyle name="Entrada 2 10 2 3 5 6" xfId="27509" xr:uid="{00000000-0005-0000-0000-0000A7030000}"/>
    <cellStyle name="Entrada 2 10 2 3 5 7" xfId="33800" xr:uid="{00000000-0005-0000-0000-0000A7030000}"/>
    <cellStyle name="Entrada 2 10 2 3 5 8" xfId="38073" xr:uid="{00000000-0005-0000-0000-0000A7030000}"/>
    <cellStyle name="Entrada 2 10 2 3 5 9" xfId="42321" xr:uid="{00000000-0005-0000-0000-0000A7030000}"/>
    <cellStyle name="Entrada 2 10 2 3 6" xfId="8416" xr:uid="{00000000-0005-0000-0000-0000A0030000}"/>
    <cellStyle name="Entrada 2 10 2 3 7" xfId="8869" xr:uid="{00000000-0005-0000-0000-0000A0030000}"/>
    <cellStyle name="Entrada 2 10 2 3 8" xfId="15232" xr:uid="{00000000-0005-0000-0000-0000A0030000}"/>
    <cellStyle name="Entrada 2 10 2 3 9" xfId="17631" xr:uid="{00000000-0005-0000-0000-0000A0030000}"/>
    <cellStyle name="Entrada 2 10 2 4" xfId="1429" xr:uid="{00000000-0005-0000-0000-0000A8030000}"/>
    <cellStyle name="Entrada 2 10 2 4 10" xfId="25667" xr:uid="{00000000-0005-0000-0000-0000A8030000}"/>
    <cellStyle name="Entrada 2 10 2 4 11" xfId="31982" xr:uid="{00000000-0005-0000-0000-0000A8030000}"/>
    <cellStyle name="Entrada 2 10 2 4 12" xfId="25106" xr:uid="{00000000-0005-0000-0000-0000A8030000}"/>
    <cellStyle name="Entrada 2 10 2 4 13" xfId="24692" xr:uid="{00000000-0005-0000-0000-0000A8030000}"/>
    <cellStyle name="Entrada 2 10 2 4 14" xfId="37697" xr:uid="{00000000-0005-0000-0000-0000A8030000}"/>
    <cellStyle name="Entrada 2 10 2 4 15" xfId="41947" xr:uid="{00000000-0005-0000-0000-0000A8030000}"/>
    <cellStyle name="Entrada 2 10 2 4 16" xfId="46164" xr:uid="{00000000-0005-0000-0000-0000A8030000}"/>
    <cellStyle name="Entrada 2 10 2 4 17" xfId="50335" xr:uid="{00000000-0005-0000-0000-0000A8030000}"/>
    <cellStyle name="Entrada 2 10 2 4 2" xfId="2239" xr:uid="{00000000-0005-0000-0000-0000A9030000}"/>
    <cellStyle name="Entrada 2 10 2 4 2 10" xfId="41787" xr:uid="{00000000-0005-0000-0000-0000A9030000}"/>
    <cellStyle name="Entrada 2 10 2 4 2 11" xfId="46008" xr:uid="{00000000-0005-0000-0000-0000A9030000}"/>
    <cellStyle name="Entrada 2 10 2 4 2 12" xfId="50183" xr:uid="{00000000-0005-0000-0000-0000A9030000}"/>
    <cellStyle name="Entrada 2 10 2 4 2 13" xfId="54210" xr:uid="{00000000-0005-0000-0000-0000A9030000}"/>
    <cellStyle name="Entrada 2 10 2 4 2 14" xfId="57992" xr:uid="{00000000-0005-0000-0000-0000A9030000}"/>
    <cellStyle name="Entrada 2 10 2 4 2 2" xfId="5415" xr:uid="{00000000-0005-0000-0000-0000AA030000}"/>
    <cellStyle name="Entrada 2 10 2 4 2 2 10" xfId="48588" xr:uid="{00000000-0005-0000-0000-0000AA030000}"/>
    <cellStyle name="Entrada 2 10 2 4 2 2 11" xfId="52657" xr:uid="{00000000-0005-0000-0000-0000AA030000}"/>
    <cellStyle name="Entrada 2 10 2 4 2 2 12" xfId="56505" xr:uid="{00000000-0005-0000-0000-0000AA030000}"/>
    <cellStyle name="Entrada 2 10 2 4 2 2 13" xfId="59826" xr:uid="{00000000-0005-0000-0000-0000AA030000}"/>
    <cellStyle name="Entrada 2 10 2 4 2 2 2" xfId="7378" xr:uid="{00000000-0005-0000-0000-0000AA030000}"/>
    <cellStyle name="Entrada 2 10 2 4 2 2 3" xfId="15937" xr:uid="{00000000-0005-0000-0000-0000AA030000}"/>
    <cellStyle name="Entrada 2 10 2 4 2 2 4" xfId="19872" xr:uid="{00000000-0005-0000-0000-0000AA030000}"/>
    <cellStyle name="Entrada 2 10 2 4 2 2 5" xfId="23240" xr:uid="{00000000-0005-0000-0000-0000AA030000}"/>
    <cellStyle name="Entrada 2 10 2 4 2 2 6" xfId="29645" xr:uid="{00000000-0005-0000-0000-0000AA030000}"/>
    <cellStyle name="Entrada 2 10 2 4 2 2 7" xfId="35910" xr:uid="{00000000-0005-0000-0000-0000AA030000}"/>
    <cellStyle name="Entrada 2 10 2 4 2 2 8" xfId="40166" xr:uid="{00000000-0005-0000-0000-0000AA030000}"/>
    <cellStyle name="Entrada 2 10 2 4 2 2 9" xfId="44397" xr:uid="{00000000-0005-0000-0000-0000AA030000}"/>
    <cellStyle name="Entrada 2 10 2 4 2 3" xfId="8613" xr:uid="{00000000-0005-0000-0000-0000A9030000}"/>
    <cellStyle name="Entrada 2 10 2 4 2 4" xfId="8919" xr:uid="{00000000-0005-0000-0000-0000A9030000}"/>
    <cellStyle name="Entrada 2 10 2 4 2 5" xfId="8300" xr:uid="{00000000-0005-0000-0000-0000A9030000}"/>
    <cellStyle name="Entrada 2 10 2 4 2 6" xfId="20282" xr:uid="{00000000-0005-0000-0000-0000A9030000}"/>
    <cellStyle name="Entrada 2 10 2 4 2 7" xfId="26469" xr:uid="{00000000-0005-0000-0000-0000A9030000}"/>
    <cellStyle name="Entrada 2 10 2 4 2 8" xfId="32771" xr:uid="{00000000-0005-0000-0000-0000A9030000}"/>
    <cellStyle name="Entrada 2 10 2 4 2 9" xfId="37532" xr:uid="{00000000-0005-0000-0000-0000A9030000}"/>
    <cellStyle name="Entrada 2 10 2 4 3" xfId="3380" xr:uid="{00000000-0005-0000-0000-0000AB030000}"/>
    <cellStyle name="Entrada 2 10 2 4 3 10" xfId="42421" xr:uid="{00000000-0005-0000-0000-0000AB030000}"/>
    <cellStyle name="Entrada 2 10 2 4 3 11" xfId="46635" xr:uid="{00000000-0005-0000-0000-0000AB030000}"/>
    <cellStyle name="Entrada 2 10 2 4 3 12" xfId="50803" xr:uid="{00000000-0005-0000-0000-0000AB030000}"/>
    <cellStyle name="Entrada 2 10 2 4 3 13" xfId="54800" xr:uid="{00000000-0005-0000-0000-0000AB030000}"/>
    <cellStyle name="Entrada 2 10 2 4 3 14" xfId="58549" xr:uid="{00000000-0005-0000-0000-0000AB030000}"/>
    <cellStyle name="Entrada 2 10 2 4 3 2" xfId="6324" xr:uid="{00000000-0005-0000-0000-0000AC030000}"/>
    <cellStyle name="Entrada 2 10 2 4 3 2 10" xfId="49461" xr:uid="{00000000-0005-0000-0000-0000AC030000}"/>
    <cellStyle name="Entrada 2 10 2 4 3 2 11" xfId="53496" xr:uid="{00000000-0005-0000-0000-0000AC030000}"/>
    <cellStyle name="Entrada 2 10 2 4 3 2 12" xfId="57297" xr:uid="{00000000-0005-0000-0000-0000AC030000}"/>
    <cellStyle name="Entrada 2 10 2 4 3 2 13" xfId="60473" xr:uid="{00000000-0005-0000-0000-0000AC030000}"/>
    <cellStyle name="Entrada 2 10 2 4 3 2 2" xfId="11588" xr:uid="{00000000-0005-0000-0000-0000AC030000}"/>
    <cellStyle name="Entrada 2 10 2 4 3 2 3" xfId="16753" xr:uid="{00000000-0005-0000-0000-0000AC030000}"/>
    <cellStyle name="Entrada 2 10 2 4 3 2 4" xfId="20658" xr:uid="{00000000-0005-0000-0000-0000AC030000}"/>
    <cellStyle name="Entrada 2 10 2 4 3 2 5" xfId="23887" xr:uid="{00000000-0005-0000-0000-0000AC030000}"/>
    <cellStyle name="Entrada 2 10 2 4 3 2 6" xfId="30553" xr:uid="{00000000-0005-0000-0000-0000AC030000}"/>
    <cellStyle name="Entrada 2 10 2 4 3 2 7" xfId="36808" xr:uid="{00000000-0005-0000-0000-0000AC030000}"/>
    <cellStyle name="Entrada 2 10 2 4 3 2 8" xfId="41063" xr:uid="{00000000-0005-0000-0000-0000AC030000}"/>
    <cellStyle name="Entrada 2 10 2 4 3 2 9" xfId="45285" xr:uid="{00000000-0005-0000-0000-0000AC030000}"/>
    <cellStyle name="Entrada 2 10 2 4 3 3" xfId="12842" xr:uid="{00000000-0005-0000-0000-0000AB030000}"/>
    <cellStyle name="Entrada 2 10 2 4 3 4" xfId="14147" xr:uid="{00000000-0005-0000-0000-0000AB030000}"/>
    <cellStyle name="Entrada 2 10 2 4 3 5" xfId="18177" xr:uid="{00000000-0005-0000-0000-0000AB030000}"/>
    <cellStyle name="Entrada 2 10 2 4 3 6" xfId="21963" xr:uid="{00000000-0005-0000-0000-0000AB030000}"/>
    <cellStyle name="Entrada 2 10 2 4 3 7" xfId="27610" xr:uid="{00000000-0005-0000-0000-0000AB030000}"/>
    <cellStyle name="Entrada 2 10 2 4 3 8" xfId="33901" xr:uid="{00000000-0005-0000-0000-0000AB030000}"/>
    <cellStyle name="Entrada 2 10 2 4 3 9" xfId="38174" xr:uid="{00000000-0005-0000-0000-0000AB030000}"/>
    <cellStyle name="Entrada 2 10 2 4 4" xfId="3893" xr:uid="{00000000-0005-0000-0000-0000AD030000}"/>
    <cellStyle name="Entrada 2 10 2 4 4 10" xfId="42934" xr:uid="{00000000-0005-0000-0000-0000AD030000}"/>
    <cellStyle name="Entrada 2 10 2 4 4 11" xfId="47148" xr:uid="{00000000-0005-0000-0000-0000AD030000}"/>
    <cellStyle name="Entrada 2 10 2 4 4 12" xfId="51316" xr:uid="{00000000-0005-0000-0000-0000AD030000}"/>
    <cellStyle name="Entrada 2 10 2 4 4 13" xfId="55313" xr:uid="{00000000-0005-0000-0000-0000AD030000}"/>
    <cellStyle name="Entrada 2 10 2 4 4 14" xfId="59062" xr:uid="{00000000-0005-0000-0000-0000AD030000}"/>
    <cellStyle name="Entrada 2 10 2 4 4 2" xfId="6757" xr:uid="{00000000-0005-0000-0000-0000AE030000}"/>
    <cellStyle name="Entrada 2 10 2 4 4 2 10" xfId="49894" xr:uid="{00000000-0005-0000-0000-0000AE030000}"/>
    <cellStyle name="Entrada 2 10 2 4 4 2 11" xfId="53929" xr:uid="{00000000-0005-0000-0000-0000AE030000}"/>
    <cellStyle name="Entrada 2 10 2 4 4 2 12" xfId="57730" xr:uid="{00000000-0005-0000-0000-0000AE030000}"/>
    <cellStyle name="Entrada 2 10 2 4 4 2 13" xfId="60906" xr:uid="{00000000-0005-0000-0000-0000AE030000}"/>
    <cellStyle name="Entrada 2 10 2 4 4 2 2" xfId="9221" xr:uid="{00000000-0005-0000-0000-0000AE030000}"/>
    <cellStyle name="Entrada 2 10 2 4 4 2 3" xfId="17186" xr:uid="{00000000-0005-0000-0000-0000AE030000}"/>
    <cellStyle name="Entrada 2 10 2 4 4 2 4" xfId="21091" xr:uid="{00000000-0005-0000-0000-0000AE030000}"/>
    <cellStyle name="Entrada 2 10 2 4 4 2 5" xfId="24320" xr:uid="{00000000-0005-0000-0000-0000AE030000}"/>
    <cellStyle name="Entrada 2 10 2 4 4 2 6" xfId="30986" xr:uid="{00000000-0005-0000-0000-0000AE030000}"/>
    <cellStyle name="Entrada 2 10 2 4 4 2 7" xfId="37241" xr:uid="{00000000-0005-0000-0000-0000AE030000}"/>
    <cellStyle name="Entrada 2 10 2 4 4 2 8" xfId="41496" xr:uid="{00000000-0005-0000-0000-0000AE030000}"/>
    <cellStyle name="Entrada 2 10 2 4 4 2 9" xfId="45718" xr:uid="{00000000-0005-0000-0000-0000AE030000}"/>
    <cellStyle name="Entrada 2 10 2 4 4 3" xfId="12516" xr:uid="{00000000-0005-0000-0000-0000AD030000}"/>
    <cellStyle name="Entrada 2 10 2 4 4 4" xfId="14660" xr:uid="{00000000-0005-0000-0000-0000AD030000}"/>
    <cellStyle name="Entrada 2 10 2 4 4 5" xfId="18690" xr:uid="{00000000-0005-0000-0000-0000AD030000}"/>
    <cellStyle name="Entrada 2 10 2 4 4 6" xfId="22476" xr:uid="{00000000-0005-0000-0000-0000AD030000}"/>
    <cellStyle name="Entrada 2 10 2 4 4 7" xfId="28123" xr:uid="{00000000-0005-0000-0000-0000AD030000}"/>
    <cellStyle name="Entrada 2 10 2 4 4 8" xfId="34414" xr:uid="{00000000-0005-0000-0000-0000AD030000}"/>
    <cellStyle name="Entrada 2 10 2 4 4 9" xfId="38687" xr:uid="{00000000-0005-0000-0000-0000AD030000}"/>
    <cellStyle name="Entrada 2 10 2 4 5" xfId="4266" xr:uid="{00000000-0005-0000-0000-0000AF030000}"/>
    <cellStyle name="Entrada 2 10 2 4 5 10" xfId="47521" xr:uid="{00000000-0005-0000-0000-0000AF030000}"/>
    <cellStyle name="Entrada 2 10 2 4 5 11" xfId="51689" xr:uid="{00000000-0005-0000-0000-0000AF030000}"/>
    <cellStyle name="Entrada 2 10 2 4 5 12" xfId="55686" xr:uid="{00000000-0005-0000-0000-0000AF030000}"/>
    <cellStyle name="Entrada 2 10 2 4 5 13" xfId="59435" xr:uid="{00000000-0005-0000-0000-0000AF030000}"/>
    <cellStyle name="Entrada 2 10 2 4 5 2" xfId="8960" xr:uid="{00000000-0005-0000-0000-0000AF030000}"/>
    <cellStyle name="Entrada 2 10 2 4 5 3" xfId="15033" xr:uid="{00000000-0005-0000-0000-0000AF030000}"/>
    <cellStyle name="Entrada 2 10 2 4 5 4" xfId="19063" xr:uid="{00000000-0005-0000-0000-0000AF030000}"/>
    <cellStyle name="Entrada 2 10 2 4 5 5" xfId="22849" xr:uid="{00000000-0005-0000-0000-0000AF030000}"/>
    <cellStyle name="Entrada 2 10 2 4 5 6" xfId="28496" xr:uid="{00000000-0005-0000-0000-0000AF030000}"/>
    <cellStyle name="Entrada 2 10 2 4 5 7" xfId="34787" xr:uid="{00000000-0005-0000-0000-0000AF030000}"/>
    <cellStyle name="Entrada 2 10 2 4 5 8" xfId="39060" xr:uid="{00000000-0005-0000-0000-0000AF030000}"/>
    <cellStyle name="Entrada 2 10 2 4 5 9" xfId="43307" xr:uid="{00000000-0005-0000-0000-0000AF030000}"/>
    <cellStyle name="Entrada 2 10 2 4 6" xfId="8415" xr:uid="{00000000-0005-0000-0000-0000A8030000}"/>
    <cellStyle name="Entrada 2 10 2 4 7" xfId="10349" xr:uid="{00000000-0005-0000-0000-0000A8030000}"/>
    <cellStyle name="Entrada 2 10 2 4 8" xfId="16433" xr:uid="{00000000-0005-0000-0000-0000A8030000}"/>
    <cellStyle name="Entrada 2 10 2 4 9" xfId="19628" xr:uid="{00000000-0005-0000-0000-0000A8030000}"/>
    <cellStyle name="Entrada 2 10 2 5" xfId="1723" xr:uid="{00000000-0005-0000-0000-0000B0030000}"/>
    <cellStyle name="Entrada 2 10 2 5 10" xfId="41850" xr:uid="{00000000-0005-0000-0000-0000B0030000}"/>
    <cellStyle name="Entrada 2 10 2 5 11" xfId="46069" xr:uid="{00000000-0005-0000-0000-0000B0030000}"/>
    <cellStyle name="Entrada 2 10 2 5 12" xfId="50242" xr:uid="{00000000-0005-0000-0000-0000B0030000}"/>
    <cellStyle name="Entrada 2 10 2 5 13" xfId="54262" xr:uid="{00000000-0005-0000-0000-0000B0030000}"/>
    <cellStyle name="Entrada 2 10 2 5 14" xfId="58026" xr:uid="{00000000-0005-0000-0000-0000B0030000}"/>
    <cellStyle name="Entrada 2 10 2 5 2" xfId="4899" xr:uid="{00000000-0005-0000-0000-0000B1030000}"/>
    <cellStyle name="Entrada 2 10 2 5 2 10" xfId="48098" xr:uid="{00000000-0005-0000-0000-0000B1030000}"/>
    <cellStyle name="Entrada 2 10 2 5 2 11" xfId="52200" xr:uid="{00000000-0005-0000-0000-0000B1030000}"/>
    <cellStyle name="Entrada 2 10 2 5 2 12" xfId="56098" xr:uid="{00000000-0005-0000-0000-0000B1030000}"/>
    <cellStyle name="Entrada 2 10 2 5 2 13" xfId="59556" xr:uid="{00000000-0005-0000-0000-0000B1030000}"/>
    <cellStyle name="Entrada 2 10 2 5 2 2" xfId="12432" xr:uid="{00000000-0005-0000-0000-0000B1030000}"/>
    <cellStyle name="Entrada 2 10 2 5 2 3" xfId="15498" xr:uid="{00000000-0005-0000-0000-0000B1030000}"/>
    <cellStyle name="Entrada 2 10 2 5 2 4" xfId="19464" xr:uid="{00000000-0005-0000-0000-0000B1030000}"/>
    <cellStyle name="Entrada 2 10 2 5 2 5" xfId="22970" xr:uid="{00000000-0005-0000-0000-0000B1030000}"/>
    <cellStyle name="Entrada 2 10 2 5 2 6" xfId="29129" xr:uid="{00000000-0005-0000-0000-0000B1030000}"/>
    <cellStyle name="Entrada 2 10 2 5 2 7" xfId="35400" xr:uid="{00000000-0005-0000-0000-0000B1030000}"/>
    <cellStyle name="Entrada 2 10 2 5 2 8" xfId="39662" xr:uid="{00000000-0005-0000-0000-0000B1030000}"/>
    <cellStyle name="Entrada 2 10 2 5 2 9" xfId="43900" xr:uid="{00000000-0005-0000-0000-0000B1030000}"/>
    <cellStyle name="Entrada 2 10 2 5 3" xfId="8392" xr:uid="{00000000-0005-0000-0000-0000B0030000}"/>
    <cellStyle name="Entrada 2 10 2 5 4" xfId="7459" xr:uid="{00000000-0005-0000-0000-0000B0030000}"/>
    <cellStyle name="Entrada 2 10 2 5 5" xfId="9954" xr:uid="{00000000-0005-0000-0000-0000B0030000}"/>
    <cellStyle name="Entrada 2 10 2 5 6" xfId="15629" xr:uid="{00000000-0005-0000-0000-0000B0030000}"/>
    <cellStyle name="Entrada 2 10 2 5 7" xfId="25953" xr:uid="{00000000-0005-0000-0000-0000B0030000}"/>
    <cellStyle name="Entrada 2 10 2 5 8" xfId="32267" xr:uid="{00000000-0005-0000-0000-0000B0030000}"/>
    <cellStyle name="Entrada 2 10 2 5 9" xfId="37596" xr:uid="{00000000-0005-0000-0000-0000B0030000}"/>
    <cellStyle name="Entrada 2 10 2 6" xfId="3309" xr:uid="{00000000-0005-0000-0000-0000B2030000}"/>
    <cellStyle name="Entrada 2 10 2 6 10" xfId="42351" xr:uid="{00000000-0005-0000-0000-0000B2030000}"/>
    <cellStyle name="Entrada 2 10 2 6 11" xfId="46567" xr:uid="{00000000-0005-0000-0000-0000B2030000}"/>
    <cellStyle name="Entrada 2 10 2 6 12" xfId="50735" xr:uid="{00000000-0005-0000-0000-0000B2030000}"/>
    <cellStyle name="Entrada 2 10 2 6 13" xfId="54732" xr:uid="{00000000-0005-0000-0000-0000B2030000}"/>
    <cellStyle name="Entrada 2 10 2 6 14" xfId="58481" xr:uid="{00000000-0005-0000-0000-0000B2030000}"/>
    <cellStyle name="Entrada 2 10 2 6 2" xfId="6269" xr:uid="{00000000-0005-0000-0000-0000B3030000}"/>
    <cellStyle name="Entrada 2 10 2 6 2 10" xfId="49409" xr:uid="{00000000-0005-0000-0000-0000B3030000}"/>
    <cellStyle name="Entrada 2 10 2 6 2 11" xfId="53444" xr:uid="{00000000-0005-0000-0000-0000B3030000}"/>
    <cellStyle name="Entrada 2 10 2 6 2 12" xfId="57245" xr:uid="{00000000-0005-0000-0000-0000B3030000}"/>
    <cellStyle name="Entrada 2 10 2 6 2 13" xfId="60421" xr:uid="{00000000-0005-0000-0000-0000B3030000}"/>
    <cellStyle name="Entrada 2 10 2 6 2 2" xfId="13236" xr:uid="{00000000-0005-0000-0000-0000B3030000}"/>
    <cellStyle name="Entrada 2 10 2 6 2 3" xfId="16701" xr:uid="{00000000-0005-0000-0000-0000B3030000}"/>
    <cellStyle name="Entrada 2 10 2 6 2 4" xfId="20606" xr:uid="{00000000-0005-0000-0000-0000B3030000}"/>
    <cellStyle name="Entrada 2 10 2 6 2 5" xfId="23835" xr:uid="{00000000-0005-0000-0000-0000B3030000}"/>
    <cellStyle name="Entrada 2 10 2 6 2 6" xfId="30498" xr:uid="{00000000-0005-0000-0000-0000B3030000}"/>
    <cellStyle name="Entrada 2 10 2 6 2 7" xfId="36754" xr:uid="{00000000-0005-0000-0000-0000B3030000}"/>
    <cellStyle name="Entrada 2 10 2 6 2 8" xfId="41009" xr:uid="{00000000-0005-0000-0000-0000B3030000}"/>
    <cellStyle name="Entrada 2 10 2 6 2 9" xfId="45231" xr:uid="{00000000-0005-0000-0000-0000B3030000}"/>
    <cellStyle name="Entrada 2 10 2 6 3" xfId="7683" xr:uid="{00000000-0005-0000-0000-0000B2030000}"/>
    <cellStyle name="Entrada 2 10 2 6 4" xfId="14079" xr:uid="{00000000-0005-0000-0000-0000B2030000}"/>
    <cellStyle name="Entrada 2 10 2 6 5" xfId="18109" xr:uid="{00000000-0005-0000-0000-0000B2030000}"/>
    <cellStyle name="Entrada 2 10 2 6 6" xfId="21895" xr:uid="{00000000-0005-0000-0000-0000B2030000}"/>
    <cellStyle name="Entrada 2 10 2 6 7" xfId="27539" xr:uid="{00000000-0005-0000-0000-0000B2030000}"/>
    <cellStyle name="Entrada 2 10 2 6 8" xfId="33830" xr:uid="{00000000-0005-0000-0000-0000B2030000}"/>
    <cellStyle name="Entrada 2 10 2 6 9" xfId="38103" xr:uid="{00000000-0005-0000-0000-0000B2030000}"/>
    <cellStyle name="Entrada 2 10 2 7" xfId="2862" xr:uid="{00000000-0005-0000-0000-0000B4030000}"/>
    <cellStyle name="Entrada 2 10 2 7 10" xfId="31670" xr:uid="{00000000-0005-0000-0000-0000B4030000}"/>
    <cellStyle name="Entrada 2 10 2 7 11" xfId="36493" xr:uid="{00000000-0005-0000-0000-0000B4030000}"/>
    <cellStyle name="Entrada 2 10 2 7 12" xfId="40748" xr:uid="{00000000-0005-0000-0000-0000B4030000}"/>
    <cellStyle name="Entrada 2 10 2 7 13" xfId="44972" xr:uid="{00000000-0005-0000-0000-0000B4030000}"/>
    <cellStyle name="Entrada 2 10 2 7 14" xfId="49154" xr:uid="{00000000-0005-0000-0000-0000B4030000}"/>
    <cellStyle name="Entrada 2 10 2 7 2" xfId="6038" xr:uid="{00000000-0005-0000-0000-0000B5030000}"/>
    <cellStyle name="Entrada 2 10 2 7 2 10" xfId="49181" xr:uid="{00000000-0005-0000-0000-0000B5030000}"/>
    <cellStyle name="Entrada 2 10 2 7 2 11" xfId="53216" xr:uid="{00000000-0005-0000-0000-0000B5030000}"/>
    <cellStyle name="Entrada 2 10 2 7 2 12" xfId="57017" xr:uid="{00000000-0005-0000-0000-0000B5030000}"/>
    <cellStyle name="Entrada 2 10 2 7 2 13" xfId="60194" xr:uid="{00000000-0005-0000-0000-0000B5030000}"/>
    <cellStyle name="Entrada 2 10 2 7 2 2" xfId="10696" xr:uid="{00000000-0005-0000-0000-0000B5030000}"/>
    <cellStyle name="Entrada 2 10 2 7 2 3" xfId="16474" xr:uid="{00000000-0005-0000-0000-0000B5030000}"/>
    <cellStyle name="Entrada 2 10 2 7 2 4" xfId="20379" xr:uid="{00000000-0005-0000-0000-0000B5030000}"/>
    <cellStyle name="Entrada 2 10 2 7 2 5" xfId="23608" xr:uid="{00000000-0005-0000-0000-0000B5030000}"/>
    <cellStyle name="Entrada 2 10 2 7 2 6" xfId="30268" xr:uid="{00000000-0005-0000-0000-0000B5030000}"/>
    <cellStyle name="Entrada 2 10 2 7 2 7" xfId="36524" xr:uid="{00000000-0005-0000-0000-0000B5030000}"/>
    <cellStyle name="Entrada 2 10 2 7 2 8" xfId="40779" xr:uid="{00000000-0005-0000-0000-0000B5030000}"/>
    <cellStyle name="Entrada 2 10 2 7 2 9" xfId="45003" xr:uid="{00000000-0005-0000-0000-0000B5030000}"/>
    <cellStyle name="Entrada 2 10 2 7 3" xfId="8120" xr:uid="{00000000-0005-0000-0000-0000B4030000}"/>
    <cellStyle name="Entrada 2 10 2 7 4" xfId="12463" xr:uid="{00000000-0005-0000-0000-0000B4030000}"/>
    <cellStyle name="Entrada 2 10 2 7 5" xfId="17662" xr:uid="{00000000-0005-0000-0000-0000B4030000}"/>
    <cellStyle name="Entrada 2 10 2 7 6" xfId="21448" xr:uid="{00000000-0005-0000-0000-0000B4030000}"/>
    <cellStyle name="Entrada 2 10 2 7 7" xfId="27092" xr:uid="{00000000-0005-0000-0000-0000B4030000}"/>
    <cellStyle name="Entrada 2 10 2 7 8" xfId="33383" xr:uid="{00000000-0005-0000-0000-0000B4030000}"/>
    <cellStyle name="Entrada 2 10 2 7 9" xfId="25351" xr:uid="{00000000-0005-0000-0000-0000B4030000}"/>
    <cellStyle name="Entrada 2 10 2 8" xfId="4299" xr:uid="{00000000-0005-0000-0000-0000B6030000}"/>
    <cellStyle name="Entrada 2 10 2 8 10" xfId="47554" xr:uid="{00000000-0005-0000-0000-0000B6030000}"/>
    <cellStyle name="Entrada 2 10 2 8 11" xfId="51722" xr:uid="{00000000-0005-0000-0000-0000B6030000}"/>
    <cellStyle name="Entrada 2 10 2 8 12" xfId="55719" xr:uid="{00000000-0005-0000-0000-0000B6030000}"/>
    <cellStyle name="Entrada 2 10 2 8 13" xfId="59468" xr:uid="{00000000-0005-0000-0000-0000B6030000}"/>
    <cellStyle name="Entrada 2 10 2 8 2" xfId="7502" xr:uid="{00000000-0005-0000-0000-0000B6030000}"/>
    <cellStyle name="Entrada 2 10 2 8 3" xfId="15066" xr:uid="{00000000-0005-0000-0000-0000B6030000}"/>
    <cellStyle name="Entrada 2 10 2 8 4" xfId="19096" xr:uid="{00000000-0005-0000-0000-0000B6030000}"/>
    <cellStyle name="Entrada 2 10 2 8 5" xfId="22882" xr:uid="{00000000-0005-0000-0000-0000B6030000}"/>
    <cellStyle name="Entrada 2 10 2 8 6" xfId="28529" xr:uid="{00000000-0005-0000-0000-0000B6030000}"/>
    <cellStyle name="Entrada 2 10 2 8 7" xfId="34820" xr:uid="{00000000-0005-0000-0000-0000B6030000}"/>
    <cellStyle name="Entrada 2 10 2 8 8" xfId="39093" xr:uid="{00000000-0005-0000-0000-0000B6030000}"/>
    <cellStyle name="Entrada 2 10 2 8 9" xfId="43340" xr:uid="{00000000-0005-0000-0000-0000B6030000}"/>
    <cellStyle name="Entrada 2 10 2 9" xfId="10022" xr:uid="{00000000-0005-0000-0000-000097030000}"/>
    <cellStyle name="Entrada 2 10 3" xfId="99" xr:uid="{00000000-0005-0000-0000-0000B7030000}"/>
    <cellStyle name="Entrada 2 10 3 10" xfId="24639" xr:uid="{00000000-0005-0000-0000-0000B7030000}"/>
    <cellStyle name="Entrada 2 10 3 11" xfId="25346" xr:uid="{00000000-0005-0000-0000-0000B7030000}"/>
    <cellStyle name="Entrada 2 10 3 12" xfId="31665" xr:uid="{00000000-0005-0000-0000-0000B7030000}"/>
    <cellStyle name="Entrada 2 10 3 13" xfId="32524" xr:uid="{00000000-0005-0000-0000-0000B7030000}"/>
    <cellStyle name="Entrada 2 10 3 14" xfId="25176" xr:uid="{00000000-0005-0000-0000-0000B7030000}"/>
    <cellStyle name="Entrada 2 10 3 15" xfId="31496" xr:uid="{00000000-0005-0000-0000-0000B7030000}"/>
    <cellStyle name="Entrada 2 10 3 16" xfId="35083" xr:uid="{00000000-0005-0000-0000-0000B7030000}"/>
    <cellStyle name="Entrada 2 10 3 17" xfId="39351" xr:uid="{00000000-0005-0000-0000-0000B7030000}"/>
    <cellStyle name="Entrada 2 10 3 2" xfId="1724" xr:uid="{00000000-0005-0000-0000-0000B8030000}"/>
    <cellStyle name="Entrada 2 10 3 2 10" xfId="39263" xr:uid="{00000000-0005-0000-0000-0000B8030000}"/>
    <cellStyle name="Entrada 2 10 3 2 11" xfId="43507" xr:uid="{00000000-0005-0000-0000-0000B8030000}"/>
    <cellStyle name="Entrada 2 10 3 2 12" xfId="47715" xr:uid="{00000000-0005-0000-0000-0000B8030000}"/>
    <cellStyle name="Entrada 2 10 3 2 13" xfId="51872" xr:uid="{00000000-0005-0000-0000-0000B8030000}"/>
    <cellStyle name="Entrada 2 10 3 2 14" xfId="55833" xr:uid="{00000000-0005-0000-0000-0000B8030000}"/>
    <cellStyle name="Entrada 2 10 3 2 2" xfId="4900" xr:uid="{00000000-0005-0000-0000-0000B9030000}"/>
    <cellStyle name="Entrada 2 10 3 2 2 10" xfId="48099" xr:uid="{00000000-0005-0000-0000-0000B9030000}"/>
    <cellStyle name="Entrada 2 10 3 2 2 11" xfId="52201" xr:uid="{00000000-0005-0000-0000-0000B9030000}"/>
    <cellStyle name="Entrada 2 10 3 2 2 12" xfId="56099" xr:uid="{00000000-0005-0000-0000-0000B9030000}"/>
    <cellStyle name="Entrada 2 10 3 2 2 13" xfId="59557" xr:uid="{00000000-0005-0000-0000-0000B9030000}"/>
    <cellStyle name="Entrada 2 10 3 2 2 2" xfId="9624" xr:uid="{00000000-0005-0000-0000-0000B9030000}"/>
    <cellStyle name="Entrada 2 10 3 2 2 3" xfId="15499" xr:uid="{00000000-0005-0000-0000-0000B9030000}"/>
    <cellStyle name="Entrada 2 10 3 2 2 4" xfId="19465" xr:uid="{00000000-0005-0000-0000-0000B9030000}"/>
    <cellStyle name="Entrada 2 10 3 2 2 5" xfId="22971" xr:uid="{00000000-0005-0000-0000-0000B9030000}"/>
    <cellStyle name="Entrada 2 10 3 2 2 6" xfId="29130" xr:uid="{00000000-0005-0000-0000-0000B9030000}"/>
    <cellStyle name="Entrada 2 10 3 2 2 7" xfId="35401" xr:uid="{00000000-0005-0000-0000-0000B9030000}"/>
    <cellStyle name="Entrada 2 10 3 2 2 8" xfId="39663" xr:uid="{00000000-0005-0000-0000-0000B9030000}"/>
    <cellStyle name="Entrada 2 10 3 2 2 9" xfId="43901" xr:uid="{00000000-0005-0000-0000-0000B9030000}"/>
    <cellStyle name="Entrada 2 10 3 2 3" xfId="8391" xr:uid="{00000000-0005-0000-0000-0000B8030000}"/>
    <cellStyle name="Entrada 2 10 3 2 4" xfId="12838" xr:uid="{00000000-0005-0000-0000-0000B8030000}"/>
    <cellStyle name="Entrada 2 10 3 2 5" xfId="15645" xr:uid="{00000000-0005-0000-0000-0000B8030000}"/>
    <cellStyle name="Entrada 2 10 3 2 6" xfId="9994" xr:uid="{00000000-0005-0000-0000-0000B8030000}"/>
    <cellStyle name="Entrada 2 10 3 2 7" xfId="25954" xr:uid="{00000000-0005-0000-0000-0000B8030000}"/>
    <cellStyle name="Entrada 2 10 3 2 8" xfId="32268" xr:uid="{00000000-0005-0000-0000-0000B8030000}"/>
    <cellStyle name="Entrada 2 10 3 2 9" xfId="34992" xr:uid="{00000000-0005-0000-0000-0000B8030000}"/>
    <cellStyle name="Entrada 2 10 3 3" xfId="3308" xr:uid="{00000000-0005-0000-0000-0000BA030000}"/>
    <cellStyle name="Entrada 2 10 3 3 10" xfId="42350" xr:uid="{00000000-0005-0000-0000-0000BA030000}"/>
    <cellStyle name="Entrada 2 10 3 3 11" xfId="46566" xr:uid="{00000000-0005-0000-0000-0000BA030000}"/>
    <cellStyle name="Entrada 2 10 3 3 12" xfId="50734" xr:uid="{00000000-0005-0000-0000-0000BA030000}"/>
    <cellStyle name="Entrada 2 10 3 3 13" xfId="54731" xr:uid="{00000000-0005-0000-0000-0000BA030000}"/>
    <cellStyle name="Entrada 2 10 3 3 14" xfId="58480" xr:uid="{00000000-0005-0000-0000-0000BA030000}"/>
    <cellStyle name="Entrada 2 10 3 3 2" xfId="6268" xr:uid="{00000000-0005-0000-0000-0000BB030000}"/>
    <cellStyle name="Entrada 2 10 3 3 2 10" xfId="49408" xr:uid="{00000000-0005-0000-0000-0000BB030000}"/>
    <cellStyle name="Entrada 2 10 3 3 2 11" xfId="53443" xr:uid="{00000000-0005-0000-0000-0000BB030000}"/>
    <cellStyle name="Entrada 2 10 3 3 2 12" xfId="57244" xr:uid="{00000000-0005-0000-0000-0000BB030000}"/>
    <cellStyle name="Entrada 2 10 3 3 2 13" xfId="60420" xr:uid="{00000000-0005-0000-0000-0000BB030000}"/>
    <cellStyle name="Entrada 2 10 3 3 2 2" xfId="10996" xr:uid="{00000000-0005-0000-0000-0000BB030000}"/>
    <cellStyle name="Entrada 2 10 3 3 2 3" xfId="16700" xr:uid="{00000000-0005-0000-0000-0000BB030000}"/>
    <cellStyle name="Entrada 2 10 3 3 2 4" xfId="20605" xr:uid="{00000000-0005-0000-0000-0000BB030000}"/>
    <cellStyle name="Entrada 2 10 3 3 2 5" xfId="23834" xr:uid="{00000000-0005-0000-0000-0000BB030000}"/>
    <cellStyle name="Entrada 2 10 3 3 2 6" xfId="30497" xr:uid="{00000000-0005-0000-0000-0000BB030000}"/>
    <cellStyle name="Entrada 2 10 3 3 2 7" xfId="36753" xr:uid="{00000000-0005-0000-0000-0000BB030000}"/>
    <cellStyle name="Entrada 2 10 3 3 2 8" xfId="41008" xr:uid="{00000000-0005-0000-0000-0000BB030000}"/>
    <cellStyle name="Entrada 2 10 3 3 2 9" xfId="45230" xr:uid="{00000000-0005-0000-0000-0000BB030000}"/>
    <cellStyle name="Entrada 2 10 3 3 3" xfId="7684" xr:uid="{00000000-0005-0000-0000-0000BA030000}"/>
    <cellStyle name="Entrada 2 10 3 3 4" xfId="14078" xr:uid="{00000000-0005-0000-0000-0000BA030000}"/>
    <cellStyle name="Entrada 2 10 3 3 5" xfId="18108" xr:uid="{00000000-0005-0000-0000-0000BA030000}"/>
    <cellStyle name="Entrada 2 10 3 3 6" xfId="21894" xr:uid="{00000000-0005-0000-0000-0000BA030000}"/>
    <cellStyle name="Entrada 2 10 3 3 7" xfId="27538" xr:uid="{00000000-0005-0000-0000-0000BA030000}"/>
    <cellStyle name="Entrada 2 10 3 3 8" xfId="33829" xr:uid="{00000000-0005-0000-0000-0000BA030000}"/>
    <cellStyle name="Entrada 2 10 3 3 9" xfId="38102" xr:uid="{00000000-0005-0000-0000-0000BA030000}"/>
    <cellStyle name="Entrada 2 10 3 4" xfId="2863" xr:uid="{00000000-0005-0000-0000-0000BC030000}"/>
    <cellStyle name="Entrada 2 10 3 4 10" xfId="31671" xr:uid="{00000000-0005-0000-0000-0000BC030000}"/>
    <cellStyle name="Entrada 2 10 3 4 11" xfId="33351" xr:uid="{00000000-0005-0000-0000-0000BC030000}"/>
    <cellStyle name="Entrada 2 10 3 4 12" xfId="35453" xr:uid="{00000000-0005-0000-0000-0000BC030000}"/>
    <cellStyle name="Entrada 2 10 3 4 13" xfId="39715" xr:uid="{00000000-0005-0000-0000-0000BC030000}"/>
    <cellStyle name="Entrada 2 10 3 4 14" xfId="43953" xr:uid="{00000000-0005-0000-0000-0000BC030000}"/>
    <cellStyle name="Entrada 2 10 3 4 2" xfId="6039" xr:uid="{00000000-0005-0000-0000-0000BD030000}"/>
    <cellStyle name="Entrada 2 10 3 4 2 10" xfId="49182" xr:uid="{00000000-0005-0000-0000-0000BD030000}"/>
    <cellStyle name="Entrada 2 10 3 4 2 11" xfId="53217" xr:uid="{00000000-0005-0000-0000-0000BD030000}"/>
    <cellStyle name="Entrada 2 10 3 4 2 12" xfId="57018" xr:uid="{00000000-0005-0000-0000-0000BD030000}"/>
    <cellStyle name="Entrada 2 10 3 4 2 13" xfId="60195" xr:uid="{00000000-0005-0000-0000-0000BD030000}"/>
    <cellStyle name="Entrada 2 10 3 4 2 2" xfId="12881" xr:uid="{00000000-0005-0000-0000-0000BD030000}"/>
    <cellStyle name="Entrada 2 10 3 4 2 3" xfId="16475" xr:uid="{00000000-0005-0000-0000-0000BD030000}"/>
    <cellStyle name="Entrada 2 10 3 4 2 4" xfId="20380" xr:uid="{00000000-0005-0000-0000-0000BD030000}"/>
    <cellStyle name="Entrada 2 10 3 4 2 5" xfId="23609" xr:uid="{00000000-0005-0000-0000-0000BD030000}"/>
    <cellStyle name="Entrada 2 10 3 4 2 6" xfId="30269" xr:uid="{00000000-0005-0000-0000-0000BD030000}"/>
    <cellStyle name="Entrada 2 10 3 4 2 7" xfId="36525" xr:uid="{00000000-0005-0000-0000-0000BD030000}"/>
    <cellStyle name="Entrada 2 10 3 4 2 8" xfId="40780" xr:uid="{00000000-0005-0000-0000-0000BD030000}"/>
    <cellStyle name="Entrada 2 10 3 4 2 9" xfId="45004" xr:uid="{00000000-0005-0000-0000-0000BD030000}"/>
    <cellStyle name="Entrada 2 10 3 4 3" xfId="8119" xr:uid="{00000000-0005-0000-0000-0000BC030000}"/>
    <cellStyle name="Entrada 2 10 3 4 4" xfId="10640" xr:uid="{00000000-0005-0000-0000-0000BC030000}"/>
    <cellStyle name="Entrada 2 10 3 4 5" xfId="17663" xr:uid="{00000000-0005-0000-0000-0000BC030000}"/>
    <cellStyle name="Entrada 2 10 3 4 6" xfId="21449" xr:uid="{00000000-0005-0000-0000-0000BC030000}"/>
    <cellStyle name="Entrada 2 10 3 4 7" xfId="27093" xr:uid="{00000000-0005-0000-0000-0000BC030000}"/>
    <cellStyle name="Entrada 2 10 3 4 8" xfId="33384" xr:uid="{00000000-0005-0000-0000-0000BC030000}"/>
    <cellStyle name="Entrada 2 10 3 4 9" xfId="25352" xr:uid="{00000000-0005-0000-0000-0000BC030000}"/>
    <cellStyle name="Entrada 2 10 3 5" xfId="4298" xr:uid="{00000000-0005-0000-0000-0000BE030000}"/>
    <cellStyle name="Entrada 2 10 3 5 10" xfId="47553" xr:uid="{00000000-0005-0000-0000-0000BE030000}"/>
    <cellStyle name="Entrada 2 10 3 5 11" xfId="51721" xr:uid="{00000000-0005-0000-0000-0000BE030000}"/>
    <cellStyle name="Entrada 2 10 3 5 12" xfId="55718" xr:uid="{00000000-0005-0000-0000-0000BE030000}"/>
    <cellStyle name="Entrada 2 10 3 5 13" xfId="59467" xr:uid="{00000000-0005-0000-0000-0000BE030000}"/>
    <cellStyle name="Entrada 2 10 3 5 2" xfId="8956" xr:uid="{00000000-0005-0000-0000-0000BE030000}"/>
    <cellStyle name="Entrada 2 10 3 5 3" xfId="15065" xr:uid="{00000000-0005-0000-0000-0000BE030000}"/>
    <cellStyle name="Entrada 2 10 3 5 4" xfId="19095" xr:uid="{00000000-0005-0000-0000-0000BE030000}"/>
    <cellStyle name="Entrada 2 10 3 5 5" xfId="22881" xr:uid="{00000000-0005-0000-0000-0000BE030000}"/>
    <cellStyle name="Entrada 2 10 3 5 6" xfId="28528" xr:uid="{00000000-0005-0000-0000-0000BE030000}"/>
    <cellStyle name="Entrada 2 10 3 5 7" xfId="34819" xr:uid="{00000000-0005-0000-0000-0000BE030000}"/>
    <cellStyle name="Entrada 2 10 3 5 8" xfId="39092" xr:uid="{00000000-0005-0000-0000-0000BE030000}"/>
    <cellStyle name="Entrada 2 10 3 5 9" xfId="43339" xr:uid="{00000000-0005-0000-0000-0000BE030000}"/>
    <cellStyle name="Entrada 2 10 3 6" xfId="11996" xr:uid="{00000000-0005-0000-0000-0000B7030000}"/>
    <cellStyle name="Entrada 2 10 3 7" xfId="13134" xr:uid="{00000000-0005-0000-0000-0000B7030000}"/>
    <cellStyle name="Entrada 2 10 3 8" xfId="11154" xr:uid="{00000000-0005-0000-0000-0000B7030000}"/>
    <cellStyle name="Entrada 2 10 3 9" xfId="16465" xr:uid="{00000000-0005-0000-0000-0000B7030000}"/>
    <cellStyle name="Entrada 2 10 4" xfId="1722" xr:uid="{00000000-0005-0000-0000-0000BF030000}"/>
    <cellStyle name="Entrada 2 10 4 10" xfId="39499" xr:uid="{00000000-0005-0000-0000-0000BF030000}"/>
    <cellStyle name="Entrada 2 10 4 11" xfId="43741" xr:uid="{00000000-0005-0000-0000-0000BF030000}"/>
    <cellStyle name="Entrada 2 10 4 12" xfId="47942" xr:uid="{00000000-0005-0000-0000-0000BF030000}"/>
    <cellStyle name="Entrada 2 10 4 13" xfId="52066" xr:uid="{00000000-0005-0000-0000-0000BF030000}"/>
    <cellStyle name="Entrada 2 10 4 14" xfId="55978" xr:uid="{00000000-0005-0000-0000-0000BF030000}"/>
    <cellStyle name="Entrada 2 10 4 2" xfId="4898" xr:uid="{00000000-0005-0000-0000-0000C0030000}"/>
    <cellStyle name="Entrada 2 10 4 2 10" xfId="48097" xr:uid="{00000000-0005-0000-0000-0000C0030000}"/>
    <cellStyle name="Entrada 2 10 4 2 11" xfId="52199" xr:uid="{00000000-0005-0000-0000-0000C0030000}"/>
    <cellStyle name="Entrada 2 10 4 2 12" xfId="56097" xr:uid="{00000000-0005-0000-0000-0000C0030000}"/>
    <cellStyle name="Entrada 2 10 4 2 13" xfId="59555" xr:uid="{00000000-0005-0000-0000-0000C0030000}"/>
    <cellStyle name="Entrada 2 10 4 2 2" xfId="11121" xr:uid="{00000000-0005-0000-0000-0000C0030000}"/>
    <cellStyle name="Entrada 2 10 4 2 3" xfId="15497" xr:uid="{00000000-0005-0000-0000-0000C0030000}"/>
    <cellStyle name="Entrada 2 10 4 2 4" xfId="19463" xr:uid="{00000000-0005-0000-0000-0000C0030000}"/>
    <cellStyle name="Entrada 2 10 4 2 5" xfId="22969" xr:uid="{00000000-0005-0000-0000-0000C0030000}"/>
    <cellStyle name="Entrada 2 10 4 2 6" xfId="29128" xr:uid="{00000000-0005-0000-0000-0000C0030000}"/>
    <cellStyle name="Entrada 2 10 4 2 7" xfId="35399" xr:uid="{00000000-0005-0000-0000-0000C0030000}"/>
    <cellStyle name="Entrada 2 10 4 2 8" xfId="39661" xr:uid="{00000000-0005-0000-0000-0000C0030000}"/>
    <cellStyle name="Entrada 2 10 4 2 9" xfId="43899" xr:uid="{00000000-0005-0000-0000-0000C0030000}"/>
    <cellStyle name="Entrada 2 10 4 3" xfId="8393" xr:uid="{00000000-0005-0000-0000-0000BF030000}"/>
    <cellStyle name="Entrada 2 10 4 4" xfId="13029" xr:uid="{00000000-0005-0000-0000-0000BF030000}"/>
    <cellStyle name="Entrada 2 10 4 5" xfId="16399" xr:uid="{00000000-0005-0000-0000-0000BF030000}"/>
    <cellStyle name="Entrada 2 10 4 6" xfId="19595" xr:uid="{00000000-0005-0000-0000-0000BF030000}"/>
    <cellStyle name="Entrada 2 10 4 7" xfId="25952" xr:uid="{00000000-0005-0000-0000-0000BF030000}"/>
    <cellStyle name="Entrada 2 10 4 8" xfId="32266" xr:uid="{00000000-0005-0000-0000-0000BF030000}"/>
    <cellStyle name="Entrada 2 10 4 9" xfId="35232" xr:uid="{00000000-0005-0000-0000-0000BF030000}"/>
    <cellStyle name="Entrada 2 10 5" xfId="3310" xr:uid="{00000000-0005-0000-0000-0000C1030000}"/>
    <cellStyle name="Entrada 2 10 5 10" xfId="42352" xr:uid="{00000000-0005-0000-0000-0000C1030000}"/>
    <cellStyle name="Entrada 2 10 5 11" xfId="46568" xr:uid="{00000000-0005-0000-0000-0000C1030000}"/>
    <cellStyle name="Entrada 2 10 5 12" xfId="50736" xr:uid="{00000000-0005-0000-0000-0000C1030000}"/>
    <cellStyle name="Entrada 2 10 5 13" xfId="54733" xr:uid="{00000000-0005-0000-0000-0000C1030000}"/>
    <cellStyle name="Entrada 2 10 5 14" xfId="58482" xr:uid="{00000000-0005-0000-0000-0000C1030000}"/>
    <cellStyle name="Entrada 2 10 5 2" xfId="6270" xr:uid="{00000000-0005-0000-0000-0000C2030000}"/>
    <cellStyle name="Entrada 2 10 5 2 10" xfId="49410" xr:uid="{00000000-0005-0000-0000-0000C2030000}"/>
    <cellStyle name="Entrada 2 10 5 2 11" xfId="53445" xr:uid="{00000000-0005-0000-0000-0000C2030000}"/>
    <cellStyle name="Entrada 2 10 5 2 12" xfId="57246" xr:uid="{00000000-0005-0000-0000-0000C2030000}"/>
    <cellStyle name="Entrada 2 10 5 2 13" xfId="60422" xr:uid="{00000000-0005-0000-0000-0000C2030000}"/>
    <cellStyle name="Entrada 2 10 5 2 2" xfId="10682" xr:uid="{00000000-0005-0000-0000-0000C2030000}"/>
    <cellStyle name="Entrada 2 10 5 2 3" xfId="16702" xr:uid="{00000000-0005-0000-0000-0000C2030000}"/>
    <cellStyle name="Entrada 2 10 5 2 4" xfId="20607" xr:uid="{00000000-0005-0000-0000-0000C2030000}"/>
    <cellStyle name="Entrada 2 10 5 2 5" xfId="23836" xr:uid="{00000000-0005-0000-0000-0000C2030000}"/>
    <cellStyle name="Entrada 2 10 5 2 6" xfId="30499" xr:uid="{00000000-0005-0000-0000-0000C2030000}"/>
    <cellStyle name="Entrada 2 10 5 2 7" xfId="36755" xr:uid="{00000000-0005-0000-0000-0000C2030000}"/>
    <cellStyle name="Entrada 2 10 5 2 8" xfId="41010" xr:uid="{00000000-0005-0000-0000-0000C2030000}"/>
    <cellStyle name="Entrada 2 10 5 2 9" xfId="45232" xr:uid="{00000000-0005-0000-0000-0000C2030000}"/>
    <cellStyle name="Entrada 2 10 5 3" xfId="7682" xr:uid="{00000000-0005-0000-0000-0000C1030000}"/>
    <cellStyle name="Entrada 2 10 5 4" xfId="14080" xr:uid="{00000000-0005-0000-0000-0000C1030000}"/>
    <cellStyle name="Entrada 2 10 5 5" xfId="18110" xr:uid="{00000000-0005-0000-0000-0000C1030000}"/>
    <cellStyle name="Entrada 2 10 5 6" xfId="21896" xr:uid="{00000000-0005-0000-0000-0000C1030000}"/>
    <cellStyle name="Entrada 2 10 5 7" xfId="27540" xr:uid="{00000000-0005-0000-0000-0000C1030000}"/>
    <cellStyle name="Entrada 2 10 5 8" xfId="33831" xr:uid="{00000000-0005-0000-0000-0000C1030000}"/>
    <cellStyle name="Entrada 2 10 5 9" xfId="38104" xr:uid="{00000000-0005-0000-0000-0000C1030000}"/>
    <cellStyle name="Entrada 2 10 6" xfId="2861" xr:uid="{00000000-0005-0000-0000-0000C3030000}"/>
    <cellStyle name="Entrada 2 10 6 10" xfId="31669" xr:uid="{00000000-0005-0000-0000-0000C3030000}"/>
    <cellStyle name="Entrada 2 10 6 11" xfId="35063" xr:uid="{00000000-0005-0000-0000-0000C3030000}"/>
    <cellStyle name="Entrada 2 10 6 12" xfId="39334" xr:uid="{00000000-0005-0000-0000-0000C3030000}"/>
    <cellStyle name="Entrada 2 10 6 13" xfId="43577" xr:uid="{00000000-0005-0000-0000-0000C3030000}"/>
    <cellStyle name="Entrada 2 10 6 14" xfId="47785" xr:uid="{00000000-0005-0000-0000-0000C3030000}"/>
    <cellStyle name="Entrada 2 10 6 2" xfId="6037" xr:uid="{00000000-0005-0000-0000-0000C4030000}"/>
    <cellStyle name="Entrada 2 10 6 2 10" xfId="49180" xr:uid="{00000000-0005-0000-0000-0000C4030000}"/>
    <cellStyle name="Entrada 2 10 6 2 11" xfId="53215" xr:uid="{00000000-0005-0000-0000-0000C4030000}"/>
    <cellStyle name="Entrada 2 10 6 2 12" xfId="57016" xr:uid="{00000000-0005-0000-0000-0000C4030000}"/>
    <cellStyle name="Entrada 2 10 6 2 13" xfId="60193" xr:uid="{00000000-0005-0000-0000-0000C4030000}"/>
    <cellStyle name="Entrada 2 10 6 2 2" xfId="13250" xr:uid="{00000000-0005-0000-0000-0000C4030000}"/>
    <cellStyle name="Entrada 2 10 6 2 3" xfId="16473" xr:uid="{00000000-0005-0000-0000-0000C4030000}"/>
    <cellStyle name="Entrada 2 10 6 2 4" xfId="20378" xr:uid="{00000000-0005-0000-0000-0000C4030000}"/>
    <cellStyle name="Entrada 2 10 6 2 5" xfId="23607" xr:uid="{00000000-0005-0000-0000-0000C4030000}"/>
    <cellStyle name="Entrada 2 10 6 2 6" xfId="30267" xr:uid="{00000000-0005-0000-0000-0000C4030000}"/>
    <cellStyle name="Entrada 2 10 6 2 7" xfId="36523" xr:uid="{00000000-0005-0000-0000-0000C4030000}"/>
    <cellStyle name="Entrada 2 10 6 2 8" xfId="40778" xr:uid="{00000000-0005-0000-0000-0000C4030000}"/>
    <cellStyle name="Entrada 2 10 6 2 9" xfId="45002" xr:uid="{00000000-0005-0000-0000-0000C4030000}"/>
    <cellStyle name="Entrada 2 10 6 3" xfId="8121" xr:uid="{00000000-0005-0000-0000-0000C3030000}"/>
    <cellStyle name="Entrada 2 10 6 4" xfId="10624" xr:uid="{00000000-0005-0000-0000-0000C3030000}"/>
    <cellStyle name="Entrada 2 10 6 5" xfId="17661" xr:uid="{00000000-0005-0000-0000-0000C3030000}"/>
    <cellStyle name="Entrada 2 10 6 6" xfId="21447" xr:uid="{00000000-0005-0000-0000-0000C3030000}"/>
    <cellStyle name="Entrada 2 10 6 7" xfId="27091" xr:uid="{00000000-0005-0000-0000-0000C3030000}"/>
    <cellStyle name="Entrada 2 10 6 8" xfId="33382" xr:uid="{00000000-0005-0000-0000-0000C3030000}"/>
    <cellStyle name="Entrada 2 10 6 9" xfId="25350" xr:uid="{00000000-0005-0000-0000-0000C3030000}"/>
    <cellStyle name="Entrada 2 10 7" xfId="4300" xr:uid="{00000000-0005-0000-0000-0000C5030000}"/>
    <cellStyle name="Entrada 2 10 7 10" xfId="47555" xr:uid="{00000000-0005-0000-0000-0000C5030000}"/>
    <cellStyle name="Entrada 2 10 7 11" xfId="51723" xr:uid="{00000000-0005-0000-0000-0000C5030000}"/>
    <cellStyle name="Entrada 2 10 7 12" xfId="55720" xr:uid="{00000000-0005-0000-0000-0000C5030000}"/>
    <cellStyle name="Entrada 2 10 7 13" xfId="59469" xr:uid="{00000000-0005-0000-0000-0000C5030000}"/>
    <cellStyle name="Entrada 2 10 7 2" xfId="11422" xr:uid="{00000000-0005-0000-0000-0000C5030000}"/>
    <cellStyle name="Entrada 2 10 7 3" xfId="15067" xr:uid="{00000000-0005-0000-0000-0000C5030000}"/>
    <cellStyle name="Entrada 2 10 7 4" xfId="19097" xr:uid="{00000000-0005-0000-0000-0000C5030000}"/>
    <cellStyle name="Entrada 2 10 7 5" xfId="22883" xr:uid="{00000000-0005-0000-0000-0000C5030000}"/>
    <cellStyle name="Entrada 2 10 7 6" xfId="28530" xr:uid="{00000000-0005-0000-0000-0000C5030000}"/>
    <cellStyle name="Entrada 2 10 7 7" xfId="34821" xr:uid="{00000000-0005-0000-0000-0000C5030000}"/>
    <cellStyle name="Entrada 2 10 7 8" xfId="39094" xr:uid="{00000000-0005-0000-0000-0000C5030000}"/>
    <cellStyle name="Entrada 2 10 7 9" xfId="43341" xr:uid="{00000000-0005-0000-0000-0000C5030000}"/>
    <cellStyle name="Entrada 2 10 8" xfId="12713" xr:uid="{00000000-0005-0000-0000-000096030000}"/>
    <cellStyle name="Entrada 2 10 9" xfId="12292" xr:uid="{00000000-0005-0000-0000-000096030000}"/>
    <cellStyle name="Entrada 2 11" xfId="100" xr:uid="{00000000-0005-0000-0000-0000C6030000}"/>
    <cellStyle name="Entrada 2 11 10" xfId="13663" xr:uid="{00000000-0005-0000-0000-0000C6030000}"/>
    <cellStyle name="Entrada 2 11 11" xfId="15263" xr:uid="{00000000-0005-0000-0000-0000C6030000}"/>
    <cellStyle name="Entrada 2 11 12" xfId="24640" xr:uid="{00000000-0005-0000-0000-0000C6030000}"/>
    <cellStyle name="Entrada 2 11 13" xfId="25345" xr:uid="{00000000-0005-0000-0000-0000C6030000}"/>
    <cellStyle name="Entrada 2 11 14" xfId="31664" xr:uid="{00000000-0005-0000-0000-0000C6030000}"/>
    <cellStyle name="Entrada 2 11 15" xfId="35661" xr:uid="{00000000-0005-0000-0000-0000C6030000}"/>
    <cellStyle name="Entrada 2 11 16" xfId="39920" xr:uid="{00000000-0005-0000-0000-0000C6030000}"/>
    <cellStyle name="Entrada 2 11 17" xfId="44154" xr:uid="{00000000-0005-0000-0000-0000C6030000}"/>
    <cellStyle name="Entrada 2 11 18" xfId="48347" xr:uid="{00000000-0005-0000-0000-0000C6030000}"/>
    <cellStyle name="Entrada 2 11 19" xfId="52432" xr:uid="{00000000-0005-0000-0000-0000C6030000}"/>
    <cellStyle name="Entrada 2 11 2" xfId="101" xr:uid="{00000000-0005-0000-0000-0000C7030000}"/>
    <cellStyle name="Entrada 2 11 2 10" xfId="8433" xr:uid="{00000000-0005-0000-0000-0000C7030000}"/>
    <cellStyle name="Entrada 2 11 2 11" xfId="13486" xr:uid="{00000000-0005-0000-0000-0000C7030000}"/>
    <cellStyle name="Entrada 2 11 2 12" xfId="17565" xr:uid="{00000000-0005-0000-0000-0000C7030000}"/>
    <cellStyle name="Entrada 2 11 2 13" xfId="24641" xr:uid="{00000000-0005-0000-0000-0000C7030000}"/>
    <cellStyle name="Entrada 2 11 2 14" xfId="25344" xr:uid="{00000000-0005-0000-0000-0000C7030000}"/>
    <cellStyle name="Entrada 2 11 2 15" xfId="31663" xr:uid="{00000000-0005-0000-0000-0000C7030000}"/>
    <cellStyle name="Entrada 2 11 2 16" xfId="33352" xr:uid="{00000000-0005-0000-0000-0000C7030000}"/>
    <cellStyle name="Entrada 2 11 2 17" xfId="32320" xr:uid="{00000000-0005-0000-0000-0000C7030000}"/>
    <cellStyle name="Entrada 2 11 2 18" xfId="32445" xr:uid="{00000000-0005-0000-0000-0000C7030000}"/>
    <cellStyle name="Entrada 2 11 2 19" xfId="33247" xr:uid="{00000000-0005-0000-0000-0000C7030000}"/>
    <cellStyle name="Entrada 2 11 2 2" xfId="1430" xr:uid="{00000000-0005-0000-0000-0000C8030000}"/>
    <cellStyle name="Entrada 2 11 2 2 10" xfId="25668" xr:uid="{00000000-0005-0000-0000-0000C8030000}"/>
    <cellStyle name="Entrada 2 11 2 2 11" xfId="31983" xr:uid="{00000000-0005-0000-0000-0000C8030000}"/>
    <cellStyle name="Entrada 2 11 2 2 12" xfId="35267" xr:uid="{00000000-0005-0000-0000-0000C8030000}"/>
    <cellStyle name="Entrada 2 11 2 2 13" xfId="39534" xr:uid="{00000000-0005-0000-0000-0000C8030000}"/>
    <cellStyle name="Entrada 2 11 2 2 14" xfId="43776" xr:uid="{00000000-0005-0000-0000-0000C8030000}"/>
    <cellStyle name="Entrada 2 11 2 2 15" xfId="47977" xr:uid="{00000000-0005-0000-0000-0000C8030000}"/>
    <cellStyle name="Entrada 2 11 2 2 16" xfId="52100" xr:uid="{00000000-0005-0000-0000-0000C8030000}"/>
    <cellStyle name="Entrada 2 11 2 2 17" xfId="56012" xr:uid="{00000000-0005-0000-0000-0000C8030000}"/>
    <cellStyle name="Entrada 2 11 2 2 2" xfId="2240" xr:uid="{00000000-0005-0000-0000-0000C9030000}"/>
    <cellStyle name="Entrada 2 11 2 2 2 10" xfId="39200" xr:uid="{00000000-0005-0000-0000-0000C9030000}"/>
    <cellStyle name="Entrada 2 11 2 2 2 11" xfId="43445" xr:uid="{00000000-0005-0000-0000-0000C9030000}"/>
    <cellStyle name="Entrada 2 11 2 2 2 12" xfId="47657" xr:uid="{00000000-0005-0000-0000-0000C9030000}"/>
    <cellStyle name="Entrada 2 11 2 2 2 13" xfId="51820" xr:uid="{00000000-0005-0000-0000-0000C9030000}"/>
    <cellStyle name="Entrada 2 11 2 2 2 14" xfId="55799" xr:uid="{00000000-0005-0000-0000-0000C9030000}"/>
    <cellStyle name="Entrada 2 11 2 2 2 2" xfId="5416" xr:uid="{00000000-0005-0000-0000-0000CA030000}"/>
    <cellStyle name="Entrada 2 11 2 2 2 2 10" xfId="48589" xr:uid="{00000000-0005-0000-0000-0000CA030000}"/>
    <cellStyle name="Entrada 2 11 2 2 2 2 11" xfId="52658" xr:uid="{00000000-0005-0000-0000-0000CA030000}"/>
    <cellStyle name="Entrada 2 11 2 2 2 2 12" xfId="56506" xr:uid="{00000000-0005-0000-0000-0000CA030000}"/>
    <cellStyle name="Entrada 2 11 2 2 2 2 13" xfId="59827" xr:uid="{00000000-0005-0000-0000-0000CA030000}"/>
    <cellStyle name="Entrada 2 11 2 2 2 2 2" xfId="7377" xr:uid="{00000000-0005-0000-0000-0000CA030000}"/>
    <cellStyle name="Entrada 2 11 2 2 2 2 3" xfId="15938" xr:uid="{00000000-0005-0000-0000-0000CA030000}"/>
    <cellStyle name="Entrada 2 11 2 2 2 2 4" xfId="19873" xr:uid="{00000000-0005-0000-0000-0000CA030000}"/>
    <cellStyle name="Entrada 2 11 2 2 2 2 5" xfId="23241" xr:uid="{00000000-0005-0000-0000-0000CA030000}"/>
    <cellStyle name="Entrada 2 11 2 2 2 2 6" xfId="29646" xr:uid="{00000000-0005-0000-0000-0000CA030000}"/>
    <cellStyle name="Entrada 2 11 2 2 2 2 7" xfId="35911" xr:uid="{00000000-0005-0000-0000-0000CA030000}"/>
    <cellStyle name="Entrada 2 11 2 2 2 2 8" xfId="40167" xr:uid="{00000000-0005-0000-0000-0000CA030000}"/>
    <cellStyle name="Entrada 2 11 2 2 2 2 9" xfId="44398" xr:uid="{00000000-0005-0000-0000-0000CA030000}"/>
    <cellStyle name="Entrada 2 11 2 2 2 3" xfId="8331" xr:uid="{00000000-0005-0000-0000-0000C9030000}"/>
    <cellStyle name="Entrada 2 11 2 2 2 4" xfId="10059" xr:uid="{00000000-0005-0000-0000-0000C9030000}"/>
    <cellStyle name="Entrada 2 11 2 2 2 5" xfId="15596" xr:uid="{00000000-0005-0000-0000-0000C9030000}"/>
    <cellStyle name="Entrada 2 11 2 2 2 6" xfId="9487" xr:uid="{00000000-0005-0000-0000-0000C9030000}"/>
    <cellStyle name="Entrada 2 11 2 2 2 7" xfId="26470" xr:uid="{00000000-0005-0000-0000-0000C9030000}"/>
    <cellStyle name="Entrada 2 11 2 2 2 8" xfId="32772" xr:uid="{00000000-0005-0000-0000-0000C9030000}"/>
    <cellStyle name="Entrada 2 11 2 2 2 9" xfId="34929" xr:uid="{00000000-0005-0000-0000-0000C9030000}"/>
    <cellStyle name="Entrada 2 11 2 2 3" xfId="3381" xr:uid="{00000000-0005-0000-0000-0000CB030000}"/>
    <cellStyle name="Entrada 2 11 2 2 3 10" xfId="42422" xr:uid="{00000000-0005-0000-0000-0000CB030000}"/>
    <cellStyle name="Entrada 2 11 2 2 3 11" xfId="46636" xr:uid="{00000000-0005-0000-0000-0000CB030000}"/>
    <cellStyle name="Entrada 2 11 2 2 3 12" xfId="50804" xr:uid="{00000000-0005-0000-0000-0000CB030000}"/>
    <cellStyle name="Entrada 2 11 2 2 3 13" xfId="54801" xr:uid="{00000000-0005-0000-0000-0000CB030000}"/>
    <cellStyle name="Entrada 2 11 2 2 3 14" xfId="58550" xr:uid="{00000000-0005-0000-0000-0000CB030000}"/>
    <cellStyle name="Entrada 2 11 2 2 3 2" xfId="6325" xr:uid="{00000000-0005-0000-0000-0000CC030000}"/>
    <cellStyle name="Entrada 2 11 2 2 3 2 10" xfId="49462" xr:uid="{00000000-0005-0000-0000-0000CC030000}"/>
    <cellStyle name="Entrada 2 11 2 2 3 2 11" xfId="53497" xr:uid="{00000000-0005-0000-0000-0000CC030000}"/>
    <cellStyle name="Entrada 2 11 2 2 3 2 12" xfId="57298" xr:uid="{00000000-0005-0000-0000-0000CC030000}"/>
    <cellStyle name="Entrada 2 11 2 2 3 2 13" xfId="60474" xr:uid="{00000000-0005-0000-0000-0000CC030000}"/>
    <cellStyle name="Entrada 2 11 2 2 3 2 2" xfId="8781" xr:uid="{00000000-0005-0000-0000-0000CC030000}"/>
    <cellStyle name="Entrada 2 11 2 2 3 2 3" xfId="16754" xr:uid="{00000000-0005-0000-0000-0000CC030000}"/>
    <cellStyle name="Entrada 2 11 2 2 3 2 4" xfId="20659" xr:uid="{00000000-0005-0000-0000-0000CC030000}"/>
    <cellStyle name="Entrada 2 11 2 2 3 2 5" xfId="23888" xr:uid="{00000000-0005-0000-0000-0000CC030000}"/>
    <cellStyle name="Entrada 2 11 2 2 3 2 6" xfId="30554" xr:uid="{00000000-0005-0000-0000-0000CC030000}"/>
    <cellStyle name="Entrada 2 11 2 2 3 2 7" xfId="36809" xr:uid="{00000000-0005-0000-0000-0000CC030000}"/>
    <cellStyle name="Entrada 2 11 2 2 3 2 8" xfId="41064" xr:uid="{00000000-0005-0000-0000-0000CC030000}"/>
    <cellStyle name="Entrada 2 11 2 2 3 2 9" xfId="45286" xr:uid="{00000000-0005-0000-0000-0000CC030000}"/>
    <cellStyle name="Entrada 2 11 2 2 3 3" xfId="10231" xr:uid="{00000000-0005-0000-0000-0000CB030000}"/>
    <cellStyle name="Entrada 2 11 2 2 3 4" xfId="14148" xr:uid="{00000000-0005-0000-0000-0000CB030000}"/>
    <cellStyle name="Entrada 2 11 2 2 3 5" xfId="18178" xr:uid="{00000000-0005-0000-0000-0000CB030000}"/>
    <cellStyle name="Entrada 2 11 2 2 3 6" xfId="21964" xr:uid="{00000000-0005-0000-0000-0000CB030000}"/>
    <cellStyle name="Entrada 2 11 2 2 3 7" xfId="27611" xr:uid="{00000000-0005-0000-0000-0000CB030000}"/>
    <cellStyle name="Entrada 2 11 2 2 3 8" xfId="33902" xr:uid="{00000000-0005-0000-0000-0000CB030000}"/>
    <cellStyle name="Entrada 2 11 2 2 3 9" xfId="38175" xr:uid="{00000000-0005-0000-0000-0000CB030000}"/>
    <cellStyle name="Entrada 2 11 2 2 4" xfId="3894" xr:uid="{00000000-0005-0000-0000-0000CD030000}"/>
    <cellStyle name="Entrada 2 11 2 2 4 10" xfId="42935" xr:uid="{00000000-0005-0000-0000-0000CD030000}"/>
    <cellStyle name="Entrada 2 11 2 2 4 11" xfId="47149" xr:uid="{00000000-0005-0000-0000-0000CD030000}"/>
    <cellStyle name="Entrada 2 11 2 2 4 12" xfId="51317" xr:uid="{00000000-0005-0000-0000-0000CD030000}"/>
    <cellStyle name="Entrada 2 11 2 2 4 13" xfId="55314" xr:uid="{00000000-0005-0000-0000-0000CD030000}"/>
    <cellStyle name="Entrada 2 11 2 2 4 14" xfId="59063" xr:uid="{00000000-0005-0000-0000-0000CD030000}"/>
    <cellStyle name="Entrada 2 11 2 2 4 2" xfId="6758" xr:uid="{00000000-0005-0000-0000-0000CE030000}"/>
    <cellStyle name="Entrada 2 11 2 2 4 2 10" xfId="49895" xr:uid="{00000000-0005-0000-0000-0000CE030000}"/>
    <cellStyle name="Entrada 2 11 2 2 4 2 11" xfId="53930" xr:uid="{00000000-0005-0000-0000-0000CE030000}"/>
    <cellStyle name="Entrada 2 11 2 2 4 2 12" xfId="57731" xr:uid="{00000000-0005-0000-0000-0000CE030000}"/>
    <cellStyle name="Entrada 2 11 2 2 4 2 13" xfId="60907" xr:uid="{00000000-0005-0000-0000-0000CE030000}"/>
    <cellStyle name="Entrada 2 11 2 2 4 2 2" xfId="8506" xr:uid="{00000000-0005-0000-0000-0000CE030000}"/>
    <cellStyle name="Entrada 2 11 2 2 4 2 3" xfId="17187" xr:uid="{00000000-0005-0000-0000-0000CE030000}"/>
    <cellStyle name="Entrada 2 11 2 2 4 2 4" xfId="21092" xr:uid="{00000000-0005-0000-0000-0000CE030000}"/>
    <cellStyle name="Entrada 2 11 2 2 4 2 5" xfId="24321" xr:uid="{00000000-0005-0000-0000-0000CE030000}"/>
    <cellStyle name="Entrada 2 11 2 2 4 2 6" xfId="30987" xr:uid="{00000000-0005-0000-0000-0000CE030000}"/>
    <cellStyle name="Entrada 2 11 2 2 4 2 7" xfId="37242" xr:uid="{00000000-0005-0000-0000-0000CE030000}"/>
    <cellStyle name="Entrada 2 11 2 2 4 2 8" xfId="41497" xr:uid="{00000000-0005-0000-0000-0000CE030000}"/>
    <cellStyle name="Entrada 2 11 2 2 4 2 9" xfId="45719" xr:uid="{00000000-0005-0000-0000-0000CE030000}"/>
    <cellStyle name="Entrada 2 11 2 2 4 3" xfId="9706" xr:uid="{00000000-0005-0000-0000-0000CD030000}"/>
    <cellStyle name="Entrada 2 11 2 2 4 4" xfId="14661" xr:uid="{00000000-0005-0000-0000-0000CD030000}"/>
    <cellStyle name="Entrada 2 11 2 2 4 5" xfId="18691" xr:uid="{00000000-0005-0000-0000-0000CD030000}"/>
    <cellStyle name="Entrada 2 11 2 2 4 6" xfId="22477" xr:uid="{00000000-0005-0000-0000-0000CD030000}"/>
    <cellStyle name="Entrada 2 11 2 2 4 7" xfId="28124" xr:uid="{00000000-0005-0000-0000-0000CD030000}"/>
    <cellStyle name="Entrada 2 11 2 2 4 8" xfId="34415" xr:uid="{00000000-0005-0000-0000-0000CD030000}"/>
    <cellStyle name="Entrada 2 11 2 2 4 9" xfId="38688" xr:uid="{00000000-0005-0000-0000-0000CD030000}"/>
    <cellStyle name="Entrada 2 11 2 2 5" xfId="4265" xr:uid="{00000000-0005-0000-0000-0000CF030000}"/>
    <cellStyle name="Entrada 2 11 2 2 5 10" xfId="47520" xr:uid="{00000000-0005-0000-0000-0000CF030000}"/>
    <cellStyle name="Entrada 2 11 2 2 5 11" xfId="51688" xr:uid="{00000000-0005-0000-0000-0000CF030000}"/>
    <cellStyle name="Entrada 2 11 2 2 5 12" xfId="55685" xr:uid="{00000000-0005-0000-0000-0000CF030000}"/>
    <cellStyle name="Entrada 2 11 2 2 5 13" xfId="59434" xr:uid="{00000000-0005-0000-0000-0000CF030000}"/>
    <cellStyle name="Entrada 2 11 2 2 5 2" xfId="11760" xr:uid="{00000000-0005-0000-0000-0000CF030000}"/>
    <cellStyle name="Entrada 2 11 2 2 5 3" xfId="15032" xr:uid="{00000000-0005-0000-0000-0000CF030000}"/>
    <cellStyle name="Entrada 2 11 2 2 5 4" xfId="19062" xr:uid="{00000000-0005-0000-0000-0000CF030000}"/>
    <cellStyle name="Entrada 2 11 2 2 5 5" xfId="22848" xr:uid="{00000000-0005-0000-0000-0000CF030000}"/>
    <cellStyle name="Entrada 2 11 2 2 5 6" xfId="28495" xr:uid="{00000000-0005-0000-0000-0000CF030000}"/>
    <cellStyle name="Entrada 2 11 2 2 5 7" xfId="34786" xr:uid="{00000000-0005-0000-0000-0000CF030000}"/>
    <cellStyle name="Entrada 2 11 2 2 5 8" xfId="39059" xr:uid="{00000000-0005-0000-0000-0000CF030000}"/>
    <cellStyle name="Entrada 2 11 2 2 5 9" xfId="43306" xr:uid="{00000000-0005-0000-0000-0000CF030000}"/>
    <cellStyle name="Entrada 2 11 2 2 6" xfId="10733" xr:uid="{00000000-0005-0000-0000-0000C8030000}"/>
    <cellStyle name="Entrada 2 11 2 2 7" xfId="10609" xr:uid="{00000000-0005-0000-0000-0000C8030000}"/>
    <cellStyle name="Entrada 2 11 2 2 8" xfId="11349" xr:uid="{00000000-0005-0000-0000-0000C8030000}"/>
    <cellStyle name="Entrada 2 11 2 2 9" xfId="17480" xr:uid="{00000000-0005-0000-0000-0000C8030000}"/>
    <cellStyle name="Entrada 2 11 2 20" xfId="32329" xr:uid="{00000000-0005-0000-0000-0000C7030000}"/>
    <cellStyle name="Entrada 2 11 2 3" xfId="1431" xr:uid="{00000000-0005-0000-0000-0000D0030000}"/>
    <cellStyle name="Entrada 2 11 2 3 10" xfId="25669" xr:uid="{00000000-0005-0000-0000-0000D0030000}"/>
    <cellStyle name="Entrada 2 11 2 3 11" xfId="31984" xr:uid="{00000000-0005-0000-0000-0000D0030000}"/>
    <cellStyle name="Entrada 2 11 2 3 12" xfId="37632" xr:uid="{00000000-0005-0000-0000-0000D0030000}"/>
    <cellStyle name="Entrada 2 11 2 3 13" xfId="41886" xr:uid="{00000000-0005-0000-0000-0000D0030000}"/>
    <cellStyle name="Entrada 2 11 2 3 14" xfId="46105" xr:uid="{00000000-0005-0000-0000-0000D0030000}"/>
    <cellStyle name="Entrada 2 11 2 3 15" xfId="50277" xr:uid="{00000000-0005-0000-0000-0000D0030000}"/>
    <cellStyle name="Entrada 2 11 2 3 16" xfId="54296" xr:uid="{00000000-0005-0000-0000-0000D0030000}"/>
    <cellStyle name="Entrada 2 11 2 3 17" xfId="58059" xr:uid="{00000000-0005-0000-0000-0000D0030000}"/>
    <cellStyle name="Entrada 2 11 2 3 2" xfId="2241" xr:uid="{00000000-0005-0000-0000-0000D1030000}"/>
    <cellStyle name="Entrada 2 11 2 3 2 10" xfId="40613" xr:uid="{00000000-0005-0000-0000-0000D1030000}"/>
    <cellStyle name="Entrada 2 11 2 3 2 11" xfId="44839" xr:uid="{00000000-0005-0000-0000-0000D1030000}"/>
    <cellStyle name="Entrada 2 11 2 3 2 12" xfId="49027" xr:uid="{00000000-0005-0000-0000-0000D1030000}"/>
    <cellStyle name="Entrada 2 11 2 3 2 13" xfId="53089" xr:uid="{00000000-0005-0000-0000-0000D1030000}"/>
    <cellStyle name="Entrada 2 11 2 3 2 14" xfId="56919" xr:uid="{00000000-0005-0000-0000-0000D1030000}"/>
    <cellStyle name="Entrada 2 11 2 3 2 2" xfId="5417" xr:uid="{00000000-0005-0000-0000-0000D2030000}"/>
    <cellStyle name="Entrada 2 11 2 3 2 2 10" xfId="48590" xr:uid="{00000000-0005-0000-0000-0000D2030000}"/>
    <cellStyle name="Entrada 2 11 2 3 2 2 11" xfId="52659" xr:uid="{00000000-0005-0000-0000-0000D2030000}"/>
    <cellStyle name="Entrada 2 11 2 3 2 2 12" xfId="56507" xr:uid="{00000000-0005-0000-0000-0000D2030000}"/>
    <cellStyle name="Entrada 2 11 2 3 2 2 13" xfId="59828" xr:uid="{00000000-0005-0000-0000-0000D2030000}"/>
    <cellStyle name="Entrada 2 11 2 3 2 2 2" xfId="7376" xr:uid="{00000000-0005-0000-0000-0000D2030000}"/>
    <cellStyle name="Entrada 2 11 2 3 2 2 3" xfId="15939" xr:uid="{00000000-0005-0000-0000-0000D2030000}"/>
    <cellStyle name="Entrada 2 11 2 3 2 2 4" xfId="19874" xr:uid="{00000000-0005-0000-0000-0000D2030000}"/>
    <cellStyle name="Entrada 2 11 2 3 2 2 5" xfId="23242" xr:uid="{00000000-0005-0000-0000-0000D2030000}"/>
    <cellStyle name="Entrada 2 11 2 3 2 2 6" xfId="29647" xr:uid="{00000000-0005-0000-0000-0000D2030000}"/>
    <cellStyle name="Entrada 2 11 2 3 2 2 7" xfId="35912" xr:uid="{00000000-0005-0000-0000-0000D2030000}"/>
    <cellStyle name="Entrada 2 11 2 3 2 2 8" xfId="40168" xr:uid="{00000000-0005-0000-0000-0000D2030000}"/>
    <cellStyle name="Entrada 2 11 2 3 2 2 9" xfId="44399" xr:uid="{00000000-0005-0000-0000-0000D2030000}"/>
    <cellStyle name="Entrada 2 11 2 3 2 3" xfId="8330" xr:uid="{00000000-0005-0000-0000-0000D1030000}"/>
    <cellStyle name="Entrada 2 11 2 3 2 4" xfId="7489" xr:uid="{00000000-0005-0000-0000-0000D1030000}"/>
    <cellStyle name="Entrada 2 11 2 3 2 5" xfId="12960" xr:uid="{00000000-0005-0000-0000-0000D1030000}"/>
    <cellStyle name="Entrada 2 11 2 3 2 6" xfId="19562" xr:uid="{00000000-0005-0000-0000-0000D1030000}"/>
    <cellStyle name="Entrada 2 11 2 3 2 7" xfId="26471" xr:uid="{00000000-0005-0000-0000-0000D1030000}"/>
    <cellStyle name="Entrada 2 11 2 3 2 8" xfId="32773" xr:uid="{00000000-0005-0000-0000-0000D1030000}"/>
    <cellStyle name="Entrada 2 11 2 3 2 9" xfId="36357" xr:uid="{00000000-0005-0000-0000-0000D1030000}"/>
    <cellStyle name="Entrada 2 11 2 3 3" xfId="3382" xr:uid="{00000000-0005-0000-0000-0000D3030000}"/>
    <cellStyle name="Entrada 2 11 2 3 3 10" xfId="42423" xr:uid="{00000000-0005-0000-0000-0000D3030000}"/>
    <cellStyle name="Entrada 2 11 2 3 3 11" xfId="46637" xr:uid="{00000000-0005-0000-0000-0000D3030000}"/>
    <cellStyle name="Entrada 2 11 2 3 3 12" xfId="50805" xr:uid="{00000000-0005-0000-0000-0000D3030000}"/>
    <cellStyle name="Entrada 2 11 2 3 3 13" xfId="54802" xr:uid="{00000000-0005-0000-0000-0000D3030000}"/>
    <cellStyle name="Entrada 2 11 2 3 3 14" xfId="58551" xr:uid="{00000000-0005-0000-0000-0000D3030000}"/>
    <cellStyle name="Entrada 2 11 2 3 3 2" xfId="6326" xr:uid="{00000000-0005-0000-0000-0000D4030000}"/>
    <cellStyle name="Entrada 2 11 2 3 3 2 10" xfId="49463" xr:uid="{00000000-0005-0000-0000-0000D4030000}"/>
    <cellStyle name="Entrada 2 11 2 3 3 2 11" xfId="53498" xr:uid="{00000000-0005-0000-0000-0000D4030000}"/>
    <cellStyle name="Entrada 2 11 2 3 3 2 12" xfId="57299" xr:uid="{00000000-0005-0000-0000-0000D4030000}"/>
    <cellStyle name="Entrada 2 11 2 3 3 2 13" xfId="60475" xr:uid="{00000000-0005-0000-0000-0000D4030000}"/>
    <cellStyle name="Entrada 2 11 2 3 3 2 2" xfId="7303" xr:uid="{00000000-0005-0000-0000-0000D4030000}"/>
    <cellStyle name="Entrada 2 11 2 3 3 2 3" xfId="16755" xr:uid="{00000000-0005-0000-0000-0000D4030000}"/>
    <cellStyle name="Entrada 2 11 2 3 3 2 4" xfId="20660" xr:uid="{00000000-0005-0000-0000-0000D4030000}"/>
    <cellStyle name="Entrada 2 11 2 3 3 2 5" xfId="23889" xr:uid="{00000000-0005-0000-0000-0000D4030000}"/>
    <cellStyle name="Entrada 2 11 2 3 3 2 6" xfId="30555" xr:uid="{00000000-0005-0000-0000-0000D4030000}"/>
    <cellStyle name="Entrada 2 11 2 3 3 2 7" xfId="36810" xr:uid="{00000000-0005-0000-0000-0000D4030000}"/>
    <cellStyle name="Entrada 2 11 2 3 3 2 8" xfId="41065" xr:uid="{00000000-0005-0000-0000-0000D4030000}"/>
    <cellStyle name="Entrada 2 11 2 3 3 2 9" xfId="45287" xr:uid="{00000000-0005-0000-0000-0000D4030000}"/>
    <cellStyle name="Entrada 2 11 2 3 3 3" xfId="12232" xr:uid="{00000000-0005-0000-0000-0000D3030000}"/>
    <cellStyle name="Entrada 2 11 2 3 3 4" xfId="14149" xr:uid="{00000000-0005-0000-0000-0000D3030000}"/>
    <cellStyle name="Entrada 2 11 2 3 3 5" xfId="18179" xr:uid="{00000000-0005-0000-0000-0000D3030000}"/>
    <cellStyle name="Entrada 2 11 2 3 3 6" xfId="21965" xr:uid="{00000000-0005-0000-0000-0000D3030000}"/>
    <cellStyle name="Entrada 2 11 2 3 3 7" xfId="27612" xr:uid="{00000000-0005-0000-0000-0000D3030000}"/>
    <cellStyle name="Entrada 2 11 2 3 3 8" xfId="33903" xr:uid="{00000000-0005-0000-0000-0000D3030000}"/>
    <cellStyle name="Entrada 2 11 2 3 3 9" xfId="38176" xr:uid="{00000000-0005-0000-0000-0000D3030000}"/>
    <cellStyle name="Entrada 2 11 2 3 4" xfId="3895" xr:uid="{00000000-0005-0000-0000-0000D5030000}"/>
    <cellStyle name="Entrada 2 11 2 3 4 10" xfId="42936" xr:uid="{00000000-0005-0000-0000-0000D5030000}"/>
    <cellStyle name="Entrada 2 11 2 3 4 11" xfId="47150" xr:uid="{00000000-0005-0000-0000-0000D5030000}"/>
    <cellStyle name="Entrada 2 11 2 3 4 12" xfId="51318" xr:uid="{00000000-0005-0000-0000-0000D5030000}"/>
    <cellStyle name="Entrada 2 11 2 3 4 13" xfId="55315" xr:uid="{00000000-0005-0000-0000-0000D5030000}"/>
    <cellStyle name="Entrada 2 11 2 3 4 14" xfId="59064" xr:uid="{00000000-0005-0000-0000-0000D5030000}"/>
    <cellStyle name="Entrada 2 11 2 3 4 2" xfId="6759" xr:uid="{00000000-0005-0000-0000-0000D6030000}"/>
    <cellStyle name="Entrada 2 11 2 3 4 2 10" xfId="49896" xr:uid="{00000000-0005-0000-0000-0000D6030000}"/>
    <cellStyle name="Entrada 2 11 2 3 4 2 11" xfId="53931" xr:uid="{00000000-0005-0000-0000-0000D6030000}"/>
    <cellStyle name="Entrada 2 11 2 3 4 2 12" xfId="57732" xr:uid="{00000000-0005-0000-0000-0000D6030000}"/>
    <cellStyle name="Entrada 2 11 2 3 4 2 13" xfId="60908" xr:uid="{00000000-0005-0000-0000-0000D6030000}"/>
    <cellStyle name="Entrada 2 11 2 3 4 2 2" xfId="7275" xr:uid="{00000000-0005-0000-0000-0000D6030000}"/>
    <cellStyle name="Entrada 2 11 2 3 4 2 3" xfId="17188" xr:uid="{00000000-0005-0000-0000-0000D6030000}"/>
    <cellStyle name="Entrada 2 11 2 3 4 2 4" xfId="21093" xr:uid="{00000000-0005-0000-0000-0000D6030000}"/>
    <cellStyle name="Entrada 2 11 2 3 4 2 5" xfId="24322" xr:uid="{00000000-0005-0000-0000-0000D6030000}"/>
    <cellStyle name="Entrada 2 11 2 3 4 2 6" xfId="30988" xr:uid="{00000000-0005-0000-0000-0000D6030000}"/>
    <cellStyle name="Entrada 2 11 2 3 4 2 7" xfId="37243" xr:uid="{00000000-0005-0000-0000-0000D6030000}"/>
    <cellStyle name="Entrada 2 11 2 3 4 2 8" xfId="41498" xr:uid="{00000000-0005-0000-0000-0000D6030000}"/>
    <cellStyle name="Entrada 2 11 2 3 4 2 9" xfId="45720" xr:uid="{00000000-0005-0000-0000-0000D6030000}"/>
    <cellStyle name="Entrada 2 11 2 3 4 3" xfId="11779" xr:uid="{00000000-0005-0000-0000-0000D5030000}"/>
    <cellStyle name="Entrada 2 11 2 3 4 4" xfId="14662" xr:uid="{00000000-0005-0000-0000-0000D5030000}"/>
    <cellStyle name="Entrada 2 11 2 3 4 5" xfId="18692" xr:uid="{00000000-0005-0000-0000-0000D5030000}"/>
    <cellStyle name="Entrada 2 11 2 3 4 6" xfId="22478" xr:uid="{00000000-0005-0000-0000-0000D5030000}"/>
    <cellStyle name="Entrada 2 11 2 3 4 7" xfId="28125" xr:uid="{00000000-0005-0000-0000-0000D5030000}"/>
    <cellStyle name="Entrada 2 11 2 3 4 8" xfId="34416" xr:uid="{00000000-0005-0000-0000-0000D5030000}"/>
    <cellStyle name="Entrada 2 11 2 3 4 9" xfId="38689" xr:uid="{00000000-0005-0000-0000-0000D5030000}"/>
    <cellStyle name="Entrada 2 11 2 3 5" xfId="4264" xr:uid="{00000000-0005-0000-0000-0000D7030000}"/>
    <cellStyle name="Entrada 2 11 2 3 5 10" xfId="47519" xr:uid="{00000000-0005-0000-0000-0000D7030000}"/>
    <cellStyle name="Entrada 2 11 2 3 5 11" xfId="51687" xr:uid="{00000000-0005-0000-0000-0000D7030000}"/>
    <cellStyle name="Entrada 2 11 2 3 5 12" xfId="55684" xr:uid="{00000000-0005-0000-0000-0000D7030000}"/>
    <cellStyle name="Entrada 2 11 2 3 5 13" xfId="59433" xr:uid="{00000000-0005-0000-0000-0000D7030000}"/>
    <cellStyle name="Entrada 2 11 2 3 5 2" xfId="9687" xr:uid="{00000000-0005-0000-0000-0000D7030000}"/>
    <cellStyle name="Entrada 2 11 2 3 5 3" xfId="15031" xr:uid="{00000000-0005-0000-0000-0000D7030000}"/>
    <cellStyle name="Entrada 2 11 2 3 5 4" xfId="19061" xr:uid="{00000000-0005-0000-0000-0000D7030000}"/>
    <cellStyle name="Entrada 2 11 2 3 5 5" xfId="22847" xr:uid="{00000000-0005-0000-0000-0000D7030000}"/>
    <cellStyle name="Entrada 2 11 2 3 5 6" xfId="28494" xr:uid="{00000000-0005-0000-0000-0000D7030000}"/>
    <cellStyle name="Entrada 2 11 2 3 5 7" xfId="34785" xr:uid="{00000000-0005-0000-0000-0000D7030000}"/>
    <cellStyle name="Entrada 2 11 2 3 5 8" xfId="39058" xr:uid="{00000000-0005-0000-0000-0000D7030000}"/>
    <cellStyle name="Entrada 2 11 2 3 5 9" xfId="43305" xr:uid="{00000000-0005-0000-0000-0000D7030000}"/>
    <cellStyle name="Entrada 2 11 2 3 6" xfId="13115" xr:uid="{00000000-0005-0000-0000-0000D0030000}"/>
    <cellStyle name="Entrada 2 11 2 3 7" xfId="12444" xr:uid="{00000000-0005-0000-0000-0000D0030000}"/>
    <cellStyle name="Entrada 2 11 2 3 8" xfId="15678" xr:uid="{00000000-0005-0000-0000-0000D0030000}"/>
    <cellStyle name="Entrada 2 11 2 3 9" xfId="9167" xr:uid="{00000000-0005-0000-0000-0000D0030000}"/>
    <cellStyle name="Entrada 2 11 2 4" xfId="1432" xr:uid="{00000000-0005-0000-0000-0000D8030000}"/>
    <cellStyle name="Entrada 2 11 2 4 10" xfId="25670" xr:uid="{00000000-0005-0000-0000-0000D8030000}"/>
    <cellStyle name="Entrada 2 11 2 4 11" xfId="31985" xr:uid="{00000000-0005-0000-0000-0000D8030000}"/>
    <cellStyle name="Entrada 2 11 2 4 12" xfId="35027" xr:uid="{00000000-0005-0000-0000-0000D8030000}"/>
    <cellStyle name="Entrada 2 11 2 4 13" xfId="39298" xr:uid="{00000000-0005-0000-0000-0000D8030000}"/>
    <cellStyle name="Entrada 2 11 2 4 14" xfId="43541" xr:uid="{00000000-0005-0000-0000-0000D8030000}"/>
    <cellStyle name="Entrada 2 11 2 4 15" xfId="47749" xr:uid="{00000000-0005-0000-0000-0000D8030000}"/>
    <cellStyle name="Entrada 2 11 2 4 16" xfId="51906" xr:uid="{00000000-0005-0000-0000-0000D8030000}"/>
    <cellStyle name="Entrada 2 11 2 4 17" xfId="55867" xr:uid="{00000000-0005-0000-0000-0000D8030000}"/>
    <cellStyle name="Entrada 2 11 2 4 2" xfId="2242" xr:uid="{00000000-0005-0000-0000-0000D9030000}"/>
    <cellStyle name="Entrada 2 11 2 4 2 10" xfId="35114" xr:uid="{00000000-0005-0000-0000-0000D9030000}"/>
    <cellStyle name="Entrada 2 11 2 4 2 11" xfId="39382" xr:uid="{00000000-0005-0000-0000-0000D9030000}"/>
    <cellStyle name="Entrada 2 11 2 4 2 12" xfId="43624" xr:uid="{00000000-0005-0000-0000-0000D9030000}"/>
    <cellStyle name="Entrada 2 11 2 4 2 13" xfId="47828" xr:uid="{00000000-0005-0000-0000-0000D9030000}"/>
    <cellStyle name="Entrada 2 11 2 4 2 14" xfId="51961" xr:uid="{00000000-0005-0000-0000-0000D9030000}"/>
    <cellStyle name="Entrada 2 11 2 4 2 2" xfId="5418" xr:uid="{00000000-0005-0000-0000-0000DA030000}"/>
    <cellStyle name="Entrada 2 11 2 4 2 2 10" xfId="48591" xr:uid="{00000000-0005-0000-0000-0000DA030000}"/>
    <cellStyle name="Entrada 2 11 2 4 2 2 11" xfId="52660" xr:uid="{00000000-0005-0000-0000-0000DA030000}"/>
    <cellStyle name="Entrada 2 11 2 4 2 2 12" xfId="56508" xr:uid="{00000000-0005-0000-0000-0000DA030000}"/>
    <cellStyle name="Entrada 2 11 2 4 2 2 13" xfId="59829" xr:uid="{00000000-0005-0000-0000-0000DA030000}"/>
    <cellStyle name="Entrada 2 11 2 4 2 2 2" xfId="7375" xr:uid="{00000000-0005-0000-0000-0000DA030000}"/>
    <cellStyle name="Entrada 2 11 2 4 2 2 3" xfId="15940" xr:uid="{00000000-0005-0000-0000-0000DA030000}"/>
    <cellStyle name="Entrada 2 11 2 4 2 2 4" xfId="19875" xr:uid="{00000000-0005-0000-0000-0000DA030000}"/>
    <cellStyle name="Entrada 2 11 2 4 2 2 5" xfId="23243" xr:uid="{00000000-0005-0000-0000-0000DA030000}"/>
    <cellStyle name="Entrada 2 11 2 4 2 2 6" xfId="29648" xr:uid="{00000000-0005-0000-0000-0000DA030000}"/>
    <cellStyle name="Entrada 2 11 2 4 2 2 7" xfId="35913" xr:uid="{00000000-0005-0000-0000-0000DA030000}"/>
    <cellStyle name="Entrada 2 11 2 4 2 2 8" xfId="40169" xr:uid="{00000000-0005-0000-0000-0000DA030000}"/>
    <cellStyle name="Entrada 2 11 2 4 2 2 9" xfId="44400" xr:uid="{00000000-0005-0000-0000-0000DA030000}"/>
    <cellStyle name="Entrada 2 11 2 4 2 3" xfId="9861" xr:uid="{00000000-0005-0000-0000-0000D9030000}"/>
    <cellStyle name="Entrada 2 11 2 4 2 4" xfId="7337" xr:uid="{00000000-0005-0000-0000-0000D9030000}"/>
    <cellStyle name="Entrada 2 11 2 4 2 5" xfId="10827" xr:uid="{00000000-0005-0000-0000-0000D9030000}"/>
    <cellStyle name="Entrada 2 11 2 4 2 6" xfId="8589" xr:uid="{00000000-0005-0000-0000-0000D9030000}"/>
    <cellStyle name="Entrada 2 11 2 4 2 7" xfId="26472" xr:uid="{00000000-0005-0000-0000-0000D9030000}"/>
    <cellStyle name="Entrada 2 11 2 4 2 8" xfId="32774" xr:uid="{00000000-0005-0000-0000-0000D9030000}"/>
    <cellStyle name="Entrada 2 11 2 4 2 9" xfId="33216" xr:uid="{00000000-0005-0000-0000-0000D9030000}"/>
    <cellStyle name="Entrada 2 11 2 4 3" xfId="3383" xr:uid="{00000000-0005-0000-0000-0000DB030000}"/>
    <cellStyle name="Entrada 2 11 2 4 3 10" xfId="42424" xr:uid="{00000000-0005-0000-0000-0000DB030000}"/>
    <cellStyle name="Entrada 2 11 2 4 3 11" xfId="46638" xr:uid="{00000000-0005-0000-0000-0000DB030000}"/>
    <cellStyle name="Entrada 2 11 2 4 3 12" xfId="50806" xr:uid="{00000000-0005-0000-0000-0000DB030000}"/>
    <cellStyle name="Entrada 2 11 2 4 3 13" xfId="54803" xr:uid="{00000000-0005-0000-0000-0000DB030000}"/>
    <cellStyle name="Entrada 2 11 2 4 3 14" xfId="58552" xr:uid="{00000000-0005-0000-0000-0000DB030000}"/>
    <cellStyle name="Entrada 2 11 2 4 3 2" xfId="6327" xr:uid="{00000000-0005-0000-0000-0000DC030000}"/>
    <cellStyle name="Entrada 2 11 2 4 3 2 10" xfId="49464" xr:uid="{00000000-0005-0000-0000-0000DC030000}"/>
    <cellStyle name="Entrada 2 11 2 4 3 2 11" xfId="53499" xr:uid="{00000000-0005-0000-0000-0000DC030000}"/>
    <cellStyle name="Entrada 2 11 2 4 3 2 12" xfId="57300" xr:uid="{00000000-0005-0000-0000-0000DC030000}"/>
    <cellStyle name="Entrada 2 11 2 4 3 2 13" xfId="60476" xr:uid="{00000000-0005-0000-0000-0000DC030000}"/>
    <cellStyle name="Entrada 2 11 2 4 3 2 2" xfId="7302" xr:uid="{00000000-0005-0000-0000-0000DC030000}"/>
    <cellStyle name="Entrada 2 11 2 4 3 2 3" xfId="16756" xr:uid="{00000000-0005-0000-0000-0000DC030000}"/>
    <cellStyle name="Entrada 2 11 2 4 3 2 4" xfId="20661" xr:uid="{00000000-0005-0000-0000-0000DC030000}"/>
    <cellStyle name="Entrada 2 11 2 4 3 2 5" xfId="23890" xr:uid="{00000000-0005-0000-0000-0000DC030000}"/>
    <cellStyle name="Entrada 2 11 2 4 3 2 6" xfId="30556" xr:uid="{00000000-0005-0000-0000-0000DC030000}"/>
    <cellStyle name="Entrada 2 11 2 4 3 2 7" xfId="36811" xr:uid="{00000000-0005-0000-0000-0000DC030000}"/>
    <cellStyle name="Entrada 2 11 2 4 3 2 8" xfId="41066" xr:uid="{00000000-0005-0000-0000-0000DC030000}"/>
    <cellStyle name="Entrada 2 11 2 4 3 2 9" xfId="45288" xr:uid="{00000000-0005-0000-0000-0000DC030000}"/>
    <cellStyle name="Entrada 2 11 2 4 3 3" xfId="9427" xr:uid="{00000000-0005-0000-0000-0000DB030000}"/>
    <cellStyle name="Entrada 2 11 2 4 3 4" xfId="14150" xr:uid="{00000000-0005-0000-0000-0000DB030000}"/>
    <cellStyle name="Entrada 2 11 2 4 3 5" xfId="18180" xr:uid="{00000000-0005-0000-0000-0000DB030000}"/>
    <cellStyle name="Entrada 2 11 2 4 3 6" xfId="21966" xr:uid="{00000000-0005-0000-0000-0000DB030000}"/>
    <cellStyle name="Entrada 2 11 2 4 3 7" xfId="27613" xr:uid="{00000000-0005-0000-0000-0000DB030000}"/>
    <cellStyle name="Entrada 2 11 2 4 3 8" xfId="33904" xr:uid="{00000000-0005-0000-0000-0000DB030000}"/>
    <cellStyle name="Entrada 2 11 2 4 3 9" xfId="38177" xr:uid="{00000000-0005-0000-0000-0000DB030000}"/>
    <cellStyle name="Entrada 2 11 2 4 4" xfId="3896" xr:uid="{00000000-0005-0000-0000-0000DD030000}"/>
    <cellStyle name="Entrada 2 11 2 4 4 10" xfId="42937" xr:uid="{00000000-0005-0000-0000-0000DD030000}"/>
    <cellStyle name="Entrada 2 11 2 4 4 11" xfId="47151" xr:uid="{00000000-0005-0000-0000-0000DD030000}"/>
    <cellStyle name="Entrada 2 11 2 4 4 12" xfId="51319" xr:uid="{00000000-0005-0000-0000-0000DD030000}"/>
    <cellStyle name="Entrada 2 11 2 4 4 13" xfId="55316" xr:uid="{00000000-0005-0000-0000-0000DD030000}"/>
    <cellStyle name="Entrada 2 11 2 4 4 14" xfId="59065" xr:uid="{00000000-0005-0000-0000-0000DD030000}"/>
    <cellStyle name="Entrada 2 11 2 4 4 2" xfId="6760" xr:uid="{00000000-0005-0000-0000-0000DE030000}"/>
    <cellStyle name="Entrada 2 11 2 4 4 2 10" xfId="49897" xr:uid="{00000000-0005-0000-0000-0000DE030000}"/>
    <cellStyle name="Entrada 2 11 2 4 4 2 11" xfId="53932" xr:uid="{00000000-0005-0000-0000-0000DE030000}"/>
    <cellStyle name="Entrada 2 11 2 4 4 2 12" xfId="57733" xr:uid="{00000000-0005-0000-0000-0000DE030000}"/>
    <cellStyle name="Entrada 2 11 2 4 4 2 13" xfId="60909" xr:uid="{00000000-0005-0000-0000-0000DE030000}"/>
    <cellStyle name="Entrada 2 11 2 4 4 2 2" xfId="10901" xr:uid="{00000000-0005-0000-0000-0000DE030000}"/>
    <cellStyle name="Entrada 2 11 2 4 4 2 3" xfId="17189" xr:uid="{00000000-0005-0000-0000-0000DE030000}"/>
    <cellStyle name="Entrada 2 11 2 4 4 2 4" xfId="21094" xr:uid="{00000000-0005-0000-0000-0000DE030000}"/>
    <cellStyle name="Entrada 2 11 2 4 4 2 5" xfId="24323" xr:uid="{00000000-0005-0000-0000-0000DE030000}"/>
    <cellStyle name="Entrada 2 11 2 4 4 2 6" xfId="30989" xr:uid="{00000000-0005-0000-0000-0000DE030000}"/>
    <cellStyle name="Entrada 2 11 2 4 4 2 7" xfId="37244" xr:uid="{00000000-0005-0000-0000-0000DE030000}"/>
    <cellStyle name="Entrada 2 11 2 4 4 2 8" xfId="41499" xr:uid="{00000000-0005-0000-0000-0000DE030000}"/>
    <cellStyle name="Entrada 2 11 2 4 4 2 9" xfId="45721" xr:uid="{00000000-0005-0000-0000-0000DE030000}"/>
    <cellStyle name="Entrada 2 11 2 4 4 3" xfId="8979" xr:uid="{00000000-0005-0000-0000-0000DD030000}"/>
    <cellStyle name="Entrada 2 11 2 4 4 4" xfId="14663" xr:uid="{00000000-0005-0000-0000-0000DD030000}"/>
    <cellStyle name="Entrada 2 11 2 4 4 5" xfId="18693" xr:uid="{00000000-0005-0000-0000-0000DD030000}"/>
    <cellStyle name="Entrada 2 11 2 4 4 6" xfId="22479" xr:uid="{00000000-0005-0000-0000-0000DD030000}"/>
    <cellStyle name="Entrada 2 11 2 4 4 7" xfId="28126" xr:uid="{00000000-0005-0000-0000-0000DD030000}"/>
    <cellStyle name="Entrada 2 11 2 4 4 8" xfId="34417" xr:uid="{00000000-0005-0000-0000-0000DD030000}"/>
    <cellStyle name="Entrada 2 11 2 4 4 9" xfId="38690" xr:uid="{00000000-0005-0000-0000-0000DD030000}"/>
    <cellStyle name="Entrada 2 11 2 4 5" xfId="3280" xr:uid="{00000000-0005-0000-0000-0000DF030000}"/>
    <cellStyle name="Entrada 2 11 2 4 5 10" xfId="46538" xr:uid="{00000000-0005-0000-0000-0000DF030000}"/>
    <cellStyle name="Entrada 2 11 2 4 5 11" xfId="50706" xr:uid="{00000000-0005-0000-0000-0000DF030000}"/>
    <cellStyle name="Entrada 2 11 2 4 5 12" xfId="54703" xr:uid="{00000000-0005-0000-0000-0000DF030000}"/>
    <cellStyle name="Entrada 2 11 2 4 5 13" xfId="58452" xr:uid="{00000000-0005-0000-0000-0000DF030000}"/>
    <cellStyle name="Entrada 2 11 2 4 5 2" xfId="7712" xr:uid="{00000000-0005-0000-0000-0000DF030000}"/>
    <cellStyle name="Entrada 2 11 2 4 5 3" xfId="14050" xr:uid="{00000000-0005-0000-0000-0000DF030000}"/>
    <cellStyle name="Entrada 2 11 2 4 5 4" xfId="18080" xr:uid="{00000000-0005-0000-0000-0000DF030000}"/>
    <cellStyle name="Entrada 2 11 2 4 5 5" xfId="21866" xr:uid="{00000000-0005-0000-0000-0000DF030000}"/>
    <cellStyle name="Entrada 2 11 2 4 5 6" xfId="27510" xr:uid="{00000000-0005-0000-0000-0000DF030000}"/>
    <cellStyle name="Entrada 2 11 2 4 5 7" xfId="33801" xr:uid="{00000000-0005-0000-0000-0000DF030000}"/>
    <cellStyle name="Entrada 2 11 2 4 5 8" xfId="38074" xr:uid="{00000000-0005-0000-0000-0000DF030000}"/>
    <cellStyle name="Entrada 2 11 2 4 5 9" xfId="42322" xr:uid="{00000000-0005-0000-0000-0000DF030000}"/>
    <cellStyle name="Entrada 2 11 2 4 6" xfId="10561" xr:uid="{00000000-0005-0000-0000-0000D8030000}"/>
    <cellStyle name="Entrada 2 11 2 4 7" xfId="8729" xr:uid="{00000000-0005-0000-0000-0000D8030000}"/>
    <cellStyle name="Entrada 2 11 2 4 8" xfId="7484" xr:uid="{00000000-0005-0000-0000-0000D8030000}"/>
    <cellStyle name="Entrada 2 11 2 4 9" xfId="19380" xr:uid="{00000000-0005-0000-0000-0000D8030000}"/>
    <cellStyle name="Entrada 2 11 2 5" xfId="1726" xr:uid="{00000000-0005-0000-0000-0000E0030000}"/>
    <cellStyle name="Entrada 2 11 2 5 10" xfId="32328" xr:uid="{00000000-0005-0000-0000-0000E0030000}"/>
    <cellStyle name="Entrada 2 11 2 5 11" xfId="25152" xr:uid="{00000000-0005-0000-0000-0000E0030000}"/>
    <cellStyle name="Entrada 2 11 2 5 12" xfId="31472" xr:uid="{00000000-0005-0000-0000-0000E0030000}"/>
    <cellStyle name="Entrada 2 11 2 5 13" xfId="35684" xr:uid="{00000000-0005-0000-0000-0000E0030000}"/>
    <cellStyle name="Entrada 2 11 2 5 14" xfId="39940" xr:uid="{00000000-0005-0000-0000-0000E0030000}"/>
    <cellStyle name="Entrada 2 11 2 5 2" xfId="4902" xr:uid="{00000000-0005-0000-0000-0000E1030000}"/>
    <cellStyle name="Entrada 2 11 2 5 2 10" xfId="48101" xr:uid="{00000000-0005-0000-0000-0000E1030000}"/>
    <cellStyle name="Entrada 2 11 2 5 2 11" xfId="52203" xr:uid="{00000000-0005-0000-0000-0000E1030000}"/>
    <cellStyle name="Entrada 2 11 2 5 2 12" xfId="56101" xr:uid="{00000000-0005-0000-0000-0000E1030000}"/>
    <cellStyle name="Entrada 2 11 2 5 2 13" xfId="59559" xr:uid="{00000000-0005-0000-0000-0000E1030000}"/>
    <cellStyle name="Entrada 2 11 2 5 2 2" xfId="8894" xr:uid="{00000000-0005-0000-0000-0000E1030000}"/>
    <cellStyle name="Entrada 2 11 2 5 2 3" xfId="15501" xr:uid="{00000000-0005-0000-0000-0000E1030000}"/>
    <cellStyle name="Entrada 2 11 2 5 2 4" xfId="19467" xr:uid="{00000000-0005-0000-0000-0000E1030000}"/>
    <cellStyle name="Entrada 2 11 2 5 2 5" xfId="22973" xr:uid="{00000000-0005-0000-0000-0000E1030000}"/>
    <cellStyle name="Entrada 2 11 2 5 2 6" xfId="29132" xr:uid="{00000000-0005-0000-0000-0000E1030000}"/>
    <cellStyle name="Entrada 2 11 2 5 2 7" xfId="35403" xr:uid="{00000000-0005-0000-0000-0000E1030000}"/>
    <cellStyle name="Entrada 2 11 2 5 2 8" xfId="39665" xr:uid="{00000000-0005-0000-0000-0000E1030000}"/>
    <cellStyle name="Entrada 2 11 2 5 2 9" xfId="43903" xr:uid="{00000000-0005-0000-0000-0000E1030000}"/>
    <cellStyle name="Entrada 2 11 2 5 3" xfId="8389" xr:uid="{00000000-0005-0000-0000-0000E0030000}"/>
    <cellStyle name="Entrada 2 11 2 5 4" xfId="12620" xr:uid="{00000000-0005-0000-0000-0000E0030000}"/>
    <cellStyle name="Entrada 2 11 2 5 5" xfId="8444" xr:uid="{00000000-0005-0000-0000-0000E0030000}"/>
    <cellStyle name="Entrada 2 11 2 5 6" xfId="21383" xr:uid="{00000000-0005-0000-0000-0000E0030000}"/>
    <cellStyle name="Entrada 2 11 2 5 7" xfId="25956" xr:uid="{00000000-0005-0000-0000-0000E0030000}"/>
    <cellStyle name="Entrada 2 11 2 5 8" xfId="32270" xr:uid="{00000000-0005-0000-0000-0000E0030000}"/>
    <cellStyle name="Entrada 2 11 2 5 9" xfId="33279" xr:uid="{00000000-0005-0000-0000-0000E0030000}"/>
    <cellStyle name="Entrada 2 11 2 6" xfId="3071" xr:uid="{00000000-0005-0000-0000-0000E2030000}"/>
    <cellStyle name="Entrada 2 11 2 6 10" xfId="42113" xr:uid="{00000000-0005-0000-0000-0000E2030000}"/>
    <cellStyle name="Entrada 2 11 2 6 11" xfId="46329" xr:uid="{00000000-0005-0000-0000-0000E2030000}"/>
    <cellStyle name="Entrada 2 11 2 6 12" xfId="50497" xr:uid="{00000000-0005-0000-0000-0000E2030000}"/>
    <cellStyle name="Entrada 2 11 2 6 13" xfId="54494" xr:uid="{00000000-0005-0000-0000-0000E2030000}"/>
    <cellStyle name="Entrada 2 11 2 6 14" xfId="58243" xr:uid="{00000000-0005-0000-0000-0000E2030000}"/>
    <cellStyle name="Entrada 2 11 2 6 2" xfId="6115" xr:uid="{00000000-0005-0000-0000-0000E3030000}"/>
    <cellStyle name="Entrada 2 11 2 6 2 10" xfId="49257" xr:uid="{00000000-0005-0000-0000-0000E3030000}"/>
    <cellStyle name="Entrada 2 11 2 6 2 11" xfId="53292" xr:uid="{00000000-0005-0000-0000-0000E3030000}"/>
    <cellStyle name="Entrada 2 11 2 6 2 12" xfId="57093" xr:uid="{00000000-0005-0000-0000-0000E3030000}"/>
    <cellStyle name="Entrada 2 11 2 6 2 13" xfId="60269" xr:uid="{00000000-0005-0000-0000-0000E3030000}"/>
    <cellStyle name="Entrada 2 11 2 6 2 2" xfId="8796" xr:uid="{00000000-0005-0000-0000-0000E3030000}"/>
    <cellStyle name="Entrada 2 11 2 6 2 3" xfId="16549" xr:uid="{00000000-0005-0000-0000-0000E3030000}"/>
    <cellStyle name="Entrada 2 11 2 6 2 4" xfId="20454" xr:uid="{00000000-0005-0000-0000-0000E3030000}"/>
    <cellStyle name="Entrada 2 11 2 6 2 5" xfId="23683" xr:uid="{00000000-0005-0000-0000-0000E3030000}"/>
    <cellStyle name="Entrada 2 11 2 6 2 6" xfId="30344" xr:uid="{00000000-0005-0000-0000-0000E3030000}"/>
    <cellStyle name="Entrada 2 11 2 6 2 7" xfId="36600" xr:uid="{00000000-0005-0000-0000-0000E3030000}"/>
    <cellStyle name="Entrada 2 11 2 6 2 8" xfId="40855" xr:uid="{00000000-0005-0000-0000-0000E3030000}"/>
    <cellStyle name="Entrada 2 11 2 6 2 9" xfId="45079" xr:uid="{00000000-0005-0000-0000-0000E3030000}"/>
    <cellStyle name="Entrada 2 11 2 6 3" xfId="7914" xr:uid="{00000000-0005-0000-0000-0000E2030000}"/>
    <cellStyle name="Entrada 2 11 2 6 4" xfId="13841" xr:uid="{00000000-0005-0000-0000-0000E2030000}"/>
    <cellStyle name="Entrada 2 11 2 6 5" xfId="17871" xr:uid="{00000000-0005-0000-0000-0000E2030000}"/>
    <cellStyle name="Entrada 2 11 2 6 6" xfId="21657" xr:uid="{00000000-0005-0000-0000-0000E2030000}"/>
    <cellStyle name="Entrada 2 11 2 6 7" xfId="27301" xr:uid="{00000000-0005-0000-0000-0000E2030000}"/>
    <cellStyle name="Entrada 2 11 2 6 8" xfId="33592" xr:uid="{00000000-0005-0000-0000-0000E2030000}"/>
    <cellStyle name="Entrada 2 11 2 6 9" xfId="37865" xr:uid="{00000000-0005-0000-0000-0000E2030000}"/>
    <cellStyle name="Entrada 2 11 2 7" xfId="2865" xr:uid="{00000000-0005-0000-0000-0000E4030000}"/>
    <cellStyle name="Entrada 2 11 2 7 10" xfId="31673" xr:uid="{00000000-0005-0000-0000-0000E4030000}"/>
    <cellStyle name="Entrada 2 11 2 7 11" xfId="32523" xr:uid="{00000000-0005-0000-0000-0000E4030000}"/>
    <cellStyle name="Entrada 2 11 2 7 12" xfId="25175" xr:uid="{00000000-0005-0000-0000-0000E4030000}"/>
    <cellStyle name="Entrada 2 11 2 7 13" xfId="31495" xr:uid="{00000000-0005-0000-0000-0000E4030000}"/>
    <cellStyle name="Entrada 2 11 2 7 14" xfId="37691" xr:uid="{00000000-0005-0000-0000-0000E4030000}"/>
    <cellStyle name="Entrada 2 11 2 7 2" xfId="6041" xr:uid="{00000000-0005-0000-0000-0000E5030000}"/>
    <cellStyle name="Entrada 2 11 2 7 2 10" xfId="49184" xr:uid="{00000000-0005-0000-0000-0000E5030000}"/>
    <cellStyle name="Entrada 2 11 2 7 2 11" xfId="53219" xr:uid="{00000000-0005-0000-0000-0000E5030000}"/>
    <cellStyle name="Entrada 2 11 2 7 2 12" xfId="57020" xr:uid="{00000000-0005-0000-0000-0000E5030000}"/>
    <cellStyle name="Entrada 2 11 2 7 2 13" xfId="60197" xr:uid="{00000000-0005-0000-0000-0000E5030000}"/>
    <cellStyle name="Entrada 2 11 2 7 2 2" xfId="12067" xr:uid="{00000000-0005-0000-0000-0000E5030000}"/>
    <cellStyle name="Entrada 2 11 2 7 2 3" xfId="16477" xr:uid="{00000000-0005-0000-0000-0000E5030000}"/>
    <cellStyle name="Entrada 2 11 2 7 2 4" xfId="20382" xr:uid="{00000000-0005-0000-0000-0000E5030000}"/>
    <cellStyle name="Entrada 2 11 2 7 2 5" xfId="23611" xr:uid="{00000000-0005-0000-0000-0000E5030000}"/>
    <cellStyle name="Entrada 2 11 2 7 2 6" xfId="30271" xr:uid="{00000000-0005-0000-0000-0000E5030000}"/>
    <cellStyle name="Entrada 2 11 2 7 2 7" xfId="36527" xr:uid="{00000000-0005-0000-0000-0000E5030000}"/>
    <cellStyle name="Entrada 2 11 2 7 2 8" xfId="40782" xr:uid="{00000000-0005-0000-0000-0000E5030000}"/>
    <cellStyle name="Entrada 2 11 2 7 2 9" xfId="45006" xr:uid="{00000000-0005-0000-0000-0000E5030000}"/>
    <cellStyle name="Entrada 2 11 2 7 3" xfId="8117" xr:uid="{00000000-0005-0000-0000-0000E4030000}"/>
    <cellStyle name="Entrada 2 11 2 7 4" xfId="10714" xr:uid="{00000000-0005-0000-0000-0000E4030000}"/>
    <cellStyle name="Entrada 2 11 2 7 5" xfId="17665" xr:uid="{00000000-0005-0000-0000-0000E4030000}"/>
    <cellStyle name="Entrada 2 11 2 7 6" xfId="21451" xr:uid="{00000000-0005-0000-0000-0000E4030000}"/>
    <cellStyle name="Entrada 2 11 2 7 7" xfId="27095" xr:uid="{00000000-0005-0000-0000-0000E4030000}"/>
    <cellStyle name="Entrada 2 11 2 7 8" xfId="33386" xr:uid="{00000000-0005-0000-0000-0000E4030000}"/>
    <cellStyle name="Entrada 2 11 2 7 9" xfId="25354" xr:uid="{00000000-0005-0000-0000-0000E4030000}"/>
    <cellStyle name="Entrada 2 11 2 8" xfId="4139" xr:uid="{00000000-0005-0000-0000-0000E6030000}"/>
    <cellStyle name="Entrada 2 11 2 8 10" xfId="47394" xr:uid="{00000000-0005-0000-0000-0000E6030000}"/>
    <cellStyle name="Entrada 2 11 2 8 11" xfId="51562" xr:uid="{00000000-0005-0000-0000-0000E6030000}"/>
    <cellStyle name="Entrada 2 11 2 8 12" xfId="55559" xr:uid="{00000000-0005-0000-0000-0000E6030000}"/>
    <cellStyle name="Entrada 2 11 2 8 13" xfId="59308" xr:uid="{00000000-0005-0000-0000-0000E6030000}"/>
    <cellStyle name="Entrada 2 11 2 8 2" xfId="8975" xr:uid="{00000000-0005-0000-0000-0000E6030000}"/>
    <cellStyle name="Entrada 2 11 2 8 3" xfId="14906" xr:uid="{00000000-0005-0000-0000-0000E6030000}"/>
    <cellStyle name="Entrada 2 11 2 8 4" xfId="18936" xr:uid="{00000000-0005-0000-0000-0000E6030000}"/>
    <cellStyle name="Entrada 2 11 2 8 5" xfId="22722" xr:uid="{00000000-0005-0000-0000-0000E6030000}"/>
    <cellStyle name="Entrada 2 11 2 8 6" xfId="28369" xr:uid="{00000000-0005-0000-0000-0000E6030000}"/>
    <cellStyle name="Entrada 2 11 2 8 7" xfId="34660" xr:uid="{00000000-0005-0000-0000-0000E6030000}"/>
    <cellStyle name="Entrada 2 11 2 8 8" xfId="38933" xr:uid="{00000000-0005-0000-0000-0000E6030000}"/>
    <cellStyle name="Entrada 2 11 2 8 9" xfId="43180" xr:uid="{00000000-0005-0000-0000-0000E6030000}"/>
    <cellStyle name="Entrada 2 11 2 9" xfId="10538" xr:uid="{00000000-0005-0000-0000-0000C7030000}"/>
    <cellStyle name="Entrada 2 11 3" xfId="102" xr:uid="{00000000-0005-0000-0000-0000E7030000}"/>
    <cellStyle name="Entrada 2 11 3 10" xfId="24642" xr:uid="{00000000-0005-0000-0000-0000E7030000}"/>
    <cellStyle name="Entrada 2 11 3 11" xfId="25343" xr:uid="{00000000-0005-0000-0000-0000E7030000}"/>
    <cellStyle name="Entrada 2 11 3 12" xfId="31662" xr:uid="{00000000-0005-0000-0000-0000E7030000}"/>
    <cellStyle name="Entrada 2 11 3 13" xfId="36494" xr:uid="{00000000-0005-0000-0000-0000E7030000}"/>
    <cellStyle name="Entrada 2 11 3 14" xfId="40749" xr:uid="{00000000-0005-0000-0000-0000E7030000}"/>
    <cellStyle name="Entrada 2 11 3 15" xfId="44973" xr:uid="{00000000-0005-0000-0000-0000E7030000}"/>
    <cellStyle name="Entrada 2 11 3 16" xfId="49155" xr:uid="{00000000-0005-0000-0000-0000E7030000}"/>
    <cellStyle name="Entrada 2 11 3 17" xfId="53208" xr:uid="{00000000-0005-0000-0000-0000E7030000}"/>
    <cellStyle name="Entrada 2 11 3 2" xfId="1727" xr:uid="{00000000-0005-0000-0000-0000E8030000}"/>
    <cellStyle name="Entrada 2 11 3 2 10" xfId="39848" xr:uid="{00000000-0005-0000-0000-0000E8030000}"/>
    <cellStyle name="Entrada 2 11 3 2 11" xfId="44082" xr:uid="{00000000-0005-0000-0000-0000E8030000}"/>
    <cellStyle name="Entrada 2 11 3 2 12" xfId="48276" xr:uid="{00000000-0005-0000-0000-0000E8030000}"/>
    <cellStyle name="Entrada 2 11 3 2 13" xfId="52365" xr:uid="{00000000-0005-0000-0000-0000E8030000}"/>
    <cellStyle name="Entrada 2 11 3 2 14" xfId="56228" xr:uid="{00000000-0005-0000-0000-0000E8030000}"/>
    <cellStyle name="Entrada 2 11 3 2 2" xfId="4903" xr:uid="{00000000-0005-0000-0000-0000E9030000}"/>
    <cellStyle name="Entrada 2 11 3 2 2 10" xfId="48102" xr:uid="{00000000-0005-0000-0000-0000E9030000}"/>
    <cellStyle name="Entrada 2 11 3 2 2 11" xfId="52204" xr:uid="{00000000-0005-0000-0000-0000E9030000}"/>
    <cellStyle name="Entrada 2 11 3 2 2 12" xfId="56102" xr:uid="{00000000-0005-0000-0000-0000E9030000}"/>
    <cellStyle name="Entrada 2 11 3 2 2 13" xfId="59560" xr:uid="{00000000-0005-0000-0000-0000E9030000}"/>
    <cellStyle name="Entrada 2 11 3 2 2 2" xfId="7441" xr:uid="{00000000-0005-0000-0000-0000E9030000}"/>
    <cellStyle name="Entrada 2 11 3 2 2 3" xfId="15502" xr:uid="{00000000-0005-0000-0000-0000E9030000}"/>
    <cellStyle name="Entrada 2 11 3 2 2 4" xfId="19468" xr:uid="{00000000-0005-0000-0000-0000E9030000}"/>
    <cellStyle name="Entrada 2 11 3 2 2 5" xfId="22974" xr:uid="{00000000-0005-0000-0000-0000E9030000}"/>
    <cellStyle name="Entrada 2 11 3 2 2 6" xfId="29133" xr:uid="{00000000-0005-0000-0000-0000E9030000}"/>
    <cellStyle name="Entrada 2 11 3 2 2 7" xfId="35404" xr:uid="{00000000-0005-0000-0000-0000E9030000}"/>
    <cellStyle name="Entrada 2 11 3 2 2 8" xfId="39666" xr:uid="{00000000-0005-0000-0000-0000E9030000}"/>
    <cellStyle name="Entrada 2 11 3 2 2 9" xfId="43904" xr:uid="{00000000-0005-0000-0000-0000E9030000}"/>
    <cellStyle name="Entrada 2 11 3 2 3" xfId="8388" xr:uid="{00000000-0005-0000-0000-0000E8030000}"/>
    <cellStyle name="Entrada 2 11 3 2 4" xfId="8195" xr:uid="{00000000-0005-0000-0000-0000E8030000}"/>
    <cellStyle name="Entrada 2 11 3 2 5" xfId="15367" xr:uid="{00000000-0005-0000-0000-0000E8030000}"/>
    <cellStyle name="Entrada 2 11 3 2 6" xfId="19206" xr:uid="{00000000-0005-0000-0000-0000E8030000}"/>
    <cellStyle name="Entrada 2 11 3 2 7" xfId="25957" xr:uid="{00000000-0005-0000-0000-0000E8030000}"/>
    <cellStyle name="Entrada 2 11 3 2 8" xfId="32271" xr:uid="{00000000-0005-0000-0000-0000E8030000}"/>
    <cellStyle name="Entrada 2 11 3 2 9" xfId="35588" xr:uid="{00000000-0005-0000-0000-0000E8030000}"/>
    <cellStyle name="Entrada 2 11 3 3" xfId="3070" xr:uid="{00000000-0005-0000-0000-0000EA030000}"/>
    <cellStyle name="Entrada 2 11 3 3 10" xfId="42112" xr:uid="{00000000-0005-0000-0000-0000EA030000}"/>
    <cellStyle name="Entrada 2 11 3 3 11" xfId="46328" xr:uid="{00000000-0005-0000-0000-0000EA030000}"/>
    <cellStyle name="Entrada 2 11 3 3 12" xfId="50496" xr:uid="{00000000-0005-0000-0000-0000EA030000}"/>
    <cellStyle name="Entrada 2 11 3 3 13" xfId="54493" xr:uid="{00000000-0005-0000-0000-0000EA030000}"/>
    <cellStyle name="Entrada 2 11 3 3 14" xfId="58242" xr:uid="{00000000-0005-0000-0000-0000EA030000}"/>
    <cellStyle name="Entrada 2 11 3 3 2" xfId="6114" xr:uid="{00000000-0005-0000-0000-0000EB030000}"/>
    <cellStyle name="Entrada 2 11 3 3 2 10" xfId="49256" xr:uid="{00000000-0005-0000-0000-0000EB030000}"/>
    <cellStyle name="Entrada 2 11 3 3 2 11" xfId="53291" xr:uid="{00000000-0005-0000-0000-0000EB030000}"/>
    <cellStyle name="Entrada 2 11 3 3 2 12" xfId="57092" xr:uid="{00000000-0005-0000-0000-0000EB030000}"/>
    <cellStyle name="Entrada 2 11 3 3 2 13" xfId="60268" xr:uid="{00000000-0005-0000-0000-0000EB030000}"/>
    <cellStyle name="Entrada 2 11 3 3 2 2" xfId="11603" xr:uid="{00000000-0005-0000-0000-0000EB030000}"/>
    <cellStyle name="Entrada 2 11 3 3 2 3" xfId="16548" xr:uid="{00000000-0005-0000-0000-0000EB030000}"/>
    <cellStyle name="Entrada 2 11 3 3 2 4" xfId="20453" xr:uid="{00000000-0005-0000-0000-0000EB030000}"/>
    <cellStyle name="Entrada 2 11 3 3 2 5" xfId="23682" xr:uid="{00000000-0005-0000-0000-0000EB030000}"/>
    <cellStyle name="Entrada 2 11 3 3 2 6" xfId="30343" xr:uid="{00000000-0005-0000-0000-0000EB030000}"/>
    <cellStyle name="Entrada 2 11 3 3 2 7" xfId="36599" xr:uid="{00000000-0005-0000-0000-0000EB030000}"/>
    <cellStyle name="Entrada 2 11 3 3 2 8" xfId="40854" xr:uid="{00000000-0005-0000-0000-0000EB030000}"/>
    <cellStyle name="Entrada 2 11 3 3 2 9" xfId="45078" xr:uid="{00000000-0005-0000-0000-0000EB030000}"/>
    <cellStyle name="Entrada 2 11 3 3 3" xfId="7915" xr:uid="{00000000-0005-0000-0000-0000EA030000}"/>
    <cellStyle name="Entrada 2 11 3 3 4" xfId="13840" xr:uid="{00000000-0005-0000-0000-0000EA030000}"/>
    <cellStyle name="Entrada 2 11 3 3 5" xfId="17870" xr:uid="{00000000-0005-0000-0000-0000EA030000}"/>
    <cellStyle name="Entrada 2 11 3 3 6" xfId="21656" xr:uid="{00000000-0005-0000-0000-0000EA030000}"/>
    <cellStyle name="Entrada 2 11 3 3 7" xfId="27300" xr:uid="{00000000-0005-0000-0000-0000EA030000}"/>
    <cellStyle name="Entrada 2 11 3 3 8" xfId="33591" xr:uid="{00000000-0005-0000-0000-0000EA030000}"/>
    <cellStyle name="Entrada 2 11 3 3 9" xfId="37864" xr:uid="{00000000-0005-0000-0000-0000EA030000}"/>
    <cellStyle name="Entrada 2 11 3 4" xfId="2866" xr:uid="{00000000-0005-0000-0000-0000EC030000}"/>
    <cellStyle name="Entrada 2 11 3 4 10" xfId="31674" xr:uid="{00000000-0005-0000-0000-0000EC030000}"/>
    <cellStyle name="Entrada 2 11 3 4 11" xfId="25069" xr:uid="{00000000-0005-0000-0000-0000EC030000}"/>
    <cellStyle name="Entrada 2 11 3 4 12" xfId="24968" xr:uid="{00000000-0005-0000-0000-0000EC030000}"/>
    <cellStyle name="Entrada 2 11 3 4 13" xfId="25023" xr:uid="{00000000-0005-0000-0000-0000EC030000}"/>
    <cellStyle name="Entrada 2 11 3 4 14" xfId="31454" xr:uid="{00000000-0005-0000-0000-0000EC030000}"/>
    <cellStyle name="Entrada 2 11 3 4 2" xfId="6042" xr:uid="{00000000-0005-0000-0000-0000ED030000}"/>
    <cellStyle name="Entrada 2 11 3 4 2 10" xfId="49185" xr:uid="{00000000-0005-0000-0000-0000ED030000}"/>
    <cellStyle name="Entrada 2 11 3 4 2 11" xfId="53220" xr:uid="{00000000-0005-0000-0000-0000ED030000}"/>
    <cellStyle name="Entrada 2 11 3 4 2 12" xfId="57021" xr:uid="{00000000-0005-0000-0000-0000ED030000}"/>
    <cellStyle name="Entrada 2 11 3 4 2 13" xfId="60198" xr:uid="{00000000-0005-0000-0000-0000ED030000}"/>
    <cellStyle name="Entrada 2 11 3 4 2 2" xfId="9264" xr:uid="{00000000-0005-0000-0000-0000ED030000}"/>
    <cellStyle name="Entrada 2 11 3 4 2 3" xfId="16478" xr:uid="{00000000-0005-0000-0000-0000ED030000}"/>
    <cellStyle name="Entrada 2 11 3 4 2 4" xfId="20383" xr:uid="{00000000-0005-0000-0000-0000ED030000}"/>
    <cellStyle name="Entrada 2 11 3 4 2 5" xfId="23612" xr:uid="{00000000-0005-0000-0000-0000ED030000}"/>
    <cellStyle name="Entrada 2 11 3 4 2 6" xfId="30272" xr:uid="{00000000-0005-0000-0000-0000ED030000}"/>
    <cellStyle name="Entrada 2 11 3 4 2 7" xfId="36528" xr:uid="{00000000-0005-0000-0000-0000ED030000}"/>
    <cellStyle name="Entrada 2 11 3 4 2 8" xfId="40783" xr:uid="{00000000-0005-0000-0000-0000ED030000}"/>
    <cellStyle name="Entrada 2 11 3 4 2 9" xfId="45007" xr:uid="{00000000-0005-0000-0000-0000ED030000}"/>
    <cellStyle name="Entrada 2 11 3 4 3" xfId="8116" xr:uid="{00000000-0005-0000-0000-0000EC030000}"/>
    <cellStyle name="Entrada 2 11 3 4 4" xfId="11868" xr:uid="{00000000-0005-0000-0000-0000EC030000}"/>
    <cellStyle name="Entrada 2 11 3 4 5" xfId="17666" xr:uid="{00000000-0005-0000-0000-0000EC030000}"/>
    <cellStyle name="Entrada 2 11 3 4 6" xfId="21452" xr:uid="{00000000-0005-0000-0000-0000EC030000}"/>
    <cellStyle name="Entrada 2 11 3 4 7" xfId="27096" xr:uid="{00000000-0005-0000-0000-0000EC030000}"/>
    <cellStyle name="Entrada 2 11 3 4 8" xfId="33387" xr:uid="{00000000-0005-0000-0000-0000EC030000}"/>
    <cellStyle name="Entrada 2 11 3 4 9" xfId="25355" xr:uid="{00000000-0005-0000-0000-0000EC030000}"/>
    <cellStyle name="Entrada 2 11 3 5" xfId="4138" xr:uid="{00000000-0005-0000-0000-0000EE030000}"/>
    <cellStyle name="Entrada 2 11 3 5 10" xfId="47393" xr:uid="{00000000-0005-0000-0000-0000EE030000}"/>
    <cellStyle name="Entrada 2 11 3 5 11" xfId="51561" xr:uid="{00000000-0005-0000-0000-0000EE030000}"/>
    <cellStyle name="Entrada 2 11 3 5 12" xfId="55558" xr:uid="{00000000-0005-0000-0000-0000EE030000}"/>
    <cellStyle name="Entrada 2 11 3 5 13" xfId="59307" xr:uid="{00000000-0005-0000-0000-0000EE030000}"/>
    <cellStyle name="Entrada 2 11 3 5 2" xfId="11775" xr:uid="{00000000-0005-0000-0000-0000EE030000}"/>
    <cellStyle name="Entrada 2 11 3 5 3" xfId="14905" xr:uid="{00000000-0005-0000-0000-0000EE030000}"/>
    <cellStyle name="Entrada 2 11 3 5 4" xfId="18935" xr:uid="{00000000-0005-0000-0000-0000EE030000}"/>
    <cellStyle name="Entrada 2 11 3 5 5" xfId="22721" xr:uid="{00000000-0005-0000-0000-0000EE030000}"/>
    <cellStyle name="Entrada 2 11 3 5 6" xfId="28368" xr:uid="{00000000-0005-0000-0000-0000EE030000}"/>
    <cellStyle name="Entrada 2 11 3 5 7" xfId="34659" xr:uid="{00000000-0005-0000-0000-0000EE030000}"/>
    <cellStyle name="Entrada 2 11 3 5 8" xfId="38932" xr:uid="{00000000-0005-0000-0000-0000EE030000}"/>
    <cellStyle name="Entrada 2 11 3 5 9" xfId="43179" xr:uid="{00000000-0005-0000-0000-0000EE030000}"/>
    <cellStyle name="Entrada 2 11 3 6" xfId="13406" xr:uid="{00000000-0005-0000-0000-0000E7030000}"/>
    <cellStyle name="Entrada 2 11 3 7" xfId="8434" xr:uid="{00000000-0005-0000-0000-0000E7030000}"/>
    <cellStyle name="Entrada 2 11 3 8" xfId="12278" xr:uid="{00000000-0005-0000-0000-0000E7030000}"/>
    <cellStyle name="Entrada 2 11 3 9" xfId="15433" xr:uid="{00000000-0005-0000-0000-0000E7030000}"/>
    <cellStyle name="Entrada 2 11 4" xfId="1725" xr:uid="{00000000-0005-0000-0000-0000EF030000}"/>
    <cellStyle name="Entrada 2 11 4 10" xfId="40676" xr:uid="{00000000-0005-0000-0000-0000EF030000}"/>
    <cellStyle name="Entrada 2 11 4 11" xfId="44901" xr:uid="{00000000-0005-0000-0000-0000EF030000}"/>
    <cellStyle name="Entrada 2 11 4 12" xfId="49084" xr:uid="{00000000-0005-0000-0000-0000EF030000}"/>
    <cellStyle name="Entrada 2 11 4 13" xfId="53141" xr:uid="{00000000-0005-0000-0000-0000EF030000}"/>
    <cellStyle name="Entrada 2 11 4 14" xfId="56954" xr:uid="{00000000-0005-0000-0000-0000EF030000}"/>
    <cellStyle name="Entrada 2 11 4 2" xfId="4901" xr:uid="{00000000-0005-0000-0000-0000F0030000}"/>
    <cellStyle name="Entrada 2 11 4 2 10" xfId="48100" xr:uid="{00000000-0005-0000-0000-0000F0030000}"/>
    <cellStyle name="Entrada 2 11 4 2 11" xfId="52202" xr:uid="{00000000-0005-0000-0000-0000F0030000}"/>
    <cellStyle name="Entrada 2 11 4 2 12" xfId="56100" xr:uid="{00000000-0005-0000-0000-0000F0030000}"/>
    <cellStyle name="Entrada 2 11 4 2 13" xfId="59558" xr:uid="{00000000-0005-0000-0000-0000F0030000}"/>
    <cellStyle name="Entrada 2 11 4 2 2" xfId="11697" xr:uid="{00000000-0005-0000-0000-0000F0030000}"/>
    <cellStyle name="Entrada 2 11 4 2 3" xfId="15500" xr:uid="{00000000-0005-0000-0000-0000F0030000}"/>
    <cellStyle name="Entrada 2 11 4 2 4" xfId="19466" xr:uid="{00000000-0005-0000-0000-0000F0030000}"/>
    <cellStyle name="Entrada 2 11 4 2 5" xfId="22972" xr:uid="{00000000-0005-0000-0000-0000F0030000}"/>
    <cellStyle name="Entrada 2 11 4 2 6" xfId="29131" xr:uid="{00000000-0005-0000-0000-0000F0030000}"/>
    <cellStyle name="Entrada 2 11 4 2 7" xfId="35402" xr:uid="{00000000-0005-0000-0000-0000F0030000}"/>
    <cellStyle name="Entrada 2 11 4 2 8" xfId="39664" xr:uid="{00000000-0005-0000-0000-0000F0030000}"/>
    <cellStyle name="Entrada 2 11 4 2 9" xfId="43902" xr:uid="{00000000-0005-0000-0000-0000F0030000}"/>
    <cellStyle name="Entrada 2 11 4 3" xfId="8390" xr:uid="{00000000-0005-0000-0000-0000EF030000}"/>
    <cellStyle name="Entrada 2 11 4 4" xfId="7482" xr:uid="{00000000-0005-0000-0000-0000EF030000}"/>
    <cellStyle name="Entrada 2 11 4 5" xfId="8877" xr:uid="{00000000-0005-0000-0000-0000EF030000}"/>
    <cellStyle name="Entrada 2 11 4 6" xfId="19346" xr:uid="{00000000-0005-0000-0000-0000EF030000}"/>
    <cellStyle name="Entrada 2 11 4 7" xfId="25955" xr:uid="{00000000-0005-0000-0000-0000EF030000}"/>
    <cellStyle name="Entrada 2 11 4 8" xfId="32269" xr:uid="{00000000-0005-0000-0000-0000EF030000}"/>
    <cellStyle name="Entrada 2 11 4 9" xfId="36420" xr:uid="{00000000-0005-0000-0000-0000EF030000}"/>
    <cellStyle name="Entrada 2 11 5" xfId="3072" xr:uid="{00000000-0005-0000-0000-0000F1030000}"/>
    <cellStyle name="Entrada 2 11 5 10" xfId="42114" xr:uid="{00000000-0005-0000-0000-0000F1030000}"/>
    <cellStyle name="Entrada 2 11 5 11" xfId="46330" xr:uid="{00000000-0005-0000-0000-0000F1030000}"/>
    <cellStyle name="Entrada 2 11 5 12" xfId="50498" xr:uid="{00000000-0005-0000-0000-0000F1030000}"/>
    <cellStyle name="Entrada 2 11 5 13" xfId="54495" xr:uid="{00000000-0005-0000-0000-0000F1030000}"/>
    <cellStyle name="Entrada 2 11 5 14" xfId="58244" xr:uid="{00000000-0005-0000-0000-0000F1030000}"/>
    <cellStyle name="Entrada 2 11 5 2" xfId="6116" xr:uid="{00000000-0005-0000-0000-0000F2030000}"/>
    <cellStyle name="Entrada 2 11 5 2 10" xfId="49258" xr:uid="{00000000-0005-0000-0000-0000F2030000}"/>
    <cellStyle name="Entrada 2 11 5 2 11" xfId="53293" xr:uid="{00000000-0005-0000-0000-0000F2030000}"/>
    <cellStyle name="Entrada 2 11 5 2 12" xfId="57094" xr:uid="{00000000-0005-0000-0000-0000F2030000}"/>
    <cellStyle name="Entrada 2 11 5 2 13" xfId="60270" xr:uid="{00000000-0005-0000-0000-0000F2030000}"/>
    <cellStyle name="Entrada 2 11 5 2 2" xfId="7324" xr:uid="{00000000-0005-0000-0000-0000F2030000}"/>
    <cellStyle name="Entrada 2 11 5 2 3" xfId="16550" xr:uid="{00000000-0005-0000-0000-0000F2030000}"/>
    <cellStyle name="Entrada 2 11 5 2 4" xfId="20455" xr:uid="{00000000-0005-0000-0000-0000F2030000}"/>
    <cellStyle name="Entrada 2 11 5 2 5" xfId="23684" xr:uid="{00000000-0005-0000-0000-0000F2030000}"/>
    <cellStyle name="Entrada 2 11 5 2 6" xfId="30345" xr:uid="{00000000-0005-0000-0000-0000F2030000}"/>
    <cellStyle name="Entrada 2 11 5 2 7" xfId="36601" xr:uid="{00000000-0005-0000-0000-0000F2030000}"/>
    <cellStyle name="Entrada 2 11 5 2 8" xfId="40856" xr:uid="{00000000-0005-0000-0000-0000F2030000}"/>
    <cellStyle name="Entrada 2 11 5 2 9" xfId="45080" xr:uid="{00000000-0005-0000-0000-0000F2030000}"/>
    <cellStyle name="Entrada 2 11 5 3" xfId="7913" xr:uid="{00000000-0005-0000-0000-0000F1030000}"/>
    <cellStyle name="Entrada 2 11 5 4" xfId="13842" xr:uid="{00000000-0005-0000-0000-0000F1030000}"/>
    <cellStyle name="Entrada 2 11 5 5" xfId="17872" xr:uid="{00000000-0005-0000-0000-0000F1030000}"/>
    <cellStyle name="Entrada 2 11 5 6" xfId="21658" xr:uid="{00000000-0005-0000-0000-0000F1030000}"/>
    <cellStyle name="Entrada 2 11 5 7" xfId="27302" xr:uid="{00000000-0005-0000-0000-0000F1030000}"/>
    <cellStyle name="Entrada 2 11 5 8" xfId="33593" xr:uid="{00000000-0005-0000-0000-0000F1030000}"/>
    <cellStyle name="Entrada 2 11 5 9" xfId="37866" xr:uid="{00000000-0005-0000-0000-0000F1030000}"/>
    <cellStyle name="Entrada 2 11 6" xfId="2864" xr:uid="{00000000-0005-0000-0000-0000F3030000}"/>
    <cellStyle name="Entrada 2 11 6 10" xfId="31672" xr:uid="{00000000-0005-0000-0000-0000F3030000}"/>
    <cellStyle name="Entrada 2 11 6 11" xfId="35660" xr:uid="{00000000-0005-0000-0000-0000F3030000}"/>
    <cellStyle name="Entrada 2 11 6 12" xfId="39919" xr:uid="{00000000-0005-0000-0000-0000F3030000}"/>
    <cellStyle name="Entrada 2 11 6 13" xfId="44153" xr:uid="{00000000-0005-0000-0000-0000F3030000}"/>
    <cellStyle name="Entrada 2 11 6 14" xfId="48346" xr:uid="{00000000-0005-0000-0000-0000F3030000}"/>
    <cellStyle name="Entrada 2 11 6 2" xfId="6040" xr:uid="{00000000-0005-0000-0000-0000F4030000}"/>
    <cellStyle name="Entrada 2 11 6 2 10" xfId="49183" xr:uid="{00000000-0005-0000-0000-0000F4030000}"/>
    <cellStyle name="Entrada 2 11 6 2 11" xfId="53218" xr:uid="{00000000-0005-0000-0000-0000F4030000}"/>
    <cellStyle name="Entrada 2 11 6 2 12" xfId="57019" xr:uid="{00000000-0005-0000-0000-0000F4030000}"/>
    <cellStyle name="Entrada 2 11 6 2 13" xfId="60196" xr:uid="{00000000-0005-0000-0000-0000F4030000}"/>
    <cellStyle name="Entrada 2 11 6 2 2" xfId="10271" xr:uid="{00000000-0005-0000-0000-0000F4030000}"/>
    <cellStyle name="Entrada 2 11 6 2 3" xfId="16476" xr:uid="{00000000-0005-0000-0000-0000F4030000}"/>
    <cellStyle name="Entrada 2 11 6 2 4" xfId="20381" xr:uid="{00000000-0005-0000-0000-0000F4030000}"/>
    <cellStyle name="Entrada 2 11 6 2 5" xfId="23610" xr:uid="{00000000-0005-0000-0000-0000F4030000}"/>
    <cellStyle name="Entrada 2 11 6 2 6" xfId="30270" xr:uid="{00000000-0005-0000-0000-0000F4030000}"/>
    <cellStyle name="Entrada 2 11 6 2 7" xfId="36526" xr:uid="{00000000-0005-0000-0000-0000F4030000}"/>
    <cellStyle name="Entrada 2 11 6 2 8" xfId="40781" xr:uid="{00000000-0005-0000-0000-0000F4030000}"/>
    <cellStyle name="Entrada 2 11 6 2 9" xfId="45005" xr:uid="{00000000-0005-0000-0000-0000F4030000}"/>
    <cellStyle name="Entrada 2 11 6 3" xfId="8118" xr:uid="{00000000-0005-0000-0000-0000F3030000}"/>
    <cellStyle name="Entrada 2 11 6 4" xfId="11178" xr:uid="{00000000-0005-0000-0000-0000F3030000}"/>
    <cellStyle name="Entrada 2 11 6 5" xfId="17664" xr:uid="{00000000-0005-0000-0000-0000F3030000}"/>
    <cellStyle name="Entrada 2 11 6 6" xfId="21450" xr:uid="{00000000-0005-0000-0000-0000F3030000}"/>
    <cellStyle name="Entrada 2 11 6 7" xfId="27094" xr:uid="{00000000-0005-0000-0000-0000F3030000}"/>
    <cellStyle name="Entrada 2 11 6 8" xfId="33385" xr:uid="{00000000-0005-0000-0000-0000F3030000}"/>
    <cellStyle name="Entrada 2 11 6 9" xfId="25353" xr:uid="{00000000-0005-0000-0000-0000F3030000}"/>
    <cellStyle name="Entrada 2 11 7" xfId="4140" xr:uid="{00000000-0005-0000-0000-0000F5030000}"/>
    <cellStyle name="Entrada 2 11 7 10" xfId="47395" xr:uid="{00000000-0005-0000-0000-0000F5030000}"/>
    <cellStyle name="Entrada 2 11 7 11" xfId="51563" xr:uid="{00000000-0005-0000-0000-0000F5030000}"/>
    <cellStyle name="Entrada 2 11 7 12" xfId="55560" xr:uid="{00000000-0005-0000-0000-0000F5030000}"/>
    <cellStyle name="Entrada 2 11 7 13" xfId="59309" xr:uid="{00000000-0005-0000-0000-0000F5030000}"/>
    <cellStyle name="Entrada 2 11 7 2" xfId="7521" xr:uid="{00000000-0005-0000-0000-0000F5030000}"/>
    <cellStyle name="Entrada 2 11 7 3" xfId="14907" xr:uid="{00000000-0005-0000-0000-0000F5030000}"/>
    <cellStyle name="Entrada 2 11 7 4" xfId="18937" xr:uid="{00000000-0005-0000-0000-0000F5030000}"/>
    <cellStyle name="Entrada 2 11 7 5" xfId="22723" xr:uid="{00000000-0005-0000-0000-0000F5030000}"/>
    <cellStyle name="Entrada 2 11 7 6" xfId="28370" xr:uid="{00000000-0005-0000-0000-0000F5030000}"/>
    <cellStyle name="Entrada 2 11 7 7" xfId="34661" xr:uid="{00000000-0005-0000-0000-0000F5030000}"/>
    <cellStyle name="Entrada 2 11 7 8" xfId="38934" xr:uid="{00000000-0005-0000-0000-0000F5030000}"/>
    <cellStyle name="Entrada 2 11 7 9" xfId="43181" xr:uid="{00000000-0005-0000-0000-0000F5030000}"/>
    <cellStyle name="Entrada 2 11 8" xfId="9191" xr:uid="{00000000-0005-0000-0000-0000C6030000}"/>
    <cellStyle name="Entrada 2 11 9" xfId="10124" xr:uid="{00000000-0005-0000-0000-0000C6030000}"/>
    <cellStyle name="Entrada 2 12" xfId="103" xr:uid="{00000000-0005-0000-0000-0000F6030000}"/>
    <cellStyle name="Entrada 2 12 10" xfId="9471" xr:uid="{00000000-0005-0000-0000-0000F6030000}"/>
    <cellStyle name="Entrada 2 12 11" xfId="13384" xr:uid="{00000000-0005-0000-0000-0000F6030000}"/>
    <cellStyle name="Entrada 2 12 12" xfId="24643" xr:uid="{00000000-0005-0000-0000-0000F6030000}"/>
    <cellStyle name="Entrada 2 12 13" xfId="25342" xr:uid="{00000000-0005-0000-0000-0000F6030000}"/>
    <cellStyle name="Entrada 2 12 14" xfId="31661" xr:uid="{00000000-0005-0000-0000-0000F6030000}"/>
    <cellStyle name="Entrada 2 12 15" xfId="35064" xr:uid="{00000000-0005-0000-0000-0000F6030000}"/>
    <cellStyle name="Entrada 2 12 16" xfId="39335" xr:uid="{00000000-0005-0000-0000-0000F6030000}"/>
    <cellStyle name="Entrada 2 12 17" xfId="43578" xr:uid="{00000000-0005-0000-0000-0000F6030000}"/>
    <cellStyle name="Entrada 2 12 18" xfId="47786" xr:uid="{00000000-0005-0000-0000-0000F6030000}"/>
    <cellStyle name="Entrada 2 12 19" xfId="51939" xr:uid="{00000000-0005-0000-0000-0000F6030000}"/>
    <cellStyle name="Entrada 2 12 2" xfId="104" xr:uid="{00000000-0005-0000-0000-0000F7030000}"/>
    <cellStyle name="Entrada 2 12 2 10" xfId="9384" xr:uid="{00000000-0005-0000-0000-0000F7030000}"/>
    <cellStyle name="Entrada 2 12 2 11" xfId="11901" xr:uid="{00000000-0005-0000-0000-0000F7030000}"/>
    <cellStyle name="Entrada 2 12 2 12" xfId="12005" xr:uid="{00000000-0005-0000-0000-0000F7030000}"/>
    <cellStyle name="Entrada 2 12 2 13" xfId="24644" xr:uid="{00000000-0005-0000-0000-0000F7030000}"/>
    <cellStyle name="Entrada 2 12 2 14" xfId="25341" xr:uid="{00000000-0005-0000-0000-0000F7030000}"/>
    <cellStyle name="Entrada 2 12 2 15" xfId="31660" xr:uid="{00000000-0005-0000-0000-0000F7030000}"/>
    <cellStyle name="Entrada 2 12 2 16" xfId="37672" xr:uid="{00000000-0005-0000-0000-0000F7030000}"/>
    <cellStyle name="Entrada 2 12 2 17" xfId="41926" xr:uid="{00000000-0005-0000-0000-0000F7030000}"/>
    <cellStyle name="Entrada 2 12 2 18" xfId="46144" xr:uid="{00000000-0005-0000-0000-0000F7030000}"/>
    <cellStyle name="Entrada 2 12 2 19" xfId="50316" xr:uid="{00000000-0005-0000-0000-0000F7030000}"/>
    <cellStyle name="Entrada 2 12 2 2" xfId="1433" xr:uid="{00000000-0005-0000-0000-0000F8030000}"/>
    <cellStyle name="Entrada 2 12 2 2 10" xfId="25671" xr:uid="{00000000-0005-0000-0000-0000F8030000}"/>
    <cellStyle name="Entrada 2 12 2 2 11" xfId="31986" xr:uid="{00000000-0005-0000-0000-0000F8030000}"/>
    <cellStyle name="Entrada 2 12 2 2 12" xfId="36455" xr:uid="{00000000-0005-0000-0000-0000F8030000}"/>
    <cellStyle name="Entrada 2 12 2 2 13" xfId="40710" xr:uid="{00000000-0005-0000-0000-0000F8030000}"/>
    <cellStyle name="Entrada 2 12 2 2 14" xfId="44935" xr:uid="{00000000-0005-0000-0000-0000F8030000}"/>
    <cellStyle name="Entrada 2 12 2 2 15" xfId="49118" xr:uid="{00000000-0005-0000-0000-0000F8030000}"/>
    <cellStyle name="Entrada 2 12 2 2 16" xfId="53175" xr:uid="{00000000-0005-0000-0000-0000F8030000}"/>
    <cellStyle name="Entrada 2 12 2 2 17" xfId="56988" xr:uid="{00000000-0005-0000-0000-0000F8030000}"/>
    <cellStyle name="Entrada 2 12 2 2 2" xfId="2243" xr:uid="{00000000-0005-0000-0000-0000F9030000}"/>
    <cellStyle name="Entrada 2 12 2 2 2 10" xfId="39786" xr:uid="{00000000-0005-0000-0000-0000F9030000}"/>
    <cellStyle name="Entrada 2 12 2 2 2 11" xfId="44024" xr:uid="{00000000-0005-0000-0000-0000F9030000}"/>
    <cellStyle name="Entrada 2 12 2 2 2 12" xfId="48219" xr:uid="{00000000-0005-0000-0000-0000F9030000}"/>
    <cellStyle name="Entrada 2 12 2 2 2 13" xfId="52315" xr:uid="{00000000-0005-0000-0000-0000F9030000}"/>
    <cellStyle name="Entrada 2 12 2 2 2 14" xfId="56195" xr:uid="{00000000-0005-0000-0000-0000F9030000}"/>
    <cellStyle name="Entrada 2 12 2 2 2 2" xfId="5419" xr:uid="{00000000-0005-0000-0000-0000FA030000}"/>
    <cellStyle name="Entrada 2 12 2 2 2 2 10" xfId="48592" xr:uid="{00000000-0005-0000-0000-0000FA030000}"/>
    <cellStyle name="Entrada 2 12 2 2 2 2 11" xfId="52661" xr:uid="{00000000-0005-0000-0000-0000FA030000}"/>
    <cellStyle name="Entrada 2 12 2 2 2 2 12" xfId="56509" xr:uid="{00000000-0005-0000-0000-0000FA030000}"/>
    <cellStyle name="Entrada 2 12 2 2 2 2 13" xfId="59830" xr:uid="{00000000-0005-0000-0000-0000FA030000}"/>
    <cellStyle name="Entrada 2 12 2 2 2 2 2" xfId="7374" xr:uid="{00000000-0005-0000-0000-0000FA030000}"/>
    <cellStyle name="Entrada 2 12 2 2 2 2 3" xfId="15941" xr:uid="{00000000-0005-0000-0000-0000FA030000}"/>
    <cellStyle name="Entrada 2 12 2 2 2 2 4" xfId="19876" xr:uid="{00000000-0005-0000-0000-0000FA030000}"/>
    <cellStyle name="Entrada 2 12 2 2 2 2 5" xfId="23244" xr:uid="{00000000-0005-0000-0000-0000FA030000}"/>
    <cellStyle name="Entrada 2 12 2 2 2 2 6" xfId="29649" xr:uid="{00000000-0005-0000-0000-0000FA030000}"/>
    <cellStyle name="Entrada 2 12 2 2 2 2 7" xfId="35914" xr:uid="{00000000-0005-0000-0000-0000FA030000}"/>
    <cellStyle name="Entrada 2 12 2 2 2 2 8" xfId="40170" xr:uid="{00000000-0005-0000-0000-0000FA030000}"/>
    <cellStyle name="Entrada 2 12 2 2 2 2 9" xfId="44401" xr:uid="{00000000-0005-0000-0000-0000FA030000}"/>
    <cellStyle name="Entrada 2 12 2 2 2 3" xfId="13070" xr:uid="{00000000-0005-0000-0000-0000F9030000}"/>
    <cellStyle name="Entrada 2 12 2 2 2 4" xfId="8249" xr:uid="{00000000-0005-0000-0000-0000F9030000}"/>
    <cellStyle name="Entrada 2 12 2 2 2 5" xfId="15586" xr:uid="{00000000-0005-0000-0000-0000F9030000}"/>
    <cellStyle name="Entrada 2 12 2 2 2 6" xfId="13339" xr:uid="{00000000-0005-0000-0000-0000F9030000}"/>
    <cellStyle name="Entrada 2 12 2 2 2 7" xfId="26473" xr:uid="{00000000-0005-0000-0000-0000F9030000}"/>
    <cellStyle name="Entrada 2 12 2 2 2 8" xfId="32775" xr:uid="{00000000-0005-0000-0000-0000F9030000}"/>
    <cellStyle name="Entrada 2 12 2 2 2 9" xfId="35525" xr:uid="{00000000-0005-0000-0000-0000F9030000}"/>
    <cellStyle name="Entrada 2 12 2 2 3" xfId="3384" xr:uid="{00000000-0005-0000-0000-0000FB030000}"/>
    <cellStyle name="Entrada 2 12 2 2 3 10" xfId="42425" xr:uid="{00000000-0005-0000-0000-0000FB030000}"/>
    <cellStyle name="Entrada 2 12 2 2 3 11" xfId="46639" xr:uid="{00000000-0005-0000-0000-0000FB030000}"/>
    <cellStyle name="Entrada 2 12 2 2 3 12" xfId="50807" xr:uid="{00000000-0005-0000-0000-0000FB030000}"/>
    <cellStyle name="Entrada 2 12 2 2 3 13" xfId="54804" xr:uid="{00000000-0005-0000-0000-0000FB030000}"/>
    <cellStyle name="Entrada 2 12 2 2 3 14" xfId="58553" xr:uid="{00000000-0005-0000-0000-0000FB030000}"/>
    <cellStyle name="Entrada 2 12 2 2 3 2" xfId="6328" xr:uid="{00000000-0005-0000-0000-0000FC030000}"/>
    <cellStyle name="Entrada 2 12 2 2 3 2 10" xfId="49465" xr:uid="{00000000-0005-0000-0000-0000FC030000}"/>
    <cellStyle name="Entrada 2 12 2 2 3 2 11" xfId="53500" xr:uid="{00000000-0005-0000-0000-0000FC030000}"/>
    <cellStyle name="Entrada 2 12 2 2 3 2 12" xfId="57301" xr:uid="{00000000-0005-0000-0000-0000FC030000}"/>
    <cellStyle name="Entrada 2 12 2 2 3 2 13" xfId="60477" xr:uid="{00000000-0005-0000-0000-0000FC030000}"/>
    <cellStyle name="Entrada 2 12 2 2 3 2 2" xfId="7301" xr:uid="{00000000-0005-0000-0000-0000FC030000}"/>
    <cellStyle name="Entrada 2 12 2 2 3 2 3" xfId="16757" xr:uid="{00000000-0005-0000-0000-0000FC030000}"/>
    <cellStyle name="Entrada 2 12 2 2 3 2 4" xfId="20662" xr:uid="{00000000-0005-0000-0000-0000FC030000}"/>
    <cellStyle name="Entrada 2 12 2 2 3 2 5" xfId="23891" xr:uid="{00000000-0005-0000-0000-0000FC030000}"/>
    <cellStyle name="Entrada 2 12 2 2 3 2 6" xfId="30557" xr:uid="{00000000-0005-0000-0000-0000FC030000}"/>
    <cellStyle name="Entrada 2 12 2 2 3 2 7" xfId="36812" xr:uid="{00000000-0005-0000-0000-0000FC030000}"/>
    <cellStyle name="Entrada 2 12 2 2 3 2 8" xfId="41067" xr:uid="{00000000-0005-0000-0000-0000FC030000}"/>
    <cellStyle name="Entrada 2 12 2 2 3 2 9" xfId="45289" xr:uid="{00000000-0005-0000-0000-0000FC030000}"/>
    <cellStyle name="Entrada 2 12 2 2 3 3" xfId="8716" xr:uid="{00000000-0005-0000-0000-0000FB030000}"/>
    <cellStyle name="Entrada 2 12 2 2 3 4" xfId="14151" xr:uid="{00000000-0005-0000-0000-0000FB030000}"/>
    <cellStyle name="Entrada 2 12 2 2 3 5" xfId="18181" xr:uid="{00000000-0005-0000-0000-0000FB030000}"/>
    <cellStyle name="Entrada 2 12 2 2 3 6" xfId="21967" xr:uid="{00000000-0005-0000-0000-0000FB030000}"/>
    <cellStyle name="Entrada 2 12 2 2 3 7" xfId="27614" xr:uid="{00000000-0005-0000-0000-0000FB030000}"/>
    <cellStyle name="Entrada 2 12 2 2 3 8" xfId="33905" xr:uid="{00000000-0005-0000-0000-0000FB030000}"/>
    <cellStyle name="Entrada 2 12 2 2 3 9" xfId="38178" xr:uid="{00000000-0005-0000-0000-0000FB030000}"/>
    <cellStyle name="Entrada 2 12 2 2 4" xfId="3897" xr:uid="{00000000-0005-0000-0000-0000FD030000}"/>
    <cellStyle name="Entrada 2 12 2 2 4 10" xfId="42938" xr:uid="{00000000-0005-0000-0000-0000FD030000}"/>
    <cellStyle name="Entrada 2 12 2 2 4 11" xfId="47152" xr:uid="{00000000-0005-0000-0000-0000FD030000}"/>
    <cellStyle name="Entrada 2 12 2 2 4 12" xfId="51320" xr:uid="{00000000-0005-0000-0000-0000FD030000}"/>
    <cellStyle name="Entrada 2 12 2 2 4 13" xfId="55317" xr:uid="{00000000-0005-0000-0000-0000FD030000}"/>
    <cellStyle name="Entrada 2 12 2 2 4 14" xfId="59066" xr:uid="{00000000-0005-0000-0000-0000FD030000}"/>
    <cellStyle name="Entrada 2 12 2 2 4 2" xfId="6761" xr:uid="{00000000-0005-0000-0000-0000FE030000}"/>
    <cellStyle name="Entrada 2 12 2 2 4 2 10" xfId="49898" xr:uid="{00000000-0005-0000-0000-0000FE030000}"/>
    <cellStyle name="Entrada 2 12 2 2 4 2 11" xfId="53933" xr:uid="{00000000-0005-0000-0000-0000FE030000}"/>
    <cellStyle name="Entrada 2 12 2 2 4 2 12" xfId="57734" xr:uid="{00000000-0005-0000-0000-0000FE030000}"/>
    <cellStyle name="Entrada 2 12 2 2 4 2 13" xfId="60910" xr:uid="{00000000-0005-0000-0000-0000FE030000}"/>
    <cellStyle name="Entrada 2 12 2 2 4 2 2" xfId="12760" xr:uid="{00000000-0005-0000-0000-0000FE030000}"/>
    <cellStyle name="Entrada 2 12 2 2 4 2 3" xfId="17190" xr:uid="{00000000-0005-0000-0000-0000FE030000}"/>
    <cellStyle name="Entrada 2 12 2 2 4 2 4" xfId="21095" xr:uid="{00000000-0005-0000-0000-0000FE030000}"/>
    <cellStyle name="Entrada 2 12 2 2 4 2 5" xfId="24324" xr:uid="{00000000-0005-0000-0000-0000FE030000}"/>
    <cellStyle name="Entrada 2 12 2 2 4 2 6" xfId="30990" xr:uid="{00000000-0005-0000-0000-0000FE030000}"/>
    <cellStyle name="Entrada 2 12 2 2 4 2 7" xfId="37245" xr:uid="{00000000-0005-0000-0000-0000FE030000}"/>
    <cellStyle name="Entrada 2 12 2 2 4 2 8" xfId="41500" xr:uid="{00000000-0005-0000-0000-0000FE030000}"/>
    <cellStyle name="Entrada 2 12 2 2 4 2 9" xfId="45722" xr:uid="{00000000-0005-0000-0000-0000FE030000}"/>
    <cellStyle name="Entrada 2 12 2 2 4 3" xfId="11472" xr:uid="{00000000-0005-0000-0000-0000FD030000}"/>
    <cellStyle name="Entrada 2 12 2 2 4 4" xfId="14664" xr:uid="{00000000-0005-0000-0000-0000FD030000}"/>
    <cellStyle name="Entrada 2 12 2 2 4 5" xfId="18694" xr:uid="{00000000-0005-0000-0000-0000FD030000}"/>
    <cellStyle name="Entrada 2 12 2 2 4 6" xfId="22480" xr:uid="{00000000-0005-0000-0000-0000FD030000}"/>
    <cellStyle name="Entrada 2 12 2 2 4 7" xfId="28127" xr:uid="{00000000-0005-0000-0000-0000FD030000}"/>
    <cellStyle name="Entrada 2 12 2 2 4 8" xfId="34418" xr:uid="{00000000-0005-0000-0000-0000FD030000}"/>
    <cellStyle name="Entrada 2 12 2 2 4 9" xfId="38691" xr:uid="{00000000-0005-0000-0000-0000FD030000}"/>
    <cellStyle name="Entrada 2 12 2 2 5" xfId="3035" xr:uid="{00000000-0005-0000-0000-0000FF030000}"/>
    <cellStyle name="Entrada 2 12 2 2 5 10" xfId="46293" xr:uid="{00000000-0005-0000-0000-0000FF030000}"/>
    <cellStyle name="Entrada 2 12 2 2 5 11" xfId="50461" xr:uid="{00000000-0005-0000-0000-0000FF030000}"/>
    <cellStyle name="Entrada 2 12 2 2 5 12" xfId="54458" xr:uid="{00000000-0005-0000-0000-0000FF030000}"/>
    <cellStyle name="Entrada 2 12 2 2 5 13" xfId="58207" xr:uid="{00000000-0005-0000-0000-0000FF030000}"/>
    <cellStyle name="Entrada 2 12 2 2 5 2" xfId="7950" xr:uid="{00000000-0005-0000-0000-0000FF030000}"/>
    <cellStyle name="Entrada 2 12 2 2 5 3" xfId="13805" xr:uid="{00000000-0005-0000-0000-0000FF030000}"/>
    <cellStyle name="Entrada 2 12 2 2 5 4" xfId="17835" xr:uid="{00000000-0005-0000-0000-0000FF030000}"/>
    <cellStyle name="Entrada 2 12 2 2 5 5" xfId="21621" xr:uid="{00000000-0005-0000-0000-0000FF030000}"/>
    <cellStyle name="Entrada 2 12 2 2 5 6" xfId="27265" xr:uid="{00000000-0005-0000-0000-0000FF030000}"/>
    <cellStyle name="Entrada 2 12 2 2 5 7" xfId="33556" xr:uid="{00000000-0005-0000-0000-0000FF030000}"/>
    <cellStyle name="Entrada 2 12 2 2 5 8" xfId="37829" xr:uid="{00000000-0005-0000-0000-0000FF030000}"/>
    <cellStyle name="Entrada 2 12 2 2 5 9" xfId="42077" xr:uid="{00000000-0005-0000-0000-0000FF030000}"/>
    <cellStyle name="Entrada 2 12 2 2 6" xfId="12309" xr:uid="{00000000-0005-0000-0000-0000F8030000}"/>
    <cellStyle name="Entrada 2 12 2 2 7" xfId="9659" xr:uid="{00000000-0005-0000-0000-0000F8030000}"/>
    <cellStyle name="Entrada 2 12 2 2 8" xfId="13016" xr:uid="{00000000-0005-0000-0000-0000F8030000}"/>
    <cellStyle name="Entrada 2 12 2 2 9" xfId="21417" xr:uid="{00000000-0005-0000-0000-0000F8030000}"/>
    <cellStyle name="Entrada 2 12 2 20" xfId="54331" xr:uid="{00000000-0005-0000-0000-0000F7030000}"/>
    <cellStyle name="Entrada 2 12 2 3" xfId="1434" xr:uid="{00000000-0005-0000-0000-000000040000}"/>
    <cellStyle name="Entrada 2 12 2 3 10" xfId="25672" xr:uid="{00000000-0005-0000-0000-000000040000}"/>
    <cellStyle name="Entrada 2 12 2 3 11" xfId="31987" xr:uid="{00000000-0005-0000-0000-000000040000}"/>
    <cellStyle name="Entrada 2 12 2 3 12" xfId="33314" xr:uid="{00000000-0005-0000-0000-000000040000}"/>
    <cellStyle name="Entrada 2 12 2 3 13" xfId="34861" xr:uid="{00000000-0005-0000-0000-000000040000}"/>
    <cellStyle name="Entrada 2 12 2 3 14" xfId="39134" xr:uid="{00000000-0005-0000-0000-000000040000}"/>
    <cellStyle name="Entrada 2 12 2 3 15" xfId="43380" xr:uid="{00000000-0005-0000-0000-000000040000}"/>
    <cellStyle name="Entrada 2 12 2 3 16" xfId="47593" xr:uid="{00000000-0005-0000-0000-000000040000}"/>
    <cellStyle name="Entrada 2 12 2 3 17" xfId="51760" xr:uid="{00000000-0005-0000-0000-000000040000}"/>
    <cellStyle name="Entrada 2 12 2 3 2" xfId="2244" xr:uid="{00000000-0005-0000-0000-000001040000}"/>
    <cellStyle name="Entrada 2 12 2 3 2 10" xfId="34976" xr:uid="{00000000-0005-0000-0000-000001040000}"/>
    <cellStyle name="Entrada 2 12 2 3 2 11" xfId="39247" xr:uid="{00000000-0005-0000-0000-000001040000}"/>
    <cellStyle name="Entrada 2 12 2 3 2 12" xfId="43491" xr:uid="{00000000-0005-0000-0000-000001040000}"/>
    <cellStyle name="Entrada 2 12 2 3 2 13" xfId="47700" xr:uid="{00000000-0005-0000-0000-000001040000}"/>
    <cellStyle name="Entrada 2 12 2 3 2 14" xfId="51859" xr:uid="{00000000-0005-0000-0000-000001040000}"/>
    <cellStyle name="Entrada 2 12 2 3 2 2" xfId="5420" xr:uid="{00000000-0005-0000-0000-000002040000}"/>
    <cellStyle name="Entrada 2 12 2 3 2 2 10" xfId="48593" xr:uid="{00000000-0005-0000-0000-000002040000}"/>
    <cellStyle name="Entrada 2 12 2 3 2 2 11" xfId="52662" xr:uid="{00000000-0005-0000-0000-000002040000}"/>
    <cellStyle name="Entrada 2 12 2 3 2 2 12" xfId="56510" xr:uid="{00000000-0005-0000-0000-000002040000}"/>
    <cellStyle name="Entrada 2 12 2 3 2 2 13" xfId="59831" xr:uid="{00000000-0005-0000-0000-000002040000}"/>
    <cellStyle name="Entrada 2 12 2 3 2 2 2" xfId="7373" xr:uid="{00000000-0005-0000-0000-000002040000}"/>
    <cellStyle name="Entrada 2 12 2 3 2 2 3" xfId="15942" xr:uid="{00000000-0005-0000-0000-000002040000}"/>
    <cellStyle name="Entrada 2 12 2 3 2 2 4" xfId="19877" xr:uid="{00000000-0005-0000-0000-000002040000}"/>
    <cellStyle name="Entrada 2 12 2 3 2 2 5" xfId="23245" xr:uid="{00000000-0005-0000-0000-000002040000}"/>
    <cellStyle name="Entrada 2 12 2 3 2 2 6" xfId="29650" xr:uid="{00000000-0005-0000-0000-000002040000}"/>
    <cellStyle name="Entrada 2 12 2 3 2 2 7" xfId="35915" xr:uid="{00000000-0005-0000-0000-000002040000}"/>
    <cellStyle name="Entrada 2 12 2 3 2 2 8" xfId="40171" xr:uid="{00000000-0005-0000-0000-000002040000}"/>
    <cellStyle name="Entrada 2 12 2 3 2 2 9" xfId="44402" xr:uid="{00000000-0005-0000-0000-000002040000}"/>
    <cellStyle name="Entrada 2 12 2 3 2 3" xfId="10499" xr:uid="{00000000-0005-0000-0000-000001040000}"/>
    <cellStyle name="Entrada 2 12 2 3 2 4" xfId="13463" xr:uid="{00000000-0005-0000-0000-000001040000}"/>
    <cellStyle name="Entrada 2 12 2 3 2 5" xfId="8207" xr:uid="{00000000-0005-0000-0000-000001040000}"/>
    <cellStyle name="Entrada 2 12 2 3 2 6" xfId="19309" xr:uid="{00000000-0005-0000-0000-000001040000}"/>
    <cellStyle name="Entrada 2 12 2 3 2 7" xfId="26474" xr:uid="{00000000-0005-0000-0000-000001040000}"/>
    <cellStyle name="Entrada 2 12 2 3 2 8" xfId="32776" xr:uid="{00000000-0005-0000-0000-000001040000}"/>
    <cellStyle name="Entrada 2 12 2 3 2 9" xfId="32392" xr:uid="{00000000-0005-0000-0000-000001040000}"/>
    <cellStyle name="Entrada 2 12 2 3 3" xfId="3385" xr:uid="{00000000-0005-0000-0000-000003040000}"/>
    <cellStyle name="Entrada 2 12 2 3 3 10" xfId="42426" xr:uid="{00000000-0005-0000-0000-000003040000}"/>
    <cellStyle name="Entrada 2 12 2 3 3 11" xfId="46640" xr:uid="{00000000-0005-0000-0000-000003040000}"/>
    <cellStyle name="Entrada 2 12 2 3 3 12" xfId="50808" xr:uid="{00000000-0005-0000-0000-000003040000}"/>
    <cellStyle name="Entrada 2 12 2 3 3 13" xfId="54805" xr:uid="{00000000-0005-0000-0000-000003040000}"/>
    <cellStyle name="Entrada 2 12 2 3 3 14" xfId="58554" xr:uid="{00000000-0005-0000-0000-000003040000}"/>
    <cellStyle name="Entrada 2 12 2 3 3 2" xfId="6329" xr:uid="{00000000-0005-0000-0000-000004040000}"/>
    <cellStyle name="Entrada 2 12 2 3 3 2 10" xfId="49466" xr:uid="{00000000-0005-0000-0000-000004040000}"/>
    <cellStyle name="Entrada 2 12 2 3 3 2 11" xfId="53501" xr:uid="{00000000-0005-0000-0000-000004040000}"/>
    <cellStyle name="Entrada 2 12 2 3 3 2 12" xfId="57302" xr:uid="{00000000-0005-0000-0000-000004040000}"/>
    <cellStyle name="Entrada 2 12 2 3 3 2 13" xfId="60478" xr:uid="{00000000-0005-0000-0000-000004040000}"/>
    <cellStyle name="Entrada 2 12 2 3 3 2 2" xfId="11032" xr:uid="{00000000-0005-0000-0000-000004040000}"/>
    <cellStyle name="Entrada 2 12 2 3 3 2 3" xfId="16758" xr:uid="{00000000-0005-0000-0000-000004040000}"/>
    <cellStyle name="Entrada 2 12 2 3 3 2 4" xfId="20663" xr:uid="{00000000-0005-0000-0000-000004040000}"/>
    <cellStyle name="Entrada 2 12 2 3 3 2 5" xfId="23892" xr:uid="{00000000-0005-0000-0000-000004040000}"/>
    <cellStyle name="Entrada 2 12 2 3 3 2 6" xfId="30558" xr:uid="{00000000-0005-0000-0000-000004040000}"/>
    <cellStyle name="Entrada 2 12 2 3 3 2 7" xfId="36813" xr:uid="{00000000-0005-0000-0000-000004040000}"/>
    <cellStyle name="Entrada 2 12 2 3 3 2 8" xfId="41068" xr:uid="{00000000-0005-0000-0000-000004040000}"/>
    <cellStyle name="Entrada 2 12 2 3 3 2 9" xfId="45290" xr:uid="{00000000-0005-0000-0000-000004040000}"/>
    <cellStyle name="Entrada 2 12 2 3 3 3" xfId="7632" xr:uid="{00000000-0005-0000-0000-000003040000}"/>
    <cellStyle name="Entrada 2 12 2 3 3 4" xfId="14152" xr:uid="{00000000-0005-0000-0000-000003040000}"/>
    <cellStyle name="Entrada 2 12 2 3 3 5" xfId="18182" xr:uid="{00000000-0005-0000-0000-000003040000}"/>
    <cellStyle name="Entrada 2 12 2 3 3 6" xfId="21968" xr:uid="{00000000-0005-0000-0000-000003040000}"/>
    <cellStyle name="Entrada 2 12 2 3 3 7" xfId="27615" xr:uid="{00000000-0005-0000-0000-000003040000}"/>
    <cellStyle name="Entrada 2 12 2 3 3 8" xfId="33906" xr:uid="{00000000-0005-0000-0000-000003040000}"/>
    <cellStyle name="Entrada 2 12 2 3 3 9" xfId="38179" xr:uid="{00000000-0005-0000-0000-000003040000}"/>
    <cellStyle name="Entrada 2 12 2 3 4" xfId="3898" xr:uid="{00000000-0005-0000-0000-000005040000}"/>
    <cellStyle name="Entrada 2 12 2 3 4 10" xfId="42939" xr:uid="{00000000-0005-0000-0000-000005040000}"/>
    <cellStyle name="Entrada 2 12 2 3 4 11" xfId="47153" xr:uid="{00000000-0005-0000-0000-000005040000}"/>
    <cellStyle name="Entrada 2 12 2 3 4 12" xfId="51321" xr:uid="{00000000-0005-0000-0000-000005040000}"/>
    <cellStyle name="Entrada 2 12 2 3 4 13" xfId="55318" xr:uid="{00000000-0005-0000-0000-000005040000}"/>
    <cellStyle name="Entrada 2 12 2 3 4 14" xfId="59067" xr:uid="{00000000-0005-0000-0000-000005040000}"/>
    <cellStyle name="Entrada 2 12 2 3 4 2" xfId="6762" xr:uid="{00000000-0005-0000-0000-000006040000}"/>
    <cellStyle name="Entrada 2 12 2 3 4 2 10" xfId="49899" xr:uid="{00000000-0005-0000-0000-000006040000}"/>
    <cellStyle name="Entrada 2 12 2 3 4 2 11" xfId="53934" xr:uid="{00000000-0005-0000-0000-000006040000}"/>
    <cellStyle name="Entrada 2 12 2 3 4 2 12" xfId="57735" xr:uid="{00000000-0005-0000-0000-000006040000}"/>
    <cellStyle name="Entrada 2 12 2 3 4 2 13" xfId="60911" xr:uid="{00000000-0005-0000-0000-000006040000}"/>
    <cellStyle name="Entrada 2 12 2 3 4 2 2" xfId="10068" xr:uid="{00000000-0005-0000-0000-000006040000}"/>
    <cellStyle name="Entrada 2 12 2 3 4 2 3" xfId="17191" xr:uid="{00000000-0005-0000-0000-000006040000}"/>
    <cellStyle name="Entrada 2 12 2 3 4 2 4" xfId="21096" xr:uid="{00000000-0005-0000-0000-000006040000}"/>
    <cellStyle name="Entrada 2 12 2 3 4 2 5" xfId="24325" xr:uid="{00000000-0005-0000-0000-000006040000}"/>
    <cellStyle name="Entrada 2 12 2 3 4 2 6" xfId="30991" xr:uid="{00000000-0005-0000-0000-000006040000}"/>
    <cellStyle name="Entrada 2 12 2 3 4 2 7" xfId="37246" xr:uid="{00000000-0005-0000-0000-000006040000}"/>
    <cellStyle name="Entrada 2 12 2 3 4 2 8" xfId="41501" xr:uid="{00000000-0005-0000-0000-000006040000}"/>
    <cellStyle name="Entrada 2 12 2 3 4 2 9" xfId="45723" xr:uid="{00000000-0005-0000-0000-000006040000}"/>
    <cellStyle name="Entrada 2 12 2 3 4 3" xfId="13592" xr:uid="{00000000-0005-0000-0000-000005040000}"/>
    <cellStyle name="Entrada 2 12 2 3 4 4" xfId="14665" xr:uid="{00000000-0005-0000-0000-000005040000}"/>
    <cellStyle name="Entrada 2 12 2 3 4 5" xfId="18695" xr:uid="{00000000-0005-0000-0000-000005040000}"/>
    <cellStyle name="Entrada 2 12 2 3 4 6" xfId="22481" xr:uid="{00000000-0005-0000-0000-000005040000}"/>
    <cellStyle name="Entrada 2 12 2 3 4 7" xfId="28128" xr:uid="{00000000-0005-0000-0000-000005040000}"/>
    <cellStyle name="Entrada 2 12 2 3 4 8" xfId="34419" xr:uid="{00000000-0005-0000-0000-000005040000}"/>
    <cellStyle name="Entrada 2 12 2 3 4 9" xfId="38692" xr:uid="{00000000-0005-0000-0000-000005040000}"/>
    <cellStyle name="Entrada 2 12 2 3 5" xfId="3036" xr:uid="{00000000-0005-0000-0000-000007040000}"/>
    <cellStyle name="Entrada 2 12 2 3 5 10" xfId="46294" xr:uid="{00000000-0005-0000-0000-000007040000}"/>
    <cellStyle name="Entrada 2 12 2 3 5 11" xfId="50462" xr:uid="{00000000-0005-0000-0000-000007040000}"/>
    <cellStyle name="Entrada 2 12 2 3 5 12" xfId="54459" xr:uid="{00000000-0005-0000-0000-000007040000}"/>
    <cellStyle name="Entrada 2 12 2 3 5 13" xfId="58208" xr:uid="{00000000-0005-0000-0000-000007040000}"/>
    <cellStyle name="Entrada 2 12 2 3 5 2" xfId="7949" xr:uid="{00000000-0005-0000-0000-000007040000}"/>
    <cellStyle name="Entrada 2 12 2 3 5 3" xfId="13806" xr:uid="{00000000-0005-0000-0000-000007040000}"/>
    <cellStyle name="Entrada 2 12 2 3 5 4" xfId="17836" xr:uid="{00000000-0005-0000-0000-000007040000}"/>
    <cellStyle name="Entrada 2 12 2 3 5 5" xfId="21622" xr:uid="{00000000-0005-0000-0000-000007040000}"/>
    <cellStyle name="Entrada 2 12 2 3 5 6" xfId="27266" xr:uid="{00000000-0005-0000-0000-000007040000}"/>
    <cellStyle name="Entrada 2 12 2 3 5 7" xfId="33557" xr:uid="{00000000-0005-0000-0000-000007040000}"/>
    <cellStyle name="Entrada 2 12 2 3 5 8" xfId="37830" xr:uid="{00000000-0005-0000-0000-000007040000}"/>
    <cellStyle name="Entrada 2 12 2 3 5 9" xfId="42078" xr:uid="{00000000-0005-0000-0000-000007040000}"/>
    <cellStyle name="Entrada 2 12 2 3 6" xfId="9501" xr:uid="{00000000-0005-0000-0000-000000040000}"/>
    <cellStyle name="Entrada 2 12 2 3 7" xfId="11608" xr:uid="{00000000-0005-0000-0000-000000040000}"/>
    <cellStyle name="Entrada 2 12 2 3 8" xfId="15400" xr:uid="{00000000-0005-0000-0000-000000040000}"/>
    <cellStyle name="Entrada 2 12 2 3 9" xfId="19239" xr:uid="{00000000-0005-0000-0000-000000040000}"/>
    <cellStyle name="Entrada 2 12 2 4" xfId="1435" xr:uid="{00000000-0005-0000-0000-000008040000}"/>
    <cellStyle name="Entrada 2 12 2 4 10" xfId="25673" xr:uid="{00000000-0005-0000-0000-000008040000}"/>
    <cellStyle name="Entrada 2 12 2 4 11" xfId="31988" xr:uid="{00000000-0005-0000-0000-000008040000}"/>
    <cellStyle name="Entrada 2 12 2 4 12" xfId="35623" xr:uid="{00000000-0005-0000-0000-000008040000}"/>
    <cellStyle name="Entrada 2 12 2 4 13" xfId="39882" xr:uid="{00000000-0005-0000-0000-000008040000}"/>
    <cellStyle name="Entrada 2 12 2 4 14" xfId="44116" xr:uid="{00000000-0005-0000-0000-000008040000}"/>
    <cellStyle name="Entrada 2 12 2 4 15" xfId="48310" xr:uid="{00000000-0005-0000-0000-000008040000}"/>
    <cellStyle name="Entrada 2 12 2 4 16" xfId="52399" xr:uid="{00000000-0005-0000-0000-000008040000}"/>
    <cellStyle name="Entrada 2 12 2 4 17" xfId="56260" xr:uid="{00000000-0005-0000-0000-000008040000}"/>
    <cellStyle name="Entrada 2 12 2 4 2" xfId="2245" xr:uid="{00000000-0005-0000-0000-000009040000}"/>
    <cellStyle name="Entrada 2 12 2 4 2 10" xfId="31522" xr:uid="{00000000-0005-0000-0000-000009040000}"/>
    <cellStyle name="Entrada 2 12 2 4 2 11" xfId="35678" xr:uid="{00000000-0005-0000-0000-000009040000}"/>
    <cellStyle name="Entrada 2 12 2 4 2 12" xfId="39935" xr:uid="{00000000-0005-0000-0000-000009040000}"/>
    <cellStyle name="Entrada 2 12 2 4 2 13" xfId="44167" xr:uid="{00000000-0005-0000-0000-000009040000}"/>
    <cellStyle name="Entrada 2 12 2 4 2 14" xfId="48359" xr:uid="{00000000-0005-0000-0000-000009040000}"/>
    <cellStyle name="Entrada 2 12 2 4 2 2" xfId="5421" xr:uid="{00000000-0005-0000-0000-00000A040000}"/>
    <cellStyle name="Entrada 2 12 2 4 2 2 10" xfId="48594" xr:uid="{00000000-0005-0000-0000-00000A040000}"/>
    <cellStyle name="Entrada 2 12 2 4 2 2 11" xfId="52663" xr:uid="{00000000-0005-0000-0000-00000A040000}"/>
    <cellStyle name="Entrada 2 12 2 4 2 2 12" xfId="56511" xr:uid="{00000000-0005-0000-0000-00000A040000}"/>
    <cellStyle name="Entrada 2 12 2 4 2 2 13" xfId="59832" xr:uid="{00000000-0005-0000-0000-00000A040000}"/>
    <cellStyle name="Entrada 2 12 2 4 2 2 2" xfId="7372" xr:uid="{00000000-0005-0000-0000-00000A040000}"/>
    <cellStyle name="Entrada 2 12 2 4 2 2 3" xfId="15943" xr:uid="{00000000-0005-0000-0000-00000A040000}"/>
    <cellStyle name="Entrada 2 12 2 4 2 2 4" xfId="19878" xr:uid="{00000000-0005-0000-0000-00000A040000}"/>
    <cellStyle name="Entrada 2 12 2 4 2 2 5" xfId="23246" xr:uid="{00000000-0005-0000-0000-00000A040000}"/>
    <cellStyle name="Entrada 2 12 2 4 2 2 6" xfId="29651" xr:uid="{00000000-0005-0000-0000-00000A040000}"/>
    <cellStyle name="Entrada 2 12 2 4 2 2 7" xfId="35916" xr:uid="{00000000-0005-0000-0000-00000A040000}"/>
    <cellStyle name="Entrada 2 12 2 4 2 2 8" xfId="40172" xr:uid="{00000000-0005-0000-0000-00000A040000}"/>
    <cellStyle name="Entrada 2 12 2 4 2 2 9" xfId="44403" xr:uid="{00000000-0005-0000-0000-00000A040000}"/>
    <cellStyle name="Entrada 2 12 2 4 2 3" xfId="12343" xr:uid="{00000000-0005-0000-0000-000009040000}"/>
    <cellStyle name="Entrada 2 12 2 4 2 4" xfId="8633" xr:uid="{00000000-0005-0000-0000-000009040000}"/>
    <cellStyle name="Entrada 2 12 2 4 2 5" xfId="15318" xr:uid="{00000000-0005-0000-0000-000009040000}"/>
    <cellStyle name="Entrada 2 12 2 4 2 6" xfId="21346" xr:uid="{00000000-0005-0000-0000-000009040000}"/>
    <cellStyle name="Entrada 2 12 2 4 2 7" xfId="26475" xr:uid="{00000000-0005-0000-0000-000009040000}"/>
    <cellStyle name="Entrada 2 12 2 4 2 8" xfId="32777" xr:uid="{00000000-0005-0000-0000-000009040000}"/>
    <cellStyle name="Entrada 2 12 2 4 2 9" xfId="25202" xr:uid="{00000000-0005-0000-0000-000009040000}"/>
    <cellStyle name="Entrada 2 12 2 4 3" xfId="3386" xr:uid="{00000000-0005-0000-0000-00000B040000}"/>
    <cellStyle name="Entrada 2 12 2 4 3 10" xfId="42427" xr:uid="{00000000-0005-0000-0000-00000B040000}"/>
    <cellStyle name="Entrada 2 12 2 4 3 11" xfId="46641" xr:uid="{00000000-0005-0000-0000-00000B040000}"/>
    <cellStyle name="Entrada 2 12 2 4 3 12" xfId="50809" xr:uid="{00000000-0005-0000-0000-00000B040000}"/>
    <cellStyle name="Entrada 2 12 2 4 3 13" xfId="54806" xr:uid="{00000000-0005-0000-0000-00000B040000}"/>
    <cellStyle name="Entrada 2 12 2 4 3 14" xfId="58555" xr:uid="{00000000-0005-0000-0000-00000B040000}"/>
    <cellStyle name="Entrada 2 12 2 4 3 2" xfId="6330" xr:uid="{00000000-0005-0000-0000-00000C040000}"/>
    <cellStyle name="Entrada 2 12 2 4 3 2 10" xfId="49467" xr:uid="{00000000-0005-0000-0000-00000C040000}"/>
    <cellStyle name="Entrada 2 12 2 4 3 2 11" xfId="53502" xr:uid="{00000000-0005-0000-0000-00000C040000}"/>
    <cellStyle name="Entrada 2 12 2 4 3 2 12" xfId="57303" xr:uid="{00000000-0005-0000-0000-00000C040000}"/>
    <cellStyle name="Entrada 2 12 2 4 3 2 13" xfId="60479" xr:uid="{00000000-0005-0000-0000-00000C040000}"/>
    <cellStyle name="Entrada 2 12 2 4 3 2 2" xfId="12384" xr:uid="{00000000-0005-0000-0000-00000C040000}"/>
    <cellStyle name="Entrada 2 12 2 4 3 2 3" xfId="16759" xr:uid="{00000000-0005-0000-0000-00000C040000}"/>
    <cellStyle name="Entrada 2 12 2 4 3 2 4" xfId="20664" xr:uid="{00000000-0005-0000-0000-00000C040000}"/>
    <cellStyle name="Entrada 2 12 2 4 3 2 5" xfId="23893" xr:uid="{00000000-0005-0000-0000-00000C040000}"/>
    <cellStyle name="Entrada 2 12 2 4 3 2 6" xfId="30559" xr:uid="{00000000-0005-0000-0000-00000C040000}"/>
    <cellStyle name="Entrada 2 12 2 4 3 2 7" xfId="36814" xr:uid="{00000000-0005-0000-0000-00000C040000}"/>
    <cellStyle name="Entrada 2 12 2 4 3 2 8" xfId="41069" xr:uid="{00000000-0005-0000-0000-00000C040000}"/>
    <cellStyle name="Entrada 2 12 2 4 3 2 9" xfId="45291" xr:uid="{00000000-0005-0000-0000-00000C040000}"/>
    <cellStyle name="Entrada 2 12 2 4 3 3" xfId="7631" xr:uid="{00000000-0005-0000-0000-00000B040000}"/>
    <cellStyle name="Entrada 2 12 2 4 3 4" xfId="14153" xr:uid="{00000000-0005-0000-0000-00000B040000}"/>
    <cellStyle name="Entrada 2 12 2 4 3 5" xfId="18183" xr:uid="{00000000-0005-0000-0000-00000B040000}"/>
    <cellStyle name="Entrada 2 12 2 4 3 6" xfId="21969" xr:uid="{00000000-0005-0000-0000-00000B040000}"/>
    <cellStyle name="Entrada 2 12 2 4 3 7" xfId="27616" xr:uid="{00000000-0005-0000-0000-00000B040000}"/>
    <cellStyle name="Entrada 2 12 2 4 3 8" xfId="33907" xr:uid="{00000000-0005-0000-0000-00000B040000}"/>
    <cellStyle name="Entrada 2 12 2 4 3 9" xfId="38180" xr:uid="{00000000-0005-0000-0000-00000B040000}"/>
    <cellStyle name="Entrada 2 12 2 4 4" xfId="3899" xr:uid="{00000000-0005-0000-0000-00000D040000}"/>
    <cellStyle name="Entrada 2 12 2 4 4 10" xfId="42940" xr:uid="{00000000-0005-0000-0000-00000D040000}"/>
    <cellStyle name="Entrada 2 12 2 4 4 11" xfId="47154" xr:uid="{00000000-0005-0000-0000-00000D040000}"/>
    <cellStyle name="Entrada 2 12 2 4 4 12" xfId="51322" xr:uid="{00000000-0005-0000-0000-00000D040000}"/>
    <cellStyle name="Entrada 2 12 2 4 4 13" xfId="55319" xr:uid="{00000000-0005-0000-0000-00000D040000}"/>
    <cellStyle name="Entrada 2 12 2 4 4 14" xfId="59068" xr:uid="{00000000-0005-0000-0000-00000D040000}"/>
    <cellStyle name="Entrada 2 12 2 4 4 2" xfId="6763" xr:uid="{00000000-0005-0000-0000-00000E040000}"/>
    <cellStyle name="Entrada 2 12 2 4 4 2 10" xfId="49900" xr:uid="{00000000-0005-0000-0000-00000E040000}"/>
    <cellStyle name="Entrada 2 12 2 4 4 2 11" xfId="53935" xr:uid="{00000000-0005-0000-0000-00000E040000}"/>
    <cellStyle name="Entrada 2 12 2 4 4 2 12" xfId="57736" xr:uid="{00000000-0005-0000-0000-00000E040000}"/>
    <cellStyle name="Entrada 2 12 2 4 4 2 13" xfId="60912" xr:uid="{00000000-0005-0000-0000-00000E040000}"/>
    <cellStyle name="Entrada 2 12 2 4 4 2 2" xfId="12688" xr:uid="{00000000-0005-0000-0000-00000E040000}"/>
    <cellStyle name="Entrada 2 12 2 4 4 2 3" xfId="17192" xr:uid="{00000000-0005-0000-0000-00000E040000}"/>
    <cellStyle name="Entrada 2 12 2 4 4 2 4" xfId="21097" xr:uid="{00000000-0005-0000-0000-00000E040000}"/>
    <cellStyle name="Entrada 2 12 2 4 4 2 5" xfId="24326" xr:uid="{00000000-0005-0000-0000-00000E040000}"/>
    <cellStyle name="Entrada 2 12 2 4 4 2 6" xfId="30992" xr:uid="{00000000-0005-0000-0000-00000E040000}"/>
    <cellStyle name="Entrada 2 12 2 4 4 2 7" xfId="37247" xr:uid="{00000000-0005-0000-0000-00000E040000}"/>
    <cellStyle name="Entrada 2 12 2 4 4 2 8" xfId="41502" xr:uid="{00000000-0005-0000-0000-00000E040000}"/>
    <cellStyle name="Entrada 2 12 2 4 4 2 9" xfId="45724" xr:uid="{00000000-0005-0000-0000-00000E040000}"/>
    <cellStyle name="Entrada 2 12 2 4 4 3" xfId="11232" xr:uid="{00000000-0005-0000-0000-00000D040000}"/>
    <cellStyle name="Entrada 2 12 2 4 4 4" xfId="14666" xr:uid="{00000000-0005-0000-0000-00000D040000}"/>
    <cellStyle name="Entrada 2 12 2 4 4 5" xfId="18696" xr:uid="{00000000-0005-0000-0000-00000D040000}"/>
    <cellStyle name="Entrada 2 12 2 4 4 6" xfId="22482" xr:uid="{00000000-0005-0000-0000-00000D040000}"/>
    <cellStyle name="Entrada 2 12 2 4 4 7" xfId="28129" xr:uid="{00000000-0005-0000-0000-00000D040000}"/>
    <cellStyle name="Entrada 2 12 2 4 4 8" xfId="34420" xr:uid="{00000000-0005-0000-0000-00000D040000}"/>
    <cellStyle name="Entrada 2 12 2 4 4 9" xfId="38693" xr:uid="{00000000-0005-0000-0000-00000D040000}"/>
    <cellStyle name="Entrada 2 12 2 4 5" xfId="4263" xr:uid="{00000000-0005-0000-0000-00000F040000}"/>
    <cellStyle name="Entrada 2 12 2 4 5 10" xfId="47518" xr:uid="{00000000-0005-0000-0000-00000F040000}"/>
    <cellStyle name="Entrada 2 12 2 4 5 11" xfId="51686" xr:uid="{00000000-0005-0000-0000-00000F040000}"/>
    <cellStyle name="Entrada 2 12 2 4 5 12" xfId="55683" xr:uid="{00000000-0005-0000-0000-00000F040000}"/>
    <cellStyle name="Entrada 2 12 2 4 5 13" xfId="59432" xr:uid="{00000000-0005-0000-0000-00000F040000}"/>
    <cellStyle name="Entrada 2 12 2 4 5 2" xfId="12497" xr:uid="{00000000-0005-0000-0000-00000F040000}"/>
    <cellStyle name="Entrada 2 12 2 4 5 3" xfId="15030" xr:uid="{00000000-0005-0000-0000-00000F040000}"/>
    <cellStyle name="Entrada 2 12 2 4 5 4" xfId="19060" xr:uid="{00000000-0005-0000-0000-00000F040000}"/>
    <cellStyle name="Entrada 2 12 2 4 5 5" xfId="22846" xr:uid="{00000000-0005-0000-0000-00000F040000}"/>
    <cellStyle name="Entrada 2 12 2 4 5 6" xfId="28493" xr:uid="{00000000-0005-0000-0000-00000F040000}"/>
    <cellStyle name="Entrada 2 12 2 4 5 7" xfId="34784" xr:uid="{00000000-0005-0000-0000-00000F040000}"/>
    <cellStyle name="Entrada 2 12 2 4 5 8" xfId="39057" xr:uid="{00000000-0005-0000-0000-00000F040000}"/>
    <cellStyle name="Entrada 2 12 2 4 5 9" xfId="43304" xr:uid="{00000000-0005-0000-0000-00000F040000}"/>
    <cellStyle name="Entrada 2 12 2 4 6" xfId="11932" xr:uid="{00000000-0005-0000-0000-000008040000}"/>
    <cellStyle name="Entrada 2 12 2 4 7" xfId="8161" xr:uid="{00000000-0005-0000-0000-000008040000}"/>
    <cellStyle name="Entrada 2 12 2 4 8" xfId="17532" xr:uid="{00000000-0005-0000-0000-000008040000}"/>
    <cellStyle name="Entrada 2 12 2 4 9" xfId="20347" xr:uid="{00000000-0005-0000-0000-000008040000}"/>
    <cellStyle name="Entrada 2 12 2 5" xfId="1729" xr:uid="{00000000-0005-0000-0000-000010040000}"/>
    <cellStyle name="Entrada 2 12 2 5 10" xfId="31465" xr:uid="{00000000-0005-0000-0000-000010040000}"/>
    <cellStyle name="Entrada 2 12 2 5 11" xfId="32546" xr:uid="{00000000-0005-0000-0000-000010040000}"/>
    <cellStyle name="Entrada 2 12 2 5 12" xfId="25178" xr:uid="{00000000-0005-0000-0000-000010040000}"/>
    <cellStyle name="Entrada 2 12 2 5 13" xfId="31498" xr:uid="{00000000-0005-0000-0000-000010040000}"/>
    <cellStyle name="Entrada 2 12 2 5 14" xfId="35681" xr:uid="{00000000-0005-0000-0000-000010040000}"/>
    <cellStyle name="Entrada 2 12 2 5 2" xfId="4905" xr:uid="{00000000-0005-0000-0000-000011040000}"/>
    <cellStyle name="Entrada 2 12 2 5 2 10" xfId="48104" xr:uid="{00000000-0005-0000-0000-000011040000}"/>
    <cellStyle name="Entrada 2 12 2 5 2 11" xfId="52206" xr:uid="{00000000-0005-0000-0000-000011040000}"/>
    <cellStyle name="Entrada 2 12 2 5 2 12" xfId="56104" xr:uid="{00000000-0005-0000-0000-000011040000}"/>
    <cellStyle name="Entrada 2 12 2 5 2 13" xfId="59562" xr:uid="{00000000-0005-0000-0000-000011040000}"/>
    <cellStyle name="Entrada 2 12 2 5 2 2" xfId="13476" xr:uid="{00000000-0005-0000-0000-000011040000}"/>
    <cellStyle name="Entrada 2 12 2 5 2 3" xfId="15504" xr:uid="{00000000-0005-0000-0000-000011040000}"/>
    <cellStyle name="Entrada 2 12 2 5 2 4" xfId="19470" xr:uid="{00000000-0005-0000-0000-000011040000}"/>
    <cellStyle name="Entrada 2 12 2 5 2 5" xfId="22976" xr:uid="{00000000-0005-0000-0000-000011040000}"/>
    <cellStyle name="Entrada 2 12 2 5 2 6" xfId="29135" xr:uid="{00000000-0005-0000-0000-000011040000}"/>
    <cellStyle name="Entrada 2 12 2 5 2 7" xfId="35406" xr:uid="{00000000-0005-0000-0000-000011040000}"/>
    <cellStyle name="Entrada 2 12 2 5 2 8" xfId="39668" xr:uid="{00000000-0005-0000-0000-000011040000}"/>
    <cellStyle name="Entrada 2 12 2 5 2 9" xfId="43906" xr:uid="{00000000-0005-0000-0000-000011040000}"/>
    <cellStyle name="Entrada 2 12 2 5 3" xfId="8386" xr:uid="{00000000-0005-0000-0000-000010040000}"/>
    <cellStyle name="Entrada 2 12 2 5 4" xfId="11905" xr:uid="{00000000-0005-0000-0000-000010040000}"/>
    <cellStyle name="Entrada 2 12 2 5 5" xfId="15197" xr:uid="{00000000-0005-0000-0000-000010040000}"/>
    <cellStyle name="Entrada 2 12 2 5 6" xfId="17596" xr:uid="{00000000-0005-0000-0000-000010040000}"/>
    <cellStyle name="Entrada 2 12 2 5 7" xfId="25959" xr:uid="{00000000-0005-0000-0000-000010040000}"/>
    <cellStyle name="Entrada 2 12 2 5 8" xfId="32273" xr:uid="{00000000-0005-0000-0000-000010040000}"/>
    <cellStyle name="Entrada 2 12 2 5 9" xfId="25145" xr:uid="{00000000-0005-0000-0000-000010040000}"/>
    <cellStyle name="Entrada 2 12 2 6" xfId="3306" xr:uid="{00000000-0005-0000-0000-000012040000}"/>
    <cellStyle name="Entrada 2 12 2 6 10" xfId="42348" xr:uid="{00000000-0005-0000-0000-000012040000}"/>
    <cellStyle name="Entrada 2 12 2 6 11" xfId="46564" xr:uid="{00000000-0005-0000-0000-000012040000}"/>
    <cellStyle name="Entrada 2 12 2 6 12" xfId="50732" xr:uid="{00000000-0005-0000-0000-000012040000}"/>
    <cellStyle name="Entrada 2 12 2 6 13" xfId="54729" xr:uid="{00000000-0005-0000-0000-000012040000}"/>
    <cellStyle name="Entrada 2 12 2 6 14" xfId="58478" xr:uid="{00000000-0005-0000-0000-000012040000}"/>
    <cellStyle name="Entrada 2 12 2 6 2" xfId="6266" xr:uid="{00000000-0005-0000-0000-000013040000}"/>
    <cellStyle name="Entrada 2 12 2 6 2 10" xfId="49406" xr:uid="{00000000-0005-0000-0000-000013040000}"/>
    <cellStyle name="Entrada 2 12 2 6 2 11" xfId="53441" xr:uid="{00000000-0005-0000-0000-000013040000}"/>
    <cellStyle name="Entrada 2 12 2 6 2 12" xfId="57242" xr:uid="{00000000-0005-0000-0000-000013040000}"/>
    <cellStyle name="Entrada 2 12 2 6 2 13" xfId="60418" xr:uid="{00000000-0005-0000-0000-000013040000}"/>
    <cellStyle name="Entrada 2 12 2 6 2 2" xfId="11593" xr:uid="{00000000-0005-0000-0000-000013040000}"/>
    <cellStyle name="Entrada 2 12 2 6 2 3" xfId="16698" xr:uid="{00000000-0005-0000-0000-000013040000}"/>
    <cellStyle name="Entrada 2 12 2 6 2 4" xfId="20603" xr:uid="{00000000-0005-0000-0000-000013040000}"/>
    <cellStyle name="Entrada 2 12 2 6 2 5" xfId="23832" xr:uid="{00000000-0005-0000-0000-000013040000}"/>
    <cellStyle name="Entrada 2 12 2 6 2 6" xfId="30495" xr:uid="{00000000-0005-0000-0000-000013040000}"/>
    <cellStyle name="Entrada 2 12 2 6 2 7" xfId="36751" xr:uid="{00000000-0005-0000-0000-000013040000}"/>
    <cellStyle name="Entrada 2 12 2 6 2 8" xfId="41006" xr:uid="{00000000-0005-0000-0000-000013040000}"/>
    <cellStyle name="Entrada 2 12 2 6 2 9" xfId="45228" xr:uid="{00000000-0005-0000-0000-000013040000}"/>
    <cellStyle name="Entrada 2 12 2 6 3" xfId="7686" xr:uid="{00000000-0005-0000-0000-000012040000}"/>
    <cellStyle name="Entrada 2 12 2 6 4" xfId="14076" xr:uid="{00000000-0005-0000-0000-000012040000}"/>
    <cellStyle name="Entrada 2 12 2 6 5" xfId="18106" xr:uid="{00000000-0005-0000-0000-000012040000}"/>
    <cellStyle name="Entrada 2 12 2 6 6" xfId="21892" xr:uid="{00000000-0005-0000-0000-000012040000}"/>
    <cellStyle name="Entrada 2 12 2 6 7" xfId="27536" xr:uid="{00000000-0005-0000-0000-000012040000}"/>
    <cellStyle name="Entrada 2 12 2 6 8" xfId="33827" xr:uid="{00000000-0005-0000-0000-000012040000}"/>
    <cellStyle name="Entrada 2 12 2 6 9" xfId="38100" xr:uid="{00000000-0005-0000-0000-000012040000}"/>
    <cellStyle name="Entrada 2 12 2 7" xfId="2868" xr:uid="{00000000-0005-0000-0000-000014040000}"/>
    <cellStyle name="Entrada 2 12 2 7 10" xfId="31676" xr:uid="{00000000-0005-0000-0000-000014040000}"/>
    <cellStyle name="Entrada 2 12 2 7 11" xfId="37670" xr:uid="{00000000-0005-0000-0000-000014040000}"/>
    <cellStyle name="Entrada 2 12 2 7 12" xfId="41924" xr:uid="{00000000-0005-0000-0000-000014040000}"/>
    <cellStyle name="Entrada 2 12 2 7 13" xfId="46142" xr:uid="{00000000-0005-0000-0000-000014040000}"/>
    <cellStyle name="Entrada 2 12 2 7 14" xfId="50314" xr:uid="{00000000-0005-0000-0000-000014040000}"/>
    <cellStyle name="Entrada 2 12 2 7 2" xfId="6044" xr:uid="{00000000-0005-0000-0000-000015040000}"/>
    <cellStyle name="Entrada 2 12 2 7 2 10" xfId="49187" xr:uid="{00000000-0005-0000-0000-000015040000}"/>
    <cellStyle name="Entrada 2 12 2 7 2 11" xfId="53222" xr:uid="{00000000-0005-0000-0000-000015040000}"/>
    <cellStyle name="Entrada 2 12 2 7 2 12" xfId="57023" xr:uid="{00000000-0005-0000-0000-000015040000}"/>
    <cellStyle name="Entrada 2 12 2 7 2 13" xfId="60200" xr:uid="{00000000-0005-0000-0000-000015040000}"/>
    <cellStyle name="Entrada 2 12 2 7 2 2" xfId="10989" xr:uid="{00000000-0005-0000-0000-000015040000}"/>
    <cellStyle name="Entrada 2 12 2 7 2 3" xfId="16480" xr:uid="{00000000-0005-0000-0000-000015040000}"/>
    <cellStyle name="Entrada 2 12 2 7 2 4" xfId="20385" xr:uid="{00000000-0005-0000-0000-000015040000}"/>
    <cellStyle name="Entrada 2 12 2 7 2 5" xfId="23614" xr:uid="{00000000-0005-0000-0000-000015040000}"/>
    <cellStyle name="Entrada 2 12 2 7 2 6" xfId="30274" xr:uid="{00000000-0005-0000-0000-000015040000}"/>
    <cellStyle name="Entrada 2 12 2 7 2 7" xfId="36530" xr:uid="{00000000-0005-0000-0000-000015040000}"/>
    <cellStyle name="Entrada 2 12 2 7 2 8" xfId="40785" xr:uid="{00000000-0005-0000-0000-000015040000}"/>
    <cellStyle name="Entrada 2 12 2 7 2 9" xfId="45009" xr:uid="{00000000-0005-0000-0000-000015040000}"/>
    <cellStyle name="Entrada 2 12 2 7 3" xfId="8114" xr:uid="{00000000-0005-0000-0000-000014040000}"/>
    <cellStyle name="Entrada 2 12 2 7 4" xfId="8395" xr:uid="{00000000-0005-0000-0000-000014040000}"/>
    <cellStyle name="Entrada 2 12 2 7 5" xfId="17668" xr:uid="{00000000-0005-0000-0000-000014040000}"/>
    <cellStyle name="Entrada 2 12 2 7 6" xfId="21454" xr:uid="{00000000-0005-0000-0000-000014040000}"/>
    <cellStyle name="Entrada 2 12 2 7 7" xfId="27098" xr:uid="{00000000-0005-0000-0000-000014040000}"/>
    <cellStyle name="Entrada 2 12 2 7 8" xfId="33389" xr:uid="{00000000-0005-0000-0000-000014040000}"/>
    <cellStyle name="Entrada 2 12 2 7 9" xfId="25357" xr:uid="{00000000-0005-0000-0000-000014040000}"/>
    <cellStyle name="Entrada 2 12 2 8" xfId="4296" xr:uid="{00000000-0005-0000-0000-000016040000}"/>
    <cellStyle name="Entrada 2 12 2 8 10" xfId="47551" xr:uid="{00000000-0005-0000-0000-000016040000}"/>
    <cellStyle name="Entrada 2 12 2 8 11" xfId="51719" xr:uid="{00000000-0005-0000-0000-000016040000}"/>
    <cellStyle name="Entrada 2 12 2 8 12" xfId="55716" xr:uid="{00000000-0005-0000-0000-000016040000}"/>
    <cellStyle name="Entrada 2 12 2 8 13" xfId="59465" xr:uid="{00000000-0005-0000-0000-000016040000}"/>
    <cellStyle name="Entrada 2 12 2 8 2" xfId="9683" xr:uid="{00000000-0005-0000-0000-000016040000}"/>
    <cellStyle name="Entrada 2 12 2 8 3" xfId="15063" xr:uid="{00000000-0005-0000-0000-000016040000}"/>
    <cellStyle name="Entrada 2 12 2 8 4" xfId="19093" xr:uid="{00000000-0005-0000-0000-000016040000}"/>
    <cellStyle name="Entrada 2 12 2 8 5" xfId="22879" xr:uid="{00000000-0005-0000-0000-000016040000}"/>
    <cellStyle name="Entrada 2 12 2 8 6" xfId="28526" xr:uid="{00000000-0005-0000-0000-000016040000}"/>
    <cellStyle name="Entrada 2 12 2 8 7" xfId="34817" xr:uid="{00000000-0005-0000-0000-000016040000}"/>
    <cellStyle name="Entrada 2 12 2 8 8" xfId="39090" xr:uid="{00000000-0005-0000-0000-000016040000}"/>
    <cellStyle name="Entrada 2 12 2 8 9" xfId="43337" xr:uid="{00000000-0005-0000-0000-000016040000}"/>
    <cellStyle name="Entrada 2 12 2 9" xfId="13040" xr:uid="{00000000-0005-0000-0000-0000F7030000}"/>
    <cellStyle name="Entrada 2 12 3" xfId="105" xr:uid="{00000000-0005-0000-0000-000017040000}"/>
    <cellStyle name="Entrada 2 12 3 10" xfId="24645" xr:uid="{00000000-0005-0000-0000-000017040000}"/>
    <cellStyle name="Entrada 2 12 3 11" xfId="25340" xr:uid="{00000000-0005-0000-0000-000017040000}"/>
    <cellStyle name="Entrada 2 12 3 12" xfId="31659" xr:uid="{00000000-0005-0000-0000-000017040000}"/>
    <cellStyle name="Entrada 2 12 3 13" xfId="35307" xr:uid="{00000000-0005-0000-0000-000017040000}"/>
    <cellStyle name="Entrada 2 12 3 14" xfId="39573" xr:uid="{00000000-0005-0000-0000-000017040000}"/>
    <cellStyle name="Entrada 2 12 3 15" xfId="43815" xr:uid="{00000000-0005-0000-0000-000017040000}"/>
    <cellStyle name="Entrada 2 12 3 16" xfId="48016" xr:uid="{00000000-0005-0000-0000-000017040000}"/>
    <cellStyle name="Entrada 2 12 3 17" xfId="52135" xr:uid="{00000000-0005-0000-0000-000017040000}"/>
    <cellStyle name="Entrada 2 12 3 2" xfId="1730" xr:uid="{00000000-0005-0000-0000-000018040000}"/>
    <cellStyle name="Entrada 2 12 3 2 10" xfId="39498" xr:uid="{00000000-0005-0000-0000-000018040000}"/>
    <cellStyle name="Entrada 2 12 3 2 11" xfId="43740" xr:uid="{00000000-0005-0000-0000-000018040000}"/>
    <cellStyle name="Entrada 2 12 3 2 12" xfId="47941" xr:uid="{00000000-0005-0000-0000-000018040000}"/>
    <cellStyle name="Entrada 2 12 3 2 13" xfId="52065" xr:uid="{00000000-0005-0000-0000-000018040000}"/>
    <cellStyle name="Entrada 2 12 3 2 14" xfId="55977" xr:uid="{00000000-0005-0000-0000-000018040000}"/>
    <cellStyle name="Entrada 2 12 3 2 2" xfId="4906" xr:uid="{00000000-0005-0000-0000-000019040000}"/>
    <cellStyle name="Entrada 2 12 3 2 2 10" xfId="48105" xr:uid="{00000000-0005-0000-0000-000019040000}"/>
    <cellStyle name="Entrada 2 12 3 2 2 11" xfId="52207" xr:uid="{00000000-0005-0000-0000-000019040000}"/>
    <cellStyle name="Entrada 2 12 3 2 2 12" xfId="56105" xr:uid="{00000000-0005-0000-0000-000019040000}"/>
    <cellStyle name="Entrada 2 12 3 2 2 13" xfId="59563" xr:uid="{00000000-0005-0000-0000-000019040000}"/>
    <cellStyle name="Entrada 2 12 3 2 2 2" xfId="11120" xr:uid="{00000000-0005-0000-0000-000019040000}"/>
    <cellStyle name="Entrada 2 12 3 2 2 3" xfId="15505" xr:uid="{00000000-0005-0000-0000-000019040000}"/>
    <cellStyle name="Entrada 2 12 3 2 2 4" xfId="19471" xr:uid="{00000000-0005-0000-0000-000019040000}"/>
    <cellStyle name="Entrada 2 12 3 2 2 5" xfId="22977" xr:uid="{00000000-0005-0000-0000-000019040000}"/>
    <cellStyle name="Entrada 2 12 3 2 2 6" xfId="29136" xr:uid="{00000000-0005-0000-0000-000019040000}"/>
    <cellStyle name="Entrada 2 12 3 2 2 7" xfId="35407" xr:uid="{00000000-0005-0000-0000-000019040000}"/>
    <cellStyle name="Entrada 2 12 3 2 2 8" xfId="39669" xr:uid="{00000000-0005-0000-0000-000019040000}"/>
    <cellStyle name="Entrada 2 12 3 2 2 9" xfId="43907" xr:uid="{00000000-0005-0000-0000-000019040000}"/>
    <cellStyle name="Entrada 2 12 3 2 3" xfId="8385" xr:uid="{00000000-0005-0000-0000-000018040000}"/>
    <cellStyle name="Entrada 2 12 3 2 4" xfId="10843" xr:uid="{00000000-0005-0000-0000-000018040000}"/>
    <cellStyle name="Entrada 2 12 3 2 5" xfId="16398" xr:uid="{00000000-0005-0000-0000-000018040000}"/>
    <cellStyle name="Entrada 2 12 3 2 6" xfId="19594" xr:uid="{00000000-0005-0000-0000-000018040000}"/>
    <cellStyle name="Entrada 2 12 3 2 7" xfId="25960" xr:uid="{00000000-0005-0000-0000-000018040000}"/>
    <cellStyle name="Entrada 2 12 3 2 8" xfId="32274" xr:uid="{00000000-0005-0000-0000-000018040000}"/>
    <cellStyle name="Entrada 2 12 3 2 9" xfId="35231" xr:uid="{00000000-0005-0000-0000-000018040000}"/>
    <cellStyle name="Entrada 2 12 3 3" xfId="3305" xr:uid="{00000000-0005-0000-0000-00001A040000}"/>
    <cellStyle name="Entrada 2 12 3 3 10" xfId="42347" xr:uid="{00000000-0005-0000-0000-00001A040000}"/>
    <cellStyle name="Entrada 2 12 3 3 11" xfId="46563" xr:uid="{00000000-0005-0000-0000-00001A040000}"/>
    <cellStyle name="Entrada 2 12 3 3 12" xfId="50731" xr:uid="{00000000-0005-0000-0000-00001A040000}"/>
    <cellStyle name="Entrada 2 12 3 3 13" xfId="54728" xr:uid="{00000000-0005-0000-0000-00001A040000}"/>
    <cellStyle name="Entrada 2 12 3 3 14" xfId="58477" xr:uid="{00000000-0005-0000-0000-00001A040000}"/>
    <cellStyle name="Entrada 2 12 3 3 2" xfId="6265" xr:uid="{00000000-0005-0000-0000-00001B040000}"/>
    <cellStyle name="Entrada 2 12 3 3 2 10" xfId="49405" xr:uid="{00000000-0005-0000-0000-00001B040000}"/>
    <cellStyle name="Entrada 2 12 3 3 2 11" xfId="53440" xr:uid="{00000000-0005-0000-0000-00001B040000}"/>
    <cellStyle name="Entrada 2 12 3 3 2 12" xfId="57241" xr:uid="{00000000-0005-0000-0000-00001B040000}"/>
    <cellStyle name="Entrada 2 12 3 3 2 13" xfId="60417" xr:uid="{00000000-0005-0000-0000-00001B040000}"/>
    <cellStyle name="Entrada 2 12 3 3 2 2" xfId="10186" xr:uid="{00000000-0005-0000-0000-00001B040000}"/>
    <cellStyle name="Entrada 2 12 3 3 2 3" xfId="16697" xr:uid="{00000000-0005-0000-0000-00001B040000}"/>
    <cellStyle name="Entrada 2 12 3 3 2 4" xfId="20602" xr:uid="{00000000-0005-0000-0000-00001B040000}"/>
    <cellStyle name="Entrada 2 12 3 3 2 5" xfId="23831" xr:uid="{00000000-0005-0000-0000-00001B040000}"/>
    <cellStyle name="Entrada 2 12 3 3 2 6" xfId="30494" xr:uid="{00000000-0005-0000-0000-00001B040000}"/>
    <cellStyle name="Entrada 2 12 3 3 2 7" xfId="36750" xr:uid="{00000000-0005-0000-0000-00001B040000}"/>
    <cellStyle name="Entrada 2 12 3 3 2 8" xfId="41005" xr:uid="{00000000-0005-0000-0000-00001B040000}"/>
    <cellStyle name="Entrada 2 12 3 3 2 9" xfId="45227" xr:uid="{00000000-0005-0000-0000-00001B040000}"/>
    <cellStyle name="Entrada 2 12 3 3 3" xfId="7687" xr:uid="{00000000-0005-0000-0000-00001A040000}"/>
    <cellStyle name="Entrada 2 12 3 3 4" xfId="14075" xr:uid="{00000000-0005-0000-0000-00001A040000}"/>
    <cellStyle name="Entrada 2 12 3 3 5" xfId="18105" xr:uid="{00000000-0005-0000-0000-00001A040000}"/>
    <cellStyle name="Entrada 2 12 3 3 6" xfId="21891" xr:uid="{00000000-0005-0000-0000-00001A040000}"/>
    <cellStyle name="Entrada 2 12 3 3 7" xfId="27535" xr:uid="{00000000-0005-0000-0000-00001A040000}"/>
    <cellStyle name="Entrada 2 12 3 3 8" xfId="33826" xr:uid="{00000000-0005-0000-0000-00001A040000}"/>
    <cellStyle name="Entrada 2 12 3 3 9" xfId="38099" xr:uid="{00000000-0005-0000-0000-00001A040000}"/>
    <cellStyle name="Entrada 2 12 3 4" xfId="2869" xr:uid="{00000000-0005-0000-0000-00001C040000}"/>
    <cellStyle name="Entrada 2 12 3 4 10" xfId="39366" xr:uid="{00000000-0005-0000-0000-00001C040000}"/>
    <cellStyle name="Entrada 2 12 3 4 11" xfId="43608" xr:uid="{00000000-0005-0000-0000-00001C040000}"/>
    <cellStyle name="Entrada 2 12 3 4 12" xfId="47813" xr:uid="{00000000-0005-0000-0000-00001C040000}"/>
    <cellStyle name="Entrada 2 12 3 4 13" xfId="51948" xr:uid="{00000000-0005-0000-0000-00001C040000}"/>
    <cellStyle name="Entrada 2 12 3 4 14" xfId="55896" xr:uid="{00000000-0005-0000-0000-00001C040000}"/>
    <cellStyle name="Entrada 2 12 3 4 2" xfId="6045" xr:uid="{00000000-0005-0000-0000-00001D040000}"/>
    <cellStyle name="Entrada 2 12 3 4 2 10" xfId="49188" xr:uid="{00000000-0005-0000-0000-00001D040000}"/>
    <cellStyle name="Entrada 2 12 3 4 2 11" xfId="53223" xr:uid="{00000000-0005-0000-0000-00001D040000}"/>
    <cellStyle name="Entrada 2 12 3 4 2 12" xfId="57024" xr:uid="{00000000-0005-0000-0000-00001D040000}"/>
    <cellStyle name="Entrada 2 12 3 4 2 13" xfId="60201" xr:uid="{00000000-0005-0000-0000-00001D040000}"/>
    <cellStyle name="Entrada 2 12 3 4 2 2" xfId="13249" xr:uid="{00000000-0005-0000-0000-00001D040000}"/>
    <cellStyle name="Entrada 2 12 3 4 2 3" xfId="16481" xr:uid="{00000000-0005-0000-0000-00001D040000}"/>
    <cellStyle name="Entrada 2 12 3 4 2 4" xfId="20386" xr:uid="{00000000-0005-0000-0000-00001D040000}"/>
    <cellStyle name="Entrada 2 12 3 4 2 5" xfId="23615" xr:uid="{00000000-0005-0000-0000-00001D040000}"/>
    <cellStyle name="Entrada 2 12 3 4 2 6" xfId="30275" xr:uid="{00000000-0005-0000-0000-00001D040000}"/>
    <cellStyle name="Entrada 2 12 3 4 2 7" xfId="36531" xr:uid="{00000000-0005-0000-0000-00001D040000}"/>
    <cellStyle name="Entrada 2 12 3 4 2 8" xfId="40786" xr:uid="{00000000-0005-0000-0000-00001D040000}"/>
    <cellStyle name="Entrada 2 12 3 4 2 9" xfId="45010" xr:uid="{00000000-0005-0000-0000-00001D040000}"/>
    <cellStyle name="Entrada 2 12 3 4 3" xfId="8113" xr:uid="{00000000-0005-0000-0000-00001C040000}"/>
    <cellStyle name="Entrada 2 12 3 4 4" xfId="13177" xr:uid="{00000000-0005-0000-0000-00001C040000}"/>
    <cellStyle name="Entrada 2 12 3 4 5" xfId="17669" xr:uid="{00000000-0005-0000-0000-00001C040000}"/>
    <cellStyle name="Entrada 2 12 3 4 6" xfId="21455" xr:uid="{00000000-0005-0000-0000-00001C040000}"/>
    <cellStyle name="Entrada 2 12 3 4 7" xfId="27099" xr:uid="{00000000-0005-0000-0000-00001C040000}"/>
    <cellStyle name="Entrada 2 12 3 4 8" xfId="33390" xr:uid="{00000000-0005-0000-0000-00001C040000}"/>
    <cellStyle name="Entrada 2 12 3 4 9" xfId="35098" xr:uid="{00000000-0005-0000-0000-00001C040000}"/>
    <cellStyle name="Entrada 2 12 3 5" xfId="4295" xr:uid="{00000000-0005-0000-0000-00001E040000}"/>
    <cellStyle name="Entrada 2 12 3 5 10" xfId="47550" xr:uid="{00000000-0005-0000-0000-00001E040000}"/>
    <cellStyle name="Entrada 2 12 3 5 11" xfId="51718" xr:uid="{00000000-0005-0000-0000-00001E040000}"/>
    <cellStyle name="Entrada 2 12 3 5 12" xfId="55715" xr:uid="{00000000-0005-0000-0000-00001E040000}"/>
    <cellStyle name="Entrada 2 12 3 5 13" xfId="59464" xr:uid="{00000000-0005-0000-0000-00001E040000}"/>
    <cellStyle name="Entrada 2 12 3 5 2" xfId="12493" xr:uid="{00000000-0005-0000-0000-00001E040000}"/>
    <cellStyle name="Entrada 2 12 3 5 3" xfId="15062" xr:uid="{00000000-0005-0000-0000-00001E040000}"/>
    <cellStyle name="Entrada 2 12 3 5 4" xfId="19092" xr:uid="{00000000-0005-0000-0000-00001E040000}"/>
    <cellStyle name="Entrada 2 12 3 5 5" xfId="22878" xr:uid="{00000000-0005-0000-0000-00001E040000}"/>
    <cellStyle name="Entrada 2 12 3 5 6" xfId="28525" xr:uid="{00000000-0005-0000-0000-00001E040000}"/>
    <cellStyle name="Entrada 2 12 3 5 7" xfId="34816" xr:uid="{00000000-0005-0000-0000-00001E040000}"/>
    <cellStyle name="Entrada 2 12 3 5 8" xfId="39089" xr:uid="{00000000-0005-0000-0000-00001E040000}"/>
    <cellStyle name="Entrada 2 12 3 5 9" xfId="43336" xr:uid="{00000000-0005-0000-0000-00001E040000}"/>
    <cellStyle name="Entrada 2 12 3 6" xfId="10430" xr:uid="{00000000-0005-0000-0000-000017040000}"/>
    <cellStyle name="Entrada 2 12 3 7" xfId="12190" xr:uid="{00000000-0005-0000-0000-000017040000}"/>
    <cellStyle name="Entrada 2 12 3 8" xfId="11325" xr:uid="{00000000-0005-0000-0000-000017040000}"/>
    <cellStyle name="Entrada 2 12 3 9" xfId="15713" xr:uid="{00000000-0005-0000-0000-000017040000}"/>
    <cellStyle name="Entrada 2 12 4" xfId="1728" xr:uid="{00000000-0005-0000-0000-00001F040000}"/>
    <cellStyle name="Entrada 2 12 4 10" xfId="35565" xr:uid="{00000000-0005-0000-0000-00001F040000}"/>
    <cellStyle name="Entrada 2 12 4 11" xfId="39825" xr:uid="{00000000-0005-0000-0000-00001F040000}"/>
    <cellStyle name="Entrada 2 12 4 12" xfId="44061" xr:uid="{00000000-0005-0000-0000-00001F040000}"/>
    <cellStyle name="Entrada 2 12 4 13" xfId="48255" xr:uid="{00000000-0005-0000-0000-00001F040000}"/>
    <cellStyle name="Entrada 2 12 4 14" xfId="52349" xr:uid="{00000000-0005-0000-0000-00001F040000}"/>
    <cellStyle name="Entrada 2 12 4 2" xfId="4904" xr:uid="{00000000-0005-0000-0000-000020040000}"/>
    <cellStyle name="Entrada 2 12 4 2 10" xfId="48103" xr:uid="{00000000-0005-0000-0000-000020040000}"/>
    <cellStyle name="Entrada 2 12 4 2 11" xfId="52205" xr:uid="{00000000-0005-0000-0000-000020040000}"/>
    <cellStyle name="Entrada 2 12 4 2 12" xfId="56103" xr:uid="{00000000-0005-0000-0000-000020040000}"/>
    <cellStyle name="Entrada 2 12 4 2 13" xfId="59561" xr:uid="{00000000-0005-0000-0000-000020040000}"/>
    <cellStyle name="Entrada 2 12 4 2 2" xfId="11355" xr:uid="{00000000-0005-0000-0000-000020040000}"/>
    <cellStyle name="Entrada 2 12 4 2 3" xfId="15503" xr:uid="{00000000-0005-0000-0000-000020040000}"/>
    <cellStyle name="Entrada 2 12 4 2 4" xfId="19469" xr:uid="{00000000-0005-0000-0000-000020040000}"/>
    <cellStyle name="Entrada 2 12 4 2 5" xfId="22975" xr:uid="{00000000-0005-0000-0000-000020040000}"/>
    <cellStyle name="Entrada 2 12 4 2 6" xfId="29134" xr:uid="{00000000-0005-0000-0000-000020040000}"/>
    <cellStyle name="Entrada 2 12 4 2 7" xfId="35405" xr:uid="{00000000-0005-0000-0000-000020040000}"/>
    <cellStyle name="Entrada 2 12 4 2 8" xfId="39667" xr:uid="{00000000-0005-0000-0000-000020040000}"/>
    <cellStyle name="Entrada 2 12 4 2 9" xfId="43905" xr:uid="{00000000-0005-0000-0000-000020040000}"/>
    <cellStyle name="Entrada 2 12 4 3" xfId="8387" xr:uid="{00000000-0005-0000-0000-00001F040000}"/>
    <cellStyle name="Entrada 2 12 4 4" xfId="11100" xr:uid="{00000000-0005-0000-0000-00001F040000}"/>
    <cellStyle name="Entrada 2 12 4 5" xfId="17499" xr:uid="{00000000-0005-0000-0000-00001F040000}"/>
    <cellStyle name="Entrada 2 12 4 6" xfId="20314" xr:uid="{00000000-0005-0000-0000-00001F040000}"/>
    <cellStyle name="Entrada 2 12 4 7" xfId="25958" xr:uid="{00000000-0005-0000-0000-00001F040000}"/>
    <cellStyle name="Entrada 2 12 4 8" xfId="32272" xr:uid="{00000000-0005-0000-0000-00001F040000}"/>
    <cellStyle name="Entrada 2 12 4 9" xfId="32451" xr:uid="{00000000-0005-0000-0000-00001F040000}"/>
    <cellStyle name="Entrada 2 12 5" xfId="3307" xr:uid="{00000000-0005-0000-0000-000021040000}"/>
    <cellStyle name="Entrada 2 12 5 10" xfId="42349" xr:uid="{00000000-0005-0000-0000-000021040000}"/>
    <cellStyle name="Entrada 2 12 5 11" xfId="46565" xr:uid="{00000000-0005-0000-0000-000021040000}"/>
    <cellStyle name="Entrada 2 12 5 12" xfId="50733" xr:uid="{00000000-0005-0000-0000-000021040000}"/>
    <cellStyle name="Entrada 2 12 5 13" xfId="54730" xr:uid="{00000000-0005-0000-0000-000021040000}"/>
    <cellStyle name="Entrada 2 12 5 14" xfId="58479" xr:uid="{00000000-0005-0000-0000-000021040000}"/>
    <cellStyle name="Entrada 2 12 5 2" xfId="6267" xr:uid="{00000000-0005-0000-0000-000022040000}"/>
    <cellStyle name="Entrada 2 12 5 2 10" xfId="49407" xr:uid="{00000000-0005-0000-0000-000022040000}"/>
    <cellStyle name="Entrada 2 12 5 2 11" xfId="53442" xr:uid="{00000000-0005-0000-0000-000022040000}"/>
    <cellStyle name="Entrada 2 12 5 2 12" xfId="57243" xr:uid="{00000000-0005-0000-0000-000022040000}"/>
    <cellStyle name="Entrada 2 12 5 2 13" xfId="60419" xr:uid="{00000000-0005-0000-0000-000022040000}"/>
    <cellStyle name="Entrada 2 12 5 2 2" xfId="8786" xr:uid="{00000000-0005-0000-0000-000022040000}"/>
    <cellStyle name="Entrada 2 12 5 2 3" xfId="16699" xr:uid="{00000000-0005-0000-0000-000022040000}"/>
    <cellStyle name="Entrada 2 12 5 2 4" xfId="20604" xr:uid="{00000000-0005-0000-0000-000022040000}"/>
    <cellStyle name="Entrada 2 12 5 2 5" xfId="23833" xr:uid="{00000000-0005-0000-0000-000022040000}"/>
    <cellStyle name="Entrada 2 12 5 2 6" xfId="30496" xr:uid="{00000000-0005-0000-0000-000022040000}"/>
    <cellStyle name="Entrada 2 12 5 2 7" xfId="36752" xr:uid="{00000000-0005-0000-0000-000022040000}"/>
    <cellStyle name="Entrada 2 12 5 2 8" xfId="41007" xr:uid="{00000000-0005-0000-0000-000022040000}"/>
    <cellStyle name="Entrada 2 12 5 2 9" xfId="45229" xr:uid="{00000000-0005-0000-0000-000022040000}"/>
    <cellStyle name="Entrada 2 12 5 3" xfId="7685" xr:uid="{00000000-0005-0000-0000-000021040000}"/>
    <cellStyle name="Entrada 2 12 5 4" xfId="14077" xr:uid="{00000000-0005-0000-0000-000021040000}"/>
    <cellStyle name="Entrada 2 12 5 5" xfId="18107" xr:uid="{00000000-0005-0000-0000-000021040000}"/>
    <cellStyle name="Entrada 2 12 5 6" xfId="21893" xr:uid="{00000000-0005-0000-0000-000021040000}"/>
    <cellStyle name="Entrada 2 12 5 7" xfId="27537" xr:uid="{00000000-0005-0000-0000-000021040000}"/>
    <cellStyle name="Entrada 2 12 5 8" xfId="33828" xr:uid="{00000000-0005-0000-0000-000021040000}"/>
    <cellStyle name="Entrada 2 12 5 9" xfId="38101" xr:uid="{00000000-0005-0000-0000-000021040000}"/>
    <cellStyle name="Entrada 2 12 6" xfId="2867" xr:uid="{00000000-0005-0000-0000-000023040000}"/>
    <cellStyle name="Entrada 2 12 6 10" xfId="31675" xr:uid="{00000000-0005-0000-0000-000023040000}"/>
    <cellStyle name="Entrada 2 12 6 11" xfId="35305" xr:uid="{00000000-0005-0000-0000-000023040000}"/>
    <cellStyle name="Entrada 2 12 6 12" xfId="39571" xr:uid="{00000000-0005-0000-0000-000023040000}"/>
    <cellStyle name="Entrada 2 12 6 13" xfId="43813" xr:uid="{00000000-0005-0000-0000-000023040000}"/>
    <cellStyle name="Entrada 2 12 6 14" xfId="48014" xr:uid="{00000000-0005-0000-0000-000023040000}"/>
    <cellStyle name="Entrada 2 12 6 2" xfId="6043" xr:uid="{00000000-0005-0000-0000-000024040000}"/>
    <cellStyle name="Entrada 2 12 6 2 10" xfId="49186" xr:uid="{00000000-0005-0000-0000-000024040000}"/>
    <cellStyle name="Entrada 2 12 6 2 11" xfId="53221" xr:uid="{00000000-0005-0000-0000-000024040000}"/>
    <cellStyle name="Entrada 2 12 6 2 12" xfId="57022" xr:uid="{00000000-0005-0000-0000-000024040000}"/>
    <cellStyle name="Entrada 2 12 6 2 13" xfId="60199" xr:uid="{00000000-0005-0000-0000-000024040000}"/>
    <cellStyle name="Entrada 2 12 6 2 2" xfId="8549" xr:uid="{00000000-0005-0000-0000-000024040000}"/>
    <cellStyle name="Entrada 2 12 6 2 3" xfId="16479" xr:uid="{00000000-0005-0000-0000-000024040000}"/>
    <cellStyle name="Entrada 2 12 6 2 4" xfId="20384" xr:uid="{00000000-0005-0000-0000-000024040000}"/>
    <cellStyle name="Entrada 2 12 6 2 5" xfId="23613" xr:uid="{00000000-0005-0000-0000-000024040000}"/>
    <cellStyle name="Entrada 2 12 6 2 6" xfId="30273" xr:uid="{00000000-0005-0000-0000-000024040000}"/>
    <cellStyle name="Entrada 2 12 6 2 7" xfId="36529" xr:uid="{00000000-0005-0000-0000-000024040000}"/>
    <cellStyle name="Entrada 2 12 6 2 8" xfId="40784" xr:uid="{00000000-0005-0000-0000-000024040000}"/>
    <cellStyle name="Entrada 2 12 6 2 9" xfId="45008" xr:uid="{00000000-0005-0000-0000-000024040000}"/>
    <cellStyle name="Entrada 2 12 6 3" xfId="8115" xr:uid="{00000000-0005-0000-0000-000023040000}"/>
    <cellStyle name="Entrada 2 12 6 4" xfId="11356" xr:uid="{00000000-0005-0000-0000-000023040000}"/>
    <cellStyle name="Entrada 2 12 6 5" xfId="17667" xr:uid="{00000000-0005-0000-0000-000023040000}"/>
    <cellStyle name="Entrada 2 12 6 6" xfId="21453" xr:uid="{00000000-0005-0000-0000-000023040000}"/>
    <cellStyle name="Entrada 2 12 6 7" xfId="27097" xr:uid="{00000000-0005-0000-0000-000023040000}"/>
    <cellStyle name="Entrada 2 12 6 8" xfId="33388" xr:uid="{00000000-0005-0000-0000-000023040000}"/>
    <cellStyle name="Entrada 2 12 6 9" xfId="25356" xr:uid="{00000000-0005-0000-0000-000023040000}"/>
    <cellStyle name="Entrada 2 12 7" xfId="4297" xr:uid="{00000000-0005-0000-0000-000025040000}"/>
    <cellStyle name="Entrada 2 12 7 10" xfId="47552" xr:uid="{00000000-0005-0000-0000-000025040000}"/>
    <cellStyle name="Entrada 2 12 7 11" xfId="51720" xr:uid="{00000000-0005-0000-0000-000025040000}"/>
    <cellStyle name="Entrada 2 12 7 12" xfId="55717" xr:uid="{00000000-0005-0000-0000-000025040000}"/>
    <cellStyle name="Entrada 2 12 7 13" xfId="59466" xr:uid="{00000000-0005-0000-0000-000025040000}"/>
    <cellStyle name="Entrada 2 12 7 2" xfId="11756" xr:uid="{00000000-0005-0000-0000-000025040000}"/>
    <cellStyle name="Entrada 2 12 7 3" xfId="15064" xr:uid="{00000000-0005-0000-0000-000025040000}"/>
    <cellStyle name="Entrada 2 12 7 4" xfId="19094" xr:uid="{00000000-0005-0000-0000-000025040000}"/>
    <cellStyle name="Entrada 2 12 7 5" xfId="22880" xr:uid="{00000000-0005-0000-0000-000025040000}"/>
    <cellStyle name="Entrada 2 12 7 6" xfId="28527" xr:uid="{00000000-0005-0000-0000-000025040000}"/>
    <cellStyle name="Entrada 2 12 7 7" xfId="34818" xr:uid="{00000000-0005-0000-0000-000025040000}"/>
    <cellStyle name="Entrada 2 12 7 8" xfId="39091" xr:uid="{00000000-0005-0000-0000-000025040000}"/>
    <cellStyle name="Entrada 2 12 7 9" xfId="43338" xr:uid="{00000000-0005-0000-0000-000025040000}"/>
    <cellStyle name="Entrada 2 12 8" xfId="10854" xr:uid="{00000000-0005-0000-0000-0000F6030000}"/>
    <cellStyle name="Entrada 2 12 9" xfId="8673" xr:uid="{00000000-0005-0000-0000-0000F6030000}"/>
    <cellStyle name="Entrada 2 13" xfId="106" xr:uid="{00000000-0005-0000-0000-000026040000}"/>
    <cellStyle name="Entrada 2 13 10" xfId="8126" xr:uid="{00000000-0005-0000-0000-000026040000}"/>
    <cellStyle name="Entrada 2 13 11" xfId="12918" xr:uid="{00000000-0005-0000-0000-000026040000}"/>
    <cellStyle name="Entrada 2 13 12" xfId="24646" xr:uid="{00000000-0005-0000-0000-000026040000}"/>
    <cellStyle name="Entrada 2 13 13" xfId="25339" xr:uid="{00000000-0005-0000-0000-000026040000}"/>
    <cellStyle name="Entrada 2 13 14" xfId="31658" xr:uid="{00000000-0005-0000-0000-000026040000}"/>
    <cellStyle name="Entrada 2 13 15" xfId="25067" xr:uid="{00000000-0005-0000-0000-000026040000}"/>
    <cellStyle name="Entrada 2 13 16" xfId="24970" xr:uid="{00000000-0005-0000-0000-000026040000}"/>
    <cellStyle name="Entrada 2 13 17" xfId="25021" xr:uid="{00000000-0005-0000-0000-000026040000}"/>
    <cellStyle name="Entrada 2 13 18" xfId="24535" xr:uid="{00000000-0005-0000-0000-000026040000}"/>
    <cellStyle name="Entrada 2 13 19" xfId="25555" xr:uid="{00000000-0005-0000-0000-000026040000}"/>
    <cellStyle name="Entrada 2 13 2" xfId="107" xr:uid="{00000000-0005-0000-0000-000027040000}"/>
    <cellStyle name="Entrada 2 13 2 10" xfId="13005" xr:uid="{00000000-0005-0000-0000-000027040000}"/>
    <cellStyle name="Entrada 2 13 2 11" xfId="10697" xr:uid="{00000000-0005-0000-0000-000027040000}"/>
    <cellStyle name="Entrada 2 13 2 12" xfId="16466" xr:uid="{00000000-0005-0000-0000-000027040000}"/>
    <cellStyle name="Entrada 2 13 2 13" xfId="24647" xr:uid="{00000000-0005-0000-0000-000027040000}"/>
    <cellStyle name="Entrada 2 13 2 14" xfId="25338" xr:uid="{00000000-0005-0000-0000-000027040000}"/>
    <cellStyle name="Entrada 2 13 2 15" xfId="31657" xr:uid="{00000000-0005-0000-0000-000027040000}"/>
    <cellStyle name="Entrada 2 13 2 16" xfId="32525" xr:uid="{00000000-0005-0000-0000-000027040000}"/>
    <cellStyle name="Entrada 2 13 2 17" xfId="35200" xr:uid="{00000000-0005-0000-0000-000027040000}"/>
    <cellStyle name="Entrada 2 13 2 18" xfId="39467" xr:uid="{00000000-0005-0000-0000-000027040000}"/>
    <cellStyle name="Entrada 2 13 2 19" xfId="43709" xr:uid="{00000000-0005-0000-0000-000027040000}"/>
    <cellStyle name="Entrada 2 13 2 2" xfId="1436" xr:uid="{00000000-0005-0000-0000-000028040000}"/>
    <cellStyle name="Entrada 2 13 2 2 10" xfId="25674" xr:uid="{00000000-0005-0000-0000-000028040000}"/>
    <cellStyle name="Entrada 2 13 2 2 11" xfId="31989" xr:uid="{00000000-0005-0000-0000-000028040000}"/>
    <cellStyle name="Entrada 2 13 2 2 12" xfId="32486" xr:uid="{00000000-0005-0000-0000-000028040000}"/>
    <cellStyle name="Entrada 2 13 2 2 13" xfId="25170" xr:uid="{00000000-0005-0000-0000-000028040000}"/>
    <cellStyle name="Entrada 2 13 2 2 14" xfId="31490" xr:uid="{00000000-0005-0000-0000-000028040000}"/>
    <cellStyle name="Entrada 2 13 2 2 15" xfId="33878" xr:uid="{00000000-0005-0000-0000-000028040000}"/>
    <cellStyle name="Entrada 2 13 2 2 16" xfId="38151" xr:uid="{00000000-0005-0000-0000-000028040000}"/>
    <cellStyle name="Entrada 2 13 2 2 17" xfId="42398" xr:uid="{00000000-0005-0000-0000-000028040000}"/>
    <cellStyle name="Entrada 2 13 2 2 2" xfId="2246" xr:uid="{00000000-0005-0000-0000-000029040000}"/>
    <cellStyle name="Entrada 2 13 2 2 2 10" xfId="39437" xr:uid="{00000000-0005-0000-0000-000029040000}"/>
    <cellStyle name="Entrada 2 13 2 2 2 11" xfId="43679" xr:uid="{00000000-0005-0000-0000-000029040000}"/>
    <cellStyle name="Entrada 2 13 2 2 2 12" xfId="47883" xr:uid="{00000000-0005-0000-0000-000029040000}"/>
    <cellStyle name="Entrada 2 13 2 2 2 13" xfId="52013" xr:uid="{00000000-0005-0000-0000-000029040000}"/>
    <cellStyle name="Entrada 2 13 2 2 2 14" xfId="55943" xr:uid="{00000000-0005-0000-0000-000029040000}"/>
    <cellStyle name="Entrada 2 13 2 2 2 2" xfId="5422" xr:uid="{00000000-0005-0000-0000-00002A040000}"/>
    <cellStyle name="Entrada 2 13 2 2 2 2 10" xfId="48595" xr:uid="{00000000-0005-0000-0000-00002A040000}"/>
    <cellStyle name="Entrada 2 13 2 2 2 2 11" xfId="52664" xr:uid="{00000000-0005-0000-0000-00002A040000}"/>
    <cellStyle name="Entrada 2 13 2 2 2 2 12" xfId="56512" xr:uid="{00000000-0005-0000-0000-00002A040000}"/>
    <cellStyle name="Entrada 2 13 2 2 2 2 13" xfId="59833" xr:uid="{00000000-0005-0000-0000-00002A040000}"/>
    <cellStyle name="Entrada 2 13 2 2 2 2 2" xfId="7371" xr:uid="{00000000-0005-0000-0000-00002A040000}"/>
    <cellStyle name="Entrada 2 13 2 2 2 2 3" xfId="15944" xr:uid="{00000000-0005-0000-0000-00002A040000}"/>
    <cellStyle name="Entrada 2 13 2 2 2 2 4" xfId="19879" xr:uid="{00000000-0005-0000-0000-00002A040000}"/>
    <cellStyle name="Entrada 2 13 2 2 2 2 5" xfId="23247" xr:uid="{00000000-0005-0000-0000-00002A040000}"/>
    <cellStyle name="Entrada 2 13 2 2 2 2 6" xfId="29652" xr:uid="{00000000-0005-0000-0000-00002A040000}"/>
    <cellStyle name="Entrada 2 13 2 2 2 2 7" xfId="35917" xr:uid="{00000000-0005-0000-0000-00002A040000}"/>
    <cellStyle name="Entrada 2 13 2 2 2 2 8" xfId="40173" xr:uid="{00000000-0005-0000-0000-00002A040000}"/>
    <cellStyle name="Entrada 2 13 2 2 2 2 9" xfId="44404" xr:uid="{00000000-0005-0000-0000-00002A040000}"/>
    <cellStyle name="Entrada 2 13 2 2 2 3" xfId="9532" xr:uid="{00000000-0005-0000-0000-000029040000}"/>
    <cellStyle name="Entrada 2 13 2 2 2 4" xfId="13400" xr:uid="{00000000-0005-0000-0000-000029040000}"/>
    <cellStyle name="Entrada 2 13 2 2 2 5" xfId="17450" xr:uid="{00000000-0005-0000-0000-000029040000}"/>
    <cellStyle name="Entrada 2 13 2 2 2 6" xfId="19169" xr:uid="{00000000-0005-0000-0000-000029040000}"/>
    <cellStyle name="Entrada 2 13 2 2 2 7" xfId="26476" xr:uid="{00000000-0005-0000-0000-000029040000}"/>
    <cellStyle name="Entrada 2 13 2 2 2 8" xfId="32778" xr:uid="{00000000-0005-0000-0000-000029040000}"/>
    <cellStyle name="Entrada 2 13 2 2 2 9" xfId="35169" xr:uid="{00000000-0005-0000-0000-000029040000}"/>
    <cellStyle name="Entrada 2 13 2 2 3" xfId="3387" xr:uid="{00000000-0005-0000-0000-00002B040000}"/>
    <cellStyle name="Entrada 2 13 2 2 3 10" xfId="42428" xr:uid="{00000000-0005-0000-0000-00002B040000}"/>
    <cellStyle name="Entrada 2 13 2 2 3 11" xfId="46642" xr:uid="{00000000-0005-0000-0000-00002B040000}"/>
    <cellStyle name="Entrada 2 13 2 2 3 12" xfId="50810" xr:uid="{00000000-0005-0000-0000-00002B040000}"/>
    <cellStyle name="Entrada 2 13 2 2 3 13" xfId="54807" xr:uid="{00000000-0005-0000-0000-00002B040000}"/>
    <cellStyle name="Entrada 2 13 2 2 3 14" xfId="58556" xr:uid="{00000000-0005-0000-0000-00002B040000}"/>
    <cellStyle name="Entrada 2 13 2 2 3 2" xfId="6331" xr:uid="{00000000-0005-0000-0000-00002C040000}"/>
    <cellStyle name="Entrada 2 13 2 2 3 2 10" xfId="49468" xr:uid="{00000000-0005-0000-0000-00002C040000}"/>
    <cellStyle name="Entrada 2 13 2 2 3 2 11" xfId="53503" xr:uid="{00000000-0005-0000-0000-00002C040000}"/>
    <cellStyle name="Entrada 2 13 2 2 3 2 12" xfId="57304" xr:uid="{00000000-0005-0000-0000-00002C040000}"/>
    <cellStyle name="Entrada 2 13 2 2 3 2 13" xfId="60480" xr:uid="{00000000-0005-0000-0000-00002C040000}"/>
    <cellStyle name="Entrada 2 13 2 2 3 2 2" xfId="9573" xr:uid="{00000000-0005-0000-0000-00002C040000}"/>
    <cellStyle name="Entrada 2 13 2 2 3 2 3" xfId="16760" xr:uid="{00000000-0005-0000-0000-00002C040000}"/>
    <cellStyle name="Entrada 2 13 2 2 3 2 4" xfId="20665" xr:uid="{00000000-0005-0000-0000-00002C040000}"/>
    <cellStyle name="Entrada 2 13 2 2 3 2 5" xfId="23894" xr:uid="{00000000-0005-0000-0000-00002C040000}"/>
    <cellStyle name="Entrada 2 13 2 2 3 2 6" xfId="30560" xr:uid="{00000000-0005-0000-0000-00002C040000}"/>
    <cellStyle name="Entrada 2 13 2 2 3 2 7" xfId="36815" xr:uid="{00000000-0005-0000-0000-00002C040000}"/>
    <cellStyle name="Entrada 2 13 2 2 3 2 8" xfId="41070" xr:uid="{00000000-0005-0000-0000-00002C040000}"/>
    <cellStyle name="Entrada 2 13 2 2 3 2 9" xfId="45292" xr:uid="{00000000-0005-0000-0000-00002C040000}"/>
    <cellStyle name="Entrada 2 13 2 2 3 3" xfId="7630" xr:uid="{00000000-0005-0000-0000-00002B040000}"/>
    <cellStyle name="Entrada 2 13 2 2 3 4" xfId="14154" xr:uid="{00000000-0005-0000-0000-00002B040000}"/>
    <cellStyle name="Entrada 2 13 2 2 3 5" xfId="18184" xr:uid="{00000000-0005-0000-0000-00002B040000}"/>
    <cellStyle name="Entrada 2 13 2 2 3 6" xfId="21970" xr:uid="{00000000-0005-0000-0000-00002B040000}"/>
    <cellStyle name="Entrada 2 13 2 2 3 7" xfId="27617" xr:uid="{00000000-0005-0000-0000-00002B040000}"/>
    <cellStyle name="Entrada 2 13 2 2 3 8" xfId="33908" xr:uid="{00000000-0005-0000-0000-00002B040000}"/>
    <cellStyle name="Entrada 2 13 2 2 3 9" xfId="38181" xr:uid="{00000000-0005-0000-0000-00002B040000}"/>
    <cellStyle name="Entrada 2 13 2 2 4" xfId="3900" xr:uid="{00000000-0005-0000-0000-00002D040000}"/>
    <cellStyle name="Entrada 2 13 2 2 4 10" xfId="42941" xr:uid="{00000000-0005-0000-0000-00002D040000}"/>
    <cellStyle name="Entrada 2 13 2 2 4 11" xfId="47155" xr:uid="{00000000-0005-0000-0000-00002D040000}"/>
    <cellStyle name="Entrada 2 13 2 2 4 12" xfId="51323" xr:uid="{00000000-0005-0000-0000-00002D040000}"/>
    <cellStyle name="Entrada 2 13 2 2 4 13" xfId="55320" xr:uid="{00000000-0005-0000-0000-00002D040000}"/>
    <cellStyle name="Entrada 2 13 2 2 4 14" xfId="59069" xr:uid="{00000000-0005-0000-0000-00002D040000}"/>
    <cellStyle name="Entrada 2 13 2 2 4 2" xfId="6764" xr:uid="{00000000-0005-0000-0000-00002E040000}"/>
    <cellStyle name="Entrada 2 13 2 2 4 2 10" xfId="49901" xr:uid="{00000000-0005-0000-0000-00002E040000}"/>
    <cellStyle name="Entrada 2 13 2 2 4 2 11" xfId="53936" xr:uid="{00000000-0005-0000-0000-00002E040000}"/>
    <cellStyle name="Entrada 2 13 2 2 4 2 12" xfId="57737" xr:uid="{00000000-0005-0000-0000-00002E040000}"/>
    <cellStyle name="Entrada 2 13 2 2 4 2 13" xfId="60913" xr:uid="{00000000-0005-0000-0000-00002E040000}"/>
    <cellStyle name="Entrada 2 13 2 2 4 2 2" xfId="9989" xr:uid="{00000000-0005-0000-0000-00002E040000}"/>
    <cellStyle name="Entrada 2 13 2 2 4 2 3" xfId="17193" xr:uid="{00000000-0005-0000-0000-00002E040000}"/>
    <cellStyle name="Entrada 2 13 2 2 4 2 4" xfId="21098" xr:uid="{00000000-0005-0000-0000-00002E040000}"/>
    <cellStyle name="Entrada 2 13 2 2 4 2 5" xfId="24327" xr:uid="{00000000-0005-0000-0000-00002E040000}"/>
    <cellStyle name="Entrada 2 13 2 2 4 2 6" xfId="30993" xr:uid="{00000000-0005-0000-0000-00002E040000}"/>
    <cellStyle name="Entrada 2 13 2 2 4 2 7" xfId="37248" xr:uid="{00000000-0005-0000-0000-00002E040000}"/>
    <cellStyle name="Entrada 2 13 2 2 4 2 8" xfId="41503" xr:uid="{00000000-0005-0000-0000-00002E040000}"/>
    <cellStyle name="Entrada 2 13 2 2 4 2 9" xfId="45725" xr:uid="{00000000-0005-0000-0000-00002E040000}"/>
    <cellStyle name="Entrada 2 13 2 2 4 3" xfId="12543" xr:uid="{00000000-0005-0000-0000-00002D040000}"/>
    <cellStyle name="Entrada 2 13 2 2 4 4" xfId="14667" xr:uid="{00000000-0005-0000-0000-00002D040000}"/>
    <cellStyle name="Entrada 2 13 2 2 4 5" xfId="18697" xr:uid="{00000000-0005-0000-0000-00002D040000}"/>
    <cellStyle name="Entrada 2 13 2 2 4 6" xfId="22483" xr:uid="{00000000-0005-0000-0000-00002D040000}"/>
    <cellStyle name="Entrada 2 13 2 2 4 7" xfId="28130" xr:uid="{00000000-0005-0000-0000-00002D040000}"/>
    <cellStyle name="Entrada 2 13 2 2 4 8" xfId="34421" xr:uid="{00000000-0005-0000-0000-00002D040000}"/>
    <cellStyle name="Entrada 2 13 2 2 4 9" xfId="38694" xr:uid="{00000000-0005-0000-0000-00002D040000}"/>
    <cellStyle name="Entrada 2 13 2 2 5" xfId="4262" xr:uid="{00000000-0005-0000-0000-00002F040000}"/>
    <cellStyle name="Entrada 2 13 2 2 5 10" xfId="47517" xr:uid="{00000000-0005-0000-0000-00002F040000}"/>
    <cellStyle name="Entrada 2 13 2 2 5 11" xfId="51685" xr:uid="{00000000-0005-0000-0000-00002F040000}"/>
    <cellStyle name="Entrada 2 13 2 2 5 12" xfId="55682" xr:uid="{00000000-0005-0000-0000-00002F040000}"/>
    <cellStyle name="Entrada 2 13 2 2 5 13" xfId="59431" xr:uid="{00000000-0005-0000-0000-00002F040000}"/>
    <cellStyle name="Entrada 2 13 2 2 5 2" xfId="11187" xr:uid="{00000000-0005-0000-0000-00002F040000}"/>
    <cellStyle name="Entrada 2 13 2 2 5 3" xfId="15029" xr:uid="{00000000-0005-0000-0000-00002F040000}"/>
    <cellStyle name="Entrada 2 13 2 2 5 4" xfId="19059" xr:uid="{00000000-0005-0000-0000-00002F040000}"/>
    <cellStyle name="Entrada 2 13 2 2 5 5" xfId="22845" xr:uid="{00000000-0005-0000-0000-00002F040000}"/>
    <cellStyle name="Entrada 2 13 2 2 5 6" xfId="28492" xr:uid="{00000000-0005-0000-0000-00002F040000}"/>
    <cellStyle name="Entrada 2 13 2 2 5 7" xfId="34783" xr:uid="{00000000-0005-0000-0000-00002F040000}"/>
    <cellStyle name="Entrada 2 13 2 2 5 8" xfId="39056" xr:uid="{00000000-0005-0000-0000-00002F040000}"/>
    <cellStyle name="Entrada 2 13 2 2 5 9" xfId="43303" xr:uid="{00000000-0005-0000-0000-00002F040000}"/>
    <cellStyle name="Entrada 2 13 2 2 6" xfId="9130" xr:uid="{00000000-0005-0000-0000-000028040000}"/>
    <cellStyle name="Entrada 2 13 2 2 7" xfId="11673" xr:uid="{00000000-0005-0000-0000-000028040000}"/>
    <cellStyle name="Entrada 2 13 2 2 8" xfId="15231" xr:uid="{00000000-0005-0000-0000-000028040000}"/>
    <cellStyle name="Entrada 2 13 2 2 9" xfId="17630" xr:uid="{00000000-0005-0000-0000-000028040000}"/>
    <cellStyle name="Entrada 2 13 2 20" xfId="47911" xr:uid="{00000000-0005-0000-0000-000027040000}"/>
    <cellStyle name="Entrada 2 13 2 3" xfId="1437" xr:uid="{00000000-0005-0000-0000-000030040000}"/>
    <cellStyle name="Entrada 2 13 2 3 10" xfId="25675" xr:uid="{00000000-0005-0000-0000-000030040000}"/>
    <cellStyle name="Entrada 2 13 2 3 11" xfId="31990" xr:uid="{00000000-0005-0000-0000-000030040000}"/>
    <cellStyle name="Entrada 2 13 2 3 12" xfId="25107" xr:uid="{00000000-0005-0000-0000-000030040000}"/>
    <cellStyle name="Entrada 2 13 2 3 13" xfId="24691" xr:uid="{00000000-0005-0000-0000-000030040000}"/>
    <cellStyle name="Entrada 2 13 2 3 14" xfId="35089" xr:uid="{00000000-0005-0000-0000-000030040000}"/>
    <cellStyle name="Entrada 2 13 2 3 15" xfId="39357" xr:uid="{00000000-0005-0000-0000-000030040000}"/>
    <cellStyle name="Entrada 2 13 2 3 16" xfId="43599" xr:uid="{00000000-0005-0000-0000-000030040000}"/>
    <cellStyle name="Entrada 2 13 2 3 17" xfId="47805" xr:uid="{00000000-0005-0000-0000-000030040000}"/>
    <cellStyle name="Entrada 2 13 2 3 2" xfId="2247" xr:uid="{00000000-0005-0000-0000-000031040000}"/>
    <cellStyle name="Entrada 2 13 2 3 2 10" xfId="41786" xr:uid="{00000000-0005-0000-0000-000031040000}"/>
    <cellStyle name="Entrada 2 13 2 3 2 11" xfId="46007" xr:uid="{00000000-0005-0000-0000-000031040000}"/>
    <cellStyle name="Entrada 2 13 2 3 2 12" xfId="50182" xr:uid="{00000000-0005-0000-0000-000031040000}"/>
    <cellStyle name="Entrada 2 13 2 3 2 13" xfId="54209" xr:uid="{00000000-0005-0000-0000-000031040000}"/>
    <cellStyle name="Entrada 2 13 2 3 2 14" xfId="57991" xr:uid="{00000000-0005-0000-0000-000031040000}"/>
    <cellStyle name="Entrada 2 13 2 3 2 2" xfId="5423" xr:uid="{00000000-0005-0000-0000-000032040000}"/>
    <cellStyle name="Entrada 2 13 2 3 2 2 10" xfId="48596" xr:uid="{00000000-0005-0000-0000-000032040000}"/>
    <cellStyle name="Entrada 2 13 2 3 2 2 11" xfId="52665" xr:uid="{00000000-0005-0000-0000-000032040000}"/>
    <cellStyle name="Entrada 2 13 2 3 2 2 12" xfId="56513" xr:uid="{00000000-0005-0000-0000-000032040000}"/>
    <cellStyle name="Entrada 2 13 2 3 2 2 13" xfId="59834" xr:uid="{00000000-0005-0000-0000-000032040000}"/>
    <cellStyle name="Entrada 2 13 2 3 2 2 2" xfId="7370" xr:uid="{00000000-0005-0000-0000-000032040000}"/>
    <cellStyle name="Entrada 2 13 2 3 2 2 3" xfId="15945" xr:uid="{00000000-0005-0000-0000-000032040000}"/>
    <cellStyle name="Entrada 2 13 2 3 2 2 4" xfId="19880" xr:uid="{00000000-0005-0000-0000-000032040000}"/>
    <cellStyle name="Entrada 2 13 2 3 2 2 5" xfId="23248" xr:uid="{00000000-0005-0000-0000-000032040000}"/>
    <cellStyle name="Entrada 2 13 2 3 2 2 6" xfId="29653" xr:uid="{00000000-0005-0000-0000-000032040000}"/>
    <cellStyle name="Entrada 2 13 2 3 2 2 7" xfId="35918" xr:uid="{00000000-0005-0000-0000-000032040000}"/>
    <cellStyle name="Entrada 2 13 2 3 2 2 8" xfId="40174" xr:uid="{00000000-0005-0000-0000-000032040000}"/>
    <cellStyle name="Entrada 2 13 2 3 2 2 9" xfId="44405" xr:uid="{00000000-0005-0000-0000-000032040000}"/>
    <cellStyle name="Entrada 2 13 2 3 2 3" xfId="11885" xr:uid="{00000000-0005-0000-0000-000031040000}"/>
    <cellStyle name="Entrada 2 13 2 3 2 4" xfId="11720" xr:uid="{00000000-0005-0000-0000-000031040000}"/>
    <cellStyle name="Entrada 2 13 2 3 2 5" xfId="15147" xr:uid="{00000000-0005-0000-0000-000031040000}"/>
    <cellStyle name="Entrada 2 13 2 3 2 6" xfId="20277" xr:uid="{00000000-0005-0000-0000-000031040000}"/>
    <cellStyle name="Entrada 2 13 2 3 2 7" xfId="26477" xr:uid="{00000000-0005-0000-0000-000031040000}"/>
    <cellStyle name="Entrada 2 13 2 3 2 8" xfId="32779" xr:uid="{00000000-0005-0000-0000-000031040000}"/>
    <cellStyle name="Entrada 2 13 2 3 2 9" xfId="37531" xr:uid="{00000000-0005-0000-0000-000031040000}"/>
    <cellStyle name="Entrada 2 13 2 3 3" xfId="3388" xr:uid="{00000000-0005-0000-0000-000033040000}"/>
    <cellStyle name="Entrada 2 13 2 3 3 10" xfId="42429" xr:uid="{00000000-0005-0000-0000-000033040000}"/>
    <cellStyle name="Entrada 2 13 2 3 3 11" xfId="46643" xr:uid="{00000000-0005-0000-0000-000033040000}"/>
    <cellStyle name="Entrada 2 13 2 3 3 12" xfId="50811" xr:uid="{00000000-0005-0000-0000-000033040000}"/>
    <cellStyle name="Entrada 2 13 2 3 3 13" xfId="54808" xr:uid="{00000000-0005-0000-0000-000033040000}"/>
    <cellStyle name="Entrada 2 13 2 3 3 14" xfId="58557" xr:uid="{00000000-0005-0000-0000-000033040000}"/>
    <cellStyle name="Entrada 2 13 2 3 3 2" xfId="6332" xr:uid="{00000000-0005-0000-0000-000034040000}"/>
    <cellStyle name="Entrada 2 13 2 3 3 2 10" xfId="49469" xr:uid="{00000000-0005-0000-0000-000034040000}"/>
    <cellStyle name="Entrada 2 13 2 3 3 2 11" xfId="53504" xr:uid="{00000000-0005-0000-0000-000034040000}"/>
    <cellStyle name="Entrada 2 13 2 3 3 2 12" xfId="57305" xr:uid="{00000000-0005-0000-0000-000034040000}"/>
    <cellStyle name="Entrada 2 13 2 3 3 2 13" xfId="60481" xr:uid="{00000000-0005-0000-0000-000034040000}"/>
    <cellStyle name="Entrada 2 13 2 3 3 2 2" xfId="12815" xr:uid="{00000000-0005-0000-0000-000034040000}"/>
    <cellStyle name="Entrada 2 13 2 3 3 2 3" xfId="16761" xr:uid="{00000000-0005-0000-0000-000034040000}"/>
    <cellStyle name="Entrada 2 13 2 3 3 2 4" xfId="20666" xr:uid="{00000000-0005-0000-0000-000034040000}"/>
    <cellStyle name="Entrada 2 13 2 3 3 2 5" xfId="23895" xr:uid="{00000000-0005-0000-0000-000034040000}"/>
    <cellStyle name="Entrada 2 13 2 3 3 2 6" xfId="30561" xr:uid="{00000000-0005-0000-0000-000034040000}"/>
    <cellStyle name="Entrada 2 13 2 3 3 2 7" xfId="36816" xr:uid="{00000000-0005-0000-0000-000034040000}"/>
    <cellStyle name="Entrada 2 13 2 3 3 2 8" xfId="41071" xr:uid="{00000000-0005-0000-0000-000034040000}"/>
    <cellStyle name="Entrada 2 13 2 3 3 2 9" xfId="45293" xr:uid="{00000000-0005-0000-0000-000034040000}"/>
    <cellStyle name="Entrada 2 13 2 3 3 3" xfId="7629" xr:uid="{00000000-0005-0000-0000-000033040000}"/>
    <cellStyle name="Entrada 2 13 2 3 3 4" xfId="14155" xr:uid="{00000000-0005-0000-0000-000033040000}"/>
    <cellStyle name="Entrada 2 13 2 3 3 5" xfId="18185" xr:uid="{00000000-0005-0000-0000-000033040000}"/>
    <cellStyle name="Entrada 2 13 2 3 3 6" xfId="21971" xr:uid="{00000000-0005-0000-0000-000033040000}"/>
    <cellStyle name="Entrada 2 13 2 3 3 7" xfId="27618" xr:uid="{00000000-0005-0000-0000-000033040000}"/>
    <cellStyle name="Entrada 2 13 2 3 3 8" xfId="33909" xr:uid="{00000000-0005-0000-0000-000033040000}"/>
    <cellStyle name="Entrada 2 13 2 3 3 9" xfId="38182" xr:uid="{00000000-0005-0000-0000-000033040000}"/>
    <cellStyle name="Entrada 2 13 2 3 4" xfId="3901" xr:uid="{00000000-0005-0000-0000-000035040000}"/>
    <cellStyle name="Entrada 2 13 2 3 4 10" xfId="42942" xr:uid="{00000000-0005-0000-0000-000035040000}"/>
    <cellStyle name="Entrada 2 13 2 3 4 11" xfId="47156" xr:uid="{00000000-0005-0000-0000-000035040000}"/>
    <cellStyle name="Entrada 2 13 2 3 4 12" xfId="51324" xr:uid="{00000000-0005-0000-0000-000035040000}"/>
    <cellStyle name="Entrada 2 13 2 3 4 13" xfId="55321" xr:uid="{00000000-0005-0000-0000-000035040000}"/>
    <cellStyle name="Entrada 2 13 2 3 4 14" xfId="59070" xr:uid="{00000000-0005-0000-0000-000035040000}"/>
    <cellStyle name="Entrada 2 13 2 3 4 2" xfId="6765" xr:uid="{00000000-0005-0000-0000-000036040000}"/>
    <cellStyle name="Entrada 2 13 2 3 4 2 10" xfId="49902" xr:uid="{00000000-0005-0000-0000-000036040000}"/>
    <cellStyle name="Entrada 2 13 2 3 4 2 11" xfId="53937" xr:uid="{00000000-0005-0000-0000-000036040000}"/>
    <cellStyle name="Entrada 2 13 2 3 4 2 12" xfId="57738" xr:uid="{00000000-0005-0000-0000-000036040000}"/>
    <cellStyle name="Entrada 2 13 2 3 4 2 13" xfId="60914" xr:uid="{00000000-0005-0000-0000-000036040000}"/>
    <cellStyle name="Entrada 2 13 2 3 4 2 2" xfId="11559" xr:uid="{00000000-0005-0000-0000-000036040000}"/>
    <cellStyle name="Entrada 2 13 2 3 4 2 3" xfId="17194" xr:uid="{00000000-0005-0000-0000-000036040000}"/>
    <cellStyle name="Entrada 2 13 2 3 4 2 4" xfId="21099" xr:uid="{00000000-0005-0000-0000-000036040000}"/>
    <cellStyle name="Entrada 2 13 2 3 4 2 5" xfId="24328" xr:uid="{00000000-0005-0000-0000-000036040000}"/>
    <cellStyle name="Entrada 2 13 2 3 4 2 6" xfId="30994" xr:uid="{00000000-0005-0000-0000-000036040000}"/>
    <cellStyle name="Entrada 2 13 2 3 4 2 7" xfId="37249" xr:uid="{00000000-0005-0000-0000-000036040000}"/>
    <cellStyle name="Entrada 2 13 2 3 4 2 8" xfId="41504" xr:uid="{00000000-0005-0000-0000-000036040000}"/>
    <cellStyle name="Entrada 2 13 2 3 4 2 9" xfId="45726" xr:uid="{00000000-0005-0000-0000-000036040000}"/>
    <cellStyle name="Entrada 2 13 2 3 4 3" xfId="9733" xr:uid="{00000000-0005-0000-0000-000035040000}"/>
    <cellStyle name="Entrada 2 13 2 3 4 4" xfId="14668" xr:uid="{00000000-0005-0000-0000-000035040000}"/>
    <cellStyle name="Entrada 2 13 2 3 4 5" xfId="18698" xr:uid="{00000000-0005-0000-0000-000035040000}"/>
    <cellStyle name="Entrada 2 13 2 3 4 6" xfId="22484" xr:uid="{00000000-0005-0000-0000-000035040000}"/>
    <cellStyle name="Entrada 2 13 2 3 4 7" xfId="28131" xr:uid="{00000000-0005-0000-0000-000035040000}"/>
    <cellStyle name="Entrada 2 13 2 3 4 8" xfId="34422" xr:uid="{00000000-0005-0000-0000-000035040000}"/>
    <cellStyle name="Entrada 2 13 2 3 4 9" xfId="38695" xr:uid="{00000000-0005-0000-0000-000035040000}"/>
    <cellStyle name="Entrada 2 13 2 3 5" xfId="4261" xr:uid="{00000000-0005-0000-0000-000037040000}"/>
    <cellStyle name="Entrada 2 13 2 3 5 10" xfId="47516" xr:uid="{00000000-0005-0000-0000-000037040000}"/>
    <cellStyle name="Entrada 2 13 2 3 5 11" xfId="51684" xr:uid="{00000000-0005-0000-0000-000037040000}"/>
    <cellStyle name="Entrada 2 13 2 3 5 12" xfId="55681" xr:uid="{00000000-0005-0000-0000-000037040000}"/>
    <cellStyle name="Entrada 2 13 2 3 5 13" xfId="59430" xr:uid="{00000000-0005-0000-0000-000037040000}"/>
    <cellStyle name="Entrada 2 13 2 3 5 2" xfId="13547" xr:uid="{00000000-0005-0000-0000-000037040000}"/>
    <cellStyle name="Entrada 2 13 2 3 5 3" xfId="15028" xr:uid="{00000000-0005-0000-0000-000037040000}"/>
    <cellStyle name="Entrada 2 13 2 3 5 4" xfId="19058" xr:uid="{00000000-0005-0000-0000-000037040000}"/>
    <cellStyle name="Entrada 2 13 2 3 5 5" xfId="22844" xr:uid="{00000000-0005-0000-0000-000037040000}"/>
    <cellStyle name="Entrada 2 13 2 3 5 6" xfId="28491" xr:uid="{00000000-0005-0000-0000-000037040000}"/>
    <cellStyle name="Entrada 2 13 2 3 5 7" xfId="34782" xr:uid="{00000000-0005-0000-0000-000037040000}"/>
    <cellStyle name="Entrada 2 13 2 3 5 8" xfId="39055" xr:uid="{00000000-0005-0000-0000-000037040000}"/>
    <cellStyle name="Entrada 2 13 2 3 5 9" xfId="43302" xr:uid="{00000000-0005-0000-0000-000037040000}"/>
    <cellStyle name="Entrada 2 13 2 3 6" xfId="9884" xr:uid="{00000000-0005-0000-0000-000030040000}"/>
    <cellStyle name="Entrada 2 13 2 3 7" xfId="12957" xr:uid="{00000000-0005-0000-0000-000030040000}"/>
    <cellStyle name="Entrada 2 13 2 3 8" xfId="16432" xr:uid="{00000000-0005-0000-0000-000030040000}"/>
    <cellStyle name="Entrada 2 13 2 3 9" xfId="19627" xr:uid="{00000000-0005-0000-0000-000030040000}"/>
    <cellStyle name="Entrada 2 13 2 4" xfId="1438" xr:uid="{00000000-0005-0000-0000-000038040000}"/>
    <cellStyle name="Entrada 2 13 2 4 10" xfId="25676" xr:uid="{00000000-0005-0000-0000-000038040000}"/>
    <cellStyle name="Entrada 2 13 2 4 11" xfId="31991" xr:uid="{00000000-0005-0000-0000-000038040000}"/>
    <cellStyle name="Entrada 2 13 2 4 12" xfId="35266" xr:uid="{00000000-0005-0000-0000-000038040000}"/>
    <cellStyle name="Entrada 2 13 2 4 13" xfId="39533" xr:uid="{00000000-0005-0000-0000-000038040000}"/>
    <cellStyle name="Entrada 2 13 2 4 14" xfId="43775" xr:uid="{00000000-0005-0000-0000-000038040000}"/>
    <cellStyle name="Entrada 2 13 2 4 15" xfId="47976" xr:uid="{00000000-0005-0000-0000-000038040000}"/>
    <cellStyle name="Entrada 2 13 2 4 16" xfId="52099" xr:uid="{00000000-0005-0000-0000-000038040000}"/>
    <cellStyle name="Entrada 2 13 2 4 17" xfId="56011" xr:uid="{00000000-0005-0000-0000-000038040000}"/>
    <cellStyle name="Entrada 2 13 2 4 2" xfId="2248" xr:uid="{00000000-0005-0000-0000-000039040000}"/>
    <cellStyle name="Entrada 2 13 2 4 2 10" xfId="39199" xr:uid="{00000000-0005-0000-0000-000039040000}"/>
    <cellStyle name="Entrada 2 13 2 4 2 11" xfId="43444" xr:uid="{00000000-0005-0000-0000-000039040000}"/>
    <cellStyle name="Entrada 2 13 2 4 2 12" xfId="47656" xr:uid="{00000000-0005-0000-0000-000039040000}"/>
    <cellStyle name="Entrada 2 13 2 4 2 13" xfId="51819" xr:uid="{00000000-0005-0000-0000-000039040000}"/>
    <cellStyle name="Entrada 2 13 2 4 2 14" xfId="55798" xr:uid="{00000000-0005-0000-0000-000039040000}"/>
    <cellStyle name="Entrada 2 13 2 4 2 2" xfId="5424" xr:uid="{00000000-0005-0000-0000-00003A040000}"/>
    <cellStyle name="Entrada 2 13 2 4 2 2 10" xfId="48597" xr:uid="{00000000-0005-0000-0000-00003A040000}"/>
    <cellStyle name="Entrada 2 13 2 4 2 2 11" xfId="52666" xr:uid="{00000000-0005-0000-0000-00003A040000}"/>
    <cellStyle name="Entrada 2 13 2 4 2 2 12" xfId="56514" xr:uid="{00000000-0005-0000-0000-00003A040000}"/>
    <cellStyle name="Entrada 2 13 2 4 2 2 13" xfId="59835" xr:uid="{00000000-0005-0000-0000-00003A040000}"/>
    <cellStyle name="Entrada 2 13 2 4 2 2 2" xfId="7369" xr:uid="{00000000-0005-0000-0000-00003A040000}"/>
    <cellStyle name="Entrada 2 13 2 4 2 2 3" xfId="15946" xr:uid="{00000000-0005-0000-0000-00003A040000}"/>
    <cellStyle name="Entrada 2 13 2 4 2 2 4" xfId="19881" xr:uid="{00000000-0005-0000-0000-00003A040000}"/>
    <cellStyle name="Entrada 2 13 2 4 2 2 5" xfId="23249" xr:uid="{00000000-0005-0000-0000-00003A040000}"/>
    <cellStyle name="Entrada 2 13 2 4 2 2 6" xfId="29654" xr:uid="{00000000-0005-0000-0000-00003A040000}"/>
    <cellStyle name="Entrada 2 13 2 4 2 2 7" xfId="35919" xr:uid="{00000000-0005-0000-0000-00003A040000}"/>
    <cellStyle name="Entrada 2 13 2 4 2 2 8" xfId="40175" xr:uid="{00000000-0005-0000-0000-00003A040000}"/>
    <cellStyle name="Entrada 2 13 2 4 2 2 9" xfId="44406" xr:uid="{00000000-0005-0000-0000-00003A040000}"/>
    <cellStyle name="Entrada 2 13 2 4 2 3" xfId="9085" xr:uid="{00000000-0005-0000-0000-000039040000}"/>
    <cellStyle name="Entrada 2 13 2 4 2 4" xfId="12751" xr:uid="{00000000-0005-0000-0000-000039040000}"/>
    <cellStyle name="Entrada 2 13 2 4 2 5" xfId="16350" xr:uid="{00000000-0005-0000-0000-000039040000}"/>
    <cellStyle name="Entrada 2 13 2 4 2 6" xfId="8425" xr:uid="{00000000-0005-0000-0000-000039040000}"/>
    <cellStyle name="Entrada 2 13 2 4 2 7" xfId="26478" xr:uid="{00000000-0005-0000-0000-000039040000}"/>
    <cellStyle name="Entrada 2 13 2 4 2 8" xfId="32780" xr:uid="{00000000-0005-0000-0000-000039040000}"/>
    <cellStyle name="Entrada 2 13 2 4 2 9" xfId="34928" xr:uid="{00000000-0005-0000-0000-000039040000}"/>
    <cellStyle name="Entrada 2 13 2 4 3" xfId="3389" xr:uid="{00000000-0005-0000-0000-00003B040000}"/>
    <cellStyle name="Entrada 2 13 2 4 3 10" xfId="42430" xr:uid="{00000000-0005-0000-0000-00003B040000}"/>
    <cellStyle name="Entrada 2 13 2 4 3 11" xfId="46644" xr:uid="{00000000-0005-0000-0000-00003B040000}"/>
    <cellStyle name="Entrada 2 13 2 4 3 12" xfId="50812" xr:uid="{00000000-0005-0000-0000-00003B040000}"/>
    <cellStyle name="Entrada 2 13 2 4 3 13" xfId="54809" xr:uid="{00000000-0005-0000-0000-00003B040000}"/>
    <cellStyle name="Entrada 2 13 2 4 3 14" xfId="58558" xr:uid="{00000000-0005-0000-0000-00003B040000}"/>
    <cellStyle name="Entrada 2 13 2 4 3 2" xfId="6333" xr:uid="{00000000-0005-0000-0000-00003C040000}"/>
    <cellStyle name="Entrada 2 13 2 4 3 2 10" xfId="49470" xr:uid="{00000000-0005-0000-0000-00003C040000}"/>
    <cellStyle name="Entrada 2 13 2 4 3 2 11" xfId="53505" xr:uid="{00000000-0005-0000-0000-00003C040000}"/>
    <cellStyle name="Entrada 2 13 2 4 3 2 12" xfId="57306" xr:uid="{00000000-0005-0000-0000-00003C040000}"/>
    <cellStyle name="Entrada 2 13 2 4 3 2 13" xfId="60482" xr:uid="{00000000-0005-0000-0000-00003C040000}"/>
    <cellStyle name="Entrada 2 13 2 4 3 2 2" xfId="10193" xr:uid="{00000000-0005-0000-0000-00003C040000}"/>
    <cellStyle name="Entrada 2 13 2 4 3 2 3" xfId="16762" xr:uid="{00000000-0005-0000-0000-00003C040000}"/>
    <cellStyle name="Entrada 2 13 2 4 3 2 4" xfId="20667" xr:uid="{00000000-0005-0000-0000-00003C040000}"/>
    <cellStyle name="Entrada 2 13 2 4 3 2 5" xfId="23896" xr:uid="{00000000-0005-0000-0000-00003C040000}"/>
    <cellStyle name="Entrada 2 13 2 4 3 2 6" xfId="30562" xr:uid="{00000000-0005-0000-0000-00003C040000}"/>
    <cellStyle name="Entrada 2 13 2 4 3 2 7" xfId="36817" xr:uid="{00000000-0005-0000-0000-00003C040000}"/>
    <cellStyle name="Entrada 2 13 2 4 3 2 8" xfId="41072" xr:uid="{00000000-0005-0000-0000-00003C040000}"/>
    <cellStyle name="Entrada 2 13 2 4 3 2 9" xfId="45294" xr:uid="{00000000-0005-0000-0000-00003C040000}"/>
    <cellStyle name="Entrada 2 13 2 4 3 3" xfId="7628" xr:uid="{00000000-0005-0000-0000-00003B040000}"/>
    <cellStyle name="Entrada 2 13 2 4 3 4" xfId="14156" xr:uid="{00000000-0005-0000-0000-00003B040000}"/>
    <cellStyle name="Entrada 2 13 2 4 3 5" xfId="18186" xr:uid="{00000000-0005-0000-0000-00003B040000}"/>
    <cellStyle name="Entrada 2 13 2 4 3 6" xfId="21972" xr:uid="{00000000-0005-0000-0000-00003B040000}"/>
    <cellStyle name="Entrada 2 13 2 4 3 7" xfId="27619" xr:uid="{00000000-0005-0000-0000-00003B040000}"/>
    <cellStyle name="Entrada 2 13 2 4 3 8" xfId="33910" xr:uid="{00000000-0005-0000-0000-00003B040000}"/>
    <cellStyle name="Entrada 2 13 2 4 3 9" xfId="38183" xr:uid="{00000000-0005-0000-0000-00003B040000}"/>
    <cellStyle name="Entrada 2 13 2 4 4" xfId="3902" xr:uid="{00000000-0005-0000-0000-00003D040000}"/>
    <cellStyle name="Entrada 2 13 2 4 4 10" xfId="42943" xr:uid="{00000000-0005-0000-0000-00003D040000}"/>
    <cellStyle name="Entrada 2 13 2 4 4 11" xfId="47157" xr:uid="{00000000-0005-0000-0000-00003D040000}"/>
    <cellStyle name="Entrada 2 13 2 4 4 12" xfId="51325" xr:uid="{00000000-0005-0000-0000-00003D040000}"/>
    <cellStyle name="Entrada 2 13 2 4 4 13" xfId="55322" xr:uid="{00000000-0005-0000-0000-00003D040000}"/>
    <cellStyle name="Entrada 2 13 2 4 4 14" xfId="59071" xr:uid="{00000000-0005-0000-0000-00003D040000}"/>
    <cellStyle name="Entrada 2 13 2 4 4 2" xfId="6766" xr:uid="{00000000-0005-0000-0000-00003E040000}"/>
    <cellStyle name="Entrada 2 13 2 4 4 2 10" xfId="49903" xr:uid="{00000000-0005-0000-0000-00003E040000}"/>
    <cellStyle name="Entrada 2 13 2 4 4 2 11" xfId="53938" xr:uid="{00000000-0005-0000-0000-00003E040000}"/>
    <cellStyle name="Entrada 2 13 2 4 4 2 12" xfId="57739" xr:uid="{00000000-0005-0000-0000-00003E040000}"/>
    <cellStyle name="Entrada 2 13 2 4 4 2 13" xfId="60915" xr:uid="{00000000-0005-0000-0000-00003E040000}"/>
    <cellStyle name="Entrada 2 13 2 4 4 2 2" xfId="8752" xr:uid="{00000000-0005-0000-0000-00003E040000}"/>
    <cellStyle name="Entrada 2 13 2 4 4 2 3" xfId="17195" xr:uid="{00000000-0005-0000-0000-00003E040000}"/>
    <cellStyle name="Entrada 2 13 2 4 4 2 4" xfId="21100" xr:uid="{00000000-0005-0000-0000-00003E040000}"/>
    <cellStyle name="Entrada 2 13 2 4 4 2 5" xfId="24329" xr:uid="{00000000-0005-0000-0000-00003E040000}"/>
    <cellStyle name="Entrada 2 13 2 4 4 2 6" xfId="30995" xr:uid="{00000000-0005-0000-0000-00003E040000}"/>
    <cellStyle name="Entrada 2 13 2 4 4 2 7" xfId="37250" xr:uid="{00000000-0005-0000-0000-00003E040000}"/>
    <cellStyle name="Entrada 2 13 2 4 4 2 8" xfId="41505" xr:uid="{00000000-0005-0000-0000-00003E040000}"/>
    <cellStyle name="Entrada 2 13 2 4 4 2 9" xfId="45727" xr:uid="{00000000-0005-0000-0000-00003E040000}"/>
    <cellStyle name="Entrada 2 13 2 4 4 3" xfId="11805" xr:uid="{00000000-0005-0000-0000-00003D040000}"/>
    <cellStyle name="Entrada 2 13 2 4 4 4" xfId="14669" xr:uid="{00000000-0005-0000-0000-00003D040000}"/>
    <cellStyle name="Entrada 2 13 2 4 4 5" xfId="18699" xr:uid="{00000000-0005-0000-0000-00003D040000}"/>
    <cellStyle name="Entrada 2 13 2 4 4 6" xfId="22485" xr:uid="{00000000-0005-0000-0000-00003D040000}"/>
    <cellStyle name="Entrada 2 13 2 4 4 7" xfId="28132" xr:uid="{00000000-0005-0000-0000-00003D040000}"/>
    <cellStyle name="Entrada 2 13 2 4 4 8" xfId="34423" xr:uid="{00000000-0005-0000-0000-00003D040000}"/>
    <cellStyle name="Entrada 2 13 2 4 4 9" xfId="38696" xr:uid="{00000000-0005-0000-0000-00003D040000}"/>
    <cellStyle name="Entrada 2 13 2 4 5" xfId="3037" xr:uid="{00000000-0005-0000-0000-00003F040000}"/>
    <cellStyle name="Entrada 2 13 2 4 5 10" xfId="46295" xr:uid="{00000000-0005-0000-0000-00003F040000}"/>
    <cellStyle name="Entrada 2 13 2 4 5 11" xfId="50463" xr:uid="{00000000-0005-0000-0000-00003F040000}"/>
    <cellStyle name="Entrada 2 13 2 4 5 12" xfId="54460" xr:uid="{00000000-0005-0000-0000-00003F040000}"/>
    <cellStyle name="Entrada 2 13 2 4 5 13" xfId="58209" xr:uid="{00000000-0005-0000-0000-00003F040000}"/>
    <cellStyle name="Entrada 2 13 2 4 5 2" xfId="7948" xr:uid="{00000000-0005-0000-0000-00003F040000}"/>
    <cellStyle name="Entrada 2 13 2 4 5 3" xfId="13807" xr:uid="{00000000-0005-0000-0000-00003F040000}"/>
    <cellStyle name="Entrada 2 13 2 4 5 4" xfId="17837" xr:uid="{00000000-0005-0000-0000-00003F040000}"/>
    <cellStyle name="Entrada 2 13 2 4 5 5" xfId="21623" xr:uid="{00000000-0005-0000-0000-00003F040000}"/>
    <cellStyle name="Entrada 2 13 2 4 5 6" xfId="27267" xr:uid="{00000000-0005-0000-0000-00003F040000}"/>
    <cellStyle name="Entrada 2 13 2 4 5 7" xfId="33558" xr:uid="{00000000-0005-0000-0000-00003F040000}"/>
    <cellStyle name="Entrada 2 13 2 4 5 8" xfId="37831" xr:uid="{00000000-0005-0000-0000-00003F040000}"/>
    <cellStyle name="Entrada 2 13 2 4 5 9" xfId="42079" xr:uid="{00000000-0005-0000-0000-00003F040000}"/>
    <cellStyle name="Entrada 2 13 2 4 6" xfId="13117" xr:uid="{00000000-0005-0000-0000-000038040000}"/>
    <cellStyle name="Entrada 2 13 2 4 7" xfId="13164" xr:uid="{00000000-0005-0000-0000-000038040000}"/>
    <cellStyle name="Entrada 2 13 2 4 8" xfId="12917" xr:uid="{00000000-0005-0000-0000-000038040000}"/>
    <cellStyle name="Entrada 2 13 2 4 9" xfId="15347" xr:uid="{00000000-0005-0000-0000-000038040000}"/>
    <cellStyle name="Entrada 2 13 2 5" xfId="1732" xr:uid="{00000000-0005-0000-0000-000040040000}"/>
    <cellStyle name="Entrada 2 13 2 5 10" xfId="39262" xr:uid="{00000000-0005-0000-0000-000040040000}"/>
    <cellStyle name="Entrada 2 13 2 5 11" xfId="43506" xr:uid="{00000000-0005-0000-0000-000040040000}"/>
    <cellStyle name="Entrada 2 13 2 5 12" xfId="47714" xr:uid="{00000000-0005-0000-0000-000040040000}"/>
    <cellStyle name="Entrada 2 13 2 5 13" xfId="51871" xr:uid="{00000000-0005-0000-0000-000040040000}"/>
    <cellStyle name="Entrada 2 13 2 5 14" xfId="55832" xr:uid="{00000000-0005-0000-0000-000040040000}"/>
    <cellStyle name="Entrada 2 13 2 5 2" xfId="4908" xr:uid="{00000000-0005-0000-0000-000041040000}"/>
    <cellStyle name="Entrada 2 13 2 5 2 10" xfId="48107" xr:uid="{00000000-0005-0000-0000-000041040000}"/>
    <cellStyle name="Entrada 2 13 2 5 2 11" xfId="52209" xr:uid="{00000000-0005-0000-0000-000041040000}"/>
    <cellStyle name="Entrada 2 13 2 5 2 12" xfId="56107" xr:uid="{00000000-0005-0000-0000-000041040000}"/>
    <cellStyle name="Entrada 2 13 2 5 2 13" xfId="59565" xr:uid="{00000000-0005-0000-0000-000041040000}"/>
    <cellStyle name="Entrada 2 13 2 5 2 2" xfId="9623" xr:uid="{00000000-0005-0000-0000-000041040000}"/>
    <cellStyle name="Entrada 2 13 2 5 2 3" xfId="15507" xr:uid="{00000000-0005-0000-0000-000041040000}"/>
    <cellStyle name="Entrada 2 13 2 5 2 4" xfId="19473" xr:uid="{00000000-0005-0000-0000-000041040000}"/>
    <cellStyle name="Entrada 2 13 2 5 2 5" xfId="22979" xr:uid="{00000000-0005-0000-0000-000041040000}"/>
    <cellStyle name="Entrada 2 13 2 5 2 6" xfId="29138" xr:uid="{00000000-0005-0000-0000-000041040000}"/>
    <cellStyle name="Entrada 2 13 2 5 2 7" xfId="35409" xr:uid="{00000000-0005-0000-0000-000041040000}"/>
    <cellStyle name="Entrada 2 13 2 5 2 8" xfId="39671" xr:uid="{00000000-0005-0000-0000-000041040000}"/>
    <cellStyle name="Entrada 2 13 2 5 2 9" xfId="43909" xr:uid="{00000000-0005-0000-0000-000041040000}"/>
    <cellStyle name="Entrada 2 13 2 5 3" xfId="8383" xr:uid="{00000000-0005-0000-0000-000040040000}"/>
    <cellStyle name="Entrada 2 13 2 5 4" xfId="9511" xr:uid="{00000000-0005-0000-0000-000040040000}"/>
    <cellStyle name="Entrada 2 13 2 5 5" xfId="15644" xr:uid="{00000000-0005-0000-0000-000040040000}"/>
    <cellStyle name="Entrada 2 13 2 5 6" xfId="10455" xr:uid="{00000000-0005-0000-0000-000040040000}"/>
    <cellStyle name="Entrada 2 13 2 5 7" xfId="25962" xr:uid="{00000000-0005-0000-0000-000040040000}"/>
    <cellStyle name="Entrada 2 13 2 5 8" xfId="32276" xr:uid="{00000000-0005-0000-0000-000040040000}"/>
    <cellStyle name="Entrada 2 13 2 5 9" xfId="34991" xr:uid="{00000000-0005-0000-0000-000040040000}"/>
    <cellStyle name="Entrada 2 13 2 6" xfId="3068" xr:uid="{00000000-0005-0000-0000-000042040000}"/>
    <cellStyle name="Entrada 2 13 2 6 10" xfId="42110" xr:uid="{00000000-0005-0000-0000-000042040000}"/>
    <cellStyle name="Entrada 2 13 2 6 11" xfId="46326" xr:uid="{00000000-0005-0000-0000-000042040000}"/>
    <cellStyle name="Entrada 2 13 2 6 12" xfId="50494" xr:uid="{00000000-0005-0000-0000-000042040000}"/>
    <cellStyle name="Entrada 2 13 2 6 13" xfId="54491" xr:uid="{00000000-0005-0000-0000-000042040000}"/>
    <cellStyle name="Entrada 2 13 2 6 14" xfId="58240" xr:uid="{00000000-0005-0000-0000-000042040000}"/>
    <cellStyle name="Entrada 2 13 2 6 2" xfId="6112" xr:uid="{00000000-0005-0000-0000-000043040000}"/>
    <cellStyle name="Entrada 2 13 2 6 2 10" xfId="49254" xr:uid="{00000000-0005-0000-0000-000043040000}"/>
    <cellStyle name="Entrada 2 13 2 6 2 11" xfId="53289" xr:uid="{00000000-0005-0000-0000-000043040000}"/>
    <cellStyle name="Entrada 2 13 2 6 2 12" xfId="57090" xr:uid="{00000000-0005-0000-0000-000043040000}"/>
    <cellStyle name="Entrada 2 13 2 6 2 13" xfId="60266" xr:uid="{00000000-0005-0000-0000-000043040000}"/>
    <cellStyle name="Entrada 2 13 2 6 2 2" xfId="12668" xr:uid="{00000000-0005-0000-0000-000043040000}"/>
    <cellStyle name="Entrada 2 13 2 6 2 3" xfId="16546" xr:uid="{00000000-0005-0000-0000-000043040000}"/>
    <cellStyle name="Entrada 2 13 2 6 2 4" xfId="20451" xr:uid="{00000000-0005-0000-0000-000043040000}"/>
    <cellStyle name="Entrada 2 13 2 6 2 5" xfId="23680" xr:uid="{00000000-0005-0000-0000-000043040000}"/>
    <cellStyle name="Entrada 2 13 2 6 2 6" xfId="30341" xr:uid="{00000000-0005-0000-0000-000043040000}"/>
    <cellStyle name="Entrada 2 13 2 6 2 7" xfId="36597" xr:uid="{00000000-0005-0000-0000-000043040000}"/>
    <cellStyle name="Entrada 2 13 2 6 2 8" xfId="40852" xr:uid="{00000000-0005-0000-0000-000043040000}"/>
    <cellStyle name="Entrada 2 13 2 6 2 9" xfId="45076" xr:uid="{00000000-0005-0000-0000-000043040000}"/>
    <cellStyle name="Entrada 2 13 2 6 3" xfId="7917" xr:uid="{00000000-0005-0000-0000-000042040000}"/>
    <cellStyle name="Entrada 2 13 2 6 4" xfId="13838" xr:uid="{00000000-0005-0000-0000-000042040000}"/>
    <cellStyle name="Entrada 2 13 2 6 5" xfId="17868" xr:uid="{00000000-0005-0000-0000-000042040000}"/>
    <cellStyle name="Entrada 2 13 2 6 6" xfId="21654" xr:uid="{00000000-0005-0000-0000-000042040000}"/>
    <cellStyle name="Entrada 2 13 2 6 7" xfId="27298" xr:uid="{00000000-0005-0000-0000-000042040000}"/>
    <cellStyle name="Entrada 2 13 2 6 8" xfId="33589" xr:uid="{00000000-0005-0000-0000-000042040000}"/>
    <cellStyle name="Entrada 2 13 2 6 9" xfId="37862" xr:uid="{00000000-0005-0000-0000-000042040000}"/>
    <cellStyle name="Entrada 2 13 2 7" xfId="2871" xr:uid="{00000000-0005-0000-0000-000044040000}"/>
    <cellStyle name="Entrada 2 13 2 7 10" xfId="39128" xr:uid="{00000000-0005-0000-0000-000044040000}"/>
    <cellStyle name="Entrada 2 13 2 7 11" xfId="43374" xr:uid="{00000000-0005-0000-0000-000044040000}"/>
    <cellStyle name="Entrada 2 13 2 7 12" xfId="47588" xr:uid="{00000000-0005-0000-0000-000044040000}"/>
    <cellStyle name="Entrada 2 13 2 7 13" xfId="51756" xr:uid="{00000000-0005-0000-0000-000044040000}"/>
    <cellStyle name="Entrada 2 13 2 7 14" xfId="55753" xr:uid="{00000000-0005-0000-0000-000044040000}"/>
    <cellStyle name="Entrada 2 13 2 7 2" xfId="6047" xr:uid="{00000000-0005-0000-0000-000045040000}"/>
    <cellStyle name="Entrada 2 13 2 7 2 10" xfId="49190" xr:uid="{00000000-0005-0000-0000-000045040000}"/>
    <cellStyle name="Entrada 2 13 2 7 2 11" xfId="53225" xr:uid="{00000000-0005-0000-0000-000045040000}"/>
    <cellStyle name="Entrada 2 13 2 7 2 12" xfId="57026" xr:uid="{00000000-0005-0000-0000-000045040000}"/>
    <cellStyle name="Entrada 2 13 2 7 2 13" xfId="60203" xr:uid="{00000000-0005-0000-0000-000045040000}"/>
    <cellStyle name="Entrada 2 13 2 7 2 2" xfId="12880" xr:uid="{00000000-0005-0000-0000-000045040000}"/>
    <cellStyle name="Entrada 2 13 2 7 2 3" xfId="16483" xr:uid="{00000000-0005-0000-0000-000045040000}"/>
    <cellStyle name="Entrada 2 13 2 7 2 4" xfId="20388" xr:uid="{00000000-0005-0000-0000-000045040000}"/>
    <cellStyle name="Entrada 2 13 2 7 2 5" xfId="23617" xr:uid="{00000000-0005-0000-0000-000045040000}"/>
    <cellStyle name="Entrada 2 13 2 7 2 6" xfId="30277" xr:uid="{00000000-0005-0000-0000-000045040000}"/>
    <cellStyle name="Entrada 2 13 2 7 2 7" xfId="36533" xr:uid="{00000000-0005-0000-0000-000045040000}"/>
    <cellStyle name="Entrada 2 13 2 7 2 8" xfId="40788" xr:uid="{00000000-0005-0000-0000-000045040000}"/>
    <cellStyle name="Entrada 2 13 2 7 2 9" xfId="45012" xr:uid="{00000000-0005-0000-0000-000045040000}"/>
    <cellStyle name="Entrada 2 13 2 7 3" xfId="8111" xr:uid="{00000000-0005-0000-0000-000044040000}"/>
    <cellStyle name="Entrada 2 13 2 7 4" xfId="13194" xr:uid="{00000000-0005-0000-0000-000044040000}"/>
    <cellStyle name="Entrada 2 13 2 7 5" xfId="17671" xr:uid="{00000000-0005-0000-0000-000044040000}"/>
    <cellStyle name="Entrada 2 13 2 7 6" xfId="21457" xr:uid="{00000000-0005-0000-0000-000044040000}"/>
    <cellStyle name="Entrada 2 13 2 7 7" xfId="27101" xr:uid="{00000000-0005-0000-0000-000044040000}"/>
    <cellStyle name="Entrada 2 13 2 7 8" xfId="33392" xr:uid="{00000000-0005-0000-0000-000044040000}"/>
    <cellStyle name="Entrada 2 13 2 7 9" xfId="34855" xr:uid="{00000000-0005-0000-0000-000044040000}"/>
    <cellStyle name="Entrada 2 13 2 8" xfId="4136" xr:uid="{00000000-0005-0000-0000-000046040000}"/>
    <cellStyle name="Entrada 2 13 2 8 10" xfId="47391" xr:uid="{00000000-0005-0000-0000-000046040000}"/>
    <cellStyle name="Entrada 2 13 2 8 11" xfId="51559" xr:uid="{00000000-0005-0000-0000-000046040000}"/>
    <cellStyle name="Entrada 2 13 2 8 12" xfId="55556" xr:uid="{00000000-0005-0000-0000-000046040000}"/>
    <cellStyle name="Entrada 2 13 2 8 13" xfId="59305" xr:uid="{00000000-0005-0000-0000-000046040000}"/>
    <cellStyle name="Entrada 2 13 2 8 2" xfId="12512" xr:uid="{00000000-0005-0000-0000-000046040000}"/>
    <cellStyle name="Entrada 2 13 2 8 3" xfId="14903" xr:uid="{00000000-0005-0000-0000-000046040000}"/>
    <cellStyle name="Entrada 2 13 2 8 4" xfId="18933" xr:uid="{00000000-0005-0000-0000-000046040000}"/>
    <cellStyle name="Entrada 2 13 2 8 5" xfId="22719" xr:uid="{00000000-0005-0000-0000-000046040000}"/>
    <cellStyle name="Entrada 2 13 2 8 6" xfId="28366" xr:uid="{00000000-0005-0000-0000-000046040000}"/>
    <cellStyle name="Entrada 2 13 2 8 7" xfId="34657" xr:uid="{00000000-0005-0000-0000-000046040000}"/>
    <cellStyle name="Entrada 2 13 2 8 8" xfId="38930" xr:uid="{00000000-0005-0000-0000-000046040000}"/>
    <cellStyle name="Entrada 2 13 2 8 9" xfId="43177" xr:uid="{00000000-0005-0000-0000-000046040000}"/>
    <cellStyle name="Entrada 2 13 2 9" xfId="9420" xr:uid="{00000000-0005-0000-0000-000027040000}"/>
    <cellStyle name="Entrada 2 13 3" xfId="108" xr:uid="{00000000-0005-0000-0000-000047040000}"/>
    <cellStyle name="Entrada 2 13 3 10" xfId="24648" xr:uid="{00000000-0005-0000-0000-000047040000}"/>
    <cellStyle name="Entrada 2 13 3 11" xfId="25337" xr:uid="{00000000-0005-0000-0000-000047040000}"/>
    <cellStyle name="Entrada 2 13 3 12" xfId="31656" xr:uid="{00000000-0005-0000-0000-000047040000}"/>
    <cellStyle name="Entrada 2 13 3 13" xfId="35662" xr:uid="{00000000-0005-0000-0000-000047040000}"/>
    <cellStyle name="Entrada 2 13 3 14" xfId="39921" xr:uid="{00000000-0005-0000-0000-000047040000}"/>
    <cellStyle name="Entrada 2 13 3 15" xfId="44155" xr:uid="{00000000-0005-0000-0000-000047040000}"/>
    <cellStyle name="Entrada 2 13 3 16" xfId="48348" xr:uid="{00000000-0005-0000-0000-000047040000}"/>
    <cellStyle name="Entrada 2 13 3 17" xfId="52433" xr:uid="{00000000-0005-0000-0000-000047040000}"/>
    <cellStyle name="Entrada 2 13 3 2" xfId="1733" xr:uid="{00000000-0005-0000-0000-000048040000}"/>
    <cellStyle name="Entrada 2 13 3 2 10" xfId="40675" xr:uid="{00000000-0005-0000-0000-000048040000}"/>
    <cellStyle name="Entrada 2 13 3 2 11" xfId="44900" xr:uid="{00000000-0005-0000-0000-000048040000}"/>
    <cellStyle name="Entrada 2 13 3 2 12" xfId="49083" xr:uid="{00000000-0005-0000-0000-000048040000}"/>
    <cellStyle name="Entrada 2 13 3 2 13" xfId="53140" xr:uid="{00000000-0005-0000-0000-000048040000}"/>
    <cellStyle name="Entrada 2 13 3 2 14" xfId="56953" xr:uid="{00000000-0005-0000-0000-000048040000}"/>
    <cellStyle name="Entrada 2 13 3 2 2" xfId="4909" xr:uid="{00000000-0005-0000-0000-000049040000}"/>
    <cellStyle name="Entrada 2 13 3 2 2 10" xfId="48108" xr:uid="{00000000-0005-0000-0000-000049040000}"/>
    <cellStyle name="Entrada 2 13 3 2 2 11" xfId="52210" xr:uid="{00000000-0005-0000-0000-000049040000}"/>
    <cellStyle name="Entrada 2 13 3 2 2 12" xfId="56108" xr:uid="{00000000-0005-0000-0000-000049040000}"/>
    <cellStyle name="Entrada 2 13 3 2 2 13" xfId="59566" xr:uid="{00000000-0005-0000-0000-000049040000}"/>
    <cellStyle name="Entrada 2 13 3 2 2 2" xfId="11696" xr:uid="{00000000-0005-0000-0000-000049040000}"/>
    <cellStyle name="Entrada 2 13 3 2 2 3" xfId="15508" xr:uid="{00000000-0005-0000-0000-000049040000}"/>
    <cellStyle name="Entrada 2 13 3 2 2 4" xfId="19474" xr:uid="{00000000-0005-0000-0000-000049040000}"/>
    <cellStyle name="Entrada 2 13 3 2 2 5" xfId="22980" xr:uid="{00000000-0005-0000-0000-000049040000}"/>
    <cellStyle name="Entrada 2 13 3 2 2 6" xfId="29139" xr:uid="{00000000-0005-0000-0000-000049040000}"/>
    <cellStyle name="Entrada 2 13 3 2 2 7" xfId="35410" xr:uid="{00000000-0005-0000-0000-000049040000}"/>
    <cellStyle name="Entrada 2 13 3 2 2 8" xfId="39672" xr:uid="{00000000-0005-0000-0000-000049040000}"/>
    <cellStyle name="Entrada 2 13 3 2 2 9" xfId="43910" xr:uid="{00000000-0005-0000-0000-000049040000}"/>
    <cellStyle name="Entrada 2 13 3 2 3" xfId="8382" xr:uid="{00000000-0005-0000-0000-000048040000}"/>
    <cellStyle name="Entrada 2 13 3 2 4" xfId="8936" xr:uid="{00000000-0005-0000-0000-000048040000}"/>
    <cellStyle name="Entrada 2 13 3 2 5" xfId="8215" xr:uid="{00000000-0005-0000-0000-000048040000}"/>
    <cellStyle name="Entrada 2 13 3 2 6" xfId="19345" xr:uid="{00000000-0005-0000-0000-000048040000}"/>
    <cellStyle name="Entrada 2 13 3 2 7" xfId="25963" xr:uid="{00000000-0005-0000-0000-000048040000}"/>
    <cellStyle name="Entrada 2 13 3 2 8" xfId="32277" xr:uid="{00000000-0005-0000-0000-000048040000}"/>
    <cellStyle name="Entrada 2 13 3 2 9" xfId="36419" xr:uid="{00000000-0005-0000-0000-000048040000}"/>
    <cellStyle name="Entrada 2 13 3 3" xfId="3067" xr:uid="{00000000-0005-0000-0000-00004A040000}"/>
    <cellStyle name="Entrada 2 13 3 3 10" xfId="42109" xr:uid="{00000000-0005-0000-0000-00004A040000}"/>
    <cellStyle name="Entrada 2 13 3 3 11" xfId="46325" xr:uid="{00000000-0005-0000-0000-00004A040000}"/>
    <cellStyle name="Entrada 2 13 3 3 12" xfId="50493" xr:uid="{00000000-0005-0000-0000-00004A040000}"/>
    <cellStyle name="Entrada 2 13 3 3 13" xfId="54490" xr:uid="{00000000-0005-0000-0000-00004A040000}"/>
    <cellStyle name="Entrada 2 13 3 3 14" xfId="58239" xr:uid="{00000000-0005-0000-0000-00004A040000}"/>
    <cellStyle name="Entrada 2 13 3 3 2" xfId="6111" xr:uid="{00000000-0005-0000-0000-00004B040000}"/>
    <cellStyle name="Entrada 2 13 3 3 2 10" xfId="49253" xr:uid="{00000000-0005-0000-0000-00004B040000}"/>
    <cellStyle name="Entrada 2 13 3 3 2 11" xfId="53288" xr:uid="{00000000-0005-0000-0000-00004B040000}"/>
    <cellStyle name="Entrada 2 13 3 3 2 12" xfId="57089" xr:uid="{00000000-0005-0000-0000-00004B040000}"/>
    <cellStyle name="Entrada 2 13 3 3 2 13" xfId="60265" xr:uid="{00000000-0005-0000-0000-00004B040000}"/>
    <cellStyle name="Entrada 2 13 3 3 2 2" xfId="9432" xr:uid="{00000000-0005-0000-0000-00004B040000}"/>
    <cellStyle name="Entrada 2 13 3 3 2 3" xfId="16545" xr:uid="{00000000-0005-0000-0000-00004B040000}"/>
    <cellStyle name="Entrada 2 13 3 3 2 4" xfId="20450" xr:uid="{00000000-0005-0000-0000-00004B040000}"/>
    <cellStyle name="Entrada 2 13 3 3 2 5" xfId="23679" xr:uid="{00000000-0005-0000-0000-00004B040000}"/>
    <cellStyle name="Entrada 2 13 3 3 2 6" xfId="30340" xr:uid="{00000000-0005-0000-0000-00004B040000}"/>
    <cellStyle name="Entrada 2 13 3 3 2 7" xfId="36596" xr:uid="{00000000-0005-0000-0000-00004B040000}"/>
    <cellStyle name="Entrada 2 13 3 3 2 8" xfId="40851" xr:uid="{00000000-0005-0000-0000-00004B040000}"/>
    <cellStyle name="Entrada 2 13 3 3 2 9" xfId="45075" xr:uid="{00000000-0005-0000-0000-00004B040000}"/>
    <cellStyle name="Entrada 2 13 3 3 3" xfId="7918" xr:uid="{00000000-0005-0000-0000-00004A040000}"/>
    <cellStyle name="Entrada 2 13 3 3 4" xfId="13837" xr:uid="{00000000-0005-0000-0000-00004A040000}"/>
    <cellStyle name="Entrada 2 13 3 3 5" xfId="17867" xr:uid="{00000000-0005-0000-0000-00004A040000}"/>
    <cellStyle name="Entrada 2 13 3 3 6" xfId="21653" xr:uid="{00000000-0005-0000-0000-00004A040000}"/>
    <cellStyle name="Entrada 2 13 3 3 7" xfId="27297" xr:uid="{00000000-0005-0000-0000-00004A040000}"/>
    <cellStyle name="Entrada 2 13 3 3 8" xfId="33588" xr:uid="{00000000-0005-0000-0000-00004A040000}"/>
    <cellStyle name="Entrada 2 13 3 3 9" xfId="37861" xr:uid="{00000000-0005-0000-0000-00004A040000}"/>
    <cellStyle name="Entrada 2 13 3 4" xfId="2459" xr:uid="{00000000-0005-0000-0000-00004C040000}"/>
    <cellStyle name="Entrada 2 13 3 4 10" xfId="35220" xr:uid="{00000000-0005-0000-0000-00004C040000}"/>
    <cellStyle name="Entrada 2 13 3 4 11" xfId="39487" xr:uid="{00000000-0005-0000-0000-00004C040000}"/>
    <cellStyle name="Entrada 2 13 3 4 12" xfId="43729" xr:uid="{00000000-0005-0000-0000-00004C040000}"/>
    <cellStyle name="Entrada 2 13 3 4 13" xfId="47930" xr:uid="{00000000-0005-0000-0000-00004C040000}"/>
    <cellStyle name="Entrada 2 13 3 4 14" xfId="52056" xr:uid="{00000000-0005-0000-0000-00004C040000}"/>
    <cellStyle name="Entrada 2 13 3 4 2" xfId="5635" xr:uid="{00000000-0005-0000-0000-00004D040000}"/>
    <cellStyle name="Entrada 2 13 3 4 2 10" xfId="48804" xr:uid="{00000000-0005-0000-0000-00004D040000}"/>
    <cellStyle name="Entrada 2 13 3 4 2 11" xfId="52873" xr:uid="{00000000-0005-0000-0000-00004D040000}"/>
    <cellStyle name="Entrada 2 13 3 4 2 12" xfId="56720" xr:uid="{00000000-0005-0000-0000-00004D040000}"/>
    <cellStyle name="Entrada 2 13 3 4 2 13" xfId="60040" xr:uid="{00000000-0005-0000-0000-00004D040000}"/>
    <cellStyle name="Entrada 2 13 3 4 2 2" xfId="11629" xr:uid="{00000000-0005-0000-0000-00004D040000}"/>
    <cellStyle name="Entrada 2 13 3 4 2 3" xfId="16153" xr:uid="{00000000-0005-0000-0000-00004D040000}"/>
    <cellStyle name="Entrada 2 13 3 4 2 4" xfId="20087" xr:uid="{00000000-0005-0000-0000-00004D040000}"/>
    <cellStyle name="Entrada 2 13 3 4 2 5" xfId="23454" xr:uid="{00000000-0005-0000-0000-00004D040000}"/>
    <cellStyle name="Entrada 2 13 3 4 2 6" xfId="29865" xr:uid="{00000000-0005-0000-0000-00004D040000}"/>
    <cellStyle name="Entrada 2 13 3 4 2 7" xfId="36130" xr:uid="{00000000-0005-0000-0000-00004D040000}"/>
    <cellStyle name="Entrada 2 13 3 4 2 8" xfId="40386" xr:uid="{00000000-0005-0000-0000-00004D040000}"/>
    <cellStyle name="Entrada 2 13 3 4 2 9" xfId="44615" xr:uid="{00000000-0005-0000-0000-00004D040000}"/>
    <cellStyle name="Entrada 2 13 3 4 3" xfId="12928" xr:uid="{00000000-0005-0000-0000-00004C040000}"/>
    <cellStyle name="Entrada 2 13 3 4 4" xfId="9649" xr:uid="{00000000-0005-0000-0000-00004C040000}"/>
    <cellStyle name="Entrada 2 13 3 4 5" xfId="13403" xr:uid="{00000000-0005-0000-0000-00004C040000}"/>
    <cellStyle name="Entrada 2 13 3 4 6" xfId="19288" xr:uid="{00000000-0005-0000-0000-00004C040000}"/>
    <cellStyle name="Entrada 2 13 3 4 7" xfId="26689" xr:uid="{00000000-0005-0000-0000-00004C040000}"/>
    <cellStyle name="Entrada 2 13 3 4 8" xfId="32991" xr:uid="{00000000-0005-0000-0000-00004C040000}"/>
    <cellStyle name="Entrada 2 13 3 4 9" xfId="32366" xr:uid="{00000000-0005-0000-0000-00004C040000}"/>
    <cellStyle name="Entrada 2 13 3 5" xfId="4135" xr:uid="{00000000-0005-0000-0000-00004E040000}"/>
    <cellStyle name="Entrada 2 13 3 5 10" xfId="47390" xr:uid="{00000000-0005-0000-0000-00004E040000}"/>
    <cellStyle name="Entrada 2 13 3 5 11" xfId="51558" xr:uid="{00000000-0005-0000-0000-00004E040000}"/>
    <cellStyle name="Entrada 2 13 3 5 12" xfId="55555" xr:uid="{00000000-0005-0000-0000-00004E040000}"/>
    <cellStyle name="Entrada 2 13 3 5 13" xfId="59304" xr:uid="{00000000-0005-0000-0000-00004E040000}"/>
    <cellStyle name="Entrada 2 13 3 5 2" xfId="11202" xr:uid="{00000000-0005-0000-0000-00004E040000}"/>
    <cellStyle name="Entrada 2 13 3 5 3" xfId="14902" xr:uid="{00000000-0005-0000-0000-00004E040000}"/>
    <cellStyle name="Entrada 2 13 3 5 4" xfId="18932" xr:uid="{00000000-0005-0000-0000-00004E040000}"/>
    <cellStyle name="Entrada 2 13 3 5 5" xfId="22718" xr:uid="{00000000-0005-0000-0000-00004E040000}"/>
    <cellStyle name="Entrada 2 13 3 5 6" xfId="28365" xr:uid="{00000000-0005-0000-0000-00004E040000}"/>
    <cellStyle name="Entrada 2 13 3 5 7" xfId="34656" xr:uid="{00000000-0005-0000-0000-00004E040000}"/>
    <cellStyle name="Entrada 2 13 3 5 8" xfId="38929" xr:uid="{00000000-0005-0000-0000-00004E040000}"/>
    <cellStyle name="Entrada 2 13 3 5 9" xfId="43176" xr:uid="{00000000-0005-0000-0000-00004E040000}"/>
    <cellStyle name="Entrada 2 13 3 6" xfId="8708" xr:uid="{00000000-0005-0000-0000-000047040000}"/>
    <cellStyle name="Entrada 2 13 3 7" xfId="10820" xr:uid="{00000000-0005-0000-0000-000047040000}"/>
    <cellStyle name="Entrada 2 13 3 8" xfId="8928" xr:uid="{00000000-0005-0000-0000-000047040000}"/>
    <cellStyle name="Entrada 2 13 3 9" xfId="15264" xr:uid="{00000000-0005-0000-0000-000047040000}"/>
    <cellStyle name="Entrada 2 13 4" xfId="1731" xr:uid="{00000000-0005-0000-0000-00004F040000}"/>
    <cellStyle name="Entrada 2 13 4 10" xfId="41849" xr:uid="{00000000-0005-0000-0000-00004F040000}"/>
    <cellStyle name="Entrada 2 13 4 11" xfId="46068" xr:uid="{00000000-0005-0000-0000-00004F040000}"/>
    <cellStyle name="Entrada 2 13 4 12" xfId="50241" xr:uid="{00000000-0005-0000-0000-00004F040000}"/>
    <cellStyle name="Entrada 2 13 4 13" xfId="54261" xr:uid="{00000000-0005-0000-0000-00004F040000}"/>
    <cellStyle name="Entrada 2 13 4 14" xfId="58025" xr:uid="{00000000-0005-0000-0000-00004F040000}"/>
    <cellStyle name="Entrada 2 13 4 2" xfId="4907" xr:uid="{00000000-0005-0000-0000-000050040000}"/>
    <cellStyle name="Entrada 2 13 4 2 10" xfId="48106" xr:uid="{00000000-0005-0000-0000-000050040000}"/>
    <cellStyle name="Entrada 2 13 4 2 11" xfId="52208" xr:uid="{00000000-0005-0000-0000-000050040000}"/>
    <cellStyle name="Entrada 2 13 4 2 12" xfId="56106" xr:uid="{00000000-0005-0000-0000-000050040000}"/>
    <cellStyle name="Entrada 2 13 4 2 13" xfId="59564" xr:uid="{00000000-0005-0000-0000-000050040000}"/>
    <cellStyle name="Entrada 2 13 4 2 2" xfId="12431" xr:uid="{00000000-0005-0000-0000-000050040000}"/>
    <cellStyle name="Entrada 2 13 4 2 3" xfId="15506" xr:uid="{00000000-0005-0000-0000-000050040000}"/>
    <cellStyle name="Entrada 2 13 4 2 4" xfId="19472" xr:uid="{00000000-0005-0000-0000-000050040000}"/>
    <cellStyle name="Entrada 2 13 4 2 5" xfId="22978" xr:uid="{00000000-0005-0000-0000-000050040000}"/>
    <cellStyle name="Entrada 2 13 4 2 6" xfId="29137" xr:uid="{00000000-0005-0000-0000-000050040000}"/>
    <cellStyle name="Entrada 2 13 4 2 7" xfId="35408" xr:uid="{00000000-0005-0000-0000-000050040000}"/>
    <cellStyle name="Entrada 2 13 4 2 8" xfId="39670" xr:uid="{00000000-0005-0000-0000-000050040000}"/>
    <cellStyle name="Entrada 2 13 4 2 9" xfId="43908" xr:uid="{00000000-0005-0000-0000-000050040000}"/>
    <cellStyle name="Entrada 2 13 4 3" xfId="8384" xr:uid="{00000000-0005-0000-0000-00004F040000}"/>
    <cellStyle name="Entrada 2 13 4 4" xfId="8913" xr:uid="{00000000-0005-0000-0000-00004F040000}"/>
    <cellStyle name="Entrada 2 13 4 5" xfId="11416" xr:uid="{00000000-0005-0000-0000-00004F040000}"/>
    <cellStyle name="Entrada 2 13 4 6" xfId="9348" xr:uid="{00000000-0005-0000-0000-00004F040000}"/>
    <cellStyle name="Entrada 2 13 4 7" xfId="25961" xr:uid="{00000000-0005-0000-0000-00004F040000}"/>
    <cellStyle name="Entrada 2 13 4 8" xfId="32275" xr:uid="{00000000-0005-0000-0000-00004F040000}"/>
    <cellStyle name="Entrada 2 13 4 9" xfId="37595" xr:uid="{00000000-0005-0000-0000-00004F040000}"/>
    <cellStyle name="Entrada 2 13 5" xfId="3069" xr:uid="{00000000-0005-0000-0000-000051040000}"/>
    <cellStyle name="Entrada 2 13 5 10" xfId="42111" xr:uid="{00000000-0005-0000-0000-000051040000}"/>
    <cellStyle name="Entrada 2 13 5 11" xfId="46327" xr:uid="{00000000-0005-0000-0000-000051040000}"/>
    <cellStyle name="Entrada 2 13 5 12" xfId="50495" xr:uid="{00000000-0005-0000-0000-000051040000}"/>
    <cellStyle name="Entrada 2 13 5 13" xfId="54492" xr:uid="{00000000-0005-0000-0000-000051040000}"/>
    <cellStyle name="Entrada 2 13 5 14" xfId="58241" xr:uid="{00000000-0005-0000-0000-000051040000}"/>
    <cellStyle name="Entrada 2 13 5 2" xfId="6113" xr:uid="{00000000-0005-0000-0000-000052040000}"/>
    <cellStyle name="Entrada 2 13 5 2 10" xfId="49255" xr:uid="{00000000-0005-0000-0000-000052040000}"/>
    <cellStyle name="Entrada 2 13 5 2 11" xfId="53290" xr:uid="{00000000-0005-0000-0000-000052040000}"/>
    <cellStyle name="Entrada 2 13 5 2 12" xfId="57091" xr:uid="{00000000-0005-0000-0000-000052040000}"/>
    <cellStyle name="Entrada 2 13 5 2 13" xfId="60267" xr:uid="{00000000-0005-0000-0000-000052040000}"/>
    <cellStyle name="Entrada 2 13 5 2 2" xfId="9964" xr:uid="{00000000-0005-0000-0000-000052040000}"/>
    <cellStyle name="Entrada 2 13 5 2 3" xfId="16547" xr:uid="{00000000-0005-0000-0000-000052040000}"/>
    <cellStyle name="Entrada 2 13 5 2 4" xfId="20452" xr:uid="{00000000-0005-0000-0000-000052040000}"/>
    <cellStyle name="Entrada 2 13 5 2 5" xfId="23681" xr:uid="{00000000-0005-0000-0000-000052040000}"/>
    <cellStyle name="Entrada 2 13 5 2 6" xfId="30342" xr:uid="{00000000-0005-0000-0000-000052040000}"/>
    <cellStyle name="Entrada 2 13 5 2 7" xfId="36598" xr:uid="{00000000-0005-0000-0000-000052040000}"/>
    <cellStyle name="Entrada 2 13 5 2 8" xfId="40853" xr:uid="{00000000-0005-0000-0000-000052040000}"/>
    <cellStyle name="Entrada 2 13 5 2 9" xfId="45077" xr:uid="{00000000-0005-0000-0000-000052040000}"/>
    <cellStyle name="Entrada 2 13 5 3" xfId="7916" xr:uid="{00000000-0005-0000-0000-000051040000}"/>
    <cellStyle name="Entrada 2 13 5 4" xfId="13839" xr:uid="{00000000-0005-0000-0000-000051040000}"/>
    <cellStyle name="Entrada 2 13 5 5" xfId="17869" xr:uid="{00000000-0005-0000-0000-000051040000}"/>
    <cellStyle name="Entrada 2 13 5 6" xfId="21655" xr:uid="{00000000-0005-0000-0000-000051040000}"/>
    <cellStyle name="Entrada 2 13 5 7" xfId="27299" xr:uid="{00000000-0005-0000-0000-000051040000}"/>
    <cellStyle name="Entrada 2 13 5 8" xfId="33590" xr:uid="{00000000-0005-0000-0000-000051040000}"/>
    <cellStyle name="Entrada 2 13 5 9" xfId="37863" xr:uid="{00000000-0005-0000-0000-000051040000}"/>
    <cellStyle name="Entrada 2 13 6" xfId="2870" xr:uid="{00000000-0005-0000-0000-000053040000}"/>
    <cellStyle name="Entrada 2 13 6 10" xfId="41713" xr:uid="{00000000-0005-0000-0000-000053040000}"/>
    <cellStyle name="Entrada 2 13 6 11" xfId="45935" xr:uid="{00000000-0005-0000-0000-000053040000}"/>
    <cellStyle name="Entrada 2 13 6 12" xfId="50111" xr:uid="{00000000-0005-0000-0000-000053040000}"/>
    <cellStyle name="Entrada 2 13 6 13" xfId="54145" xr:uid="{00000000-0005-0000-0000-000053040000}"/>
    <cellStyle name="Entrada 2 13 6 14" xfId="57946" xr:uid="{00000000-0005-0000-0000-000053040000}"/>
    <cellStyle name="Entrada 2 13 6 2" xfId="6046" xr:uid="{00000000-0005-0000-0000-000054040000}"/>
    <cellStyle name="Entrada 2 13 6 2 10" xfId="49189" xr:uid="{00000000-0005-0000-0000-000054040000}"/>
    <cellStyle name="Entrada 2 13 6 2 11" xfId="53224" xr:uid="{00000000-0005-0000-0000-000054040000}"/>
    <cellStyle name="Entrada 2 13 6 2 12" xfId="57025" xr:uid="{00000000-0005-0000-0000-000054040000}"/>
    <cellStyle name="Entrada 2 13 6 2 13" xfId="60202" xr:uid="{00000000-0005-0000-0000-000054040000}"/>
    <cellStyle name="Entrada 2 13 6 2 2" xfId="10695" xr:uid="{00000000-0005-0000-0000-000054040000}"/>
    <cellStyle name="Entrada 2 13 6 2 3" xfId="16482" xr:uid="{00000000-0005-0000-0000-000054040000}"/>
    <cellStyle name="Entrada 2 13 6 2 4" xfId="20387" xr:uid="{00000000-0005-0000-0000-000054040000}"/>
    <cellStyle name="Entrada 2 13 6 2 5" xfId="23616" xr:uid="{00000000-0005-0000-0000-000054040000}"/>
    <cellStyle name="Entrada 2 13 6 2 6" xfId="30276" xr:uid="{00000000-0005-0000-0000-000054040000}"/>
    <cellStyle name="Entrada 2 13 6 2 7" xfId="36532" xr:uid="{00000000-0005-0000-0000-000054040000}"/>
    <cellStyle name="Entrada 2 13 6 2 8" xfId="40787" xr:uid="{00000000-0005-0000-0000-000054040000}"/>
    <cellStyle name="Entrada 2 13 6 2 9" xfId="45011" xr:uid="{00000000-0005-0000-0000-000054040000}"/>
    <cellStyle name="Entrada 2 13 6 3" xfId="8112" xr:uid="{00000000-0005-0000-0000-000053040000}"/>
    <cellStyle name="Entrada 2 13 6 4" xfId="11152" xr:uid="{00000000-0005-0000-0000-000053040000}"/>
    <cellStyle name="Entrada 2 13 6 5" xfId="17670" xr:uid="{00000000-0005-0000-0000-000053040000}"/>
    <cellStyle name="Entrada 2 13 6 6" xfId="21456" xr:uid="{00000000-0005-0000-0000-000053040000}"/>
    <cellStyle name="Entrada 2 13 6 7" xfId="27100" xr:uid="{00000000-0005-0000-0000-000053040000}"/>
    <cellStyle name="Entrada 2 13 6 8" xfId="33391" xr:uid="{00000000-0005-0000-0000-000053040000}"/>
    <cellStyle name="Entrada 2 13 6 9" xfId="37458" xr:uid="{00000000-0005-0000-0000-000053040000}"/>
    <cellStyle name="Entrada 2 13 7" xfId="4137" xr:uid="{00000000-0005-0000-0000-000055040000}"/>
    <cellStyle name="Entrada 2 13 7 10" xfId="47392" xr:uid="{00000000-0005-0000-0000-000055040000}"/>
    <cellStyle name="Entrada 2 13 7 11" xfId="51560" xr:uid="{00000000-0005-0000-0000-000055040000}"/>
    <cellStyle name="Entrada 2 13 7 12" xfId="55557" xr:uid="{00000000-0005-0000-0000-000055040000}"/>
    <cellStyle name="Entrada 2 13 7 13" xfId="59306" xr:uid="{00000000-0005-0000-0000-000055040000}"/>
    <cellStyle name="Entrada 2 13 7 2" xfId="9702" xr:uid="{00000000-0005-0000-0000-000055040000}"/>
    <cellStyle name="Entrada 2 13 7 3" xfId="14904" xr:uid="{00000000-0005-0000-0000-000055040000}"/>
    <cellStyle name="Entrada 2 13 7 4" xfId="18934" xr:uid="{00000000-0005-0000-0000-000055040000}"/>
    <cellStyle name="Entrada 2 13 7 5" xfId="22720" xr:uid="{00000000-0005-0000-0000-000055040000}"/>
    <cellStyle name="Entrada 2 13 7 6" xfId="28367" xr:uid="{00000000-0005-0000-0000-000055040000}"/>
    <cellStyle name="Entrada 2 13 7 7" xfId="34658" xr:uid="{00000000-0005-0000-0000-000055040000}"/>
    <cellStyle name="Entrada 2 13 7 8" xfId="38931" xr:uid="{00000000-0005-0000-0000-000055040000}"/>
    <cellStyle name="Entrada 2 13 7 9" xfId="43178" xr:uid="{00000000-0005-0000-0000-000055040000}"/>
    <cellStyle name="Entrada 2 13 8" xfId="12225" xr:uid="{00000000-0005-0000-0000-000026040000}"/>
    <cellStyle name="Entrada 2 13 9" xfId="10398" xr:uid="{00000000-0005-0000-0000-000026040000}"/>
    <cellStyle name="Entrada 2 14" xfId="109" xr:uid="{00000000-0005-0000-0000-000056040000}"/>
    <cellStyle name="Entrada 2 14 10" xfId="13665" xr:uid="{00000000-0005-0000-0000-000056040000}"/>
    <cellStyle name="Entrada 2 14 11" xfId="17566" xr:uid="{00000000-0005-0000-0000-000056040000}"/>
    <cellStyle name="Entrada 2 14 12" xfId="24649" xr:uid="{00000000-0005-0000-0000-000056040000}"/>
    <cellStyle name="Entrada 2 14 13" xfId="25336" xr:uid="{00000000-0005-0000-0000-000056040000}"/>
    <cellStyle name="Entrada 2 14 14" xfId="31655" xr:uid="{00000000-0005-0000-0000-000056040000}"/>
    <cellStyle name="Entrada 2 14 15" xfId="33353" xr:uid="{00000000-0005-0000-0000-000056040000}"/>
    <cellStyle name="Entrada 2 14 16" xfId="25275" xr:uid="{00000000-0005-0000-0000-000056040000}"/>
    <cellStyle name="Entrada 2 14 17" xfId="31595" xr:uid="{00000000-0005-0000-0000-000056040000}"/>
    <cellStyle name="Entrada 2 14 18" xfId="33877" xr:uid="{00000000-0005-0000-0000-000056040000}"/>
    <cellStyle name="Entrada 2 14 19" xfId="38150" xr:uid="{00000000-0005-0000-0000-000056040000}"/>
    <cellStyle name="Entrada 2 14 2" xfId="110" xr:uid="{00000000-0005-0000-0000-000057040000}"/>
    <cellStyle name="Entrada 2 14 2 10" xfId="10934" xr:uid="{00000000-0005-0000-0000-000057040000}"/>
    <cellStyle name="Entrada 2 14 2 11" xfId="11705" xr:uid="{00000000-0005-0000-0000-000057040000}"/>
    <cellStyle name="Entrada 2 14 2 12" xfId="15434" xr:uid="{00000000-0005-0000-0000-000057040000}"/>
    <cellStyle name="Entrada 2 14 2 13" xfId="24650" xr:uid="{00000000-0005-0000-0000-000057040000}"/>
    <cellStyle name="Entrada 2 14 2 14" xfId="25335" xr:uid="{00000000-0005-0000-0000-000057040000}"/>
    <cellStyle name="Entrada 2 14 2 15" xfId="31654" xr:uid="{00000000-0005-0000-0000-000057040000}"/>
    <cellStyle name="Entrada 2 14 2 16" xfId="36495" xr:uid="{00000000-0005-0000-0000-000057040000}"/>
    <cellStyle name="Entrada 2 14 2 17" xfId="40750" xr:uid="{00000000-0005-0000-0000-000057040000}"/>
    <cellStyle name="Entrada 2 14 2 18" xfId="44974" xr:uid="{00000000-0005-0000-0000-000057040000}"/>
    <cellStyle name="Entrada 2 14 2 19" xfId="49156" xr:uid="{00000000-0005-0000-0000-000057040000}"/>
    <cellStyle name="Entrada 2 14 2 2" xfId="1439" xr:uid="{00000000-0005-0000-0000-000058040000}"/>
    <cellStyle name="Entrada 2 14 2 2 10" xfId="25677" xr:uid="{00000000-0005-0000-0000-000058040000}"/>
    <cellStyle name="Entrada 2 14 2 2 11" xfId="31992" xr:uid="{00000000-0005-0000-0000-000058040000}"/>
    <cellStyle name="Entrada 2 14 2 2 12" xfId="37631" xr:uid="{00000000-0005-0000-0000-000058040000}"/>
    <cellStyle name="Entrada 2 14 2 2 13" xfId="41885" xr:uid="{00000000-0005-0000-0000-000058040000}"/>
    <cellStyle name="Entrada 2 14 2 2 14" xfId="46104" xr:uid="{00000000-0005-0000-0000-000058040000}"/>
    <cellStyle name="Entrada 2 14 2 2 15" xfId="50276" xr:uid="{00000000-0005-0000-0000-000058040000}"/>
    <cellStyle name="Entrada 2 14 2 2 16" xfId="54295" xr:uid="{00000000-0005-0000-0000-000058040000}"/>
    <cellStyle name="Entrada 2 14 2 2 17" xfId="58058" xr:uid="{00000000-0005-0000-0000-000058040000}"/>
    <cellStyle name="Entrada 2 14 2 2 2" xfId="2249" xr:uid="{00000000-0005-0000-0000-000059040000}"/>
    <cellStyle name="Entrada 2 14 2 2 2 10" xfId="40612" xr:uid="{00000000-0005-0000-0000-000059040000}"/>
    <cellStyle name="Entrada 2 14 2 2 2 11" xfId="44838" xr:uid="{00000000-0005-0000-0000-000059040000}"/>
    <cellStyle name="Entrada 2 14 2 2 2 12" xfId="49026" xr:uid="{00000000-0005-0000-0000-000059040000}"/>
    <cellStyle name="Entrada 2 14 2 2 2 13" xfId="53088" xr:uid="{00000000-0005-0000-0000-000059040000}"/>
    <cellStyle name="Entrada 2 14 2 2 2 14" xfId="56918" xr:uid="{00000000-0005-0000-0000-000059040000}"/>
    <cellStyle name="Entrada 2 14 2 2 2 2" xfId="5425" xr:uid="{00000000-0005-0000-0000-00005A040000}"/>
    <cellStyle name="Entrada 2 14 2 2 2 2 10" xfId="48598" xr:uid="{00000000-0005-0000-0000-00005A040000}"/>
    <cellStyle name="Entrada 2 14 2 2 2 2 11" xfId="52667" xr:uid="{00000000-0005-0000-0000-00005A040000}"/>
    <cellStyle name="Entrada 2 14 2 2 2 2 12" xfId="56515" xr:uid="{00000000-0005-0000-0000-00005A040000}"/>
    <cellStyle name="Entrada 2 14 2 2 2 2 13" xfId="59836" xr:uid="{00000000-0005-0000-0000-00005A040000}"/>
    <cellStyle name="Entrada 2 14 2 2 2 2 2" xfId="7368" xr:uid="{00000000-0005-0000-0000-00005A040000}"/>
    <cellStyle name="Entrada 2 14 2 2 2 2 3" xfId="15947" xr:uid="{00000000-0005-0000-0000-00005A040000}"/>
    <cellStyle name="Entrada 2 14 2 2 2 2 4" xfId="19882" xr:uid="{00000000-0005-0000-0000-00005A040000}"/>
    <cellStyle name="Entrada 2 14 2 2 2 2 5" xfId="23250" xr:uid="{00000000-0005-0000-0000-00005A040000}"/>
    <cellStyle name="Entrada 2 14 2 2 2 2 6" xfId="29655" xr:uid="{00000000-0005-0000-0000-00005A040000}"/>
    <cellStyle name="Entrada 2 14 2 2 2 2 7" xfId="35920" xr:uid="{00000000-0005-0000-0000-00005A040000}"/>
    <cellStyle name="Entrada 2 14 2 2 2 2 8" xfId="40176" xr:uid="{00000000-0005-0000-0000-00005A040000}"/>
    <cellStyle name="Entrada 2 14 2 2 2 2 9" xfId="44407" xr:uid="{00000000-0005-0000-0000-00005A040000}"/>
    <cellStyle name="Entrada 2 14 2 2 2 3" xfId="11006" xr:uid="{00000000-0005-0000-0000-000059040000}"/>
    <cellStyle name="Entrada 2 14 2 2 2 4" xfId="8943" xr:uid="{00000000-0005-0000-0000-000059040000}"/>
    <cellStyle name="Entrada 2 14 2 2 2 5" xfId="12080" xr:uid="{00000000-0005-0000-0000-000059040000}"/>
    <cellStyle name="Entrada 2 14 2 2 2 6" xfId="19557" xr:uid="{00000000-0005-0000-0000-000059040000}"/>
    <cellStyle name="Entrada 2 14 2 2 2 7" xfId="26479" xr:uid="{00000000-0005-0000-0000-000059040000}"/>
    <cellStyle name="Entrada 2 14 2 2 2 8" xfId="32781" xr:uid="{00000000-0005-0000-0000-000059040000}"/>
    <cellStyle name="Entrada 2 14 2 2 2 9" xfId="36356" xr:uid="{00000000-0005-0000-0000-000059040000}"/>
    <cellStyle name="Entrada 2 14 2 2 3" xfId="3390" xr:uid="{00000000-0005-0000-0000-00005B040000}"/>
    <cellStyle name="Entrada 2 14 2 2 3 10" xfId="42431" xr:uid="{00000000-0005-0000-0000-00005B040000}"/>
    <cellStyle name="Entrada 2 14 2 2 3 11" xfId="46645" xr:uid="{00000000-0005-0000-0000-00005B040000}"/>
    <cellStyle name="Entrada 2 14 2 2 3 12" xfId="50813" xr:uid="{00000000-0005-0000-0000-00005B040000}"/>
    <cellStyle name="Entrada 2 14 2 2 3 13" xfId="54810" xr:uid="{00000000-0005-0000-0000-00005B040000}"/>
    <cellStyle name="Entrada 2 14 2 2 3 14" xfId="58559" xr:uid="{00000000-0005-0000-0000-00005B040000}"/>
    <cellStyle name="Entrada 2 14 2 2 3 2" xfId="6334" xr:uid="{00000000-0005-0000-0000-00005C040000}"/>
    <cellStyle name="Entrada 2 14 2 2 3 2 10" xfId="49471" xr:uid="{00000000-0005-0000-0000-00005C040000}"/>
    <cellStyle name="Entrada 2 14 2 2 3 2 11" xfId="53506" xr:uid="{00000000-0005-0000-0000-00005C040000}"/>
    <cellStyle name="Entrada 2 14 2 2 3 2 12" xfId="57307" xr:uid="{00000000-0005-0000-0000-00005C040000}"/>
    <cellStyle name="Entrada 2 14 2 2 3 2 13" xfId="60483" xr:uid="{00000000-0005-0000-0000-00005C040000}"/>
    <cellStyle name="Entrada 2 14 2 2 3 2 2" xfId="11585" xr:uid="{00000000-0005-0000-0000-00005C040000}"/>
    <cellStyle name="Entrada 2 14 2 2 3 2 3" xfId="16763" xr:uid="{00000000-0005-0000-0000-00005C040000}"/>
    <cellStyle name="Entrada 2 14 2 2 3 2 4" xfId="20668" xr:uid="{00000000-0005-0000-0000-00005C040000}"/>
    <cellStyle name="Entrada 2 14 2 2 3 2 5" xfId="23897" xr:uid="{00000000-0005-0000-0000-00005C040000}"/>
    <cellStyle name="Entrada 2 14 2 2 3 2 6" xfId="30563" xr:uid="{00000000-0005-0000-0000-00005C040000}"/>
    <cellStyle name="Entrada 2 14 2 2 3 2 7" xfId="36818" xr:uid="{00000000-0005-0000-0000-00005C040000}"/>
    <cellStyle name="Entrada 2 14 2 2 3 2 8" xfId="41073" xr:uid="{00000000-0005-0000-0000-00005C040000}"/>
    <cellStyle name="Entrada 2 14 2 2 3 2 9" xfId="45295" xr:uid="{00000000-0005-0000-0000-00005C040000}"/>
    <cellStyle name="Entrada 2 14 2 2 3 3" xfId="7627" xr:uid="{00000000-0005-0000-0000-00005B040000}"/>
    <cellStyle name="Entrada 2 14 2 2 3 4" xfId="14157" xr:uid="{00000000-0005-0000-0000-00005B040000}"/>
    <cellStyle name="Entrada 2 14 2 2 3 5" xfId="18187" xr:uid="{00000000-0005-0000-0000-00005B040000}"/>
    <cellStyle name="Entrada 2 14 2 2 3 6" xfId="21973" xr:uid="{00000000-0005-0000-0000-00005B040000}"/>
    <cellStyle name="Entrada 2 14 2 2 3 7" xfId="27620" xr:uid="{00000000-0005-0000-0000-00005B040000}"/>
    <cellStyle name="Entrada 2 14 2 2 3 8" xfId="33911" xr:uid="{00000000-0005-0000-0000-00005B040000}"/>
    <cellStyle name="Entrada 2 14 2 2 3 9" xfId="38184" xr:uid="{00000000-0005-0000-0000-00005B040000}"/>
    <cellStyle name="Entrada 2 14 2 2 4" xfId="3903" xr:uid="{00000000-0005-0000-0000-00005D040000}"/>
    <cellStyle name="Entrada 2 14 2 2 4 10" xfId="42944" xr:uid="{00000000-0005-0000-0000-00005D040000}"/>
    <cellStyle name="Entrada 2 14 2 2 4 11" xfId="47158" xr:uid="{00000000-0005-0000-0000-00005D040000}"/>
    <cellStyle name="Entrada 2 14 2 2 4 12" xfId="51326" xr:uid="{00000000-0005-0000-0000-00005D040000}"/>
    <cellStyle name="Entrada 2 14 2 2 4 13" xfId="55323" xr:uid="{00000000-0005-0000-0000-00005D040000}"/>
    <cellStyle name="Entrada 2 14 2 2 4 14" xfId="59072" xr:uid="{00000000-0005-0000-0000-00005D040000}"/>
    <cellStyle name="Entrada 2 14 2 2 4 2" xfId="6767" xr:uid="{00000000-0005-0000-0000-00005E040000}"/>
    <cellStyle name="Entrada 2 14 2 2 4 2 10" xfId="49904" xr:uid="{00000000-0005-0000-0000-00005E040000}"/>
    <cellStyle name="Entrada 2 14 2 2 4 2 11" xfId="53939" xr:uid="{00000000-0005-0000-0000-00005E040000}"/>
    <cellStyle name="Entrada 2 14 2 2 4 2 12" xfId="57740" xr:uid="{00000000-0005-0000-0000-00005E040000}"/>
    <cellStyle name="Entrada 2 14 2 2 4 2 13" xfId="60916" xr:uid="{00000000-0005-0000-0000-00005E040000}"/>
    <cellStyle name="Entrada 2 14 2 2 4 2 2" xfId="11045" xr:uid="{00000000-0005-0000-0000-00005E040000}"/>
    <cellStyle name="Entrada 2 14 2 2 4 2 3" xfId="17196" xr:uid="{00000000-0005-0000-0000-00005E040000}"/>
    <cellStyle name="Entrada 2 14 2 2 4 2 4" xfId="21101" xr:uid="{00000000-0005-0000-0000-00005E040000}"/>
    <cellStyle name="Entrada 2 14 2 2 4 2 5" xfId="24330" xr:uid="{00000000-0005-0000-0000-00005E040000}"/>
    <cellStyle name="Entrada 2 14 2 2 4 2 6" xfId="30996" xr:uid="{00000000-0005-0000-0000-00005E040000}"/>
    <cellStyle name="Entrada 2 14 2 2 4 2 7" xfId="37251" xr:uid="{00000000-0005-0000-0000-00005E040000}"/>
    <cellStyle name="Entrada 2 14 2 2 4 2 8" xfId="41506" xr:uid="{00000000-0005-0000-0000-00005E040000}"/>
    <cellStyle name="Entrada 2 14 2 2 4 2 9" xfId="45728" xr:uid="{00000000-0005-0000-0000-00005E040000}"/>
    <cellStyle name="Entrada 2 14 2 2 4 3" xfId="9005" xr:uid="{00000000-0005-0000-0000-00005D040000}"/>
    <cellStyle name="Entrada 2 14 2 2 4 4" xfId="14670" xr:uid="{00000000-0005-0000-0000-00005D040000}"/>
    <cellStyle name="Entrada 2 14 2 2 4 5" xfId="18700" xr:uid="{00000000-0005-0000-0000-00005D040000}"/>
    <cellStyle name="Entrada 2 14 2 2 4 6" xfId="22486" xr:uid="{00000000-0005-0000-0000-00005D040000}"/>
    <cellStyle name="Entrada 2 14 2 2 4 7" xfId="28133" xr:uid="{00000000-0005-0000-0000-00005D040000}"/>
    <cellStyle name="Entrada 2 14 2 2 4 8" xfId="34424" xr:uid="{00000000-0005-0000-0000-00005D040000}"/>
    <cellStyle name="Entrada 2 14 2 2 4 9" xfId="38697" xr:uid="{00000000-0005-0000-0000-00005D040000}"/>
    <cellStyle name="Entrada 2 14 2 2 5" xfId="3038" xr:uid="{00000000-0005-0000-0000-00005F040000}"/>
    <cellStyle name="Entrada 2 14 2 2 5 10" xfId="46296" xr:uid="{00000000-0005-0000-0000-00005F040000}"/>
    <cellStyle name="Entrada 2 14 2 2 5 11" xfId="50464" xr:uid="{00000000-0005-0000-0000-00005F040000}"/>
    <cellStyle name="Entrada 2 14 2 2 5 12" xfId="54461" xr:uid="{00000000-0005-0000-0000-00005F040000}"/>
    <cellStyle name="Entrada 2 14 2 2 5 13" xfId="58210" xr:uid="{00000000-0005-0000-0000-00005F040000}"/>
    <cellStyle name="Entrada 2 14 2 2 5 2" xfId="7947" xr:uid="{00000000-0005-0000-0000-00005F040000}"/>
    <cellStyle name="Entrada 2 14 2 2 5 3" xfId="13808" xr:uid="{00000000-0005-0000-0000-00005F040000}"/>
    <cellStyle name="Entrada 2 14 2 2 5 4" xfId="17838" xr:uid="{00000000-0005-0000-0000-00005F040000}"/>
    <cellStyle name="Entrada 2 14 2 2 5 5" xfId="21624" xr:uid="{00000000-0005-0000-0000-00005F040000}"/>
    <cellStyle name="Entrada 2 14 2 2 5 6" xfId="27268" xr:uid="{00000000-0005-0000-0000-00005F040000}"/>
    <cellStyle name="Entrada 2 14 2 2 5 7" xfId="33559" xr:uid="{00000000-0005-0000-0000-00005F040000}"/>
    <cellStyle name="Entrada 2 14 2 2 5 8" xfId="37832" xr:uid="{00000000-0005-0000-0000-00005F040000}"/>
    <cellStyle name="Entrada 2 14 2 2 5 9" xfId="42080" xr:uid="{00000000-0005-0000-0000-00005F040000}"/>
    <cellStyle name="Entrada 2 14 2 2 6" xfId="10563" xr:uid="{00000000-0005-0000-0000-000058040000}"/>
    <cellStyle name="Entrada 2 14 2 2 7" xfId="11134" xr:uid="{00000000-0005-0000-0000-000058040000}"/>
    <cellStyle name="Entrada 2 14 2 2 8" xfId="15677" xr:uid="{00000000-0005-0000-0000-000058040000}"/>
    <cellStyle name="Entrada 2 14 2 2 9" xfId="11971" xr:uid="{00000000-0005-0000-0000-000058040000}"/>
    <cellStyle name="Entrada 2 14 2 20" xfId="53209" xr:uid="{00000000-0005-0000-0000-000057040000}"/>
    <cellStyle name="Entrada 2 14 2 3" xfId="1440" xr:uid="{00000000-0005-0000-0000-000060040000}"/>
    <cellStyle name="Entrada 2 14 2 3 10" xfId="25678" xr:uid="{00000000-0005-0000-0000-000060040000}"/>
    <cellStyle name="Entrada 2 14 2 3 11" xfId="31993" xr:uid="{00000000-0005-0000-0000-000060040000}"/>
    <cellStyle name="Entrada 2 14 2 3 12" xfId="35026" xr:uid="{00000000-0005-0000-0000-000060040000}"/>
    <cellStyle name="Entrada 2 14 2 3 13" xfId="39297" xr:uid="{00000000-0005-0000-0000-000060040000}"/>
    <cellStyle name="Entrada 2 14 2 3 14" xfId="43540" xr:uid="{00000000-0005-0000-0000-000060040000}"/>
    <cellStyle name="Entrada 2 14 2 3 15" xfId="47748" xr:uid="{00000000-0005-0000-0000-000060040000}"/>
    <cellStyle name="Entrada 2 14 2 3 16" xfId="51905" xr:uid="{00000000-0005-0000-0000-000060040000}"/>
    <cellStyle name="Entrada 2 14 2 3 17" xfId="55866" xr:uid="{00000000-0005-0000-0000-000060040000}"/>
    <cellStyle name="Entrada 2 14 2 3 2" xfId="2250" xr:uid="{00000000-0005-0000-0000-000061040000}"/>
    <cellStyle name="Entrada 2 14 2 3 2 10" xfId="25257" xr:uid="{00000000-0005-0000-0000-000061040000}"/>
    <cellStyle name="Entrada 2 14 2 3 2 11" xfId="31577" xr:uid="{00000000-0005-0000-0000-000061040000}"/>
    <cellStyle name="Entrada 2 14 2 3 2 12" xfId="35315" xr:uid="{00000000-0005-0000-0000-000061040000}"/>
    <cellStyle name="Entrada 2 14 2 3 2 13" xfId="39579" xr:uid="{00000000-0005-0000-0000-000061040000}"/>
    <cellStyle name="Entrada 2 14 2 3 2 14" xfId="43821" xr:uid="{00000000-0005-0000-0000-000061040000}"/>
    <cellStyle name="Entrada 2 14 2 3 2 2" xfId="5426" xr:uid="{00000000-0005-0000-0000-000062040000}"/>
    <cellStyle name="Entrada 2 14 2 3 2 2 10" xfId="48599" xr:uid="{00000000-0005-0000-0000-000062040000}"/>
    <cellStyle name="Entrada 2 14 2 3 2 2 11" xfId="52668" xr:uid="{00000000-0005-0000-0000-000062040000}"/>
    <cellStyle name="Entrada 2 14 2 3 2 2 12" xfId="56516" xr:uid="{00000000-0005-0000-0000-000062040000}"/>
    <cellStyle name="Entrada 2 14 2 3 2 2 13" xfId="59837" xr:uid="{00000000-0005-0000-0000-000062040000}"/>
    <cellStyle name="Entrada 2 14 2 3 2 2 2" xfId="7367" xr:uid="{00000000-0005-0000-0000-000062040000}"/>
    <cellStyle name="Entrada 2 14 2 3 2 2 3" xfId="15948" xr:uid="{00000000-0005-0000-0000-000062040000}"/>
    <cellStyle name="Entrada 2 14 2 3 2 2 4" xfId="19883" xr:uid="{00000000-0005-0000-0000-000062040000}"/>
    <cellStyle name="Entrada 2 14 2 3 2 2 5" xfId="23251" xr:uid="{00000000-0005-0000-0000-000062040000}"/>
    <cellStyle name="Entrada 2 14 2 3 2 2 6" xfId="29656" xr:uid="{00000000-0005-0000-0000-000062040000}"/>
    <cellStyle name="Entrada 2 14 2 3 2 2 7" xfId="35921" xr:uid="{00000000-0005-0000-0000-000062040000}"/>
    <cellStyle name="Entrada 2 14 2 3 2 2 8" xfId="40177" xr:uid="{00000000-0005-0000-0000-000062040000}"/>
    <cellStyle name="Entrada 2 14 2 3 2 2 9" xfId="44408" xr:uid="{00000000-0005-0000-0000-000062040000}"/>
    <cellStyle name="Entrada 2 14 2 3 2 3" xfId="13072" xr:uid="{00000000-0005-0000-0000-000061040000}"/>
    <cellStyle name="Entrada 2 14 2 3 2 4" xfId="8557" xr:uid="{00000000-0005-0000-0000-000061040000}"/>
    <cellStyle name="Entrada 2 14 2 3 2 5" xfId="15595" xr:uid="{00000000-0005-0000-0000-000061040000}"/>
    <cellStyle name="Entrada 2 14 2 3 2 6" xfId="10406" xr:uid="{00000000-0005-0000-0000-000061040000}"/>
    <cellStyle name="Entrada 2 14 2 3 2 7" xfId="26480" xr:uid="{00000000-0005-0000-0000-000061040000}"/>
    <cellStyle name="Entrada 2 14 2 3 2 8" xfId="32782" xr:uid="{00000000-0005-0000-0000-000061040000}"/>
    <cellStyle name="Entrada 2 14 2 3 2 9" xfId="33215" xr:uid="{00000000-0005-0000-0000-000061040000}"/>
    <cellStyle name="Entrada 2 14 2 3 3" xfId="3391" xr:uid="{00000000-0005-0000-0000-000063040000}"/>
    <cellStyle name="Entrada 2 14 2 3 3 10" xfId="42432" xr:uid="{00000000-0005-0000-0000-000063040000}"/>
    <cellStyle name="Entrada 2 14 2 3 3 11" xfId="46646" xr:uid="{00000000-0005-0000-0000-000063040000}"/>
    <cellStyle name="Entrada 2 14 2 3 3 12" xfId="50814" xr:uid="{00000000-0005-0000-0000-000063040000}"/>
    <cellStyle name="Entrada 2 14 2 3 3 13" xfId="54811" xr:uid="{00000000-0005-0000-0000-000063040000}"/>
    <cellStyle name="Entrada 2 14 2 3 3 14" xfId="58560" xr:uid="{00000000-0005-0000-0000-000063040000}"/>
    <cellStyle name="Entrada 2 14 2 3 3 2" xfId="6335" xr:uid="{00000000-0005-0000-0000-000064040000}"/>
    <cellStyle name="Entrada 2 14 2 3 3 2 10" xfId="49472" xr:uid="{00000000-0005-0000-0000-000064040000}"/>
    <cellStyle name="Entrada 2 14 2 3 3 2 11" xfId="53507" xr:uid="{00000000-0005-0000-0000-000064040000}"/>
    <cellStyle name="Entrada 2 14 2 3 3 2 12" xfId="57308" xr:uid="{00000000-0005-0000-0000-000064040000}"/>
    <cellStyle name="Entrada 2 14 2 3 3 2 13" xfId="60484" xr:uid="{00000000-0005-0000-0000-000064040000}"/>
    <cellStyle name="Entrada 2 14 2 3 3 2 2" xfId="8778" xr:uid="{00000000-0005-0000-0000-000064040000}"/>
    <cellStyle name="Entrada 2 14 2 3 3 2 3" xfId="16764" xr:uid="{00000000-0005-0000-0000-000064040000}"/>
    <cellStyle name="Entrada 2 14 2 3 3 2 4" xfId="20669" xr:uid="{00000000-0005-0000-0000-000064040000}"/>
    <cellStyle name="Entrada 2 14 2 3 3 2 5" xfId="23898" xr:uid="{00000000-0005-0000-0000-000064040000}"/>
    <cellStyle name="Entrada 2 14 2 3 3 2 6" xfId="30564" xr:uid="{00000000-0005-0000-0000-000064040000}"/>
    <cellStyle name="Entrada 2 14 2 3 3 2 7" xfId="36819" xr:uid="{00000000-0005-0000-0000-000064040000}"/>
    <cellStyle name="Entrada 2 14 2 3 3 2 8" xfId="41074" xr:uid="{00000000-0005-0000-0000-000064040000}"/>
    <cellStyle name="Entrada 2 14 2 3 3 2 9" xfId="45296" xr:uid="{00000000-0005-0000-0000-000064040000}"/>
    <cellStyle name="Entrada 2 14 2 3 3 3" xfId="7626" xr:uid="{00000000-0005-0000-0000-000063040000}"/>
    <cellStyle name="Entrada 2 14 2 3 3 4" xfId="14158" xr:uid="{00000000-0005-0000-0000-000063040000}"/>
    <cellStyle name="Entrada 2 14 2 3 3 5" xfId="18188" xr:uid="{00000000-0005-0000-0000-000063040000}"/>
    <cellStyle name="Entrada 2 14 2 3 3 6" xfId="21974" xr:uid="{00000000-0005-0000-0000-000063040000}"/>
    <cellStyle name="Entrada 2 14 2 3 3 7" xfId="27621" xr:uid="{00000000-0005-0000-0000-000063040000}"/>
    <cellStyle name="Entrada 2 14 2 3 3 8" xfId="33912" xr:uid="{00000000-0005-0000-0000-000063040000}"/>
    <cellStyle name="Entrada 2 14 2 3 3 9" xfId="38185" xr:uid="{00000000-0005-0000-0000-000063040000}"/>
    <cellStyle name="Entrada 2 14 2 3 4" xfId="3904" xr:uid="{00000000-0005-0000-0000-000065040000}"/>
    <cellStyle name="Entrada 2 14 2 3 4 10" xfId="42945" xr:uid="{00000000-0005-0000-0000-000065040000}"/>
    <cellStyle name="Entrada 2 14 2 3 4 11" xfId="47159" xr:uid="{00000000-0005-0000-0000-000065040000}"/>
    <cellStyle name="Entrada 2 14 2 3 4 12" xfId="51327" xr:uid="{00000000-0005-0000-0000-000065040000}"/>
    <cellStyle name="Entrada 2 14 2 3 4 13" xfId="55324" xr:uid="{00000000-0005-0000-0000-000065040000}"/>
    <cellStyle name="Entrada 2 14 2 3 4 14" xfId="59073" xr:uid="{00000000-0005-0000-0000-000065040000}"/>
    <cellStyle name="Entrada 2 14 2 3 4 2" xfId="6768" xr:uid="{00000000-0005-0000-0000-000066040000}"/>
    <cellStyle name="Entrada 2 14 2 3 4 2 10" xfId="49905" xr:uid="{00000000-0005-0000-0000-000066040000}"/>
    <cellStyle name="Entrada 2 14 2 3 4 2 11" xfId="53940" xr:uid="{00000000-0005-0000-0000-000066040000}"/>
    <cellStyle name="Entrada 2 14 2 3 4 2 12" xfId="57741" xr:uid="{00000000-0005-0000-0000-000066040000}"/>
    <cellStyle name="Entrada 2 14 2 3 4 2 13" xfId="60917" xr:uid="{00000000-0005-0000-0000-000066040000}"/>
    <cellStyle name="Entrada 2 14 2 3 4 2 2" xfId="12358" xr:uid="{00000000-0005-0000-0000-000066040000}"/>
    <cellStyle name="Entrada 2 14 2 3 4 2 3" xfId="17197" xr:uid="{00000000-0005-0000-0000-000066040000}"/>
    <cellStyle name="Entrada 2 14 2 3 4 2 4" xfId="21102" xr:uid="{00000000-0005-0000-0000-000066040000}"/>
    <cellStyle name="Entrada 2 14 2 3 4 2 5" xfId="24331" xr:uid="{00000000-0005-0000-0000-000066040000}"/>
    <cellStyle name="Entrada 2 14 2 3 4 2 6" xfId="30997" xr:uid="{00000000-0005-0000-0000-000066040000}"/>
    <cellStyle name="Entrada 2 14 2 3 4 2 7" xfId="37252" xr:uid="{00000000-0005-0000-0000-000066040000}"/>
    <cellStyle name="Entrada 2 14 2 3 4 2 8" xfId="41507" xr:uid="{00000000-0005-0000-0000-000066040000}"/>
    <cellStyle name="Entrada 2 14 2 3 4 2 9" xfId="45729" xr:uid="{00000000-0005-0000-0000-000066040000}"/>
    <cellStyle name="Entrada 2 14 2 3 4 3" xfId="7554" xr:uid="{00000000-0005-0000-0000-000065040000}"/>
    <cellStyle name="Entrada 2 14 2 3 4 4" xfId="14671" xr:uid="{00000000-0005-0000-0000-000065040000}"/>
    <cellStyle name="Entrada 2 14 2 3 4 5" xfId="18701" xr:uid="{00000000-0005-0000-0000-000065040000}"/>
    <cellStyle name="Entrada 2 14 2 3 4 6" xfId="22487" xr:uid="{00000000-0005-0000-0000-000065040000}"/>
    <cellStyle name="Entrada 2 14 2 3 4 7" xfId="28134" xr:uid="{00000000-0005-0000-0000-000065040000}"/>
    <cellStyle name="Entrada 2 14 2 3 4 8" xfId="34425" xr:uid="{00000000-0005-0000-0000-000065040000}"/>
    <cellStyle name="Entrada 2 14 2 3 4 9" xfId="38698" xr:uid="{00000000-0005-0000-0000-000065040000}"/>
    <cellStyle name="Entrada 2 14 2 3 5" xfId="3281" xr:uid="{00000000-0005-0000-0000-000067040000}"/>
    <cellStyle name="Entrada 2 14 2 3 5 10" xfId="46539" xr:uid="{00000000-0005-0000-0000-000067040000}"/>
    <cellStyle name="Entrada 2 14 2 3 5 11" xfId="50707" xr:uid="{00000000-0005-0000-0000-000067040000}"/>
    <cellStyle name="Entrada 2 14 2 3 5 12" xfId="54704" xr:uid="{00000000-0005-0000-0000-000067040000}"/>
    <cellStyle name="Entrada 2 14 2 3 5 13" xfId="58453" xr:uid="{00000000-0005-0000-0000-000067040000}"/>
    <cellStyle name="Entrada 2 14 2 3 5 2" xfId="7711" xr:uid="{00000000-0005-0000-0000-000067040000}"/>
    <cellStyle name="Entrada 2 14 2 3 5 3" xfId="14051" xr:uid="{00000000-0005-0000-0000-000067040000}"/>
    <cellStyle name="Entrada 2 14 2 3 5 4" xfId="18081" xr:uid="{00000000-0005-0000-0000-000067040000}"/>
    <cellStyle name="Entrada 2 14 2 3 5 5" xfId="21867" xr:uid="{00000000-0005-0000-0000-000067040000}"/>
    <cellStyle name="Entrada 2 14 2 3 5 6" xfId="27511" xr:uid="{00000000-0005-0000-0000-000067040000}"/>
    <cellStyle name="Entrada 2 14 2 3 5 7" xfId="33802" xr:uid="{00000000-0005-0000-0000-000067040000}"/>
    <cellStyle name="Entrada 2 14 2 3 5 8" xfId="38075" xr:uid="{00000000-0005-0000-0000-000067040000}"/>
    <cellStyle name="Entrada 2 14 2 3 5 9" xfId="42323" xr:uid="{00000000-0005-0000-0000-000067040000}"/>
    <cellStyle name="Entrada 2 14 2 3 6" xfId="12307" xr:uid="{00000000-0005-0000-0000-000060040000}"/>
    <cellStyle name="Entrada 2 14 2 3 7" xfId="11536" xr:uid="{00000000-0005-0000-0000-000060040000}"/>
    <cellStyle name="Entrada 2 14 2 3 8" xfId="9459" xr:uid="{00000000-0005-0000-0000-000060040000}"/>
    <cellStyle name="Entrada 2 14 2 3 9" xfId="19379" xr:uid="{00000000-0005-0000-0000-000060040000}"/>
    <cellStyle name="Entrada 2 14 2 4" xfId="1441" xr:uid="{00000000-0005-0000-0000-000068040000}"/>
    <cellStyle name="Entrada 2 14 2 4 10" xfId="25679" xr:uid="{00000000-0005-0000-0000-000068040000}"/>
    <cellStyle name="Entrada 2 14 2 4 11" xfId="31994" xr:uid="{00000000-0005-0000-0000-000068040000}"/>
    <cellStyle name="Entrada 2 14 2 4 12" xfId="36454" xr:uid="{00000000-0005-0000-0000-000068040000}"/>
    <cellStyle name="Entrada 2 14 2 4 13" xfId="40709" xr:uid="{00000000-0005-0000-0000-000068040000}"/>
    <cellStyle name="Entrada 2 14 2 4 14" xfId="44934" xr:uid="{00000000-0005-0000-0000-000068040000}"/>
    <cellStyle name="Entrada 2 14 2 4 15" xfId="49117" xr:uid="{00000000-0005-0000-0000-000068040000}"/>
    <cellStyle name="Entrada 2 14 2 4 16" xfId="53174" xr:uid="{00000000-0005-0000-0000-000068040000}"/>
    <cellStyle name="Entrada 2 14 2 4 17" xfId="56987" xr:uid="{00000000-0005-0000-0000-000068040000}"/>
    <cellStyle name="Entrada 2 14 2 4 2" xfId="2251" xr:uid="{00000000-0005-0000-0000-000069040000}"/>
    <cellStyle name="Entrada 2 14 2 4 2 10" xfId="39785" xr:uid="{00000000-0005-0000-0000-000069040000}"/>
    <cellStyle name="Entrada 2 14 2 4 2 11" xfId="44023" xr:uid="{00000000-0005-0000-0000-000069040000}"/>
    <cellStyle name="Entrada 2 14 2 4 2 12" xfId="48218" xr:uid="{00000000-0005-0000-0000-000069040000}"/>
    <cellStyle name="Entrada 2 14 2 4 2 13" xfId="52314" xr:uid="{00000000-0005-0000-0000-000069040000}"/>
    <cellStyle name="Entrada 2 14 2 4 2 14" xfId="56194" xr:uid="{00000000-0005-0000-0000-000069040000}"/>
    <cellStyle name="Entrada 2 14 2 4 2 2" xfId="5427" xr:uid="{00000000-0005-0000-0000-00006A040000}"/>
    <cellStyle name="Entrada 2 14 2 4 2 2 10" xfId="48600" xr:uid="{00000000-0005-0000-0000-00006A040000}"/>
    <cellStyle name="Entrada 2 14 2 4 2 2 11" xfId="52669" xr:uid="{00000000-0005-0000-0000-00006A040000}"/>
    <cellStyle name="Entrada 2 14 2 4 2 2 12" xfId="56517" xr:uid="{00000000-0005-0000-0000-00006A040000}"/>
    <cellStyle name="Entrada 2 14 2 4 2 2 13" xfId="59838" xr:uid="{00000000-0005-0000-0000-00006A040000}"/>
    <cellStyle name="Entrada 2 14 2 4 2 2 2" xfId="7366" xr:uid="{00000000-0005-0000-0000-00006A040000}"/>
    <cellStyle name="Entrada 2 14 2 4 2 2 3" xfId="15949" xr:uid="{00000000-0005-0000-0000-00006A040000}"/>
    <cellStyle name="Entrada 2 14 2 4 2 2 4" xfId="19884" xr:uid="{00000000-0005-0000-0000-00006A040000}"/>
    <cellStyle name="Entrada 2 14 2 4 2 2 5" xfId="23252" xr:uid="{00000000-0005-0000-0000-00006A040000}"/>
    <cellStyle name="Entrada 2 14 2 4 2 2 6" xfId="29657" xr:uid="{00000000-0005-0000-0000-00006A040000}"/>
    <cellStyle name="Entrada 2 14 2 4 2 2 7" xfId="35922" xr:uid="{00000000-0005-0000-0000-00006A040000}"/>
    <cellStyle name="Entrada 2 14 2 4 2 2 8" xfId="40178" xr:uid="{00000000-0005-0000-0000-00006A040000}"/>
    <cellStyle name="Entrada 2 14 2 4 2 2 9" xfId="44409" xr:uid="{00000000-0005-0000-0000-00006A040000}"/>
    <cellStyle name="Entrada 2 14 2 4 2 3" xfId="10501" xr:uid="{00000000-0005-0000-0000-000069040000}"/>
    <cellStyle name="Entrada 2 14 2 4 2 4" xfId="8250" xr:uid="{00000000-0005-0000-0000-000069040000}"/>
    <cellStyle name="Entrada 2 14 2 4 2 5" xfId="8876" xr:uid="{00000000-0005-0000-0000-000069040000}"/>
    <cellStyle name="Entrada 2 14 2 4 2 6" xfId="19313" xr:uid="{00000000-0005-0000-0000-000069040000}"/>
    <cellStyle name="Entrada 2 14 2 4 2 7" xfId="26481" xr:uid="{00000000-0005-0000-0000-000069040000}"/>
    <cellStyle name="Entrada 2 14 2 4 2 8" xfId="32783" xr:uid="{00000000-0005-0000-0000-000069040000}"/>
    <cellStyle name="Entrada 2 14 2 4 2 9" xfId="35524" xr:uid="{00000000-0005-0000-0000-000069040000}"/>
    <cellStyle name="Entrada 2 14 2 4 3" xfId="3392" xr:uid="{00000000-0005-0000-0000-00006B040000}"/>
    <cellStyle name="Entrada 2 14 2 4 3 10" xfId="42433" xr:uid="{00000000-0005-0000-0000-00006B040000}"/>
    <cellStyle name="Entrada 2 14 2 4 3 11" xfId="46647" xr:uid="{00000000-0005-0000-0000-00006B040000}"/>
    <cellStyle name="Entrada 2 14 2 4 3 12" xfId="50815" xr:uid="{00000000-0005-0000-0000-00006B040000}"/>
    <cellStyle name="Entrada 2 14 2 4 3 13" xfId="54812" xr:uid="{00000000-0005-0000-0000-00006B040000}"/>
    <cellStyle name="Entrada 2 14 2 4 3 14" xfId="58561" xr:uid="{00000000-0005-0000-0000-00006B040000}"/>
    <cellStyle name="Entrada 2 14 2 4 3 2" xfId="6336" xr:uid="{00000000-0005-0000-0000-00006C040000}"/>
    <cellStyle name="Entrada 2 14 2 4 3 2 10" xfId="49473" xr:uid="{00000000-0005-0000-0000-00006C040000}"/>
    <cellStyle name="Entrada 2 14 2 4 3 2 11" xfId="53508" xr:uid="{00000000-0005-0000-0000-00006C040000}"/>
    <cellStyle name="Entrada 2 14 2 4 3 2 12" xfId="57309" xr:uid="{00000000-0005-0000-0000-00006C040000}"/>
    <cellStyle name="Entrada 2 14 2 4 3 2 13" xfId="60485" xr:uid="{00000000-0005-0000-0000-00006C040000}"/>
    <cellStyle name="Entrada 2 14 2 4 3 2 2" xfId="10888" xr:uid="{00000000-0005-0000-0000-00006C040000}"/>
    <cellStyle name="Entrada 2 14 2 4 3 2 3" xfId="16765" xr:uid="{00000000-0005-0000-0000-00006C040000}"/>
    <cellStyle name="Entrada 2 14 2 4 3 2 4" xfId="20670" xr:uid="{00000000-0005-0000-0000-00006C040000}"/>
    <cellStyle name="Entrada 2 14 2 4 3 2 5" xfId="23899" xr:uid="{00000000-0005-0000-0000-00006C040000}"/>
    <cellStyle name="Entrada 2 14 2 4 3 2 6" xfId="30565" xr:uid="{00000000-0005-0000-0000-00006C040000}"/>
    <cellStyle name="Entrada 2 14 2 4 3 2 7" xfId="36820" xr:uid="{00000000-0005-0000-0000-00006C040000}"/>
    <cellStyle name="Entrada 2 14 2 4 3 2 8" xfId="41075" xr:uid="{00000000-0005-0000-0000-00006C040000}"/>
    <cellStyle name="Entrada 2 14 2 4 3 2 9" xfId="45297" xr:uid="{00000000-0005-0000-0000-00006C040000}"/>
    <cellStyle name="Entrada 2 14 2 4 3 3" xfId="7625" xr:uid="{00000000-0005-0000-0000-00006B040000}"/>
    <cellStyle name="Entrada 2 14 2 4 3 4" xfId="14159" xr:uid="{00000000-0005-0000-0000-00006B040000}"/>
    <cellStyle name="Entrada 2 14 2 4 3 5" xfId="18189" xr:uid="{00000000-0005-0000-0000-00006B040000}"/>
    <cellStyle name="Entrada 2 14 2 4 3 6" xfId="21975" xr:uid="{00000000-0005-0000-0000-00006B040000}"/>
    <cellStyle name="Entrada 2 14 2 4 3 7" xfId="27622" xr:uid="{00000000-0005-0000-0000-00006B040000}"/>
    <cellStyle name="Entrada 2 14 2 4 3 8" xfId="33913" xr:uid="{00000000-0005-0000-0000-00006B040000}"/>
    <cellStyle name="Entrada 2 14 2 4 3 9" xfId="38186" xr:uid="{00000000-0005-0000-0000-00006B040000}"/>
    <cellStyle name="Entrada 2 14 2 4 4" xfId="3905" xr:uid="{00000000-0005-0000-0000-00006D040000}"/>
    <cellStyle name="Entrada 2 14 2 4 4 10" xfId="42946" xr:uid="{00000000-0005-0000-0000-00006D040000}"/>
    <cellStyle name="Entrada 2 14 2 4 4 11" xfId="47160" xr:uid="{00000000-0005-0000-0000-00006D040000}"/>
    <cellStyle name="Entrada 2 14 2 4 4 12" xfId="51328" xr:uid="{00000000-0005-0000-0000-00006D040000}"/>
    <cellStyle name="Entrada 2 14 2 4 4 13" xfId="55325" xr:uid="{00000000-0005-0000-0000-00006D040000}"/>
    <cellStyle name="Entrada 2 14 2 4 4 14" xfId="59074" xr:uid="{00000000-0005-0000-0000-00006D040000}"/>
    <cellStyle name="Entrada 2 14 2 4 4 2" xfId="6769" xr:uid="{00000000-0005-0000-0000-00006E040000}"/>
    <cellStyle name="Entrada 2 14 2 4 4 2 10" xfId="49906" xr:uid="{00000000-0005-0000-0000-00006E040000}"/>
    <cellStyle name="Entrada 2 14 2 4 4 2 11" xfId="53941" xr:uid="{00000000-0005-0000-0000-00006E040000}"/>
    <cellStyle name="Entrada 2 14 2 4 4 2 12" xfId="57742" xr:uid="{00000000-0005-0000-0000-00006E040000}"/>
    <cellStyle name="Entrada 2 14 2 4 4 2 13" xfId="60918" xr:uid="{00000000-0005-0000-0000-00006E040000}"/>
    <cellStyle name="Entrada 2 14 2 4 4 2 2" xfId="9547" xr:uid="{00000000-0005-0000-0000-00006E040000}"/>
    <cellStyle name="Entrada 2 14 2 4 4 2 3" xfId="17198" xr:uid="{00000000-0005-0000-0000-00006E040000}"/>
    <cellStyle name="Entrada 2 14 2 4 4 2 4" xfId="21103" xr:uid="{00000000-0005-0000-0000-00006E040000}"/>
    <cellStyle name="Entrada 2 14 2 4 4 2 5" xfId="24332" xr:uid="{00000000-0005-0000-0000-00006E040000}"/>
    <cellStyle name="Entrada 2 14 2 4 4 2 6" xfId="30998" xr:uid="{00000000-0005-0000-0000-00006E040000}"/>
    <cellStyle name="Entrada 2 14 2 4 4 2 7" xfId="37253" xr:uid="{00000000-0005-0000-0000-00006E040000}"/>
    <cellStyle name="Entrada 2 14 2 4 4 2 8" xfId="41508" xr:uid="{00000000-0005-0000-0000-00006E040000}"/>
    <cellStyle name="Entrada 2 14 2 4 4 2 9" xfId="45730" xr:uid="{00000000-0005-0000-0000-00006E040000}"/>
    <cellStyle name="Entrada 2 14 2 4 4 3" xfId="11471" xr:uid="{00000000-0005-0000-0000-00006D040000}"/>
    <cellStyle name="Entrada 2 14 2 4 4 4" xfId="14672" xr:uid="{00000000-0005-0000-0000-00006D040000}"/>
    <cellStyle name="Entrada 2 14 2 4 4 5" xfId="18702" xr:uid="{00000000-0005-0000-0000-00006D040000}"/>
    <cellStyle name="Entrada 2 14 2 4 4 6" xfId="22488" xr:uid="{00000000-0005-0000-0000-00006D040000}"/>
    <cellStyle name="Entrada 2 14 2 4 4 7" xfId="28135" xr:uid="{00000000-0005-0000-0000-00006D040000}"/>
    <cellStyle name="Entrada 2 14 2 4 4 8" xfId="34426" xr:uid="{00000000-0005-0000-0000-00006D040000}"/>
    <cellStyle name="Entrada 2 14 2 4 4 9" xfId="38699" xr:uid="{00000000-0005-0000-0000-00006D040000}"/>
    <cellStyle name="Entrada 2 14 2 4 5" xfId="4260" xr:uid="{00000000-0005-0000-0000-00006F040000}"/>
    <cellStyle name="Entrada 2 14 2 4 5 10" xfId="47515" xr:uid="{00000000-0005-0000-0000-00006F040000}"/>
    <cellStyle name="Entrada 2 14 2 4 5 11" xfId="51683" xr:uid="{00000000-0005-0000-0000-00006F040000}"/>
    <cellStyle name="Entrada 2 14 2 4 5 12" xfId="55680" xr:uid="{00000000-0005-0000-0000-00006F040000}"/>
    <cellStyle name="Entrada 2 14 2 4 5 13" xfId="59429" xr:uid="{00000000-0005-0000-0000-00006F040000}"/>
    <cellStyle name="Entrada 2 14 2 4 5 2" xfId="11427" xr:uid="{00000000-0005-0000-0000-00006F040000}"/>
    <cellStyle name="Entrada 2 14 2 4 5 3" xfId="15027" xr:uid="{00000000-0005-0000-0000-00006F040000}"/>
    <cellStyle name="Entrada 2 14 2 4 5 4" xfId="19057" xr:uid="{00000000-0005-0000-0000-00006F040000}"/>
    <cellStyle name="Entrada 2 14 2 4 5 5" xfId="22843" xr:uid="{00000000-0005-0000-0000-00006F040000}"/>
    <cellStyle name="Entrada 2 14 2 4 5 6" xfId="28490" xr:uid="{00000000-0005-0000-0000-00006F040000}"/>
    <cellStyle name="Entrada 2 14 2 4 5 7" xfId="34781" xr:uid="{00000000-0005-0000-0000-00006F040000}"/>
    <cellStyle name="Entrada 2 14 2 4 5 8" xfId="39054" xr:uid="{00000000-0005-0000-0000-00006F040000}"/>
    <cellStyle name="Entrada 2 14 2 4 5 9" xfId="43301" xr:uid="{00000000-0005-0000-0000-00006F040000}"/>
    <cellStyle name="Entrada 2 14 2 4 6" xfId="9499" xr:uid="{00000000-0005-0000-0000-000068040000}"/>
    <cellStyle name="Entrada 2 14 2 4 7" xfId="12469" xr:uid="{00000000-0005-0000-0000-000068040000}"/>
    <cellStyle name="Entrada 2 14 2 4 8" xfId="10409" xr:uid="{00000000-0005-0000-0000-000068040000}"/>
    <cellStyle name="Entrada 2 14 2 4 9" xfId="21416" xr:uid="{00000000-0005-0000-0000-000068040000}"/>
    <cellStyle name="Entrada 2 14 2 5" xfId="1735" xr:uid="{00000000-0005-0000-0000-000070040000}"/>
    <cellStyle name="Entrada 2 14 2 5 10" xfId="39847" xr:uid="{00000000-0005-0000-0000-000070040000}"/>
    <cellStyle name="Entrada 2 14 2 5 11" xfId="44081" xr:uid="{00000000-0005-0000-0000-000070040000}"/>
    <cellStyle name="Entrada 2 14 2 5 12" xfId="48275" xr:uid="{00000000-0005-0000-0000-000070040000}"/>
    <cellStyle name="Entrada 2 14 2 5 13" xfId="52364" xr:uid="{00000000-0005-0000-0000-000070040000}"/>
    <cellStyle name="Entrada 2 14 2 5 14" xfId="56227" xr:uid="{00000000-0005-0000-0000-000070040000}"/>
    <cellStyle name="Entrada 2 14 2 5 2" xfId="4911" xr:uid="{00000000-0005-0000-0000-000071040000}"/>
    <cellStyle name="Entrada 2 14 2 5 2 10" xfId="48110" xr:uid="{00000000-0005-0000-0000-000071040000}"/>
    <cellStyle name="Entrada 2 14 2 5 2 11" xfId="52212" xr:uid="{00000000-0005-0000-0000-000071040000}"/>
    <cellStyle name="Entrada 2 14 2 5 2 12" xfId="56110" xr:uid="{00000000-0005-0000-0000-000071040000}"/>
    <cellStyle name="Entrada 2 14 2 5 2 13" xfId="59568" xr:uid="{00000000-0005-0000-0000-000071040000}"/>
    <cellStyle name="Entrada 2 14 2 5 2 2" xfId="7440" xr:uid="{00000000-0005-0000-0000-000071040000}"/>
    <cellStyle name="Entrada 2 14 2 5 2 3" xfId="15510" xr:uid="{00000000-0005-0000-0000-000071040000}"/>
    <cellStyle name="Entrada 2 14 2 5 2 4" xfId="19476" xr:uid="{00000000-0005-0000-0000-000071040000}"/>
    <cellStyle name="Entrada 2 14 2 5 2 5" xfId="22982" xr:uid="{00000000-0005-0000-0000-000071040000}"/>
    <cellStyle name="Entrada 2 14 2 5 2 6" xfId="29141" xr:uid="{00000000-0005-0000-0000-000071040000}"/>
    <cellStyle name="Entrada 2 14 2 5 2 7" xfId="35412" xr:uid="{00000000-0005-0000-0000-000071040000}"/>
    <cellStyle name="Entrada 2 14 2 5 2 8" xfId="39674" xr:uid="{00000000-0005-0000-0000-000071040000}"/>
    <cellStyle name="Entrada 2 14 2 5 2 9" xfId="43912" xr:uid="{00000000-0005-0000-0000-000071040000}"/>
    <cellStyle name="Entrada 2 14 2 5 3" xfId="8380" xr:uid="{00000000-0005-0000-0000-000070040000}"/>
    <cellStyle name="Entrada 2 14 2 5 4" xfId="8196" xr:uid="{00000000-0005-0000-0000-000070040000}"/>
    <cellStyle name="Entrada 2 14 2 5 5" xfId="15366" xr:uid="{00000000-0005-0000-0000-000070040000}"/>
    <cellStyle name="Entrada 2 14 2 5 6" xfId="19205" xr:uid="{00000000-0005-0000-0000-000070040000}"/>
    <cellStyle name="Entrada 2 14 2 5 7" xfId="25965" xr:uid="{00000000-0005-0000-0000-000070040000}"/>
    <cellStyle name="Entrada 2 14 2 5 8" xfId="32279" xr:uid="{00000000-0005-0000-0000-000070040000}"/>
    <cellStyle name="Entrada 2 14 2 5 9" xfId="35587" xr:uid="{00000000-0005-0000-0000-000070040000}"/>
    <cellStyle name="Entrada 2 14 2 6" xfId="3303" xr:uid="{00000000-0005-0000-0000-000072040000}"/>
    <cellStyle name="Entrada 2 14 2 6 10" xfId="42345" xr:uid="{00000000-0005-0000-0000-000072040000}"/>
    <cellStyle name="Entrada 2 14 2 6 11" xfId="46561" xr:uid="{00000000-0005-0000-0000-000072040000}"/>
    <cellStyle name="Entrada 2 14 2 6 12" xfId="50729" xr:uid="{00000000-0005-0000-0000-000072040000}"/>
    <cellStyle name="Entrada 2 14 2 6 13" xfId="54726" xr:uid="{00000000-0005-0000-0000-000072040000}"/>
    <cellStyle name="Entrada 2 14 2 6 14" xfId="58475" xr:uid="{00000000-0005-0000-0000-000072040000}"/>
    <cellStyle name="Entrada 2 14 2 6 2" xfId="6263" xr:uid="{00000000-0005-0000-0000-000073040000}"/>
    <cellStyle name="Entrada 2 14 2 6 2 10" xfId="49403" xr:uid="{00000000-0005-0000-0000-000073040000}"/>
    <cellStyle name="Entrada 2 14 2 6 2 11" xfId="53438" xr:uid="{00000000-0005-0000-0000-000073040000}"/>
    <cellStyle name="Entrada 2 14 2 6 2 12" xfId="57239" xr:uid="{00000000-0005-0000-0000-000073040000}"/>
    <cellStyle name="Entrada 2 14 2 6 2 13" xfId="60415" xr:uid="{00000000-0005-0000-0000-000073040000}"/>
    <cellStyle name="Entrada 2 14 2 6 2 2" xfId="9794" xr:uid="{00000000-0005-0000-0000-000073040000}"/>
    <cellStyle name="Entrada 2 14 2 6 2 3" xfId="16695" xr:uid="{00000000-0005-0000-0000-000073040000}"/>
    <cellStyle name="Entrada 2 14 2 6 2 4" xfId="20600" xr:uid="{00000000-0005-0000-0000-000073040000}"/>
    <cellStyle name="Entrada 2 14 2 6 2 5" xfId="23829" xr:uid="{00000000-0005-0000-0000-000073040000}"/>
    <cellStyle name="Entrada 2 14 2 6 2 6" xfId="30492" xr:uid="{00000000-0005-0000-0000-000073040000}"/>
    <cellStyle name="Entrada 2 14 2 6 2 7" xfId="36748" xr:uid="{00000000-0005-0000-0000-000073040000}"/>
    <cellStyle name="Entrada 2 14 2 6 2 8" xfId="41003" xr:uid="{00000000-0005-0000-0000-000073040000}"/>
    <cellStyle name="Entrada 2 14 2 6 2 9" xfId="45225" xr:uid="{00000000-0005-0000-0000-000073040000}"/>
    <cellStyle name="Entrada 2 14 2 6 3" xfId="7689" xr:uid="{00000000-0005-0000-0000-000072040000}"/>
    <cellStyle name="Entrada 2 14 2 6 4" xfId="14073" xr:uid="{00000000-0005-0000-0000-000072040000}"/>
    <cellStyle name="Entrada 2 14 2 6 5" xfId="18103" xr:uid="{00000000-0005-0000-0000-000072040000}"/>
    <cellStyle name="Entrada 2 14 2 6 6" xfId="21889" xr:uid="{00000000-0005-0000-0000-000072040000}"/>
    <cellStyle name="Entrada 2 14 2 6 7" xfId="27533" xr:uid="{00000000-0005-0000-0000-000072040000}"/>
    <cellStyle name="Entrada 2 14 2 6 8" xfId="33824" xr:uid="{00000000-0005-0000-0000-000072040000}"/>
    <cellStyle name="Entrada 2 14 2 6 9" xfId="38097" xr:uid="{00000000-0005-0000-0000-000072040000}"/>
    <cellStyle name="Entrada 2 14 2 7" xfId="2873" xr:uid="{00000000-0005-0000-0000-000074040000}"/>
    <cellStyle name="Entrada 2 14 2 7 10" xfId="36322" xr:uid="{00000000-0005-0000-0000-000074040000}"/>
    <cellStyle name="Entrada 2 14 2 7 11" xfId="40578" xr:uid="{00000000-0005-0000-0000-000074040000}"/>
    <cellStyle name="Entrada 2 14 2 7 12" xfId="44805" xr:uid="{00000000-0005-0000-0000-000074040000}"/>
    <cellStyle name="Entrada 2 14 2 7 13" xfId="48993" xr:uid="{00000000-0005-0000-0000-000074040000}"/>
    <cellStyle name="Entrada 2 14 2 7 14" xfId="53055" xr:uid="{00000000-0005-0000-0000-000074040000}"/>
    <cellStyle name="Entrada 2 14 2 7 2" xfId="6049" xr:uid="{00000000-0005-0000-0000-000075040000}"/>
    <cellStyle name="Entrada 2 14 2 7 2 10" xfId="49192" xr:uid="{00000000-0005-0000-0000-000075040000}"/>
    <cellStyle name="Entrada 2 14 2 7 2 11" xfId="53227" xr:uid="{00000000-0005-0000-0000-000075040000}"/>
    <cellStyle name="Entrada 2 14 2 7 2 12" xfId="57028" xr:uid="{00000000-0005-0000-0000-000075040000}"/>
    <cellStyle name="Entrada 2 14 2 7 2 13" xfId="60205" xr:uid="{00000000-0005-0000-0000-000075040000}"/>
    <cellStyle name="Entrada 2 14 2 7 2 2" xfId="12066" xr:uid="{00000000-0005-0000-0000-000075040000}"/>
    <cellStyle name="Entrada 2 14 2 7 2 3" xfId="16485" xr:uid="{00000000-0005-0000-0000-000075040000}"/>
    <cellStyle name="Entrada 2 14 2 7 2 4" xfId="20390" xr:uid="{00000000-0005-0000-0000-000075040000}"/>
    <cellStyle name="Entrada 2 14 2 7 2 5" xfId="23619" xr:uid="{00000000-0005-0000-0000-000075040000}"/>
    <cellStyle name="Entrada 2 14 2 7 2 6" xfId="30279" xr:uid="{00000000-0005-0000-0000-000075040000}"/>
    <cellStyle name="Entrada 2 14 2 7 2 7" xfId="36535" xr:uid="{00000000-0005-0000-0000-000075040000}"/>
    <cellStyle name="Entrada 2 14 2 7 2 8" xfId="40790" xr:uid="{00000000-0005-0000-0000-000075040000}"/>
    <cellStyle name="Entrada 2 14 2 7 2 9" xfId="45014" xr:uid="{00000000-0005-0000-0000-000075040000}"/>
    <cellStyle name="Entrada 2 14 2 7 3" xfId="7247" xr:uid="{00000000-0005-0000-0000-000074040000}"/>
    <cellStyle name="Entrada 2 14 2 7 4" xfId="13266" xr:uid="{00000000-0005-0000-0000-000074040000}"/>
    <cellStyle name="Entrada 2 14 2 7 5" xfId="17673" xr:uid="{00000000-0005-0000-0000-000074040000}"/>
    <cellStyle name="Entrada 2 14 2 7 6" xfId="21459" xr:uid="{00000000-0005-0000-0000-000074040000}"/>
    <cellStyle name="Entrada 2 14 2 7 7" xfId="27103" xr:uid="{00000000-0005-0000-0000-000074040000}"/>
    <cellStyle name="Entrada 2 14 2 7 8" xfId="33394" xr:uid="{00000000-0005-0000-0000-000074040000}"/>
    <cellStyle name="Entrada 2 14 2 7 9" xfId="33067" xr:uid="{00000000-0005-0000-0000-000074040000}"/>
    <cellStyle name="Entrada 2 14 2 8" xfId="4293" xr:uid="{00000000-0005-0000-0000-000076040000}"/>
    <cellStyle name="Entrada 2 14 2 8 10" xfId="47548" xr:uid="{00000000-0005-0000-0000-000076040000}"/>
    <cellStyle name="Entrada 2 14 2 8 11" xfId="51716" xr:uid="{00000000-0005-0000-0000-000076040000}"/>
    <cellStyle name="Entrada 2 14 2 8 12" xfId="55713" xr:uid="{00000000-0005-0000-0000-000076040000}"/>
    <cellStyle name="Entrada 2 14 2 8 13" xfId="59462" xr:uid="{00000000-0005-0000-0000-000076040000}"/>
    <cellStyle name="Entrada 2 14 2 8 2" xfId="13543" xr:uid="{00000000-0005-0000-0000-000076040000}"/>
    <cellStyle name="Entrada 2 14 2 8 3" xfId="15060" xr:uid="{00000000-0005-0000-0000-000076040000}"/>
    <cellStyle name="Entrada 2 14 2 8 4" xfId="19090" xr:uid="{00000000-0005-0000-0000-000076040000}"/>
    <cellStyle name="Entrada 2 14 2 8 5" xfId="22876" xr:uid="{00000000-0005-0000-0000-000076040000}"/>
    <cellStyle name="Entrada 2 14 2 8 6" xfId="28523" xr:uid="{00000000-0005-0000-0000-000076040000}"/>
    <cellStyle name="Entrada 2 14 2 8 7" xfId="34814" xr:uid="{00000000-0005-0000-0000-000076040000}"/>
    <cellStyle name="Entrada 2 14 2 8 8" xfId="39087" xr:uid="{00000000-0005-0000-0000-000076040000}"/>
    <cellStyle name="Entrada 2 14 2 8 9" xfId="43334" xr:uid="{00000000-0005-0000-0000-000076040000}"/>
    <cellStyle name="Entrada 2 14 2 9" xfId="13405" xr:uid="{00000000-0005-0000-0000-000057040000}"/>
    <cellStyle name="Entrada 2 14 3" xfId="111" xr:uid="{00000000-0005-0000-0000-000077040000}"/>
    <cellStyle name="Entrada 2 14 3 10" xfId="24651" xr:uid="{00000000-0005-0000-0000-000077040000}"/>
    <cellStyle name="Entrada 2 14 3 11" xfId="25334" xr:uid="{00000000-0005-0000-0000-000077040000}"/>
    <cellStyle name="Entrada 2 14 3 12" xfId="31653" xr:uid="{00000000-0005-0000-0000-000077040000}"/>
    <cellStyle name="Entrada 2 14 3 13" xfId="35065" xr:uid="{00000000-0005-0000-0000-000077040000}"/>
    <cellStyle name="Entrada 2 14 3 14" xfId="39336" xr:uid="{00000000-0005-0000-0000-000077040000}"/>
    <cellStyle name="Entrada 2 14 3 15" xfId="43579" xr:uid="{00000000-0005-0000-0000-000077040000}"/>
    <cellStyle name="Entrada 2 14 3 16" xfId="47787" xr:uid="{00000000-0005-0000-0000-000077040000}"/>
    <cellStyle name="Entrada 2 14 3 17" xfId="51940" xr:uid="{00000000-0005-0000-0000-000077040000}"/>
    <cellStyle name="Entrada 2 14 3 2" xfId="1736" xr:uid="{00000000-0005-0000-0000-000078040000}"/>
    <cellStyle name="Entrada 2 14 3 2 10" xfId="33256" xr:uid="{00000000-0005-0000-0000-000078040000}"/>
    <cellStyle name="Entrada 2 14 3 2 11" xfId="37472" xr:uid="{00000000-0005-0000-0000-000078040000}"/>
    <cellStyle name="Entrada 2 14 3 2 12" xfId="41727" xr:uid="{00000000-0005-0000-0000-000078040000}"/>
    <cellStyle name="Entrada 2 14 3 2 13" xfId="45949" xr:uid="{00000000-0005-0000-0000-000078040000}"/>
    <cellStyle name="Entrada 2 14 3 2 14" xfId="50124" xr:uid="{00000000-0005-0000-0000-000078040000}"/>
    <cellStyle name="Entrada 2 14 3 2 2" xfId="4912" xr:uid="{00000000-0005-0000-0000-000079040000}"/>
    <cellStyle name="Entrada 2 14 3 2 2 10" xfId="48111" xr:uid="{00000000-0005-0000-0000-000079040000}"/>
    <cellStyle name="Entrada 2 14 3 2 2 11" xfId="52213" xr:uid="{00000000-0005-0000-0000-000079040000}"/>
    <cellStyle name="Entrada 2 14 3 2 2 12" xfId="56111" xr:uid="{00000000-0005-0000-0000-000079040000}"/>
    <cellStyle name="Entrada 2 14 3 2 2 13" xfId="59569" xr:uid="{00000000-0005-0000-0000-000079040000}"/>
    <cellStyle name="Entrada 2 14 3 2 2 2" xfId="11354" xr:uid="{00000000-0005-0000-0000-000079040000}"/>
    <cellStyle name="Entrada 2 14 3 2 2 3" xfId="15511" xr:uid="{00000000-0005-0000-0000-000079040000}"/>
    <cellStyle name="Entrada 2 14 3 2 2 4" xfId="19477" xr:uid="{00000000-0005-0000-0000-000079040000}"/>
    <cellStyle name="Entrada 2 14 3 2 2 5" xfId="22983" xr:uid="{00000000-0005-0000-0000-000079040000}"/>
    <cellStyle name="Entrada 2 14 3 2 2 6" xfId="29142" xr:uid="{00000000-0005-0000-0000-000079040000}"/>
    <cellStyle name="Entrada 2 14 3 2 2 7" xfId="35413" xr:uid="{00000000-0005-0000-0000-000079040000}"/>
    <cellStyle name="Entrada 2 14 3 2 2 8" xfId="39675" xr:uid="{00000000-0005-0000-0000-000079040000}"/>
    <cellStyle name="Entrada 2 14 3 2 2 9" xfId="43913" xr:uid="{00000000-0005-0000-0000-000079040000}"/>
    <cellStyle name="Entrada 2 14 3 2 3" xfId="8379" xr:uid="{00000000-0005-0000-0000-000078040000}"/>
    <cellStyle name="Entrada 2 14 3 2 4" xfId="13457" xr:uid="{00000000-0005-0000-0000-000078040000}"/>
    <cellStyle name="Entrada 2 14 3 2 5" xfId="17498" xr:uid="{00000000-0005-0000-0000-000078040000}"/>
    <cellStyle name="Entrada 2 14 3 2 6" xfId="20313" xr:uid="{00000000-0005-0000-0000-000078040000}"/>
    <cellStyle name="Entrada 2 14 3 2 7" xfId="25966" xr:uid="{00000000-0005-0000-0000-000078040000}"/>
    <cellStyle name="Entrada 2 14 3 2 8" xfId="32280" xr:uid="{00000000-0005-0000-0000-000078040000}"/>
    <cellStyle name="Entrada 2 14 3 2 9" xfId="32450" xr:uid="{00000000-0005-0000-0000-000078040000}"/>
    <cellStyle name="Entrada 2 14 3 3" xfId="3302" xr:uid="{00000000-0005-0000-0000-00007A040000}"/>
    <cellStyle name="Entrada 2 14 3 3 10" xfId="42344" xr:uid="{00000000-0005-0000-0000-00007A040000}"/>
    <cellStyle name="Entrada 2 14 3 3 11" xfId="46560" xr:uid="{00000000-0005-0000-0000-00007A040000}"/>
    <cellStyle name="Entrada 2 14 3 3 12" xfId="50728" xr:uid="{00000000-0005-0000-0000-00007A040000}"/>
    <cellStyle name="Entrada 2 14 3 3 13" xfId="54725" xr:uid="{00000000-0005-0000-0000-00007A040000}"/>
    <cellStyle name="Entrada 2 14 3 3 14" xfId="58474" xr:uid="{00000000-0005-0000-0000-00007A040000}"/>
    <cellStyle name="Entrada 2 14 3 3 2" xfId="6262" xr:uid="{00000000-0005-0000-0000-00007B040000}"/>
    <cellStyle name="Entrada 2 14 3 3 2 10" xfId="49402" xr:uid="{00000000-0005-0000-0000-00007B040000}"/>
    <cellStyle name="Entrada 2 14 3 3 2 11" xfId="53437" xr:uid="{00000000-0005-0000-0000-00007B040000}"/>
    <cellStyle name="Entrada 2 14 3 3 2 12" xfId="57238" xr:uid="{00000000-0005-0000-0000-00007B040000}"/>
    <cellStyle name="Entrada 2 14 3 3 2 13" xfId="60414" xr:uid="{00000000-0005-0000-0000-00007B040000}"/>
    <cellStyle name="Entrada 2 14 3 3 2 2" xfId="12604" xr:uid="{00000000-0005-0000-0000-00007B040000}"/>
    <cellStyle name="Entrada 2 14 3 3 2 3" xfId="16694" xr:uid="{00000000-0005-0000-0000-00007B040000}"/>
    <cellStyle name="Entrada 2 14 3 3 2 4" xfId="20599" xr:uid="{00000000-0005-0000-0000-00007B040000}"/>
    <cellStyle name="Entrada 2 14 3 3 2 5" xfId="23828" xr:uid="{00000000-0005-0000-0000-00007B040000}"/>
    <cellStyle name="Entrada 2 14 3 3 2 6" xfId="30491" xr:uid="{00000000-0005-0000-0000-00007B040000}"/>
    <cellStyle name="Entrada 2 14 3 3 2 7" xfId="36747" xr:uid="{00000000-0005-0000-0000-00007B040000}"/>
    <cellStyle name="Entrada 2 14 3 3 2 8" xfId="41002" xr:uid="{00000000-0005-0000-0000-00007B040000}"/>
    <cellStyle name="Entrada 2 14 3 3 2 9" xfId="45224" xr:uid="{00000000-0005-0000-0000-00007B040000}"/>
    <cellStyle name="Entrada 2 14 3 3 3" xfId="7690" xr:uid="{00000000-0005-0000-0000-00007A040000}"/>
    <cellStyle name="Entrada 2 14 3 3 4" xfId="14072" xr:uid="{00000000-0005-0000-0000-00007A040000}"/>
    <cellStyle name="Entrada 2 14 3 3 5" xfId="18102" xr:uid="{00000000-0005-0000-0000-00007A040000}"/>
    <cellStyle name="Entrada 2 14 3 3 6" xfId="21888" xr:uid="{00000000-0005-0000-0000-00007A040000}"/>
    <cellStyle name="Entrada 2 14 3 3 7" xfId="27532" xr:uid="{00000000-0005-0000-0000-00007A040000}"/>
    <cellStyle name="Entrada 2 14 3 3 8" xfId="33823" xr:uid="{00000000-0005-0000-0000-00007A040000}"/>
    <cellStyle name="Entrada 2 14 3 3 9" xfId="38096" xr:uid="{00000000-0005-0000-0000-00007A040000}"/>
    <cellStyle name="Entrada 2 14 3 4" xfId="2874" xr:uid="{00000000-0005-0000-0000-00007C040000}"/>
    <cellStyle name="Entrada 2 14 3 4 10" xfId="39659" xr:uid="{00000000-0005-0000-0000-00007C040000}"/>
    <cellStyle name="Entrada 2 14 3 4 11" xfId="43897" xr:uid="{00000000-0005-0000-0000-00007C040000}"/>
    <cellStyle name="Entrada 2 14 3 4 12" xfId="48095" xr:uid="{00000000-0005-0000-0000-00007C040000}"/>
    <cellStyle name="Entrada 2 14 3 4 13" xfId="52197" xr:uid="{00000000-0005-0000-0000-00007C040000}"/>
    <cellStyle name="Entrada 2 14 3 4 14" xfId="56095" xr:uid="{00000000-0005-0000-0000-00007C040000}"/>
    <cellStyle name="Entrada 2 14 3 4 2" xfId="6050" xr:uid="{00000000-0005-0000-0000-00007D040000}"/>
    <cellStyle name="Entrada 2 14 3 4 2 10" xfId="49193" xr:uid="{00000000-0005-0000-0000-00007D040000}"/>
    <cellStyle name="Entrada 2 14 3 4 2 11" xfId="53228" xr:uid="{00000000-0005-0000-0000-00007D040000}"/>
    <cellStyle name="Entrada 2 14 3 4 2 12" xfId="57029" xr:uid="{00000000-0005-0000-0000-00007D040000}"/>
    <cellStyle name="Entrada 2 14 3 4 2 13" xfId="60206" xr:uid="{00000000-0005-0000-0000-00007D040000}"/>
    <cellStyle name="Entrada 2 14 3 4 2 2" xfId="9263" xr:uid="{00000000-0005-0000-0000-00007D040000}"/>
    <cellStyle name="Entrada 2 14 3 4 2 3" xfId="16486" xr:uid="{00000000-0005-0000-0000-00007D040000}"/>
    <cellStyle name="Entrada 2 14 3 4 2 4" xfId="20391" xr:uid="{00000000-0005-0000-0000-00007D040000}"/>
    <cellStyle name="Entrada 2 14 3 4 2 5" xfId="23620" xr:uid="{00000000-0005-0000-0000-00007D040000}"/>
    <cellStyle name="Entrada 2 14 3 4 2 6" xfId="30280" xr:uid="{00000000-0005-0000-0000-00007D040000}"/>
    <cellStyle name="Entrada 2 14 3 4 2 7" xfId="36536" xr:uid="{00000000-0005-0000-0000-00007D040000}"/>
    <cellStyle name="Entrada 2 14 3 4 2 8" xfId="40791" xr:uid="{00000000-0005-0000-0000-00007D040000}"/>
    <cellStyle name="Entrada 2 14 3 4 2 9" xfId="45015" xr:uid="{00000000-0005-0000-0000-00007D040000}"/>
    <cellStyle name="Entrada 2 14 3 4 3" xfId="8109" xr:uid="{00000000-0005-0000-0000-00007C040000}"/>
    <cellStyle name="Entrada 2 14 3 4 4" xfId="9541" xr:uid="{00000000-0005-0000-0000-00007C040000}"/>
    <cellStyle name="Entrada 2 14 3 4 5" xfId="17674" xr:uid="{00000000-0005-0000-0000-00007C040000}"/>
    <cellStyle name="Entrada 2 14 3 4 6" xfId="21460" xr:uid="{00000000-0005-0000-0000-00007C040000}"/>
    <cellStyle name="Entrada 2 14 3 4 7" xfId="27104" xr:uid="{00000000-0005-0000-0000-00007C040000}"/>
    <cellStyle name="Entrada 2 14 3 4 8" xfId="33395" xr:uid="{00000000-0005-0000-0000-00007C040000}"/>
    <cellStyle name="Entrada 2 14 3 4 9" xfId="35397" xr:uid="{00000000-0005-0000-0000-00007C040000}"/>
    <cellStyle name="Entrada 2 14 3 5" xfId="4292" xr:uid="{00000000-0005-0000-0000-00007E040000}"/>
    <cellStyle name="Entrada 2 14 3 5 10" xfId="47547" xr:uid="{00000000-0005-0000-0000-00007E040000}"/>
    <cellStyle name="Entrada 2 14 3 5 11" xfId="51715" xr:uid="{00000000-0005-0000-0000-00007E040000}"/>
    <cellStyle name="Entrada 2 14 3 5 12" xfId="55712" xr:uid="{00000000-0005-0000-0000-00007E040000}"/>
    <cellStyle name="Entrada 2 14 3 5 13" xfId="59461" xr:uid="{00000000-0005-0000-0000-00007E040000}"/>
    <cellStyle name="Entrada 2 14 3 5 2" xfId="11423" xr:uid="{00000000-0005-0000-0000-00007E040000}"/>
    <cellStyle name="Entrada 2 14 3 5 3" xfId="15059" xr:uid="{00000000-0005-0000-0000-00007E040000}"/>
    <cellStyle name="Entrada 2 14 3 5 4" xfId="19089" xr:uid="{00000000-0005-0000-0000-00007E040000}"/>
    <cellStyle name="Entrada 2 14 3 5 5" xfId="22875" xr:uid="{00000000-0005-0000-0000-00007E040000}"/>
    <cellStyle name="Entrada 2 14 3 5 6" xfId="28522" xr:uid="{00000000-0005-0000-0000-00007E040000}"/>
    <cellStyle name="Entrada 2 14 3 5 7" xfId="34813" xr:uid="{00000000-0005-0000-0000-00007E040000}"/>
    <cellStyle name="Entrada 2 14 3 5 8" xfId="39086" xr:uid="{00000000-0005-0000-0000-00007E040000}"/>
    <cellStyle name="Entrada 2 14 3 5 9" xfId="43333" xr:uid="{00000000-0005-0000-0000-00007E040000}"/>
    <cellStyle name="Entrada 2 14 3 6" xfId="10853" xr:uid="{00000000-0005-0000-0000-000077040000}"/>
    <cellStyle name="Entrada 2 14 3 7" xfId="8674" xr:uid="{00000000-0005-0000-0000-000077040000}"/>
    <cellStyle name="Entrada 2 14 3 8" xfId="11978" xr:uid="{00000000-0005-0000-0000-000077040000}"/>
    <cellStyle name="Entrada 2 14 3 9" xfId="10926" xr:uid="{00000000-0005-0000-0000-000077040000}"/>
    <cellStyle name="Entrada 2 14 4" xfId="1734" xr:uid="{00000000-0005-0000-0000-00007F040000}"/>
    <cellStyle name="Entrada 2 14 4 10" xfId="35461" xr:uid="{00000000-0005-0000-0000-00007F040000}"/>
    <cellStyle name="Entrada 2 14 4 11" xfId="39723" xr:uid="{00000000-0005-0000-0000-00007F040000}"/>
    <cellStyle name="Entrada 2 14 4 12" xfId="43961" xr:uid="{00000000-0005-0000-0000-00007F040000}"/>
    <cellStyle name="Entrada 2 14 4 13" xfId="48158" xr:uid="{00000000-0005-0000-0000-00007F040000}"/>
    <cellStyle name="Entrada 2 14 4 14" xfId="52259" xr:uid="{00000000-0005-0000-0000-00007F040000}"/>
    <cellStyle name="Entrada 2 14 4 2" xfId="4910" xr:uid="{00000000-0005-0000-0000-000080040000}"/>
    <cellStyle name="Entrada 2 14 4 2 10" xfId="48109" xr:uid="{00000000-0005-0000-0000-000080040000}"/>
    <cellStyle name="Entrada 2 14 4 2 11" xfId="52211" xr:uid="{00000000-0005-0000-0000-000080040000}"/>
    <cellStyle name="Entrada 2 14 4 2 12" xfId="56109" xr:uid="{00000000-0005-0000-0000-000080040000}"/>
    <cellStyle name="Entrada 2 14 4 2 13" xfId="59567" xr:uid="{00000000-0005-0000-0000-000080040000}"/>
    <cellStyle name="Entrada 2 14 4 2 2" xfId="8893" xr:uid="{00000000-0005-0000-0000-000080040000}"/>
    <cellStyle name="Entrada 2 14 4 2 3" xfId="15509" xr:uid="{00000000-0005-0000-0000-000080040000}"/>
    <cellStyle name="Entrada 2 14 4 2 4" xfId="19475" xr:uid="{00000000-0005-0000-0000-000080040000}"/>
    <cellStyle name="Entrada 2 14 4 2 5" xfId="22981" xr:uid="{00000000-0005-0000-0000-000080040000}"/>
    <cellStyle name="Entrada 2 14 4 2 6" xfId="29140" xr:uid="{00000000-0005-0000-0000-000080040000}"/>
    <cellStyle name="Entrada 2 14 4 2 7" xfId="35411" xr:uid="{00000000-0005-0000-0000-000080040000}"/>
    <cellStyle name="Entrada 2 14 4 2 8" xfId="39673" xr:uid="{00000000-0005-0000-0000-000080040000}"/>
    <cellStyle name="Entrada 2 14 4 2 9" xfId="43911" xr:uid="{00000000-0005-0000-0000-000080040000}"/>
    <cellStyle name="Entrada 2 14 4 3" xfId="8381" xr:uid="{00000000-0005-0000-0000-00007F040000}"/>
    <cellStyle name="Entrada 2 14 4 4" xfId="10876" xr:uid="{00000000-0005-0000-0000-00007F040000}"/>
    <cellStyle name="Entrada 2 14 4 5" xfId="9900" xr:uid="{00000000-0005-0000-0000-00007F040000}"/>
    <cellStyle name="Entrada 2 14 4 6" xfId="21382" xr:uid="{00000000-0005-0000-0000-00007F040000}"/>
    <cellStyle name="Entrada 2 14 4 7" xfId="25964" xr:uid="{00000000-0005-0000-0000-00007F040000}"/>
    <cellStyle name="Entrada 2 14 4 8" xfId="32278" xr:uid="{00000000-0005-0000-0000-00007F040000}"/>
    <cellStyle name="Entrada 2 14 4 9" xfId="33278" xr:uid="{00000000-0005-0000-0000-00007F040000}"/>
    <cellStyle name="Entrada 2 14 5" xfId="3304" xr:uid="{00000000-0005-0000-0000-000081040000}"/>
    <cellStyle name="Entrada 2 14 5 10" xfId="42346" xr:uid="{00000000-0005-0000-0000-000081040000}"/>
    <cellStyle name="Entrada 2 14 5 11" xfId="46562" xr:uid="{00000000-0005-0000-0000-000081040000}"/>
    <cellStyle name="Entrada 2 14 5 12" xfId="50730" xr:uid="{00000000-0005-0000-0000-000081040000}"/>
    <cellStyle name="Entrada 2 14 5 13" xfId="54727" xr:uid="{00000000-0005-0000-0000-000081040000}"/>
    <cellStyle name="Entrada 2 14 5 14" xfId="58476" xr:uid="{00000000-0005-0000-0000-000081040000}"/>
    <cellStyle name="Entrada 2 14 5 2" xfId="6264" xr:uid="{00000000-0005-0000-0000-000082040000}"/>
    <cellStyle name="Entrada 2 14 5 2 10" xfId="49404" xr:uid="{00000000-0005-0000-0000-000082040000}"/>
    <cellStyle name="Entrada 2 14 5 2 11" xfId="53439" xr:uid="{00000000-0005-0000-0000-000082040000}"/>
    <cellStyle name="Entrada 2 14 5 2 12" xfId="57240" xr:uid="{00000000-0005-0000-0000-000082040000}"/>
    <cellStyle name="Entrada 2 14 5 2 13" xfId="60416" xr:uid="{00000000-0005-0000-0000-000082040000}"/>
    <cellStyle name="Entrada 2 14 5 2 2" xfId="12812" xr:uid="{00000000-0005-0000-0000-000082040000}"/>
    <cellStyle name="Entrada 2 14 5 2 3" xfId="16696" xr:uid="{00000000-0005-0000-0000-000082040000}"/>
    <cellStyle name="Entrada 2 14 5 2 4" xfId="20601" xr:uid="{00000000-0005-0000-0000-000082040000}"/>
    <cellStyle name="Entrada 2 14 5 2 5" xfId="23830" xr:uid="{00000000-0005-0000-0000-000082040000}"/>
    <cellStyle name="Entrada 2 14 5 2 6" xfId="30493" xr:uid="{00000000-0005-0000-0000-000082040000}"/>
    <cellStyle name="Entrada 2 14 5 2 7" xfId="36749" xr:uid="{00000000-0005-0000-0000-000082040000}"/>
    <cellStyle name="Entrada 2 14 5 2 8" xfId="41004" xr:uid="{00000000-0005-0000-0000-000082040000}"/>
    <cellStyle name="Entrada 2 14 5 2 9" xfId="45226" xr:uid="{00000000-0005-0000-0000-000082040000}"/>
    <cellStyle name="Entrada 2 14 5 3" xfId="7688" xr:uid="{00000000-0005-0000-0000-000081040000}"/>
    <cellStyle name="Entrada 2 14 5 4" xfId="14074" xr:uid="{00000000-0005-0000-0000-000081040000}"/>
    <cellStyle name="Entrada 2 14 5 5" xfId="18104" xr:uid="{00000000-0005-0000-0000-000081040000}"/>
    <cellStyle name="Entrada 2 14 5 6" xfId="21890" xr:uid="{00000000-0005-0000-0000-000081040000}"/>
    <cellStyle name="Entrada 2 14 5 7" xfId="27534" xr:uid="{00000000-0005-0000-0000-000081040000}"/>
    <cellStyle name="Entrada 2 14 5 8" xfId="33825" xr:uid="{00000000-0005-0000-0000-000081040000}"/>
    <cellStyle name="Entrada 2 14 5 9" xfId="38098" xr:uid="{00000000-0005-0000-0000-000081040000}"/>
    <cellStyle name="Entrada 2 14 6" xfId="2872" xr:uid="{00000000-0005-0000-0000-000083040000}"/>
    <cellStyle name="Entrada 2 14 6 10" xfId="40462" xr:uid="{00000000-0005-0000-0000-000083040000}"/>
    <cellStyle name="Entrada 2 14 6 11" xfId="44691" xr:uid="{00000000-0005-0000-0000-000083040000}"/>
    <cellStyle name="Entrada 2 14 6 12" xfId="48880" xr:uid="{00000000-0005-0000-0000-000083040000}"/>
    <cellStyle name="Entrada 2 14 6 13" xfId="52949" xr:uid="{00000000-0005-0000-0000-000083040000}"/>
    <cellStyle name="Entrada 2 14 6 14" xfId="56796" xr:uid="{00000000-0005-0000-0000-000083040000}"/>
    <cellStyle name="Entrada 2 14 6 2" xfId="6048" xr:uid="{00000000-0005-0000-0000-000084040000}"/>
    <cellStyle name="Entrada 2 14 6 2 10" xfId="49191" xr:uid="{00000000-0005-0000-0000-000084040000}"/>
    <cellStyle name="Entrada 2 14 6 2 11" xfId="53226" xr:uid="{00000000-0005-0000-0000-000084040000}"/>
    <cellStyle name="Entrada 2 14 6 2 12" xfId="57027" xr:uid="{00000000-0005-0000-0000-000084040000}"/>
    <cellStyle name="Entrada 2 14 6 2 13" xfId="60204" xr:uid="{00000000-0005-0000-0000-000084040000}"/>
    <cellStyle name="Entrada 2 14 6 2 2" xfId="10270" xr:uid="{00000000-0005-0000-0000-000084040000}"/>
    <cellStyle name="Entrada 2 14 6 2 3" xfId="16484" xr:uid="{00000000-0005-0000-0000-000084040000}"/>
    <cellStyle name="Entrada 2 14 6 2 4" xfId="20389" xr:uid="{00000000-0005-0000-0000-000084040000}"/>
    <cellStyle name="Entrada 2 14 6 2 5" xfId="23618" xr:uid="{00000000-0005-0000-0000-000084040000}"/>
    <cellStyle name="Entrada 2 14 6 2 6" xfId="30278" xr:uid="{00000000-0005-0000-0000-000084040000}"/>
    <cellStyle name="Entrada 2 14 6 2 7" xfId="36534" xr:uid="{00000000-0005-0000-0000-000084040000}"/>
    <cellStyle name="Entrada 2 14 6 2 8" xfId="40789" xr:uid="{00000000-0005-0000-0000-000084040000}"/>
    <cellStyle name="Entrada 2 14 6 2 9" xfId="45013" xr:uid="{00000000-0005-0000-0000-000084040000}"/>
    <cellStyle name="Entrada 2 14 6 3" xfId="8110" xr:uid="{00000000-0005-0000-0000-000083040000}"/>
    <cellStyle name="Entrada 2 14 6 4" xfId="13538" xr:uid="{00000000-0005-0000-0000-000083040000}"/>
    <cellStyle name="Entrada 2 14 6 5" xfId="17672" xr:uid="{00000000-0005-0000-0000-000083040000}"/>
    <cellStyle name="Entrada 2 14 6 6" xfId="21458" xr:uid="{00000000-0005-0000-0000-000083040000}"/>
    <cellStyle name="Entrada 2 14 6 7" xfId="27102" xr:uid="{00000000-0005-0000-0000-000083040000}"/>
    <cellStyle name="Entrada 2 14 6 8" xfId="33393" xr:uid="{00000000-0005-0000-0000-000083040000}"/>
    <cellStyle name="Entrada 2 14 6 9" xfId="36206" xr:uid="{00000000-0005-0000-0000-000083040000}"/>
    <cellStyle name="Entrada 2 14 7" xfId="4294" xr:uid="{00000000-0005-0000-0000-000085040000}"/>
    <cellStyle name="Entrada 2 14 7 10" xfId="47549" xr:uid="{00000000-0005-0000-0000-000085040000}"/>
    <cellStyle name="Entrada 2 14 7 11" xfId="51717" xr:uid="{00000000-0005-0000-0000-000085040000}"/>
    <cellStyle name="Entrada 2 14 7 12" xfId="55714" xr:uid="{00000000-0005-0000-0000-000085040000}"/>
    <cellStyle name="Entrada 2 14 7 13" xfId="59463" xr:uid="{00000000-0005-0000-0000-000085040000}"/>
    <cellStyle name="Entrada 2 14 7 2" xfId="11183" xr:uid="{00000000-0005-0000-0000-000085040000}"/>
    <cellStyle name="Entrada 2 14 7 3" xfId="15061" xr:uid="{00000000-0005-0000-0000-000085040000}"/>
    <cellStyle name="Entrada 2 14 7 4" xfId="19091" xr:uid="{00000000-0005-0000-0000-000085040000}"/>
    <cellStyle name="Entrada 2 14 7 5" xfId="22877" xr:uid="{00000000-0005-0000-0000-000085040000}"/>
    <cellStyle name="Entrada 2 14 7 6" xfId="28524" xr:uid="{00000000-0005-0000-0000-000085040000}"/>
    <cellStyle name="Entrada 2 14 7 7" xfId="34815" xr:uid="{00000000-0005-0000-0000-000085040000}"/>
    <cellStyle name="Entrada 2 14 7 8" xfId="39088" xr:uid="{00000000-0005-0000-0000-000085040000}"/>
    <cellStyle name="Entrada 2 14 7 9" xfId="43335" xr:uid="{00000000-0005-0000-0000-000085040000}"/>
    <cellStyle name="Entrada 2 14 8" xfId="10537" xr:uid="{00000000-0005-0000-0000-000056040000}"/>
    <cellStyle name="Entrada 2 14 9" xfId="13372" xr:uid="{00000000-0005-0000-0000-000056040000}"/>
    <cellStyle name="Entrada 2 15" xfId="112" xr:uid="{00000000-0005-0000-0000-000086040000}"/>
    <cellStyle name="Entrada 2 15 10" xfId="9174" xr:uid="{00000000-0005-0000-0000-000086040000}"/>
    <cellStyle name="Entrada 2 15 11" xfId="11404" xr:uid="{00000000-0005-0000-0000-000086040000}"/>
    <cellStyle name="Entrada 2 15 12" xfId="24652" xr:uid="{00000000-0005-0000-0000-000086040000}"/>
    <cellStyle name="Entrada 2 15 13" xfId="25333" xr:uid="{00000000-0005-0000-0000-000086040000}"/>
    <cellStyle name="Entrada 2 15 14" xfId="31652" xr:uid="{00000000-0005-0000-0000-000086040000}"/>
    <cellStyle name="Entrada 2 15 15" xfId="37673" xr:uid="{00000000-0005-0000-0000-000086040000}"/>
    <cellStyle name="Entrada 2 15 16" xfId="41927" xr:uid="{00000000-0005-0000-0000-000086040000}"/>
    <cellStyle name="Entrada 2 15 17" xfId="46145" xr:uid="{00000000-0005-0000-0000-000086040000}"/>
    <cellStyle name="Entrada 2 15 18" xfId="50317" xr:uid="{00000000-0005-0000-0000-000086040000}"/>
    <cellStyle name="Entrada 2 15 19" xfId="54332" xr:uid="{00000000-0005-0000-0000-000086040000}"/>
    <cellStyle name="Entrada 2 15 2" xfId="113" xr:uid="{00000000-0005-0000-0000-000087040000}"/>
    <cellStyle name="Entrada 2 15 2 10" xfId="12191" xr:uid="{00000000-0005-0000-0000-000087040000}"/>
    <cellStyle name="Entrada 2 15 2 11" xfId="9911" xr:uid="{00000000-0005-0000-0000-000087040000}"/>
    <cellStyle name="Entrada 2 15 2 12" xfId="15714" xr:uid="{00000000-0005-0000-0000-000087040000}"/>
    <cellStyle name="Entrada 2 15 2 13" xfId="24653" xr:uid="{00000000-0005-0000-0000-000087040000}"/>
    <cellStyle name="Entrada 2 15 2 14" xfId="25332" xr:uid="{00000000-0005-0000-0000-000087040000}"/>
    <cellStyle name="Entrada 2 15 2 15" xfId="31651" xr:uid="{00000000-0005-0000-0000-000087040000}"/>
    <cellStyle name="Entrada 2 15 2 16" xfId="35308" xr:uid="{00000000-0005-0000-0000-000087040000}"/>
    <cellStyle name="Entrada 2 15 2 17" xfId="39574" xr:uid="{00000000-0005-0000-0000-000087040000}"/>
    <cellStyle name="Entrada 2 15 2 18" xfId="43816" xr:uid="{00000000-0005-0000-0000-000087040000}"/>
    <cellStyle name="Entrada 2 15 2 19" xfId="48017" xr:uid="{00000000-0005-0000-0000-000087040000}"/>
    <cellStyle name="Entrada 2 15 2 2" xfId="1442" xr:uid="{00000000-0005-0000-0000-000088040000}"/>
    <cellStyle name="Entrada 2 15 2 2 10" xfId="25680" xr:uid="{00000000-0005-0000-0000-000088040000}"/>
    <cellStyle name="Entrada 2 15 2 2 11" xfId="31995" xr:uid="{00000000-0005-0000-0000-000088040000}"/>
    <cellStyle name="Entrada 2 15 2 2 12" xfId="33313" xr:uid="{00000000-0005-0000-0000-000088040000}"/>
    <cellStyle name="Entrada 2 15 2 2 13" xfId="37464" xr:uid="{00000000-0005-0000-0000-000088040000}"/>
    <cellStyle name="Entrada 2 15 2 2 14" xfId="41719" xr:uid="{00000000-0005-0000-0000-000088040000}"/>
    <cellStyle name="Entrada 2 15 2 2 15" xfId="45941" xr:uid="{00000000-0005-0000-0000-000088040000}"/>
    <cellStyle name="Entrada 2 15 2 2 16" xfId="50116" xr:uid="{00000000-0005-0000-0000-000088040000}"/>
    <cellStyle name="Entrada 2 15 2 2 17" xfId="54149" xr:uid="{00000000-0005-0000-0000-000088040000}"/>
    <cellStyle name="Entrada 2 15 2 2 2" xfId="2252" xr:uid="{00000000-0005-0000-0000-000089040000}"/>
    <cellStyle name="Entrada 2 15 2 2 2 10" xfId="37580" xr:uid="{00000000-0005-0000-0000-000089040000}"/>
    <cellStyle name="Entrada 2 15 2 2 2 11" xfId="41834" xr:uid="{00000000-0005-0000-0000-000089040000}"/>
    <cellStyle name="Entrada 2 15 2 2 2 12" xfId="46053" xr:uid="{00000000-0005-0000-0000-000089040000}"/>
    <cellStyle name="Entrada 2 15 2 2 2 13" xfId="50226" xr:uid="{00000000-0005-0000-0000-000089040000}"/>
    <cellStyle name="Entrada 2 15 2 2 2 14" xfId="54248" xr:uid="{00000000-0005-0000-0000-000089040000}"/>
    <cellStyle name="Entrada 2 15 2 2 2 2" xfId="5428" xr:uid="{00000000-0005-0000-0000-00008A040000}"/>
    <cellStyle name="Entrada 2 15 2 2 2 2 10" xfId="48601" xr:uid="{00000000-0005-0000-0000-00008A040000}"/>
    <cellStyle name="Entrada 2 15 2 2 2 2 11" xfId="52670" xr:uid="{00000000-0005-0000-0000-00008A040000}"/>
    <cellStyle name="Entrada 2 15 2 2 2 2 12" xfId="56518" xr:uid="{00000000-0005-0000-0000-00008A040000}"/>
    <cellStyle name="Entrada 2 15 2 2 2 2 13" xfId="59839" xr:uid="{00000000-0005-0000-0000-00008A040000}"/>
    <cellStyle name="Entrada 2 15 2 2 2 2 2" xfId="7365" xr:uid="{00000000-0005-0000-0000-00008A040000}"/>
    <cellStyle name="Entrada 2 15 2 2 2 2 3" xfId="15950" xr:uid="{00000000-0005-0000-0000-00008A040000}"/>
    <cellStyle name="Entrada 2 15 2 2 2 2 4" xfId="19885" xr:uid="{00000000-0005-0000-0000-00008A040000}"/>
    <cellStyle name="Entrada 2 15 2 2 2 2 5" xfId="23253" xr:uid="{00000000-0005-0000-0000-00008A040000}"/>
    <cellStyle name="Entrada 2 15 2 2 2 2 6" xfId="29658" xr:uid="{00000000-0005-0000-0000-00008A040000}"/>
    <cellStyle name="Entrada 2 15 2 2 2 2 7" xfId="35923" xr:uid="{00000000-0005-0000-0000-00008A040000}"/>
    <cellStyle name="Entrada 2 15 2 2 2 2 8" xfId="40179" xr:uid="{00000000-0005-0000-0000-00008A040000}"/>
    <cellStyle name="Entrada 2 15 2 2 2 2 9" xfId="44410" xr:uid="{00000000-0005-0000-0000-00008A040000}"/>
    <cellStyle name="Entrada 2 15 2 2 2 3" xfId="12774" xr:uid="{00000000-0005-0000-0000-000089040000}"/>
    <cellStyle name="Entrada 2 15 2 2 2 4" xfId="11341" xr:uid="{00000000-0005-0000-0000-000089040000}"/>
    <cellStyle name="Entrada 2 15 2 2 2 5" xfId="13011" xr:uid="{00000000-0005-0000-0000-000089040000}"/>
    <cellStyle name="Entrada 2 15 2 2 2 6" xfId="21350" xr:uid="{00000000-0005-0000-0000-000089040000}"/>
    <cellStyle name="Entrada 2 15 2 2 2 7" xfId="26482" xr:uid="{00000000-0005-0000-0000-000089040000}"/>
    <cellStyle name="Entrada 2 15 2 2 2 8" xfId="32784" xr:uid="{00000000-0005-0000-0000-000089040000}"/>
    <cellStyle name="Entrada 2 15 2 2 2 9" xfId="32391" xr:uid="{00000000-0005-0000-0000-000089040000}"/>
    <cellStyle name="Entrada 2 15 2 2 3" xfId="3393" xr:uid="{00000000-0005-0000-0000-00008B040000}"/>
    <cellStyle name="Entrada 2 15 2 2 3 10" xfId="42434" xr:uid="{00000000-0005-0000-0000-00008B040000}"/>
    <cellStyle name="Entrada 2 15 2 2 3 11" xfId="46648" xr:uid="{00000000-0005-0000-0000-00008B040000}"/>
    <cellStyle name="Entrada 2 15 2 2 3 12" xfId="50816" xr:uid="{00000000-0005-0000-0000-00008B040000}"/>
    <cellStyle name="Entrada 2 15 2 2 3 13" xfId="54813" xr:uid="{00000000-0005-0000-0000-00008B040000}"/>
    <cellStyle name="Entrada 2 15 2 2 3 14" xfId="58562" xr:uid="{00000000-0005-0000-0000-00008B040000}"/>
    <cellStyle name="Entrada 2 15 2 2 3 2" xfId="6337" xr:uid="{00000000-0005-0000-0000-00008C040000}"/>
    <cellStyle name="Entrada 2 15 2 2 3 2 10" xfId="49474" xr:uid="{00000000-0005-0000-0000-00008C040000}"/>
    <cellStyle name="Entrada 2 15 2 2 3 2 11" xfId="53509" xr:uid="{00000000-0005-0000-0000-00008C040000}"/>
    <cellStyle name="Entrada 2 15 2 2 3 2 12" xfId="57310" xr:uid="{00000000-0005-0000-0000-00008C040000}"/>
    <cellStyle name="Entrada 2 15 2 2 3 2 13" xfId="60486" xr:uid="{00000000-0005-0000-0000-00008C040000}"/>
    <cellStyle name="Entrada 2 15 2 2 3 2 2" xfId="12523" xr:uid="{00000000-0005-0000-0000-00008C040000}"/>
    <cellStyle name="Entrada 2 15 2 2 3 2 3" xfId="16766" xr:uid="{00000000-0005-0000-0000-00008C040000}"/>
    <cellStyle name="Entrada 2 15 2 2 3 2 4" xfId="20671" xr:uid="{00000000-0005-0000-0000-00008C040000}"/>
    <cellStyle name="Entrada 2 15 2 2 3 2 5" xfId="23900" xr:uid="{00000000-0005-0000-0000-00008C040000}"/>
    <cellStyle name="Entrada 2 15 2 2 3 2 6" xfId="30566" xr:uid="{00000000-0005-0000-0000-00008C040000}"/>
    <cellStyle name="Entrada 2 15 2 2 3 2 7" xfId="36821" xr:uid="{00000000-0005-0000-0000-00008C040000}"/>
    <cellStyle name="Entrada 2 15 2 2 3 2 8" xfId="41076" xr:uid="{00000000-0005-0000-0000-00008C040000}"/>
    <cellStyle name="Entrada 2 15 2 2 3 2 9" xfId="45298" xr:uid="{00000000-0005-0000-0000-00008C040000}"/>
    <cellStyle name="Entrada 2 15 2 2 3 3" xfId="7624" xr:uid="{00000000-0005-0000-0000-00008B040000}"/>
    <cellStyle name="Entrada 2 15 2 2 3 4" xfId="14160" xr:uid="{00000000-0005-0000-0000-00008B040000}"/>
    <cellStyle name="Entrada 2 15 2 2 3 5" xfId="18190" xr:uid="{00000000-0005-0000-0000-00008B040000}"/>
    <cellStyle name="Entrada 2 15 2 2 3 6" xfId="21976" xr:uid="{00000000-0005-0000-0000-00008B040000}"/>
    <cellStyle name="Entrada 2 15 2 2 3 7" xfId="27623" xr:uid="{00000000-0005-0000-0000-00008B040000}"/>
    <cellStyle name="Entrada 2 15 2 2 3 8" xfId="33914" xr:uid="{00000000-0005-0000-0000-00008B040000}"/>
    <cellStyle name="Entrada 2 15 2 2 3 9" xfId="38187" xr:uid="{00000000-0005-0000-0000-00008B040000}"/>
    <cellStyle name="Entrada 2 15 2 2 4" xfId="3906" xr:uid="{00000000-0005-0000-0000-00008D040000}"/>
    <cellStyle name="Entrada 2 15 2 2 4 10" xfId="42947" xr:uid="{00000000-0005-0000-0000-00008D040000}"/>
    <cellStyle name="Entrada 2 15 2 2 4 11" xfId="47161" xr:uid="{00000000-0005-0000-0000-00008D040000}"/>
    <cellStyle name="Entrada 2 15 2 2 4 12" xfId="51329" xr:uid="{00000000-0005-0000-0000-00008D040000}"/>
    <cellStyle name="Entrada 2 15 2 2 4 13" xfId="55326" xr:uid="{00000000-0005-0000-0000-00008D040000}"/>
    <cellStyle name="Entrada 2 15 2 2 4 14" xfId="59075" xr:uid="{00000000-0005-0000-0000-00008D040000}"/>
    <cellStyle name="Entrada 2 15 2 2 4 2" xfId="6770" xr:uid="{00000000-0005-0000-0000-00008E040000}"/>
    <cellStyle name="Entrada 2 15 2 2 4 2 10" xfId="49907" xr:uid="{00000000-0005-0000-0000-00008E040000}"/>
    <cellStyle name="Entrada 2 15 2 2 4 2 11" xfId="53942" xr:uid="{00000000-0005-0000-0000-00008E040000}"/>
    <cellStyle name="Entrada 2 15 2 2 4 2 12" xfId="57743" xr:uid="{00000000-0005-0000-0000-00008E040000}"/>
    <cellStyle name="Entrada 2 15 2 2 4 2 13" xfId="60919" xr:uid="{00000000-0005-0000-0000-00008E040000}"/>
    <cellStyle name="Entrada 2 15 2 2 4 2 2" xfId="12828" xr:uid="{00000000-0005-0000-0000-00008E040000}"/>
    <cellStyle name="Entrada 2 15 2 2 4 2 3" xfId="17199" xr:uid="{00000000-0005-0000-0000-00008E040000}"/>
    <cellStyle name="Entrada 2 15 2 2 4 2 4" xfId="21104" xr:uid="{00000000-0005-0000-0000-00008E040000}"/>
    <cellStyle name="Entrada 2 15 2 2 4 2 5" xfId="24333" xr:uid="{00000000-0005-0000-0000-00008E040000}"/>
    <cellStyle name="Entrada 2 15 2 2 4 2 6" xfId="30999" xr:uid="{00000000-0005-0000-0000-00008E040000}"/>
    <cellStyle name="Entrada 2 15 2 2 4 2 7" xfId="37254" xr:uid="{00000000-0005-0000-0000-00008E040000}"/>
    <cellStyle name="Entrada 2 15 2 2 4 2 8" xfId="41509" xr:uid="{00000000-0005-0000-0000-00008E040000}"/>
    <cellStyle name="Entrada 2 15 2 2 4 2 9" xfId="45731" xr:uid="{00000000-0005-0000-0000-00008E040000}"/>
    <cellStyle name="Entrada 2 15 2 2 4 3" xfId="13591" xr:uid="{00000000-0005-0000-0000-00008D040000}"/>
    <cellStyle name="Entrada 2 15 2 2 4 4" xfId="14673" xr:uid="{00000000-0005-0000-0000-00008D040000}"/>
    <cellStyle name="Entrada 2 15 2 2 4 5" xfId="18703" xr:uid="{00000000-0005-0000-0000-00008D040000}"/>
    <cellStyle name="Entrada 2 15 2 2 4 6" xfId="22489" xr:uid="{00000000-0005-0000-0000-00008D040000}"/>
    <cellStyle name="Entrada 2 15 2 2 4 7" xfId="28136" xr:uid="{00000000-0005-0000-0000-00008D040000}"/>
    <cellStyle name="Entrada 2 15 2 2 4 8" xfId="34427" xr:uid="{00000000-0005-0000-0000-00008D040000}"/>
    <cellStyle name="Entrada 2 15 2 2 4 9" xfId="38700" xr:uid="{00000000-0005-0000-0000-00008D040000}"/>
    <cellStyle name="Entrada 2 15 2 2 5" xfId="4259" xr:uid="{00000000-0005-0000-0000-00008F040000}"/>
    <cellStyle name="Entrada 2 15 2 2 5 10" xfId="47514" xr:uid="{00000000-0005-0000-0000-00008F040000}"/>
    <cellStyle name="Entrada 2 15 2 2 5 11" xfId="51682" xr:uid="{00000000-0005-0000-0000-00008F040000}"/>
    <cellStyle name="Entrada 2 15 2 2 5 12" xfId="55679" xr:uid="{00000000-0005-0000-0000-00008F040000}"/>
    <cellStyle name="Entrada 2 15 2 2 5 13" xfId="59428" xr:uid="{00000000-0005-0000-0000-00008F040000}"/>
    <cellStyle name="Entrada 2 15 2 2 5 2" xfId="7507" xr:uid="{00000000-0005-0000-0000-00008F040000}"/>
    <cellStyle name="Entrada 2 15 2 2 5 3" xfId="15026" xr:uid="{00000000-0005-0000-0000-00008F040000}"/>
    <cellStyle name="Entrada 2 15 2 2 5 4" xfId="19056" xr:uid="{00000000-0005-0000-0000-00008F040000}"/>
    <cellStyle name="Entrada 2 15 2 2 5 5" xfId="22842" xr:uid="{00000000-0005-0000-0000-00008F040000}"/>
    <cellStyle name="Entrada 2 15 2 2 5 6" xfId="28489" xr:uid="{00000000-0005-0000-0000-00008F040000}"/>
    <cellStyle name="Entrada 2 15 2 2 5 7" xfId="34780" xr:uid="{00000000-0005-0000-0000-00008F040000}"/>
    <cellStyle name="Entrada 2 15 2 2 5 8" xfId="39053" xr:uid="{00000000-0005-0000-0000-00008F040000}"/>
    <cellStyle name="Entrada 2 15 2 2 5 9" xfId="43300" xr:uid="{00000000-0005-0000-0000-00008F040000}"/>
    <cellStyle name="Entrada 2 15 2 2 6" xfId="11934" xr:uid="{00000000-0005-0000-0000-000088040000}"/>
    <cellStyle name="Entrada 2 15 2 2 7" xfId="9962" xr:uid="{00000000-0005-0000-0000-000088040000}"/>
    <cellStyle name="Entrada 2 15 2 2 8" xfId="15399" xr:uid="{00000000-0005-0000-0000-000088040000}"/>
    <cellStyle name="Entrada 2 15 2 2 9" xfId="19238" xr:uid="{00000000-0005-0000-0000-000088040000}"/>
    <cellStyle name="Entrada 2 15 2 20" xfId="52136" xr:uid="{00000000-0005-0000-0000-000087040000}"/>
    <cellStyle name="Entrada 2 15 2 3" xfId="1443" xr:uid="{00000000-0005-0000-0000-000090040000}"/>
    <cellStyle name="Entrada 2 15 2 3 10" xfId="25681" xr:uid="{00000000-0005-0000-0000-000090040000}"/>
    <cellStyle name="Entrada 2 15 2 3 11" xfId="31996" xr:uid="{00000000-0005-0000-0000-000090040000}"/>
    <cellStyle name="Entrada 2 15 2 3 12" xfId="35622" xr:uid="{00000000-0005-0000-0000-000090040000}"/>
    <cellStyle name="Entrada 2 15 2 3 13" xfId="39881" xr:uid="{00000000-0005-0000-0000-000090040000}"/>
    <cellStyle name="Entrada 2 15 2 3 14" xfId="44115" xr:uid="{00000000-0005-0000-0000-000090040000}"/>
    <cellStyle name="Entrada 2 15 2 3 15" xfId="48309" xr:uid="{00000000-0005-0000-0000-000090040000}"/>
    <cellStyle name="Entrada 2 15 2 3 16" xfId="52398" xr:uid="{00000000-0005-0000-0000-000090040000}"/>
    <cellStyle name="Entrada 2 15 2 3 17" xfId="56259" xr:uid="{00000000-0005-0000-0000-000090040000}"/>
    <cellStyle name="Entrada 2 15 2 3 2" xfId="2253" xr:uid="{00000000-0005-0000-0000-000091040000}"/>
    <cellStyle name="Entrada 2 15 2 3 2 10" xfId="31523" xr:uid="{00000000-0005-0000-0000-000091040000}"/>
    <cellStyle name="Entrada 2 15 2 3 2 11" xfId="32539" xr:uid="{00000000-0005-0000-0000-000091040000}"/>
    <cellStyle name="Entrada 2 15 2 3 2 12" xfId="35198" xr:uid="{00000000-0005-0000-0000-000091040000}"/>
    <cellStyle name="Entrada 2 15 2 3 2 13" xfId="39466" xr:uid="{00000000-0005-0000-0000-000091040000}"/>
    <cellStyle name="Entrada 2 15 2 3 2 14" xfId="43708" xr:uid="{00000000-0005-0000-0000-000091040000}"/>
    <cellStyle name="Entrada 2 15 2 3 2 2" xfId="5429" xr:uid="{00000000-0005-0000-0000-000092040000}"/>
    <cellStyle name="Entrada 2 15 2 3 2 2 10" xfId="48602" xr:uid="{00000000-0005-0000-0000-000092040000}"/>
    <cellStyle name="Entrada 2 15 2 3 2 2 11" xfId="52671" xr:uid="{00000000-0005-0000-0000-000092040000}"/>
    <cellStyle name="Entrada 2 15 2 3 2 2 12" xfId="56519" xr:uid="{00000000-0005-0000-0000-000092040000}"/>
    <cellStyle name="Entrada 2 15 2 3 2 2 13" xfId="59840" xr:uid="{00000000-0005-0000-0000-000092040000}"/>
    <cellStyle name="Entrada 2 15 2 3 2 2 2" xfId="7364" xr:uid="{00000000-0005-0000-0000-000092040000}"/>
    <cellStyle name="Entrada 2 15 2 3 2 2 3" xfId="15951" xr:uid="{00000000-0005-0000-0000-000092040000}"/>
    <cellStyle name="Entrada 2 15 2 3 2 2 4" xfId="19886" xr:uid="{00000000-0005-0000-0000-000092040000}"/>
    <cellStyle name="Entrada 2 15 2 3 2 2 5" xfId="23254" xr:uid="{00000000-0005-0000-0000-000092040000}"/>
    <cellStyle name="Entrada 2 15 2 3 2 2 6" xfId="29659" xr:uid="{00000000-0005-0000-0000-000092040000}"/>
    <cellStyle name="Entrada 2 15 2 3 2 2 7" xfId="35924" xr:uid="{00000000-0005-0000-0000-000092040000}"/>
    <cellStyle name="Entrada 2 15 2 3 2 2 8" xfId="40180" xr:uid="{00000000-0005-0000-0000-000092040000}"/>
    <cellStyle name="Entrada 2 15 2 3 2 2 9" xfId="44411" xr:uid="{00000000-0005-0000-0000-000092040000}"/>
    <cellStyle name="Entrada 2 15 2 3 2 3" xfId="10082" xr:uid="{00000000-0005-0000-0000-000091040000}"/>
    <cellStyle name="Entrada 2 15 2 3 2 4" xfId="9344" xr:uid="{00000000-0005-0000-0000-000091040000}"/>
    <cellStyle name="Entrada 2 15 2 3 2 5" xfId="15317" xr:uid="{00000000-0005-0000-0000-000091040000}"/>
    <cellStyle name="Entrada 2 15 2 3 2 6" xfId="19173" xr:uid="{00000000-0005-0000-0000-000091040000}"/>
    <cellStyle name="Entrada 2 15 2 3 2 7" xfId="26483" xr:uid="{00000000-0005-0000-0000-000091040000}"/>
    <cellStyle name="Entrada 2 15 2 3 2 8" xfId="32785" xr:uid="{00000000-0005-0000-0000-000091040000}"/>
    <cellStyle name="Entrada 2 15 2 3 2 9" xfId="25203" xr:uid="{00000000-0005-0000-0000-000091040000}"/>
    <cellStyle name="Entrada 2 15 2 3 3" xfId="3394" xr:uid="{00000000-0005-0000-0000-000093040000}"/>
    <cellStyle name="Entrada 2 15 2 3 3 10" xfId="42435" xr:uid="{00000000-0005-0000-0000-000093040000}"/>
    <cellStyle name="Entrada 2 15 2 3 3 11" xfId="46649" xr:uid="{00000000-0005-0000-0000-000093040000}"/>
    <cellStyle name="Entrada 2 15 2 3 3 12" xfId="50817" xr:uid="{00000000-0005-0000-0000-000093040000}"/>
    <cellStyle name="Entrada 2 15 2 3 3 13" xfId="54814" xr:uid="{00000000-0005-0000-0000-000093040000}"/>
    <cellStyle name="Entrada 2 15 2 3 3 14" xfId="58563" xr:uid="{00000000-0005-0000-0000-000093040000}"/>
    <cellStyle name="Entrada 2 15 2 3 3 2" xfId="6338" xr:uid="{00000000-0005-0000-0000-000094040000}"/>
    <cellStyle name="Entrada 2 15 2 3 3 2 10" xfId="49475" xr:uid="{00000000-0005-0000-0000-000094040000}"/>
    <cellStyle name="Entrada 2 15 2 3 3 2 11" xfId="53510" xr:uid="{00000000-0005-0000-0000-000094040000}"/>
    <cellStyle name="Entrada 2 15 2 3 3 2 12" xfId="57311" xr:uid="{00000000-0005-0000-0000-000094040000}"/>
    <cellStyle name="Entrada 2 15 2 3 3 2 13" xfId="60487" xr:uid="{00000000-0005-0000-0000-000094040000}"/>
    <cellStyle name="Entrada 2 15 2 3 3 2 2" xfId="9713" xr:uid="{00000000-0005-0000-0000-000094040000}"/>
    <cellStyle name="Entrada 2 15 2 3 3 2 3" xfId="16767" xr:uid="{00000000-0005-0000-0000-000094040000}"/>
    <cellStyle name="Entrada 2 15 2 3 3 2 4" xfId="20672" xr:uid="{00000000-0005-0000-0000-000094040000}"/>
    <cellStyle name="Entrada 2 15 2 3 3 2 5" xfId="23901" xr:uid="{00000000-0005-0000-0000-000094040000}"/>
    <cellStyle name="Entrada 2 15 2 3 3 2 6" xfId="30567" xr:uid="{00000000-0005-0000-0000-000094040000}"/>
    <cellStyle name="Entrada 2 15 2 3 3 2 7" xfId="36822" xr:uid="{00000000-0005-0000-0000-000094040000}"/>
    <cellStyle name="Entrada 2 15 2 3 3 2 8" xfId="41077" xr:uid="{00000000-0005-0000-0000-000094040000}"/>
    <cellStyle name="Entrada 2 15 2 3 3 2 9" xfId="45299" xr:uid="{00000000-0005-0000-0000-000094040000}"/>
    <cellStyle name="Entrada 2 15 2 3 3 3" xfId="7623" xr:uid="{00000000-0005-0000-0000-000093040000}"/>
    <cellStyle name="Entrada 2 15 2 3 3 4" xfId="14161" xr:uid="{00000000-0005-0000-0000-000093040000}"/>
    <cellStyle name="Entrada 2 15 2 3 3 5" xfId="18191" xr:uid="{00000000-0005-0000-0000-000093040000}"/>
    <cellStyle name="Entrada 2 15 2 3 3 6" xfId="21977" xr:uid="{00000000-0005-0000-0000-000093040000}"/>
    <cellStyle name="Entrada 2 15 2 3 3 7" xfId="27624" xr:uid="{00000000-0005-0000-0000-000093040000}"/>
    <cellStyle name="Entrada 2 15 2 3 3 8" xfId="33915" xr:uid="{00000000-0005-0000-0000-000093040000}"/>
    <cellStyle name="Entrada 2 15 2 3 3 9" xfId="38188" xr:uid="{00000000-0005-0000-0000-000093040000}"/>
    <cellStyle name="Entrada 2 15 2 3 4" xfId="3907" xr:uid="{00000000-0005-0000-0000-000095040000}"/>
    <cellStyle name="Entrada 2 15 2 3 4 10" xfId="42948" xr:uid="{00000000-0005-0000-0000-000095040000}"/>
    <cellStyle name="Entrada 2 15 2 3 4 11" xfId="47162" xr:uid="{00000000-0005-0000-0000-000095040000}"/>
    <cellStyle name="Entrada 2 15 2 3 4 12" xfId="51330" xr:uid="{00000000-0005-0000-0000-000095040000}"/>
    <cellStyle name="Entrada 2 15 2 3 4 13" xfId="55327" xr:uid="{00000000-0005-0000-0000-000095040000}"/>
    <cellStyle name="Entrada 2 15 2 3 4 14" xfId="59076" xr:uid="{00000000-0005-0000-0000-000095040000}"/>
    <cellStyle name="Entrada 2 15 2 3 4 2" xfId="6771" xr:uid="{00000000-0005-0000-0000-000096040000}"/>
    <cellStyle name="Entrada 2 15 2 3 4 2 10" xfId="49908" xr:uid="{00000000-0005-0000-0000-000096040000}"/>
    <cellStyle name="Entrada 2 15 2 3 4 2 11" xfId="53943" xr:uid="{00000000-0005-0000-0000-000096040000}"/>
    <cellStyle name="Entrada 2 15 2 3 4 2 12" xfId="57744" xr:uid="{00000000-0005-0000-0000-000096040000}"/>
    <cellStyle name="Entrada 2 15 2 3 4 2 13" xfId="60920" xr:uid="{00000000-0005-0000-0000-000096040000}"/>
    <cellStyle name="Entrada 2 15 2 3 4 2 2" xfId="10206" xr:uid="{00000000-0005-0000-0000-000096040000}"/>
    <cellStyle name="Entrada 2 15 2 3 4 2 3" xfId="17200" xr:uid="{00000000-0005-0000-0000-000096040000}"/>
    <cellStyle name="Entrada 2 15 2 3 4 2 4" xfId="21105" xr:uid="{00000000-0005-0000-0000-000096040000}"/>
    <cellStyle name="Entrada 2 15 2 3 4 2 5" xfId="24334" xr:uid="{00000000-0005-0000-0000-000096040000}"/>
    <cellStyle name="Entrada 2 15 2 3 4 2 6" xfId="31000" xr:uid="{00000000-0005-0000-0000-000096040000}"/>
    <cellStyle name="Entrada 2 15 2 3 4 2 7" xfId="37255" xr:uid="{00000000-0005-0000-0000-000096040000}"/>
    <cellStyle name="Entrada 2 15 2 3 4 2 8" xfId="41510" xr:uid="{00000000-0005-0000-0000-000096040000}"/>
    <cellStyle name="Entrada 2 15 2 3 4 2 9" xfId="45732" xr:uid="{00000000-0005-0000-0000-000096040000}"/>
    <cellStyle name="Entrada 2 15 2 3 4 3" xfId="11231" xr:uid="{00000000-0005-0000-0000-000095040000}"/>
    <cellStyle name="Entrada 2 15 2 3 4 4" xfId="14674" xr:uid="{00000000-0005-0000-0000-000095040000}"/>
    <cellStyle name="Entrada 2 15 2 3 4 5" xfId="18704" xr:uid="{00000000-0005-0000-0000-000095040000}"/>
    <cellStyle name="Entrada 2 15 2 3 4 6" xfId="22490" xr:uid="{00000000-0005-0000-0000-000095040000}"/>
    <cellStyle name="Entrada 2 15 2 3 4 7" xfId="28137" xr:uid="{00000000-0005-0000-0000-000095040000}"/>
    <cellStyle name="Entrada 2 15 2 3 4 8" xfId="34428" xr:uid="{00000000-0005-0000-0000-000095040000}"/>
    <cellStyle name="Entrada 2 15 2 3 4 9" xfId="38701" xr:uid="{00000000-0005-0000-0000-000095040000}"/>
    <cellStyle name="Entrada 2 15 2 3 5" xfId="4258" xr:uid="{00000000-0005-0000-0000-000097040000}"/>
    <cellStyle name="Entrada 2 15 2 3 5 10" xfId="47513" xr:uid="{00000000-0005-0000-0000-000097040000}"/>
    <cellStyle name="Entrada 2 15 2 3 5 11" xfId="51681" xr:uid="{00000000-0005-0000-0000-000097040000}"/>
    <cellStyle name="Entrada 2 15 2 3 5 12" xfId="55678" xr:uid="{00000000-0005-0000-0000-000097040000}"/>
    <cellStyle name="Entrada 2 15 2 3 5 13" xfId="59427" xr:uid="{00000000-0005-0000-0000-000097040000}"/>
    <cellStyle name="Entrada 2 15 2 3 5 2" xfId="8961" xr:uid="{00000000-0005-0000-0000-000097040000}"/>
    <cellStyle name="Entrada 2 15 2 3 5 3" xfId="15025" xr:uid="{00000000-0005-0000-0000-000097040000}"/>
    <cellStyle name="Entrada 2 15 2 3 5 4" xfId="19055" xr:uid="{00000000-0005-0000-0000-000097040000}"/>
    <cellStyle name="Entrada 2 15 2 3 5 5" xfId="22841" xr:uid="{00000000-0005-0000-0000-000097040000}"/>
    <cellStyle name="Entrada 2 15 2 3 5 6" xfId="28488" xr:uid="{00000000-0005-0000-0000-000097040000}"/>
    <cellStyle name="Entrada 2 15 2 3 5 7" xfId="34779" xr:uid="{00000000-0005-0000-0000-000097040000}"/>
    <cellStyle name="Entrada 2 15 2 3 5 8" xfId="39052" xr:uid="{00000000-0005-0000-0000-000097040000}"/>
    <cellStyle name="Entrada 2 15 2 3 5 9" xfId="43299" xr:uid="{00000000-0005-0000-0000-000097040000}"/>
    <cellStyle name="Entrada 2 15 2 3 6" xfId="9132" xr:uid="{00000000-0005-0000-0000-000090040000}"/>
    <cellStyle name="Entrada 2 15 2 3 7" xfId="8162" xr:uid="{00000000-0005-0000-0000-000090040000}"/>
    <cellStyle name="Entrada 2 15 2 3 8" xfId="17531" xr:uid="{00000000-0005-0000-0000-000090040000}"/>
    <cellStyle name="Entrada 2 15 2 3 9" xfId="20346" xr:uid="{00000000-0005-0000-0000-000090040000}"/>
    <cellStyle name="Entrada 2 15 2 4" xfId="1444" xr:uid="{00000000-0005-0000-0000-000098040000}"/>
    <cellStyle name="Entrada 2 15 2 4 10" xfId="25682" xr:uid="{00000000-0005-0000-0000-000098040000}"/>
    <cellStyle name="Entrada 2 15 2 4 11" xfId="31997" xr:uid="{00000000-0005-0000-0000-000098040000}"/>
    <cellStyle name="Entrada 2 15 2 4 12" xfId="32485" xr:uid="{00000000-0005-0000-0000-000098040000}"/>
    <cellStyle name="Entrada 2 15 2 4 13" xfId="32426" xr:uid="{00000000-0005-0000-0000-000098040000}"/>
    <cellStyle name="Entrada 2 15 2 4 14" xfId="25165" xr:uid="{00000000-0005-0000-0000-000098040000}"/>
    <cellStyle name="Entrada 2 15 2 4 15" xfId="31485" xr:uid="{00000000-0005-0000-0000-000098040000}"/>
    <cellStyle name="Entrada 2 15 2 4 16" xfId="35676" xr:uid="{00000000-0005-0000-0000-000098040000}"/>
    <cellStyle name="Entrada 2 15 2 4 17" xfId="39933" xr:uid="{00000000-0005-0000-0000-000098040000}"/>
    <cellStyle name="Entrada 2 15 2 4 2" xfId="2254" xr:uid="{00000000-0005-0000-0000-000099040000}"/>
    <cellStyle name="Entrada 2 15 2 4 2 10" xfId="39436" xr:uid="{00000000-0005-0000-0000-000099040000}"/>
    <cellStyle name="Entrada 2 15 2 4 2 11" xfId="43678" xr:uid="{00000000-0005-0000-0000-000099040000}"/>
    <cellStyle name="Entrada 2 15 2 4 2 12" xfId="47882" xr:uid="{00000000-0005-0000-0000-000099040000}"/>
    <cellStyle name="Entrada 2 15 2 4 2 13" xfId="52012" xr:uid="{00000000-0005-0000-0000-000099040000}"/>
    <cellStyle name="Entrada 2 15 2 4 2 14" xfId="55942" xr:uid="{00000000-0005-0000-0000-000099040000}"/>
    <cellStyle name="Entrada 2 15 2 4 2 2" xfId="5430" xr:uid="{00000000-0005-0000-0000-00009A040000}"/>
    <cellStyle name="Entrada 2 15 2 4 2 2 10" xfId="48603" xr:uid="{00000000-0005-0000-0000-00009A040000}"/>
    <cellStyle name="Entrada 2 15 2 4 2 2 11" xfId="52672" xr:uid="{00000000-0005-0000-0000-00009A040000}"/>
    <cellStyle name="Entrada 2 15 2 4 2 2 12" xfId="56520" xr:uid="{00000000-0005-0000-0000-00009A040000}"/>
    <cellStyle name="Entrada 2 15 2 4 2 2 13" xfId="59841" xr:uid="{00000000-0005-0000-0000-00009A040000}"/>
    <cellStyle name="Entrada 2 15 2 4 2 2 2" xfId="7363" xr:uid="{00000000-0005-0000-0000-00009A040000}"/>
    <cellStyle name="Entrada 2 15 2 4 2 2 3" xfId="15952" xr:uid="{00000000-0005-0000-0000-00009A040000}"/>
    <cellStyle name="Entrada 2 15 2 4 2 2 4" xfId="19887" xr:uid="{00000000-0005-0000-0000-00009A040000}"/>
    <cellStyle name="Entrada 2 15 2 4 2 2 5" xfId="23255" xr:uid="{00000000-0005-0000-0000-00009A040000}"/>
    <cellStyle name="Entrada 2 15 2 4 2 2 6" xfId="29660" xr:uid="{00000000-0005-0000-0000-00009A040000}"/>
    <cellStyle name="Entrada 2 15 2 4 2 2 7" xfId="35925" xr:uid="{00000000-0005-0000-0000-00009A040000}"/>
    <cellStyle name="Entrada 2 15 2 4 2 2 8" xfId="40181" xr:uid="{00000000-0005-0000-0000-00009A040000}"/>
    <cellStyle name="Entrada 2 15 2 4 2 2 9" xfId="44412" xr:uid="{00000000-0005-0000-0000-00009A040000}"/>
    <cellStyle name="Entrada 2 15 2 4 2 3" xfId="11887" xr:uid="{00000000-0005-0000-0000-000099040000}"/>
    <cellStyle name="Entrada 2 15 2 4 2 4" xfId="10916" xr:uid="{00000000-0005-0000-0000-000099040000}"/>
    <cellStyle name="Entrada 2 15 2 4 2 5" xfId="17449" xr:uid="{00000000-0005-0000-0000-000099040000}"/>
    <cellStyle name="Entrada 2 15 2 4 2 6" xfId="20281" xr:uid="{00000000-0005-0000-0000-000099040000}"/>
    <cellStyle name="Entrada 2 15 2 4 2 7" xfId="26484" xr:uid="{00000000-0005-0000-0000-000099040000}"/>
    <cellStyle name="Entrada 2 15 2 4 2 8" xfId="32786" xr:uid="{00000000-0005-0000-0000-000099040000}"/>
    <cellStyle name="Entrada 2 15 2 4 2 9" xfId="35168" xr:uid="{00000000-0005-0000-0000-000099040000}"/>
    <cellStyle name="Entrada 2 15 2 4 3" xfId="3395" xr:uid="{00000000-0005-0000-0000-00009B040000}"/>
    <cellStyle name="Entrada 2 15 2 4 3 10" xfId="42436" xr:uid="{00000000-0005-0000-0000-00009B040000}"/>
    <cellStyle name="Entrada 2 15 2 4 3 11" xfId="46650" xr:uid="{00000000-0005-0000-0000-00009B040000}"/>
    <cellStyle name="Entrada 2 15 2 4 3 12" xfId="50818" xr:uid="{00000000-0005-0000-0000-00009B040000}"/>
    <cellStyle name="Entrada 2 15 2 4 3 13" xfId="54815" xr:uid="{00000000-0005-0000-0000-00009B040000}"/>
    <cellStyle name="Entrada 2 15 2 4 3 14" xfId="58564" xr:uid="{00000000-0005-0000-0000-00009B040000}"/>
    <cellStyle name="Entrada 2 15 2 4 3 2" xfId="6339" xr:uid="{00000000-0005-0000-0000-00009C040000}"/>
    <cellStyle name="Entrada 2 15 2 4 3 2 10" xfId="49476" xr:uid="{00000000-0005-0000-0000-00009C040000}"/>
    <cellStyle name="Entrada 2 15 2 4 3 2 11" xfId="53511" xr:uid="{00000000-0005-0000-0000-00009C040000}"/>
    <cellStyle name="Entrada 2 15 2 4 3 2 12" xfId="57312" xr:uid="{00000000-0005-0000-0000-00009C040000}"/>
    <cellStyle name="Entrada 2 15 2 4 3 2 13" xfId="60488" xr:uid="{00000000-0005-0000-0000-00009C040000}"/>
    <cellStyle name="Entrada 2 15 2 4 3 2 2" xfId="12675" xr:uid="{00000000-0005-0000-0000-00009C040000}"/>
    <cellStyle name="Entrada 2 15 2 4 3 2 3" xfId="16768" xr:uid="{00000000-0005-0000-0000-00009C040000}"/>
    <cellStyle name="Entrada 2 15 2 4 3 2 4" xfId="20673" xr:uid="{00000000-0005-0000-0000-00009C040000}"/>
    <cellStyle name="Entrada 2 15 2 4 3 2 5" xfId="23902" xr:uid="{00000000-0005-0000-0000-00009C040000}"/>
    <cellStyle name="Entrada 2 15 2 4 3 2 6" xfId="30568" xr:uid="{00000000-0005-0000-0000-00009C040000}"/>
    <cellStyle name="Entrada 2 15 2 4 3 2 7" xfId="36823" xr:uid="{00000000-0005-0000-0000-00009C040000}"/>
    <cellStyle name="Entrada 2 15 2 4 3 2 8" xfId="41078" xr:uid="{00000000-0005-0000-0000-00009C040000}"/>
    <cellStyle name="Entrada 2 15 2 4 3 2 9" xfId="45300" xr:uid="{00000000-0005-0000-0000-00009C040000}"/>
    <cellStyle name="Entrada 2 15 2 4 3 3" xfId="7622" xr:uid="{00000000-0005-0000-0000-00009B040000}"/>
    <cellStyle name="Entrada 2 15 2 4 3 4" xfId="14162" xr:uid="{00000000-0005-0000-0000-00009B040000}"/>
    <cellStyle name="Entrada 2 15 2 4 3 5" xfId="18192" xr:uid="{00000000-0005-0000-0000-00009B040000}"/>
    <cellStyle name="Entrada 2 15 2 4 3 6" xfId="21978" xr:uid="{00000000-0005-0000-0000-00009B040000}"/>
    <cellStyle name="Entrada 2 15 2 4 3 7" xfId="27625" xr:uid="{00000000-0005-0000-0000-00009B040000}"/>
    <cellStyle name="Entrada 2 15 2 4 3 8" xfId="33916" xr:uid="{00000000-0005-0000-0000-00009B040000}"/>
    <cellStyle name="Entrada 2 15 2 4 3 9" xfId="38189" xr:uid="{00000000-0005-0000-0000-00009B040000}"/>
    <cellStyle name="Entrada 2 15 2 4 4" xfId="3908" xr:uid="{00000000-0005-0000-0000-00009D040000}"/>
    <cellStyle name="Entrada 2 15 2 4 4 10" xfId="42949" xr:uid="{00000000-0005-0000-0000-00009D040000}"/>
    <cellStyle name="Entrada 2 15 2 4 4 11" xfId="47163" xr:uid="{00000000-0005-0000-0000-00009D040000}"/>
    <cellStyle name="Entrada 2 15 2 4 4 12" xfId="51331" xr:uid="{00000000-0005-0000-0000-00009D040000}"/>
    <cellStyle name="Entrada 2 15 2 4 4 13" xfId="55328" xr:uid="{00000000-0005-0000-0000-00009D040000}"/>
    <cellStyle name="Entrada 2 15 2 4 4 14" xfId="59077" xr:uid="{00000000-0005-0000-0000-00009D040000}"/>
    <cellStyle name="Entrada 2 15 2 4 4 2" xfId="6772" xr:uid="{00000000-0005-0000-0000-00009E040000}"/>
    <cellStyle name="Entrada 2 15 2 4 4 2 10" xfId="49909" xr:uid="{00000000-0005-0000-0000-00009E040000}"/>
    <cellStyle name="Entrada 2 15 2 4 4 2 11" xfId="53944" xr:uid="{00000000-0005-0000-0000-00009E040000}"/>
    <cellStyle name="Entrada 2 15 2 4 4 2 12" xfId="57745" xr:uid="{00000000-0005-0000-0000-00009E040000}"/>
    <cellStyle name="Entrada 2 15 2 4 4 2 13" xfId="60921" xr:uid="{00000000-0005-0000-0000-00009E040000}"/>
    <cellStyle name="Entrada 2 15 2 4 4 2 2" xfId="11561" xr:uid="{00000000-0005-0000-0000-00009E040000}"/>
    <cellStyle name="Entrada 2 15 2 4 4 2 3" xfId="17201" xr:uid="{00000000-0005-0000-0000-00009E040000}"/>
    <cellStyle name="Entrada 2 15 2 4 4 2 4" xfId="21106" xr:uid="{00000000-0005-0000-0000-00009E040000}"/>
    <cellStyle name="Entrada 2 15 2 4 4 2 5" xfId="24335" xr:uid="{00000000-0005-0000-0000-00009E040000}"/>
    <cellStyle name="Entrada 2 15 2 4 4 2 6" xfId="31001" xr:uid="{00000000-0005-0000-0000-00009E040000}"/>
    <cellStyle name="Entrada 2 15 2 4 4 2 7" xfId="37256" xr:uid="{00000000-0005-0000-0000-00009E040000}"/>
    <cellStyle name="Entrada 2 15 2 4 4 2 8" xfId="41511" xr:uid="{00000000-0005-0000-0000-00009E040000}"/>
    <cellStyle name="Entrada 2 15 2 4 4 2 9" xfId="45733" xr:uid="{00000000-0005-0000-0000-00009E040000}"/>
    <cellStyle name="Entrada 2 15 2 4 4 3" xfId="12542" xr:uid="{00000000-0005-0000-0000-00009D040000}"/>
    <cellStyle name="Entrada 2 15 2 4 4 4" xfId="14675" xr:uid="{00000000-0005-0000-0000-00009D040000}"/>
    <cellStyle name="Entrada 2 15 2 4 4 5" xfId="18705" xr:uid="{00000000-0005-0000-0000-00009D040000}"/>
    <cellStyle name="Entrada 2 15 2 4 4 6" xfId="22491" xr:uid="{00000000-0005-0000-0000-00009D040000}"/>
    <cellStyle name="Entrada 2 15 2 4 4 7" xfId="28138" xr:uid="{00000000-0005-0000-0000-00009D040000}"/>
    <cellStyle name="Entrada 2 15 2 4 4 8" xfId="34429" xr:uid="{00000000-0005-0000-0000-00009D040000}"/>
    <cellStyle name="Entrada 2 15 2 4 4 9" xfId="38702" xr:uid="{00000000-0005-0000-0000-00009D040000}"/>
    <cellStyle name="Entrada 2 15 2 4 5" xfId="3282" xr:uid="{00000000-0005-0000-0000-00009F040000}"/>
    <cellStyle name="Entrada 2 15 2 4 5 10" xfId="46540" xr:uid="{00000000-0005-0000-0000-00009F040000}"/>
    <cellStyle name="Entrada 2 15 2 4 5 11" xfId="50708" xr:uid="{00000000-0005-0000-0000-00009F040000}"/>
    <cellStyle name="Entrada 2 15 2 4 5 12" xfId="54705" xr:uid="{00000000-0005-0000-0000-00009F040000}"/>
    <cellStyle name="Entrada 2 15 2 4 5 13" xfId="58454" xr:uid="{00000000-0005-0000-0000-00009F040000}"/>
    <cellStyle name="Entrada 2 15 2 4 5 2" xfId="7710" xr:uid="{00000000-0005-0000-0000-00009F040000}"/>
    <cellStyle name="Entrada 2 15 2 4 5 3" xfId="14052" xr:uid="{00000000-0005-0000-0000-00009F040000}"/>
    <cellStyle name="Entrada 2 15 2 4 5 4" xfId="18082" xr:uid="{00000000-0005-0000-0000-00009F040000}"/>
    <cellStyle name="Entrada 2 15 2 4 5 5" xfId="21868" xr:uid="{00000000-0005-0000-0000-00009F040000}"/>
    <cellStyle name="Entrada 2 15 2 4 5 6" xfId="27512" xr:uid="{00000000-0005-0000-0000-00009F040000}"/>
    <cellStyle name="Entrada 2 15 2 4 5 7" xfId="33803" xr:uid="{00000000-0005-0000-0000-00009F040000}"/>
    <cellStyle name="Entrada 2 15 2 4 5 8" xfId="38076" xr:uid="{00000000-0005-0000-0000-00009F040000}"/>
    <cellStyle name="Entrada 2 15 2 4 5 9" xfId="42324" xr:uid="{00000000-0005-0000-0000-00009F040000}"/>
    <cellStyle name="Entrada 2 15 2 4 6" xfId="8414" xr:uid="{00000000-0005-0000-0000-000098040000}"/>
    <cellStyle name="Entrada 2 15 2 4 7" xfId="9597" xr:uid="{00000000-0005-0000-0000-000098040000}"/>
    <cellStyle name="Entrada 2 15 2 4 8" xfId="15230" xr:uid="{00000000-0005-0000-0000-000098040000}"/>
    <cellStyle name="Entrada 2 15 2 4 9" xfId="17629" xr:uid="{00000000-0005-0000-0000-000098040000}"/>
    <cellStyle name="Entrada 2 15 2 5" xfId="1738" xr:uid="{00000000-0005-0000-0000-0000A0040000}"/>
    <cellStyle name="Entrada 2 15 2 5 10" xfId="39497" xr:uid="{00000000-0005-0000-0000-0000A0040000}"/>
    <cellStyle name="Entrada 2 15 2 5 11" xfId="43739" xr:uid="{00000000-0005-0000-0000-0000A0040000}"/>
    <cellStyle name="Entrada 2 15 2 5 12" xfId="47940" xr:uid="{00000000-0005-0000-0000-0000A0040000}"/>
    <cellStyle name="Entrada 2 15 2 5 13" xfId="52064" xr:uid="{00000000-0005-0000-0000-0000A0040000}"/>
    <cellStyle name="Entrada 2 15 2 5 14" xfId="55976" xr:uid="{00000000-0005-0000-0000-0000A0040000}"/>
    <cellStyle name="Entrada 2 15 2 5 2" xfId="4914" xr:uid="{00000000-0005-0000-0000-0000A1040000}"/>
    <cellStyle name="Entrada 2 15 2 5 2 10" xfId="48113" xr:uid="{00000000-0005-0000-0000-0000A1040000}"/>
    <cellStyle name="Entrada 2 15 2 5 2 11" xfId="52215" xr:uid="{00000000-0005-0000-0000-0000A1040000}"/>
    <cellStyle name="Entrada 2 15 2 5 2 12" xfId="56113" xr:uid="{00000000-0005-0000-0000-0000A1040000}"/>
    <cellStyle name="Entrada 2 15 2 5 2 13" xfId="59571" xr:uid="{00000000-0005-0000-0000-0000A1040000}"/>
    <cellStyle name="Entrada 2 15 2 5 2 2" xfId="11119" xr:uid="{00000000-0005-0000-0000-0000A1040000}"/>
    <cellStyle name="Entrada 2 15 2 5 2 3" xfId="15513" xr:uid="{00000000-0005-0000-0000-0000A1040000}"/>
    <cellStyle name="Entrada 2 15 2 5 2 4" xfId="19479" xr:uid="{00000000-0005-0000-0000-0000A1040000}"/>
    <cellStyle name="Entrada 2 15 2 5 2 5" xfId="22985" xr:uid="{00000000-0005-0000-0000-0000A1040000}"/>
    <cellStyle name="Entrada 2 15 2 5 2 6" xfId="29144" xr:uid="{00000000-0005-0000-0000-0000A1040000}"/>
    <cellStyle name="Entrada 2 15 2 5 2 7" xfId="35415" xr:uid="{00000000-0005-0000-0000-0000A1040000}"/>
    <cellStyle name="Entrada 2 15 2 5 2 8" xfId="39677" xr:uid="{00000000-0005-0000-0000-0000A1040000}"/>
    <cellStyle name="Entrada 2 15 2 5 2 9" xfId="43915" xr:uid="{00000000-0005-0000-0000-0000A1040000}"/>
    <cellStyle name="Entrada 2 15 2 5 3" xfId="8377" xr:uid="{00000000-0005-0000-0000-0000A0040000}"/>
    <cellStyle name="Entrada 2 15 2 5 4" xfId="13395" xr:uid="{00000000-0005-0000-0000-0000A0040000}"/>
    <cellStyle name="Entrada 2 15 2 5 5" xfId="16397" xr:uid="{00000000-0005-0000-0000-0000A0040000}"/>
    <cellStyle name="Entrada 2 15 2 5 6" xfId="19593" xr:uid="{00000000-0005-0000-0000-0000A0040000}"/>
    <cellStyle name="Entrada 2 15 2 5 7" xfId="25968" xr:uid="{00000000-0005-0000-0000-0000A0040000}"/>
    <cellStyle name="Entrada 2 15 2 5 8" xfId="32282" xr:uid="{00000000-0005-0000-0000-0000A0040000}"/>
    <cellStyle name="Entrada 2 15 2 5 9" xfId="35230" xr:uid="{00000000-0005-0000-0000-0000A0040000}"/>
    <cellStyle name="Entrada 2 15 2 6" xfId="3065" xr:uid="{00000000-0005-0000-0000-0000A2040000}"/>
    <cellStyle name="Entrada 2 15 2 6 10" xfId="42107" xr:uid="{00000000-0005-0000-0000-0000A2040000}"/>
    <cellStyle name="Entrada 2 15 2 6 11" xfId="46323" xr:uid="{00000000-0005-0000-0000-0000A2040000}"/>
    <cellStyle name="Entrada 2 15 2 6 12" xfId="50491" xr:uid="{00000000-0005-0000-0000-0000A2040000}"/>
    <cellStyle name="Entrada 2 15 2 6 13" xfId="54488" xr:uid="{00000000-0005-0000-0000-0000A2040000}"/>
    <cellStyle name="Entrada 2 15 2 6 14" xfId="58237" xr:uid="{00000000-0005-0000-0000-0000A2040000}"/>
    <cellStyle name="Entrada 2 15 2 6 2" xfId="6109" xr:uid="{00000000-0005-0000-0000-0000A3040000}"/>
    <cellStyle name="Entrada 2 15 2 6 2 10" xfId="49251" xr:uid="{00000000-0005-0000-0000-0000A3040000}"/>
    <cellStyle name="Entrada 2 15 2 6 2 11" xfId="53286" xr:uid="{00000000-0005-0000-0000-0000A3040000}"/>
    <cellStyle name="Entrada 2 15 2 6 2 12" xfId="57087" xr:uid="{00000000-0005-0000-0000-0000A3040000}"/>
    <cellStyle name="Entrada 2 15 2 6 2 13" xfId="60263" xr:uid="{00000000-0005-0000-0000-0000A3040000}"/>
    <cellStyle name="Entrada 2 15 2 6 2 2" xfId="10881" xr:uid="{00000000-0005-0000-0000-0000A3040000}"/>
    <cellStyle name="Entrada 2 15 2 6 2 3" xfId="16543" xr:uid="{00000000-0005-0000-0000-0000A3040000}"/>
    <cellStyle name="Entrada 2 15 2 6 2 4" xfId="20448" xr:uid="{00000000-0005-0000-0000-0000A3040000}"/>
    <cellStyle name="Entrada 2 15 2 6 2 5" xfId="23677" xr:uid="{00000000-0005-0000-0000-0000A3040000}"/>
    <cellStyle name="Entrada 2 15 2 6 2 6" xfId="30338" xr:uid="{00000000-0005-0000-0000-0000A3040000}"/>
    <cellStyle name="Entrada 2 15 2 6 2 7" xfId="36594" xr:uid="{00000000-0005-0000-0000-0000A3040000}"/>
    <cellStyle name="Entrada 2 15 2 6 2 8" xfId="40849" xr:uid="{00000000-0005-0000-0000-0000A3040000}"/>
    <cellStyle name="Entrada 2 15 2 6 2 9" xfId="45073" xr:uid="{00000000-0005-0000-0000-0000A3040000}"/>
    <cellStyle name="Entrada 2 15 2 6 3" xfId="7920" xr:uid="{00000000-0005-0000-0000-0000A2040000}"/>
    <cellStyle name="Entrada 2 15 2 6 4" xfId="13835" xr:uid="{00000000-0005-0000-0000-0000A2040000}"/>
    <cellStyle name="Entrada 2 15 2 6 5" xfId="17865" xr:uid="{00000000-0005-0000-0000-0000A2040000}"/>
    <cellStyle name="Entrada 2 15 2 6 6" xfId="21651" xr:uid="{00000000-0005-0000-0000-0000A2040000}"/>
    <cellStyle name="Entrada 2 15 2 6 7" xfId="27295" xr:uid="{00000000-0005-0000-0000-0000A2040000}"/>
    <cellStyle name="Entrada 2 15 2 6 8" xfId="33586" xr:uid="{00000000-0005-0000-0000-0000A2040000}"/>
    <cellStyle name="Entrada 2 15 2 6 9" xfId="37859" xr:uid="{00000000-0005-0000-0000-0000A2040000}"/>
    <cellStyle name="Entrada 2 15 2 7" xfId="2876" xr:uid="{00000000-0005-0000-0000-0000A4040000}"/>
    <cellStyle name="Entrada 2 15 2 7 10" xfId="31677" xr:uid="{00000000-0005-0000-0000-0000A4040000}"/>
    <cellStyle name="Entrada 2 15 2 7 11" xfId="35062" xr:uid="{00000000-0005-0000-0000-0000A4040000}"/>
    <cellStyle name="Entrada 2 15 2 7 12" xfId="39333" xr:uid="{00000000-0005-0000-0000-0000A4040000}"/>
    <cellStyle name="Entrada 2 15 2 7 13" xfId="43576" xr:uid="{00000000-0005-0000-0000-0000A4040000}"/>
    <cellStyle name="Entrada 2 15 2 7 14" xfId="47784" xr:uid="{00000000-0005-0000-0000-0000A4040000}"/>
    <cellStyle name="Entrada 2 15 2 7 2" xfId="6052" xr:uid="{00000000-0005-0000-0000-0000A5040000}"/>
    <cellStyle name="Entrada 2 15 2 7 2 10" xfId="49195" xr:uid="{00000000-0005-0000-0000-0000A5040000}"/>
    <cellStyle name="Entrada 2 15 2 7 2 11" xfId="53230" xr:uid="{00000000-0005-0000-0000-0000A5040000}"/>
    <cellStyle name="Entrada 2 15 2 7 2 12" xfId="57031" xr:uid="{00000000-0005-0000-0000-0000A5040000}"/>
    <cellStyle name="Entrada 2 15 2 7 2 13" xfId="60208" xr:uid="{00000000-0005-0000-0000-0000A5040000}"/>
    <cellStyle name="Entrada 2 15 2 7 2 2" xfId="7329" xr:uid="{00000000-0005-0000-0000-0000A5040000}"/>
    <cellStyle name="Entrada 2 15 2 7 2 3" xfId="16488" xr:uid="{00000000-0005-0000-0000-0000A5040000}"/>
    <cellStyle name="Entrada 2 15 2 7 2 4" xfId="20393" xr:uid="{00000000-0005-0000-0000-0000A5040000}"/>
    <cellStyle name="Entrada 2 15 2 7 2 5" xfId="23622" xr:uid="{00000000-0005-0000-0000-0000A5040000}"/>
    <cellStyle name="Entrada 2 15 2 7 2 6" xfId="30282" xr:uid="{00000000-0005-0000-0000-0000A5040000}"/>
    <cellStyle name="Entrada 2 15 2 7 2 7" xfId="36538" xr:uid="{00000000-0005-0000-0000-0000A5040000}"/>
    <cellStyle name="Entrada 2 15 2 7 2 8" xfId="40793" xr:uid="{00000000-0005-0000-0000-0000A5040000}"/>
    <cellStyle name="Entrada 2 15 2 7 2 9" xfId="45017" xr:uid="{00000000-0005-0000-0000-0000A5040000}"/>
    <cellStyle name="Entrada 2 15 2 7 3" xfId="8107" xr:uid="{00000000-0005-0000-0000-0000A4040000}"/>
    <cellStyle name="Entrada 2 15 2 7 4" xfId="8396" xr:uid="{00000000-0005-0000-0000-0000A4040000}"/>
    <cellStyle name="Entrada 2 15 2 7 5" xfId="17676" xr:uid="{00000000-0005-0000-0000-0000A4040000}"/>
    <cellStyle name="Entrada 2 15 2 7 6" xfId="21462" xr:uid="{00000000-0005-0000-0000-0000A4040000}"/>
    <cellStyle name="Entrada 2 15 2 7 7" xfId="27106" xr:uid="{00000000-0005-0000-0000-0000A4040000}"/>
    <cellStyle name="Entrada 2 15 2 7 8" xfId="33397" xr:uid="{00000000-0005-0000-0000-0000A4040000}"/>
    <cellStyle name="Entrada 2 15 2 7 9" xfId="25358" xr:uid="{00000000-0005-0000-0000-0000A4040000}"/>
    <cellStyle name="Entrada 2 15 2 8" xfId="4133" xr:uid="{00000000-0005-0000-0000-0000A6040000}"/>
    <cellStyle name="Entrada 2 15 2 8 10" xfId="47388" xr:uid="{00000000-0005-0000-0000-0000A6040000}"/>
    <cellStyle name="Entrada 2 15 2 8 11" xfId="51556" xr:uid="{00000000-0005-0000-0000-0000A6040000}"/>
    <cellStyle name="Entrada 2 15 2 8 12" xfId="55553" xr:uid="{00000000-0005-0000-0000-0000A6040000}"/>
    <cellStyle name="Entrada 2 15 2 8 13" xfId="59302" xr:uid="{00000000-0005-0000-0000-0000A6040000}"/>
    <cellStyle name="Entrada 2 15 2 8 2" xfId="11442" xr:uid="{00000000-0005-0000-0000-0000A6040000}"/>
    <cellStyle name="Entrada 2 15 2 8 3" xfId="14900" xr:uid="{00000000-0005-0000-0000-0000A6040000}"/>
    <cellStyle name="Entrada 2 15 2 8 4" xfId="18930" xr:uid="{00000000-0005-0000-0000-0000A6040000}"/>
    <cellStyle name="Entrada 2 15 2 8 5" xfId="22716" xr:uid="{00000000-0005-0000-0000-0000A6040000}"/>
    <cellStyle name="Entrada 2 15 2 8 6" xfId="28363" xr:uid="{00000000-0005-0000-0000-0000A6040000}"/>
    <cellStyle name="Entrada 2 15 2 8 7" xfId="34654" xr:uid="{00000000-0005-0000-0000-0000A6040000}"/>
    <cellStyle name="Entrada 2 15 2 8 8" xfId="38927" xr:uid="{00000000-0005-0000-0000-0000A6040000}"/>
    <cellStyle name="Entrada 2 15 2 8 9" xfId="43174" xr:uid="{00000000-0005-0000-0000-0000A6040000}"/>
    <cellStyle name="Entrada 2 15 2 9" xfId="10429" xr:uid="{00000000-0005-0000-0000-000087040000}"/>
    <cellStyle name="Entrada 2 15 3" xfId="114" xr:uid="{00000000-0005-0000-0000-0000A7040000}"/>
    <cellStyle name="Entrada 2 15 3 10" xfId="24654" xr:uid="{00000000-0005-0000-0000-0000A7040000}"/>
    <cellStyle name="Entrada 2 15 3 11" xfId="25331" xr:uid="{00000000-0005-0000-0000-0000A7040000}"/>
    <cellStyle name="Entrada 2 15 3 12" xfId="31650" xr:uid="{00000000-0005-0000-0000-0000A7040000}"/>
    <cellStyle name="Entrada 2 15 3 13" xfId="25066" xr:uid="{00000000-0005-0000-0000-0000A7040000}"/>
    <cellStyle name="Entrada 2 15 3 14" xfId="24972" xr:uid="{00000000-0005-0000-0000-0000A7040000}"/>
    <cellStyle name="Entrada 2 15 3 15" xfId="25020" xr:uid="{00000000-0005-0000-0000-0000A7040000}"/>
    <cellStyle name="Entrada 2 15 3 16" xfId="24995" xr:uid="{00000000-0005-0000-0000-0000A7040000}"/>
    <cellStyle name="Entrada 2 15 3 17" xfId="25005" xr:uid="{00000000-0005-0000-0000-0000A7040000}"/>
    <cellStyle name="Entrada 2 15 3 2" xfId="1739" xr:uid="{00000000-0005-0000-0000-0000A8040000}"/>
    <cellStyle name="Entrada 2 15 3 2 10" xfId="41848" xr:uid="{00000000-0005-0000-0000-0000A8040000}"/>
    <cellStyle name="Entrada 2 15 3 2 11" xfId="46067" xr:uid="{00000000-0005-0000-0000-0000A8040000}"/>
    <cellStyle name="Entrada 2 15 3 2 12" xfId="50240" xr:uid="{00000000-0005-0000-0000-0000A8040000}"/>
    <cellStyle name="Entrada 2 15 3 2 13" xfId="54260" xr:uid="{00000000-0005-0000-0000-0000A8040000}"/>
    <cellStyle name="Entrada 2 15 3 2 14" xfId="58024" xr:uid="{00000000-0005-0000-0000-0000A8040000}"/>
    <cellStyle name="Entrada 2 15 3 2 2" xfId="4915" xr:uid="{00000000-0005-0000-0000-0000A9040000}"/>
    <cellStyle name="Entrada 2 15 3 2 2 10" xfId="48114" xr:uid="{00000000-0005-0000-0000-0000A9040000}"/>
    <cellStyle name="Entrada 2 15 3 2 2 11" xfId="52216" xr:uid="{00000000-0005-0000-0000-0000A9040000}"/>
    <cellStyle name="Entrada 2 15 3 2 2 12" xfId="56114" xr:uid="{00000000-0005-0000-0000-0000A9040000}"/>
    <cellStyle name="Entrada 2 15 3 2 2 13" xfId="59572" xr:uid="{00000000-0005-0000-0000-0000A9040000}"/>
    <cellStyle name="Entrada 2 15 3 2 2 2" xfId="12430" xr:uid="{00000000-0005-0000-0000-0000A9040000}"/>
    <cellStyle name="Entrada 2 15 3 2 2 3" xfId="15514" xr:uid="{00000000-0005-0000-0000-0000A9040000}"/>
    <cellStyle name="Entrada 2 15 3 2 2 4" xfId="19480" xr:uid="{00000000-0005-0000-0000-0000A9040000}"/>
    <cellStyle name="Entrada 2 15 3 2 2 5" xfId="22986" xr:uid="{00000000-0005-0000-0000-0000A9040000}"/>
    <cellStyle name="Entrada 2 15 3 2 2 6" xfId="29145" xr:uid="{00000000-0005-0000-0000-0000A9040000}"/>
    <cellStyle name="Entrada 2 15 3 2 2 7" xfId="35416" xr:uid="{00000000-0005-0000-0000-0000A9040000}"/>
    <cellStyle name="Entrada 2 15 3 2 2 8" xfId="39678" xr:uid="{00000000-0005-0000-0000-0000A9040000}"/>
    <cellStyle name="Entrada 2 15 3 2 2 9" xfId="43916" xr:uid="{00000000-0005-0000-0000-0000A9040000}"/>
    <cellStyle name="Entrada 2 15 3 2 3" xfId="8376" xr:uid="{00000000-0005-0000-0000-0000A8040000}"/>
    <cellStyle name="Entrada 2 15 3 2 4" xfId="11715" xr:uid="{00000000-0005-0000-0000-0000A8040000}"/>
    <cellStyle name="Entrada 2 15 3 2 5" xfId="10145" xr:uid="{00000000-0005-0000-0000-0000A8040000}"/>
    <cellStyle name="Entrada 2 15 3 2 6" xfId="16383" xr:uid="{00000000-0005-0000-0000-0000A8040000}"/>
    <cellStyle name="Entrada 2 15 3 2 7" xfId="25969" xr:uid="{00000000-0005-0000-0000-0000A8040000}"/>
    <cellStyle name="Entrada 2 15 3 2 8" xfId="32283" xr:uid="{00000000-0005-0000-0000-0000A8040000}"/>
    <cellStyle name="Entrada 2 15 3 2 9" xfId="37594" xr:uid="{00000000-0005-0000-0000-0000A8040000}"/>
    <cellStyle name="Entrada 2 15 3 3" xfId="3064" xr:uid="{00000000-0005-0000-0000-0000AA040000}"/>
    <cellStyle name="Entrada 2 15 3 3 10" xfId="42106" xr:uid="{00000000-0005-0000-0000-0000AA040000}"/>
    <cellStyle name="Entrada 2 15 3 3 11" xfId="46322" xr:uid="{00000000-0005-0000-0000-0000AA040000}"/>
    <cellStyle name="Entrada 2 15 3 3 12" xfId="50490" xr:uid="{00000000-0005-0000-0000-0000AA040000}"/>
    <cellStyle name="Entrada 2 15 3 3 13" xfId="54487" xr:uid="{00000000-0005-0000-0000-0000AA040000}"/>
    <cellStyle name="Entrada 2 15 3 3 14" xfId="58236" xr:uid="{00000000-0005-0000-0000-0000AA040000}"/>
    <cellStyle name="Entrada 2 15 3 3 2" xfId="6108" xr:uid="{00000000-0005-0000-0000-0000AB040000}"/>
    <cellStyle name="Entrada 2 15 3 3 2 10" xfId="49250" xr:uid="{00000000-0005-0000-0000-0000AB040000}"/>
    <cellStyle name="Entrada 2 15 3 3 2 11" xfId="53285" xr:uid="{00000000-0005-0000-0000-0000AB040000}"/>
    <cellStyle name="Entrada 2 15 3 3 2 12" xfId="57086" xr:uid="{00000000-0005-0000-0000-0000AB040000}"/>
    <cellStyle name="Entrada 2 15 3 3 2 13" xfId="60262" xr:uid="{00000000-0005-0000-0000-0000AB040000}"/>
    <cellStyle name="Entrada 2 15 3 3 2 2" xfId="8794" xr:uid="{00000000-0005-0000-0000-0000AB040000}"/>
    <cellStyle name="Entrada 2 15 3 3 2 3" xfId="16542" xr:uid="{00000000-0005-0000-0000-0000AB040000}"/>
    <cellStyle name="Entrada 2 15 3 3 2 4" xfId="20447" xr:uid="{00000000-0005-0000-0000-0000AB040000}"/>
    <cellStyle name="Entrada 2 15 3 3 2 5" xfId="23676" xr:uid="{00000000-0005-0000-0000-0000AB040000}"/>
    <cellStyle name="Entrada 2 15 3 3 2 6" xfId="30337" xr:uid="{00000000-0005-0000-0000-0000AB040000}"/>
    <cellStyle name="Entrada 2 15 3 3 2 7" xfId="36593" xr:uid="{00000000-0005-0000-0000-0000AB040000}"/>
    <cellStyle name="Entrada 2 15 3 3 2 8" xfId="40848" xr:uid="{00000000-0005-0000-0000-0000AB040000}"/>
    <cellStyle name="Entrada 2 15 3 3 2 9" xfId="45072" xr:uid="{00000000-0005-0000-0000-0000AB040000}"/>
    <cellStyle name="Entrada 2 15 3 3 3" xfId="7921" xr:uid="{00000000-0005-0000-0000-0000AA040000}"/>
    <cellStyle name="Entrada 2 15 3 3 4" xfId="13834" xr:uid="{00000000-0005-0000-0000-0000AA040000}"/>
    <cellStyle name="Entrada 2 15 3 3 5" xfId="17864" xr:uid="{00000000-0005-0000-0000-0000AA040000}"/>
    <cellStyle name="Entrada 2 15 3 3 6" xfId="21650" xr:uid="{00000000-0005-0000-0000-0000AA040000}"/>
    <cellStyle name="Entrada 2 15 3 3 7" xfId="27294" xr:uid="{00000000-0005-0000-0000-0000AA040000}"/>
    <cellStyle name="Entrada 2 15 3 3 8" xfId="33585" xr:uid="{00000000-0005-0000-0000-0000AA040000}"/>
    <cellStyle name="Entrada 2 15 3 3 9" xfId="37858" xr:uid="{00000000-0005-0000-0000-0000AA040000}"/>
    <cellStyle name="Entrada 2 15 3 4" xfId="2877" xr:uid="{00000000-0005-0000-0000-0000AC040000}"/>
    <cellStyle name="Entrada 2 15 3 4 10" xfId="39365" xr:uid="{00000000-0005-0000-0000-0000AC040000}"/>
    <cellStyle name="Entrada 2 15 3 4 11" xfId="43607" xr:uid="{00000000-0005-0000-0000-0000AC040000}"/>
    <cellStyle name="Entrada 2 15 3 4 12" xfId="47812" xr:uid="{00000000-0005-0000-0000-0000AC040000}"/>
    <cellStyle name="Entrada 2 15 3 4 13" xfId="51947" xr:uid="{00000000-0005-0000-0000-0000AC040000}"/>
    <cellStyle name="Entrada 2 15 3 4 14" xfId="55895" xr:uid="{00000000-0005-0000-0000-0000AC040000}"/>
    <cellStyle name="Entrada 2 15 3 4 2" xfId="6053" xr:uid="{00000000-0005-0000-0000-0000AD040000}"/>
    <cellStyle name="Entrada 2 15 3 4 2 10" xfId="49196" xr:uid="{00000000-0005-0000-0000-0000AD040000}"/>
    <cellStyle name="Entrada 2 15 3 4 2 11" xfId="53231" xr:uid="{00000000-0005-0000-0000-0000AD040000}"/>
    <cellStyle name="Entrada 2 15 3 4 2 12" xfId="57032" xr:uid="{00000000-0005-0000-0000-0000AD040000}"/>
    <cellStyle name="Entrada 2 15 3 4 2 13" xfId="60209" xr:uid="{00000000-0005-0000-0000-0000AD040000}"/>
    <cellStyle name="Entrada 2 15 3 4 2 2" xfId="7328" xr:uid="{00000000-0005-0000-0000-0000AD040000}"/>
    <cellStyle name="Entrada 2 15 3 4 2 3" xfId="16489" xr:uid="{00000000-0005-0000-0000-0000AD040000}"/>
    <cellStyle name="Entrada 2 15 3 4 2 4" xfId="20394" xr:uid="{00000000-0005-0000-0000-0000AD040000}"/>
    <cellStyle name="Entrada 2 15 3 4 2 5" xfId="23623" xr:uid="{00000000-0005-0000-0000-0000AD040000}"/>
    <cellStyle name="Entrada 2 15 3 4 2 6" xfId="30283" xr:uid="{00000000-0005-0000-0000-0000AD040000}"/>
    <cellStyle name="Entrada 2 15 3 4 2 7" xfId="36539" xr:uid="{00000000-0005-0000-0000-0000AD040000}"/>
    <cellStyle name="Entrada 2 15 3 4 2 8" xfId="40794" xr:uid="{00000000-0005-0000-0000-0000AD040000}"/>
    <cellStyle name="Entrada 2 15 3 4 2 9" xfId="45018" xr:uid="{00000000-0005-0000-0000-0000AD040000}"/>
    <cellStyle name="Entrada 2 15 3 4 3" xfId="8106" xr:uid="{00000000-0005-0000-0000-0000AC040000}"/>
    <cellStyle name="Entrada 2 15 3 4 4" xfId="9919" xr:uid="{00000000-0005-0000-0000-0000AC040000}"/>
    <cellStyle name="Entrada 2 15 3 4 5" xfId="17677" xr:uid="{00000000-0005-0000-0000-0000AC040000}"/>
    <cellStyle name="Entrada 2 15 3 4 6" xfId="21463" xr:uid="{00000000-0005-0000-0000-0000AC040000}"/>
    <cellStyle name="Entrada 2 15 3 4 7" xfId="27107" xr:uid="{00000000-0005-0000-0000-0000AC040000}"/>
    <cellStyle name="Entrada 2 15 3 4 8" xfId="33398" xr:uid="{00000000-0005-0000-0000-0000AC040000}"/>
    <cellStyle name="Entrada 2 15 3 4 9" xfId="35097" xr:uid="{00000000-0005-0000-0000-0000AC040000}"/>
    <cellStyle name="Entrada 2 15 3 5" xfId="4132" xr:uid="{00000000-0005-0000-0000-0000AE040000}"/>
    <cellStyle name="Entrada 2 15 3 5 10" xfId="47387" xr:uid="{00000000-0005-0000-0000-0000AE040000}"/>
    <cellStyle name="Entrada 2 15 3 5 11" xfId="51555" xr:uid="{00000000-0005-0000-0000-0000AE040000}"/>
    <cellStyle name="Entrada 2 15 3 5 12" xfId="55552" xr:uid="{00000000-0005-0000-0000-0000AE040000}"/>
    <cellStyle name="Entrada 2 15 3 5 13" xfId="59301" xr:uid="{00000000-0005-0000-0000-0000AE040000}"/>
    <cellStyle name="Entrada 2 15 3 5 2" xfId="7522" xr:uid="{00000000-0005-0000-0000-0000AE040000}"/>
    <cellStyle name="Entrada 2 15 3 5 3" xfId="14899" xr:uid="{00000000-0005-0000-0000-0000AE040000}"/>
    <cellStyle name="Entrada 2 15 3 5 4" xfId="18929" xr:uid="{00000000-0005-0000-0000-0000AE040000}"/>
    <cellStyle name="Entrada 2 15 3 5 5" xfId="22715" xr:uid="{00000000-0005-0000-0000-0000AE040000}"/>
    <cellStyle name="Entrada 2 15 3 5 6" xfId="28362" xr:uid="{00000000-0005-0000-0000-0000AE040000}"/>
    <cellStyle name="Entrada 2 15 3 5 7" xfId="34653" xr:uid="{00000000-0005-0000-0000-0000AE040000}"/>
    <cellStyle name="Entrada 2 15 3 5 8" xfId="38926" xr:uid="{00000000-0005-0000-0000-0000AE040000}"/>
    <cellStyle name="Entrada 2 15 3 5 9" xfId="43173" xr:uid="{00000000-0005-0000-0000-0000AE040000}"/>
    <cellStyle name="Entrada 2 15 3 6" xfId="12224" xr:uid="{00000000-0005-0000-0000-0000A7040000}"/>
    <cellStyle name="Entrada 2 15 3 7" xfId="10399" xr:uid="{00000000-0005-0000-0000-0000A7040000}"/>
    <cellStyle name="Entrada 2 15 3 8" xfId="8343" xr:uid="{00000000-0005-0000-0000-0000A7040000}"/>
    <cellStyle name="Entrada 2 15 3 9" xfId="11727" xr:uid="{00000000-0005-0000-0000-0000A7040000}"/>
    <cellStyle name="Entrada 2 15 4" xfId="1737" xr:uid="{00000000-0005-0000-0000-0000AF040000}"/>
    <cellStyle name="Entrada 2 15 4 10" xfId="31466" xr:uid="{00000000-0005-0000-0000-0000AF040000}"/>
    <cellStyle name="Entrada 2 15 4 11" xfId="25044" xr:uid="{00000000-0005-0000-0000-0000AF040000}"/>
    <cellStyle name="Entrada 2 15 4 12" xfId="24985" xr:uid="{00000000-0005-0000-0000-0000AF040000}"/>
    <cellStyle name="Entrada 2 15 4 13" xfId="25015" xr:uid="{00000000-0005-0000-0000-0000AF040000}"/>
    <cellStyle name="Entrada 2 15 4 14" xfId="25000" xr:uid="{00000000-0005-0000-0000-0000AF040000}"/>
    <cellStyle name="Entrada 2 15 4 2" xfId="4913" xr:uid="{00000000-0005-0000-0000-0000B0040000}"/>
    <cellStyle name="Entrada 2 15 4 2 10" xfId="48112" xr:uid="{00000000-0005-0000-0000-0000B0040000}"/>
    <cellStyle name="Entrada 2 15 4 2 11" xfId="52214" xr:uid="{00000000-0005-0000-0000-0000B0040000}"/>
    <cellStyle name="Entrada 2 15 4 2 12" xfId="56112" xr:uid="{00000000-0005-0000-0000-0000B0040000}"/>
    <cellStyle name="Entrada 2 15 4 2 13" xfId="59570" xr:uid="{00000000-0005-0000-0000-0000B0040000}"/>
    <cellStyle name="Entrada 2 15 4 2 2" xfId="13475" xr:uid="{00000000-0005-0000-0000-0000B0040000}"/>
    <cellStyle name="Entrada 2 15 4 2 3" xfId="15512" xr:uid="{00000000-0005-0000-0000-0000B0040000}"/>
    <cellStyle name="Entrada 2 15 4 2 4" xfId="19478" xr:uid="{00000000-0005-0000-0000-0000B0040000}"/>
    <cellStyle name="Entrada 2 15 4 2 5" xfId="22984" xr:uid="{00000000-0005-0000-0000-0000B0040000}"/>
    <cellStyle name="Entrada 2 15 4 2 6" xfId="29143" xr:uid="{00000000-0005-0000-0000-0000B0040000}"/>
    <cellStyle name="Entrada 2 15 4 2 7" xfId="35414" xr:uid="{00000000-0005-0000-0000-0000B0040000}"/>
    <cellStyle name="Entrada 2 15 4 2 8" xfId="39676" xr:uid="{00000000-0005-0000-0000-0000B0040000}"/>
    <cellStyle name="Entrada 2 15 4 2 9" xfId="43914" xr:uid="{00000000-0005-0000-0000-0000B0040000}"/>
    <cellStyle name="Entrada 2 15 4 3" xfId="8378" xr:uid="{00000000-0005-0000-0000-0000AF040000}"/>
    <cellStyle name="Entrada 2 15 4 4" xfId="10074" xr:uid="{00000000-0005-0000-0000-0000AF040000}"/>
    <cellStyle name="Entrada 2 15 4 5" xfId="15196" xr:uid="{00000000-0005-0000-0000-0000AF040000}"/>
    <cellStyle name="Entrada 2 15 4 6" xfId="17595" xr:uid="{00000000-0005-0000-0000-0000AF040000}"/>
    <cellStyle name="Entrada 2 15 4 7" xfId="25967" xr:uid="{00000000-0005-0000-0000-0000AF040000}"/>
    <cellStyle name="Entrada 2 15 4 8" xfId="32281" xr:uid="{00000000-0005-0000-0000-0000AF040000}"/>
    <cellStyle name="Entrada 2 15 4 9" xfId="25146" xr:uid="{00000000-0005-0000-0000-0000AF040000}"/>
    <cellStyle name="Entrada 2 15 5" xfId="3066" xr:uid="{00000000-0005-0000-0000-0000B1040000}"/>
    <cellStyle name="Entrada 2 15 5 10" xfId="42108" xr:uid="{00000000-0005-0000-0000-0000B1040000}"/>
    <cellStyle name="Entrada 2 15 5 11" xfId="46324" xr:uid="{00000000-0005-0000-0000-0000B1040000}"/>
    <cellStyle name="Entrada 2 15 5 12" xfId="50492" xr:uid="{00000000-0005-0000-0000-0000B1040000}"/>
    <cellStyle name="Entrada 2 15 5 13" xfId="54489" xr:uid="{00000000-0005-0000-0000-0000B1040000}"/>
    <cellStyle name="Entrada 2 15 5 14" xfId="58238" xr:uid="{00000000-0005-0000-0000-0000B1040000}"/>
    <cellStyle name="Entrada 2 15 5 2" xfId="6110" xr:uid="{00000000-0005-0000-0000-0000B2040000}"/>
    <cellStyle name="Entrada 2 15 5 2 10" xfId="49252" xr:uid="{00000000-0005-0000-0000-0000B2040000}"/>
    <cellStyle name="Entrada 2 15 5 2 11" xfId="53287" xr:uid="{00000000-0005-0000-0000-0000B2040000}"/>
    <cellStyle name="Entrada 2 15 5 2 12" xfId="57088" xr:uid="{00000000-0005-0000-0000-0000B2040000}"/>
    <cellStyle name="Entrada 2 15 5 2 13" xfId="60264" xr:uid="{00000000-0005-0000-0000-0000B2040000}"/>
    <cellStyle name="Entrada 2 15 5 2 2" xfId="12237" xr:uid="{00000000-0005-0000-0000-0000B2040000}"/>
    <cellStyle name="Entrada 2 15 5 2 3" xfId="16544" xr:uid="{00000000-0005-0000-0000-0000B2040000}"/>
    <cellStyle name="Entrada 2 15 5 2 4" xfId="20449" xr:uid="{00000000-0005-0000-0000-0000B2040000}"/>
    <cellStyle name="Entrada 2 15 5 2 5" xfId="23678" xr:uid="{00000000-0005-0000-0000-0000B2040000}"/>
    <cellStyle name="Entrada 2 15 5 2 6" xfId="30339" xr:uid="{00000000-0005-0000-0000-0000B2040000}"/>
    <cellStyle name="Entrada 2 15 5 2 7" xfId="36595" xr:uid="{00000000-0005-0000-0000-0000B2040000}"/>
    <cellStyle name="Entrada 2 15 5 2 8" xfId="40850" xr:uid="{00000000-0005-0000-0000-0000B2040000}"/>
    <cellStyle name="Entrada 2 15 5 2 9" xfId="45074" xr:uid="{00000000-0005-0000-0000-0000B2040000}"/>
    <cellStyle name="Entrada 2 15 5 3" xfId="7919" xr:uid="{00000000-0005-0000-0000-0000B1040000}"/>
    <cellStyle name="Entrada 2 15 5 4" xfId="13836" xr:uid="{00000000-0005-0000-0000-0000B1040000}"/>
    <cellStyle name="Entrada 2 15 5 5" xfId="17866" xr:uid="{00000000-0005-0000-0000-0000B1040000}"/>
    <cellStyle name="Entrada 2 15 5 6" xfId="21652" xr:uid="{00000000-0005-0000-0000-0000B1040000}"/>
    <cellStyle name="Entrada 2 15 5 7" xfId="27296" xr:uid="{00000000-0005-0000-0000-0000B1040000}"/>
    <cellStyle name="Entrada 2 15 5 8" xfId="33587" xr:uid="{00000000-0005-0000-0000-0000B1040000}"/>
    <cellStyle name="Entrada 2 15 5 9" xfId="37860" xr:uid="{00000000-0005-0000-0000-0000B1040000}"/>
    <cellStyle name="Entrada 2 15 6" xfId="2875" xr:uid="{00000000-0005-0000-0000-0000B3040000}"/>
    <cellStyle name="Entrada 2 15 6 10" xfId="32452" xr:uid="{00000000-0005-0000-0000-0000B3040000}"/>
    <cellStyle name="Entrada 2 15 6 11" xfId="32430" xr:uid="{00000000-0005-0000-0000-0000B3040000}"/>
    <cellStyle name="Entrada 2 15 6 12" xfId="36398" xr:uid="{00000000-0005-0000-0000-0000B3040000}"/>
    <cellStyle name="Entrada 2 15 6 13" xfId="40654" xr:uid="{00000000-0005-0000-0000-0000B3040000}"/>
    <cellStyle name="Entrada 2 15 6 14" xfId="44880" xr:uid="{00000000-0005-0000-0000-0000B3040000}"/>
    <cellStyle name="Entrada 2 15 6 2" xfId="6051" xr:uid="{00000000-0005-0000-0000-0000B4040000}"/>
    <cellStyle name="Entrada 2 15 6 2 10" xfId="49194" xr:uid="{00000000-0005-0000-0000-0000B4040000}"/>
    <cellStyle name="Entrada 2 15 6 2 11" xfId="53229" xr:uid="{00000000-0005-0000-0000-0000B4040000}"/>
    <cellStyle name="Entrada 2 15 6 2 12" xfId="57030" xr:uid="{00000000-0005-0000-0000-0000B4040000}"/>
    <cellStyle name="Entrada 2 15 6 2 13" xfId="60207" xr:uid="{00000000-0005-0000-0000-0000B4040000}"/>
    <cellStyle name="Entrada 2 15 6 2 2" xfId="8548" xr:uid="{00000000-0005-0000-0000-0000B4040000}"/>
    <cellStyle name="Entrada 2 15 6 2 3" xfId="16487" xr:uid="{00000000-0005-0000-0000-0000B4040000}"/>
    <cellStyle name="Entrada 2 15 6 2 4" xfId="20392" xr:uid="{00000000-0005-0000-0000-0000B4040000}"/>
    <cellStyle name="Entrada 2 15 6 2 5" xfId="23621" xr:uid="{00000000-0005-0000-0000-0000B4040000}"/>
    <cellStyle name="Entrada 2 15 6 2 6" xfId="30281" xr:uid="{00000000-0005-0000-0000-0000B4040000}"/>
    <cellStyle name="Entrada 2 15 6 2 7" xfId="36537" xr:uid="{00000000-0005-0000-0000-0000B4040000}"/>
    <cellStyle name="Entrada 2 15 6 2 8" xfId="40792" xr:uid="{00000000-0005-0000-0000-0000B4040000}"/>
    <cellStyle name="Entrada 2 15 6 2 9" xfId="45016" xr:uid="{00000000-0005-0000-0000-0000B4040000}"/>
    <cellStyle name="Entrada 2 15 6 3" xfId="8108" xr:uid="{00000000-0005-0000-0000-0000B3040000}"/>
    <cellStyle name="Entrada 2 15 6 4" xfId="7442" xr:uid="{00000000-0005-0000-0000-0000B3040000}"/>
    <cellStyle name="Entrada 2 15 6 5" xfId="17675" xr:uid="{00000000-0005-0000-0000-0000B3040000}"/>
    <cellStyle name="Entrada 2 15 6 6" xfId="21461" xr:uid="{00000000-0005-0000-0000-0000B3040000}"/>
    <cellStyle name="Entrada 2 15 6 7" xfId="27105" xr:uid="{00000000-0005-0000-0000-0000B3040000}"/>
    <cellStyle name="Entrada 2 15 6 8" xfId="33396" xr:uid="{00000000-0005-0000-0000-0000B3040000}"/>
    <cellStyle name="Entrada 2 15 6 9" xfId="32264" xr:uid="{00000000-0005-0000-0000-0000B3040000}"/>
    <cellStyle name="Entrada 2 15 7" xfId="4134" xr:uid="{00000000-0005-0000-0000-0000B5040000}"/>
    <cellStyle name="Entrada 2 15 7 10" xfId="47389" xr:uid="{00000000-0005-0000-0000-0000B5040000}"/>
    <cellStyle name="Entrada 2 15 7 11" xfId="51557" xr:uid="{00000000-0005-0000-0000-0000B5040000}"/>
    <cellStyle name="Entrada 2 15 7 12" xfId="55554" xr:uid="{00000000-0005-0000-0000-0000B5040000}"/>
    <cellStyle name="Entrada 2 15 7 13" xfId="59303" xr:uid="{00000000-0005-0000-0000-0000B5040000}"/>
    <cellStyle name="Entrada 2 15 7 2" xfId="13562" xr:uid="{00000000-0005-0000-0000-0000B5040000}"/>
    <cellStyle name="Entrada 2 15 7 3" xfId="14901" xr:uid="{00000000-0005-0000-0000-0000B5040000}"/>
    <cellStyle name="Entrada 2 15 7 4" xfId="18931" xr:uid="{00000000-0005-0000-0000-0000B5040000}"/>
    <cellStyle name="Entrada 2 15 7 5" xfId="22717" xr:uid="{00000000-0005-0000-0000-0000B5040000}"/>
    <cellStyle name="Entrada 2 15 7 6" xfId="28364" xr:uid="{00000000-0005-0000-0000-0000B5040000}"/>
    <cellStyle name="Entrada 2 15 7 7" xfId="34655" xr:uid="{00000000-0005-0000-0000-0000B5040000}"/>
    <cellStyle name="Entrada 2 15 7 8" xfId="38928" xr:uid="{00000000-0005-0000-0000-0000B5040000}"/>
    <cellStyle name="Entrada 2 15 7 9" xfId="43175" xr:uid="{00000000-0005-0000-0000-0000B5040000}"/>
    <cellStyle name="Entrada 2 15 8" xfId="13039" xr:uid="{00000000-0005-0000-0000-000086040000}"/>
    <cellStyle name="Entrada 2 15 9" xfId="9385" xr:uid="{00000000-0005-0000-0000-000086040000}"/>
    <cellStyle name="Entrada 2 16" xfId="115" xr:uid="{00000000-0005-0000-0000-0000B6040000}"/>
    <cellStyle name="Entrada 2 16 10" xfId="11091" xr:uid="{00000000-0005-0000-0000-0000B6040000}"/>
    <cellStyle name="Entrada 2 16 11" xfId="16467" xr:uid="{00000000-0005-0000-0000-0000B6040000}"/>
    <cellStyle name="Entrada 2 16 12" xfId="24655" xr:uid="{00000000-0005-0000-0000-0000B6040000}"/>
    <cellStyle name="Entrada 2 16 13" xfId="25330" xr:uid="{00000000-0005-0000-0000-0000B6040000}"/>
    <cellStyle name="Entrada 2 16 14" xfId="31649" xr:uid="{00000000-0005-0000-0000-0000B6040000}"/>
    <cellStyle name="Entrada 2 16 15" xfId="32526" xr:uid="{00000000-0005-0000-0000-0000B6040000}"/>
    <cellStyle name="Entrada 2 16 16" xfId="37562" xr:uid="{00000000-0005-0000-0000-0000B6040000}"/>
    <cellStyle name="Entrada 2 16 17" xfId="41816" xr:uid="{00000000-0005-0000-0000-0000B6040000}"/>
    <cellStyle name="Entrada 2 16 18" xfId="46036" xr:uid="{00000000-0005-0000-0000-0000B6040000}"/>
    <cellStyle name="Entrada 2 16 19" xfId="50210" xr:uid="{00000000-0005-0000-0000-0000B6040000}"/>
    <cellStyle name="Entrada 2 16 2" xfId="116" xr:uid="{00000000-0005-0000-0000-0000B7040000}"/>
    <cellStyle name="Entrada 2 16 2 10" xfId="10821" xr:uid="{00000000-0005-0000-0000-0000B7040000}"/>
    <cellStyle name="Entrada 2 16 2 11" xfId="8587" xr:uid="{00000000-0005-0000-0000-0000B7040000}"/>
    <cellStyle name="Entrada 2 16 2 12" xfId="15265" xr:uid="{00000000-0005-0000-0000-0000B7040000}"/>
    <cellStyle name="Entrada 2 16 2 13" xfId="24656" xr:uid="{00000000-0005-0000-0000-0000B7040000}"/>
    <cellStyle name="Entrada 2 16 2 14" xfId="25329" xr:uid="{00000000-0005-0000-0000-0000B7040000}"/>
    <cellStyle name="Entrada 2 16 2 15" xfId="31648" xr:uid="{00000000-0005-0000-0000-0000B7040000}"/>
    <cellStyle name="Entrada 2 16 2 16" xfId="35663" xr:uid="{00000000-0005-0000-0000-0000B7040000}"/>
    <cellStyle name="Entrada 2 16 2 17" xfId="39922" xr:uid="{00000000-0005-0000-0000-0000B7040000}"/>
    <cellStyle name="Entrada 2 16 2 18" xfId="44156" xr:uid="{00000000-0005-0000-0000-0000B7040000}"/>
    <cellStyle name="Entrada 2 16 2 19" xfId="48349" xr:uid="{00000000-0005-0000-0000-0000B7040000}"/>
    <cellStyle name="Entrada 2 16 2 2" xfId="1445" xr:uid="{00000000-0005-0000-0000-0000B8040000}"/>
    <cellStyle name="Entrada 2 16 2 2 10" xfId="25683" xr:uid="{00000000-0005-0000-0000-0000B8040000}"/>
    <cellStyle name="Entrada 2 16 2 2 11" xfId="31998" xr:uid="{00000000-0005-0000-0000-0000B8040000}"/>
    <cellStyle name="Entrada 2 16 2 2 12" xfId="25108" xr:uid="{00000000-0005-0000-0000-0000B8040000}"/>
    <cellStyle name="Entrada 2 16 2 2 13" xfId="24690" xr:uid="{00000000-0005-0000-0000-0000B8040000}"/>
    <cellStyle name="Entrada 2 16 2 2 14" xfId="36517" xr:uid="{00000000-0005-0000-0000-0000B8040000}"/>
    <cellStyle name="Entrada 2 16 2 2 15" xfId="40772" xr:uid="{00000000-0005-0000-0000-0000B8040000}"/>
    <cellStyle name="Entrada 2 16 2 2 16" xfId="44996" xr:uid="{00000000-0005-0000-0000-0000B8040000}"/>
    <cellStyle name="Entrada 2 16 2 2 17" xfId="49174" xr:uid="{00000000-0005-0000-0000-0000B8040000}"/>
    <cellStyle name="Entrada 2 16 2 2 2" xfId="2255" xr:uid="{00000000-0005-0000-0000-0000B9040000}"/>
    <cellStyle name="Entrada 2 16 2 2 2 10" xfId="41785" xr:uid="{00000000-0005-0000-0000-0000B9040000}"/>
    <cellStyle name="Entrada 2 16 2 2 2 11" xfId="46006" xr:uid="{00000000-0005-0000-0000-0000B9040000}"/>
    <cellStyle name="Entrada 2 16 2 2 2 12" xfId="50181" xr:uid="{00000000-0005-0000-0000-0000B9040000}"/>
    <cellStyle name="Entrada 2 16 2 2 2 13" xfId="54208" xr:uid="{00000000-0005-0000-0000-0000B9040000}"/>
    <cellStyle name="Entrada 2 16 2 2 2 14" xfId="57990" xr:uid="{00000000-0005-0000-0000-0000B9040000}"/>
    <cellStyle name="Entrada 2 16 2 2 2 2" xfId="5431" xr:uid="{00000000-0005-0000-0000-0000BA040000}"/>
    <cellStyle name="Entrada 2 16 2 2 2 2 10" xfId="48604" xr:uid="{00000000-0005-0000-0000-0000BA040000}"/>
    <cellStyle name="Entrada 2 16 2 2 2 2 11" xfId="52673" xr:uid="{00000000-0005-0000-0000-0000BA040000}"/>
    <cellStyle name="Entrada 2 16 2 2 2 2 12" xfId="56521" xr:uid="{00000000-0005-0000-0000-0000BA040000}"/>
    <cellStyle name="Entrada 2 16 2 2 2 2 13" xfId="59842" xr:uid="{00000000-0005-0000-0000-0000BA040000}"/>
    <cellStyle name="Entrada 2 16 2 2 2 2 2" xfId="11008" xr:uid="{00000000-0005-0000-0000-0000BA040000}"/>
    <cellStyle name="Entrada 2 16 2 2 2 2 3" xfId="15953" xr:uid="{00000000-0005-0000-0000-0000BA040000}"/>
    <cellStyle name="Entrada 2 16 2 2 2 2 4" xfId="19888" xr:uid="{00000000-0005-0000-0000-0000BA040000}"/>
    <cellStyle name="Entrada 2 16 2 2 2 2 5" xfId="23256" xr:uid="{00000000-0005-0000-0000-0000BA040000}"/>
    <cellStyle name="Entrada 2 16 2 2 2 2 6" xfId="29661" xr:uid="{00000000-0005-0000-0000-0000BA040000}"/>
    <cellStyle name="Entrada 2 16 2 2 2 2 7" xfId="35926" xr:uid="{00000000-0005-0000-0000-0000BA040000}"/>
    <cellStyle name="Entrada 2 16 2 2 2 2 8" xfId="40182" xr:uid="{00000000-0005-0000-0000-0000BA040000}"/>
    <cellStyle name="Entrada 2 16 2 2 2 2 9" xfId="44413" xr:uid="{00000000-0005-0000-0000-0000BA040000}"/>
    <cellStyle name="Entrada 2 16 2 2 2 3" xfId="9087" xr:uid="{00000000-0005-0000-0000-0000B9040000}"/>
    <cellStyle name="Entrada 2 16 2 2 2 4" xfId="9646" xr:uid="{00000000-0005-0000-0000-0000B9040000}"/>
    <cellStyle name="Entrada 2 16 2 2 2 5" xfId="15146" xr:uid="{00000000-0005-0000-0000-0000B9040000}"/>
    <cellStyle name="Entrada 2 16 2 2 2 6" xfId="12295" xr:uid="{00000000-0005-0000-0000-0000B9040000}"/>
    <cellStyle name="Entrada 2 16 2 2 2 7" xfId="26485" xr:uid="{00000000-0005-0000-0000-0000B9040000}"/>
    <cellStyle name="Entrada 2 16 2 2 2 8" xfId="32787" xr:uid="{00000000-0005-0000-0000-0000B9040000}"/>
    <cellStyle name="Entrada 2 16 2 2 2 9" xfId="37530" xr:uid="{00000000-0005-0000-0000-0000B9040000}"/>
    <cellStyle name="Entrada 2 16 2 2 3" xfId="3396" xr:uid="{00000000-0005-0000-0000-0000BB040000}"/>
    <cellStyle name="Entrada 2 16 2 2 3 10" xfId="42437" xr:uid="{00000000-0005-0000-0000-0000BB040000}"/>
    <cellStyle name="Entrada 2 16 2 2 3 11" xfId="46651" xr:uid="{00000000-0005-0000-0000-0000BB040000}"/>
    <cellStyle name="Entrada 2 16 2 2 3 12" xfId="50819" xr:uid="{00000000-0005-0000-0000-0000BB040000}"/>
    <cellStyle name="Entrada 2 16 2 2 3 13" xfId="54816" xr:uid="{00000000-0005-0000-0000-0000BB040000}"/>
    <cellStyle name="Entrada 2 16 2 2 3 14" xfId="58565" xr:uid="{00000000-0005-0000-0000-0000BB040000}"/>
    <cellStyle name="Entrada 2 16 2 2 3 2" xfId="6340" xr:uid="{00000000-0005-0000-0000-0000BC040000}"/>
    <cellStyle name="Entrada 2 16 2 2 3 2 10" xfId="49477" xr:uid="{00000000-0005-0000-0000-0000BC040000}"/>
    <cellStyle name="Entrada 2 16 2 2 3 2 11" xfId="53512" xr:uid="{00000000-0005-0000-0000-0000BC040000}"/>
    <cellStyle name="Entrada 2 16 2 2 3 2 12" xfId="57313" xr:uid="{00000000-0005-0000-0000-0000BC040000}"/>
    <cellStyle name="Entrada 2 16 2 2 3 2 13" xfId="60489" xr:uid="{00000000-0005-0000-0000-0000BC040000}"/>
    <cellStyle name="Entrada 2 16 2 2 3 2 2" xfId="9976" xr:uid="{00000000-0005-0000-0000-0000BC040000}"/>
    <cellStyle name="Entrada 2 16 2 2 3 2 3" xfId="16769" xr:uid="{00000000-0005-0000-0000-0000BC040000}"/>
    <cellStyle name="Entrada 2 16 2 2 3 2 4" xfId="20674" xr:uid="{00000000-0005-0000-0000-0000BC040000}"/>
    <cellStyle name="Entrada 2 16 2 2 3 2 5" xfId="23903" xr:uid="{00000000-0005-0000-0000-0000BC040000}"/>
    <cellStyle name="Entrada 2 16 2 2 3 2 6" xfId="30569" xr:uid="{00000000-0005-0000-0000-0000BC040000}"/>
    <cellStyle name="Entrada 2 16 2 2 3 2 7" xfId="36824" xr:uid="{00000000-0005-0000-0000-0000BC040000}"/>
    <cellStyle name="Entrada 2 16 2 2 3 2 8" xfId="41079" xr:uid="{00000000-0005-0000-0000-0000BC040000}"/>
    <cellStyle name="Entrada 2 16 2 2 3 2 9" xfId="45301" xr:uid="{00000000-0005-0000-0000-0000BC040000}"/>
    <cellStyle name="Entrada 2 16 2 2 3 3" xfId="11530" xr:uid="{00000000-0005-0000-0000-0000BB040000}"/>
    <cellStyle name="Entrada 2 16 2 2 3 4" xfId="14163" xr:uid="{00000000-0005-0000-0000-0000BB040000}"/>
    <cellStyle name="Entrada 2 16 2 2 3 5" xfId="18193" xr:uid="{00000000-0005-0000-0000-0000BB040000}"/>
    <cellStyle name="Entrada 2 16 2 2 3 6" xfId="21979" xr:uid="{00000000-0005-0000-0000-0000BB040000}"/>
    <cellStyle name="Entrada 2 16 2 2 3 7" xfId="27626" xr:uid="{00000000-0005-0000-0000-0000BB040000}"/>
    <cellStyle name="Entrada 2 16 2 2 3 8" xfId="33917" xr:uid="{00000000-0005-0000-0000-0000BB040000}"/>
    <cellStyle name="Entrada 2 16 2 2 3 9" xfId="38190" xr:uid="{00000000-0005-0000-0000-0000BB040000}"/>
    <cellStyle name="Entrada 2 16 2 2 4" xfId="3909" xr:uid="{00000000-0005-0000-0000-0000BD040000}"/>
    <cellStyle name="Entrada 2 16 2 2 4 10" xfId="42950" xr:uid="{00000000-0005-0000-0000-0000BD040000}"/>
    <cellStyle name="Entrada 2 16 2 2 4 11" xfId="47164" xr:uid="{00000000-0005-0000-0000-0000BD040000}"/>
    <cellStyle name="Entrada 2 16 2 2 4 12" xfId="51332" xr:uid="{00000000-0005-0000-0000-0000BD040000}"/>
    <cellStyle name="Entrada 2 16 2 2 4 13" xfId="55329" xr:uid="{00000000-0005-0000-0000-0000BD040000}"/>
    <cellStyle name="Entrada 2 16 2 2 4 14" xfId="59078" xr:uid="{00000000-0005-0000-0000-0000BD040000}"/>
    <cellStyle name="Entrada 2 16 2 2 4 2" xfId="6773" xr:uid="{00000000-0005-0000-0000-0000BE040000}"/>
    <cellStyle name="Entrada 2 16 2 2 4 2 10" xfId="49910" xr:uid="{00000000-0005-0000-0000-0000BE040000}"/>
    <cellStyle name="Entrada 2 16 2 2 4 2 11" xfId="53945" xr:uid="{00000000-0005-0000-0000-0000BE040000}"/>
    <cellStyle name="Entrada 2 16 2 2 4 2 12" xfId="57746" xr:uid="{00000000-0005-0000-0000-0000BE040000}"/>
    <cellStyle name="Entrada 2 16 2 2 4 2 13" xfId="60922" xr:uid="{00000000-0005-0000-0000-0000BE040000}"/>
    <cellStyle name="Entrada 2 16 2 2 4 2 2" xfId="8754" xr:uid="{00000000-0005-0000-0000-0000BE040000}"/>
    <cellStyle name="Entrada 2 16 2 2 4 2 3" xfId="17202" xr:uid="{00000000-0005-0000-0000-0000BE040000}"/>
    <cellStyle name="Entrada 2 16 2 2 4 2 4" xfId="21107" xr:uid="{00000000-0005-0000-0000-0000BE040000}"/>
    <cellStyle name="Entrada 2 16 2 2 4 2 5" xfId="24336" xr:uid="{00000000-0005-0000-0000-0000BE040000}"/>
    <cellStyle name="Entrada 2 16 2 2 4 2 6" xfId="31002" xr:uid="{00000000-0005-0000-0000-0000BE040000}"/>
    <cellStyle name="Entrada 2 16 2 2 4 2 7" xfId="37257" xr:uid="{00000000-0005-0000-0000-0000BE040000}"/>
    <cellStyle name="Entrada 2 16 2 2 4 2 8" xfId="41512" xr:uid="{00000000-0005-0000-0000-0000BE040000}"/>
    <cellStyle name="Entrada 2 16 2 2 4 2 9" xfId="45734" xr:uid="{00000000-0005-0000-0000-0000BE040000}"/>
    <cellStyle name="Entrada 2 16 2 2 4 3" xfId="9732" xr:uid="{00000000-0005-0000-0000-0000BD040000}"/>
    <cellStyle name="Entrada 2 16 2 2 4 4" xfId="14676" xr:uid="{00000000-0005-0000-0000-0000BD040000}"/>
    <cellStyle name="Entrada 2 16 2 2 4 5" xfId="18706" xr:uid="{00000000-0005-0000-0000-0000BD040000}"/>
    <cellStyle name="Entrada 2 16 2 2 4 6" xfId="22492" xr:uid="{00000000-0005-0000-0000-0000BD040000}"/>
    <cellStyle name="Entrada 2 16 2 2 4 7" xfId="28139" xr:uid="{00000000-0005-0000-0000-0000BD040000}"/>
    <cellStyle name="Entrada 2 16 2 2 4 8" xfId="34430" xr:uid="{00000000-0005-0000-0000-0000BD040000}"/>
    <cellStyle name="Entrada 2 16 2 2 4 9" xfId="38703" xr:uid="{00000000-0005-0000-0000-0000BD040000}"/>
    <cellStyle name="Entrada 2 16 2 2 5" xfId="3283" xr:uid="{00000000-0005-0000-0000-0000BF040000}"/>
    <cellStyle name="Entrada 2 16 2 2 5 10" xfId="46541" xr:uid="{00000000-0005-0000-0000-0000BF040000}"/>
    <cellStyle name="Entrada 2 16 2 2 5 11" xfId="50709" xr:uid="{00000000-0005-0000-0000-0000BF040000}"/>
    <cellStyle name="Entrada 2 16 2 2 5 12" xfId="54706" xr:uid="{00000000-0005-0000-0000-0000BF040000}"/>
    <cellStyle name="Entrada 2 16 2 2 5 13" xfId="58455" xr:uid="{00000000-0005-0000-0000-0000BF040000}"/>
    <cellStyle name="Entrada 2 16 2 2 5 2" xfId="7709" xr:uid="{00000000-0005-0000-0000-0000BF040000}"/>
    <cellStyle name="Entrada 2 16 2 2 5 3" xfId="14053" xr:uid="{00000000-0005-0000-0000-0000BF040000}"/>
    <cellStyle name="Entrada 2 16 2 2 5 4" xfId="18083" xr:uid="{00000000-0005-0000-0000-0000BF040000}"/>
    <cellStyle name="Entrada 2 16 2 2 5 5" xfId="21869" xr:uid="{00000000-0005-0000-0000-0000BF040000}"/>
    <cellStyle name="Entrada 2 16 2 2 5 6" xfId="27513" xr:uid="{00000000-0005-0000-0000-0000BF040000}"/>
    <cellStyle name="Entrada 2 16 2 2 5 7" xfId="33804" xr:uid="{00000000-0005-0000-0000-0000BF040000}"/>
    <cellStyle name="Entrada 2 16 2 2 5 8" xfId="38077" xr:uid="{00000000-0005-0000-0000-0000BF040000}"/>
    <cellStyle name="Entrada 2 16 2 2 5 9" xfId="42325" xr:uid="{00000000-0005-0000-0000-0000BF040000}"/>
    <cellStyle name="Entrada 2 16 2 2 6" xfId="9883" xr:uid="{00000000-0005-0000-0000-0000B8040000}"/>
    <cellStyle name="Entrada 2 16 2 2 7" xfId="10775" xr:uid="{00000000-0005-0000-0000-0000B8040000}"/>
    <cellStyle name="Entrada 2 16 2 2 8" xfId="16431" xr:uid="{00000000-0005-0000-0000-0000B8040000}"/>
    <cellStyle name="Entrada 2 16 2 2 9" xfId="19626" xr:uid="{00000000-0005-0000-0000-0000B8040000}"/>
    <cellStyle name="Entrada 2 16 2 20" xfId="52434" xr:uid="{00000000-0005-0000-0000-0000B7040000}"/>
    <cellStyle name="Entrada 2 16 2 3" xfId="1446" xr:uid="{00000000-0005-0000-0000-0000C0040000}"/>
    <cellStyle name="Entrada 2 16 2 3 10" xfId="25684" xr:uid="{00000000-0005-0000-0000-0000C0040000}"/>
    <cellStyle name="Entrada 2 16 2 3 11" xfId="31999" xr:uid="{00000000-0005-0000-0000-0000C0040000}"/>
    <cellStyle name="Entrada 2 16 2 3 12" xfId="35265" xr:uid="{00000000-0005-0000-0000-0000C0040000}"/>
    <cellStyle name="Entrada 2 16 2 3 13" xfId="39532" xr:uid="{00000000-0005-0000-0000-0000C0040000}"/>
    <cellStyle name="Entrada 2 16 2 3 14" xfId="43774" xr:uid="{00000000-0005-0000-0000-0000C0040000}"/>
    <cellStyle name="Entrada 2 16 2 3 15" xfId="47975" xr:uid="{00000000-0005-0000-0000-0000C0040000}"/>
    <cellStyle name="Entrada 2 16 2 3 16" xfId="52098" xr:uid="{00000000-0005-0000-0000-0000C0040000}"/>
    <cellStyle name="Entrada 2 16 2 3 17" xfId="56010" xr:uid="{00000000-0005-0000-0000-0000C0040000}"/>
    <cellStyle name="Entrada 2 16 2 3 2" xfId="2256" xr:uid="{00000000-0005-0000-0000-0000C1040000}"/>
    <cellStyle name="Entrada 2 16 2 3 2 10" xfId="39198" xr:uid="{00000000-0005-0000-0000-0000C1040000}"/>
    <cellStyle name="Entrada 2 16 2 3 2 11" xfId="43443" xr:uid="{00000000-0005-0000-0000-0000C1040000}"/>
    <cellStyle name="Entrada 2 16 2 3 2 12" xfId="47655" xr:uid="{00000000-0005-0000-0000-0000C1040000}"/>
    <cellStyle name="Entrada 2 16 2 3 2 13" xfId="51818" xr:uid="{00000000-0005-0000-0000-0000C1040000}"/>
    <cellStyle name="Entrada 2 16 2 3 2 14" xfId="55797" xr:uid="{00000000-0005-0000-0000-0000C1040000}"/>
    <cellStyle name="Entrada 2 16 2 3 2 2" xfId="5432" xr:uid="{00000000-0005-0000-0000-0000C2040000}"/>
    <cellStyle name="Entrada 2 16 2 3 2 2 10" xfId="48605" xr:uid="{00000000-0005-0000-0000-0000C2040000}"/>
    <cellStyle name="Entrada 2 16 2 3 2 2 11" xfId="52674" xr:uid="{00000000-0005-0000-0000-0000C2040000}"/>
    <cellStyle name="Entrada 2 16 2 3 2 2 12" xfId="56522" xr:uid="{00000000-0005-0000-0000-0000C2040000}"/>
    <cellStyle name="Entrada 2 16 2 3 2 2 13" xfId="59843" xr:uid="{00000000-0005-0000-0000-0000C2040000}"/>
    <cellStyle name="Entrada 2 16 2 3 2 2 2" xfId="12644" xr:uid="{00000000-0005-0000-0000-0000C2040000}"/>
    <cellStyle name="Entrada 2 16 2 3 2 2 3" xfId="15954" xr:uid="{00000000-0005-0000-0000-0000C2040000}"/>
    <cellStyle name="Entrada 2 16 2 3 2 2 4" xfId="19889" xr:uid="{00000000-0005-0000-0000-0000C2040000}"/>
    <cellStyle name="Entrada 2 16 2 3 2 2 5" xfId="23257" xr:uid="{00000000-0005-0000-0000-0000C2040000}"/>
    <cellStyle name="Entrada 2 16 2 3 2 2 6" xfId="29662" xr:uid="{00000000-0005-0000-0000-0000C2040000}"/>
    <cellStyle name="Entrada 2 16 2 3 2 2 7" xfId="35927" xr:uid="{00000000-0005-0000-0000-0000C2040000}"/>
    <cellStyle name="Entrada 2 16 2 3 2 2 8" xfId="40183" xr:uid="{00000000-0005-0000-0000-0000C2040000}"/>
    <cellStyle name="Entrada 2 16 2 3 2 2 9" xfId="44414" xr:uid="{00000000-0005-0000-0000-0000C2040000}"/>
    <cellStyle name="Entrada 2 16 2 3 2 3" xfId="8329" xr:uid="{00000000-0005-0000-0000-0000C1040000}"/>
    <cellStyle name="Entrada 2 16 2 3 2 4" xfId="10910" xr:uid="{00000000-0005-0000-0000-0000C1040000}"/>
    <cellStyle name="Entrada 2 16 2 3 2 5" xfId="16349" xr:uid="{00000000-0005-0000-0000-0000C1040000}"/>
    <cellStyle name="Entrada 2 16 2 3 2 6" xfId="19561" xr:uid="{00000000-0005-0000-0000-0000C1040000}"/>
    <cellStyle name="Entrada 2 16 2 3 2 7" xfId="26486" xr:uid="{00000000-0005-0000-0000-0000C1040000}"/>
    <cellStyle name="Entrada 2 16 2 3 2 8" xfId="32788" xr:uid="{00000000-0005-0000-0000-0000C1040000}"/>
    <cellStyle name="Entrada 2 16 2 3 2 9" xfId="34927" xr:uid="{00000000-0005-0000-0000-0000C1040000}"/>
    <cellStyle name="Entrada 2 16 2 3 3" xfId="3397" xr:uid="{00000000-0005-0000-0000-0000C3040000}"/>
    <cellStyle name="Entrada 2 16 2 3 3 10" xfId="42438" xr:uid="{00000000-0005-0000-0000-0000C3040000}"/>
    <cellStyle name="Entrada 2 16 2 3 3 11" xfId="46652" xr:uid="{00000000-0005-0000-0000-0000C3040000}"/>
    <cellStyle name="Entrada 2 16 2 3 3 12" xfId="50820" xr:uid="{00000000-0005-0000-0000-0000C3040000}"/>
    <cellStyle name="Entrada 2 16 2 3 3 13" xfId="54817" xr:uid="{00000000-0005-0000-0000-0000C3040000}"/>
    <cellStyle name="Entrada 2 16 2 3 3 14" xfId="58566" xr:uid="{00000000-0005-0000-0000-0000C3040000}"/>
    <cellStyle name="Entrada 2 16 2 3 3 2" xfId="6341" xr:uid="{00000000-0005-0000-0000-0000C4040000}"/>
    <cellStyle name="Entrada 2 16 2 3 3 2 10" xfId="49478" xr:uid="{00000000-0005-0000-0000-0000C4040000}"/>
    <cellStyle name="Entrada 2 16 2 3 3 2 11" xfId="53513" xr:uid="{00000000-0005-0000-0000-0000C4040000}"/>
    <cellStyle name="Entrada 2 16 2 3 3 2 12" xfId="57314" xr:uid="{00000000-0005-0000-0000-0000C4040000}"/>
    <cellStyle name="Entrada 2 16 2 3 3 2 13" xfId="60490" xr:uid="{00000000-0005-0000-0000-0000C4040000}"/>
    <cellStyle name="Entrada 2 16 2 3 3 2 2" xfId="11587" xr:uid="{00000000-0005-0000-0000-0000C4040000}"/>
    <cellStyle name="Entrada 2 16 2 3 3 2 3" xfId="16770" xr:uid="{00000000-0005-0000-0000-0000C4040000}"/>
    <cellStyle name="Entrada 2 16 2 3 3 2 4" xfId="20675" xr:uid="{00000000-0005-0000-0000-0000C4040000}"/>
    <cellStyle name="Entrada 2 16 2 3 3 2 5" xfId="23904" xr:uid="{00000000-0005-0000-0000-0000C4040000}"/>
    <cellStyle name="Entrada 2 16 2 3 3 2 6" xfId="30570" xr:uid="{00000000-0005-0000-0000-0000C4040000}"/>
    <cellStyle name="Entrada 2 16 2 3 3 2 7" xfId="36825" xr:uid="{00000000-0005-0000-0000-0000C4040000}"/>
    <cellStyle name="Entrada 2 16 2 3 3 2 8" xfId="41080" xr:uid="{00000000-0005-0000-0000-0000C4040000}"/>
    <cellStyle name="Entrada 2 16 2 3 3 2 9" xfId="45302" xr:uid="{00000000-0005-0000-0000-0000C4040000}"/>
    <cellStyle name="Entrada 2 16 2 3 3 3" xfId="13650" xr:uid="{00000000-0005-0000-0000-0000C3040000}"/>
    <cellStyle name="Entrada 2 16 2 3 3 4" xfId="14164" xr:uid="{00000000-0005-0000-0000-0000C3040000}"/>
    <cellStyle name="Entrada 2 16 2 3 3 5" xfId="18194" xr:uid="{00000000-0005-0000-0000-0000C3040000}"/>
    <cellStyle name="Entrada 2 16 2 3 3 6" xfId="21980" xr:uid="{00000000-0005-0000-0000-0000C3040000}"/>
    <cellStyle name="Entrada 2 16 2 3 3 7" xfId="27627" xr:uid="{00000000-0005-0000-0000-0000C3040000}"/>
    <cellStyle name="Entrada 2 16 2 3 3 8" xfId="33918" xr:uid="{00000000-0005-0000-0000-0000C3040000}"/>
    <cellStyle name="Entrada 2 16 2 3 3 9" xfId="38191" xr:uid="{00000000-0005-0000-0000-0000C3040000}"/>
    <cellStyle name="Entrada 2 16 2 3 4" xfId="3910" xr:uid="{00000000-0005-0000-0000-0000C5040000}"/>
    <cellStyle name="Entrada 2 16 2 3 4 10" xfId="42951" xr:uid="{00000000-0005-0000-0000-0000C5040000}"/>
    <cellStyle name="Entrada 2 16 2 3 4 11" xfId="47165" xr:uid="{00000000-0005-0000-0000-0000C5040000}"/>
    <cellStyle name="Entrada 2 16 2 3 4 12" xfId="51333" xr:uid="{00000000-0005-0000-0000-0000C5040000}"/>
    <cellStyle name="Entrada 2 16 2 3 4 13" xfId="55330" xr:uid="{00000000-0005-0000-0000-0000C5040000}"/>
    <cellStyle name="Entrada 2 16 2 3 4 14" xfId="59079" xr:uid="{00000000-0005-0000-0000-0000C5040000}"/>
    <cellStyle name="Entrada 2 16 2 3 4 2" xfId="6774" xr:uid="{00000000-0005-0000-0000-0000C6040000}"/>
    <cellStyle name="Entrada 2 16 2 3 4 2 10" xfId="49911" xr:uid="{00000000-0005-0000-0000-0000C6040000}"/>
    <cellStyle name="Entrada 2 16 2 3 4 2 11" xfId="53946" xr:uid="{00000000-0005-0000-0000-0000C6040000}"/>
    <cellStyle name="Entrada 2 16 2 3 4 2 12" xfId="57747" xr:uid="{00000000-0005-0000-0000-0000C6040000}"/>
    <cellStyle name="Entrada 2 16 2 3 4 2 13" xfId="60923" xr:uid="{00000000-0005-0000-0000-0000C6040000}"/>
    <cellStyle name="Entrada 2 16 2 3 4 2 2" xfId="7274" xr:uid="{00000000-0005-0000-0000-0000C6040000}"/>
    <cellStyle name="Entrada 2 16 2 3 4 2 3" xfId="17203" xr:uid="{00000000-0005-0000-0000-0000C6040000}"/>
    <cellStyle name="Entrada 2 16 2 3 4 2 4" xfId="21108" xr:uid="{00000000-0005-0000-0000-0000C6040000}"/>
    <cellStyle name="Entrada 2 16 2 3 4 2 5" xfId="24337" xr:uid="{00000000-0005-0000-0000-0000C6040000}"/>
    <cellStyle name="Entrada 2 16 2 3 4 2 6" xfId="31003" xr:uid="{00000000-0005-0000-0000-0000C6040000}"/>
    <cellStyle name="Entrada 2 16 2 3 4 2 7" xfId="37258" xr:uid="{00000000-0005-0000-0000-0000C6040000}"/>
    <cellStyle name="Entrada 2 16 2 3 4 2 8" xfId="41513" xr:uid="{00000000-0005-0000-0000-0000C6040000}"/>
    <cellStyle name="Entrada 2 16 2 3 4 2 9" xfId="45735" xr:uid="{00000000-0005-0000-0000-0000C6040000}"/>
    <cellStyle name="Entrada 2 16 2 3 4 3" xfId="11804" xr:uid="{00000000-0005-0000-0000-0000C5040000}"/>
    <cellStyle name="Entrada 2 16 2 3 4 4" xfId="14677" xr:uid="{00000000-0005-0000-0000-0000C5040000}"/>
    <cellStyle name="Entrada 2 16 2 3 4 5" xfId="18707" xr:uid="{00000000-0005-0000-0000-0000C5040000}"/>
    <cellStyle name="Entrada 2 16 2 3 4 6" xfId="22493" xr:uid="{00000000-0005-0000-0000-0000C5040000}"/>
    <cellStyle name="Entrada 2 16 2 3 4 7" xfId="28140" xr:uid="{00000000-0005-0000-0000-0000C5040000}"/>
    <cellStyle name="Entrada 2 16 2 3 4 8" xfId="34431" xr:uid="{00000000-0005-0000-0000-0000C5040000}"/>
    <cellStyle name="Entrada 2 16 2 3 4 9" xfId="38704" xr:uid="{00000000-0005-0000-0000-0000C5040000}"/>
    <cellStyle name="Entrada 2 16 2 3 5" xfId="3039" xr:uid="{00000000-0005-0000-0000-0000C7040000}"/>
    <cellStyle name="Entrada 2 16 2 3 5 10" xfId="46297" xr:uid="{00000000-0005-0000-0000-0000C7040000}"/>
    <cellStyle name="Entrada 2 16 2 3 5 11" xfId="50465" xr:uid="{00000000-0005-0000-0000-0000C7040000}"/>
    <cellStyle name="Entrada 2 16 2 3 5 12" xfId="54462" xr:uid="{00000000-0005-0000-0000-0000C7040000}"/>
    <cellStyle name="Entrada 2 16 2 3 5 13" xfId="58211" xr:uid="{00000000-0005-0000-0000-0000C7040000}"/>
    <cellStyle name="Entrada 2 16 2 3 5 2" xfId="7946" xr:uid="{00000000-0005-0000-0000-0000C7040000}"/>
    <cellStyle name="Entrada 2 16 2 3 5 3" xfId="13809" xr:uid="{00000000-0005-0000-0000-0000C7040000}"/>
    <cellStyle name="Entrada 2 16 2 3 5 4" xfId="17839" xr:uid="{00000000-0005-0000-0000-0000C7040000}"/>
    <cellStyle name="Entrada 2 16 2 3 5 5" xfId="21625" xr:uid="{00000000-0005-0000-0000-0000C7040000}"/>
    <cellStyle name="Entrada 2 16 2 3 5 6" xfId="27269" xr:uid="{00000000-0005-0000-0000-0000C7040000}"/>
    <cellStyle name="Entrada 2 16 2 3 5 7" xfId="33560" xr:uid="{00000000-0005-0000-0000-0000C7040000}"/>
    <cellStyle name="Entrada 2 16 2 3 5 8" xfId="37833" xr:uid="{00000000-0005-0000-0000-0000C7040000}"/>
    <cellStyle name="Entrada 2 16 2 3 5 9" xfId="42081" xr:uid="{00000000-0005-0000-0000-0000C7040000}"/>
    <cellStyle name="Entrada 2 16 2 3 6" xfId="13116" xr:uid="{00000000-0005-0000-0000-0000C0040000}"/>
    <cellStyle name="Entrada 2 16 2 3 7" xfId="10128" xr:uid="{00000000-0005-0000-0000-0000C0040000}"/>
    <cellStyle name="Entrada 2 16 2 3 8" xfId="8813" xr:uid="{00000000-0005-0000-0000-0000C0040000}"/>
    <cellStyle name="Entrada 2 16 2 3 9" xfId="13114" xr:uid="{00000000-0005-0000-0000-0000C0040000}"/>
    <cellStyle name="Entrada 2 16 2 4" xfId="1447" xr:uid="{00000000-0005-0000-0000-0000C8040000}"/>
    <cellStyle name="Entrada 2 16 2 4 10" xfId="25685" xr:uid="{00000000-0005-0000-0000-0000C8040000}"/>
    <cellStyle name="Entrada 2 16 2 4 11" xfId="32000" xr:uid="{00000000-0005-0000-0000-0000C8040000}"/>
    <cellStyle name="Entrada 2 16 2 4 12" xfId="37630" xr:uid="{00000000-0005-0000-0000-0000C8040000}"/>
    <cellStyle name="Entrada 2 16 2 4 13" xfId="41884" xr:uid="{00000000-0005-0000-0000-0000C8040000}"/>
    <cellStyle name="Entrada 2 16 2 4 14" xfId="46103" xr:uid="{00000000-0005-0000-0000-0000C8040000}"/>
    <cellStyle name="Entrada 2 16 2 4 15" xfId="50275" xr:uid="{00000000-0005-0000-0000-0000C8040000}"/>
    <cellStyle name="Entrada 2 16 2 4 16" xfId="54294" xr:uid="{00000000-0005-0000-0000-0000C8040000}"/>
    <cellStyle name="Entrada 2 16 2 4 17" xfId="58057" xr:uid="{00000000-0005-0000-0000-0000C8040000}"/>
    <cellStyle name="Entrada 2 16 2 4 2" xfId="2257" xr:uid="{00000000-0005-0000-0000-0000C9040000}"/>
    <cellStyle name="Entrada 2 16 2 4 2 10" xfId="40611" xr:uid="{00000000-0005-0000-0000-0000C9040000}"/>
    <cellStyle name="Entrada 2 16 2 4 2 11" xfId="44837" xr:uid="{00000000-0005-0000-0000-0000C9040000}"/>
    <cellStyle name="Entrada 2 16 2 4 2 12" xfId="49025" xr:uid="{00000000-0005-0000-0000-0000C9040000}"/>
    <cellStyle name="Entrada 2 16 2 4 2 13" xfId="53087" xr:uid="{00000000-0005-0000-0000-0000C9040000}"/>
    <cellStyle name="Entrada 2 16 2 4 2 14" xfId="56917" xr:uid="{00000000-0005-0000-0000-0000C9040000}"/>
    <cellStyle name="Entrada 2 16 2 4 2 2" xfId="5433" xr:uid="{00000000-0005-0000-0000-0000CA040000}"/>
    <cellStyle name="Entrada 2 16 2 4 2 2 10" xfId="48606" xr:uid="{00000000-0005-0000-0000-0000CA040000}"/>
    <cellStyle name="Entrada 2 16 2 4 2 2 11" xfId="52675" xr:uid="{00000000-0005-0000-0000-0000CA040000}"/>
    <cellStyle name="Entrada 2 16 2 4 2 2 12" xfId="56523" xr:uid="{00000000-0005-0000-0000-0000CA040000}"/>
    <cellStyle name="Entrada 2 16 2 4 2 2 13" xfId="59844" xr:uid="{00000000-0005-0000-0000-0000CA040000}"/>
    <cellStyle name="Entrada 2 16 2 4 2 2 2" xfId="9837" xr:uid="{00000000-0005-0000-0000-0000CA040000}"/>
    <cellStyle name="Entrada 2 16 2 4 2 2 3" xfId="15955" xr:uid="{00000000-0005-0000-0000-0000CA040000}"/>
    <cellStyle name="Entrada 2 16 2 4 2 2 4" xfId="19890" xr:uid="{00000000-0005-0000-0000-0000CA040000}"/>
    <cellStyle name="Entrada 2 16 2 4 2 2 5" xfId="23258" xr:uid="{00000000-0005-0000-0000-0000CA040000}"/>
    <cellStyle name="Entrada 2 16 2 4 2 2 6" xfId="29663" xr:uid="{00000000-0005-0000-0000-0000CA040000}"/>
    <cellStyle name="Entrada 2 16 2 4 2 2 7" xfId="35928" xr:uid="{00000000-0005-0000-0000-0000CA040000}"/>
    <cellStyle name="Entrada 2 16 2 4 2 2 8" xfId="40184" xr:uid="{00000000-0005-0000-0000-0000CA040000}"/>
    <cellStyle name="Entrada 2 16 2 4 2 2 9" xfId="44415" xr:uid="{00000000-0005-0000-0000-0000CA040000}"/>
    <cellStyle name="Entrada 2 16 2 4 2 3" xfId="9862" xr:uid="{00000000-0005-0000-0000-0000C9040000}"/>
    <cellStyle name="Entrada 2 16 2 4 2 4" xfId="11742" xr:uid="{00000000-0005-0000-0000-0000C9040000}"/>
    <cellStyle name="Entrada 2 16 2 4 2 5" xfId="11415" xr:uid="{00000000-0005-0000-0000-0000C9040000}"/>
    <cellStyle name="Entrada 2 16 2 4 2 6" xfId="16387" xr:uid="{00000000-0005-0000-0000-0000C9040000}"/>
    <cellStyle name="Entrada 2 16 2 4 2 7" xfId="26487" xr:uid="{00000000-0005-0000-0000-0000C9040000}"/>
    <cellStyle name="Entrada 2 16 2 4 2 8" xfId="32789" xr:uid="{00000000-0005-0000-0000-0000C9040000}"/>
    <cellStyle name="Entrada 2 16 2 4 2 9" xfId="36355" xr:uid="{00000000-0005-0000-0000-0000C9040000}"/>
    <cellStyle name="Entrada 2 16 2 4 3" xfId="3398" xr:uid="{00000000-0005-0000-0000-0000CB040000}"/>
    <cellStyle name="Entrada 2 16 2 4 3 10" xfId="42439" xr:uid="{00000000-0005-0000-0000-0000CB040000}"/>
    <cellStyle name="Entrada 2 16 2 4 3 11" xfId="46653" xr:uid="{00000000-0005-0000-0000-0000CB040000}"/>
    <cellStyle name="Entrada 2 16 2 4 3 12" xfId="50821" xr:uid="{00000000-0005-0000-0000-0000CB040000}"/>
    <cellStyle name="Entrada 2 16 2 4 3 13" xfId="54818" xr:uid="{00000000-0005-0000-0000-0000CB040000}"/>
    <cellStyle name="Entrada 2 16 2 4 3 14" xfId="58567" xr:uid="{00000000-0005-0000-0000-0000CB040000}"/>
    <cellStyle name="Entrada 2 16 2 4 3 2" xfId="6342" xr:uid="{00000000-0005-0000-0000-0000CC040000}"/>
    <cellStyle name="Entrada 2 16 2 4 3 2 10" xfId="49479" xr:uid="{00000000-0005-0000-0000-0000CC040000}"/>
    <cellStyle name="Entrada 2 16 2 4 3 2 11" xfId="53514" xr:uid="{00000000-0005-0000-0000-0000CC040000}"/>
    <cellStyle name="Entrada 2 16 2 4 3 2 12" xfId="57315" xr:uid="{00000000-0005-0000-0000-0000CC040000}"/>
    <cellStyle name="Entrada 2 16 2 4 3 2 13" xfId="60491" xr:uid="{00000000-0005-0000-0000-0000CC040000}"/>
    <cellStyle name="Entrada 2 16 2 4 3 2 2" xfId="8780" xr:uid="{00000000-0005-0000-0000-0000CC040000}"/>
    <cellStyle name="Entrada 2 16 2 4 3 2 3" xfId="16771" xr:uid="{00000000-0005-0000-0000-0000CC040000}"/>
    <cellStyle name="Entrada 2 16 2 4 3 2 4" xfId="20676" xr:uid="{00000000-0005-0000-0000-0000CC040000}"/>
    <cellStyle name="Entrada 2 16 2 4 3 2 5" xfId="23905" xr:uid="{00000000-0005-0000-0000-0000CC040000}"/>
    <cellStyle name="Entrada 2 16 2 4 3 2 6" xfId="30571" xr:uid="{00000000-0005-0000-0000-0000CC040000}"/>
    <cellStyle name="Entrada 2 16 2 4 3 2 7" xfId="36826" xr:uid="{00000000-0005-0000-0000-0000CC040000}"/>
    <cellStyle name="Entrada 2 16 2 4 3 2 8" xfId="41081" xr:uid="{00000000-0005-0000-0000-0000CC040000}"/>
    <cellStyle name="Entrada 2 16 2 4 3 2 9" xfId="45303" xr:uid="{00000000-0005-0000-0000-0000CC040000}"/>
    <cellStyle name="Entrada 2 16 2 4 3 3" xfId="11290" xr:uid="{00000000-0005-0000-0000-0000CB040000}"/>
    <cellStyle name="Entrada 2 16 2 4 3 4" xfId="14165" xr:uid="{00000000-0005-0000-0000-0000CB040000}"/>
    <cellStyle name="Entrada 2 16 2 4 3 5" xfId="18195" xr:uid="{00000000-0005-0000-0000-0000CB040000}"/>
    <cellStyle name="Entrada 2 16 2 4 3 6" xfId="21981" xr:uid="{00000000-0005-0000-0000-0000CB040000}"/>
    <cellStyle name="Entrada 2 16 2 4 3 7" xfId="27628" xr:uid="{00000000-0005-0000-0000-0000CB040000}"/>
    <cellStyle name="Entrada 2 16 2 4 3 8" xfId="33919" xr:uid="{00000000-0005-0000-0000-0000CB040000}"/>
    <cellStyle name="Entrada 2 16 2 4 3 9" xfId="38192" xr:uid="{00000000-0005-0000-0000-0000CB040000}"/>
    <cellStyle name="Entrada 2 16 2 4 4" xfId="3911" xr:uid="{00000000-0005-0000-0000-0000CD040000}"/>
    <cellStyle name="Entrada 2 16 2 4 4 10" xfId="42952" xr:uid="{00000000-0005-0000-0000-0000CD040000}"/>
    <cellStyle name="Entrada 2 16 2 4 4 11" xfId="47166" xr:uid="{00000000-0005-0000-0000-0000CD040000}"/>
    <cellStyle name="Entrada 2 16 2 4 4 12" xfId="51334" xr:uid="{00000000-0005-0000-0000-0000CD040000}"/>
    <cellStyle name="Entrada 2 16 2 4 4 13" xfId="55331" xr:uid="{00000000-0005-0000-0000-0000CD040000}"/>
    <cellStyle name="Entrada 2 16 2 4 4 14" xfId="59080" xr:uid="{00000000-0005-0000-0000-0000CD040000}"/>
    <cellStyle name="Entrada 2 16 2 4 4 2" xfId="6775" xr:uid="{00000000-0005-0000-0000-0000CE040000}"/>
    <cellStyle name="Entrada 2 16 2 4 4 2 10" xfId="49912" xr:uid="{00000000-0005-0000-0000-0000CE040000}"/>
    <cellStyle name="Entrada 2 16 2 4 4 2 11" xfId="53947" xr:uid="{00000000-0005-0000-0000-0000CE040000}"/>
    <cellStyle name="Entrada 2 16 2 4 4 2 12" xfId="57748" xr:uid="{00000000-0005-0000-0000-0000CE040000}"/>
    <cellStyle name="Entrada 2 16 2 4 4 2 13" xfId="60924" xr:uid="{00000000-0005-0000-0000-0000CE040000}"/>
    <cellStyle name="Entrada 2 16 2 4 4 2 2" xfId="10900" xr:uid="{00000000-0005-0000-0000-0000CE040000}"/>
    <cellStyle name="Entrada 2 16 2 4 4 2 3" xfId="17204" xr:uid="{00000000-0005-0000-0000-0000CE040000}"/>
    <cellStyle name="Entrada 2 16 2 4 4 2 4" xfId="21109" xr:uid="{00000000-0005-0000-0000-0000CE040000}"/>
    <cellStyle name="Entrada 2 16 2 4 4 2 5" xfId="24338" xr:uid="{00000000-0005-0000-0000-0000CE040000}"/>
    <cellStyle name="Entrada 2 16 2 4 4 2 6" xfId="31004" xr:uid="{00000000-0005-0000-0000-0000CE040000}"/>
    <cellStyle name="Entrada 2 16 2 4 4 2 7" xfId="37259" xr:uid="{00000000-0005-0000-0000-0000CE040000}"/>
    <cellStyle name="Entrada 2 16 2 4 4 2 8" xfId="41514" xr:uid="{00000000-0005-0000-0000-0000CE040000}"/>
    <cellStyle name="Entrada 2 16 2 4 4 2 9" xfId="45736" xr:uid="{00000000-0005-0000-0000-0000CE040000}"/>
    <cellStyle name="Entrada 2 16 2 4 4 3" xfId="9004" xr:uid="{00000000-0005-0000-0000-0000CD040000}"/>
    <cellStyle name="Entrada 2 16 2 4 4 4" xfId="14678" xr:uid="{00000000-0005-0000-0000-0000CD040000}"/>
    <cellStyle name="Entrada 2 16 2 4 4 5" xfId="18708" xr:uid="{00000000-0005-0000-0000-0000CD040000}"/>
    <cellStyle name="Entrada 2 16 2 4 4 6" xfId="22494" xr:uid="{00000000-0005-0000-0000-0000CD040000}"/>
    <cellStyle name="Entrada 2 16 2 4 4 7" xfId="28141" xr:uid="{00000000-0005-0000-0000-0000CD040000}"/>
    <cellStyle name="Entrada 2 16 2 4 4 8" xfId="34432" xr:uid="{00000000-0005-0000-0000-0000CD040000}"/>
    <cellStyle name="Entrada 2 16 2 4 4 9" xfId="38705" xr:uid="{00000000-0005-0000-0000-0000CD040000}"/>
    <cellStyle name="Entrada 2 16 2 4 5" xfId="4257" xr:uid="{00000000-0005-0000-0000-0000CF040000}"/>
    <cellStyle name="Entrada 2 16 2 4 5 10" xfId="47512" xr:uid="{00000000-0005-0000-0000-0000CF040000}"/>
    <cellStyle name="Entrada 2 16 2 4 5 11" xfId="51680" xr:uid="{00000000-0005-0000-0000-0000CF040000}"/>
    <cellStyle name="Entrada 2 16 2 4 5 12" xfId="55677" xr:uid="{00000000-0005-0000-0000-0000CF040000}"/>
    <cellStyle name="Entrada 2 16 2 4 5 13" xfId="59426" xr:uid="{00000000-0005-0000-0000-0000CF040000}"/>
    <cellStyle name="Entrada 2 16 2 4 5 2" xfId="11761" xr:uid="{00000000-0005-0000-0000-0000CF040000}"/>
    <cellStyle name="Entrada 2 16 2 4 5 3" xfId="15024" xr:uid="{00000000-0005-0000-0000-0000CF040000}"/>
    <cellStyle name="Entrada 2 16 2 4 5 4" xfId="19054" xr:uid="{00000000-0005-0000-0000-0000CF040000}"/>
    <cellStyle name="Entrada 2 16 2 4 5 5" xfId="22840" xr:uid="{00000000-0005-0000-0000-0000CF040000}"/>
    <cellStyle name="Entrada 2 16 2 4 5 6" xfId="28487" xr:uid="{00000000-0005-0000-0000-0000CF040000}"/>
    <cellStyle name="Entrada 2 16 2 4 5 7" xfId="34778" xr:uid="{00000000-0005-0000-0000-0000CF040000}"/>
    <cellStyle name="Entrada 2 16 2 4 5 8" xfId="39051" xr:uid="{00000000-0005-0000-0000-0000CF040000}"/>
    <cellStyle name="Entrada 2 16 2 4 5 9" xfId="43298" xr:uid="{00000000-0005-0000-0000-0000CF040000}"/>
    <cellStyle name="Entrada 2 16 2 4 6" xfId="10562" xr:uid="{00000000-0005-0000-0000-0000C8040000}"/>
    <cellStyle name="Entrada 2 16 2 4 7" xfId="13491" xr:uid="{00000000-0005-0000-0000-0000C8040000}"/>
    <cellStyle name="Entrada 2 16 2 4 8" xfId="15676" xr:uid="{00000000-0005-0000-0000-0000C8040000}"/>
    <cellStyle name="Entrada 2 16 2 4 9" xfId="10034" xr:uid="{00000000-0005-0000-0000-0000C8040000}"/>
    <cellStyle name="Entrada 2 16 2 5" xfId="1741" xr:uid="{00000000-0005-0000-0000-0000D0040000}"/>
    <cellStyle name="Entrada 2 16 2 5 10" xfId="40674" xr:uid="{00000000-0005-0000-0000-0000D0040000}"/>
    <cellStyle name="Entrada 2 16 2 5 11" xfId="44899" xr:uid="{00000000-0005-0000-0000-0000D0040000}"/>
    <cellStyle name="Entrada 2 16 2 5 12" xfId="49082" xr:uid="{00000000-0005-0000-0000-0000D0040000}"/>
    <cellStyle name="Entrada 2 16 2 5 13" xfId="53139" xr:uid="{00000000-0005-0000-0000-0000D0040000}"/>
    <cellStyle name="Entrada 2 16 2 5 14" xfId="56952" xr:uid="{00000000-0005-0000-0000-0000D0040000}"/>
    <cellStyle name="Entrada 2 16 2 5 2" xfId="4917" xr:uid="{00000000-0005-0000-0000-0000D1040000}"/>
    <cellStyle name="Entrada 2 16 2 5 2 10" xfId="48116" xr:uid="{00000000-0005-0000-0000-0000D1040000}"/>
    <cellStyle name="Entrada 2 16 2 5 2 11" xfId="52218" xr:uid="{00000000-0005-0000-0000-0000D1040000}"/>
    <cellStyle name="Entrada 2 16 2 5 2 12" xfId="56116" xr:uid="{00000000-0005-0000-0000-0000D1040000}"/>
    <cellStyle name="Entrada 2 16 2 5 2 13" xfId="59574" xr:uid="{00000000-0005-0000-0000-0000D1040000}"/>
    <cellStyle name="Entrada 2 16 2 5 2 2" xfId="11695" xr:uid="{00000000-0005-0000-0000-0000D1040000}"/>
    <cellStyle name="Entrada 2 16 2 5 2 3" xfId="15516" xr:uid="{00000000-0005-0000-0000-0000D1040000}"/>
    <cellStyle name="Entrada 2 16 2 5 2 4" xfId="19482" xr:uid="{00000000-0005-0000-0000-0000D1040000}"/>
    <cellStyle name="Entrada 2 16 2 5 2 5" xfId="22988" xr:uid="{00000000-0005-0000-0000-0000D1040000}"/>
    <cellStyle name="Entrada 2 16 2 5 2 6" xfId="29147" xr:uid="{00000000-0005-0000-0000-0000D1040000}"/>
    <cellStyle name="Entrada 2 16 2 5 2 7" xfId="35418" xr:uid="{00000000-0005-0000-0000-0000D1040000}"/>
    <cellStyle name="Entrada 2 16 2 5 2 8" xfId="39680" xr:uid="{00000000-0005-0000-0000-0000D1040000}"/>
    <cellStyle name="Entrada 2 16 2 5 2 9" xfId="43918" xr:uid="{00000000-0005-0000-0000-0000D1040000}"/>
    <cellStyle name="Entrada 2 16 2 5 3" xfId="8374" xr:uid="{00000000-0005-0000-0000-0000D0040000}"/>
    <cellStyle name="Entrada 2 16 2 5 4" xfId="11736" xr:uid="{00000000-0005-0000-0000-0000D0040000}"/>
    <cellStyle name="Entrada 2 16 2 5 5" xfId="12073" xr:uid="{00000000-0005-0000-0000-0000D0040000}"/>
    <cellStyle name="Entrada 2 16 2 5 6" xfId="19344" xr:uid="{00000000-0005-0000-0000-0000D0040000}"/>
    <cellStyle name="Entrada 2 16 2 5 7" xfId="25971" xr:uid="{00000000-0005-0000-0000-0000D0040000}"/>
    <cellStyle name="Entrada 2 16 2 5 8" xfId="32285" xr:uid="{00000000-0005-0000-0000-0000D0040000}"/>
    <cellStyle name="Entrada 2 16 2 5 9" xfId="36418" xr:uid="{00000000-0005-0000-0000-0000D0040000}"/>
    <cellStyle name="Entrada 2 16 2 6" xfId="3062" xr:uid="{00000000-0005-0000-0000-0000D2040000}"/>
    <cellStyle name="Entrada 2 16 2 6 10" xfId="42104" xr:uid="{00000000-0005-0000-0000-0000D2040000}"/>
    <cellStyle name="Entrada 2 16 2 6 11" xfId="46320" xr:uid="{00000000-0005-0000-0000-0000D2040000}"/>
    <cellStyle name="Entrada 2 16 2 6 12" xfId="50488" xr:uid="{00000000-0005-0000-0000-0000D2040000}"/>
    <cellStyle name="Entrada 2 16 2 6 13" xfId="54485" xr:uid="{00000000-0005-0000-0000-0000D2040000}"/>
    <cellStyle name="Entrada 2 16 2 6 14" xfId="58234" xr:uid="{00000000-0005-0000-0000-0000D2040000}"/>
    <cellStyle name="Entrada 2 16 2 6 2" xfId="6106" xr:uid="{00000000-0005-0000-0000-0000D3040000}"/>
    <cellStyle name="Entrada 2 16 2 6 2 10" xfId="49248" xr:uid="{00000000-0005-0000-0000-0000D3040000}"/>
    <cellStyle name="Entrada 2 16 2 6 2 11" xfId="53283" xr:uid="{00000000-0005-0000-0000-0000D3040000}"/>
    <cellStyle name="Entrada 2 16 2 6 2 12" xfId="57084" xr:uid="{00000000-0005-0000-0000-0000D3040000}"/>
    <cellStyle name="Entrada 2 16 2 6 2 13" xfId="60260" xr:uid="{00000000-0005-0000-0000-0000D3040000}"/>
    <cellStyle name="Entrada 2 16 2 6 2 2" xfId="9966" xr:uid="{00000000-0005-0000-0000-0000D3040000}"/>
    <cellStyle name="Entrada 2 16 2 6 2 3" xfId="16540" xr:uid="{00000000-0005-0000-0000-0000D3040000}"/>
    <cellStyle name="Entrada 2 16 2 6 2 4" xfId="20445" xr:uid="{00000000-0005-0000-0000-0000D3040000}"/>
    <cellStyle name="Entrada 2 16 2 6 2 5" xfId="23674" xr:uid="{00000000-0005-0000-0000-0000D3040000}"/>
    <cellStyle name="Entrada 2 16 2 6 2 6" xfId="30335" xr:uid="{00000000-0005-0000-0000-0000D3040000}"/>
    <cellStyle name="Entrada 2 16 2 6 2 7" xfId="36591" xr:uid="{00000000-0005-0000-0000-0000D3040000}"/>
    <cellStyle name="Entrada 2 16 2 6 2 8" xfId="40846" xr:uid="{00000000-0005-0000-0000-0000D3040000}"/>
    <cellStyle name="Entrada 2 16 2 6 2 9" xfId="45070" xr:uid="{00000000-0005-0000-0000-0000D3040000}"/>
    <cellStyle name="Entrada 2 16 2 6 3" xfId="7923" xr:uid="{00000000-0005-0000-0000-0000D2040000}"/>
    <cellStyle name="Entrada 2 16 2 6 4" xfId="13832" xr:uid="{00000000-0005-0000-0000-0000D2040000}"/>
    <cellStyle name="Entrada 2 16 2 6 5" xfId="17862" xr:uid="{00000000-0005-0000-0000-0000D2040000}"/>
    <cellStyle name="Entrada 2 16 2 6 6" xfId="21648" xr:uid="{00000000-0005-0000-0000-0000D2040000}"/>
    <cellStyle name="Entrada 2 16 2 6 7" xfId="27292" xr:uid="{00000000-0005-0000-0000-0000D2040000}"/>
    <cellStyle name="Entrada 2 16 2 6 8" xfId="33583" xr:uid="{00000000-0005-0000-0000-0000D2040000}"/>
    <cellStyle name="Entrada 2 16 2 6 9" xfId="37856" xr:uid="{00000000-0005-0000-0000-0000D2040000}"/>
    <cellStyle name="Entrada 2 16 2 7" xfId="2879" xr:uid="{00000000-0005-0000-0000-0000D4040000}"/>
    <cellStyle name="Entrada 2 16 2 7 10" xfId="39127" xr:uid="{00000000-0005-0000-0000-0000D4040000}"/>
    <cellStyle name="Entrada 2 16 2 7 11" xfId="43373" xr:uid="{00000000-0005-0000-0000-0000D4040000}"/>
    <cellStyle name="Entrada 2 16 2 7 12" xfId="47587" xr:uid="{00000000-0005-0000-0000-0000D4040000}"/>
    <cellStyle name="Entrada 2 16 2 7 13" xfId="51755" xr:uid="{00000000-0005-0000-0000-0000D4040000}"/>
    <cellStyle name="Entrada 2 16 2 7 14" xfId="55752" xr:uid="{00000000-0005-0000-0000-0000D4040000}"/>
    <cellStyle name="Entrada 2 16 2 7 2" xfId="6055" xr:uid="{00000000-0005-0000-0000-0000D5040000}"/>
    <cellStyle name="Entrada 2 16 2 7 2 10" xfId="49198" xr:uid="{00000000-0005-0000-0000-0000D5040000}"/>
    <cellStyle name="Entrada 2 16 2 7 2 11" xfId="53233" xr:uid="{00000000-0005-0000-0000-0000D5040000}"/>
    <cellStyle name="Entrada 2 16 2 7 2 12" xfId="57034" xr:uid="{00000000-0005-0000-0000-0000D5040000}"/>
    <cellStyle name="Entrada 2 16 2 7 2 13" xfId="60211" xr:uid="{00000000-0005-0000-0000-0000D5040000}"/>
    <cellStyle name="Entrada 2 16 2 7 2 2" xfId="12614" xr:uid="{00000000-0005-0000-0000-0000D5040000}"/>
    <cellStyle name="Entrada 2 16 2 7 2 3" xfId="16491" xr:uid="{00000000-0005-0000-0000-0000D5040000}"/>
    <cellStyle name="Entrada 2 16 2 7 2 4" xfId="20396" xr:uid="{00000000-0005-0000-0000-0000D5040000}"/>
    <cellStyle name="Entrada 2 16 2 7 2 5" xfId="23625" xr:uid="{00000000-0005-0000-0000-0000D5040000}"/>
    <cellStyle name="Entrada 2 16 2 7 2 6" xfId="30285" xr:uid="{00000000-0005-0000-0000-0000D5040000}"/>
    <cellStyle name="Entrada 2 16 2 7 2 7" xfId="36541" xr:uid="{00000000-0005-0000-0000-0000D5040000}"/>
    <cellStyle name="Entrada 2 16 2 7 2 8" xfId="40796" xr:uid="{00000000-0005-0000-0000-0000D5040000}"/>
    <cellStyle name="Entrada 2 16 2 7 2 9" xfId="45020" xr:uid="{00000000-0005-0000-0000-0000D5040000}"/>
    <cellStyle name="Entrada 2 16 2 7 3" xfId="8104" xr:uid="{00000000-0005-0000-0000-0000D4040000}"/>
    <cellStyle name="Entrada 2 16 2 7 4" xfId="10147" xr:uid="{00000000-0005-0000-0000-0000D4040000}"/>
    <cellStyle name="Entrada 2 16 2 7 5" xfId="17679" xr:uid="{00000000-0005-0000-0000-0000D4040000}"/>
    <cellStyle name="Entrada 2 16 2 7 6" xfId="21465" xr:uid="{00000000-0005-0000-0000-0000D4040000}"/>
    <cellStyle name="Entrada 2 16 2 7 7" xfId="27109" xr:uid="{00000000-0005-0000-0000-0000D4040000}"/>
    <cellStyle name="Entrada 2 16 2 7 8" xfId="33400" xr:uid="{00000000-0005-0000-0000-0000D4040000}"/>
    <cellStyle name="Entrada 2 16 2 7 9" xfId="34854" xr:uid="{00000000-0005-0000-0000-0000D4040000}"/>
    <cellStyle name="Entrada 2 16 2 8" xfId="4130" xr:uid="{00000000-0005-0000-0000-0000D6040000}"/>
    <cellStyle name="Entrada 2 16 2 8 10" xfId="47385" xr:uid="{00000000-0005-0000-0000-0000D6040000}"/>
    <cellStyle name="Entrada 2 16 2 8 11" xfId="51553" xr:uid="{00000000-0005-0000-0000-0000D6040000}"/>
    <cellStyle name="Entrada 2 16 2 8 12" xfId="55550" xr:uid="{00000000-0005-0000-0000-0000D6040000}"/>
    <cellStyle name="Entrada 2 16 2 8 13" xfId="59299" xr:uid="{00000000-0005-0000-0000-0000D6040000}"/>
    <cellStyle name="Entrada 2 16 2 8 2" xfId="11776" xr:uid="{00000000-0005-0000-0000-0000D6040000}"/>
    <cellStyle name="Entrada 2 16 2 8 3" xfId="14897" xr:uid="{00000000-0005-0000-0000-0000D6040000}"/>
    <cellStyle name="Entrada 2 16 2 8 4" xfId="18927" xr:uid="{00000000-0005-0000-0000-0000D6040000}"/>
    <cellStyle name="Entrada 2 16 2 8 5" xfId="22713" xr:uid="{00000000-0005-0000-0000-0000D6040000}"/>
    <cellStyle name="Entrada 2 16 2 8 6" xfId="28360" xr:uid="{00000000-0005-0000-0000-0000D6040000}"/>
    <cellStyle name="Entrada 2 16 2 8 7" xfId="34651" xr:uid="{00000000-0005-0000-0000-0000D6040000}"/>
    <cellStyle name="Entrada 2 16 2 8 8" xfId="38924" xr:uid="{00000000-0005-0000-0000-0000D6040000}"/>
    <cellStyle name="Entrada 2 16 2 8 9" xfId="43171" xr:uid="{00000000-0005-0000-0000-0000D6040000}"/>
    <cellStyle name="Entrada 2 16 2 9" xfId="8707" xr:uid="{00000000-0005-0000-0000-0000B7040000}"/>
    <cellStyle name="Entrada 2 16 3" xfId="117" xr:uid="{00000000-0005-0000-0000-0000D7040000}"/>
    <cellStyle name="Entrada 2 16 3 10" xfId="24657" xr:uid="{00000000-0005-0000-0000-0000D7040000}"/>
    <cellStyle name="Entrada 2 16 3 11" xfId="25328" xr:uid="{00000000-0005-0000-0000-0000D7040000}"/>
    <cellStyle name="Entrada 2 16 3 12" xfId="31647" xr:uid="{00000000-0005-0000-0000-0000D7040000}"/>
    <cellStyle name="Entrada 2 16 3 13" xfId="33354" xr:uid="{00000000-0005-0000-0000-0000D7040000}"/>
    <cellStyle name="Entrada 2 16 3 14" xfId="25276" xr:uid="{00000000-0005-0000-0000-0000D7040000}"/>
    <cellStyle name="Entrada 2 16 3 15" xfId="31596" xr:uid="{00000000-0005-0000-0000-0000D7040000}"/>
    <cellStyle name="Entrada 2 16 3 16" xfId="36126" xr:uid="{00000000-0005-0000-0000-0000D7040000}"/>
    <cellStyle name="Entrada 2 16 3 17" xfId="40382" xr:uid="{00000000-0005-0000-0000-0000D7040000}"/>
    <cellStyle name="Entrada 2 16 3 2" xfId="1742" xr:uid="{00000000-0005-0000-0000-0000D8040000}"/>
    <cellStyle name="Entrada 2 16 3 2 10" xfId="33154" xr:uid="{00000000-0005-0000-0000-0000D8040000}"/>
    <cellStyle name="Entrada 2 16 3 2 11" xfId="37485" xr:uid="{00000000-0005-0000-0000-0000D8040000}"/>
    <cellStyle name="Entrada 2 16 3 2 12" xfId="41740" xr:uid="{00000000-0005-0000-0000-0000D8040000}"/>
    <cellStyle name="Entrada 2 16 3 2 13" xfId="45962" xr:uid="{00000000-0005-0000-0000-0000D8040000}"/>
    <cellStyle name="Entrada 2 16 3 2 14" xfId="50137" xr:uid="{00000000-0005-0000-0000-0000D8040000}"/>
    <cellStyle name="Entrada 2 16 3 2 2" xfId="4918" xr:uid="{00000000-0005-0000-0000-0000D9040000}"/>
    <cellStyle name="Entrada 2 16 3 2 2 10" xfId="48117" xr:uid="{00000000-0005-0000-0000-0000D9040000}"/>
    <cellStyle name="Entrada 2 16 3 2 2 11" xfId="52219" xr:uid="{00000000-0005-0000-0000-0000D9040000}"/>
    <cellStyle name="Entrada 2 16 3 2 2 12" xfId="56117" xr:uid="{00000000-0005-0000-0000-0000D9040000}"/>
    <cellStyle name="Entrada 2 16 3 2 2 13" xfId="59575" xr:uid="{00000000-0005-0000-0000-0000D9040000}"/>
    <cellStyle name="Entrada 2 16 3 2 2 2" xfId="8892" xr:uid="{00000000-0005-0000-0000-0000D9040000}"/>
    <cellStyle name="Entrada 2 16 3 2 2 3" xfId="15517" xr:uid="{00000000-0005-0000-0000-0000D9040000}"/>
    <cellStyle name="Entrada 2 16 3 2 2 4" xfId="19483" xr:uid="{00000000-0005-0000-0000-0000D9040000}"/>
    <cellStyle name="Entrada 2 16 3 2 2 5" xfId="22989" xr:uid="{00000000-0005-0000-0000-0000D9040000}"/>
    <cellStyle name="Entrada 2 16 3 2 2 6" xfId="29148" xr:uid="{00000000-0005-0000-0000-0000D9040000}"/>
    <cellStyle name="Entrada 2 16 3 2 2 7" xfId="35419" xr:uid="{00000000-0005-0000-0000-0000D9040000}"/>
    <cellStyle name="Entrada 2 16 3 2 2 8" xfId="39681" xr:uid="{00000000-0005-0000-0000-0000D9040000}"/>
    <cellStyle name="Entrada 2 16 3 2 2 9" xfId="43919" xr:uid="{00000000-0005-0000-0000-0000D9040000}"/>
    <cellStyle name="Entrada 2 16 3 2 3" xfId="8373" xr:uid="{00000000-0005-0000-0000-0000D8040000}"/>
    <cellStyle name="Entrada 2 16 3 2 4" xfId="7334" xr:uid="{00000000-0005-0000-0000-0000D8040000}"/>
    <cellStyle name="Entrada 2 16 3 2 5" xfId="13147" xr:uid="{00000000-0005-0000-0000-0000D8040000}"/>
    <cellStyle name="Entrada 2 16 3 2 6" xfId="21381" xr:uid="{00000000-0005-0000-0000-0000D8040000}"/>
    <cellStyle name="Entrada 2 16 3 2 7" xfId="25972" xr:uid="{00000000-0005-0000-0000-0000D8040000}"/>
    <cellStyle name="Entrada 2 16 3 2 8" xfId="32286" xr:uid="{00000000-0005-0000-0000-0000D8040000}"/>
    <cellStyle name="Entrada 2 16 3 2 9" xfId="33277" xr:uid="{00000000-0005-0000-0000-0000D8040000}"/>
    <cellStyle name="Entrada 2 16 3 3" xfId="3061" xr:uid="{00000000-0005-0000-0000-0000DA040000}"/>
    <cellStyle name="Entrada 2 16 3 3 10" xfId="42103" xr:uid="{00000000-0005-0000-0000-0000DA040000}"/>
    <cellStyle name="Entrada 2 16 3 3 11" xfId="46319" xr:uid="{00000000-0005-0000-0000-0000DA040000}"/>
    <cellStyle name="Entrada 2 16 3 3 12" xfId="50487" xr:uid="{00000000-0005-0000-0000-0000DA040000}"/>
    <cellStyle name="Entrada 2 16 3 3 13" xfId="54484" xr:uid="{00000000-0005-0000-0000-0000DA040000}"/>
    <cellStyle name="Entrada 2 16 3 3 14" xfId="58233" xr:uid="{00000000-0005-0000-0000-0000DA040000}"/>
    <cellStyle name="Entrada 2 16 3 3 2" xfId="6105" xr:uid="{00000000-0005-0000-0000-0000DB040000}"/>
    <cellStyle name="Entrada 2 16 3 3 2 10" xfId="49247" xr:uid="{00000000-0005-0000-0000-0000DB040000}"/>
    <cellStyle name="Entrada 2 16 3 3 2 11" xfId="53282" xr:uid="{00000000-0005-0000-0000-0000DB040000}"/>
    <cellStyle name="Entrada 2 16 3 3 2 12" xfId="57083" xr:uid="{00000000-0005-0000-0000-0000DB040000}"/>
    <cellStyle name="Entrada 2 16 3 3 2 13" xfId="60259" xr:uid="{00000000-0005-0000-0000-0000DB040000}"/>
    <cellStyle name="Entrada 2 16 3 3 2 2" xfId="12670" xr:uid="{00000000-0005-0000-0000-0000DB040000}"/>
    <cellStyle name="Entrada 2 16 3 3 2 3" xfId="16539" xr:uid="{00000000-0005-0000-0000-0000DB040000}"/>
    <cellStyle name="Entrada 2 16 3 3 2 4" xfId="20444" xr:uid="{00000000-0005-0000-0000-0000DB040000}"/>
    <cellStyle name="Entrada 2 16 3 3 2 5" xfId="23673" xr:uid="{00000000-0005-0000-0000-0000DB040000}"/>
    <cellStyle name="Entrada 2 16 3 3 2 6" xfId="30334" xr:uid="{00000000-0005-0000-0000-0000DB040000}"/>
    <cellStyle name="Entrada 2 16 3 3 2 7" xfId="36590" xr:uid="{00000000-0005-0000-0000-0000DB040000}"/>
    <cellStyle name="Entrada 2 16 3 3 2 8" xfId="40845" xr:uid="{00000000-0005-0000-0000-0000DB040000}"/>
    <cellStyle name="Entrada 2 16 3 3 2 9" xfId="45069" xr:uid="{00000000-0005-0000-0000-0000DB040000}"/>
    <cellStyle name="Entrada 2 16 3 3 3" xfId="7924" xr:uid="{00000000-0005-0000-0000-0000DA040000}"/>
    <cellStyle name="Entrada 2 16 3 3 4" xfId="13831" xr:uid="{00000000-0005-0000-0000-0000DA040000}"/>
    <cellStyle name="Entrada 2 16 3 3 5" xfId="17861" xr:uid="{00000000-0005-0000-0000-0000DA040000}"/>
    <cellStyle name="Entrada 2 16 3 3 6" xfId="21647" xr:uid="{00000000-0005-0000-0000-0000DA040000}"/>
    <cellStyle name="Entrada 2 16 3 3 7" xfId="27291" xr:uid="{00000000-0005-0000-0000-0000DA040000}"/>
    <cellStyle name="Entrada 2 16 3 3 8" xfId="33582" xr:uid="{00000000-0005-0000-0000-0000DA040000}"/>
    <cellStyle name="Entrada 2 16 3 3 9" xfId="37855" xr:uid="{00000000-0005-0000-0000-0000DA040000}"/>
    <cellStyle name="Entrada 2 16 3 4" xfId="2880" xr:uid="{00000000-0005-0000-0000-0000DC040000}"/>
    <cellStyle name="Entrada 2 16 3 4 10" xfId="40461" xr:uid="{00000000-0005-0000-0000-0000DC040000}"/>
    <cellStyle name="Entrada 2 16 3 4 11" xfId="44690" xr:uid="{00000000-0005-0000-0000-0000DC040000}"/>
    <cellStyle name="Entrada 2 16 3 4 12" xfId="48879" xr:uid="{00000000-0005-0000-0000-0000DC040000}"/>
    <cellStyle name="Entrada 2 16 3 4 13" xfId="52948" xr:uid="{00000000-0005-0000-0000-0000DC040000}"/>
    <cellStyle name="Entrada 2 16 3 4 14" xfId="56795" xr:uid="{00000000-0005-0000-0000-0000DC040000}"/>
    <cellStyle name="Entrada 2 16 3 4 2" xfId="6056" xr:uid="{00000000-0005-0000-0000-0000DD040000}"/>
    <cellStyle name="Entrada 2 16 3 4 2 10" xfId="49199" xr:uid="{00000000-0005-0000-0000-0000DD040000}"/>
    <cellStyle name="Entrada 2 16 3 4 2 11" xfId="53234" xr:uid="{00000000-0005-0000-0000-0000DD040000}"/>
    <cellStyle name="Entrada 2 16 3 4 2 12" xfId="57035" xr:uid="{00000000-0005-0000-0000-0000DD040000}"/>
    <cellStyle name="Entrada 2 16 3 4 2 13" xfId="60212" xr:uid="{00000000-0005-0000-0000-0000DD040000}"/>
    <cellStyle name="Entrada 2 16 3 4 2 2" xfId="9804" xr:uid="{00000000-0005-0000-0000-0000DD040000}"/>
    <cellStyle name="Entrada 2 16 3 4 2 3" xfId="16492" xr:uid="{00000000-0005-0000-0000-0000DD040000}"/>
    <cellStyle name="Entrada 2 16 3 4 2 4" xfId="20397" xr:uid="{00000000-0005-0000-0000-0000DD040000}"/>
    <cellStyle name="Entrada 2 16 3 4 2 5" xfId="23626" xr:uid="{00000000-0005-0000-0000-0000DD040000}"/>
    <cellStyle name="Entrada 2 16 3 4 2 6" xfId="30286" xr:uid="{00000000-0005-0000-0000-0000DD040000}"/>
    <cellStyle name="Entrada 2 16 3 4 2 7" xfId="36542" xr:uid="{00000000-0005-0000-0000-0000DD040000}"/>
    <cellStyle name="Entrada 2 16 3 4 2 8" xfId="40797" xr:uid="{00000000-0005-0000-0000-0000DD040000}"/>
    <cellStyle name="Entrada 2 16 3 4 2 9" xfId="45021" xr:uid="{00000000-0005-0000-0000-0000DD040000}"/>
    <cellStyle name="Entrada 2 16 3 4 3" xfId="8103" xr:uid="{00000000-0005-0000-0000-0000DC040000}"/>
    <cellStyle name="Entrada 2 16 3 4 4" xfId="11418" xr:uid="{00000000-0005-0000-0000-0000DC040000}"/>
    <cellStyle name="Entrada 2 16 3 4 5" xfId="17680" xr:uid="{00000000-0005-0000-0000-0000DC040000}"/>
    <cellStyle name="Entrada 2 16 3 4 6" xfId="21466" xr:uid="{00000000-0005-0000-0000-0000DC040000}"/>
    <cellStyle name="Entrada 2 16 3 4 7" xfId="27110" xr:uid="{00000000-0005-0000-0000-0000DC040000}"/>
    <cellStyle name="Entrada 2 16 3 4 8" xfId="33401" xr:uid="{00000000-0005-0000-0000-0000DC040000}"/>
    <cellStyle name="Entrada 2 16 3 4 9" xfId="36205" xr:uid="{00000000-0005-0000-0000-0000DC040000}"/>
    <cellStyle name="Entrada 2 16 3 5" xfId="4129" xr:uid="{00000000-0005-0000-0000-0000DE040000}"/>
    <cellStyle name="Entrada 2 16 3 5 10" xfId="47384" xr:uid="{00000000-0005-0000-0000-0000DE040000}"/>
    <cellStyle name="Entrada 2 16 3 5 11" xfId="51552" xr:uid="{00000000-0005-0000-0000-0000DE040000}"/>
    <cellStyle name="Entrada 2 16 3 5 12" xfId="55549" xr:uid="{00000000-0005-0000-0000-0000DE040000}"/>
    <cellStyle name="Entrada 2 16 3 5 13" xfId="59298" xr:uid="{00000000-0005-0000-0000-0000DE040000}"/>
    <cellStyle name="Entrada 2 16 3 5 2" xfId="9703" xr:uid="{00000000-0005-0000-0000-0000DE040000}"/>
    <cellStyle name="Entrada 2 16 3 5 3" xfId="14896" xr:uid="{00000000-0005-0000-0000-0000DE040000}"/>
    <cellStyle name="Entrada 2 16 3 5 4" xfId="18926" xr:uid="{00000000-0005-0000-0000-0000DE040000}"/>
    <cellStyle name="Entrada 2 16 3 5 5" xfId="22712" xr:uid="{00000000-0005-0000-0000-0000DE040000}"/>
    <cellStyle name="Entrada 2 16 3 5 6" xfId="28359" xr:uid="{00000000-0005-0000-0000-0000DE040000}"/>
    <cellStyle name="Entrada 2 16 3 5 7" xfId="34650" xr:uid="{00000000-0005-0000-0000-0000DE040000}"/>
    <cellStyle name="Entrada 2 16 3 5 8" xfId="38923" xr:uid="{00000000-0005-0000-0000-0000DE040000}"/>
    <cellStyle name="Entrada 2 16 3 5 9" xfId="43170" xr:uid="{00000000-0005-0000-0000-0000DE040000}"/>
    <cellStyle name="Entrada 2 16 3 6" xfId="10536" xr:uid="{00000000-0005-0000-0000-0000D7040000}"/>
    <cellStyle name="Entrada 2 16 3 7" xfId="13373" xr:uid="{00000000-0005-0000-0000-0000D7040000}"/>
    <cellStyle name="Entrada 2 16 3 8" xfId="10272" xr:uid="{00000000-0005-0000-0000-0000D7040000}"/>
    <cellStyle name="Entrada 2 16 3 9" xfId="17567" xr:uid="{00000000-0005-0000-0000-0000D7040000}"/>
    <cellStyle name="Entrada 2 16 4" xfId="1740" xr:uid="{00000000-0005-0000-0000-0000DF040000}"/>
    <cellStyle name="Entrada 2 16 4 10" xfId="39261" xr:uid="{00000000-0005-0000-0000-0000DF040000}"/>
    <cellStyle name="Entrada 2 16 4 11" xfId="43505" xr:uid="{00000000-0005-0000-0000-0000DF040000}"/>
    <cellStyle name="Entrada 2 16 4 12" xfId="47713" xr:uid="{00000000-0005-0000-0000-0000DF040000}"/>
    <cellStyle name="Entrada 2 16 4 13" xfId="51870" xr:uid="{00000000-0005-0000-0000-0000DF040000}"/>
    <cellStyle name="Entrada 2 16 4 14" xfId="55831" xr:uid="{00000000-0005-0000-0000-0000DF040000}"/>
    <cellStyle name="Entrada 2 16 4 2" xfId="4916" xr:uid="{00000000-0005-0000-0000-0000E0040000}"/>
    <cellStyle name="Entrada 2 16 4 2 10" xfId="48115" xr:uid="{00000000-0005-0000-0000-0000E0040000}"/>
    <cellStyle name="Entrada 2 16 4 2 11" xfId="52217" xr:uid="{00000000-0005-0000-0000-0000E0040000}"/>
    <cellStyle name="Entrada 2 16 4 2 12" xfId="56115" xr:uid="{00000000-0005-0000-0000-0000E0040000}"/>
    <cellStyle name="Entrada 2 16 4 2 13" xfId="59573" xr:uid="{00000000-0005-0000-0000-0000E0040000}"/>
    <cellStyle name="Entrada 2 16 4 2 2" xfId="9622" xr:uid="{00000000-0005-0000-0000-0000E0040000}"/>
    <cellStyle name="Entrada 2 16 4 2 3" xfId="15515" xr:uid="{00000000-0005-0000-0000-0000E0040000}"/>
    <cellStyle name="Entrada 2 16 4 2 4" xfId="19481" xr:uid="{00000000-0005-0000-0000-0000E0040000}"/>
    <cellStyle name="Entrada 2 16 4 2 5" xfId="22987" xr:uid="{00000000-0005-0000-0000-0000E0040000}"/>
    <cellStyle name="Entrada 2 16 4 2 6" xfId="29146" xr:uid="{00000000-0005-0000-0000-0000E0040000}"/>
    <cellStyle name="Entrada 2 16 4 2 7" xfId="35417" xr:uid="{00000000-0005-0000-0000-0000E0040000}"/>
    <cellStyle name="Entrada 2 16 4 2 8" xfId="39679" xr:uid="{00000000-0005-0000-0000-0000E0040000}"/>
    <cellStyle name="Entrada 2 16 4 2 9" xfId="43917" xr:uid="{00000000-0005-0000-0000-0000E0040000}"/>
    <cellStyle name="Entrada 2 16 4 3" xfId="8375" xr:uid="{00000000-0005-0000-0000-0000DF040000}"/>
    <cellStyle name="Entrada 2 16 4 4" xfId="12320" xr:uid="{00000000-0005-0000-0000-0000DF040000}"/>
    <cellStyle name="Entrada 2 16 4 5" xfId="15643" xr:uid="{00000000-0005-0000-0000-0000DF040000}"/>
    <cellStyle name="Entrada 2 16 4 6" xfId="12723" xr:uid="{00000000-0005-0000-0000-0000DF040000}"/>
    <cellStyle name="Entrada 2 16 4 7" xfId="25970" xr:uid="{00000000-0005-0000-0000-0000DF040000}"/>
    <cellStyle name="Entrada 2 16 4 8" xfId="32284" xr:uid="{00000000-0005-0000-0000-0000DF040000}"/>
    <cellStyle name="Entrada 2 16 4 9" xfId="34990" xr:uid="{00000000-0005-0000-0000-0000DF040000}"/>
    <cellStyle name="Entrada 2 16 5" xfId="3063" xr:uid="{00000000-0005-0000-0000-0000E1040000}"/>
    <cellStyle name="Entrada 2 16 5 10" xfId="42105" xr:uid="{00000000-0005-0000-0000-0000E1040000}"/>
    <cellStyle name="Entrada 2 16 5 11" xfId="46321" xr:uid="{00000000-0005-0000-0000-0000E1040000}"/>
    <cellStyle name="Entrada 2 16 5 12" xfId="50489" xr:uid="{00000000-0005-0000-0000-0000E1040000}"/>
    <cellStyle name="Entrada 2 16 5 13" xfId="54486" xr:uid="{00000000-0005-0000-0000-0000E1040000}"/>
    <cellStyle name="Entrada 2 16 5 14" xfId="58235" xr:uid="{00000000-0005-0000-0000-0000E1040000}"/>
    <cellStyle name="Entrada 2 16 5 2" xfId="6107" xr:uid="{00000000-0005-0000-0000-0000E2040000}"/>
    <cellStyle name="Entrada 2 16 5 2 10" xfId="49249" xr:uid="{00000000-0005-0000-0000-0000E2040000}"/>
    <cellStyle name="Entrada 2 16 5 2 11" xfId="53284" xr:uid="{00000000-0005-0000-0000-0000E2040000}"/>
    <cellStyle name="Entrada 2 16 5 2 12" xfId="57085" xr:uid="{00000000-0005-0000-0000-0000E2040000}"/>
    <cellStyle name="Entrada 2 16 5 2 13" xfId="60261" xr:uid="{00000000-0005-0000-0000-0000E2040000}"/>
    <cellStyle name="Entrada 2 16 5 2 2" xfId="11601" xr:uid="{00000000-0005-0000-0000-0000E2040000}"/>
    <cellStyle name="Entrada 2 16 5 2 3" xfId="16541" xr:uid="{00000000-0005-0000-0000-0000E2040000}"/>
    <cellStyle name="Entrada 2 16 5 2 4" xfId="20446" xr:uid="{00000000-0005-0000-0000-0000E2040000}"/>
    <cellStyle name="Entrada 2 16 5 2 5" xfId="23675" xr:uid="{00000000-0005-0000-0000-0000E2040000}"/>
    <cellStyle name="Entrada 2 16 5 2 6" xfId="30336" xr:uid="{00000000-0005-0000-0000-0000E2040000}"/>
    <cellStyle name="Entrada 2 16 5 2 7" xfId="36592" xr:uid="{00000000-0005-0000-0000-0000E2040000}"/>
    <cellStyle name="Entrada 2 16 5 2 8" xfId="40847" xr:uid="{00000000-0005-0000-0000-0000E2040000}"/>
    <cellStyle name="Entrada 2 16 5 2 9" xfId="45071" xr:uid="{00000000-0005-0000-0000-0000E2040000}"/>
    <cellStyle name="Entrada 2 16 5 3" xfId="7922" xr:uid="{00000000-0005-0000-0000-0000E1040000}"/>
    <cellStyle name="Entrada 2 16 5 4" xfId="13833" xr:uid="{00000000-0005-0000-0000-0000E1040000}"/>
    <cellStyle name="Entrada 2 16 5 5" xfId="17863" xr:uid="{00000000-0005-0000-0000-0000E1040000}"/>
    <cellStyle name="Entrada 2 16 5 6" xfId="21649" xr:uid="{00000000-0005-0000-0000-0000E1040000}"/>
    <cellStyle name="Entrada 2 16 5 7" xfId="27293" xr:uid="{00000000-0005-0000-0000-0000E1040000}"/>
    <cellStyle name="Entrada 2 16 5 8" xfId="33584" xr:uid="{00000000-0005-0000-0000-0000E1040000}"/>
    <cellStyle name="Entrada 2 16 5 9" xfId="37857" xr:uid="{00000000-0005-0000-0000-0000E1040000}"/>
    <cellStyle name="Entrada 2 16 6" xfId="2878" xr:uid="{00000000-0005-0000-0000-0000E3040000}"/>
    <cellStyle name="Entrada 2 16 6 10" xfId="41712" xr:uid="{00000000-0005-0000-0000-0000E3040000}"/>
    <cellStyle name="Entrada 2 16 6 11" xfId="45934" xr:uid="{00000000-0005-0000-0000-0000E3040000}"/>
    <cellStyle name="Entrada 2 16 6 12" xfId="50110" xr:uid="{00000000-0005-0000-0000-0000E3040000}"/>
    <cellStyle name="Entrada 2 16 6 13" xfId="54144" xr:uid="{00000000-0005-0000-0000-0000E3040000}"/>
    <cellStyle name="Entrada 2 16 6 14" xfId="57945" xr:uid="{00000000-0005-0000-0000-0000E3040000}"/>
    <cellStyle name="Entrada 2 16 6 2" xfId="6054" xr:uid="{00000000-0005-0000-0000-0000E4040000}"/>
    <cellStyle name="Entrada 2 16 6 2 10" xfId="49197" xr:uid="{00000000-0005-0000-0000-0000E4040000}"/>
    <cellStyle name="Entrada 2 16 6 2 11" xfId="53232" xr:uid="{00000000-0005-0000-0000-0000E4040000}"/>
    <cellStyle name="Entrada 2 16 6 2 12" xfId="57033" xr:uid="{00000000-0005-0000-0000-0000E4040000}"/>
    <cellStyle name="Entrada 2 16 6 2 13" xfId="60210" xr:uid="{00000000-0005-0000-0000-0000E4040000}"/>
    <cellStyle name="Entrada 2 16 6 2 2" xfId="11024" xr:uid="{00000000-0005-0000-0000-0000E4040000}"/>
    <cellStyle name="Entrada 2 16 6 2 3" xfId="16490" xr:uid="{00000000-0005-0000-0000-0000E4040000}"/>
    <cellStyle name="Entrada 2 16 6 2 4" xfId="20395" xr:uid="{00000000-0005-0000-0000-0000E4040000}"/>
    <cellStyle name="Entrada 2 16 6 2 5" xfId="23624" xr:uid="{00000000-0005-0000-0000-0000E4040000}"/>
    <cellStyle name="Entrada 2 16 6 2 6" xfId="30284" xr:uid="{00000000-0005-0000-0000-0000E4040000}"/>
    <cellStyle name="Entrada 2 16 6 2 7" xfId="36540" xr:uid="{00000000-0005-0000-0000-0000E4040000}"/>
    <cellStyle name="Entrada 2 16 6 2 8" xfId="40795" xr:uid="{00000000-0005-0000-0000-0000E4040000}"/>
    <cellStyle name="Entrada 2 16 6 2 9" xfId="45019" xr:uid="{00000000-0005-0000-0000-0000E4040000}"/>
    <cellStyle name="Entrada 2 16 6 3" xfId="8105" xr:uid="{00000000-0005-0000-0000-0000E3040000}"/>
    <cellStyle name="Entrada 2 16 6 4" xfId="13511" xr:uid="{00000000-0005-0000-0000-0000E3040000}"/>
    <cellStyle name="Entrada 2 16 6 5" xfId="17678" xr:uid="{00000000-0005-0000-0000-0000E3040000}"/>
    <cellStyle name="Entrada 2 16 6 6" xfId="21464" xr:uid="{00000000-0005-0000-0000-0000E3040000}"/>
    <cellStyle name="Entrada 2 16 6 7" xfId="27108" xr:uid="{00000000-0005-0000-0000-0000E3040000}"/>
    <cellStyle name="Entrada 2 16 6 8" xfId="33399" xr:uid="{00000000-0005-0000-0000-0000E3040000}"/>
    <cellStyle name="Entrada 2 16 6 9" xfId="37457" xr:uid="{00000000-0005-0000-0000-0000E3040000}"/>
    <cellStyle name="Entrada 2 16 7" xfId="4131" xr:uid="{00000000-0005-0000-0000-0000E5040000}"/>
    <cellStyle name="Entrada 2 16 7 10" xfId="47386" xr:uid="{00000000-0005-0000-0000-0000E5040000}"/>
    <cellStyle name="Entrada 2 16 7 11" xfId="51554" xr:uid="{00000000-0005-0000-0000-0000E5040000}"/>
    <cellStyle name="Entrada 2 16 7 12" xfId="55551" xr:uid="{00000000-0005-0000-0000-0000E5040000}"/>
    <cellStyle name="Entrada 2 16 7 13" xfId="59300" xr:uid="{00000000-0005-0000-0000-0000E5040000}"/>
    <cellStyle name="Entrada 2 16 7 2" xfId="8976" xr:uid="{00000000-0005-0000-0000-0000E5040000}"/>
    <cellStyle name="Entrada 2 16 7 3" xfId="14898" xr:uid="{00000000-0005-0000-0000-0000E5040000}"/>
    <cellStyle name="Entrada 2 16 7 4" xfId="18928" xr:uid="{00000000-0005-0000-0000-0000E5040000}"/>
    <cellStyle name="Entrada 2 16 7 5" xfId="22714" xr:uid="{00000000-0005-0000-0000-0000E5040000}"/>
    <cellStyle name="Entrada 2 16 7 6" xfId="28361" xr:uid="{00000000-0005-0000-0000-0000E5040000}"/>
    <cellStyle name="Entrada 2 16 7 7" xfId="34652" xr:uid="{00000000-0005-0000-0000-0000E5040000}"/>
    <cellStyle name="Entrada 2 16 7 8" xfId="38925" xr:uid="{00000000-0005-0000-0000-0000E5040000}"/>
    <cellStyle name="Entrada 2 16 7 9" xfId="43172" xr:uid="{00000000-0005-0000-0000-0000E5040000}"/>
    <cellStyle name="Entrada 2 16 8" xfId="9419" xr:uid="{00000000-0005-0000-0000-0000B6040000}"/>
    <cellStyle name="Entrada 2 16 9" xfId="13006" xr:uid="{00000000-0005-0000-0000-0000B6040000}"/>
    <cellStyle name="Entrada 2 17" xfId="118" xr:uid="{00000000-0005-0000-0000-0000E6040000}"/>
    <cellStyle name="Entrada 2 17 10" xfId="11391" xr:uid="{00000000-0005-0000-0000-0000E6040000}"/>
    <cellStyle name="Entrada 2 17 11" xfId="15435" xr:uid="{00000000-0005-0000-0000-0000E6040000}"/>
    <cellStyle name="Entrada 2 17 12" xfId="24658" xr:uid="{00000000-0005-0000-0000-0000E6040000}"/>
    <cellStyle name="Entrada 2 17 13" xfId="25327" xr:uid="{00000000-0005-0000-0000-0000E6040000}"/>
    <cellStyle name="Entrada 2 17 14" xfId="31646" xr:uid="{00000000-0005-0000-0000-0000E6040000}"/>
    <cellStyle name="Entrada 2 17 15" xfId="36496" xr:uid="{00000000-0005-0000-0000-0000E6040000}"/>
    <cellStyle name="Entrada 2 17 16" xfId="40751" xr:uid="{00000000-0005-0000-0000-0000E6040000}"/>
    <cellStyle name="Entrada 2 17 17" xfId="44975" xr:uid="{00000000-0005-0000-0000-0000E6040000}"/>
    <cellStyle name="Entrada 2 17 18" xfId="49157" xr:uid="{00000000-0005-0000-0000-0000E6040000}"/>
    <cellStyle name="Entrada 2 17 19" xfId="53210" xr:uid="{00000000-0005-0000-0000-0000E6040000}"/>
    <cellStyle name="Entrada 2 17 2" xfId="119" xr:uid="{00000000-0005-0000-0000-0000E7040000}"/>
    <cellStyle name="Entrada 2 17 2 10" xfId="8675" xr:uid="{00000000-0005-0000-0000-0000E7040000}"/>
    <cellStyle name="Entrada 2 17 2 11" xfId="13667" xr:uid="{00000000-0005-0000-0000-0000E7040000}"/>
    <cellStyle name="Entrada 2 17 2 12" xfId="9166" xr:uid="{00000000-0005-0000-0000-0000E7040000}"/>
    <cellStyle name="Entrada 2 17 2 13" xfId="24659" xr:uid="{00000000-0005-0000-0000-0000E7040000}"/>
    <cellStyle name="Entrada 2 17 2 14" xfId="25326" xr:uid="{00000000-0005-0000-0000-0000E7040000}"/>
    <cellStyle name="Entrada 2 17 2 15" xfId="31645" xr:uid="{00000000-0005-0000-0000-0000E7040000}"/>
    <cellStyle name="Entrada 2 17 2 16" xfId="35066" xr:uid="{00000000-0005-0000-0000-0000E7040000}"/>
    <cellStyle name="Entrada 2 17 2 17" xfId="39337" xr:uid="{00000000-0005-0000-0000-0000E7040000}"/>
    <cellStyle name="Entrada 2 17 2 18" xfId="43580" xr:uid="{00000000-0005-0000-0000-0000E7040000}"/>
    <cellStyle name="Entrada 2 17 2 19" xfId="47788" xr:uid="{00000000-0005-0000-0000-0000E7040000}"/>
    <cellStyle name="Entrada 2 17 2 2" xfId="1448" xr:uid="{00000000-0005-0000-0000-0000E8040000}"/>
    <cellStyle name="Entrada 2 17 2 2 10" xfId="25686" xr:uid="{00000000-0005-0000-0000-0000E8040000}"/>
    <cellStyle name="Entrada 2 17 2 2 11" xfId="32001" xr:uid="{00000000-0005-0000-0000-0000E8040000}"/>
    <cellStyle name="Entrada 2 17 2 2 12" xfId="35025" xr:uid="{00000000-0005-0000-0000-0000E8040000}"/>
    <cellStyle name="Entrada 2 17 2 2 13" xfId="39296" xr:uid="{00000000-0005-0000-0000-0000E8040000}"/>
    <cellStyle name="Entrada 2 17 2 2 14" xfId="43539" xr:uid="{00000000-0005-0000-0000-0000E8040000}"/>
    <cellStyle name="Entrada 2 17 2 2 15" xfId="47747" xr:uid="{00000000-0005-0000-0000-0000E8040000}"/>
    <cellStyle name="Entrada 2 17 2 2 16" xfId="51904" xr:uid="{00000000-0005-0000-0000-0000E8040000}"/>
    <cellStyle name="Entrada 2 17 2 2 17" xfId="55865" xr:uid="{00000000-0005-0000-0000-0000E8040000}"/>
    <cellStyle name="Entrada 2 17 2 2 2" xfId="2258" xr:uid="{00000000-0005-0000-0000-0000E9040000}"/>
    <cellStyle name="Entrada 2 17 2 2 2 10" xfId="32337" xr:uid="{00000000-0005-0000-0000-0000E9040000}"/>
    <cellStyle name="Entrada 2 17 2 2 2 11" xfId="35224" xr:uid="{00000000-0005-0000-0000-0000E9040000}"/>
    <cellStyle name="Entrada 2 17 2 2 2 12" xfId="39491" xr:uid="{00000000-0005-0000-0000-0000E9040000}"/>
    <cellStyle name="Entrada 2 17 2 2 2 13" xfId="43733" xr:uid="{00000000-0005-0000-0000-0000E9040000}"/>
    <cellStyle name="Entrada 2 17 2 2 2 14" xfId="47934" xr:uid="{00000000-0005-0000-0000-0000E9040000}"/>
    <cellStyle name="Entrada 2 17 2 2 2 2" xfId="5434" xr:uid="{00000000-0005-0000-0000-0000EA040000}"/>
    <cellStyle name="Entrada 2 17 2 2 2 2 10" xfId="48607" xr:uid="{00000000-0005-0000-0000-0000EA040000}"/>
    <cellStyle name="Entrada 2 17 2 2 2 2 11" xfId="52676" xr:uid="{00000000-0005-0000-0000-0000EA040000}"/>
    <cellStyle name="Entrada 2 17 2 2 2 2 12" xfId="56524" xr:uid="{00000000-0005-0000-0000-0000EA040000}"/>
    <cellStyle name="Entrada 2 17 2 2 2 2 13" xfId="59845" xr:uid="{00000000-0005-0000-0000-0000EA040000}"/>
    <cellStyle name="Entrada 2 17 2 2 2 2 2" xfId="12791" xr:uid="{00000000-0005-0000-0000-0000EA040000}"/>
    <cellStyle name="Entrada 2 17 2 2 2 2 3" xfId="15956" xr:uid="{00000000-0005-0000-0000-0000EA040000}"/>
    <cellStyle name="Entrada 2 17 2 2 2 2 4" xfId="19891" xr:uid="{00000000-0005-0000-0000-0000EA040000}"/>
    <cellStyle name="Entrada 2 17 2 2 2 2 5" xfId="23259" xr:uid="{00000000-0005-0000-0000-0000EA040000}"/>
    <cellStyle name="Entrada 2 17 2 2 2 2 6" xfId="29664" xr:uid="{00000000-0005-0000-0000-0000EA040000}"/>
    <cellStyle name="Entrada 2 17 2 2 2 2 7" xfId="35929" xr:uid="{00000000-0005-0000-0000-0000EA040000}"/>
    <cellStyle name="Entrada 2 17 2 2 2 2 8" xfId="40185" xr:uid="{00000000-0005-0000-0000-0000EA040000}"/>
    <cellStyle name="Entrada 2 17 2 2 2 2 9" xfId="44416" xr:uid="{00000000-0005-0000-0000-0000EA040000}"/>
    <cellStyle name="Entrada 2 17 2 2 2 3" xfId="13071" xr:uid="{00000000-0005-0000-0000-0000E9040000}"/>
    <cellStyle name="Entrada 2 17 2 2 2 4" xfId="9271" xr:uid="{00000000-0005-0000-0000-0000E9040000}"/>
    <cellStyle name="Entrada 2 17 2 2 2 5" xfId="15594" xr:uid="{00000000-0005-0000-0000-0000E9040000}"/>
    <cellStyle name="Entrada 2 17 2 2 2 6" xfId="10606" xr:uid="{00000000-0005-0000-0000-0000E9040000}"/>
    <cellStyle name="Entrada 2 17 2 2 2 7" xfId="26488" xr:uid="{00000000-0005-0000-0000-0000E9040000}"/>
    <cellStyle name="Entrada 2 17 2 2 2 8" xfId="32790" xr:uid="{00000000-0005-0000-0000-0000E9040000}"/>
    <cellStyle name="Entrada 2 17 2 2 2 9" xfId="33214" xr:uid="{00000000-0005-0000-0000-0000E9040000}"/>
    <cellStyle name="Entrada 2 17 2 2 3" xfId="3399" xr:uid="{00000000-0005-0000-0000-0000EB040000}"/>
    <cellStyle name="Entrada 2 17 2 2 3 10" xfId="42440" xr:uid="{00000000-0005-0000-0000-0000EB040000}"/>
    <cellStyle name="Entrada 2 17 2 2 3 11" xfId="46654" xr:uid="{00000000-0005-0000-0000-0000EB040000}"/>
    <cellStyle name="Entrada 2 17 2 2 3 12" xfId="50822" xr:uid="{00000000-0005-0000-0000-0000EB040000}"/>
    <cellStyle name="Entrada 2 17 2 2 3 13" xfId="54819" xr:uid="{00000000-0005-0000-0000-0000EB040000}"/>
    <cellStyle name="Entrada 2 17 2 2 3 14" xfId="58568" xr:uid="{00000000-0005-0000-0000-0000EB040000}"/>
    <cellStyle name="Entrada 2 17 2 2 3 2" xfId="6343" xr:uid="{00000000-0005-0000-0000-0000EC040000}"/>
    <cellStyle name="Entrada 2 17 2 2 3 2 10" xfId="49480" xr:uid="{00000000-0005-0000-0000-0000EC040000}"/>
    <cellStyle name="Entrada 2 17 2 2 3 2 11" xfId="53515" xr:uid="{00000000-0005-0000-0000-0000EC040000}"/>
    <cellStyle name="Entrada 2 17 2 2 3 2 12" xfId="57316" xr:uid="{00000000-0005-0000-0000-0000EC040000}"/>
    <cellStyle name="Entrada 2 17 2 2 3 2 13" xfId="60492" xr:uid="{00000000-0005-0000-0000-0000EC040000}"/>
    <cellStyle name="Entrada 2 17 2 2 3 2 2" xfId="7300" xr:uid="{00000000-0005-0000-0000-0000EC040000}"/>
    <cellStyle name="Entrada 2 17 2 2 3 2 3" xfId="16772" xr:uid="{00000000-0005-0000-0000-0000EC040000}"/>
    <cellStyle name="Entrada 2 17 2 2 3 2 4" xfId="20677" xr:uid="{00000000-0005-0000-0000-0000EC040000}"/>
    <cellStyle name="Entrada 2 17 2 2 3 2 5" xfId="23906" xr:uid="{00000000-0005-0000-0000-0000EC040000}"/>
    <cellStyle name="Entrada 2 17 2 2 3 2 6" xfId="30572" xr:uid="{00000000-0005-0000-0000-0000EC040000}"/>
    <cellStyle name="Entrada 2 17 2 2 3 2 7" xfId="36827" xr:uid="{00000000-0005-0000-0000-0000EC040000}"/>
    <cellStyle name="Entrada 2 17 2 2 3 2 8" xfId="41082" xr:uid="{00000000-0005-0000-0000-0000EC040000}"/>
    <cellStyle name="Entrada 2 17 2 2 3 2 9" xfId="45304" xr:uid="{00000000-0005-0000-0000-0000EC040000}"/>
    <cellStyle name="Entrada 2 17 2 2 3 3" xfId="12601" xr:uid="{00000000-0005-0000-0000-0000EB040000}"/>
    <cellStyle name="Entrada 2 17 2 2 3 4" xfId="14166" xr:uid="{00000000-0005-0000-0000-0000EB040000}"/>
    <cellStyle name="Entrada 2 17 2 2 3 5" xfId="18196" xr:uid="{00000000-0005-0000-0000-0000EB040000}"/>
    <cellStyle name="Entrada 2 17 2 2 3 6" xfId="21982" xr:uid="{00000000-0005-0000-0000-0000EB040000}"/>
    <cellStyle name="Entrada 2 17 2 2 3 7" xfId="27629" xr:uid="{00000000-0005-0000-0000-0000EB040000}"/>
    <cellStyle name="Entrada 2 17 2 2 3 8" xfId="33920" xr:uid="{00000000-0005-0000-0000-0000EB040000}"/>
    <cellStyle name="Entrada 2 17 2 2 3 9" xfId="38193" xr:uid="{00000000-0005-0000-0000-0000EB040000}"/>
    <cellStyle name="Entrada 2 17 2 2 4" xfId="3912" xr:uid="{00000000-0005-0000-0000-0000ED040000}"/>
    <cellStyle name="Entrada 2 17 2 2 4 10" xfId="42953" xr:uid="{00000000-0005-0000-0000-0000ED040000}"/>
    <cellStyle name="Entrada 2 17 2 2 4 11" xfId="47167" xr:uid="{00000000-0005-0000-0000-0000ED040000}"/>
    <cellStyle name="Entrada 2 17 2 2 4 12" xfId="51335" xr:uid="{00000000-0005-0000-0000-0000ED040000}"/>
    <cellStyle name="Entrada 2 17 2 2 4 13" xfId="55332" xr:uid="{00000000-0005-0000-0000-0000ED040000}"/>
    <cellStyle name="Entrada 2 17 2 2 4 14" xfId="59081" xr:uid="{00000000-0005-0000-0000-0000ED040000}"/>
    <cellStyle name="Entrada 2 17 2 2 4 2" xfId="6776" xr:uid="{00000000-0005-0000-0000-0000EE040000}"/>
    <cellStyle name="Entrada 2 17 2 2 4 2 10" xfId="49913" xr:uid="{00000000-0005-0000-0000-0000EE040000}"/>
    <cellStyle name="Entrada 2 17 2 2 4 2 11" xfId="53948" xr:uid="{00000000-0005-0000-0000-0000EE040000}"/>
    <cellStyle name="Entrada 2 17 2 2 4 2 12" xfId="57749" xr:uid="{00000000-0005-0000-0000-0000EE040000}"/>
    <cellStyle name="Entrada 2 17 2 2 4 2 13" xfId="60925" xr:uid="{00000000-0005-0000-0000-0000EE040000}"/>
    <cellStyle name="Entrada 2 17 2 2 4 2 2" xfId="12357" xr:uid="{00000000-0005-0000-0000-0000EE040000}"/>
    <cellStyle name="Entrada 2 17 2 2 4 2 3" xfId="17205" xr:uid="{00000000-0005-0000-0000-0000EE040000}"/>
    <cellStyle name="Entrada 2 17 2 2 4 2 4" xfId="21110" xr:uid="{00000000-0005-0000-0000-0000EE040000}"/>
    <cellStyle name="Entrada 2 17 2 2 4 2 5" xfId="24339" xr:uid="{00000000-0005-0000-0000-0000EE040000}"/>
    <cellStyle name="Entrada 2 17 2 2 4 2 6" xfId="31005" xr:uid="{00000000-0005-0000-0000-0000EE040000}"/>
    <cellStyle name="Entrada 2 17 2 2 4 2 7" xfId="37260" xr:uid="{00000000-0005-0000-0000-0000EE040000}"/>
    <cellStyle name="Entrada 2 17 2 2 4 2 8" xfId="41515" xr:uid="{00000000-0005-0000-0000-0000EE040000}"/>
    <cellStyle name="Entrada 2 17 2 2 4 2 9" xfId="45737" xr:uid="{00000000-0005-0000-0000-0000EE040000}"/>
    <cellStyle name="Entrada 2 17 2 2 4 3" xfId="7553" xr:uid="{00000000-0005-0000-0000-0000ED040000}"/>
    <cellStyle name="Entrada 2 17 2 2 4 4" xfId="14679" xr:uid="{00000000-0005-0000-0000-0000ED040000}"/>
    <cellStyle name="Entrada 2 17 2 2 4 5" xfId="18709" xr:uid="{00000000-0005-0000-0000-0000ED040000}"/>
    <cellStyle name="Entrada 2 17 2 2 4 6" xfId="22495" xr:uid="{00000000-0005-0000-0000-0000ED040000}"/>
    <cellStyle name="Entrada 2 17 2 2 4 7" xfId="28142" xr:uid="{00000000-0005-0000-0000-0000ED040000}"/>
    <cellStyle name="Entrada 2 17 2 2 4 8" xfId="34433" xr:uid="{00000000-0005-0000-0000-0000ED040000}"/>
    <cellStyle name="Entrada 2 17 2 2 4 9" xfId="38706" xr:uid="{00000000-0005-0000-0000-0000ED040000}"/>
    <cellStyle name="Entrada 2 17 2 2 5" xfId="4256" xr:uid="{00000000-0005-0000-0000-0000EF040000}"/>
    <cellStyle name="Entrada 2 17 2 2 5 10" xfId="47511" xr:uid="{00000000-0005-0000-0000-0000EF040000}"/>
    <cellStyle name="Entrada 2 17 2 2 5 11" xfId="51679" xr:uid="{00000000-0005-0000-0000-0000EF040000}"/>
    <cellStyle name="Entrada 2 17 2 2 5 12" xfId="55676" xr:uid="{00000000-0005-0000-0000-0000EF040000}"/>
    <cellStyle name="Entrada 2 17 2 2 5 13" xfId="59425" xr:uid="{00000000-0005-0000-0000-0000EF040000}"/>
    <cellStyle name="Entrada 2 17 2 2 5 2" xfId="9688" xr:uid="{00000000-0005-0000-0000-0000EF040000}"/>
    <cellStyle name="Entrada 2 17 2 2 5 3" xfId="15023" xr:uid="{00000000-0005-0000-0000-0000EF040000}"/>
    <cellStyle name="Entrada 2 17 2 2 5 4" xfId="19053" xr:uid="{00000000-0005-0000-0000-0000EF040000}"/>
    <cellStyle name="Entrada 2 17 2 2 5 5" xfId="22839" xr:uid="{00000000-0005-0000-0000-0000EF040000}"/>
    <cellStyle name="Entrada 2 17 2 2 5 6" xfId="28486" xr:uid="{00000000-0005-0000-0000-0000EF040000}"/>
    <cellStyle name="Entrada 2 17 2 2 5 7" xfId="34777" xr:uid="{00000000-0005-0000-0000-0000EF040000}"/>
    <cellStyle name="Entrada 2 17 2 2 5 8" xfId="39050" xr:uid="{00000000-0005-0000-0000-0000EF040000}"/>
    <cellStyle name="Entrada 2 17 2 2 5 9" xfId="43297" xr:uid="{00000000-0005-0000-0000-0000EF040000}"/>
    <cellStyle name="Entrada 2 17 2 2 6" xfId="12308" xr:uid="{00000000-0005-0000-0000-0000E8040000}"/>
    <cellStyle name="Entrada 2 17 2 2 7" xfId="10001" xr:uid="{00000000-0005-0000-0000-0000E8040000}"/>
    <cellStyle name="Entrada 2 17 2 2 8" xfId="7462" xr:uid="{00000000-0005-0000-0000-0000E8040000}"/>
    <cellStyle name="Entrada 2 17 2 2 9" xfId="19378" xr:uid="{00000000-0005-0000-0000-0000E8040000}"/>
    <cellStyle name="Entrada 2 17 2 20" xfId="51941" xr:uid="{00000000-0005-0000-0000-0000E7040000}"/>
    <cellStyle name="Entrada 2 17 2 3" xfId="1449" xr:uid="{00000000-0005-0000-0000-0000F0040000}"/>
    <cellStyle name="Entrada 2 17 2 3 10" xfId="25687" xr:uid="{00000000-0005-0000-0000-0000F0040000}"/>
    <cellStyle name="Entrada 2 17 2 3 11" xfId="32002" xr:uid="{00000000-0005-0000-0000-0000F0040000}"/>
    <cellStyle name="Entrada 2 17 2 3 12" xfId="36453" xr:uid="{00000000-0005-0000-0000-0000F0040000}"/>
    <cellStyle name="Entrada 2 17 2 3 13" xfId="40708" xr:uid="{00000000-0005-0000-0000-0000F0040000}"/>
    <cellStyle name="Entrada 2 17 2 3 14" xfId="44933" xr:uid="{00000000-0005-0000-0000-0000F0040000}"/>
    <cellStyle name="Entrada 2 17 2 3 15" xfId="49116" xr:uid="{00000000-0005-0000-0000-0000F0040000}"/>
    <cellStyle name="Entrada 2 17 2 3 16" xfId="53173" xr:uid="{00000000-0005-0000-0000-0000F0040000}"/>
    <cellStyle name="Entrada 2 17 2 3 17" xfId="56986" xr:uid="{00000000-0005-0000-0000-0000F0040000}"/>
    <cellStyle name="Entrada 2 17 2 3 2" xfId="2259" xr:uid="{00000000-0005-0000-0000-0000F1040000}"/>
    <cellStyle name="Entrada 2 17 2 3 2 10" xfId="39784" xr:uid="{00000000-0005-0000-0000-0000F1040000}"/>
    <cellStyle name="Entrada 2 17 2 3 2 11" xfId="44022" xr:uid="{00000000-0005-0000-0000-0000F1040000}"/>
    <cellStyle name="Entrada 2 17 2 3 2 12" xfId="48217" xr:uid="{00000000-0005-0000-0000-0000F1040000}"/>
    <cellStyle name="Entrada 2 17 2 3 2 13" xfId="52313" xr:uid="{00000000-0005-0000-0000-0000F1040000}"/>
    <cellStyle name="Entrada 2 17 2 3 2 14" xfId="56193" xr:uid="{00000000-0005-0000-0000-0000F1040000}"/>
    <cellStyle name="Entrada 2 17 2 3 2 2" xfId="5435" xr:uid="{00000000-0005-0000-0000-0000F2040000}"/>
    <cellStyle name="Entrada 2 17 2 3 2 2 10" xfId="48608" xr:uid="{00000000-0005-0000-0000-0000F2040000}"/>
    <cellStyle name="Entrada 2 17 2 3 2 2 11" xfId="52677" xr:uid="{00000000-0005-0000-0000-0000F2040000}"/>
    <cellStyle name="Entrada 2 17 2 3 2 2 12" xfId="56525" xr:uid="{00000000-0005-0000-0000-0000F2040000}"/>
    <cellStyle name="Entrada 2 17 2 3 2 2 13" xfId="59846" xr:uid="{00000000-0005-0000-0000-0000F2040000}"/>
    <cellStyle name="Entrada 2 17 2 3 2 2 2" xfId="10165" xr:uid="{00000000-0005-0000-0000-0000F2040000}"/>
    <cellStyle name="Entrada 2 17 2 3 2 2 3" xfId="15957" xr:uid="{00000000-0005-0000-0000-0000F2040000}"/>
    <cellStyle name="Entrada 2 17 2 3 2 2 4" xfId="19892" xr:uid="{00000000-0005-0000-0000-0000F2040000}"/>
    <cellStyle name="Entrada 2 17 2 3 2 2 5" xfId="23260" xr:uid="{00000000-0005-0000-0000-0000F2040000}"/>
    <cellStyle name="Entrada 2 17 2 3 2 2 6" xfId="29665" xr:uid="{00000000-0005-0000-0000-0000F2040000}"/>
    <cellStyle name="Entrada 2 17 2 3 2 2 7" xfId="35930" xr:uid="{00000000-0005-0000-0000-0000F2040000}"/>
    <cellStyle name="Entrada 2 17 2 3 2 2 8" xfId="40186" xr:uid="{00000000-0005-0000-0000-0000F2040000}"/>
    <cellStyle name="Entrada 2 17 2 3 2 2 9" xfId="44417" xr:uid="{00000000-0005-0000-0000-0000F2040000}"/>
    <cellStyle name="Entrada 2 17 2 3 2 3" xfId="10500" xr:uid="{00000000-0005-0000-0000-0000F1040000}"/>
    <cellStyle name="Entrada 2 17 2 3 2 4" xfId="8251" xr:uid="{00000000-0005-0000-0000-0000F1040000}"/>
    <cellStyle name="Entrada 2 17 2 3 2 5" xfId="8208" xr:uid="{00000000-0005-0000-0000-0000F1040000}"/>
    <cellStyle name="Entrada 2 17 2 3 2 6" xfId="19312" xr:uid="{00000000-0005-0000-0000-0000F1040000}"/>
    <cellStyle name="Entrada 2 17 2 3 2 7" xfId="26489" xr:uid="{00000000-0005-0000-0000-0000F1040000}"/>
    <cellStyle name="Entrada 2 17 2 3 2 8" xfId="32791" xr:uid="{00000000-0005-0000-0000-0000F1040000}"/>
    <cellStyle name="Entrada 2 17 2 3 2 9" xfId="35523" xr:uid="{00000000-0005-0000-0000-0000F1040000}"/>
    <cellStyle name="Entrada 2 17 2 3 3" xfId="3400" xr:uid="{00000000-0005-0000-0000-0000F3040000}"/>
    <cellStyle name="Entrada 2 17 2 3 3 10" xfId="42441" xr:uid="{00000000-0005-0000-0000-0000F3040000}"/>
    <cellStyle name="Entrada 2 17 2 3 3 11" xfId="46655" xr:uid="{00000000-0005-0000-0000-0000F3040000}"/>
    <cellStyle name="Entrada 2 17 2 3 3 12" xfId="50823" xr:uid="{00000000-0005-0000-0000-0000F3040000}"/>
    <cellStyle name="Entrada 2 17 2 3 3 13" xfId="54820" xr:uid="{00000000-0005-0000-0000-0000F3040000}"/>
    <cellStyle name="Entrada 2 17 2 3 3 14" xfId="58569" xr:uid="{00000000-0005-0000-0000-0000F3040000}"/>
    <cellStyle name="Entrada 2 17 2 3 3 2" xfId="6344" xr:uid="{00000000-0005-0000-0000-0000F4040000}"/>
    <cellStyle name="Entrada 2 17 2 3 3 2 10" xfId="49481" xr:uid="{00000000-0005-0000-0000-0000F4040000}"/>
    <cellStyle name="Entrada 2 17 2 3 3 2 11" xfId="53516" xr:uid="{00000000-0005-0000-0000-0000F4040000}"/>
    <cellStyle name="Entrada 2 17 2 3 3 2 12" xfId="57317" xr:uid="{00000000-0005-0000-0000-0000F4040000}"/>
    <cellStyle name="Entrada 2 17 2 3 3 2 13" xfId="60493" xr:uid="{00000000-0005-0000-0000-0000F4040000}"/>
    <cellStyle name="Entrada 2 17 2 3 3 2 2" xfId="11031" xr:uid="{00000000-0005-0000-0000-0000F4040000}"/>
    <cellStyle name="Entrada 2 17 2 3 3 2 3" xfId="16773" xr:uid="{00000000-0005-0000-0000-0000F4040000}"/>
    <cellStyle name="Entrada 2 17 2 3 3 2 4" xfId="20678" xr:uid="{00000000-0005-0000-0000-0000F4040000}"/>
    <cellStyle name="Entrada 2 17 2 3 3 2 5" xfId="23907" xr:uid="{00000000-0005-0000-0000-0000F4040000}"/>
    <cellStyle name="Entrada 2 17 2 3 3 2 6" xfId="30573" xr:uid="{00000000-0005-0000-0000-0000F4040000}"/>
    <cellStyle name="Entrada 2 17 2 3 3 2 7" xfId="36828" xr:uid="{00000000-0005-0000-0000-0000F4040000}"/>
    <cellStyle name="Entrada 2 17 2 3 3 2 8" xfId="41083" xr:uid="{00000000-0005-0000-0000-0000F4040000}"/>
    <cellStyle name="Entrada 2 17 2 3 3 2 9" xfId="45305" xr:uid="{00000000-0005-0000-0000-0000F4040000}"/>
    <cellStyle name="Entrada 2 17 2 3 3 3" xfId="9791" xr:uid="{00000000-0005-0000-0000-0000F3040000}"/>
    <cellStyle name="Entrada 2 17 2 3 3 4" xfId="14167" xr:uid="{00000000-0005-0000-0000-0000F3040000}"/>
    <cellStyle name="Entrada 2 17 2 3 3 5" xfId="18197" xr:uid="{00000000-0005-0000-0000-0000F3040000}"/>
    <cellStyle name="Entrada 2 17 2 3 3 6" xfId="21983" xr:uid="{00000000-0005-0000-0000-0000F3040000}"/>
    <cellStyle name="Entrada 2 17 2 3 3 7" xfId="27630" xr:uid="{00000000-0005-0000-0000-0000F3040000}"/>
    <cellStyle name="Entrada 2 17 2 3 3 8" xfId="33921" xr:uid="{00000000-0005-0000-0000-0000F3040000}"/>
    <cellStyle name="Entrada 2 17 2 3 3 9" xfId="38194" xr:uid="{00000000-0005-0000-0000-0000F3040000}"/>
    <cellStyle name="Entrada 2 17 2 3 4" xfId="3913" xr:uid="{00000000-0005-0000-0000-0000F5040000}"/>
    <cellStyle name="Entrada 2 17 2 3 4 10" xfId="42954" xr:uid="{00000000-0005-0000-0000-0000F5040000}"/>
    <cellStyle name="Entrada 2 17 2 3 4 11" xfId="47168" xr:uid="{00000000-0005-0000-0000-0000F5040000}"/>
    <cellStyle name="Entrada 2 17 2 3 4 12" xfId="51336" xr:uid="{00000000-0005-0000-0000-0000F5040000}"/>
    <cellStyle name="Entrada 2 17 2 3 4 13" xfId="55333" xr:uid="{00000000-0005-0000-0000-0000F5040000}"/>
    <cellStyle name="Entrada 2 17 2 3 4 14" xfId="59082" xr:uid="{00000000-0005-0000-0000-0000F5040000}"/>
    <cellStyle name="Entrada 2 17 2 3 4 2" xfId="6777" xr:uid="{00000000-0005-0000-0000-0000F6040000}"/>
    <cellStyle name="Entrada 2 17 2 3 4 2 10" xfId="49914" xr:uid="{00000000-0005-0000-0000-0000F6040000}"/>
    <cellStyle name="Entrada 2 17 2 3 4 2 11" xfId="53949" xr:uid="{00000000-0005-0000-0000-0000F6040000}"/>
    <cellStyle name="Entrada 2 17 2 3 4 2 12" xfId="57750" xr:uid="{00000000-0005-0000-0000-0000F6040000}"/>
    <cellStyle name="Entrada 2 17 2 3 4 2 13" xfId="60926" xr:uid="{00000000-0005-0000-0000-0000F6040000}"/>
    <cellStyle name="Entrada 2 17 2 3 4 2 2" xfId="9546" xr:uid="{00000000-0005-0000-0000-0000F6040000}"/>
    <cellStyle name="Entrada 2 17 2 3 4 2 3" xfId="17206" xr:uid="{00000000-0005-0000-0000-0000F6040000}"/>
    <cellStyle name="Entrada 2 17 2 3 4 2 4" xfId="21111" xr:uid="{00000000-0005-0000-0000-0000F6040000}"/>
    <cellStyle name="Entrada 2 17 2 3 4 2 5" xfId="24340" xr:uid="{00000000-0005-0000-0000-0000F6040000}"/>
    <cellStyle name="Entrada 2 17 2 3 4 2 6" xfId="31006" xr:uid="{00000000-0005-0000-0000-0000F6040000}"/>
    <cellStyle name="Entrada 2 17 2 3 4 2 7" xfId="37261" xr:uid="{00000000-0005-0000-0000-0000F6040000}"/>
    <cellStyle name="Entrada 2 17 2 3 4 2 8" xfId="41516" xr:uid="{00000000-0005-0000-0000-0000F6040000}"/>
    <cellStyle name="Entrada 2 17 2 3 4 2 9" xfId="45738" xr:uid="{00000000-0005-0000-0000-0000F6040000}"/>
    <cellStyle name="Entrada 2 17 2 3 4 3" xfId="11470" xr:uid="{00000000-0005-0000-0000-0000F5040000}"/>
    <cellStyle name="Entrada 2 17 2 3 4 4" xfId="14680" xr:uid="{00000000-0005-0000-0000-0000F5040000}"/>
    <cellStyle name="Entrada 2 17 2 3 4 5" xfId="18710" xr:uid="{00000000-0005-0000-0000-0000F5040000}"/>
    <cellStyle name="Entrada 2 17 2 3 4 6" xfId="22496" xr:uid="{00000000-0005-0000-0000-0000F5040000}"/>
    <cellStyle name="Entrada 2 17 2 3 4 7" xfId="28143" xr:uid="{00000000-0005-0000-0000-0000F5040000}"/>
    <cellStyle name="Entrada 2 17 2 3 4 8" xfId="34434" xr:uid="{00000000-0005-0000-0000-0000F5040000}"/>
    <cellStyle name="Entrada 2 17 2 3 4 9" xfId="38707" xr:uid="{00000000-0005-0000-0000-0000F5040000}"/>
    <cellStyle name="Entrada 2 17 2 3 5" xfId="4255" xr:uid="{00000000-0005-0000-0000-0000F7040000}"/>
    <cellStyle name="Entrada 2 17 2 3 5 10" xfId="47510" xr:uid="{00000000-0005-0000-0000-0000F7040000}"/>
    <cellStyle name="Entrada 2 17 2 3 5 11" xfId="51678" xr:uid="{00000000-0005-0000-0000-0000F7040000}"/>
    <cellStyle name="Entrada 2 17 2 3 5 12" xfId="55675" xr:uid="{00000000-0005-0000-0000-0000F7040000}"/>
    <cellStyle name="Entrada 2 17 2 3 5 13" xfId="59424" xr:uid="{00000000-0005-0000-0000-0000F7040000}"/>
    <cellStyle name="Entrada 2 17 2 3 5 2" xfId="12498" xr:uid="{00000000-0005-0000-0000-0000F7040000}"/>
    <cellStyle name="Entrada 2 17 2 3 5 3" xfId="15022" xr:uid="{00000000-0005-0000-0000-0000F7040000}"/>
    <cellStyle name="Entrada 2 17 2 3 5 4" xfId="19052" xr:uid="{00000000-0005-0000-0000-0000F7040000}"/>
    <cellStyle name="Entrada 2 17 2 3 5 5" xfId="22838" xr:uid="{00000000-0005-0000-0000-0000F7040000}"/>
    <cellStyle name="Entrada 2 17 2 3 5 6" xfId="28485" xr:uid="{00000000-0005-0000-0000-0000F7040000}"/>
    <cellStyle name="Entrada 2 17 2 3 5 7" xfId="34776" xr:uid="{00000000-0005-0000-0000-0000F7040000}"/>
    <cellStyle name="Entrada 2 17 2 3 5 8" xfId="39049" xr:uid="{00000000-0005-0000-0000-0000F7040000}"/>
    <cellStyle name="Entrada 2 17 2 3 5 9" xfId="43296" xr:uid="{00000000-0005-0000-0000-0000F7040000}"/>
    <cellStyle name="Entrada 2 17 2 3 6" xfId="9500" xr:uid="{00000000-0005-0000-0000-0000F0040000}"/>
    <cellStyle name="Entrada 2 17 2 3 7" xfId="11159" xr:uid="{00000000-0005-0000-0000-0000F0040000}"/>
    <cellStyle name="Entrada 2 17 2 3 8" xfId="12202" xr:uid="{00000000-0005-0000-0000-0000F0040000}"/>
    <cellStyle name="Entrada 2 17 2 3 9" xfId="21415" xr:uid="{00000000-0005-0000-0000-0000F0040000}"/>
    <cellStyle name="Entrada 2 17 2 4" xfId="1450" xr:uid="{00000000-0005-0000-0000-0000F8040000}"/>
    <cellStyle name="Entrada 2 17 2 4 10" xfId="25688" xr:uid="{00000000-0005-0000-0000-0000F8040000}"/>
    <cellStyle name="Entrada 2 17 2 4 11" xfId="32003" xr:uid="{00000000-0005-0000-0000-0000F8040000}"/>
    <cellStyle name="Entrada 2 17 2 4 12" xfId="33312" xr:uid="{00000000-0005-0000-0000-0000F8040000}"/>
    <cellStyle name="Entrada 2 17 2 4 13" xfId="35102" xr:uid="{00000000-0005-0000-0000-0000F8040000}"/>
    <cellStyle name="Entrada 2 17 2 4 14" xfId="39370" xr:uid="{00000000-0005-0000-0000-0000F8040000}"/>
    <cellStyle name="Entrada 2 17 2 4 15" xfId="43612" xr:uid="{00000000-0005-0000-0000-0000F8040000}"/>
    <cellStyle name="Entrada 2 17 2 4 16" xfId="47817" xr:uid="{00000000-0005-0000-0000-0000F8040000}"/>
    <cellStyle name="Entrada 2 17 2 4 17" xfId="51951" xr:uid="{00000000-0005-0000-0000-0000F8040000}"/>
    <cellStyle name="Entrada 2 17 2 4 2" xfId="2260" xr:uid="{00000000-0005-0000-0000-0000F9040000}"/>
    <cellStyle name="Entrada 2 17 2 4 2 10" xfId="35217" xr:uid="{00000000-0005-0000-0000-0000F9040000}"/>
    <cellStyle name="Entrada 2 17 2 4 2 11" xfId="39484" xr:uid="{00000000-0005-0000-0000-0000F9040000}"/>
    <cellStyle name="Entrada 2 17 2 4 2 12" xfId="43726" xr:uid="{00000000-0005-0000-0000-0000F9040000}"/>
    <cellStyle name="Entrada 2 17 2 4 2 13" xfId="47927" xr:uid="{00000000-0005-0000-0000-0000F9040000}"/>
    <cellStyle name="Entrada 2 17 2 4 2 14" xfId="52053" xr:uid="{00000000-0005-0000-0000-0000F9040000}"/>
    <cellStyle name="Entrada 2 17 2 4 2 2" xfId="5436" xr:uid="{00000000-0005-0000-0000-0000FA040000}"/>
    <cellStyle name="Entrada 2 17 2 4 2 2 10" xfId="48609" xr:uid="{00000000-0005-0000-0000-0000FA040000}"/>
    <cellStyle name="Entrada 2 17 2 4 2 2 11" xfId="52678" xr:uid="{00000000-0005-0000-0000-0000FA040000}"/>
    <cellStyle name="Entrada 2 17 2 4 2 2 12" xfId="56526" xr:uid="{00000000-0005-0000-0000-0000FA040000}"/>
    <cellStyle name="Entrada 2 17 2 4 2 2 13" xfId="59847" xr:uid="{00000000-0005-0000-0000-0000FA040000}"/>
    <cellStyle name="Entrada 2 17 2 4 2 2 2" xfId="11639" xr:uid="{00000000-0005-0000-0000-0000FA040000}"/>
    <cellStyle name="Entrada 2 17 2 4 2 2 3" xfId="15958" xr:uid="{00000000-0005-0000-0000-0000FA040000}"/>
    <cellStyle name="Entrada 2 17 2 4 2 2 4" xfId="19893" xr:uid="{00000000-0005-0000-0000-0000FA040000}"/>
    <cellStyle name="Entrada 2 17 2 4 2 2 5" xfId="23261" xr:uid="{00000000-0005-0000-0000-0000FA040000}"/>
    <cellStyle name="Entrada 2 17 2 4 2 2 6" xfId="29666" xr:uid="{00000000-0005-0000-0000-0000FA040000}"/>
    <cellStyle name="Entrada 2 17 2 4 2 2 7" xfId="35931" xr:uid="{00000000-0005-0000-0000-0000FA040000}"/>
    <cellStyle name="Entrada 2 17 2 4 2 2 8" xfId="40187" xr:uid="{00000000-0005-0000-0000-0000FA040000}"/>
    <cellStyle name="Entrada 2 17 2 4 2 2 9" xfId="44418" xr:uid="{00000000-0005-0000-0000-0000FA040000}"/>
    <cellStyle name="Entrada 2 17 2 4 2 3" xfId="12775" xr:uid="{00000000-0005-0000-0000-0000F9040000}"/>
    <cellStyle name="Entrada 2 17 2 4 2 4" xfId="7427" xr:uid="{00000000-0005-0000-0000-0000F9040000}"/>
    <cellStyle name="Entrada 2 17 2 4 2 5" xfId="10404" xr:uid="{00000000-0005-0000-0000-0000F9040000}"/>
    <cellStyle name="Entrada 2 17 2 4 2 6" xfId="21349" xr:uid="{00000000-0005-0000-0000-0000F9040000}"/>
    <cellStyle name="Entrada 2 17 2 4 2 7" xfId="26490" xr:uid="{00000000-0005-0000-0000-0000F9040000}"/>
    <cellStyle name="Entrada 2 17 2 4 2 8" xfId="32792" xr:uid="{00000000-0005-0000-0000-0000F9040000}"/>
    <cellStyle name="Entrada 2 17 2 4 2 9" xfId="32390" xr:uid="{00000000-0005-0000-0000-0000F9040000}"/>
    <cellStyle name="Entrada 2 17 2 4 3" xfId="3401" xr:uid="{00000000-0005-0000-0000-0000FB040000}"/>
    <cellStyle name="Entrada 2 17 2 4 3 10" xfId="42442" xr:uid="{00000000-0005-0000-0000-0000FB040000}"/>
    <cellStyle name="Entrada 2 17 2 4 3 11" xfId="46656" xr:uid="{00000000-0005-0000-0000-0000FB040000}"/>
    <cellStyle name="Entrada 2 17 2 4 3 12" xfId="50824" xr:uid="{00000000-0005-0000-0000-0000FB040000}"/>
    <cellStyle name="Entrada 2 17 2 4 3 13" xfId="54821" xr:uid="{00000000-0005-0000-0000-0000FB040000}"/>
    <cellStyle name="Entrada 2 17 2 4 3 14" xfId="58570" xr:uid="{00000000-0005-0000-0000-0000FB040000}"/>
    <cellStyle name="Entrada 2 17 2 4 3 2" xfId="6345" xr:uid="{00000000-0005-0000-0000-0000FC040000}"/>
    <cellStyle name="Entrada 2 17 2 4 3 2 10" xfId="49482" xr:uid="{00000000-0005-0000-0000-0000FC040000}"/>
    <cellStyle name="Entrada 2 17 2 4 3 2 11" xfId="53517" xr:uid="{00000000-0005-0000-0000-0000FC040000}"/>
    <cellStyle name="Entrada 2 17 2 4 3 2 12" xfId="57318" xr:uid="{00000000-0005-0000-0000-0000FC040000}"/>
    <cellStyle name="Entrada 2 17 2 4 3 2 13" xfId="60494" xr:uid="{00000000-0005-0000-0000-0000FC040000}"/>
    <cellStyle name="Entrada 2 17 2 4 3 2 2" xfId="12483" xr:uid="{00000000-0005-0000-0000-0000FC040000}"/>
    <cellStyle name="Entrada 2 17 2 4 3 2 3" xfId="16774" xr:uid="{00000000-0005-0000-0000-0000FC040000}"/>
    <cellStyle name="Entrada 2 17 2 4 3 2 4" xfId="20679" xr:uid="{00000000-0005-0000-0000-0000FC040000}"/>
    <cellStyle name="Entrada 2 17 2 4 3 2 5" xfId="23908" xr:uid="{00000000-0005-0000-0000-0000FC040000}"/>
    <cellStyle name="Entrada 2 17 2 4 3 2 6" xfId="30574" xr:uid="{00000000-0005-0000-0000-0000FC040000}"/>
    <cellStyle name="Entrada 2 17 2 4 3 2 7" xfId="36829" xr:uid="{00000000-0005-0000-0000-0000FC040000}"/>
    <cellStyle name="Entrada 2 17 2 4 3 2 8" xfId="41084" xr:uid="{00000000-0005-0000-0000-0000FC040000}"/>
    <cellStyle name="Entrada 2 17 2 4 3 2 9" xfId="45306" xr:uid="{00000000-0005-0000-0000-0000FC040000}"/>
    <cellStyle name="Entrada 2 17 2 4 3 3" xfId="11863" xr:uid="{00000000-0005-0000-0000-0000FB040000}"/>
    <cellStyle name="Entrada 2 17 2 4 3 4" xfId="14168" xr:uid="{00000000-0005-0000-0000-0000FB040000}"/>
    <cellStyle name="Entrada 2 17 2 4 3 5" xfId="18198" xr:uid="{00000000-0005-0000-0000-0000FB040000}"/>
    <cellStyle name="Entrada 2 17 2 4 3 6" xfId="21984" xr:uid="{00000000-0005-0000-0000-0000FB040000}"/>
    <cellStyle name="Entrada 2 17 2 4 3 7" xfId="27631" xr:uid="{00000000-0005-0000-0000-0000FB040000}"/>
    <cellStyle name="Entrada 2 17 2 4 3 8" xfId="33922" xr:uid="{00000000-0005-0000-0000-0000FB040000}"/>
    <cellStyle name="Entrada 2 17 2 4 3 9" xfId="38195" xr:uid="{00000000-0005-0000-0000-0000FB040000}"/>
    <cellStyle name="Entrada 2 17 2 4 4" xfId="3914" xr:uid="{00000000-0005-0000-0000-0000FD040000}"/>
    <cellStyle name="Entrada 2 17 2 4 4 10" xfId="42955" xr:uid="{00000000-0005-0000-0000-0000FD040000}"/>
    <cellStyle name="Entrada 2 17 2 4 4 11" xfId="47169" xr:uid="{00000000-0005-0000-0000-0000FD040000}"/>
    <cellStyle name="Entrada 2 17 2 4 4 12" xfId="51337" xr:uid="{00000000-0005-0000-0000-0000FD040000}"/>
    <cellStyle name="Entrada 2 17 2 4 4 13" xfId="55334" xr:uid="{00000000-0005-0000-0000-0000FD040000}"/>
    <cellStyle name="Entrada 2 17 2 4 4 14" xfId="59083" xr:uid="{00000000-0005-0000-0000-0000FD040000}"/>
    <cellStyle name="Entrada 2 17 2 4 4 2" xfId="6778" xr:uid="{00000000-0005-0000-0000-0000FE040000}"/>
    <cellStyle name="Entrada 2 17 2 4 4 2 10" xfId="49915" xr:uid="{00000000-0005-0000-0000-0000FE040000}"/>
    <cellStyle name="Entrada 2 17 2 4 4 2 11" xfId="53950" xr:uid="{00000000-0005-0000-0000-0000FE040000}"/>
    <cellStyle name="Entrada 2 17 2 4 4 2 12" xfId="57751" xr:uid="{00000000-0005-0000-0000-0000FE040000}"/>
    <cellStyle name="Entrada 2 17 2 4 4 2 13" xfId="60927" xr:uid="{00000000-0005-0000-0000-0000FE040000}"/>
    <cellStyle name="Entrada 2 17 2 4 4 2 2" xfId="12687" xr:uid="{00000000-0005-0000-0000-0000FE040000}"/>
    <cellStyle name="Entrada 2 17 2 4 4 2 3" xfId="17207" xr:uid="{00000000-0005-0000-0000-0000FE040000}"/>
    <cellStyle name="Entrada 2 17 2 4 4 2 4" xfId="21112" xr:uid="{00000000-0005-0000-0000-0000FE040000}"/>
    <cellStyle name="Entrada 2 17 2 4 4 2 5" xfId="24341" xr:uid="{00000000-0005-0000-0000-0000FE040000}"/>
    <cellStyle name="Entrada 2 17 2 4 4 2 6" xfId="31007" xr:uid="{00000000-0005-0000-0000-0000FE040000}"/>
    <cellStyle name="Entrada 2 17 2 4 4 2 7" xfId="37262" xr:uid="{00000000-0005-0000-0000-0000FE040000}"/>
    <cellStyle name="Entrada 2 17 2 4 4 2 8" xfId="41517" xr:uid="{00000000-0005-0000-0000-0000FE040000}"/>
    <cellStyle name="Entrada 2 17 2 4 4 2 9" xfId="45739" xr:uid="{00000000-0005-0000-0000-0000FE040000}"/>
    <cellStyle name="Entrada 2 17 2 4 4 3" xfId="13590" xr:uid="{00000000-0005-0000-0000-0000FD040000}"/>
    <cellStyle name="Entrada 2 17 2 4 4 4" xfId="14681" xr:uid="{00000000-0005-0000-0000-0000FD040000}"/>
    <cellStyle name="Entrada 2 17 2 4 4 5" xfId="18711" xr:uid="{00000000-0005-0000-0000-0000FD040000}"/>
    <cellStyle name="Entrada 2 17 2 4 4 6" xfId="22497" xr:uid="{00000000-0005-0000-0000-0000FD040000}"/>
    <cellStyle name="Entrada 2 17 2 4 4 7" xfId="28144" xr:uid="{00000000-0005-0000-0000-0000FD040000}"/>
    <cellStyle name="Entrada 2 17 2 4 4 8" xfId="34435" xr:uid="{00000000-0005-0000-0000-0000FD040000}"/>
    <cellStyle name="Entrada 2 17 2 4 4 9" xfId="38708" xr:uid="{00000000-0005-0000-0000-0000FD040000}"/>
    <cellStyle name="Entrada 2 17 2 4 5" xfId="3040" xr:uid="{00000000-0005-0000-0000-0000FF040000}"/>
    <cellStyle name="Entrada 2 17 2 4 5 10" xfId="46298" xr:uid="{00000000-0005-0000-0000-0000FF040000}"/>
    <cellStyle name="Entrada 2 17 2 4 5 11" xfId="50466" xr:uid="{00000000-0005-0000-0000-0000FF040000}"/>
    <cellStyle name="Entrada 2 17 2 4 5 12" xfId="54463" xr:uid="{00000000-0005-0000-0000-0000FF040000}"/>
    <cellStyle name="Entrada 2 17 2 4 5 13" xfId="58212" xr:uid="{00000000-0005-0000-0000-0000FF040000}"/>
    <cellStyle name="Entrada 2 17 2 4 5 2" xfId="7945" xr:uid="{00000000-0005-0000-0000-0000FF040000}"/>
    <cellStyle name="Entrada 2 17 2 4 5 3" xfId="13810" xr:uid="{00000000-0005-0000-0000-0000FF040000}"/>
    <cellStyle name="Entrada 2 17 2 4 5 4" xfId="17840" xr:uid="{00000000-0005-0000-0000-0000FF040000}"/>
    <cellStyle name="Entrada 2 17 2 4 5 5" xfId="21626" xr:uid="{00000000-0005-0000-0000-0000FF040000}"/>
    <cellStyle name="Entrada 2 17 2 4 5 6" xfId="27270" xr:uid="{00000000-0005-0000-0000-0000FF040000}"/>
    <cellStyle name="Entrada 2 17 2 4 5 7" xfId="33561" xr:uid="{00000000-0005-0000-0000-0000FF040000}"/>
    <cellStyle name="Entrada 2 17 2 4 5 8" xfId="37834" xr:uid="{00000000-0005-0000-0000-0000FF040000}"/>
    <cellStyle name="Entrada 2 17 2 4 5 9" xfId="42082" xr:uid="{00000000-0005-0000-0000-0000FF040000}"/>
    <cellStyle name="Entrada 2 17 2 4 6" xfId="11933" xr:uid="{00000000-0005-0000-0000-0000F8040000}"/>
    <cellStyle name="Entrada 2 17 2 4 7" xfId="12666" xr:uid="{00000000-0005-0000-0000-0000F8040000}"/>
    <cellStyle name="Entrada 2 17 2 4 8" xfId="15398" xr:uid="{00000000-0005-0000-0000-0000F8040000}"/>
    <cellStyle name="Entrada 2 17 2 4 9" xfId="19237" xr:uid="{00000000-0005-0000-0000-0000F8040000}"/>
    <cellStyle name="Entrada 2 17 2 5" xfId="1744" xr:uid="{00000000-0005-0000-0000-000000050000}"/>
    <cellStyle name="Entrada 2 17 2 5 10" xfId="36396" xr:uid="{00000000-0005-0000-0000-000000050000}"/>
    <cellStyle name="Entrada 2 17 2 5 11" xfId="40652" xr:uid="{00000000-0005-0000-0000-000000050000}"/>
    <cellStyle name="Entrada 2 17 2 5 12" xfId="44878" xr:uid="{00000000-0005-0000-0000-000000050000}"/>
    <cellStyle name="Entrada 2 17 2 5 13" xfId="49063" xr:uid="{00000000-0005-0000-0000-000000050000}"/>
    <cellStyle name="Entrada 2 17 2 5 14" xfId="53123" xr:uid="{00000000-0005-0000-0000-000000050000}"/>
    <cellStyle name="Entrada 2 17 2 5 2" xfId="4920" xr:uid="{00000000-0005-0000-0000-000001050000}"/>
    <cellStyle name="Entrada 2 17 2 5 2 10" xfId="48119" xr:uid="{00000000-0005-0000-0000-000001050000}"/>
    <cellStyle name="Entrada 2 17 2 5 2 11" xfId="52221" xr:uid="{00000000-0005-0000-0000-000001050000}"/>
    <cellStyle name="Entrada 2 17 2 5 2 12" xfId="56119" xr:uid="{00000000-0005-0000-0000-000001050000}"/>
    <cellStyle name="Entrada 2 17 2 5 2 13" xfId="59577" xr:uid="{00000000-0005-0000-0000-000001050000}"/>
    <cellStyle name="Entrada 2 17 2 5 2 2" xfId="11353" xr:uid="{00000000-0005-0000-0000-000001050000}"/>
    <cellStyle name="Entrada 2 17 2 5 2 3" xfId="15519" xr:uid="{00000000-0005-0000-0000-000001050000}"/>
    <cellStyle name="Entrada 2 17 2 5 2 4" xfId="19485" xr:uid="{00000000-0005-0000-0000-000001050000}"/>
    <cellStyle name="Entrada 2 17 2 5 2 5" xfId="22991" xr:uid="{00000000-0005-0000-0000-000001050000}"/>
    <cellStyle name="Entrada 2 17 2 5 2 6" xfId="29150" xr:uid="{00000000-0005-0000-0000-000001050000}"/>
    <cellStyle name="Entrada 2 17 2 5 2 7" xfId="35421" xr:uid="{00000000-0005-0000-0000-000001050000}"/>
    <cellStyle name="Entrada 2 17 2 5 2 8" xfId="39683" xr:uid="{00000000-0005-0000-0000-000001050000}"/>
    <cellStyle name="Entrada 2 17 2 5 2 9" xfId="43921" xr:uid="{00000000-0005-0000-0000-000001050000}"/>
    <cellStyle name="Entrada 2 17 2 5 3" xfId="8371" xr:uid="{00000000-0005-0000-0000-000000050000}"/>
    <cellStyle name="Entrada 2 17 2 5 4" xfId="11335" xr:uid="{00000000-0005-0000-0000-000000050000}"/>
    <cellStyle name="Entrada 2 17 2 5 5" xfId="17497" xr:uid="{00000000-0005-0000-0000-000000050000}"/>
    <cellStyle name="Entrada 2 17 2 5 6" xfId="20312" xr:uid="{00000000-0005-0000-0000-000000050000}"/>
    <cellStyle name="Entrada 2 17 2 5 7" xfId="25974" xr:uid="{00000000-0005-0000-0000-000000050000}"/>
    <cellStyle name="Entrada 2 17 2 5 8" xfId="32288" xr:uid="{00000000-0005-0000-0000-000000050000}"/>
    <cellStyle name="Entrada 2 17 2 5 9" xfId="32449" xr:uid="{00000000-0005-0000-0000-000000050000}"/>
    <cellStyle name="Entrada 2 17 2 6" xfId="3059" xr:uid="{00000000-0005-0000-0000-000002050000}"/>
    <cellStyle name="Entrada 2 17 2 6 10" xfId="42101" xr:uid="{00000000-0005-0000-0000-000002050000}"/>
    <cellStyle name="Entrada 2 17 2 6 11" xfId="46317" xr:uid="{00000000-0005-0000-0000-000002050000}"/>
    <cellStyle name="Entrada 2 17 2 6 12" xfId="50485" xr:uid="{00000000-0005-0000-0000-000002050000}"/>
    <cellStyle name="Entrada 2 17 2 6 13" xfId="54482" xr:uid="{00000000-0005-0000-0000-000002050000}"/>
    <cellStyle name="Entrada 2 17 2 6 14" xfId="58231" xr:uid="{00000000-0005-0000-0000-000002050000}"/>
    <cellStyle name="Entrada 2 17 2 6 2" xfId="6103" xr:uid="{00000000-0005-0000-0000-000003050000}"/>
    <cellStyle name="Entrada 2 17 2 6 2 10" xfId="49245" xr:uid="{00000000-0005-0000-0000-000003050000}"/>
    <cellStyle name="Entrada 2 17 2 6 2 11" xfId="53280" xr:uid="{00000000-0005-0000-0000-000003050000}"/>
    <cellStyle name="Entrada 2 17 2 6 2 12" xfId="57081" xr:uid="{00000000-0005-0000-0000-000003050000}"/>
    <cellStyle name="Entrada 2 17 2 6 2 13" xfId="60257" xr:uid="{00000000-0005-0000-0000-000003050000}"/>
    <cellStyle name="Entrada 2 17 2 6 2 2" xfId="12612" xr:uid="{00000000-0005-0000-0000-000003050000}"/>
    <cellStyle name="Entrada 2 17 2 6 2 3" xfId="16537" xr:uid="{00000000-0005-0000-0000-000003050000}"/>
    <cellStyle name="Entrada 2 17 2 6 2 4" xfId="20442" xr:uid="{00000000-0005-0000-0000-000003050000}"/>
    <cellStyle name="Entrada 2 17 2 6 2 5" xfId="23671" xr:uid="{00000000-0005-0000-0000-000003050000}"/>
    <cellStyle name="Entrada 2 17 2 6 2 6" xfId="30332" xr:uid="{00000000-0005-0000-0000-000003050000}"/>
    <cellStyle name="Entrada 2 17 2 6 2 7" xfId="36588" xr:uid="{00000000-0005-0000-0000-000003050000}"/>
    <cellStyle name="Entrada 2 17 2 6 2 8" xfId="40843" xr:uid="{00000000-0005-0000-0000-000003050000}"/>
    <cellStyle name="Entrada 2 17 2 6 2 9" xfId="45067" xr:uid="{00000000-0005-0000-0000-000003050000}"/>
    <cellStyle name="Entrada 2 17 2 6 3" xfId="7926" xr:uid="{00000000-0005-0000-0000-000002050000}"/>
    <cellStyle name="Entrada 2 17 2 6 4" xfId="13829" xr:uid="{00000000-0005-0000-0000-000002050000}"/>
    <cellStyle name="Entrada 2 17 2 6 5" xfId="17859" xr:uid="{00000000-0005-0000-0000-000002050000}"/>
    <cellStyle name="Entrada 2 17 2 6 6" xfId="21645" xr:uid="{00000000-0005-0000-0000-000002050000}"/>
    <cellStyle name="Entrada 2 17 2 6 7" xfId="27289" xr:uid="{00000000-0005-0000-0000-000002050000}"/>
    <cellStyle name="Entrada 2 17 2 6 8" xfId="33580" xr:uid="{00000000-0005-0000-0000-000002050000}"/>
    <cellStyle name="Entrada 2 17 2 6 9" xfId="37853" xr:uid="{00000000-0005-0000-0000-000002050000}"/>
    <cellStyle name="Entrada 2 17 2 7" xfId="2881" xr:uid="{00000000-0005-0000-0000-000004050000}"/>
    <cellStyle name="Entrada 2 17 2 7 10" xfId="34894" xr:uid="{00000000-0005-0000-0000-000004050000}"/>
    <cellStyle name="Entrada 2 17 2 7 11" xfId="39166" xr:uid="{00000000-0005-0000-0000-000004050000}"/>
    <cellStyle name="Entrada 2 17 2 7 12" xfId="43411" xr:uid="{00000000-0005-0000-0000-000004050000}"/>
    <cellStyle name="Entrada 2 17 2 7 13" xfId="47623" xr:uid="{00000000-0005-0000-0000-000004050000}"/>
    <cellStyle name="Entrada 2 17 2 7 14" xfId="51786" xr:uid="{00000000-0005-0000-0000-000004050000}"/>
    <cellStyle name="Entrada 2 17 2 7 2" xfId="6057" xr:uid="{00000000-0005-0000-0000-000005050000}"/>
    <cellStyle name="Entrada 2 17 2 7 2 10" xfId="49200" xr:uid="{00000000-0005-0000-0000-000005050000}"/>
    <cellStyle name="Entrada 2 17 2 7 2 11" xfId="53235" xr:uid="{00000000-0005-0000-0000-000005050000}"/>
    <cellStyle name="Entrada 2 17 2 7 2 12" xfId="57036" xr:uid="{00000000-0005-0000-0000-000005050000}"/>
    <cellStyle name="Entrada 2 17 2 7 2 13" xfId="60213" xr:uid="{00000000-0005-0000-0000-000005050000}"/>
    <cellStyle name="Entrada 2 17 2 7 2 2" xfId="12807" xr:uid="{00000000-0005-0000-0000-000005050000}"/>
    <cellStyle name="Entrada 2 17 2 7 2 3" xfId="16493" xr:uid="{00000000-0005-0000-0000-000005050000}"/>
    <cellStyle name="Entrada 2 17 2 7 2 4" xfId="20398" xr:uid="{00000000-0005-0000-0000-000005050000}"/>
    <cellStyle name="Entrada 2 17 2 7 2 5" xfId="23627" xr:uid="{00000000-0005-0000-0000-000005050000}"/>
    <cellStyle name="Entrada 2 17 2 7 2 6" xfId="30287" xr:uid="{00000000-0005-0000-0000-000005050000}"/>
    <cellStyle name="Entrada 2 17 2 7 2 7" xfId="36543" xr:uid="{00000000-0005-0000-0000-000005050000}"/>
    <cellStyle name="Entrada 2 17 2 7 2 8" xfId="40798" xr:uid="{00000000-0005-0000-0000-000005050000}"/>
    <cellStyle name="Entrada 2 17 2 7 2 9" xfId="45022" xr:uid="{00000000-0005-0000-0000-000005050000}"/>
    <cellStyle name="Entrada 2 17 2 7 3" xfId="8102" xr:uid="{00000000-0005-0000-0000-000004050000}"/>
    <cellStyle name="Entrada 2 17 2 7 4" xfId="9971" xr:uid="{00000000-0005-0000-0000-000004050000}"/>
    <cellStyle name="Entrada 2 17 2 7 5" xfId="17681" xr:uid="{00000000-0005-0000-0000-000004050000}"/>
    <cellStyle name="Entrada 2 17 2 7 6" xfId="21467" xr:uid="{00000000-0005-0000-0000-000004050000}"/>
    <cellStyle name="Entrada 2 17 2 7 7" xfId="27111" xr:uid="{00000000-0005-0000-0000-000004050000}"/>
    <cellStyle name="Entrada 2 17 2 7 8" xfId="33402" xr:uid="{00000000-0005-0000-0000-000004050000}"/>
    <cellStyle name="Entrada 2 17 2 7 9" xfId="33066" xr:uid="{00000000-0005-0000-0000-000004050000}"/>
    <cellStyle name="Entrada 2 17 2 8" xfId="4127" xr:uid="{00000000-0005-0000-0000-000006050000}"/>
    <cellStyle name="Entrada 2 17 2 8 10" xfId="47382" xr:uid="{00000000-0005-0000-0000-000006050000}"/>
    <cellStyle name="Entrada 2 17 2 8 11" xfId="51550" xr:uid="{00000000-0005-0000-0000-000006050000}"/>
    <cellStyle name="Entrada 2 17 2 8 12" xfId="55547" xr:uid="{00000000-0005-0000-0000-000006050000}"/>
    <cellStyle name="Entrada 2 17 2 8 13" xfId="59296" xr:uid="{00000000-0005-0000-0000-000006050000}"/>
    <cellStyle name="Entrada 2 17 2 8 2" xfId="11203" xr:uid="{00000000-0005-0000-0000-000006050000}"/>
    <cellStyle name="Entrada 2 17 2 8 3" xfId="14894" xr:uid="{00000000-0005-0000-0000-000006050000}"/>
    <cellStyle name="Entrada 2 17 2 8 4" xfId="18924" xr:uid="{00000000-0005-0000-0000-000006050000}"/>
    <cellStyle name="Entrada 2 17 2 8 5" xfId="22710" xr:uid="{00000000-0005-0000-0000-000006050000}"/>
    <cellStyle name="Entrada 2 17 2 8 6" xfId="28357" xr:uid="{00000000-0005-0000-0000-000006050000}"/>
    <cellStyle name="Entrada 2 17 2 8 7" xfId="34648" xr:uid="{00000000-0005-0000-0000-000006050000}"/>
    <cellStyle name="Entrada 2 17 2 8 8" xfId="38921" xr:uid="{00000000-0005-0000-0000-000006050000}"/>
    <cellStyle name="Entrada 2 17 2 8 9" xfId="43168" xr:uid="{00000000-0005-0000-0000-000006050000}"/>
    <cellStyle name="Entrada 2 17 2 9" xfId="10852" xr:uid="{00000000-0005-0000-0000-0000E7040000}"/>
    <cellStyle name="Entrada 2 17 3" xfId="120" xr:uid="{00000000-0005-0000-0000-000007050000}"/>
    <cellStyle name="Entrada 2 17 3 10" xfId="24660" xr:uid="{00000000-0005-0000-0000-000007050000}"/>
    <cellStyle name="Entrada 2 17 3 11" xfId="25325" xr:uid="{00000000-0005-0000-0000-000007050000}"/>
    <cellStyle name="Entrada 2 17 3 12" xfId="31644" xr:uid="{00000000-0005-0000-0000-000007050000}"/>
    <cellStyle name="Entrada 2 17 3 13" xfId="37674" xr:uid="{00000000-0005-0000-0000-000007050000}"/>
    <cellStyle name="Entrada 2 17 3 14" xfId="41928" xr:uid="{00000000-0005-0000-0000-000007050000}"/>
    <cellStyle name="Entrada 2 17 3 15" xfId="46146" xr:uid="{00000000-0005-0000-0000-000007050000}"/>
    <cellStyle name="Entrada 2 17 3 16" xfId="50318" xr:uid="{00000000-0005-0000-0000-000007050000}"/>
    <cellStyle name="Entrada 2 17 3 17" xfId="54333" xr:uid="{00000000-0005-0000-0000-000007050000}"/>
    <cellStyle name="Entrada 2 17 3 2" xfId="1745" xr:uid="{00000000-0005-0000-0000-000008050000}"/>
    <cellStyle name="Entrada 2 17 3 2 10" xfId="31467" xr:uid="{00000000-0005-0000-0000-000008050000}"/>
    <cellStyle name="Entrada 2 17 3 2 11" xfId="35329" xr:uid="{00000000-0005-0000-0000-000008050000}"/>
    <cellStyle name="Entrada 2 17 3 2 12" xfId="39593" xr:uid="{00000000-0005-0000-0000-000008050000}"/>
    <cellStyle name="Entrada 2 17 3 2 13" xfId="43833" xr:uid="{00000000-0005-0000-0000-000008050000}"/>
    <cellStyle name="Entrada 2 17 3 2 14" xfId="48032" xr:uid="{00000000-0005-0000-0000-000008050000}"/>
    <cellStyle name="Entrada 2 17 3 2 2" xfId="4921" xr:uid="{00000000-0005-0000-0000-000009050000}"/>
    <cellStyle name="Entrada 2 17 3 2 2 10" xfId="48120" xr:uid="{00000000-0005-0000-0000-000009050000}"/>
    <cellStyle name="Entrada 2 17 3 2 2 11" xfId="52222" xr:uid="{00000000-0005-0000-0000-000009050000}"/>
    <cellStyle name="Entrada 2 17 3 2 2 12" xfId="56120" xr:uid="{00000000-0005-0000-0000-000009050000}"/>
    <cellStyle name="Entrada 2 17 3 2 2 13" xfId="59578" xr:uid="{00000000-0005-0000-0000-000009050000}"/>
    <cellStyle name="Entrada 2 17 3 2 2 2" xfId="13474" xr:uid="{00000000-0005-0000-0000-000009050000}"/>
    <cellStyle name="Entrada 2 17 3 2 2 3" xfId="15520" xr:uid="{00000000-0005-0000-0000-000009050000}"/>
    <cellStyle name="Entrada 2 17 3 2 2 4" xfId="19486" xr:uid="{00000000-0005-0000-0000-000009050000}"/>
    <cellStyle name="Entrada 2 17 3 2 2 5" xfId="22992" xr:uid="{00000000-0005-0000-0000-000009050000}"/>
    <cellStyle name="Entrada 2 17 3 2 2 6" xfId="29151" xr:uid="{00000000-0005-0000-0000-000009050000}"/>
    <cellStyle name="Entrada 2 17 3 2 2 7" xfId="35422" xr:uid="{00000000-0005-0000-0000-000009050000}"/>
    <cellStyle name="Entrada 2 17 3 2 2 8" xfId="39684" xr:uid="{00000000-0005-0000-0000-000009050000}"/>
    <cellStyle name="Entrada 2 17 3 2 2 9" xfId="43922" xr:uid="{00000000-0005-0000-0000-000009050000}"/>
    <cellStyle name="Entrada 2 17 3 2 3" xfId="8370" xr:uid="{00000000-0005-0000-0000-000008050000}"/>
    <cellStyle name="Entrada 2 17 3 2 4" xfId="12766" xr:uid="{00000000-0005-0000-0000-000008050000}"/>
    <cellStyle name="Entrada 2 17 3 2 5" xfId="15195" xr:uid="{00000000-0005-0000-0000-000008050000}"/>
    <cellStyle name="Entrada 2 17 3 2 6" xfId="17594" xr:uid="{00000000-0005-0000-0000-000008050000}"/>
    <cellStyle name="Entrada 2 17 3 2 7" xfId="25975" xr:uid="{00000000-0005-0000-0000-000008050000}"/>
    <cellStyle name="Entrada 2 17 3 2 8" xfId="32289" xr:uid="{00000000-0005-0000-0000-000008050000}"/>
    <cellStyle name="Entrada 2 17 3 2 9" xfId="25147" xr:uid="{00000000-0005-0000-0000-000008050000}"/>
    <cellStyle name="Entrada 2 17 3 3" xfId="3058" xr:uid="{00000000-0005-0000-0000-00000A050000}"/>
    <cellStyle name="Entrada 2 17 3 3 10" xfId="42100" xr:uid="{00000000-0005-0000-0000-00000A050000}"/>
    <cellStyle name="Entrada 2 17 3 3 11" xfId="46316" xr:uid="{00000000-0005-0000-0000-00000A050000}"/>
    <cellStyle name="Entrada 2 17 3 3 12" xfId="50484" xr:uid="{00000000-0005-0000-0000-00000A050000}"/>
    <cellStyle name="Entrada 2 17 3 3 13" xfId="54481" xr:uid="{00000000-0005-0000-0000-00000A050000}"/>
    <cellStyle name="Entrada 2 17 3 3 14" xfId="58230" xr:uid="{00000000-0005-0000-0000-00000A050000}"/>
    <cellStyle name="Entrada 2 17 3 3 2" xfId="6102" xr:uid="{00000000-0005-0000-0000-00000B050000}"/>
    <cellStyle name="Entrada 2 17 3 3 2 10" xfId="49244" xr:uid="{00000000-0005-0000-0000-00000B050000}"/>
    <cellStyle name="Entrada 2 17 3 3 2 11" xfId="53279" xr:uid="{00000000-0005-0000-0000-00000B050000}"/>
    <cellStyle name="Entrada 2 17 3 3 2 12" xfId="57080" xr:uid="{00000000-0005-0000-0000-00000B050000}"/>
    <cellStyle name="Entrada 2 17 3 3 2 13" xfId="60256" xr:uid="{00000000-0005-0000-0000-00000B050000}"/>
    <cellStyle name="Entrada 2 17 3 3 2 2" xfId="10883" xr:uid="{00000000-0005-0000-0000-00000B050000}"/>
    <cellStyle name="Entrada 2 17 3 3 2 3" xfId="16536" xr:uid="{00000000-0005-0000-0000-00000B050000}"/>
    <cellStyle name="Entrada 2 17 3 3 2 4" xfId="20441" xr:uid="{00000000-0005-0000-0000-00000B050000}"/>
    <cellStyle name="Entrada 2 17 3 3 2 5" xfId="23670" xr:uid="{00000000-0005-0000-0000-00000B050000}"/>
    <cellStyle name="Entrada 2 17 3 3 2 6" xfId="30331" xr:uid="{00000000-0005-0000-0000-00000B050000}"/>
    <cellStyle name="Entrada 2 17 3 3 2 7" xfId="36587" xr:uid="{00000000-0005-0000-0000-00000B050000}"/>
    <cellStyle name="Entrada 2 17 3 3 2 8" xfId="40842" xr:uid="{00000000-0005-0000-0000-00000B050000}"/>
    <cellStyle name="Entrada 2 17 3 3 2 9" xfId="45066" xr:uid="{00000000-0005-0000-0000-00000B050000}"/>
    <cellStyle name="Entrada 2 17 3 3 3" xfId="7927" xr:uid="{00000000-0005-0000-0000-00000A050000}"/>
    <cellStyle name="Entrada 2 17 3 3 4" xfId="13828" xr:uid="{00000000-0005-0000-0000-00000A050000}"/>
    <cellStyle name="Entrada 2 17 3 3 5" xfId="17858" xr:uid="{00000000-0005-0000-0000-00000A050000}"/>
    <cellStyle name="Entrada 2 17 3 3 6" xfId="21644" xr:uid="{00000000-0005-0000-0000-00000A050000}"/>
    <cellStyle name="Entrada 2 17 3 3 7" xfId="27288" xr:uid="{00000000-0005-0000-0000-00000A050000}"/>
    <cellStyle name="Entrada 2 17 3 3 8" xfId="33579" xr:uid="{00000000-0005-0000-0000-00000A050000}"/>
    <cellStyle name="Entrada 2 17 3 3 9" xfId="37852" xr:uid="{00000000-0005-0000-0000-00000A050000}"/>
    <cellStyle name="Entrada 2 17 3 4" xfId="2882" xr:uid="{00000000-0005-0000-0000-00000C050000}"/>
    <cellStyle name="Entrada 2 17 3 4 10" xfId="39658" xr:uid="{00000000-0005-0000-0000-00000C050000}"/>
    <cellStyle name="Entrada 2 17 3 4 11" xfId="43896" xr:uid="{00000000-0005-0000-0000-00000C050000}"/>
    <cellStyle name="Entrada 2 17 3 4 12" xfId="48094" xr:uid="{00000000-0005-0000-0000-00000C050000}"/>
    <cellStyle name="Entrada 2 17 3 4 13" xfId="52196" xr:uid="{00000000-0005-0000-0000-00000C050000}"/>
    <cellStyle name="Entrada 2 17 3 4 14" xfId="56094" xr:uid="{00000000-0005-0000-0000-00000C050000}"/>
    <cellStyle name="Entrada 2 17 3 4 2" xfId="6058" xr:uid="{00000000-0005-0000-0000-00000D050000}"/>
    <cellStyle name="Entrada 2 17 3 4 2 10" xfId="49201" xr:uid="{00000000-0005-0000-0000-00000D050000}"/>
    <cellStyle name="Entrada 2 17 3 4 2 11" xfId="53236" xr:uid="{00000000-0005-0000-0000-00000D050000}"/>
    <cellStyle name="Entrada 2 17 3 4 2 12" xfId="57037" xr:uid="{00000000-0005-0000-0000-00000D050000}"/>
    <cellStyle name="Entrada 2 17 3 4 2 13" xfId="60214" xr:uid="{00000000-0005-0000-0000-00000D050000}"/>
    <cellStyle name="Entrada 2 17 3 4 2 2" xfId="10181" xr:uid="{00000000-0005-0000-0000-00000D050000}"/>
    <cellStyle name="Entrada 2 17 3 4 2 3" xfId="16494" xr:uid="{00000000-0005-0000-0000-00000D050000}"/>
    <cellStyle name="Entrada 2 17 3 4 2 4" xfId="20399" xr:uid="{00000000-0005-0000-0000-00000D050000}"/>
    <cellStyle name="Entrada 2 17 3 4 2 5" xfId="23628" xr:uid="{00000000-0005-0000-0000-00000D050000}"/>
    <cellStyle name="Entrada 2 17 3 4 2 6" xfId="30288" xr:uid="{00000000-0005-0000-0000-00000D050000}"/>
    <cellStyle name="Entrada 2 17 3 4 2 7" xfId="36544" xr:uid="{00000000-0005-0000-0000-00000D050000}"/>
    <cellStyle name="Entrada 2 17 3 4 2 8" xfId="40799" xr:uid="{00000000-0005-0000-0000-00000D050000}"/>
    <cellStyle name="Entrada 2 17 3 4 2 9" xfId="45023" xr:uid="{00000000-0005-0000-0000-00000D050000}"/>
    <cellStyle name="Entrada 2 17 3 4 3" xfId="8101" xr:uid="{00000000-0005-0000-0000-00000C050000}"/>
    <cellStyle name="Entrada 2 17 3 4 4" xfId="12352" xr:uid="{00000000-0005-0000-0000-00000C050000}"/>
    <cellStyle name="Entrada 2 17 3 4 5" xfId="17682" xr:uid="{00000000-0005-0000-0000-00000C050000}"/>
    <cellStyle name="Entrada 2 17 3 4 6" xfId="21468" xr:uid="{00000000-0005-0000-0000-00000C050000}"/>
    <cellStyle name="Entrada 2 17 3 4 7" xfId="27112" xr:uid="{00000000-0005-0000-0000-00000C050000}"/>
    <cellStyle name="Entrada 2 17 3 4 8" xfId="33403" xr:uid="{00000000-0005-0000-0000-00000C050000}"/>
    <cellStyle name="Entrada 2 17 3 4 9" xfId="35396" xr:uid="{00000000-0005-0000-0000-00000C050000}"/>
    <cellStyle name="Entrada 2 17 3 5" xfId="4126" xr:uid="{00000000-0005-0000-0000-00000E050000}"/>
    <cellStyle name="Entrada 2 17 3 5 10" xfId="47381" xr:uid="{00000000-0005-0000-0000-00000E050000}"/>
    <cellStyle name="Entrada 2 17 3 5 11" xfId="51549" xr:uid="{00000000-0005-0000-0000-00000E050000}"/>
    <cellStyle name="Entrada 2 17 3 5 12" xfId="55546" xr:uid="{00000000-0005-0000-0000-00000E050000}"/>
    <cellStyle name="Entrada 2 17 3 5 13" xfId="59295" xr:uid="{00000000-0005-0000-0000-00000E050000}"/>
    <cellStyle name="Entrada 2 17 3 5 2" xfId="13563" xr:uid="{00000000-0005-0000-0000-00000E050000}"/>
    <cellStyle name="Entrada 2 17 3 5 3" xfId="14893" xr:uid="{00000000-0005-0000-0000-00000E050000}"/>
    <cellStyle name="Entrada 2 17 3 5 4" xfId="18923" xr:uid="{00000000-0005-0000-0000-00000E050000}"/>
    <cellStyle name="Entrada 2 17 3 5 5" xfId="22709" xr:uid="{00000000-0005-0000-0000-00000E050000}"/>
    <cellStyle name="Entrada 2 17 3 5 6" xfId="28356" xr:uid="{00000000-0005-0000-0000-00000E050000}"/>
    <cellStyle name="Entrada 2 17 3 5 7" xfId="34647" xr:uid="{00000000-0005-0000-0000-00000E050000}"/>
    <cellStyle name="Entrada 2 17 3 5 8" xfId="38920" xr:uid="{00000000-0005-0000-0000-00000E050000}"/>
    <cellStyle name="Entrada 2 17 3 5 9" xfId="43167" xr:uid="{00000000-0005-0000-0000-00000E050000}"/>
    <cellStyle name="Entrada 2 17 3 6" xfId="13038" xr:uid="{00000000-0005-0000-0000-000007050000}"/>
    <cellStyle name="Entrada 2 17 3 7" xfId="9386" xr:uid="{00000000-0005-0000-0000-000007050000}"/>
    <cellStyle name="Entrada 2 17 3 8" xfId="7450" xr:uid="{00000000-0005-0000-0000-000007050000}"/>
    <cellStyle name="Entrada 2 17 3 9" xfId="10703" xr:uid="{00000000-0005-0000-0000-000007050000}"/>
    <cellStyle name="Entrada 2 17 4" xfId="1743" xr:uid="{00000000-0005-0000-0000-00000F050000}"/>
    <cellStyle name="Entrada 2 17 4 10" xfId="39846" xr:uid="{00000000-0005-0000-0000-00000F050000}"/>
    <cellStyle name="Entrada 2 17 4 11" xfId="44080" xr:uid="{00000000-0005-0000-0000-00000F050000}"/>
    <cellStyle name="Entrada 2 17 4 12" xfId="48274" xr:uid="{00000000-0005-0000-0000-00000F050000}"/>
    <cellStyle name="Entrada 2 17 4 13" xfId="52363" xr:uid="{00000000-0005-0000-0000-00000F050000}"/>
    <cellStyle name="Entrada 2 17 4 14" xfId="56226" xr:uid="{00000000-0005-0000-0000-00000F050000}"/>
    <cellStyle name="Entrada 2 17 4 2" xfId="4919" xr:uid="{00000000-0005-0000-0000-000010050000}"/>
    <cellStyle name="Entrada 2 17 4 2 10" xfId="48118" xr:uid="{00000000-0005-0000-0000-000010050000}"/>
    <cellStyle name="Entrada 2 17 4 2 11" xfId="52220" xr:uid="{00000000-0005-0000-0000-000010050000}"/>
    <cellStyle name="Entrada 2 17 4 2 12" xfId="56118" xr:uid="{00000000-0005-0000-0000-000010050000}"/>
    <cellStyle name="Entrada 2 17 4 2 13" xfId="59576" xr:uid="{00000000-0005-0000-0000-000010050000}"/>
    <cellStyle name="Entrada 2 17 4 2 2" xfId="7439" xr:uid="{00000000-0005-0000-0000-000010050000}"/>
    <cellStyle name="Entrada 2 17 4 2 3" xfId="15518" xr:uid="{00000000-0005-0000-0000-000010050000}"/>
    <cellStyle name="Entrada 2 17 4 2 4" xfId="19484" xr:uid="{00000000-0005-0000-0000-000010050000}"/>
    <cellStyle name="Entrada 2 17 4 2 5" xfId="22990" xr:uid="{00000000-0005-0000-0000-000010050000}"/>
    <cellStyle name="Entrada 2 17 4 2 6" xfId="29149" xr:uid="{00000000-0005-0000-0000-000010050000}"/>
    <cellStyle name="Entrada 2 17 4 2 7" xfId="35420" xr:uid="{00000000-0005-0000-0000-000010050000}"/>
    <cellStyle name="Entrada 2 17 4 2 8" xfId="39682" xr:uid="{00000000-0005-0000-0000-000010050000}"/>
    <cellStyle name="Entrada 2 17 4 2 9" xfId="43920" xr:uid="{00000000-0005-0000-0000-000010050000}"/>
    <cellStyle name="Entrada 2 17 4 3" xfId="8372" xr:uid="{00000000-0005-0000-0000-00000F050000}"/>
    <cellStyle name="Entrada 2 17 4 4" xfId="8197" xr:uid="{00000000-0005-0000-0000-00000F050000}"/>
    <cellStyle name="Entrada 2 17 4 5" xfId="15365" xr:uid="{00000000-0005-0000-0000-00000F050000}"/>
    <cellStyle name="Entrada 2 17 4 6" xfId="19204" xr:uid="{00000000-0005-0000-0000-00000F050000}"/>
    <cellStyle name="Entrada 2 17 4 7" xfId="25973" xr:uid="{00000000-0005-0000-0000-00000F050000}"/>
    <cellStyle name="Entrada 2 17 4 8" xfId="32287" xr:uid="{00000000-0005-0000-0000-00000F050000}"/>
    <cellStyle name="Entrada 2 17 4 9" xfId="35586" xr:uid="{00000000-0005-0000-0000-00000F050000}"/>
    <cellStyle name="Entrada 2 17 5" xfId="3060" xr:uid="{00000000-0005-0000-0000-000011050000}"/>
    <cellStyle name="Entrada 2 17 5 10" xfId="42102" xr:uid="{00000000-0005-0000-0000-000011050000}"/>
    <cellStyle name="Entrada 2 17 5 11" xfId="46318" xr:uid="{00000000-0005-0000-0000-000011050000}"/>
    <cellStyle name="Entrada 2 17 5 12" xfId="50486" xr:uid="{00000000-0005-0000-0000-000011050000}"/>
    <cellStyle name="Entrada 2 17 5 13" xfId="54483" xr:uid="{00000000-0005-0000-0000-000011050000}"/>
    <cellStyle name="Entrada 2 17 5 14" xfId="58232" xr:uid="{00000000-0005-0000-0000-000011050000}"/>
    <cellStyle name="Entrada 2 17 5 2" xfId="6104" xr:uid="{00000000-0005-0000-0000-000012050000}"/>
    <cellStyle name="Entrada 2 17 5 2 10" xfId="49246" xr:uid="{00000000-0005-0000-0000-000012050000}"/>
    <cellStyle name="Entrada 2 17 5 2 11" xfId="53281" xr:uid="{00000000-0005-0000-0000-000012050000}"/>
    <cellStyle name="Entrada 2 17 5 2 12" xfId="57082" xr:uid="{00000000-0005-0000-0000-000012050000}"/>
    <cellStyle name="Entrada 2 17 5 2 13" xfId="60258" xr:uid="{00000000-0005-0000-0000-000012050000}"/>
    <cellStyle name="Entrada 2 17 5 2 2" xfId="9802" xr:uid="{00000000-0005-0000-0000-000012050000}"/>
    <cellStyle name="Entrada 2 17 5 2 3" xfId="16538" xr:uid="{00000000-0005-0000-0000-000012050000}"/>
    <cellStyle name="Entrada 2 17 5 2 4" xfId="20443" xr:uid="{00000000-0005-0000-0000-000012050000}"/>
    <cellStyle name="Entrada 2 17 5 2 5" xfId="23672" xr:uid="{00000000-0005-0000-0000-000012050000}"/>
    <cellStyle name="Entrada 2 17 5 2 6" xfId="30333" xr:uid="{00000000-0005-0000-0000-000012050000}"/>
    <cellStyle name="Entrada 2 17 5 2 7" xfId="36589" xr:uid="{00000000-0005-0000-0000-000012050000}"/>
    <cellStyle name="Entrada 2 17 5 2 8" xfId="40844" xr:uid="{00000000-0005-0000-0000-000012050000}"/>
    <cellStyle name="Entrada 2 17 5 2 9" xfId="45068" xr:uid="{00000000-0005-0000-0000-000012050000}"/>
    <cellStyle name="Entrada 2 17 5 3" xfId="7925" xr:uid="{00000000-0005-0000-0000-000011050000}"/>
    <cellStyle name="Entrada 2 17 5 4" xfId="13830" xr:uid="{00000000-0005-0000-0000-000011050000}"/>
    <cellStyle name="Entrada 2 17 5 5" xfId="17860" xr:uid="{00000000-0005-0000-0000-000011050000}"/>
    <cellStyle name="Entrada 2 17 5 6" xfId="21646" xr:uid="{00000000-0005-0000-0000-000011050000}"/>
    <cellStyle name="Entrada 2 17 5 7" xfId="27290" xr:uid="{00000000-0005-0000-0000-000011050000}"/>
    <cellStyle name="Entrada 2 17 5 8" xfId="33581" xr:uid="{00000000-0005-0000-0000-000011050000}"/>
    <cellStyle name="Entrada 2 17 5 9" xfId="37854" xr:uid="{00000000-0005-0000-0000-000011050000}"/>
    <cellStyle name="Entrada 2 17 6" xfId="3362" xr:uid="{00000000-0005-0000-0000-000013050000}"/>
    <cellStyle name="Entrada 2 17 6 10" xfId="42403" xr:uid="{00000000-0005-0000-0000-000013050000}"/>
    <cellStyle name="Entrada 2 17 6 11" xfId="46617" xr:uid="{00000000-0005-0000-0000-000013050000}"/>
    <cellStyle name="Entrada 2 17 6 12" xfId="50785" xr:uid="{00000000-0005-0000-0000-000013050000}"/>
    <cellStyle name="Entrada 2 17 6 13" xfId="54782" xr:uid="{00000000-0005-0000-0000-000013050000}"/>
    <cellStyle name="Entrada 2 17 6 14" xfId="58531" xr:uid="{00000000-0005-0000-0000-000013050000}"/>
    <cellStyle name="Entrada 2 17 6 2" xfId="6306" xr:uid="{00000000-0005-0000-0000-000014050000}"/>
    <cellStyle name="Entrada 2 17 6 2 10" xfId="49443" xr:uid="{00000000-0005-0000-0000-000014050000}"/>
    <cellStyle name="Entrada 2 17 6 2 11" xfId="53478" xr:uid="{00000000-0005-0000-0000-000014050000}"/>
    <cellStyle name="Entrada 2 17 6 2 12" xfId="57279" xr:uid="{00000000-0005-0000-0000-000014050000}"/>
    <cellStyle name="Entrada 2 17 6 2 13" xfId="60455" xr:uid="{00000000-0005-0000-0000-000014050000}"/>
    <cellStyle name="Entrada 2 17 6 2 2" xfId="12301" xr:uid="{00000000-0005-0000-0000-000014050000}"/>
    <cellStyle name="Entrada 2 17 6 2 3" xfId="16735" xr:uid="{00000000-0005-0000-0000-000014050000}"/>
    <cellStyle name="Entrada 2 17 6 2 4" xfId="20640" xr:uid="{00000000-0005-0000-0000-000014050000}"/>
    <cellStyle name="Entrada 2 17 6 2 5" xfId="23869" xr:uid="{00000000-0005-0000-0000-000014050000}"/>
    <cellStyle name="Entrada 2 17 6 2 6" xfId="30535" xr:uid="{00000000-0005-0000-0000-000014050000}"/>
    <cellStyle name="Entrada 2 17 6 2 7" xfId="36790" xr:uid="{00000000-0005-0000-0000-000014050000}"/>
    <cellStyle name="Entrada 2 17 6 2 8" xfId="41045" xr:uid="{00000000-0005-0000-0000-000014050000}"/>
    <cellStyle name="Entrada 2 17 6 2 9" xfId="45267" xr:uid="{00000000-0005-0000-0000-000014050000}"/>
    <cellStyle name="Entrada 2 17 6 3" xfId="12789" xr:uid="{00000000-0005-0000-0000-000013050000}"/>
    <cellStyle name="Entrada 2 17 6 4" xfId="14129" xr:uid="{00000000-0005-0000-0000-000013050000}"/>
    <cellStyle name="Entrada 2 17 6 5" xfId="18159" xr:uid="{00000000-0005-0000-0000-000013050000}"/>
    <cellStyle name="Entrada 2 17 6 6" xfId="21945" xr:uid="{00000000-0005-0000-0000-000013050000}"/>
    <cellStyle name="Entrada 2 17 6 7" xfId="27592" xr:uid="{00000000-0005-0000-0000-000013050000}"/>
    <cellStyle name="Entrada 2 17 6 8" xfId="33883" xr:uid="{00000000-0005-0000-0000-000013050000}"/>
    <cellStyle name="Entrada 2 17 6 9" xfId="38156" xr:uid="{00000000-0005-0000-0000-000013050000}"/>
    <cellStyle name="Entrada 2 17 7" xfId="4128" xr:uid="{00000000-0005-0000-0000-000015050000}"/>
    <cellStyle name="Entrada 2 17 7 10" xfId="47383" xr:uid="{00000000-0005-0000-0000-000015050000}"/>
    <cellStyle name="Entrada 2 17 7 11" xfId="51551" xr:uid="{00000000-0005-0000-0000-000015050000}"/>
    <cellStyle name="Entrada 2 17 7 12" xfId="55548" xr:uid="{00000000-0005-0000-0000-000015050000}"/>
    <cellStyle name="Entrada 2 17 7 13" xfId="59297" xr:uid="{00000000-0005-0000-0000-000015050000}"/>
    <cellStyle name="Entrada 2 17 7 2" xfId="12513" xr:uid="{00000000-0005-0000-0000-000015050000}"/>
    <cellStyle name="Entrada 2 17 7 3" xfId="14895" xr:uid="{00000000-0005-0000-0000-000015050000}"/>
    <cellStyle name="Entrada 2 17 7 4" xfId="18925" xr:uid="{00000000-0005-0000-0000-000015050000}"/>
    <cellStyle name="Entrada 2 17 7 5" xfId="22711" xr:uid="{00000000-0005-0000-0000-000015050000}"/>
    <cellStyle name="Entrada 2 17 7 6" xfId="28358" xr:uid="{00000000-0005-0000-0000-000015050000}"/>
    <cellStyle name="Entrada 2 17 7 7" xfId="34649" xr:uid="{00000000-0005-0000-0000-000015050000}"/>
    <cellStyle name="Entrada 2 17 7 8" xfId="38922" xr:uid="{00000000-0005-0000-0000-000015050000}"/>
    <cellStyle name="Entrada 2 17 7 9" xfId="43169" xr:uid="{00000000-0005-0000-0000-000015050000}"/>
    <cellStyle name="Entrada 2 17 8" xfId="13404" xr:uid="{00000000-0005-0000-0000-0000E6040000}"/>
    <cellStyle name="Entrada 2 17 9" xfId="10933" xr:uid="{00000000-0005-0000-0000-0000E6040000}"/>
    <cellStyle name="Entrada 2 18" xfId="121" xr:uid="{00000000-0005-0000-0000-000016050000}"/>
    <cellStyle name="Entrada 2 18 10" xfId="9101" xr:uid="{00000000-0005-0000-0000-000016050000}"/>
    <cellStyle name="Entrada 2 18 11" xfId="15715" xr:uid="{00000000-0005-0000-0000-000016050000}"/>
    <cellStyle name="Entrada 2 18 12" xfId="24661" xr:uid="{00000000-0005-0000-0000-000016050000}"/>
    <cellStyle name="Entrada 2 18 13" xfId="25324" xr:uid="{00000000-0005-0000-0000-000016050000}"/>
    <cellStyle name="Entrada 2 18 14" xfId="31643" xr:uid="{00000000-0005-0000-0000-000016050000}"/>
    <cellStyle name="Entrada 2 18 15" xfId="35309" xr:uid="{00000000-0005-0000-0000-000016050000}"/>
    <cellStyle name="Entrada 2 18 16" xfId="39575" xr:uid="{00000000-0005-0000-0000-000016050000}"/>
    <cellStyle name="Entrada 2 18 17" xfId="43817" xr:uid="{00000000-0005-0000-0000-000016050000}"/>
    <cellStyle name="Entrada 2 18 18" xfId="48018" xr:uid="{00000000-0005-0000-0000-000016050000}"/>
    <cellStyle name="Entrada 2 18 19" xfId="52137" xr:uid="{00000000-0005-0000-0000-000016050000}"/>
    <cellStyle name="Entrada 2 18 2" xfId="122" xr:uid="{00000000-0005-0000-0000-000017050000}"/>
    <cellStyle name="Entrada 2 18 2 10" xfId="10400" xr:uid="{00000000-0005-0000-0000-000017050000}"/>
    <cellStyle name="Entrada 2 18 2 11" xfId="13446" xr:uid="{00000000-0005-0000-0000-000017050000}"/>
    <cellStyle name="Entrada 2 18 2 12" xfId="10014" xr:uid="{00000000-0005-0000-0000-000017050000}"/>
    <cellStyle name="Entrada 2 18 2 13" xfId="24662" xr:uid="{00000000-0005-0000-0000-000017050000}"/>
    <cellStyle name="Entrada 2 18 2 14" xfId="25323" xr:uid="{00000000-0005-0000-0000-000017050000}"/>
    <cellStyle name="Entrada 2 18 2 15" xfId="31642" xr:uid="{00000000-0005-0000-0000-000017050000}"/>
    <cellStyle name="Entrada 2 18 2 16" xfId="25065" xr:uid="{00000000-0005-0000-0000-000017050000}"/>
    <cellStyle name="Entrada 2 18 2 17" xfId="24973" xr:uid="{00000000-0005-0000-0000-000017050000}"/>
    <cellStyle name="Entrada 2 18 2 18" xfId="32203" xr:uid="{00000000-0005-0000-0000-000017050000}"/>
    <cellStyle name="Entrada 2 18 2 19" xfId="35000" xr:uid="{00000000-0005-0000-0000-000017050000}"/>
    <cellStyle name="Entrada 2 18 2 2" xfId="1451" xr:uid="{00000000-0005-0000-0000-000018050000}"/>
    <cellStyle name="Entrada 2 18 2 2 10" xfId="25689" xr:uid="{00000000-0005-0000-0000-000018050000}"/>
    <cellStyle name="Entrada 2 18 2 2 11" xfId="32004" xr:uid="{00000000-0005-0000-0000-000018050000}"/>
    <cellStyle name="Entrada 2 18 2 2 12" xfId="35621" xr:uid="{00000000-0005-0000-0000-000018050000}"/>
    <cellStyle name="Entrada 2 18 2 2 13" xfId="39880" xr:uid="{00000000-0005-0000-0000-000018050000}"/>
    <cellStyle name="Entrada 2 18 2 2 14" xfId="44114" xr:uid="{00000000-0005-0000-0000-000018050000}"/>
    <cellStyle name="Entrada 2 18 2 2 15" xfId="48308" xr:uid="{00000000-0005-0000-0000-000018050000}"/>
    <cellStyle name="Entrada 2 18 2 2 16" xfId="52397" xr:uid="{00000000-0005-0000-0000-000018050000}"/>
    <cellStyle name="Entrada 2 18 2 2 17" xfId="56258" xr:uid="{00000000-0005-0000-0000-000018050000}"/>
    <cellStyle name="Entrada 2 18 2 2 2" xfId="2261" xr:uid="{00000000-0005-0000-0000-000019050000}"/>
    <cellStyle name="Entrada 2 18 2 2 2 10" xfId="31524" xr:uid="{00000000-0005-0000-0000-000019050000}"/>
    <cellStyle name="Entrada 2 18 2 2 2 11" xfId="25051" xr:uid="{00000000-0005-0000-0000-000019050000}"/>
    <cellStyle name="Entrada 2 18 2 2 2 12" xfId="24984" xr:uid="{00000000-0005-0000-0000-000019050000}"/>
    <cellStyle name="Entrada 2 18 2 2 2 13" xfId="25016" xr:uid="{00000000-0005-0000-0000-000019050000}"/>
    <cellStyle name="Entrada 2 18 2 2 2 14" xfId="24999" xr:uid="{00000000-0005-0000-0000-000019050000}"/>
    <cellStyle name="Entrada 2 18 2 2 2 2" xfId="5437" xr:uid="{00000000-0005-0000-0000-00001A050000}"/>
    <cellStyle name="Entrada 2 18 2 2 2 2 10" xfId="48610" xr:uid="{00000000-0005-0000-0000-00001A050000}"/>
    <cellStyle name="Entrada 2 18 2 2 2 2 11" xfId="52679" xr:uid="{00000000-0005-0000-0000-00001A050000}"/>
    <cellStyle name="Entrada 2 18 2 2 2 2 12" xfId="56527" xr:uid="{00000000-0005-0000-0000-00001A050000}"/>
    <cellStyle name="Entrada 2 18 2 2 2 2 13" xfId="59848" xr:uid="{00000000-0005-0000-0000-00001A050000}"/>
    <cellStyle name="Entrada 2 18 2 2 2 2 2" xfId="8833" xr:uid="{00000000-0005-0000-0000-00001A050000}"/>
    <cellStyle name="Entrada 2 18 2 2 2 2 3" xfId="15959" xr:uid="{00000000-0005-0000-0000-00001A050000}"/>
    <cellStyle name="Entrada 2 18 2 2 2 2 4" xfId="19894" xr:uid="{00000000-0005-0000-0000-00001A050000}"/>
    <cellStyle name="Entrada 2 18 2 2 2 2 5" xfId="23262" xr:uid="{00000000-0005-0000-0000-00001A050000}"/>
    <cellStyle name="Entrada 2 18 2 2 2 2 6" xfId="29667" xr:uid="{00000000-0005-0000-0000-00001A050000}"/>
    <cellStyle name="Entrada 2 18 2 2 2 2 7" xfId="35932" xr:uid="{00000000-0005-0000-0000-00001A050000}"/>
    <cellStyle name="Entrada 2 18 2 2 2 2 8" xfId="40188" xr:uid="{00000000-0005-0000-0000-00001A050000}"/>
    <cellStyle name="Entrada 2 18 2 2 2 2 9" xfId="44419" xr:uid="{00000000-0005-0000-0000-00001A050000}"/>
    <cellStyle name="Entrada 2 18 2 2 2 3" xfId="10083" xr:uid="{00000000-0005-0000-0000-000019050000}"/>
    <cellStyle name="Entrada 2 18 2 2 2 4" xfId="12149" xr:uid="{00000000-0005-0000-0000-000019050000}"/>
    <cellStyle name="Entrada 2 18 2 2 2 5" xfId="15316" xr:uid="{00000000-0005-0000-0000-000019050000}"/>
    <cellStyle name="Entrada 2 18 2 2 2 6" xfId="19172" xr:uid="{00000000-0005-0000-0000-000019050000}"/>
    <cellStyle name="Entrada 2 18 2 2 2 7" xfId="26491" xr:uid="{00000000-0005-0000-0000-000019050000}"/>
    <cellStyle name="Entrada 2 18 2 2 2 8" xfId="32793" xr:uid="{00000000-0005-0000-0000-000019050000}"/>
    <cellStyle name="Entrada 2 18 2 2 2 9" xfId="25204" xr:uid="{00000000-0005-0000-0000-000019050000}"/>
    <cellStyle name="Entrada 2 18 2 2 3" xfId="3402" xr:uid="{00000000-0005-0000-0000-00001B050000}"/>
    <cellStyle name="Entrada 2 18 2 2 3 10" xfId="42443" xr:uid="{00000000-0005-0000-0000-00001B050000}"/>
    <cellStyle name="Entrada 2 18 2 2 3 11" xfId="46657" xr:uid="{00000000-0005-0000-0000-00001B050000}"/>
    <cellStyle name="Entrada 2 18 2 2 3 12" xfId="50825" xr:uid="{00000000-0005-0000-0000-00001B050000}"/>
    <cellStyle name="Entrada 2 18 2 2 3 13" xfId="54822" xr:uid="{00000000-0005-0000-0000-00001B050000}"/>
    <cellStyle name="Entrada 2 18 2 2 3 14" xfId="58571" xr:uid="{00000000-0005-0000-0000-00001B050000}"/>
    <cellStyle name="Entrada 2 18 2 2 3 2" xfId="6346" xr:uid="{00000000-0005-0000-0000-00001C050000}"/>
    <cellStyle name="Entrada 2 18 2 2 3 2 10" xfId="49483" xr:uid="{00000000-0005-0000-0000-00001C050000}"/>
    <cellStyle name="Entrada 2 18 2 2 3 2 11" xfId="53518" xr:uid="{00000000-0005-0000-0000-00001C050000}"/>
    <cellStyle name="Entrada 2 18 2 2 3 2 12" xfId="57319" xr:uid="{00000000-0005-0000-0000-00001C050000}"/>
    <cellStyle name="Entrada 2 18 2 2 3 2 13" xfId="60495" xr:uid="{00000000-0005-0000-0000-00001C050000}"/>
    <cellStyle name="Entrada 2 18 2 2 3 2 2" xfId="9673" xr:uid="{00000000-0005-0000-0000-00001C050000}"/>
    <cellStyle name="Entrada 2 18 2 2 3 2 3" xfId="16775" xr:uid="{00000000-0005-0000-0000-00001C050000}"/>
    <cellStyle name="Entrada 2 18 2 2 3 2 4" xfId="20680" xr:uid="{00000000-0005-0000-0000-00001C050000}"/>
    <cellStyle name="Entrada 2 18 2 2 3 2 5" xfId="23909" xr:uid="{00000000-0005-0000-0000-00001C050000}"/>
    <cellStyle name="Entrada 2 18 2 2 3 2 6" xfId="30575" xr:uid="{00000000-0005-0000-0000-00001C050000}"/>
    <cellStyle name="Entrada 2 18 2 2 3 2 7" xfId="36830" xr:uid="{00000000-0005-0000-0000-00001C050000}"/>
    <cellStyle name="Entrada 2 18 2 2 3 2 8" xfId="41085" xr:uid="{00000000-0005-0000-0000-00001C050000}"/>
    <cellStyle name="Entrada 2 18 2 2 3 2 9" xfId="45307" xr:uid="{00000000-0005-0000-0000-00001C050000}"/>
    <cellStyle name="Entrada 2 18 2 2 3 3" xfId="9063" xr:uid="{00000000-0005-0000-0000-00001B050000}"/>
    <cellStyle name="Entrada 2 18 2 2 3 4" xfId="14169" xr:uid="{00000000-0005-0000-0000-00001B050000}"/>
    <cellStyle name="Entrada 2 18 2 2 3 5" xfId="18199" xr:uid="{00000000-0005-0000-0000-00001B050000}"/>
    <cellStyle name="Entrada 2 18 2 2 3 6" xfId="21985" xr:uid="{00000000-0005-0000-0000-00001B050000}"/>
    <cellStyle name="Entrada 2 18 2 2 3 7" xfId="27632" xr:uid="{00000000-0005-0000-0000-00001B050000}"/>
    <cellStyle name="Entrada 2 18 2 2 3 8" xfId="33923" xr:uid="{00000000-0005-0000-0000-00001B050000}"/>
    <cellStyle name="Entrada 2 18 2 2 3 9" xfId="38196" xr:uid="{00000000-0005-0000-0000-00001B050000}"/>
    <cellStyle name="Entrada 2 18 2 2 4" xfId="3915" xr:uid="{00000000-0005-0000-0000-00001D050000}"/>
    <cellStyle name="Entrada 2 18 2 2 4 10" xfId="42956" xr:uid="{00000000-0005-0000-0000-00001D050000}"/>
    <cellStyle name="Entrada 2 18 2 2 4 11" xfId="47170" xr:uid="{00000000-0005-0000-0000-00001D050000}"/>
    <cellStyle name="Entrada 2 18 2 2 4 12" xfId="51338" xr:uid="{00000000-0005-0000-0000-00001D050000}"/>
    <cellStyle name="Entrada 2 18 2 2 4 13" xfId="55335" xr:uid="{00000000-0005-0000-0000-00001D050000}"/>
    <cellStyle name="Entrada 2 18 2 2 4 14" xfId="59084" xr:uid="{00000000-0005-0000-0000-00001D050000}"/>
    <cellStyle name="Entrada 2 18 2 2 4 2" xfId="6779" xr:uid="{00000000-0005-0000-0000-00001E050000}"/>
    <cellStyle name="Entrada 2 18 2 2 4 2 10" xfId="49916" xr:uid="{00000000-0005-0000-0000-00001E050000}"/>
    <cellStyle name="Entrada 2 18 2 2 4 2 11" xfId="53951" xr:uid="{00000000-0005-0000-0000-00001E050000}"/>
    <cellStyle name="Entrada 2 18 2 2 4 2 12" xfId="57752" xr:uid="{00000000-0005-0000-0000-00001E050000}"/>
    <cellStyle name="Entrada 2 18 2 2 4 2 13" xfId="60928" xr:uid="{00000000-0005-0000-0000-00001E050000}"/>
    <cellStyle name="Entrada 2 18 2 2 4 2 2" xfId="9988" xr:uid="{00000000-0005-0000-0000-00001E050000}"/>
    <cellStyle name="Entrada 2 18 2 2 4 2 3" xfId="17208" xr:uid="{00000000-0005-0000-0000-00001E050000}"/>
    <cellStyle name="Entrada 2 18 2 2 4 2 4" xfId="21113" xr:uid="{00000000-0005-0000-0000-00001E050000}"/>
    <cellStyle name="Entrada 2 18 2 2 4 2 5" xfId="24342" xr:uid="{00000000-0005-0000-0000-00001E050000}"/>
    <cellStyle name="Entrada 2 18 2 2 4 2 6" xfId="31008" xr:uid="{00000000-0005-0000-0000-00001E050000}"/>
    <cellStyle name="Entrada 2 18 2 2 4 2 7" xfId="37263" xr:uid="{00000000-0005-0000-0000-00001E050000}"/>
    <cellStyle name="Entrada 2 18 2 2 4 2 8" xfId="41518" xr:uid="{00000000-0005-0000-0000-00001E050000}"/>
    <cellStyle name="Entrada 2 18 2 2 4 2 9" xfId="45740" xr:uid="{00000000-0005-0000-0000-00001E050000}"/>
    <cellStyle name="Entrada 2 18 2 2 4 3" xfId="11230" xr:uid="{00000000-0005-0000-0000-00001D050000}"/>
    <cellStyle name="Entrada 2 18 2 2 4 4" xfId="14682" xr:uid="{00000000-0005-0000-0000-00001D050000}"/>
    <cellStyle name="Entrada 2 18 2 2 4 5" xfId="18712" xr:uid="{00000000-0005-0000-0000-00001D050000}"/>
    <cellStyle name="Entrada 2 18 2 2 4 6" xfId="22498" xr:uid="{00000000-0005-0000-0000-00001D050000}"/>
    <cellStyle name="Entrada 2 18 2 2 4 7" xfId="28145" xr:uid="{00000000-0005-0000-0000-00001D050000}"/>
    <cellStyle name="Entrada 2 18 2 2 4 8" xfId="34436" xr:uid="{00000000-0005-0000-0000-00001D050000}"/>
    <cellStyle name="Entrada 2 18 2 2 4 9" xfId="38709" xr:uid="{00000000-0005-0000-0000-00001D050000}"/>
    <cellStyle name="Entrada 2 18 2 2 5" xfId="3041" xr:uid="{00000000-0005-0000-0000-00001F050000}"/>
    <cellStyle name="Entrada 2 18 2 2 5 10" xfId="46299" xr:uid="{00000000-0005-0000-0000-00001F050000}"/>
    <cellStyle name="Entrada 2 18 2 2 5 11" xfId="50467" xr:uid="{00000000-0005-0000-0000-00001F050000}"/>
    <cellStyle name="Entrada 2 18 2 2 5 12" xfId="54464" xr:uid="{00000000-0005-0000-0000-00001F050000}"/>
    <cellStyle name="Entrada 2 18 2 2 5 13" xfId="58213" xr:uid="{00000000-0005-0000-0000-00001F050000}"/>
    <cellStyle name="Entrada 2 18 2 2 5 2" xfId="7944" xr:uid="{00000000-0005-0000-0000-00001F050000}"/>
    <cellStyle name="Entrada 2 18 2 2 5 3" xfId="13811" xr:uid="{00000000-0005-0000-0000-00001F050000}"/>
    <cellStyle name="Entrada 2 18 2 2 5 4" xfId="17841" xr:uid="{00000000-0005-0000-0000-00001F050000}"/>
    <cellStyle name="Entrada 2 18 2 2 5 5" xfId="21627" xr:uid="{00000000-0005-0000-0000-00001F050000}"/>
    <cellStyle name="Entrada 2 18 2 2 5 6" xfId="27271" xr:uid="{00000000-0005-0000-0000-00001F050000}"/>
    <cellStyle name="Entrada 2 18 2 2 5 7" xfId="33562" xr:uid="{00000000-0005-0000-0000-00001F050000}"/>
    <cellStyle name="Entrada 2 18 2 2 5 8" xfId="37835" xr:uid="{00000000-0005-0000-0000-00001F050000}"/>
    <cellStyle name="Entrada 2 18 2 2 5 9" xfId="42083" xr:uid="{00000000-0005-0000-0000-00001F050000}"/>
    <cellStyle name="Entrada 2 18 2 2 6" xfId="9131" xr:uid="{00000000-0005-0000-0000-000018050000}"/>
    <cellStyle name="Entrada 2 18 2 2 7" xfId="8163" xr:uid="{00000000-0005-0000-0000-000018050000}"/>
    <cellStyle name="Entrada 2 18 2 2 8" xfId="17530" xr:uid="{00000000-0005-0000-0000-000018050000}"/>
    <cellStyle name="Entrada 2 18 2 2 9" xfId="20345" xr:uid="{00000000-0005-0000-0000-000018050000}"/>
    <cellStyle name="Entrada 2 18 2 20" xfId="39271" xr:uid="{00000000-0005-0000-0000-000017050000}"/>
    <cellStyle name="Entrada 2 18 2 3" xfId="1452" xr:uid="{00000000-0005-0000-0000-000020050000}"/>
    <cellStyle name="Entrada 2 18 2 3 10" xfId="25690" xr:uid="{00000000-0005-0000-0000-000020050000}"/>
    <cellStyle name="Entrada 2 18 2 3 11" xfId="32005" xr:uid="{00000000-0005-0000-0000-000020050000}"/>
    <cellStyle name="Entrada 2 18 2 3 12" xfId="32484" xr:uid="{00000000-0005-0000-0000-000020050000}"/>
    <cellStyle name="Entrada 2 18 2 3 13" xfId="35561" xr:uid="{00000000-0005-0000-0000-000020050000}"/>
    <cellStyle name="Entrada 2 18 2 3 14" xfId="39821" xr:uid="{00000000-0005-0000-0000-000020050000}"/>
    <cellStyle name="Entrada 2 18 2 3 15" xfId="44057" xr:uid="{00000000-0005-0000-0000-000020050000}"/>
    <cellStyle name="Entrada 2 18 2 3 16" xfId="48251" xr:uid="{00000000-0005-0000-0000-000020050000}"/>
    <cellStyle name="Entrada 2 18 2 3 17" xfId="52345" xr:uid="{00000000-0005-0000-0000-000020050000}"/>
    <cellStyle name="Entrada 2 18 2 3 2" xfId="2262" xr:uid="{00000000-0005-0000-0000-000021050000}"/>
    <cellStyle name="Entrada 2 18 2 3 2 10" xfId="39435" xr:uid="{00000000-0005-0000-0000-000021050000}"/>
    <cellStyle name="Entrada 2 18 2 3 2 11" xfId="43677" xr:uid="{00000000-0005-0000-0000-000021050000}"/>
    <cellStyle name="Entrada 2 18 2 3 2 12" xfId="47881" xr:uid="{00000000-0005-0000-0000-000021050000}"/>
    <cellStyle name="Entrada 2 18 2 3 2 13" xfId="52011" xr:uid="{00000000-0005-0000-0000-000021050000}"/>
    <cellStyle name="Entrada 2 18 2 3 2 14" xfId="55941" xr:uid="{00000000-0005-0000-0000-000021050000}"/>
    <cellStyle name="Entrada 2 18 2 3 2 2" xfId="5438" xr:uid="{00000000-0005-0000-0000-000022050000}"/>
    <cellStyle name="Entrada 2 18 2 3 2 2 10" xfId="48611" xr:uid="{00000000-0005-0000-0000-000022050000}"/>
    <cellStyle name="Entrada 2 18 2 3 2 2 11" xfId="52680" xr:uid="{00000000-0005-0000-0000-000022050000}"/>
    <cellStyle name="Entrada 2 18 2 3 2 2 12" xfId="56528" xr:uid="{00000000-0005-0000-0000-000022050000}"/>
    <cellStyle name="Entrada 2 18 2 3 2 2 13" xfId="59849" xr:uid="{00000000-0005-0000-0000-000022050000}"/>
    <cellStyle name="Entrada 2 18 2 3 2 2 2" xfId="10862" xr:uid="{00000000-0005-0000-0000-000022050000}"/>
    <cellStyle name="Entrada 2 18 2 3 2 2 3" xfId="15960" xr:uid="{00000000-0005-0000-0000-000022050000}"/>
    <cellStyle name="Entrada 2 18 2 3 2 2 4" xfId="19895" xr:uid="{00000000-0005-0000-0000-000022050000}"/>
    <cellStyle name="Entrada 2 18 2 3 2 2 5" xfId="23263" xr:uid="{00000000-0005-0000-0000-000022050000}"/>
    <cellStyle name="Entrada 2 18 2 3 2 2 6" xfId="29668" xr:uid="{00000000-0005-0000-0000-000022050000}"/>
    <cellStyle name="Entrada 2 18 2 3 2 2 7" xfId="35933" xr:uid="{00000000-0005-0000-0000-000022050000}"/>
    <cellStyle name="Entrada 2 18 2 3 2 2 8" xfId="40189" xr:uid="{00000000-0005-0000-0000-000022050000}"/>
    <cellStyle name="Entrada 2 18 2 3 2 2 9" xfId="44420" xr:uid="{00000000-0005-0000-0000-000022050000}"/>
    <cellStyle name="Entrada 2 18 2 3 2 3" xfId="11886" xr:uid="{00000000-0005-0000-0000-000021050000}"/>
    <cellStyle name="Entrada 2 18 2 3 2 4" xfId="9183" xr:uid="{00000000-0005-0000-0000-000021050000}"/>
    <cellStyle name="Entrada 2 18 2 3 2 5" xfId="17448" xr:uid="{00000000-0005-0000-0000-000021050000}"/>
    <cellStyle name="Entrada 2 18 2 3 2 6" xfId="20280" xr:uid="{00000000-0005-0000-0000-000021050000}"/>
    <cellStyle name="Entrada 2 18 2 3 2 7" xfId="26492" xr:uid="{00000000-0005-0000-0000-000021050000}"/>
    <cellStyle name="Entrada 2 18 2 3 2 8" xfId="32794" xr:uid="{00000000-0005-0000-0000-000021050000}"/>
    <cellStyle name="Entrada 2 18 2 3 2 9" xfId="35167" xr:uid="{00000000-0005-0000-0000-000021050000}"/>
    <cellStyle name="Entrada 2 18 2 3 3" xfId="3403" xr:uid="{00000000-0005-0000-0000-000023050000}"/>
    <cellStyle name="Entrada 2 18 2 3 3 10" xfId="42444" xr:uid="{00000000-0005-0000-0000-000023050000}"/>
    <cellStyle name="Entrada 2 18 2 3 3 11" xfId="46658" xr:uid="{00000000-0005-0000-0000-000023050000}"/>
    <cellStyle name="Entrada 2 18 2 3 3 12" xfId="50826" xr:uid="{00000000-0005-0000-0000-000023050000}"/>
    <cellStyle name="Entrada 2 18 2 3 3 13" xfId="54823" xr:uid="{00000000-0005-0000-0000-000023050000}"/>
    <cellStyle name="Entrada 2 18 2 3 3 14" xfId="58572" xr:uid="{00000000-0005-0000-0000-000023050000}"/>
    <cellStyle name="Entrada 2 18 2 3 3 2" xfId="6347" xr:uid="{00000000-0005-0000-0000-000024050000}"/>
    <cellStyle name="Entrada 2 18 2 3 3 2 10" xfId="49484" xr:uid="{00000000-0005-0000-0000-000024050000}"/>
    <cellStyle name="Entrada 2 18 2 3 3 2 11" xfId="53519" xr:uid="{00000000-0005-0000-0000-000024050000}"/>
    <cellStyle name="Entrada 2 18 2 3 3 2 12" xfId="57320" xr:uid="{00000000-0005-0000-0000-000024050000}"/>
    <cellStyle name="Entrada 2 18 2 3 3 2 13" xfId="60496" xr:uid="{00000000-0005-0000-0000-000024050000}"/>
    <cellStyle name="Entrada 2 18 2 3 3 2 2" xfId="12814" xr:uid="{00000000-0005-0000-0000-000024050000}"/>
    <cellStyle name="Entrada 2 18 2 3 3 2 3" xfId="16776" xr:uid="{00000000-0005-0000-0000-000024050000}"/>
    <cellStyle name="Entrada 2 18 2 3 3 2 4" xfId="20681" xr:uid="{00000000-0005-0000-0000-000024050000}"/>
    <cellStyle name="Entrada 2 18 2 3 3 2 5" xfId="23910" xr:uid="{00000000-0005-0000-0000-000024050000}"/>
    <cellStyle name="Entrada 2 18 2 3 3 2 6" xfId="30576" xr:uid="{00000000-0005-0000-0000-000024050000}"/>
    <cellStyle name="Entrada 2 18 2 3 3 2 7" xfId="36831" xr:uid="{00000000-0005-0000-0000-000024050000}"/>
    <cellStyle name="Entrada 2 18 2 3 3 2 8" xfId="41086" xr:uid="{00000000-0005-0000-0000-000024050000}"/>
    <cellStyle name="Entrada 2 18 2 3 3 2 9" xfId="45308" xr:uid="{00000000-0005-0000-0000-000024050000}"/>
    <cellStyle name="Entrada 2 18 2 3 3 3" xfId="7621" xr:uid="{00000000-0005-0000-0000-000023050000}"/>
    <cellStyle name="Entrada 2 18 2 3 3 4" xfId="14170" xr:uid="{00000000-0005-0000-0000-000023050000}"/>
    <cellStyle name="Entrada 2 18 2 3 3 5" xfId="18200" xr:uid="{00000000-0005-0000-0000-000023050000}"/>
    <cellStyle name="Entrada 2 18 2 3 3 6" xfId="21986" xr:uid="{00000000-0005-0000-0000-000023050000}"/>
    <cellStyle name="Entrada 2 18 2 3 3 7" xfId="27633" xr:uid="{00000000-0005-0000-0000-000023050000}"/>
    <cellStyle name="Entrada 2 18 2 3 3 8" xfId="33924" xr:uid="{00000000-0005-0000-0000-000023050000}"/>
    <cellStyle name="Entrada 2 18 2 3 3 9" xfId="38197" xr:uid="{00000000-0005-0000-0000-000023050000}"/>
    <cellStyle name="Entrada 2 18 2 3 4" xfId="3916" xr:uid="{00000000-0005-0000-0000-000025050000}"/>
    <cellStyle name="Entrada 2 18 2 3 4 10" xfId="42957" xr:uid="{00000000-0005-0000-0000-000025050000}"/>
    <cellStyle name="Entrada 2 18 2 3 4 11" xfId="47171" xr:uid="{00000000-0005-0000-0000-000025050000}"/>
    <cellStyle name="Entrada 2 18 2 3 4 12" xfId="51339" xr:uid="{00000000-0005-0000-0000-000025050000}"/>
    <cellStyle name="Entrada 2 18 2 3 4 13" xfId="55336" xr:uid="{00000000-0005-0000-0000-000025050000}"/>
    <cellStyle name="Entrada 2 18 2 3 4 14" xfId="59085" xr:uid="{00000000-0005-0000-0000-000025050000}"/>
    <cellStyle name="Entrada 2 18 2 3 4 2" xfId="6780" xr:uid="{00000000-0005-0000-0000-000026050000}"/>
    <cellStyle name="Entrada 2 18 2 3 4 2 10" xfId="49917" xr:uid="{00000000-0005-0000-0000-000026050000}"/>
    <cellStyle name="Entrada 2 18 2 3 4 2 11" xfId="53952" xr:uid="{00000000-0005-0000-0000-000026050000}"/>
    <cellStyle name="Entrada 2 18 2 3 4 2 12" xfId="57753" xr:uid="{00000000-0005-0000-0000-000026050000}"/>
    <cellStyle name="Entrada 2 18 2 3 4 2 13" xfId="60929" xr:uid="{00000000-0005-0000-0000-000026050000}"/>
    <cellStyle name="Entrada 2 18 2 3 4 2 2" xfId="11560" xr:uid="{00000000-0005-0000-0000-000026050000}"/>
    <cellStyle name="Entrada 2 18 2 3 4 2 3" xfId="17209" xr:uid="{00000000-0005-0000-0000-000026050000}"/>
    <cellStyle name="Entrada 2 18 2 3 4 2 4" xfId="21114" xr:uid="{00000000-0005-0000-0000-000026050000}"/>
    <cellStyle name="Entrada 2 18 2 3 4 2 5" xfId="24343" xr:uid="{00000000-0005-0000-0000-000026050000}"/>
    <cellStyle name="Entrada 2 18 2 3 4 2 6" xfId="31009" xr:uid="{00000000-0005-0000-0000-000026050000}"/>
    <cellStyle name="Entrada 2 18 2 3 4 2 7" xfId="37264" xr:uid="{00000000-0005-0000-0000-000026050000}"/>
    <cellStyle name="Entrada 2 18 2 3 4 2 8" xfId="41519" xr:uid="{00000000-0005-0000-0000-000026050000}"/>
    <cellStyle name="Entrada 2 18 2 3 4 2 9" xfId="45741" xr:uid="{00000000-0005-0000-0000-000026050000}"/>
    <cellStyle name="Entrada 2 18 2 3 4 3" xfId="12541" xr:uid="{00000000-0005-0000-0000-000025050000}"/>
    <cellStyle name="Entrada 2 18 2 3 4 4" xfId="14683" xr:uid="{00000000-0005-0000-0000-000025050000}"/>
    <cellStyle name="Entrada 2 18 2 3 4 5" xfId="18713" xr:uid="{00000000-0005-0000-0000-000025050000}"/>
    <cellStyle name="Entrada 2 18 2 3 4 6" xfId="22499" xr:uid="{00000000-0005-0000-0000-000025050000}"/>
    <cellStyle name="Entrada 2 18 2 3 4 7" xfId="28146" xr:uid="{00000000-0005-0000-0000-000025050000}"/>
    <cellStyle name="Entrada 2 18 2 3 4 8" xfId="34437" xr:uid="{00000000-0005-0000-0000-000025050000}"/>
    <cellStyle name="Entrada 2 18 2 3 4 9" xfId="38710" xr:uid="{00000000-0005-0000-0000-000025050000}"/>
    <cellStyle name="Entrada 2 18 2 3 5" xfId="3284" xr:uid="{00000000-0005-0000-0000-000027050000}"/>
    <cellStyle name="Entrada 2 18 2 3 5 10" xfId="46542" xr:uid="{00000000-0005-0000-0000-000027050000}"/>
    <cellStyle name="Entrada 2 18 2 3 5 11" xfId="50710" xr:uid="{00000000-0005-0000-0000-000027050000}"/>
    <cellStyle name="Entrada 2 18 2 3 5 12" xfId="54707" xr:uid="{00000000-0005-0000-0000-000027050000}"/>
    <cellStyle name="Entrada 2 18 2 3 5 13" xfId="58456" xr:uid="{00000000-0005-0000-0000-000027050000}"/>
    <cellStyle name="Entrada 2 18 2 3 5 2" xfId="7708" xr:uid="{00000000-0005-0000-0000-000027050000}"/>
    <cellStyle name="Entrada 2 18 2 3 5 3" xfId="14054" xr:uid="{00000000-0005-0000-0000-000027050000}"/>
    <cellStyle name="Entrada 2 18 2 3 5 4" xfId="18084" xr:uid="{00000000-0005-0000-0000-000027050000}"/>
    <cellStyle name="Entrada 2 18 2 3 5 5" xfId="21870" xr:uid="{00000000-0005-0000-0000-000027050000}"/>
    <cellStyle name="Entrada 2 18 2 3 5 6" xfId="27514" xr:uid="{00000000-0005-0000-0000-000027050000}"/>
    <cellStyle name="Entrada 2 18 2 3 5 7" xfId="33805" xr:uid="{00000000-0005-0000-0000-000027050000}"/>
    <cellStyle name="Entrada 2 18 2 3 5 8" xfId="38078" xr:uid="{00000000-0005-0000-0000-000027050000}"/>
    <cellStyle name="Entrada 2 18 2 3 5 9" xfId="42326" xr:uid="{00000000-0005-0000-0000-000027050000}"/>
    <cellStyle name="Entrada 2 18 2 3 6" xfId="10462" xr:uid="{00000000-0005-0000-0000-000020050000}"/>
    <cellStyle name="Entrada 2 18 2 3 7" xfId="12408" xr:uid="{00000000-0005-0000-0000-000020050000}"/>
    <cellStyle name="Entrada 2 18 2 3 8" xfId="15229" xr:uid="{00000000-0005-0000-0000-000020050000}"/>
    <cellStyle name="Entrada 2 18 2 3 9" xfId="17628" xr:uid="{00000000-0005-0000-0000-000020050000}"/>
    <cellStyle name="Entrada 2 18 2 4" xfId="1453" xr:uid="{00000000-0005-0000-0000-000028050000}"/>
    <cellStyle name="Entrada 2 18 2 4 10" xfId="25691" xr:uid="{00000000-0005-0000-0000-000028050000}"/>
    <cellStyle name="Entrada 2 18 2 4 11" xfId="32006" xr:uid="{00000000-0005-0000-0000-000028050000}"/>
    <cellStyle name="Entrada 2 18 2 4 12" xfId="25109" xr:uid="{00000000-0005-0000-0000-000028050000}"/>
    <cellStyle name="Entrada 2 18 2 4 13" xfId="24635" xr:uid="{00000000-0005-0000-0000-000028050000}"/>
    <cellStyle name="Entrada 2 18 2 4 14" xfId="33376" xr:uid="{00000000-0005-0000-0000-000028050000}"/>
    <cellStyle name="Entrada 2 18 2 4 15" xfId="25290" xr:uid="{00000000-0005-0000-0000-000028050000}"/>
    <cellStyle name="Entrada 2 18 2 4 16" xfId="31609" xr:uid="{00000000-0005-0000-0000-000028050000}"/>
    <cellStyle name="Entrada 2 18 2 4 17" xfId="32531" xr:uid="{00000000-0005-0000-0000-000028050000}"/>
    <cellStyle name="Entrada 2 18 2 4 2" xfId="2263" xr:uid="{00000000-0005-0000-0000-000029050000}"/>
    <cellStyle name="Entrada 2 18 2 4 2 10" xfId="41784" xr:uid="{00000000-0005-0000-0000-000029050000}"/>
    <cellStyle name="Entrada 2 18 2 4 2 11" xfId="46005" xr:uid="{00000000-0005-0000-0000-000029050000}"/>
    <cellStyle name="Entrada 2 18 2 4 2 12" xfId="50180" xr:uid="{00000000-0005-0000-0000-000029050000}"/>
    <cellStyle name="Entrada 2 18 2 4 2 13" xfId="54207" xr:uid="{00000000-0005-0000-0000-000029050000}"/>
    <cellStyle name="Entrada 2 18 2 4 2 14" xfId="57989" xr:uid="{00000000-0005-0000-0000-000029050000}"/>
    <cellStyle name="Entrada 2 18 2 4 2 2" xfId="5439" xr:uid="{00000000-0005-0000-0000-00002A050000}"/>
    <cellStyle name="Entrada 2 18 2 4 2 2 10" xfId="48612" xr:uid="{00000000-0005-0000-0000-00002A050000}"/>
    <cellStyle name="Entrada 2 18 2 4 2 2 11" xfId="52681" xr:uid="{00000000-0005-0000-0000-00002A050000}"/>
    <cellStyle name="Entrada 2 18 2 4 2 2 12" xfId="56529" xr:uid="{00000000-0005-0000-0000-00002A050000}"/>
    <cellStyle name="Entrada 2 18 2 4 2 2 13" xfId="59850" xr:uid="{00000000-0005-0000-0000-00002A050000}"/>
    <cellStyle name="Entrada 2 18 2 4 2 2 2" xfId="12646" xr:uid="{00000000-0005-0000-0000-00002A050000}"/>
    <cellStyle name="Entrada 2 18 2 4 2 2 3" xfId="15961" xr:uid="{00000000-0005-0000-0000-00002A050000}"/>
    <cellStyle name="Entrada 2 18 2 4 2 2 4" xfId="19896" xr:uid="{00000000-0005-0000-0000-00002A050000}"/>
    <cellStyle name="Entrada 2 18 2 4 2 2 5" xfId="23264" xr:uid="{00000000-0005-0000-0000-00002A050000}"/>
    <cellStyle name="Entrada 2 18 2 4 2 2 6" xfId="29669" xr:uid="{00000000-0005-0000-0000-00002A050000}"/>
    <cellStyle name="Entrada 2 18 2 4 2 2 7" xfId="35934" xr:uid="{00000000-0005-0000-0000-00002A050000}"/>
    <cellStyle name="Entrada 2 18 2 4 2 2 8" xfId="40190" xr:uid="{00000000-0005-0000-0000-00002A050000}"/>
    <cellStyle name="Entrada 2 18 2 4 2 2 9" xfId="44421" xr:uid="{00000000-0005-0000-0000-00002A050000}"/>
    <cellStyle name="Entrada 2 18 2 4 2 3" xfId="9086" xr:uid="{00000000-0005-0000-0000-000029050000}"/>
    <cellStyle name="Entrada 2 18 2 4 2 4" xfId="12455" xr:uid="{00000000-0005-0000-0000-000029050000}"/>
    <cellStyle name="Entrada 2 18 2 4 2 5" xfId="15145" xr:uid="{00000000-0005-0000-0000-000029050000}"/>
    <cellStyle name="Entrada 2 18 2 4 2 6" xfId="10574" xr:uid="{00000000-0005-0000-0000-000029050000}"/>
    <cellStyle name="Entrada 2 18 2 4 2 7" xfId="26493" xr:uid="{00000000-0005-0000-0000-000029050000}"/>
    <cellStyle name="Entrada 2 18 2 4 2 8" xfId="32795" xr:uid="{00000000-0005-0000-0000-000029050000}"/>
    <cellStyle name="Entrada 2 18 2 4 2 9" xfId="37529" xr:uid="{00000000-0005-0000-0000-000029050000}"/>
    <cellStyle name="Entrada 2 18 2 4 3" xfId="3404" xr:uid="{00000000-0005-0000-0000-00002B050000}"/>
    <cellStyle name="Entrada 2 18 2 4 3 10" xfId="42445" xr:uid="{00000000-0005-0000-0000-00002B050000}"/>
    <cellStyle name="Entrada 2 18 2 4 3 11" xfId="46659" xr:uid="{00000000-0005-0000-0000-00002B050000}"/>
    <cellStyle name="Entrada 2 18 2 4 3 12" xfId="50827" xr:uid="{00000000-0005-0000-0000-00002B050000}"/>
    <cellStyle name="Entrada 2 18 2 4 3 13" xfId="54824" xr:uid="{00000000-0005-0000-0000-00002B050000}"/>
    <cellStyle name="Entrada 2 18 2 4 3 14" xfId="58573" xr:uid="{00000000-0005-0000-0000-00002B050000}"/>
    <cellStyle name="Entrada 2 18 2 4 3 2" xfId="6348" xr:uid="{00000000-0005-0000-0000-00002C050000}"/>
    <cellStyle name="Entrada 2 18 2 4 3 2 10" xfId="49485" xr:uid="{00000000-0005-0000-0000-00002C050000}"/>
    <cellStyle name="Entrada 2 18 2 4 3 2 11" xfId="53520" xr:uid="{00000000-0005-0000-0000-00002C050000}"/>
    <cellStyle name="Entrada 2 18 2 4 3 2 12" xfId="57321" xr:uid="{00000000-0005-0000-0000-00002C050000}"/>
    <cellStyle name="Entrada 2 18 2 4 3 2 13" xfId="60497" xr:uid="{00000000-0005-0000-0000-00002C050000}"/>
    <cellStyle name="Entrada 2 18 2 4 3 2 2" xfId="10192" xr:uid="{00000000-0005-0000-0000-00002C050000}"/>
    <cellStyle name="Entrada 2 18 2 4 3 2 3" xfId="16777" xr:uid="{00000000-0005-0000-0000-00002C050000}"/>
    <cellStyle name="Entrada 2 18 2 4 3 2 4" xfId="20682" xr:uid="{00000000-0005-0000-0000-00002C050000}"/>
    <cellStyle name="Entrada 2 18 2 4 3 2 5" xfId="23911" xr:uid="{00000000-0005-0000-0000-00002C050000}"/>
    <cellStyle name="Entrada 2 18 2 4 3 2 6" xfId="30577" xr:uid="{00000000-0005-0000-0000-00002C050000}"/>
    <cellStyle name="Entrada 2 18 2 4 3 2 7" xfId="36832" xr:uid="{00000000-0005-0000-0000-00002C050000}"/>
    <cellStyle name="Entrada 2 18 2 4 3 2 8" xfId="41087" xr:uid="{00000000-0005-0000-0000-00002C050000}"/>
    <cellStyle name="Entrada 2 18 2 4 3 2 9" xfId="45309" xr:uid="{00000000-0005-0000-0000-00002C050000}"/>
    <cellStyle name="Entrada 2 18 2 4 3 3" xfId="7620" xr:uid="{00000000-0005-0000-0000-00002B050000}"/>
    <cellStyle name="Entrada 2 18 2 4 3 4" xfId="14171" xr:uid="{00000000-0005-0000-0000-00002B050000}"/>
    <cellStyle name="Entrada 2 18 2 4 3 5" xfId="18201" xr:uid="{00000000-0005-0000-0000-00002B050000}"/>
    <cellStyle name="Entrada 2 18 2 4 3 6" xfId="21987" xr:uid="{00000000-0005-0000-0000-00002B050000}"/>
    <cellStyle name="Entrada 2 18 2 4 3 7" xfId="27634" xr:uid="{00000000-0005-0000-0000-00002B050000}"/>
    <cellStyle name="Entrada 2 18 2 4 3 8" xfId="33925" xr:uid="{00000000-0005-0000-0000-00002B050000}"/>
    <cellStyle name="Entrada 2 18 2 4 3 9" xfId="38198" xr:uid="{00000000-0005-0000-0000-00002B050000}"/>
    <cellStyle name="Entrada 2 18 2 4 4" xfId="3917" xr:uid="{00000000-0005-0000-0000-00002D050000}"/>
    <cellStyle name="Entrada 2 18 2 4 4 10" xfId="42958" xr:uid="{00000000-0005-0000-0000-00002D050000}"/>
    <cellStyle name="Entrada 2 18 2 4 4 11" xfId="47172" xr:uid="{00000000-0005-0000-0000-00002D050000}"/>
    <cellStyle name="Entrada 2 18 2 4 4 12" xfId="51340" xr:uid="{00000000-0005-0000-0000-00002D050000}"/>
    <cellStyle name="Entrada 2 18 2 4 4 13" xfId="55337" xr:uid="{00000000-0005-0000-0000-00002D050000}"/>
    <cellStyle name="Entrada 2 18 2 4 4 14" xfId="59086" xr:uid="{00000000-0005-0000-0000-00002D050000}"/>
    <cellStyle name="Entrada 2 18 2 4 4 2" xfId="6781" xr:uid="{00000000-0005-0000-0000-00002E050000}"/>
    <cellStyle name="Entrada 2 18 2 4 4 2 10" xfId="49918" xr:uid="{00000000-0005-0000-0000-00002E050000}"/>
    <cellStyle name="Entrada 2 18 2 4 4 2 11" xfId="53953" xr:uid="{00000000-0005-0000-0000-00002E050000}"/>
    <cellStyle name="Entrada 2 18 2 4 4 2 12" xfId="57754" xr:uid="{00000000-0005-0000-0000-00002E050000}"/>
    <cellStyle name="Entrada 2 18 2 4 4 2 13" xfId="60930" xr:uid="{00000000-0005-0000-0000-00002E050000}"/>
    <cellStyle name="Entrada 2 18 2 4 4 2 2" xfId="8753" xr:uid="{00000000-0005-0000-0000-00002E050000}"/>
    <cellStyle name="Entrada 2 18 2 4 4 2 3" xfId="17210" xr:uid="{00000000-0005-0000-0000-00002E050000}"/>
    <cellStyle name="Entrada 2 18 2 4 4 2 4" xfId="21115" xr:uid="{00000000-0005-0000-0000-00002E050000}"/>
    <cellStyle name="Entrada 2 18 2 4 4 2 5" xfId="24344" xr:uid="{00000000-0005-0000-0000-00002E050000}"/>
    <cellStyle name="Entrada 2 18 2 4 4 2 6" xfId="31010" xr:uid="{00000000-0005-0000-0000-00002E050000}"/>
    <cellStyle name="Entrada 2 18 2 4 4 2 7" xfId="37265" xr:uid="{00000000-0005-0000-0000-00002E050000}"/>
    <cellStyle name="Entrada 2 18 2 4 4 2 8" xfId="41520" xr:uid="{00000000-0005-0000-0000-00002E050000}"/>
    <cellStyle name="Entrada 2 18 2 4 4 2 9" xfId="45742" xr:uid="{00000000-0005-0000-0000-00002E050000}"/>
    <cellStyle name="Entrada 2 18 2 4 4 3" xfId="9731" xr:uid="{00000000-0005-0000-0000-00002D050000}"/>
    <cellStyle name="Entrada 2 18 2 4 4 4" xfId="14684" xr:uid="{00000000-0005-0000-0000-00002D050000}"/>
    <cellStyle name="Entrada 2 18 2 4 4 5" xfId="18714" xr:uid="{00000000-0005-0000-0000-00002D050000}"/>
    <cellStyle name="Entrada 2 18 2 4 4 6" xfId="22500" xr:uid="{00000000-0005-0000-0000-00002D050000}"/>
    <cellStyle name="Entrada 2 18 2 4 4 7" xfId="28147" xr:uid="{00000000-0005-0000-0000-00002D050000}"/>
    <cellStyle name="Entrada 2 18 2 4 4 8" xfId="34438" xr:uid="{00000000-0005-0000-0000-00002D050000}"/>
    <cellStyle name="Entrada 2 18 2 4 4 9" xfId="38711" xr:uid="{00000000-0005-0000-0000-00002D050000}"/>
    <cellStyle name="Entrada 2 18 2 4 5" xfId="4254" xr:uid="{00000000-0005-0000-0000-00002F050000}"/>
    <cellStyle name="Entrada 2 18 2 4 5 10" xfId="47509" xr:uid="{00000000-0005-0000-0000-00002F050000}"/>
    <cellStyle name="Entrada 2 18 2 4 5 11" xfId="51677" xr:uid="{00000000-0005-0000-0000-00002F050000}"/>
    <cellStyle name="Entrada 2 18 2 4 5 12" xfId="55674" xr:uid="{00000000-0005-0000-0000-00002F050000}"/>
    <cellStyle name="Entrada 2 18 2 4 5 13" xfId="59423" xr:uid="{00000000-0005-0000-0000-00002F050000}"/>
    <cellStyle name="Entrada 2 18 2 4 5 2" xfId="11188" xr:uid="{00000000-0005-0000-0000-00002F050000}"/>
    <cellStyle name="Entrada 2 18 2 4 5 3" xfId="15021" xr:uid="{00000000-0005-0000-0000-00002F050000}"/>
    <cellStyle name="Entrada 2 18 2 4 5 4" xfId="19051" xr:uid="{00000000-0005-0000-0000-00002F050000}"/>
    <cellStyle name="Entrada 2 18 2 4 5 5" xfId="22837" xr:uid="{00000000-0005-0000-0000-00002F050000}"/>
    <cellStyle name="Entrada 2 18 2 4 5 6" xfId="28484" xr:uid="{00000000-0005-0000-0000-00002F050000}"/>
    <cellStyle name="Entrada 2 18 2 4 5 7" xfId="34775" xr:uid="{00000000-0005-0000-0000-00002F050000}"/>
    <cellStyle name="Entrada 2 18 2 4 5 8" xfId="39048" xr:uid="{00000000-0005-0000-0000-00002F050000}"/>
    <cellStyle name="Entrada 2 18 2 4 5 9" xfId="43295" xr:uid="{00000000-0005-0000-0000-00002F050000}"/>
    <cellStyle name="Entrada 2 18 2 4 6" xfId="13352" xr:uid="{00000000-0005-0000-0000-000028050000}"/>
    <cellStyle name="Entrada 2 18 2 4 7" xfId="13324" xr:uid="{00000000-0005-0000-0000-000028050000}"/>
    <cellStyle name="Entrada 2 18 2 4 8" xfId="16430" xr:uid="{00000000-0005-0000-0000-000028050000}"/>
    <cellStyle name="Entrada 2 18 2 4 9" xfId="19625" xr:uid="{00000000-0005-0000-0000-000028050000}"/>
    <cellStyle name="Entrada 2 18 2 5" xfId="1747" xr:uid="{00000000-0005-0000-0000-000030050000}"/>
    <cellStyle name="Entrada 2 18 2 5 10" xfId="41847" xr:uid="{00000000-0005-0000-0000-000030050000}"/>
    <cellStyle name="Entrada 2 18 2 5 11" xfId="46066" xr:uid="{00000000-0005-0000-0000-000030050000}"/>
    <cellStyle name="Entrada 2 18 2 5 12" xfId="50239" xr:uid="{00000000-0005-0000-0000-000030050000}"/>
    <cellStyle name="Entrada 2 18 2 5 13" xfId="54259" xr:uid="{00000000-0005-0000-0000-000030050000}"/>
    <cellStyle name="Entrada 2 18 2 5 14" xfId="58023" xr:uid="{00000000-0005-0000-0000-000030050000}"/>
    <cellStyle name="Entrada 2 18 2 5 2" xfId="4923" xr:uid="{00000000-0005-0000-0000-000031050000}"/>
    <cellStyle name="Entrada 2 18 2 5 2 10" xfId="48122" xr:uid="{00000000-0005-0000-0000-000031050000}"/>
    <cellStyle name="Entrada 2 18 2 5 2 11" xfId="52224" xr:uid="{00000000-0005-0000-0000-000031050000}"/>
    <cellStyle name="Entrada 2 18 2 5 2 12" xfId="56122" xr:uid="{00000000-0005-0000-0000-000031050000}"/>
    <cellStyle name="Entrada 2 18 2 5 2 13" xfId="59580" xr:uid="{00000000-0005-0000-0000-000031050000}"/>
    <cellStyle name="Entrada 2 18 2 5 2 2" xfId="12429" xr:uid="{00000000-0005-0000-0000-000031050000}"/>
    <cellStyle name="Entrada 2 18 2 5 2 3" xfId="15522" xr:uid="{00000000-0005-0000-0000-000031050000}"/>
    <cellStyle name="Entrada 2 18 2 5 2 4" xfId="19488" xr:uid="{00000000-0005-0000-0000-000031050000}"/>
    <cellStyle name="Entrada 2 18 2 5 2 5" xfId="22994" xr:uid="{00000000-0005-0000-0000-000031050000}"/>
    <cellStyle name="Entrada 2 18 2 5 2 6" xfId="29153" xr:uid="{00000000-0005-0000-0000-000031050000}"/>
    <cellStyle name="Entrada 2 18 2 5 2 7" xfId="35424" xr:uid="{00000000-0005-0000-0000-000031050000}"/>
    <cellStyle name="Entrada 2 18 2 5 2 8" xfId="39686" xr:uid="{00000000-0005-0000-0000-000031050000}"/>
    <cellStyle name="Entrada 2 18 2 5 2 9" xfId="43924" xr:uid="{00000000-0005-0000-0000-000031050000}"/>
    <cellStyle name="Entrada 2 18 2 5 3" xfId="8368" xr:uid="{00000000-0005-0000-0000-000030050000}"/>
    <cellStyle name="Entrada 2 18 2 5 4" xfId="9641" xr:uid="{00000000-0005-0000-0000-000030050000}"/>
    <cellStyle name="Entrada 2 18 2 5 5" xfId="13509" xr:uid="{00000000-0005-0000-0000-000030050000}"/>
    <cellStyle name="Entrada 2 18 2 5 6" xfId="15181" xr:uid="{00000000-0005-0000-0000-000030050000}"/>
    <cellStyle name="Entrada 2 18 2 5 7" xfId="25977" xr:uid="{00000000-0005-0000-0000-000030050000}"/>
    <cellStyle name="Entrada 2 18 2 5 8" xfId="32291" xr:uid="{00000000-0005-0000-0000-000030050000}"/>
    <cellStyle name="Entrada 2 18 2 5 9" xfId="37593" xr:uid="{00000000-0005-0000-0000-000030050000}"/>
    <cellStyle name="Entrada 2 18 2 6" xfId="3301" xr:uid="{00000000-0005-0000-0000-000032050000}"/>
    <cellStyle name="Entrada 2 18 2 6 10" xfId="42343" xr:uid="{00000000-0005-0000-0000-000032050000}"/>
    <cellStyle name="Entrada 2 18 2 6 11" xfId="46559" xr:uid="{00000000-0005-0000-0000-000032050000}"/>
    <cellStyle name="Entrada 2 18 2 6 12" xfId="50727" xr:uid="{00000000-0005-0000-0000-000032050000}"/>
    <cellStyle name="Entrada 2 18 2 6 13" xfId="54724" xr:uid="{00000000-0005-0000-0000-000032050000}"/>
    <cellStyle name="Entrada 2 18 2 6 14" xfId="58473" xr:uid="{00000000-0005-0000-0000-000032050000}"/>
    <cellStyle name="Entrada 2 18 2 6 2" xfId="6261" xr:uid="{00000000-0005-0000-0000-000033050000}"/>
    <cellStyle name="Entrada 2 18 2 6 2 10" xfId="49401" xr:uid="{00000000-0005-0000-0000-000033050000}"/>
    <cellStyle name="Entrada 2 18 2 6 2 11" xfId="53436" xr:uid="{00000000-0005-0000-0000-000033050000}"/>
    <cellStyle name="Entrada 2 18 2 6 2 12" xfId="57237" xr:uid="{00000000-0005-0000-0000-000033050000}"/>
    <cellStyle name="Entrada 2 18 2 6 2 13" xfId="60413" xr:uid="{00000000-0005-0000-0000-000033050000}"/>
    <cellStyle name="Entrada 2 18 2 6 2 2" xfId="11029" xr:uid="{00000000-0005-0000-0000-000033050000}"/>
    <cellStyle name="Entrada 2 18 2 6 2 3" xfId="16693" xr:uid="{00000000-0005-0000-0000-000033050000}"/>
    <cellStyle name="Entrada 2 18 2 6 2 4" xfId="20598" xr:uid="{00000000-0005-0000-0000-000033050000}"/>
    <cellStyle name="Entrada 2 18 2 6 2 5" xfId="23827" xr:uid="{00000000-0005-0000-0000-000033050000}"/>
    <cellStyle name="Entrada 2 18 2 6 2 6" xfId="30490" xr:uid="{00000000-0005-0000-0000-000033050000}"/>
    <cellStyle name="Entrada 2 18 2 6 2 7" xfId="36746" xr:uid="{00000000-0005-0000-0000-000033050000}"/>
    <cellStyle name="Entrada 2 18 2 6 2 8" xfId="41001" xr:uid="{00000000-0005-0000-0000-000033050000}"/>
    <cellStyle name="Entrada 2 18 2 6 2 9" xfId="45223" xr:uid="{00000000-0005-0000-0000-000033050000}"/>
    <cellStyle name="Entrada 2 18 2 6 3" xfId="7691" xr:uid="{00000000-0005-0000-0000-000032050000}"/>
    <cellStyle name="Entrada 2 18 2 6 4" xfId="14071" xr:uid="{00000000-0005-0000-0000-000032050000}"/>
    <cellStyle name="Entrada 2 18 2 6 5" xfId="18101" xr:uid="{00000000-0005-0000-0000-000032050000}"/>
    <cellStyle name="Entrada 2 18 2 6 6" xfId="21887" xr:uid="{00000000-0005-0000-0000-000032050000}"/>
    <cellStyle name="Entrada 2 18 2 6 7" xfId="27531" xr:uid="{00000000-0005-0000-0000-000032050000}"/>
    <cellStyle name="Entrada 2 18 2 6 8" xfId="33822" xr:uid="{00000000-0005-0000-0000-000032050000}"/>
    <cellStyle name="Entrada 2 18 2 6 9" xfId="38095" xr:uid="{00000000-0005-0000-0000-000032050000}"/>
    <cellStyle name="Entrada 2 18 2 7" xfId="2884" xr:uid="{00000000-0005-0000-0000-000034050000}"/>
    <cellStyle name="Entrada 2 18 2 7 10" xfId="31678" xr:uid="{00000000-0005-0000-0000-000034050000}"/>
    <cellStyle name="Entrada 2 18 2 7 11" xfId="36492" xr:uid="{00000000-0005-0000-0000-000034050000}"/>
    <cellStyle name="Entrada 2 18 2 7 12" xfId="40747" xr:uid="{00000000-0005-0000-0000-000034050000}"/>
    <cellStyle name="Entrada 2 18 2 7 13" xfId="44971" xr:uid="{00000000-0005-0000-0000-000034050000}"/>
    <cellStyle name="Entrada 2 18 2 7 14" xfId="49153" xr:uid="{00000000-0005-0000-0000-000034050000}"/>
    <cellStyle name="Entrada 2 18 2 7 2" xfId="6060" xr:uid="{00000000-0005-0000-0000-000035050000}"/>
    <cellStyle name="Entrada 2 18 2 7 2 10" xfId="49203" xr:uid="{00000000-0005-0000-0000-000035050000}"/>
    <cellStyle name="Entrada 2 18 2 7 2 11" xfId="53238" xr:uid="{00000000-0005-0000-0000-000035050000}"/>
    <cellStyle name="Entrada 2 18 2 7 2 12" xfId="57039" xr:uid="{00000000-0005-0000-0000-000035050000}"/>
    <cellStyle name="Entrada 2 18 2 7 2 13" xfId="60216" xr:uid="{00000000-0005-0000-0000-000035050000}"/>
    <cellStyle name="Entrada 2 18 2 7 2 2" xfId="8797" xr:uid="{00000000-0005-0000-0000-000035050000}"/>
    <cellStyle name="Entrada 2 18 2 7 2 3" xfId="16496" xr:uid="{00000000-0005-0000-0000-000035050000}"/>
    <cellStyle name="Entrada 2 18 2 7 2 4" xfId="20401" xr:uid="{00000000-0005-0000-0000-000035050000}"/>
    <cellStyle name="Entrada 2 18 2 7 2 5" xfId="23630" xr:uid="{00000000-0005-0000-0000-000035050000}"/>
    <cellStyle name="Entrada 2 18 2 7 2 6" xfId="30290" xr:uid="{00000000-0005-0000-0000-000035050000}"/>
    <cellStyle name="Entrada 2 18 2 7 2 7" xfId="36546" xr:uid="{00000000-0005-0000-0000-000035050000}"/>
    <cellStyle name="Entrada 2 18 2 7 2 8" xfId="40801" xr:uid="{00000000-0005-0000-0000-000035050000}"/>
    <cellStyle name="Entrada 2 18 2 7 2 9" xfId="45025" xr:uid="{00000000-0005-0000-0000-000035050000}"/>
    <cellStyle name="Entrada 2 18 2 7 3" xfId="8099" xr:uid="{00000000-0005-0000-0000-000034050000}"/>
    <cellStyle name="Entrada 2 18 2 7 4" xfId="8397" xr:uid="{00000000-0005-0000-0000-000034050000}"/>
    <cellStyle name="Entrada 2 18 2 7 5" xfId="17684" xr:uid="{00000000-0005-0000-0000-000034050000}"/>
    <cellStyle name="Entrada 2 18 2 7 6" xfId="21470" xr:uid="{00000000-0005-0000-0000-000034050000}"/>
    <cellStyle name="Entrada 2 18 2 7 7" xfId="27114" xr:uid="{00000000-0005-0000-0000-000034050000}"/>
    <cellStyle name="Entrada 2 18 2 7 8" xfId="33405" xr:uid="{00000000-0005-0000-0000-000034050000}"/>
    <cellStyle name="Entrada 2 18 2 7 9" xfId="25359" xr:uid="{00000000-0005-0000-0000-000034050000}"/>
    <cellStyle name="Entrada 2 18 2 8" xfId="4291" xr:uid="{00000000-0005-0000-0000-000036050000}"/>
    <cellStyle name="Entrada 2 18 2 8 10" xfId="47546" xr:uid="{00000000-0005-0000-0000-000036050000}"/>
    <cellStyle name="Entrada 2 18 2 8 11" xfId="51714" xr:uid="{00000000-0005-0000-0000-000036050000}"/>
    <cellStyle name="Entrada 2 18 2 8 12" xfId="55711" xr:uid="{00000000-0005-0000-0000-000036050000}"/>
    <cellStyle name="Entrada 2 18 2 8 13" xfId="59460" xr:uid="{00000000-0005-0000-0000-000036050000}"/>
    <cellStyle name="Entrada 2 18 2 8 2" xfId="7503" xr:uid="{00000000-0005-0000-0000-000036050000}"/>
    <cellStyle name="Entrada 2 18 2 8 3" xfId="15058" xr:uid="{00000000-0005-0000-0000-000036050000}"/>
    <cellStyle name="Entrada 2 18 2 8 4" xfId="19088" xr:uid="{00000000-0005-0000-0000-000036050000}"/>
    <cellStyle name="Entrada 2 18 2 8 5" xfId="22874" xr:uid="{00000000-0005-0000-0000-000036050000}"/>
    <cellStyle name="Entrada 2 18 2 8 6" xfId="28521" xr:uid="{00000000-0005-0000-0000-000036050000}"/>
    <cellStyle name="Entrada 2 18 2 8 7" xfId="34812" xr:uid="{00000000-0005-0000-0000-000036050000}"/>
    <cellStyle name="Entrada 2 18 2 8 8" xfId="39085" xr:uid="{00000000-0005-0000-0000-000036050000}"/>
    <cellStyle name="Entrada 2 18 2 8 9" xfId="43332" xr:uid="{00000000-0005-0000-0000-000036050000}"/>
    <cellStyle name="Entrada 2 18 2 9" xfId="12223" xr:uid="{00000000-0005-0000-0000-000017050000}"/>
    <cellStyle name="Entrada 2 18 3" xfId="123" xr:uid="{00000000-0005-0000-0000-000037050000}"/>
    <cellStyle name="Entrada 2 18 3 10" xfId="24663" xr:uid="{00000000-0005-0000-0000-000037050000}"/>
    <cellStyle name="Entrada 2 18 3 11" xfId="25322" xr:uid="{00000000-0005-0000-0000-000037050000}"/>
    <cellStyle name="Entrada 2 18 3 12" xfId="31641" xr:uid="{00000000-0005-0000-0000-000037050000}"/>
    <cellStyle name="Entrada 2 18 3 13" xfId="32527" xr:uid="{00000000-0005-0000-0000-000037050000}"/>
    <cellStyle name="Entrada 2 18 3 14" xfId="34958" xr:uid="{00000000-0005-0000-0000-000037050000}"/>
    <cellStyle name="Entrada 2 18 3 15" xfId="39229" xr:uid="{00000000-0005-0000-0000-000037050000}"/>
    <cellStyle name="Entrada 2 18 3 16" xfId="43474" xr:uid="{00000000-0005-0000-0000-000037050000}"/>
    <cellStyle name="Entrada 2 18 3 17" xfId="47684" xr:uid="{00000000-0005-0000-0000-000037050000}"/>
    <cellStyle name="Entrada 2 18 3 2" xfId="1748" xr:uid="{00000000-0005-0000-0000-000038050000}"/>
    <cellStyle name="Entrada 2 18 3 2 10" xfId="39260" xr:uid="{00000000-0005-0000-0000-000038050000}"/>
    <cellStyle name="Entrada 2 18 3 2 11" xfId="43504" xr:uid="{00000000-0005-0000-0000-000038050000}"/>
    <cellStyle name="Entrada 2 18 3 2 12" xfId="47712" xr:uid="{00000000-0005-0000-0000-000038050000}"/>
    <cellStyle name="Entrada 2 18 3 2 13" xfId="51869" xr:uid="{00000000-0005-0000-0000-000038050000}"/>
    <cellStyle name="Entrada 2 18 3 2 14" xfId="55830" xr:uid="{00000000-0005-0000-0000-000038050000}"/>
    <cellStyle name="Entrada 2 18 3 2 2" xfId="4924" xr:uid="{00000000-0005-0000-0000-000039050000}"/>
    <cellStyle name="Entrada 2 18 3 2 2 10" xfId="48123" xr:uid="{00000000-0005-0000-0000-000039050000}"/>
    <cellStyle name="Entrada 2 18 3 2 2 11" xfId="52225" xr:uid="{00000000-0005-0000-0000-000039050000}"/>
    <cellStyle name="Entrada 2 18 3 2 2 12" xfId="56123" xr:uid="{00000000-0005-0000-0000-000039050000}"/>
    <cellStyle name="Entrada 2 18 3 2 2 13" xfId="59581" xr:uid="{00000000-0005-0000-0000-000039050000}"/>
    <cellStyle name="Entrada 2 18 3 2 2 2" xfId="9621" xr:uid="{00000000-0005-0000-0000-000039050000}"/>
    <cellStyle name="Entrada 2 18 3 2 2 3" xfId="15523" xr:uid="{00000000-0005-0000-0000-000039050000}"/>
    <cellStyle name="Entrada 2 18 3 2 2 4" xfId="19489" xr:uid="{00000000-0005-0000-0000-000039050000}"/>
    <cellStyle name="Entrada 2 18 3 2 2 5" xfId="22995" xr:uid="{00000000-0005-0000-0000-000039050000}"/>
    <cellStyle name="Entrada 2 18 3 2 2 6" xfId="29154" xr:uid="{00000000-0005-0000-0000-000039050000}"/>
    <cellStyle name="Entrada 2 18 3 2 2 7" xfId="35425" xr:uid="{00000000-0005-0000-0000-000039050000}"/>
    <cellStyle name="Entrada 2 18 3 2 2 8" xfId="39687" xr:uid="{00000000-0005-0000-0000-000039050000}"/>
    <cellStyle name="Entrada 2 18 3 2 2 9" xfId="43925" xr:uid="{00000000-0005-0000-0000-000039050000}"/>
    <cellStyle name="Entrada 2 18 3 2 3" xfId="8367" xr:uid="{00000000-0005-0000-0000-000038050000}"/>
    <cellStyle name="Entrada 2 18 3 2 4" xfId="11055" xr:uid="{00000000-0005-0000-0000-000038050000}"/>
    <cellStyle name="Entrada 2 18 3 2 5" xfId="15642" xr:uid="{00000000-0005-0000-0000-000038050000}"/>
    <cellStyle name="Entrada 2 18 3 2 6" xfId="10603" xr:uid="{00000000-0005-0000-0000-000038050000}"/>
    <cellStyle name="Entrada 2 18 3 2 7" xfId="25978" xr:uid="{00000000-0005-0000-0000-000038050000}"/>
    <cellStyle name="Entrada 2 18 3 2 8" xfId="32292" xr:uid="{00000000-0005-0000-0000-000038050000}"/>
    <cellStyle name="Entrada 2 18 3 2 9" xfId="34989" xr:uid="{00000000-0005-0000-0000-000038050000}"/>
    <cellStyle name="Entrada 2 18 3 3" xfId="3300" xr:uid="{00000000-0005-0000-0000-00003A050000}"/>
    <cellStyle name="Entrada 2 18 3 3 10" xfId="42342" xr:uid="{00000000-0005-0000-0000-00003A050000}"/>
    <cellStyle name="Entrada 2 18 3 3 11" xfId="46558" xr:uid="{00000000-0005-0000-0000-00003A050000}"/>
    <cellStyle name="Entrada 2 18 3 3 12" xfId="50726" xr:uid="{00000000-0005-0000-0000-00003A050000}"/>
    <cellStyle name="Entrada 2 18 3 3 13" xfId="54723" xr:uid="{00000000-0005-0000-0000-00003A050000}"/>
    <cellStyle name="Entrada 2 18 3 3 14" xfId="58472" xr:uid="{00000000-0005-0000-0000-00003A050000}"/>
    <cellStyle name="Entrada 2 18 3 3 2" xfId="6260" xr:uid="{00000000-0005-0000-0000-00003B050000}"/>
    <cellStyle name="Entrada 2 18 3 3 2 10" xfId="49400" xr:uid="{00000000-0005-0000-0000-00003B050000}"/>
    <cellStyle name="Entrada 2 18 3 3 2 11" xfId="53435" xr:uid="{00000000-0005-0000-0000-00003B050000}"/>
    <cellStyle name="Entrada 2 18 3 3 2 12" xfId="57236" xr:uid="{00000000-0005-0000-0000-00003B050000}"/>
    <cellStyle name="Entrada 2 18 3 3 2 13" xfId="60412" xr:uid="{00000000-0005-0000-0000-00003B050000}"/>
    <cellStyle name="Entrada 2 18 3 3 2 2" xfId="7315" xr:uid="{00000000-0005-0000-0000-00003B050000}"/>
    <cellStyle name="Entrada 2 18 3 3 2 3" xfId="16692" xr:uid="{00000000-0005-0000-0000-00003B050000}"/>
    <cellStyle name="Entrada 2 18 3 3 2 4" xfId="20597" xr:uid="{00000000-0005-0000-0000-00003B050000}"/>
    <cellStyle name="Entrada 2 18 3 3 2 5" xfId="23826" xr:uid="{00000000-0005-0000-0000-00003B050000}"/>
    <cellStyle name="Entrada 2 18 3 3 2 6" xfId="30489" xr:uid="{00000000-0005-0000-0000-00003B050000}"/>
    <cellStyle name="Entrada 2 18 3 3 2 7" xfId="36745" xr:uid="{00000000-0005-0000-0000-00003B050000}"/>
    <cellStyle name="Entrada 2 18 3 3 2 8" xfId="41000" xr:uid="{00000000-0005-0000-0000-00003B050000}"/>
    <cellStyle name="Entrada 2 18 3 3 2 9" xfId="45222" xr:uid="{00000000-0005-0000-0000-00003B050000}"/>
    <cellStyle name="Entrada 2 18 3 3 3" xfId="7692" xr:uid="{00000000-0005-0000-0000-00003A050000}"/>
    <cellStyle name="Entrada 2 18 3 3 4" xfId="14070" xr:uid="{00000000-0005-0000-0000-00003A050000}"/>
    <cellStyle name="Entrada 2 18 3 3 5" xfId="18100" xr:uid="{00000000-0005-0000-0000-00003A050000}"/>
    <cellStyle name="Entrada 2 18 3 3 6" xfId="21886" xr:uid="{00000000-0005-0000-0000-00003A050000}"/>
    <cellStyle name="Entrada 2 18 3 3 7" xfId="27530" xr:uid="{00000000-0005-0000-0000-00003A050000}"/>
    <cellStyle name="Entrada 2 18 3 3 8" xfId="33821" xr:uid="{00000000-0005-0000-0000-00003A050000}"/>
    <cellStyle name="Entrada 2 18 3 3 9" xfId="38094" xr:uid="{00000000-0005-0000-0000-00003A050000}"/>
    <cellStyle name="Entrada 2 18 3 4" xfId="2885" xr:uid="{00000000-0005-0000-0000-00003C050000}"/>
    <cellStyle name="Entrada 2 18 3 4 10" xfId="39364" xr:uid="{00000000-0005-0000-0000-00003C050000}"/>
    <cellStyle name="Entrada 2 18 3 4 11" xfId="43606" xr:uid="{00000000-0005-0000-0000-00003C050000}"/>
    <cellStyle name="Entrada 2 18 3 4 12" xfId="47811" xr:uid="{00000000-0005-0000-0000-00003C050000}"/>
    <cellStyle name="Entrada 2 18 3 4 13" xfId="51946" xr:uid="{00000000-0005-0000-0000-00003C050000}"/>
    <cellStyle name="Entrada 2 18 3 4 14" xfId="55894" xr:uid="{00000000-0005-0000-0000-00003C050000}"/>
    <cellStyle name="Entrada 2 18 3 4 2" xfId="6061" xr:uid="{00000000-0005-0000-0000-00003D050000}"/>
    <cellStyle name="Entrada 2 18 3 4 2 10" xfId="49204" xr:uid="{00000000-0005-0000-0000-00003D050000}"/>
    <cellStyle name="Entrada 2 18 3 4 2 11" xfId="53239" xr:uid="{00000000-0005-0000-0000-00003D050000}"/>
    <cellStyle name="Entrada 2 18 3 4 2 12" xfId="57040" xr:uid="{00000000-0005-0000-0000-00003D050000}"/>
    <cellStyle name="Entrada 2 18 3 4 2 13" xfId="60217" xr:uid="{00000000-0005-0000-0000-00003D050000}"/>
    <cellStyle name="Entrada 2 18 3 4 2 2" xfId="11022" xr:uid="{00000000-0005-0000-0000-00003D050000}"/>
    <cellStyle name="Entrada 2 18 3 4 2 3" xfId="16497" xr:uid="{00000000-0005-0000-0000-00003D050000}"/>
    <cellStyle name="Entrada 2 18 3 4 2 4" xfId="20402" xr:uid="{00000000-0005-0000-0000-00003D050000}"/>
    <cellStyle name="Entrada 2 18 3 4 2 5" xfId="23631" xr:uid="{00000000-0005-0000-0000-00003D050000}"/>
    <cellStyle name="Entrada 2 18 3 4 2 6" xfId="30291" xr:uid="{00000000-0005-0000-0000-00003D050000}"/>
    <cellStyle name="Entrada 2 18 3 4 2 7" xfId="36547" xr:uid="{00000000-0005-0000-0000-00003D050000}"/>
    <cellStyle name="Entrada 2 18 3 4 2 8" xfId="40802" xr:uid="{00000000-0005-0000-0000-00003D050000}"/>
    <cellStyle name="Entrada 2 18 3 4 2 9" xfId="45026" xr:uid="{00000000-0005-0000-0000-00003D050000}"/>
    <cellStyle name="Entrada 2 18 3 4 3" xfId="8098" xr:uid="{00000000-0005-0000-0000-00003C050000}"/>
    <cellStyle name="Entrada 2 18 3 4 4" xfId="9190" xr:uid="{00000000-0005-0000-0000-00003C050000}"/>
    <cellStyle name="Entrada 2 18 3 4 5" xfId="17685" xr:uid="{00000000-0005-0000-0000-00003C050000}"/>
    <cellStyle name="Entrada 2 18 3 4 6" xfId="21471" xr:uid="{00000000-0005-0000-0000-00003C050000}"/>
    <cellStyle name="Entrada 2 18 3 4 7" xfId="27115" xr:uid="{00000000-0005-0000-0000-00003C050000}"/>
    <cellStyle name="Entrada 2 18 3 4 8" xfId="33406" xr:uid="{00000000-0005-0000-0000-00003C050000}"/>
    <cellStyle name="Entrada 2 18 3 4 9" xfId="35096" xr:uid="{00000000-0005-0000-0000-00003C050000}"/>
    <cellStyle name="Entrada 2 18 3 5" xfId="4290" xr:uid="{00000000-0005-0000-0000-00003E050000}"/>
    <cellStyle name="Entrada 2 18 3 5 10" xfId="47545" xr:uid="{00000000-0005-0000-0000-00003E050000}"/>
    <cellStyle name="Entrada 2 18 3 5 11" xfId="51713" xr:uid="{00000000-0005-0000-0000-00003E050000}"/>
    <cellStyle name="Entrada 2 18 3 5 12" xfId="55710" xr:uid="{00000000-0005-0000-0000-00003E050000}"/>
    <cellStyle name="Entrada 2 18 3 5 13" xfId="59459" xr:uid="{00000000-0005-0000-0000-00003E050000}"/>
    <cellStyle name="Entrada 2 18 3 5 2" xfId="8957" xr:uid="{00000000-0005-0000-0000-00003E050000}"/>
    <cellStyle name="Entrada 2 18 3 5 3" xfId="15057" xr:uid="{00000000-0005-0000-0000-00003E050000}"/>
    <cellStyle name="Entrada 2 18 3 5 4" xfId="19087" xr:uid="{00000000-0005-0000-0000-00003E050000}"/>
    <cellStyle name="Entrada 2 18 3 5 5" xfId="22873" xr:uid="{00000000-0005-0000-0000-00003E050000}"/>
    <cellStyle name="Entrada 2 18 3 5 6" xfId="28520" xr:uid="{00000000-0005-0000-0000-00003E050000}"/>
    <cellStyle name="Entrada 2 18 3 5 7" xfId="34811" xr:uid="{00000000-0005-0000-0000-00003E050000}"/>
    <cellStyle name="Entrada 2 18 3 5 8" xfId="39084" xr:uid="{00000000-0005-0000-0000-00003E050000}"/>
    <cellStyle name="Entrada 2 18 3 5 9" xfId="43331" xr:uid="{00000000-0005-0000-0000-00003E050000}"/>
    <cellStyle name="Entrada 2 18 3 6" xfId="9418" xr:uid="{00000000-0005-0000-0000-000037050000}"/>
    <cellStyle name="Entrada 2 18 3 7" xfId="13007" xr:uid="{00000000-0005-0000-0000-000037050000}"/>
    <cellStyle name="Entrada 2 18 3 8" xfId="13161" xr:uid="{00000000-0005-0000-0000-000037050000}"/>
    <cellStyle name="Entrada 2 18 3 9" xfId="16468" xr:uid="{00000000-0005-0000-0000-000037050000}"/>
    <cellStyle name="Entrada 2 18 4" xfId="1746" xr:uid="{00000000-0005-0000-0000-00003F050000}"/>
    <cellStyle name="Entrada 2 18 4 10" xfId="39496" xr:uid="{00000000-0005-0000-0000-00003F050000}"/>
    <cellStyle name="Entrada 2 18 4 11" xfId="43738" xr:uid="{00000000-0005-0000-0000-00003F050000}"/>
    <cellStyle name="Entrada 2 18 4 12" xfId="47939" xr:uid="{00000000-0005-0000-0000-00003F050000}"/>
    <cellStyle name="Entrada 2 18 4 13" xfId="52063" xr:uid="{00000000-0005-0000-0000-00003F050000}"/>
    <cellStyle name="Entrada 2 18 4 14" xfId="55975" xr:uid="{00000000-0005-0000-0000-00003F050000}"/>
    <cellStyle name="Entrada 2 18 4 2" xfId="4922" xr:uid="{00000000-0005-0000-0000-000040050000}"/>
    <cellStyle name="Entrada 2 18 4 2 10" xfId="48121" xr:uid="{00000000-0005-0000-0000-000040050000}"/>
    <cellStyle name="Entrada 2 18 4 2 11" xfId="52223" xr:uid="{00000000-0005-0000-0000-000040050000}"/>
    <cellStyle name="Entrada 2 18 4 2 12" xfId="56121" xr:uid="{00000000-0005-0000-0000-000040050000}"/>
    <cellStyle name="Entrada 2 18 4 2 13" xfId="59579" xr:uid="{00000000-0005-0000-0000-000040050000}"/>
    <cellStyle name="Entrada 2 18 4 2 2" xfId="11118" xr:uid="{00000000-0005-0000-0000-000040050000}"/>
    <cellStyle name="Entrada 2 18 4 2 3" xfId="15521" xr:uid="{00000000-0005-0000-0000-000040050000}"/>
    <cellStyle name="Entrada 2 18 4 2 4" xfId="19487" xr:uid="{00000000-0005-0000-0000-000040050000}"/>
    <cellStyle name="Entrada 2 18 4 2 5" xfId="22993" xr:uid="{00000000-0005-0000-0000-000040050000}"/>
    <cellStyle name="Entrada 2 18 4 2 6" xfId="29152" xr:uid="{00000000-0005-0000-0000-000040050000}"/>
    <cellStyle name="Entrada 2 18 4 2 7" xfId="35423" xr:uid="{00000000-0005-0000-0000-000040050000}"/>
    <cellStyle name="Entrada 2 18 4 2 8" xfId="39685" xr:uid="{00000000-0005-0000-0000-000040050000}"/>
    <cellStyle name="Entrada 2 18 4 2 9" xfId="43923" xr:uid="{00000000-0005-0000-0000-000040050000}"/>
    <cellStyle name="Entrada 2 18 4 3" xfId="8369" xr:uid="{00000000-0005-0000-0000-00003F050000}"/>
    <cellStyle name="Entrada 2 18 4 4" xfId="10531" xr:uid="{00000000-0005-0000-0000-00003F050000}"/>
    <cellStyle name="Entrada 2 18 4 5" xfId="16396" xr:uid="{00000000-0005-0000-0000-00003F050000}"/>
    <cellStyle name="Entrada 2 18 4 6" xfId="19592" xr:uid="{00000000-0005-0000-0000-00003F050000}"/>
    <cellStyle name="Entrada 2 18 4 7" xfId="25976" xr:uid="{00000000-0005-0000-0000-00003F050000}"/>
    <cellStyle name="Entrada 2 18 4 8" xfId="32290" xr:uid="{00000000-0005-0000-0000-00003F050000}"/>
    <cellStyle name="Entrada 2 18 4 9" xfId="35229" xr:uid="{00000000-0005-0000-0000-00003F050000}"/>
    <cellStyle name="Entrada 2 18 5" xfId="3057" xr:uid="{00000000-0005-0000-0000-000041050000}"/>
    <cellStyle name="Entrada 2 18 5 10" xfId="42099" xr:uid="{00000000-0005-0000-0000-000041050000}"/>
    <cellStyle name="Entrada 2 18 5 11" xfId="46315" xr:uid="{00000000-0005-0000-0000-000041050000}"/>
    <cellStyle name="Entrada 2 18 5 12" xfId="50483" xr:uid="{00000000-0005-0000-0000-000041050000}"/>
    <cellStyle name="Entrada 2 18 5 13" xfId="54480" xr:uid="{00000000-0005-0000-0000-000041050000}"/>
    <cellStyle name="Entrada 2 18 5 14" xfId="58229" xr:uid="{00000000-0005-0000-0000-000041050000}"/>
    <cellStyle name="Entrada 2 18 5 2" xfId="6101" xr:uid="{00000000-0005-0000-0000-000042050000}"/>
    <cellStyle name="Entrada 2 18 5 2 10" xfId="49243" xr:uid="{00000000-0005-0000-0000-000042050000}"/>
    <cellStyle name="Entrada 2 18 5 2 11" xfId="53278" xr:uid="{00000000-0005-0000-0000-000042050000}"/>
    <cellStyle name="Entrada 2 18 5 2 12" xfId="57079" xr:uid="{00000000-0005-0000-0000-000042050000}"/>
    <cellStyle name="Entrada 2 18 5 2 13" xfId="60255" xr:uid="{00000000-0005-0000-0000-000042050000}"/>
    <cellStyle name="Entrada 2 18 5 2 2" xfId="7325" xr:uid="{00000000-0005-0000-0000-000042050000}"/>
    <cellStyle name="Entrada 2 18 5 2 3" xfId="16535" xr:uid="{00000000-0005-0000-0000-000042050000}"/>
    <cellStyle name="Entrada 2 18 5 2 4" xfId="20440" xr:uid="{00000000-0005-0000-0000-000042050000}"/>
    <cellStyle name="Entrada 2 18 5 2 5" xfId="23669" xr:uid="{00000000-0005-0000-0000-000042050000}"/>
    <cellStyle name="Entrada 2 18 5 2 6" xfId="30330" xr:uid="{00000000-0005-0000-0000-000042050000}"/>
    <cellStyle name="Entrada 2 18 5 2 7" xfId="36586" xr:uid="{00000000-0005-0000-0000-000042050000}"/>
    <cellStyle name="Entrada 2 18 5 2 8" xfId="40841" xr:uid="{00000000-0005-0000-0000-000042050000}"/>
    <cellStyle name="Entrada 2 18 5 2 9" xfId="45065" xr:uid="{00000000-0005-0000-0000-000042050000}"/>
    <cellStyle name="Entrada 2 18 5 3" xfId="7928" xr:uid="{00000000-0005-0000-0000-000041050000}"/>
    <cellStyle name="Entrada 2 18 5 4" xfId="13827" xr:uid="{00000000-0005-0000-0000-000041050000}"/>
    <cellStyle name="Entrada 2 18 5 5" xfId="17857" xr:uid="{00000000-0005-0000-0000-000041050000}"/>
    <cellStyle name="Entrada 2 18 5 6" xfId="21643" xr:uid="{00000000-0005-0000-0000-000041050000}"/>
    <cellStyle name="Entrada 2 18 5 7" xfId="27287" xr:uid="{00000000-0005-0000-0000-000041050000}"/>
    <cellStyle name="Entrada 2 18 5 8" xfId="33578" xr:uid="{00000000-0005-0000-0000-000041050000}"/>
    <cellStyle name="Entrada 2 18 5 9" xfId="37851" xr:uid="{00000000-0005-0000-0000-000041050000}"/>
    <cellStyle name="Entrada 2 18 6" xfId="2883" xr:uid="{00000000-0005-0000-0000-000043050000}"/>
    <cellStyle name="Entrada 2 18 6 10" xfId="35589" xr:uid="{00000000-0005-0000-0000-000043050000}"/>
    <cellStyle name="Entrada 2 18 6 11" xfId="39849" xr:uid="{00000000-0005-0000-0000-000043050000}"/>
    <cellStyle name="Entrada 2 18 6 12" xfId="44083" xr:uid="{00000000-0005-0000-0000-000043050000}"/>
    <cellStyle name="Entrada 2 18 6 13" xfId="48277" xr:uid="{00000000-0005-0000-0000-000043050000}"/>
    <cellStyle name="Entrada 2 18 6 14" xfId="52366" xr:uid="{00000000-0005-0000-0000-000043050000}"/>
    <cellStyle name="Entrada 2 18 6 2" xfId="6059" xr:uid="{00000000-0005-0000-0000-000044050000}"/>
    <cellStyle name="Entrada 2 18 6 2 10" xfId="49202" xr:uid="{00000000-0005-0000-0000-000044050000}"/>
    <cellStyle name="Entrada 2 18 6 2 11" xfId="53237" xr:uid="{00000000-0005-0000-0000-000044050000}"/>
    <cellStyle name="Entrada 2 18 6 2 12" xfId="57038" xr:uid="{00000000-0005-0000-0000-000044050000}"/>
    <cellStyle name="Entrada 2 18 6 2 13" xfId="60215" xr:uid="{00000000-0005-0000-0000-000044050000}"/>
    <cellStyle name="Entrada 2 18 6 2 2" xfId="11604" xr:uid="{00000000-0005-0000-0000-000044050000}"/>
    <cellStyle name="Entrada 2 18 6 2 3" xfId="16495" xr:uid="{00000000-0005-0000-0000-000044050000}"/>
    <cellStyle name="Entrada 2 18 6 2 4" xfId="20400" xr:uid="{00000000-0005-0000-0000-000044050000}"/>
    <cellStyle name="Entrada 2 18 6 2 5" xfId="23629" xr:uid="{00000000-0005-0000-0000-000044050000}"/>
    <cellStyle name="Entrada 2 18 6 2 6" xfId="30289" xr:uid="{00000000-0005-0000-0000-000044050000}"/>
    <cellStyle name="Entrada 2 18 6 2 7" xfId="36545" xr:uid="{00000000-0005-0000-0000-000044050000}"/>
    <cellStyle name="Entrada 2 18 6 2 8" xfId="40800" xr:uid="{00000000-0005-0000-0000-000044050000}"/>
    <cellStyle name="Entrada 2 18 6 2 9" xfId="45024" xr:uid="{00000000-0005-0000-0000-000044050000}"/>
    <cellStyle name="Entrada 2 18 6 3" xfId="8100" xr:uid="{00000000-0005-0000-0000-000043050000}"/>
    <cellStyle name="Entrada 2 18 6 4" xfId="8895" xr:uid="{00000000-0005-0000-0000-000043050000}"/>
    <cellStyle name="Entrada 2 18 6 5" xfId="17683" xr:uid="{00000000-0005-0000-0000-000043050000}"/>
    <cellStyle name="Entrada 2 18 6 6" xfId="21469" xr:uid="{00000000-0005-0000-0000-000043050000}"/>
    <cellStyle name="Entrada 2 18 6 7" xfId="27113" xr:uid="{00000000-0005-0000-0000-000043050000}"/>
    <cellStyle name="Entrada 2 18 6 8" xfId="33404" xr:uid="{00000000-0005-0000-0000-000043050000}"/>
    <cellStyle name="Entrada 2 18 6 9" xfId="32263" xr:uid="{00000000-0005-0000-0000-000043050000}"/>
    <cellStyle name="Entrada 2 18 7" xfId="4125" xr:uid="{00000000-0005-0000-0000-000045050000}"/>
    <cellStyle name="Entrada 2 18 7 10" xfId="47380" xr:uid="{00000000-0005-0000-0000-000045050000}"/>
    <cellStyle name="Entrada 2 18 7 11" xfId="51548" xr:uid="{00000000-0005-0000-0000-000045050000}"/>
    <cellStyle name="Entrada 2 18 7 12" xfId="55545" xr:uid="{00000000-0005-0000-0000-000045050000}"/>
    <cellStyle name="Entrada 2 18 7 13" xfId="59294" xr:uid="{00000000-0005-0000-0000-000045050000}"/>
    <cellStyle name="Entrada 2 18 7 2" xfId="11443" xr:uid="{00000000-0005-0000-0000-000045050000}"/>
    <cellStyle name="Entrada 2 18 7 3" xfId="14892" xr:uid="{00000000-0005-0000-0000-000045050000}"/>
    <cellStyle name="Entrada 2 18 7 4" xfId="18922" xr:uid="{00000000-0005-0000-0000-000045050000}"/>
    <cellStyle name="Entrada 2 18 7 5" xfId="22708" xr:uid="{00000000-0005-0000-0000-000045050000}"/>
    <cellStyle name="Entrada 2 18 7 6" xfId="28355" xr:uid="{00000000-0005-0000-0000-000045050000}"/>
    <cellStyle name="Entrada 2 18 7 7" xfId="34646" xr:uid="{00000000-0005-0000-0000-000045050000}"/>
    <cellStyle name="Entrada 2 18 7 8" xfId="38919" xr:uid="{00000000-0005-0000-0000-000045050000}"/>
    <cellStyle name="Entrada 2 18 7 9" xfId="43166" xr:uid="{00000000-0005-0000-0000-000045050000}"/>
    <cellStyle name="Entrada 2 18 8" xfId="10428" xr:uid="{00000000-0005-0000-0000-000016050000}"/>
    <cellStyle name="Entrada 2 18 9" xfId="12192" xr:uid="{00000000-0005-0000-0000-000016050000}"/>
    <cellStyle name="Entrada 2 19" xfId="124" xr:uid="{00000000-0005-0000-0000-000046050000}"/>
    <cellStyle name="Entrada 2 19 10" xfId="10822" xr:uid="{00000000-0005-0000-0000-000046050000}"/>
    <cellStyle name="Entrada 2 19 11" xfId="10607" xr:uid="{00000000-0005-0000-0000-000046050000}"/>
    <cellStyle name="Entrada 2 19 12" xfId="15266" xr:uid="{00000000-0005-0000-0000-000046050000}"/>
    <cellStyle name="Entrada 2 19 13" xfId="24664" xr:uid="{00000000-0005-0000-0000-000046050000}"/>
    <cellStyle name="Entrada 2 19 14" xfId="25321" xr:uid="{00000000-0005-0000-0000-000046050000}"/>
    <cellStyle name="Entrada 2 19 15" xfId="31640" xr:uid="{00000000-0005-0000-0000-000046050000}"/>
    <cellStyle name="Entrada 2 19 16" xfId="35664" xr:uid="{00000000-0005-0000-0000-000046050000}"/>
    <cellStyle name="Entrada 2 19 17" xfId="39923" xr:uid="{00000000-0005-0000-0000-000046050000}"/>
    <cellStyle name="Entrada 2 19 18" xfId="44157" xr:uid="{00000000-0005-0000-0000-000046050000}"/>
    <cellStyle name="Entrada 2 19 19" xfId="48350" xr:uid="{00000000-0005-0000-0000-000046050000}"/>
    <cellStyle name="Entrada 2 19 2" xfId="1454" xr:uid="{00000000-0005-0000-0000-000047050000}"/>
    <cellStyle name="Entrada 2 19 2 10" xfId="25692" xr:uid="{00000000-0005-0000-0000-000047050000}"/>
    <cellStyle name="Entrada 2 19 2 11" xfId="32007" xr:uid="{00000000-0005-0000-0000-000047050000}"/>
    <cellStyle name="Entrada 2 19 2 12" xfId="35264" xr:uid="{00000000-0005-0000-0000-000047050000}"/>
    <cellStyle name="Entrada 2 19 2 13" xfId="39531" xr:uid="{00000000-0005-0000-0000-000047050000}"/>
    <cellStyle name="Entrada 2 19 2 14" xfId="43773" xr:uid="{00000000-0005-0000-0000-000047050000}"/>
    <cellStyle name="Entrada 2 19 2 15" xfId="47974" xr:uid="{00000000-0005-0000-0000-000047050000}"/>
    <cellStyle name="Entrada 2 19 2 16" xfId="52097" xr:uid="{00000000-0005-0000-0000-000047050000}"/>
    <cellStyle name="Entrada 2 19 2 17" xfId="56009" xr:uid="{00000000-0005-0000-0000-000047050000}"/>
    <cellStyle name="Entrada 2 19 2 2" xfId="2264" xr:uid="{00000000-0005-0000-0000-000048050000}"/>
    <cellStyle name="Entrada 2 19 2 2 10" xfId="39197" xr:uid="{00000000-0005-0000-0000-000048050000}"/>
    <cellStyle name="Entrada 2 19 2 2 11" xfId="43442" xr:uid="{00000000-0005-0000-0000-000048050000}"/>
    <cellStyle name="Entrada 2 19 2 2 12" xfId="47654" xr:uid="{00000000-0005-0000-0000-000048050000}"/>
    <cellStyle name="Entrada 2 19 2 2 13" xfId="51817" xr:uid="{00000000-0005-0000-0000-000048050000}"/>
    <cellStyle name="Entrada 2 19 2 2 14" xfId="55796" xr:uid="{00000000-0005-0000-0000-000048050000}"/>
    <cellStyle name="Entrada 2 19 2 2 2" xfId="5440" xr:uid="{00000000-0005-0000-0000-000049050000}"/>
    <cellStyle name="Entrada 2 19 2 2 2 10" xfId="48613" xr:uid="{00000000-0005-0000-0000-000049050000}"/>
    <cellStyle name="Entrada 2 19 2 2 2 11" xfId="52682" xr:uid="{00000000-0005-0000-0000-000049050000}"/>
    <cellStyle name="Entrada 2 19 2 2 2 12" xfId="56530" xr:uid="{00000000-0005-0000-0000-000049050000}"/>
    <cellStyle name="Entrada 2 19 2 2 2 13" xfId="59851" xr:uid="{00000000-0005-0000-0000-000049050000}"/>
    <cellStyle name="Entrada 2 19 2 2 2 2" xfId="9839" xr:uid="{00000000-0005-0000-0000-000049050000}"/>
    <cellStyle name="Entrada 2 19 2 2 2 3" xfId="15962" xr:uid="{00000000-0005-0000-0000-000049050000}"/>
    <cellStyle name="Entrada 2 19 2 2 2 4" xfId="19897" xr:uid="{00000000-0005-0000-0000-000049050000}"/>
    <cellStyle name="Entrada 2 19 2 2 2 5" xfId="23265" xr:uid="{00000000-0005-0000-0000-000049050000}"/>
    <cellStyle name="Entrada 2 19 2 2 2 6" xfId="29670" xr:uid="{00000000-0005-0000-0000-000049050000}"/>
    <cellStyle name="Entrada 2 19 2 2 2 7" xfId="35935" xr:uid="{00000000-0005-0000-0000-000049050000}"/>
    <cellStyle name="Entrada 2 19 2 2 2 8" xfId="40191" xr:uid="{00000000-0005-0000-0000-000049050000}"/>
    <cellStyle name="Entrada 2 19 2 2 2 9" xfId="44422" xr:uid="{00000000-0005-0000-0000-000049050000}"/>
    <cellStyle name="Entrada 2 19 2 2 3" xfId="10959" xr:uid="{00000000-0005-0000-0000-000048050000}"/>
    <cellStyle name="Entrada 2 19 2 2 4" xfId="7258" xr:uid="{00000000-0005-0000-0000-000048050000}"/>
    <cellStyle name="Entrada 2 19 2 2 5" xfId="16348" xr:uid="{00000000-0005-0000-0000-000048050000}"/>
    <cellStyle name="Entrada 2 19 2 2 6" xfId="19560" xr:uid="{00000000-0005-0000-0000-000048050000}"/>
    <cellStyle name="Entrada 2 19 2 2 7" xfId="26494" xr:uid="{00000000-0005-0000-0000-000048050000}"/>
    <cellStyle name="Entrada 2 19 2 2 8" xfId="32796" xr:uid="{00000000-0005-0000-0000-000048050000}"/>
    <cellStyle name="Entrada 2 19 2 2 9" xfId="34926" xr:uid="{00000000-0005-0000-0000-000048050000}"/>
    <cellStyle name="Entrada 2 19 2 3" xfId="3405" xr:uid="{00000000-0005-0000-0000-00004A050000}"/>
    <cellStyle name="Entrada 2 19 2 3 10" xfId="42446" xr:uid="{00000000-0005-0000-0000-00004A050000}"/>
    <cellStyle name="Entrada 2 19 2 3 11" xfId="46660" xr:uid="{00000000-0005-0000-0000-00004A050000}"/>
    <cellStyle name="Entrada 2 19 2 3 12" xfId="50828" xr:uid="{00000000-0005-0000-0000-00004A050000}"/>
    <cellStyle name="Entrada 2 19 2 3 13" xfId="54825" xr:uid="{00000000-0005-0000-0000-00004A050000}"/>
    <cellStyle name="Entrada 2 19 2 3 14" xfId="58574" xr:uid="{00000000-0005-0000-0000-00004A050000}"/>
    <cellStyle name="Entrada 2 19 2 3 2" xfId="6349" xr:uid="{00000000-0005-0000-0000-00004B050000}"/>
    <cellStyle name="Entrada 2 19 2 3 2 10" xfId="49486" xr:uid="{00000000-0005-0000-0000-00004B050000}"/>
    <cellStyle name="Entrada 2 19 2 3 2 11" xfId="53521" xr:uid="{00000000-0005-0000-0000-00004B050000}"/>
    <cellStyle name="Entrada 2 19 2 3 2 12" xfId="57322" xr:uid="{00000000-0005-0000-0000-00004B050000}"/>
    <cellStyle name="Entrada 2 19 2 3 2 13" xfId="60498" xr:uid="{00000000-0005-0000-0000-00004B050000}"/>
    <cellStyle name="Entrada 2 19 2 3 2 2" xfId="11586" xr:uid="{00000000-0005-0000-0000-00004B050000}"/>
    <cellStyle name="Entrada 2 19 2 3 2 3" xfId="16778" xr:uid="{00000000-0005-0000-0000-00004B050000}"/>
    <cellStyle name="Entrada 2 19 2 3 2 4" xfId="20683" xr:uid="{00000000-0005-0000-0000-00004B050000}"/>
    <cellStyle name="Entrada 2 19 2 3 2 5" xfId="23912" xr:uid="{00000000-0005-0000-0000-00004B050000}"/>
    <cellStyle name="Entrada 2 19 2 3 2 6" xfId="30578" xr:uid="{00000000-0005-0000-0000-00004B050000}"/>
    <cellStyle name="Entrada 2 19 2 3 2 7" xfId="36833" xr:uid="{00000000-0005-0000-0000-00004B050000}"/>
    <cellStyle name="Entrada 2 19 2 3 2 8" xfId="41088" xr:uid="{00000000-0005-0000-0000-00004B050000}"/>
    <cellStyle name="Entrada 2 19 2 3 2 9" xfId="45310" xr:uid="{00000000-0005-0000-0000-00004B050000}"/>
    <cellStyle name="Entrada 2 19 2 3 3" xfId="7619" xr:uid="{00000000-0005-0000-0000-00004A050000}"/>
    <cellStyle name="Entrada 2 19 2 3 4" xfId="14172" xr:uid="{00000000-0005-0000-0000-00004A050000}"/>
    <cellStyle name="Entrada 2 19 2 3 5" xfId="18202" xr:uid="{00000000-0005-0000-0000-00004A050000}"/>
    <cellStyle name="Entrada 2 19 2 3 6" xfId="21988" xr:uid="{00000000-0005-0000-0000-00004A050000}"/>
    <cellStyle name="Entrada 2 19 2 3 7" xfId="27635" xr:uid="{00000000-0005-0000-0000-00004A050000}"/>
    <cellStyle name="Entrada 2 19 2 3 8" xfId="33926" xr:uid="{00000000-0005-0000-0000-00004A050000}"/>
    <cellStyle name="Entrada 2 19 2 3 9" xfId="38199" xr:uid="{00000000-0005-0000-0000-00004A050000}"/>
    <cellStyle name="Entrada 2 19 2 4" xfId="3918" xr:uid="{00000000-0005-0000-0000-00004C050000}"/>
    <cellStyle name="Entrada 2 19 2 4 10" xfId="42959" xr:uid="{00000000-0005-0000-0000-00004C050000}"/>
    <cellStyle name="Entrada 2 19 2 4 11" xfId="47173" xr:uid="{00000000-0005-0000-0000-00004C050000}"/>
    <cellStyle name="Entrada 2 19 2 4 12" xfId="51341" xr:uid="{00000000-0005-0000-0000-00004C050000}"/>
    <cellStyle name="Entrada 2 19 2 4 13" xfId="55338" xr:uid="{00000000-0005-0000-0000-00004C050000}"/>
    <cellStyle name="Entrada 2 19 2 4 14" xfId="59087" xr:uid="{00000000-0005-0000-0000-00004C050000}"/>
    <cellStyle name="Entrada 2 19 2 4 2" xfId="6782" xr:uid="{00000000-0005-0000-0000-00004D050000}"/>
    <cellStyle name="Entrada 2 19 2 4 2 10" xfId="49919" xr:uid="{00000000-0005-0000-0000-00004D050000}"/>
    <cellStyle name="Entrada 2 19 2 4 2 11" xfId="53954" xr:uid="{00000000-0005-0000-0000-00004D050000}"/>
    <cellStyle name="Entrada 2 19 2 4 2 12" xfId="57755" xr:uid="{00000000-0005-0000-0000-00004D050000}"/>
    <cellStyle name="Entrada 2 19 2 4 2 13" xfId="60931" xr:uid="{00000000-0005-0000-0000-00004D050000}"/>
    <cellStyle name="Entrada 2 19 2 4 2 2" xfId="10149" xr:uid="{00000000-0005-0000-0000-00004D050000}"/>
    <cellStyle name="Entrada 2 19 2 4 2 3" xfId="17211" xr:uid="{00000000-0005-0000-0000-00004D050000}"/>
    <cellStyle name="Entrada 2 19 2 4 2 4" xfId="21116" xr:uid="{00000000-0005-0000-0000-00004D050000}"/>
    <cellStyle name="Entrada 2 19 2 4 2 5" xfId="24345" xr:uid="{00000000-0005-0000-0000-00004D050000}"/>
    <cellStyle name="Entrada 2 19 2 4 2 6" xfId="31011" xr:uid="{00000000-0005-0000-0000-00004D050000}"/>
    <cellStyle name="Entrada 2 19 2 4 2 7" xfId="37266" xr:uid="{00000000-0005-0000-0000-00004D050000}"/>
    <cellStyle name="Entrada 2 19 2 4 2 8" xfId="41521" xr:uid="{00000000-0005-0000-0000-00004D050000}"/>
    <cellStyle name="Entrada 2 19 2 4 2 9" xfId="45743" xr:uid="{00000000-0005-0000-0000-00004D050000}"/>
    <cellStyle name="Entrada 2 19 2 4 3" xfId="11803" xr:uid="{00000000-0005-0000-0000-00004C050000}"/>
    <cellStyle name="Entrada 2 19 2 4 4" xfId="14685" xr:uid="{00000000-0005-0000-0000-00004C050000}"/>
    <cellStyle name="Entrada 2 19 2 4 5" xfId="18715" xr:uid="{00000000-0005-0000-0000-00004C050000}"/>
    <cellStyle name="Entrada 2 19 2 4 6" xfId="22501" xr:uid="{00000000-0005-0000-0000-00004C050000}"/>
    <cellStyle name="Entrada 2 19 2 4 7" xfId="28148" xr:uid="{00000000-0005-0000-0000-00004C050000}"/>
    <cellStyle name="Entrada 2 19 2 4 8" xfId="34439" xr:uid="{00000000-0005-0000-0000-00004C050000}"/>
    <cellStyle name="Entrada 2 19 2 4 9" xfId="38712" xr:uid="{00000000-0005-0000-0000-00004C050000}"/>
    <cellStyle name="Entrada 2 19 2 5" xfId="4253" xr:uid="{00000000-0005-0000-0000-00004E050000}"/>
    <cellStyle name="Entrada 2 19 2 5 10" xfId="47508" xr:uid="{00000000-0005-0000-0000-00004E050000}"/>
    <cellStyle name="Entrada 2 19 2 5 11" xfId="51676" xr:uid="{00000000-0005-0000-0000-00004E050000}"/>
    <cellStyle name="Entrada 2 19 2 5 12" xfId="55673" xr:uid="{00000000-0005-0000-0000-00004E050000}"/>
    <cellStyle name="Entrada 2 19 2 5 13" xfId="59422" xr:uid="{00000000-0005-0000-0000-00004E050000}"/>
    <cellStyle name="Entrada 2 19 2 5 2" xfId="13548" xr:uid="{00000000-0005-0000-0000-00004E050000}"/>
    <cellStyle name="Entrada 2 19 2 5 3" xfId="15020" xr:uid="{00000000-0005-0000-0000-00004E050000}"/>
    <cellStyle name="Entrada 2 19 2 5 4" xfId="19050" xr:uid="{00000000-0005-0000-0000-00004E050000}"/>
    <cellStyle name="Entrada 2 19 2 5 5" xfId="22836" xr:uid="{00000000-0005-0000-0000-00004E050000}"/>
    <cellStyle name="Entrada 2 19 2 5 6" xfId="28483" xr:uid="{00000000-0005-0000-0000-00004E050000}"/>
    <cellStyle name="Entrada 2 19 2 5 7" xfId="34774" xr:uid="{00000000-0005-0000-0000-00004E050000}"/>
    <cellStyle name="Entrada 2 19 2 5 8" xfId="39047" xr:uid="{00000000-0005-0000-0000-00004E050000}"/>
    <cellStyle name="Entrada 2 19 2 5 9" xfId="43294" xr:uid="{00000000-0005-0000-0000-00004E050000}"/>
    <cellStyle name="Entrada 2 19 2 6" xfId="10801" xr:uid="{00000000-0005-0000-0000-000047050000}"/>
    <cellStyle name="Entrada 2 19 2 7" xfId="8464" xr:uid="{00000000-0005-0000-0000-000047050000}"/>
    <cellStyle name="Entrada 2 19 2 8" xfId="12488" xr:uid="{00000000-0005-0000-0000-000047050000}"/>
    <cellStyle name="Entrada 2 19 2 9" xfId="8212" xr:uid="{00000000-0005-0000-0000-000047050000}"/>
    <cellStyle name="Entrada 2 19 20" xfId="52435" xr:uid="{00000000-0005-0000-0000-000046050000}"/>
    <cellStyle name="Entrada 2 19 3" xfId="1455" xr:uid="{00000000-0005-0000-0000-00004F050000}"/>
    <cellStyle name="Entrada 2 19 3 10" xfId="25693" xr:uid="{00000000-0005-0000-0000-00004F050000}"/>
    <cellStyle name="Entrada 2 19 3 11" xfId="32008" xr:uid="{00000000-0005-0000-0000-00004F050000}"/>
    <cellStyle name="Entrada 2 19 3 12" xfId="37629" xr:uid="{00000000-0005-0000-0000-00004F050000}"/>
    <cellStyle name="Entrada 2 19 3 13" xfId="41883" xr:uid="{00000000-0005-0000-0000-00004F050000}"/>
    <cellStyle name="Entrada 2 19 3 14" xfId="46102" xr:uid="{00000000-0005-0000-0000-00004F050000}"/>
    <cellStyle name="Entrada 2 19 3 15" xfId="50274" xr:uid="{00000000-0005-0000-0000-00004F050000}"/>
    <cellStyle name="Entrada 2 19 3 16" xfId="54293" xr:uid="{00000000-0005-0000-0000-00004F050000}"/>
    <cellStyle name="Entrada 2 19 3 17" xfId="58056" xr:uid="{00000000-0005-0000-0000-00004F050000}"/>
    <cellStyle name="Entrada 2 19 3 2" xfId="2265" xr:uid="{00000000-0005-0000-0000-000050050000}"/>
    <cellStyle name="Entrada 2 19 3 2 10" xfId="40610" xr:uid="{00000000-0005-0000-0000-000050050000}"/>
    <cellStyle name="Entrada 2 19 3 2 11" xfId="44836" xr:uid="{00000000-0005-0000-0000-000050050000}"/>
    <cellStyle name="Entrada 2 19 3 2 12" xfId="49024" xr:uid="{00000000-0005-0000-0000-000050050000}"/>
    <cellStyle name="Entrada 2 19 3 2 13" xfId="53086" xr:uid="{00000000-0005-0000-0000-000050050000}"/>
    <cellStyle name="Entrada 2 19 3 2 14" xfId="56916" xr:uid="{00000000-0005-0000-0000-000050050000}"/>
    <cellStyle name="Entrada 2 19 3 2 2" xfId="5441" xr:uid="{00000000-0005-0000-0000-000051050000}"/>
    <cellStyle name="Entrada 2 19 3 2 2 10" xfId="48614" xr:uid="{00000000-0005-0000-0000-000051050000}"/>
    <cellStyle name="Entrada 2 19 3 2 2 11" xfId="52683" xr:uid="{00000000-0005-0000-0000-000051050000}"/>
    <cellStyle name="Entrada 2 19 3 2 2 12" xfId="56531" xr:uid="{00000000-0005-0000-0000-000051050000}"/>
    <cellStyle name="Entrada 2 19 3 2 2 13" xfId="59852" xr:uid="{00000000-0005-0000-0000-000051050000}"/>
    <cellStyle name="Entrada 2 19 3 2 2 2" xfId="12649" xr:uid="{00000000-0005-0000-0000-000051050000}"/>
    <cellStyle name="Entrada 2 19 3 2 2 3" xfId="15963" xr:uid="{00000000-0005-0000-0000-000051050000}"/>
    <cellStyle name="Entrada 2 19 3 2 2 4" xfId="19898" xr:uid="{00000000-0005-0000-0000-000051050000}"/>
    <cellStyle name="Entrada 2 19 3 2 2 5" xfId="23266" xr:uid="{00000000-0005-0000-0000-000051050000}"/>
    <cellStyle name="Entrada 2 19 3 2 2 6" xfId="29671" xr:uid="{00000000-0005-0000-0000-000051050000}"/>
    <cellStyle name="Entrada 2 19 3 2 2 7" xfId="35936" xr:uid="{00000000-0005-0000-0000-000051050000}"/>
    <cellStyle name="Entrada 2 19 3 2 2 8" xfId="40192" xr:uid="{00000000-0005-0000-0000-000051050000}"/>
    <cellStyle name="Entrada 2 19 3 2 2 9" xfId="44423" xr:uid="{00000000-0005-0000-0000-000051050000}"/>
    <cellStyle name="Entrada 2 19 3 2 3" xfId="13307" xr:uid="{00000000-0005-0000-0000-000050050000}"/>
    <cellStyle name="Entrada 2 19 3 2 4" xfId="9669" xr:uid="{00000000-0005-0000-0000-000050050000}"/>
    <cellStyle name="Entrada 2 19 3 2 5" xfId="7261" xr:uid="{00000000-0005-0000-0000-000050050000}"/>
    <cellStyle name="Entrada 2 19 3 2 6" xfId="15185" xr:uid="{00000000-0005-0000-0000-000050050000}"/>
    <cellStyle name="Entrada 2 19 3 2 7" xfId="26495" xr:uid="{00000000-0005-0000-0000-000050050000}"/>
    <cellStyle name="Entrada 2 19 3 2 8" xfId="32797" xr:uid="{00000000-0005-0000-0000-000050050000}"/>
    <cellStyle name="Entrada 2 19 3 2 9" xfId="36354" xr:uid="{00000000-0005-0000-0000-000050050000}"/>
    <cellStyle name="Entrada 2 19 3 3" xfId="3406" xr:uid="{00000000-0005-0000-0000-000052050000}"/>
    <cellStyle name="Entrada 2 19 3 3 10" xfId="42447" xr:uid="{00000000-0005-0000-0000-000052050000}"/>
    <cellStyle name="Entrada 2 19 3 3 11" xfId="46661" xr:uid="{00000000-0005-0000-0000-000052050000}"/>
    <cellStyle name="Entrada 2 19 3 3 12" xfId="50829" xr:uid="{00000000-0005-0000-0000-000052050000}"/>
    <cellStyle name="Entrada 2 19 3 3 13" xfId="54826" xr:uid="{00000000-0005-0000-0000-000052050000}"/>
    <cellStyle name="Entrada 2 19 3 3 14" xfId="58575" xr:uid="{00000000-0005-0000-0000-000052050000}"/>
    <cellStyle name="Entrada 2 19 3 3 2" xfId="6350" xr:uid="{00000000-0005-0000-0000-000053050000}"/>
    <cellStyle name="Entrada 2 19 3 3 2 10" xfId="49487" xr:uid="{00000000-0005-0000-0000-000053050000}"/>
    <cellStyle name="Entrada 2 19 3 3 2 11" xfId="53522" xr:uid="{00000000-0005-0000-0000-000053050000}"/>
    <cellStyle name="Entrada 2 19 3 3 2 12" xfId="57323" xr:uid="{00000000-0005-0000-0000-000053050000}"/>
    <cellStyle name="Entrada 2 19 3 3 2 13" xfId="60499" xr:uid="{00000000-0005-0000-0000-000053050000}"/>
    <cellStyle name="Entrada 2 19 3 3 2 2" xfId="8779" xr:uid="{00000000-0005-0000-0000-000053050000}"/>
    <cellStyle name="Entrada 2 19 3 3 2 3" xfId="16779" xr:uid="{00000000-0005-0000-0000-000053050000}"/>
    <cellStyle name="Entrada 2 19 3 3 2 4" xfId="20684" xr:uid="{00000000-0005-0000-0000-000053050000}"/>
    <cellStyle name="Entrada 2 19 3 3 2 5" xfId="23913" xr:uid="{00000000-0005-0000-0000-000053050000}"/>
    <cellStyle name="Entrada 2 19 3 3 2 6" xfId="30579" xr:uid="{00000000-0005-0000-0000-000053050000}"/>
    <cellStyle name="Entrada 2 19 3 3 2 7" xfId="36834" xr:uid="{00000000-0005-0000-0000-000053050000}"/>
    <cellStyle name="Entrada 2 19 3 3 2 8" xfId="41089" xr:uid="{00000000-0005-0000-0000-000053050000}"/>
    <cellStyle name="Entrada 2 19 3 3 2 9" xfId="45311" xr:uid="{00000000-0005-0000-0000-000053050000}"/>
    <cellStyle name="Entrada 2 19 3 3 3" xfId="11529" xr:uid="{00000000-0005-0000-0000-000052050000}"/>
    <cellStyle name="Entrada 2 19 3 3 4" xfId="14173" xr:uid="{00000000-0005-0000-0000-000052050000}"/>
    <cellStyle name="Entrada 2 19 3 3 5" xfId="18203" xr:uid="{00000000-0005-0000-0000-000052050000}"/>
    <cellStyle name="Entrada 2 19 3 3 6" xfId="21989" xr:uid="{00000000-0005-0000-0000-000052050000}"/>
    <cellStyle name="Entrada 2 19 3 3 7" xfId="27636" xr:uid="{00000000-0005-0000-0000-000052050000}"/>
    <cellStyle name="Entrada 2 19 3 3 8" xfId="33927" xr:uid="{00000000-0005-0000-0000-000052050000}"/>
    <cellStyle name="Entrada 2 19 3 3 9" xfId="38200" xr:uid="{00000000-0005-0000-0000-000052050000}"/>
    <cellStyle name="Entrada 2 19 3 4" xfId="3919" xr:uid="{00000000-0005-0000-0000-000054050000}"/>
    <cellStyle name="Entrada 2 19 3 4 10" xfId="42960" xr:uid="{00000000-0005-0000-0000-000054050000}"/>
    <cellStyle name="Entrada 2 19 3 4 11" xfId="47174" xr:uid="{00000000-0005-0000-0000-000054050000}"/>
    <cellStyle name="Entrada 2 19 3 4 12" xfId="51342" xr:uid="{00000000-0005-0000-0000-000054050000}"/>
    <cellStyle name="Entrada 2 19 3 4 13" xfId="55339" xr:uid="{00000000-0005-0000-0000-000054050000}"/>
    <cellStyle name="Entrada 2 19 3 4 14" xfId="59088" xr:uid="{00000000-0005-0000-0000-000054050000}"/>
    <cellStyle name="Entrada 2 19 3 4 2" xfId="6783" xr:uid="{00000000-0005-0000-0000-000055050000}"/>
    <cellStyle name="Entrada 2 19 3 4 2 10" xfId="49920" xr:uid="{00000000-0005-0000-0000-000055050000}"/>
    <cellStyle name="Entrada 2 19 3 4 2 11" xfId="53955" xr:uid="{00000000-0005-0000-0000-000055050000}"/>
    <cellStyle name="Entrada 2 19 3 4 2 12" xfId="57756" xr:uid="{00000000-0005-0000-0000-000055050000}"/>
    <cellStyle name="Entrada 2 19 3 4 2 13" xfId="60932" xr:uid="{00000000-0005-0000-0000-000055050000}"/>
    <cellStyle name="Entrada 2 19 3 4 2 2" xfId="13206" xr:uid="{00000000-0005-0000-0000-000055050000}"/>
    <cellStyle name="Entrada 2 19 3 4 2 3" xfId="17212" xr:uid="{00000000-0005-0000-0000-000055050000}"/>
    <cellStyle name="Entrada 2 19 3 4 2 4" xfId="21117" xr:uid="{00000000-0005-0000-0000-000055050000}"/>
    <cellStyle name="Entrada 2 19 3 4 2 5" xfId="24346" xr:uid="{00000000-0005-0000-0000-000055050000}"/>
    <cellStyle name="Entrada 2 19 3 4 2 6" xfId="31012" xr:uid="{00000000-0005-0000-0000-000055050000}"/>
    <cellStyle name="Entrada 2 19 3 4 2 7" xfId="37267" xr:uid="{00000000-0005-0000-0000-000055050000}"/>
    <cellStyle name="Entrada 2 19 3 4 2 8" xfId="41522" xr:uid="{00000000-0005-0000-0000-000055050000}"/>
    <cellStyle name="Entrada 2 19 3 4 2 9" xfId="45744" xr:uid="{00000000-0005-0000-0000-000055050000}"/>
    <cellStyle name="Entrada 2 19 3 4 3" xfId="9003" xr:uid="{00000000-0005-0000-0000-000054050000}"/>
    <cellStyle name="Entrada 2 19 3 4 4" xfId="14686" xr:uid="{00000000-0005-0000-0000-000054050000}"/>
    <cellStyle name="Entrada 2 19 3 4 5" xfId="18716" xr:uid="{00000000-0005-0000-0000-000054050000}"/>
    <cellStyle name="Entrada 2 19 3 4 6" xfId="22502" xr:uid="{00000000-0005-0000-0000-000054050000}"/>
    <cellStyle name="Entrada 2 19 3 4 7" xfId="28149" xr:uid="{00000000-0005-0000-0000-000054050000}"/>
    <cellStyle name="Entrada 2 19 3 4 8" xfId="34440" xr:uid="{00000000-0005-0000-0000-000054050000}"/>
    <cellStyle name="Entrada 2 19 3 4 9" xfId="38713" xr:uid="{00000000-0005-0000-0000-000054050000}"/>
    <cellStyle name="Entrada 2 19 3 5" xfId="4252" xr:uid="{00000000-0005-0000-0000-000056050000}"/>
    <cellStyle name="Entrada 2 19 3 5 10" xfId="47507" xr:uid="{00000000-0005-0000-0000-000056050000}"/>
    <cellStyle name="Entrada 2 19 3 5 11" xfId="51675" xr:uid="{00000000-0005-0000-0000-000056050000}"/>
    <cellStyle name="Entrada 2 19 3 5 12" xfId="55672" xr:uid="{00000000-0005-0000-0000-000056050000}"/>
    <cellStyle name="Entrada 2 19 3 5 13" xfId="59421" xr:uid="{00000000-0005-0000-0000-000056050000}"/>
    <cellStyle name="Entrada 2 19 3 5 2" xfId="11428" xr:uid="{00000000-0005-0000-0000-000056050000}"/>
    <cellStyle name="Entrada 2 19 3 5 3" xfId="15019" xr:uid="{00000000-0005-0000-0000-000056050000}"/>
    <cellStyle name="Entrada 2 19 3 5 4" xfId="19049" xr:uid="{00000000-0005-0000-0000-000056050000}"/>
    <cellStyle name="Entrada 2 19 3 5 5" xfId="22835" xr:uid="{00000000-0005-0000-0000-000056050000}"/>
    <cellStyle name="Entrada 2 19 3 5 6" xfId="28482" xr:uid="{00000000-0005-0000-0000-000056050000}"/>
    <cellStyle name="Entrada 2 19 3 5 7" xfId="34773" xr:uid="{00000000-0005-0000-0000-000056050000}"/>
    <cellStyle name="Entrada 2 19 3 5 8" xfId="39046" xr:uid="{00000000-0005-0000-0000-000056050000}"/>
    <cellStyle name="Entrada 2 19 3 5 9" xfId="43293" xr:uid="{00000000-0005-0000-0000-000056050000}"/>
    <cellStyle name="Entrada 2 19 3 6" xfId="12985" xr:uid="{00000000-0005-0000-0000-00004F050000}"/>
    <cellStyle name="Entrada 2 19 3 7" xfId="11370" xr:uid="{00000000-0005-0000-0000-00004F050000}"/>
    <cellStyle name="Entrada 2 19 3 8" xfId="15675" xr:uid="{00000000-0005-0000-0000-00004F050000}"/>
    <cellStyle name="Entrada 2 19 3 9" xfId="12725" xr:uid="{00000000-0005-0000-0000-00004F050000}"/>
    <cellStyle name="Entrada 2 19 4" xfId="1456" xr:uid="{00000000-0005-0000-0000-000057050000}"/>
    <cellStyle name="Entrada 2 19 4 10" xfId="25694" xr:uid="{00000000-0005-0000-0000-000057050000}"/>
    <cellStyle name="Entrada 2 19 4 11" xfId="32009" xr:uid="{00000000-0005-0000-0000-000057050000}"/>
    <cellStyle name="Entrada 2 19 4 12" xfId="35024" xr:uid="{00000000-0005-0000-0000-000057050000}"/>
    <cellStyle name="Entrada 2 19 4 13" xfId="39295" xr:uid="{00000000-0005-0000-0000-000057050000}"/>
    <cellStyle name="Entrada 2 19 4 14" xfId="43538" xr:uid="{00000000-0005-0000-0000-000057050000}"/>
    <cellStyle name="Entrada 2 19 4 15" xfId="47746" xr:uid="{00000000-0005-0000-0000-000057050000}"/>
    <cellStyle name="Entrada 2 19 4 16" xfId="51903" xr:uid="{00000000-0005-0000-0000-000057050000}"/>
    <cellStyle name="Entrada 2 19 4 17" xfId="55864" xr:uid="{00000000-0005-0000-0000-000057050000}"/>
    <cellStyle name="Entrada 2 19 4 2" xfId="2266" xr:uid="{00000000-0005-0000-0000-000058050000}"/>
    <cellStyle name="Entrada 2 19 4 2 10" xfId="35470" xr:uid="{00000000-0005-0000-0000-000058050000}"/>
    <cellStyle name="Entrada 2 19 4 2 11" xfId="39732" xr:uid="{00000000-0005-0000-0000-000058050000}"/>
    <cellStyle name="Entrada 2 19 4 2 12" xfId="43970" xr:uid="{00000000-0005-0000-0000-000058050000}"/>
    <cellStyle name="Entrada 2 19 4 2 13" xfId="48166" xr:uid="{00000000-0005-0000-0000-000058050000}"/>
    <cellStyle name="Entrada 2 19 4 2 14" xfId="52264" xr:uid="{00000000-0005-0000-0000-000058050000}"/>
    <cellStyle name="Entrada 2 19 4 2 2" xfId="5442" xr:uid="{00000000-0005-0000-0000-000059050000}"/>
    <cellStyle name="Entrada 2 19 4 2 2 10" xfId="48615" xr:uid="{00000000-0005-0000-0000-000059050000}"/>
    <cellStyle name="Entrada 2 19 4 2 2 11" xfId="52684" xr:uid="{00000000-0005-0000-0000-000059050000}"/>
    <cellStyle name="Entrada 2 19 4 2 2 12" xfId="56532" xr:uid="{00000000-0005-0000-0000-000059050000}"/>
    <cellStyle name="Entrada 2 19 4 2 2 13" xfId="59853" xr:uid="{00000000-0005-0000-0000-000059050000}"/>
    <cellStyle name="Entrada 2 19 4 2 2 2" xfId="9945" xr:uid="{00000000-0005-0000-0000-000059050000}"/>
    <cellStyle name="Entrada 2 19 4 2 2 3" xfId="15964" xr:uid="{00000000-0005-0000-0000-000059050000}"/>
    <cellStyle name="Entrada 2 19 4 2 2 4" xfId="19899" xr:uid="{00000000-0005-0000-0000-000059050000}"/>
    <cellStyle name="Entrada 2 19 4 2 2 5" xfId="23267" xr:uid="{00000000-0005-0000-0000-000059050000}"/>
    <cellStyle name="Entrada 2 19 4 2 2 6" xfId="29672" xr:uid="{00000000-0005-0000-0000-000059050000}"/>
    <cellStyle name="Entrada 2 19 4 2 2 7" xfId="35937" xr:uid="{00000000-0005-0000-0000-000059050000}"/>
    <cellStyle name="Entrada 2 19 4 2 2 8" xfId="40193" xr:uid="{00000000-0005-0000-0000-000059050000}"/>
    <cellStyle name="Entrada 2 19 4 2 2 9" xfId="44424" xr:uid="{00000000-0005-0000-0000-000059050000}"/>
    <cellStyle name="Entrada 2 19 4 2 3" xfId="10758" xr:uid="{00000000-0005-0000-0000-000058050000}"/>
    <cellStyle name="Entrada 2 19 4 2 4" xfId="12075" xr:uid="{00000000-0005-0000-0000-000058050000}"/>
    <cellStyle name="Entrada 2 19 4 2 5" xfId="15593" xr:uid="{00000000-0005-0000-0000-000058050000}"/>
    <cellStyle name="Entrada 2 19 4 2 6" xfId="10365" xr:uid="{00000000-0005-0000-0000-000058050000}"/>
    <cellStyle name="Entrada 2 19 4 2 7" xfId="26496" xr:uid="{00000000-0005-0000-0000-000058050000}"/>
    <cellStyle name="Entrada 2 19 4 2 8" xfId="32798" xr:uid="{00000000-0005-0000-0000-000058050000}"/>
    <cellStyle name="Entrada 2 19 4 2 9" xfId="33213" xr:uid="{00000000-0005-0000-0000-000058050000}"/>
    <cellStyle name="Entrada 2 19 4 3" xfId="3407" xr:uid="{00000000-0005-0000-0000-00005A050000}"/>
    <cellStyle name="Entrada 2 19 4 3 10" xfId="42448" xr:uid="{00000000-0005-0000-0000-00005A050000}"/>
    <cellStyle name="Entrada 2 19 4 3 11" xfId="46662" xr:uid="{00000000-0005-0000-0000-00005A050000}"/>
    <cellStyle name="Entrada 2 19 4 3 12" xfId="50830" xr:uid="{00000000-0005-0000-0000-00005A050000}"/>
    <cellStyle name="Entrada 2 19 4 3 13" xfId="54827" xr:uid="{00000000-0005-0000-0000-00005A050000}"/>
    <cellStyle name="Entrada 2 19 4 3 14" xfId="58576" xr:uid="{00000000-0005-0000-0000-00005A050000}"/>
    <cellStyle name="Entrada 2 19 4 3 2" xfId="6351" xr:uid="{00000000-0005-0000-0000-00005B050000}"/>
    <cellStyle name="Entrada 2 19 4 3 2 10" xfId="49488" xr:uid="{00000000-0005-0000-0000-00005B050000}"/>
    <cellStyle name="Entrada 2 19 4 3 2 11" xfId="53523" xr:uid="{00000000-0005-0000-0000-00005B050000}"/>
    <cellStyle name="Entrada 2 19 4 3 2 12" xfId="57324" xr:uid="{00000000-0005-0000-0000-00005B050000}"/>
    <cellStyle name="Entrada 2 19 4 3 2 13" xfId="60500" xr:uid="{00000000-0005-0000-0000-00005B050000}"/>
    <cellStyle name="Entrada 2 19 4 3 2 2" xfId="9936" xr:uid="{00000000-0005-0000-0000-00005B050000}"/>
    <cellStyle name="Entrada 2 19 4 3 2 3" xfId="16780" xr:uid="{00000000-0005-0000-0000-00005B050000}"/>
    <cellStyle name="Entrada 2 19 4 3 2 4" xfId="20685" xr:uid="{00000000-0005-0000-0000-00005B050000}"/>
    <cellStyle name="Entrada 2 19 4 3 2 5" xfId="23914" xr:uid="{00000000-0005-0000-0000-00005B050000}"/>
    <cellStyle name="Entrada 2 19 4 3 2 6" xfId="30580" xr:uid="{00000000-0005-0000-0000-00005B050000}"/>
    <cellStyle name="Entrada 2 19 4 3 2 7" xfId="36835" xr:uid="{00000000-0005-0000-0000-00005B050000}"/>
    <cellStyle name="Entrada 2 19 4 3 2 8" xfId="41090" xr:uid="{00000000-0005-0000-0000-00005B050000}"/>
    <cellStyle name="Entrada 2 19 4 3 2 9" xfId="45312" xr:uid="{00000000-0005-0000-0000-00005B050000}"/>
    <cellStyle name="Entrada 2 19 4 3 3" xfId="13649" xr:uid="{00000000-0005-0000-0000-00005A050000}"/>
    <cellStyle name="Entrada 2 19 4 3 4" xfId="14174" xr:uid="{00000000-0005-0000-0000-00005A050000}"/>
    <cellStyle name="Entrada 2 19 4 3 5" xfId="18204" xr:uid="{00000000-0005-0000-0000-00005A050000}"/>
    <cellStyle name="Entrada 2 19 4 3 6" xfId="21990" xr:uid="{00000000-0005-0000-0000-00005A050000}"/>
    <cellStyle name="Entrada 2 19 4 3 7" xfId="27637" xr:uid="{00000000-0005-0000-0000-00005A050000}"/>
    <cellStyle name="Entrada 2 19 4 3 8" xfId="33928" xr:uid="{00000000-0005-0000-0000-00005A050000}"/>
    <cellStyle name="Entrada 2 19 4 3 9" xfId="38201" xr:uid="{00000000-0005-0000-0000-00005A050000}"/>
    <cellStyle name="Entrada 2 19 4 4" xfId="3920" xr:uid="{00000000-0005-0000-0000-00005C050000}"/>
    <cellStyle name="Entrada 2 19 4 4 10" xfId="42961" xr:uid="{00000000-0005-0000-0000-00005C050000}"/>
    <cellStyle name="Entrada 2 19 4 4 11" xfId="47175" xr:uid="{00000000-0005-0000-0000-00005C050000}"/>
    <cellStyle name="Entrada 2 19 4 4 12" xfId="51343" xr:uid="{00000000-0005-0000-0000-00005C050000}"/>
    <cellStyle name="Entrada 2 19 4 4 13" xfId="55340" xr:uid="{00000000-0005-0000-0000-00005C050000}"/>
    <cellStyle name="Entrada 2 19 4 4 14" xfId="59089" xr:uid="{00000000-0005-0000-0000-00005C050000}"/>
    <cellStyle name="Entrada 2 19 4 4 2" xfId="6784" xr:uid="{00000000-0005-0000-0000-00005D050000}"/>
    <cellStyle name="Entrada 2 19 4 4 2 10" xfId="49921" xr:uid="{00000000-0005-0000-0000-00005D050000}"/>
    <cellStyle name="Entrada 2 19 4 4 2 11" xfId="53956" xr:uid="{00000000-0005-0000-0000-00005D050000}"/>
    <cellStyle name="Entrada 2 19 4 4 2 12" xfId="57757" xr:uid="{00000000-0005-0000-0000-00005D050000}"/>
    <cellStyle name="Entrada 2 19 4 4 2 13" xfId="60933" xr:uid="{00000000-0005-0000-0000-00005D050000}"/>
    <cellStyle name="Entrada 2 19 4 4 2 2" xfId="10652" xr:uid="{00000000-0005-0000-0000-00005D050000}"/>
    <cellStyle name="Entrada 2 19 4 4 2 3" xfId="17213" xr:uid="{00000000-0005-0000-0000-00005D050000}"/>
    <cellStyle name="Entrada 2 19 4 4 2 4" xfId="21118" xr:uid="{00000000-0005-0000-0000-00005D050000}"/>
    <cellStyle name="Entrada 2 19 4 4 2 5" xfId="24347" xr:uid="{00000000-0005-0000-0000-00005D050000}"/>
    <cellStyle name="Entrada 2 19 4 4 2 6" xfId="31013" xr:uid="{00000000-0005-0000-0000-00005D050000}"/>
    <cellStyle name="Entrada 2 19 4 4 2 7" xfId="37268" xr:uid="{00000000-0005-0000-0000-00005D050000}"/>
    <cellStyle name="Entrada 2 19 4 4 2 8" xfId="41523" xr:uid="{00000000-0005-0000-0000-00005D050000}"/>
    <cellStyle name="Entrada 2 19 4 4 2 9" xfId="45745" xr:uid="{00000000-0005-0000-0000-00005D050000}"/>
    <cellStyle name="Entrada 2 19 4 4 3" xfId="7552" xr:uid="{00000000-0005-0000-0000-00005C050000}"/>
    <cellStyle name="Entrada 2 19 4 4 4" xfId="14687" xr:uid="{00000000-0005-0000-0000-00005C050000}"/>
    <cellStyle name="Entrada 2 19 4 4 5" xfId="18717" xr:uid="{00000000-0005-0000-0000-00005C050000}"/>
    <cellStyle name="Entrada 2 19 4 4 6" xfId="22503" xr:uid="{00000000-0005-0000-0000-00005C050000}"/>
    <cellStyle name="Entrada 2 19 4 4 7" xfId="28150" xr:uid="{00000000-0005-0000-0000-00005C050000}"/>
    <cellStyle name="Entrada 2 19 4 4 8" xfId="34441" xr:uid="{00000000-0005-0000-0000-00005C050000}"/>
    <cellStyle name="Entrada 2 19 4 4 9" xfId="38714" xr:uid="{00000000-0005-0000-0000-00005C050000}"/>
    <cellStyle name="Entrada 2 19 4 5" xfId="3285" xr:uid="{00000000-0005-0000-0000-00005E050000}"/>
    <cellStyle name="Entrada 2 19 4 5 10" xfId="46543" xr:uid="{00000000-0005-0000-0000-00005E050000}"/>
    <cellStyle name="Entrada 2 19 4 5 11" xfId="50711" xr:uid="{00000000-0005-0000-0000-00005E050000}"/>
    <cellStyle name="Entrada 2 19 4 5 12" xfId="54708" xr:uid="{00000000-0005-0000-0000-00005E050000}"/>
    <cellStyle name="Entrada 2 19 4 5 13" xfId="58457" xr:uid="{00000000-0005-0000-0000-00005E050000}"/>
    <cellStyle name="Entrada 2 19 4 5 2" xfId="7707" xr:uid="{00000000-0005-0000-0000-00005E050000}"/>
    <cellStyle name="Entrada 2 19 4 5 3" xfId="14055" xr:uid="{00000000-0005-0000-0000-00005E050000}"/>
    <cellStyle name="Entrada 2 19 4 5 4" xfId="18085" xr:uid="{00000000-0005-0000-0000-00005E050000}"/>
    <cellStyle name="Entrada 2 19 4 5 5" xfId="21871" xr:uid="{00000000-0005-0000-0000-00005E050000}"/>
    <cellStyle name="Entrada 2 19 4 5 6" xfId="27515" xr:uid="{00000000-0005-0000-0000-00005E050000}"/>
    <cellStyle name="Entrada 2 19 4 5 7" xfId="33806" xr:uid="{00000000-0005-0000-0000-00005E050000}"/>
    <cellStyle name="Entrada 2 19 4 5 8" xfId="38079" xr:uid="{00000000-0005-0000-0000-00005E050000}"/>
    <cellStyle name="Entrada 2 19 4 5 9" xfId="42327" xr:uid="{00000000-0005-0000-0000-00005E050000}"/>
    <cellStyle name="Entrada 2 19 4 6" xfId="10378" xr:uid="{00000000-0005-0000-0000-000057050000}"/>
    <cellStyle name="Entrada 2 19 4 7" xfId="12700" xr:uid="{00000000-0005-0000-0000-000057050000}"/>
    <cellStyle name="Entrada 2 19 4 8" xfId="13168" xr:uid="{00000000-0005-0000-0000-000057050000}"/>
    <cellStyle name="Entrada 2 19 4 9" xfId="19377" xr:uid="{00000000-0005-0000-0000-000057050000}"/>
    <cellStyle name="Entrada 2 19 5" xfId="1749" xr:uid="{00000000-0005-0000-0000-00005F050000}"/>
    <cellStyle name="Entrada 2 19 5 10" xfId="40673" xr:uid="{00000000-0005-0000-0000-00005F050000}"/>
    <cellStyle name="Entrada 2 19 5 11" xfId="44898" xr:uid="{00000000-0005-0000-0000-00005F050000}"/>
    <cellStyle name="Entrada 2 19 5 12" xfId="49081" xr:uid="{00000000-0005-0000-0000-00005F050000}"/>
    <cellStyle name="Entrada 2 19 5 13" xfId="53138" xr:uid="{00000000-0005-0000-0000-00005F050000}"/>
    <cellStyle name="Entrada 2 19 5 14" xfId="56951" xr:uid="{00000000-0005-0000-0000-00005F050000}"/>
    <cellStyle name="Entrada 2 19 5 2" xfId="4925" xr:uid="{00000000-0005-0000-0000-000060050000}"/>
    <cellStyle name="Entrada 2 19 5 2 10" xfId="48124" xr:uid="{00000000-0005-0000-0000-000060050000}"/>
    <cellStyle name="Entrada 2 19 5 2 11" xfId="52226" xr:uid="{00000000-0005-0000-0000-000060050000}"/>
    <cellStyle name="Entrada 2 19 5 2 12" xfId="56124" xr:uid="{00000000-0005-0000-0000-000060050000}"/>
    <cellStyle name="Entrada 2 19 5 2 13" xfId="59582" xr:uid="{00000000-0005-0000-0000-000060050000}"/>
    <cellStyle name="Entrada 2 19 5 2 2" xfId="11694" xr:uid="{00000000-0005-0000-0000-000060050000}"/>
    <cellStyle name="Entrada 2 19 5 2 3" xfId="15524" xr:uid="{00000000-0005-0000-0000-000060050000}"/>
    <cellStyle name="Entrada 2 19 5 2 4" xfId="19490" xr:uid="{00000000-0005-0000-0000-000060050000}"/>
    <cellStyle name="Entrada 2 19 5 2 5" xfId="22996" xr:uid="{00000000-0005-0000-0000-000060050000}"/>
    <cellStyle name="Entrada 2 19 5 2 6" xfId="29155" xr:uid="{00000000-0005-0000-0000-000060050000}"/>
    <cellStyle name="Entrada 2 19 5 2 7" xfId="35426" xr:uid="{00000000-0005-0000-0000-000060050000}"/>
    <cellStyle name="Entrada 2 19 5 2 8" xfId="39688" xr:uid="{00000000-0005-0000-0000-000060050000}"/>
    <cellStyle name="Entrada 2 19 5 2 9" xfId="43926" xr:uid="{00000000-0005-0000-0000-000060050000}"/>
    <cellStyle name="Entrada 2 19 5 3" xfId="8366" xr:uid="{00000000-0005-0000-0000-00005F050000}"/>
    <cellStyle name="Entrada 2 19 5 4" xfId="9663" xr:uid="{00000000-0005-0000-0000-00005F050000}"/>
    <cellStyle name="Entrada 2 19 5 5" xfId="12474" xr:uid="{00000000-0005-0000-0000-00005F050000}"/>
    <cellStyle name="Entrada 2 19 5 6" xfId="19343" xr:uid="{00000000-0005-0000-0000-00005F050000}"/>
    <cellStyle name="Entrada 2 19 5 7" xfId="25979" xr:uid="{00000000-0005-0000-0000-00005F050000}"/>
    <cellStyle name="Entrada 2 19 5 8" xfId="32293" xr:uid="{00000000-0005-0000-0000-00005F050000}"/>
    <cellStyle name="Entrada 2 19 5 9" xfId="36417" xr:uid="{00000000-0005-0000-0000-00005F050000}"/>
    <cellStyle name="Entrada 2 19 6" xfId="3299" xr:uid="{00000000-0005-0000-0000-000061050000}"/>
    <cellStyle name="Entrada 2 19 6 10" xfId="42341" xr:uid="{00000000-0005-0000-0000-000061050000}"/>
    <cellStyle name="Entrada 2 19 6 11" xfId="46557" xr:uid="{00000000-0005-0000-0000-000061050000}"/>
    <cellStyle name="Entrada 2 19 6 12" xfId="50725" xr:uid="{00000000-0005-0000-0000-000061050000}"/>
    <cellStyle name="Entrada 2 19 6 13" xfId="54722" xr:uid="{00000000-0005-0000-0000-000061050000}"/>
    <cellStyle name="Entrada 2 19 6 14" xfId="58471" xr:uid="{00000000-0005-0000-0000-000061050000}"/>
    <cellStyle name="Entrada 2 19 6 2" xfId="6259" xr:uid="{00000000-0005-0000-0000-000062050000}"/>
    <cellStyle name="Entrada 2 19 6 2 10" xfId="49399" xr:uid="{00000000-0005-0000-0000-000062050000}"/>
    <cellStyle name="Entrada 2 19 6 2 11" xfId="53434" xr:uid="{00000000-0005-0000-0000-000062050000}"/>
    <cellStyle name="Entrada 2 19 6 2 12" xfId="57235" xr:uid="{00000000-0005-0000-0000-000062050000}"/>
    <cellStyle name="Entrada 2 19 6 2 13" xfId="60411" xr:uid="{00000000-0005-0000-0000-000062050000}"/>
    <cellStyle name="Entrada 2 19 6 2 2" xfId="8787" xr:uid="{00000000-0005-0000-0000-000062050000}"/>
    <cellStyle name="Entrada 2 19 6 2 3" xfId="16691" xr:uid="{00000000-0005-0000-0000-000062050000}"/>
    <cellStyle name="Entrada 2 19 6 2 4" xfId="20596" xr:uid="{00000000-0005-0000-0000-000062050000}"/>
    <cellStyle name="Entrada 2 19 6 2 5" xfId="23825" xr:uid="{00000000-0005-0000-0000-000062050000}"/>
    <cellStyle name="Entrada 2 19 6 2 6" xfId="30488" xr:uid="{00000000-0005-0000-0000-000062050000}"/>
    <cellStyle name="Entrada 2 19 6 2 7" xfId="36744" xr:uid="{00000000-0005-0000-0000-000062050000}"/>
    <cellStyle name="Entrada 2 19 6 2 8" xfId="40999" xr:uid="{00000000-0005-0000-0000-000062050000}"/>
    <cellStyle name="Entrada 2 19 6 2 9" xfId="45221" xr:uid="{00000000-0005-0000-0000-000062050000}"/>
    <cellStyle name="Entrada 2 19 6 3" xfId="7229" xr:uid="{00000000-0005-0000-0000-000061050000}"/>
    <cellStyle name="Entrada 2 19 6 4" xfId="14069" xr:uid="{00000000-0005-0000-0000-000061050000}"/>
    <cellStyle name="Entrada 2 19 6 5" xfId="18099" xr:uid="{00000000-0005-0000-0000-000061050000}"/>
    <cellStyle name="Entrada 2 19 6 6" xfId="21885" xr:uid="{00000000-0005-0000-0000-000061050000}"/>
    <cellStyle name="Entrada 2 19 6 7" xfId="27529" xr:uid="{00000000-0005-0000-0000-000061050000}"/>
    <cellStyle name="Entrada 2 19 6 8" xfId="33820" xr:uid="{00000000-0005-0000-0000-000061050000}"/>
    <cellStyle name="Entrada 2 19 6 9" xfId="38093" xr:uid="{00000000-0005-0000-0000-000061050000}"/>
    <cellStyle name="Entrada 2 19 7" xfId="2886" xr:uid="{00000000-0005-0000-0000-000063050000}"/>
    <cellStyle name="Entrada 2 19 7 10" xfId="41711" xr:uid="{00000000-0005-0000-0000-000063050000}"/>
    <cellStyle name="Entrada 2 19 7 11" xfId="45933" xr:uid="{00000000-0005-0000-0000-000063050000}"/>
    <cellStyle name="Entrada 2 19 7 12" xfId="50109" xr:uid="{00000000-0005-0000-0000-000063050000}"/>
    <cellStyle name="Entrada 2 19 7 13" xfId="54143" xr:uid="{00000000-0005-0000-0000-000063050000}"/>
    <cellStyle name="Entrada 2 19 7 14" xfId="57944" xr:uid="{00000000-0005-0000-0000-000063050000}"/>
    <cellStyle name="Entrada 2 19 7 2" xfId="6062" xr:uid="{00000000-0005-0000-0000-000064050000}"/>
    <cellStyle name="Entrada 2 19 7 2 10" xfId="49205" xr:uid="{00000000-0005-0000-0000-000064050000}"/>
    <cellStyle name="Entrada 2 19 7 2 11" xfId="53240" xr:uid="{00000000-0005-0000-0000-000064050000}"/>
    <cellStyle name="Entrada 2 19 7 2 12" xfId="57041" xr:uid="{00000000-0005-0000-0000-000064050000}"/>
    <cellStyle name="Entrada 2 19 7 2 13" xfId="60218" xr:uid="{00000000-0005-0000-0000-000064050000}"/>
    <cellStyle name="Entrada 2 19 7 2 2" xfId="12616" xr:uid="{00000000-0005-0000-0000-000064050000}"/>
    <cellStyle name="Entrada 2 19 7 2 3" xfId="16498" xr:uid="{00000000-0005-0000-0000-000064050000}"/>
    <cellStyle name="Entrada 2 19 7 2 4" xfId="20403" xr:uid="{00000000-0005-0000-0000-000064050000}"/>
    <cellStyle name="Entrada 2 19 7 2 5" xfId="23632" xr:uid="{00000000-0005-0000-0000-000064050000}"/>
    <cellStyle name="Entrada 2 19 7 2 6" xfId="30292" xr:uid="{00000000-0005-0000-0000-000064050000}"/>
    <cellStyle name="Entrada 2 19 7 2 7" xfId="36548" xr:uid="{00000000-0005-0000-0000-000064050000}"/>
    <cellStyle name="Entrada 2 19 7 2 8" xfId="40803" xr:uid="{00000000-0005-0000-0000-000064050000}"/>
    <cellStyle name="Entrada 2 19 7 2 9" xfId="45027" xr:uid="{00000000-0005-0000-0000-000064050000}"/>
    <cellStyle name="Entrada 2 19 7 3" xfId="8097" xr:uid="{00000000-0005-0000-0000-000063050000}"/>
    <cellStyle name="Entrada 2 19 7 4" xfId="11995" xr:uid="{00000000-0005-0000-0000-000063050000}"/>
    <cellStyle name="Entrada 2 19 7 5" xfId="17686" xr:uid="{00000000-0005-0000-0000-000063050000}"/>
    <cellStyle name="Entrada 2 19 7 6" xfId="21472" xr:uid="{00000000-0005-0000-0000-000063050000}"/>
    <cellStyle name="Entrada 2 19 7 7" xfId="27116" xr:uid="{00000000-0005-0000-0000-000063050000}"/>
    <cellStyle name="Entrada 2 19 7 8" xfId="33407" xr:uid="{00000000-0005-0000-0000-000063050000}"/>
    <cellStyle name="Entrada 2 19 7 9" xfId="37456" xr:uid="{00000000-0005-0000-0000-000063050000}"/>
    <cellStyle name="Entrada 2 19 8" xfId="4289" xr:uid="{00000000-0005-0000-0000-000065050000}"/>
    <cellStyle name="Entrada 2 19 8 10" xfId="47544" xr:uid="{00000000-0005-0000-0000-000065050000}"/>
    <cellStyle name="Entrada 2 19 8 11" xfId="51712" xr:uid="{00000000-0005-0000-0000-000065050000}"/>
    <cellStyle name="Entrada 2 19 8 12" xfId="55709" xr:uid="{00000000-0005-0000-0000-000065050000}"/>
    <cellStyle name="Entrada 2 19 8 13" xfId="59458" xr:uid="{00000000-0005-0000-0000-000065050000}"/>
    <cellStyle name="Entrada 2 19 8 2" xfId="11757" xr:uid="{00000000-0005-0000-0000-000065050000}"/>
    <cellStyle name="Entrada 2 19 8 3" xfId="15056" xr:uid="{00000000-0005-0000-0000-000065050000}"/>
    <cellStyle name="Entrada 2 19 8 4" xfId="19086" xr:uid="{00000000-0005-0000-0000-000065050000}"/>
    <cellStyle name="Entrada 2 19 8 5" xfId="22872" xr:uid="{00000000-0005-0000-0000-000065050000}"/>
    <cellStyle name="Entrada 2 19 8 6" xfId="28519" xr:uid="{00000000-0005-0000-0000-000065050000}"/>
    <cellStyle name="Entrada 2 19 8 7" xfId="34810" xr:uid="{00000000-0005-0000-0000-000065050000}"/>
    <cellStyle name="Entrada 2 19 8 8" xfId="39083" xr:uid="{00000000-0005-0000-0000-000065050000}"/>
    <cellStyle name="Entrada 2 19 8 9" xfId="43330" xr:uid="{00000000-0005-0000-0000-000065050000}"/>
    <cellStyle name="Entrada 2 19 9" xfId="8706" xr:uid="{00000000-0005-0000-0000-000046050000}"/>
    <cellStyle name="Entrada 2 2" xfId="125" xr:uid="{00000000-0005-0000-0000-000066050000}"/>
    <cellStyle name="Entrada 2 2 10" xfId="8125" xr:uid="{00000000-0005-0000-0000-000066050000}"/>
    <cellStyle name="Entrada 2 2 11" xfId="17568" xr:uid="{00000000-0005-0000-0000-000066050000}"/>
    <cellStyle name="Entrada 2 2 12" xfId="24665" xr:uid="{00000000-0005-0000-0000-000066050000}"/>
    <cellStyle name="Entrada 2 2 13" xfId="25320" xr:uid="{00000000-0005-0000-0000-000066050000}"/>
    <cellStyle name="Entrada 2 2 14" xfId="31639" xr:uid="{00000000-0005-0000-0000-000066050000}"/>
    <cellStyle name="Entrada 2 2 15" xfId="33355" xr:uid="{00000000-0005-0000-0000-000066050000}"/>
    <cellStyle name="Entrada 2 2 16" xfId="25277" xr:uid="{00000000-0005-0000-0000-000066050000}"/>
    <cellStyle name="Entrada 2 2 17" xfId="31597" xr:uid="{00000000-0005-0000-0000-000066050000}"/>
    <cellStyle name="Entrada 2 2 18" xfId="32987" xr:uid="{00000000-0005-0000-0000-000066050000}"/>
    <cellStyle name="Entrada 2 2 19" xfId="34903" xr:uid="{00000000-0005-0000-0000-000066050000}"/>
    <cellStyle name="Entrada 2 2 2" xfId="126" xr:uid="{00000000-0005-0000-0000-000067050000}"/>
    <cellStyle name="Entrada 2 2 2 10" xfId="10473" xr:uid="{00000000-0005-0000-0000-000067050000}"/>
    <cellStyle name="Entrada 2 2 2 11" xfId="12882" xr:uid="{00000000-0005-0000-0000-000067050000}"/>
    <cellStyle name="Entrada 2 2 2 12" xfId="15436" xr:uid="{00000000-0005-0000-0000-000067050000}"/>
    <cellStyle name="Entrada 2 2 2 13" xfId="24666" xr:uid="{00000000-0005-0000-0000-000067050000}"/>
    <cellStyle name="Entrada 2 2 2 14" xfId="25319" xr:uid="{00000000-0005-0000-0000-000067050000}"/>
    <cellStyle name="Entrada 2 2 2 15" xfId="31638" xr:uid="{00000000-0005-0000-0000-000067050000}"/>
    <cellStyle name="Entrada 2 2 2 16" xfId="36497" xr:uid="{00000000-0005-0000-0000-000067050000}"/>
    <cellStyle name="Entrada 2 2 2 17" xfId="40752" xr:uid="{00000000-0005-0000-0000-000067050000}"/>
    <cellStyle name="Entrada 2 2 2 18" xfId="44976" xr:uid="{00000000-0005-0000-0000-000067050000}"/>
    <cellStyle name="Entrada 2 2 2 19" xfId="49158" xr:uid="{00000000-0005-0000-0000-000067050000}"/>
    <cellStyle name="Entrada 2 2 2 2" xfId="1457" xr:uid="{00000000-0005-0000-0000-000068050000}"/>
    <cellStyle name="Entrada 2 2 2 2 10" xfId="25695" xr:uid="{00000000-0005-0000-0000-000068050000}"/>
    <cellStyle name="Entrada 2 2 2 2 11" xfId="32010" xr:uid="{00000000-0005-0000-0000-000068050000}"/>
    <cellStyle name="Entrada 2 2 2 2 12" xfId="36452" xr:uid="{00000000-0005-0000-0000-000068050000}"/>
    <cellStyle name="Entrada 2 2 2 2 13" xfId="40707" xr:uid="{00000000-0005-0000-0000-000068050000}"/>
    <cellStyle name="Entrada 2 2 2 2 14" xfId="44932" xr:uid="{00000000-0005-0000-0000-000068050000}"/>
    <cellStyle name="Entrada 2 2 2 2 15" xfId="49115" xr:uid="{00000000-0005-0000-0000-000068050000}"/>
    <cellStyle name="Entrada 2 2 2 2 16" xfId="53172" xr:uid="{00000000-0005-0000-0000-000068050000}"/>
    <cellStyle name="Entrada 2 2 2 2 17" xfId="56985" xr:uid="{00000000-0005-0000-0000-000068050000}"/>
    <cellStyle name="Entrada 2 2 2 2 2" xfId="2267" xr:uid="{00000000-0005-0000-0000-000069050000}"/>
    <cellStyle name="Entrada 2 2 2 2 2 10" xfId="39783" xr:uid="{00000000-0005-0000-0000-000069050000}"/>
    <cellStyle name="Entrada 2 2 2 2 2 11" xfId="44021" xr:uid="{00000000-0005-0000-0000-000069050000}"/>
    <cellStyle name="Entrada 2 2 2 2 2 12" xfId="48216" xr:uid="{00000000-0005-0000-0000-000069050000}"/>
    <cellStyle name="Entrada 2 2 2 2 2 13" xfId="52312" xr:uid="{00000000-0005-0000-0000-000069050000}"/>
    <cellStyle name="Entrada 2 2 2 2 2 14" xfId="56192" xr:uid="{00000000-0005-0000-0000-000069050000}"/>
    <cellStyle name="Entrada 2 2 2 2 2 2" xfId="5443" xr:uid="{00000000-0005-0000-0000-00006A050000}"/>
    <cellStyle name="Entrada 2 2 2 2 2 2 10" xfId="48616" xr:uid="{00000000-0005-0000-0000-00006A050000}"/>
    <cellStyle name="Entrada 2 2 2 2 2 2 11" xfId="52685" xr:uid="{00000000-0005-0000-0000-00006A050000}"/>
    <cellStyle name="Entrada 2 2 2 2 2 2 12" xfId="56533" xr:uid="{00000000-0005-0000-0000-00006A050000}"/>
    <cellStyle name="Entrada 2 2 2 2 2 2 13" xfId="59854" xr:uid="{00000000-0005-0000-0000-00006A050000}"/>
    <cellStyle name="Entrada 2 2 2 2 2 2 2" xfId="11641" xr:uid="{00000000-0005-0000-0000-00006A050000}"/>
    <cellStyle name="Entrada 2 2 2 2 2 2 3" xfId="15965" xr:uid="{00000000-0005-0000-0000-00006A050000}"/>
    <cellStyle name="Entrada 2 2 2 2 2 2 4" xfId="19900" xr:uid="{00000000-0005-0000-0000-00006A050000}"/>
    <cellStyle name="Entrada 2 2 2 2 2 2 5" xfId="23268" xr:uid="{00000000-0005-0000-0000-00006A050000}"/>
    <cellStyle name="Entrada 2 2 2 2 2 2 6" xfId="29673" xr:uid="{00000000-0005-0000-0000-00006A050000}"/>
    <cellStyle name="Entrada 2 2 2 2 2 2 7" xfId="35938" xr:uid="{00000000-0005-0000-0000-00006A050000}"/>
    <cellStyle name="Entrada 2 2 2 2 2 2 8" xfId="40194" xr:uid="{00000000-0005-0000-0000-00006A050000}"/>
    <cellStyle name="Entrada 2 2 2 2 2 2 9" xfId="44425" xr:uid="{00000000-0005-0000-0000-00006A050000}"/>
    <cellStyle name="Entrada 2 2 2 2 2 3" xfId="12940" xr:uid="{00000000-0005-0000-0000-000069050000}"/>
    <cellStyle name="Entrada 2 2 2 2 2 4" xfId="8252" xr:uid="{00000000-0005-0000-0000-000069050000}"/>
    <cellStyle name="Entrada 2 2 2 2 2 5" xfId="12663" xr:uid="{00000000-0005-0000-0000-000069050000}"/>
    <cellStyle name="Entrada 2 2 2 2 2 6" xfId="19311" xr:uid="{00000000-0005-0000-0000-000069050000}"/>
    <cellStyle name="Entrada 2 2 2 2 2 7" xfId="26497" xr:uid="{00000000-0005-0000-0000-000069050000}"/>
    <cellStyle name="Entrada 2 2 2 2 2 8" xfId="32799" xr:uid="{00000000-0005-0000-0000-000069050000}"/>
    <cellStyle name="Entrada 2 2 2 2 2 9" xfId="35522" xr:uid="{00000000-0005-0000-0000-000069050000}"/>
    <cellStyle name="Entrada 2 2 2 2 3" xfId="3408" xr:uid="{00000000-0005-0000-0000-00006B050000}"/>
    <cellStyle name="Entrada 2 2 2 2 3 10" xfId="42449" xr:uid="{00000000-0005-0000-0000-00006B050000}"/>
    <cellStyle name="Entrada 2 2 2 2 3 11" xfId="46663" xr:uid="{00000000-0005-0000-0000-00006B050000}"/>
    <cellStyle name="Entrada 2 2 2 2 3 12" xfId="50831" xr:uid="{00000000-0005-0000-0000-00006B050000}"/>
    <cellStyle name="Entrada 2 2 2 2 3 13" xfId="54828" xr:uid="{00000000-0005-0000-0000-00006B050000}"/>
    <cellStyle name="Entrada 2 2 2 2 3 14" xfId="58577" xr:uid="{00000000-0005-0000-0000-00006B050000}"/>
    <cellStyle name="Entrada 2 2 2 2 3 2" xfId="6352" xr:uid="{00000000-0005-0000-0000-00006C050000}"/>
    <cellStyle name="Entrada 2 2 2 2 3 2 10" xfId="49489" xr:uid="{00000000-0005-0000-0000-00006C050000}"/>
    <cellStyle name="Entrada 2 2 2 2 3 2 11" xfId="53524" xr:uid="{00000000-0005-0000-0000-00006C050000}"/>
    <cellStyle name="Entrada 2 2 2 2 3 2 12" xfId="57325" xr:uid="{00000000-0005-0000-0000-00006C050000}"/>
    <cellStyle name="Entrada 2 2 2 2 3 2 13" xfId="60501" xr:uid="{00000000-0005-0000-0000-00006C050000}"/>
    <cellStyle name="Entrada 2 2 2 2 3 2 2" xfId="13233" xr:uid="{00000000-0005-0000-0000-00006C050000}"/>
    <cellStyle name="Entrada 2 2 2 2 3 2 3" xfId="16781" xr:uid="{00000000-0005-0000-0000-00006C050000}"/>
    <cellStyle name="Entrada 2 2 2 2 3 2 4" xfId="20686" xr:uid="{00000000-0005-0000-0000-00006C050000}"/>
    <cellStyle name="Entrada 2 2 2 2 3 2 5" xfId="23915" xr:uid="{00000000-0005-0000-0000-00006C050000}"/>
    <cellStyle name="Entrada 2 2 2 2 3 2 6" xfId="30581" xr:uid="{00000000-0005-0000-0000-00006C050000}"/>
    <cellStyle name="Entrada 2 2 2 2 3 2 7" xfId="36836" xr:uid="{00000000-0005-0000-0000-00006C050000}"/>
    <cellStyle name="Entrada 2 2 2 2 3 2 8" xfId="41091" xr:uid="{00000000-0005-0000-0000-00006C050000}"/>
    <cellStyle name="Entrada 2 2 2 2 3 2 9" xfId="45313" xr:uid="{00000000-0005-0000-0000-00006C050000}"/>
    <cellStyle name="Entrada 2 2 2 2 3 3" xfId="11289" xr:uid="{00000000-0005-0000-0000-00006B050000}"/>
    <cellStyle name="Entrada 2 2 2 2 3 4" xfId="14175" xr:uid="{00000000-0005-0000-0000-00006B050000}"/>
    <cellStyle name="Entrada 2 2 2 2 3 5" xfId="18205" xr:uid="{00000000-0005-0000-0000-00006B050000}"/>
    <cellStyle name="Entrada 2 2 2 2 3 6" xfId="21991" xr:uid="{00000000-0005-0000-0000-00006B050000}"/>
    <cellStyle name="Entrada 2 2 2 2 3 7" xfId="27638" xr:uid="{00000000-0005-0000-0000-00006B050000}"/>
    <cellStyle name="Entrada 2 2 2 2 3 8" xfId="33929" xr:uid="{00000000-0005-0000-0000-00006B050000}"/>
    <cellStyle name="Entrada 2 2 2 2 3 9" xfId="38202" xr:uid="{00000000-0005-0000-0000-00006B050000}"/>
    <cellStyle name="Entrada 2 2 2 2 4" xfId="3921" xr:uid="{00000000-0005-0000-0000-00006D050000}"/>
    <cellStyle name="Entrada 2 2 2 2 4 10" xfId="42962" xr:uid="{00000000-0005-0000-0000-00006D050000}"/>
    <cellStyle name="Entrada 2 2 2 2 4 11" xfId="47176" xr:uid="{00000000-0005-0000-0000-00006D050000}"/>
    <cellStyle name="Entrada 2 2 2 2 4 12" xfId="51344" xr:uid="{00000000-0005-0000-0000-00006D050000}"/>
    <cellStyle name="Entrada 2 2 2 2 4 13" xfId="55341" xr:uid="{00000000-0005-0000-0000-00006D050000}"/>
    <cellStyle name="Entrada 2 2 2 2 4 14" xfId="59090" xr:uid="{00000000-0005-0000-0000-00006D050000}"/>
    <cellStyle name="Entrada 2 2 2 2 4 2" xfId="6785" xr:uid="{00000000-0005-0000-0000-00006E050000}"/>
    <cellStyle name="Entrada 2 2 2 2 4 2 10" xfId="49922" xr:uid="{00000000-0005-0000-0000-00006E050000}"/>
    <cellStyle name="Entrada 2 2 2 2 4 2 11" xfId="53957" xr:uid="{00000000-0005-0000-0000-00006E050000}"/>
    <cellStyle name="Entrada 2 2 2 2 4 2 12" xfId="57758" xr:uid="{00000000-0005-0000-0000-00006E050000}"/>
    <cellStyle name="Entrada 2 2 2 2 4 2 13" xfId="60934" xr:uid="{00000000-0005-0000-0000-00006E050000}"/>
    <cellStyle name="Entrada 2 2 2 2 4 2 2" xfId="12251" xr:uid="{00000000-0005-0000-0000-00006E050000}"/>
    <cellStyle name="Entrada 2 2 2 2 4 2 3" xfId="17214" xr:uid="{00000000-0005-0000-0000-00006E050000}"/>
    <cellStyle name="Entrada 2 2 2 2 4 2 4" xfId="21119" xr:uid="{00000000-0005-0000-0000-00006E050000}"/>
    <cellStyle name="Entrada 2 2 2 2 4 2 5" xfId="24348" xr:uid="{00000000-0005-0000-0000-00006E050000}"/>
    <cellStyle name="Entrada 2 2 2 2 4 2 6" xfId="31014" xr:uid="{00000000-0005-0000-0000-00006E050000}"/>
    <cellStyle name="Entrada 2 2 2 2 4 2 7" xfId="37269" xr:uid="{00000000-0005-0000-0000-00006E050000}"/>
    <cellStyle name="Entrada 2 2 2 2 4 2 8" xfId="41524" xr:uid="{00000000-0005-0000-0000-00006E050000}"/>
    <cellStyle name="Entrada 2 2 2 2 4 2 9" xfId="45746" xr:uid="{00000000-0005-0000-0000-00006E050000}"/>
    <cellStyle name="Entrada 2 2 2 2 4 3" xfId="11469" xr:uid="{00000000-0005-0000-0000-00006D050000}"/>
    <cellStyle name="Entrada 2 2 2 2 4 4" xfId="14688" xr:uid="{00000000-0005-0000-0000-00006D050000}"/>
    <cellStyle name="Entrada 2 2 2 2 4 5" xfId="18718" xr:uid="{00000000-0005-0000-0000-00006D050000}"/>
    <cellStyle name="Entrada 2 2 2 2 4 6" xfId="22504" xr:uid="{00000000-0005-0000-0000-00006D050000}"/>
    <cellStyle name="Entrada 2 2 2 2 4 7" xfId="28151" xr:uid="{00000000-0005-0000-0000-00006D050000}"/>
    <cellStyle name="Entrada 2 2 2 2 4 8" xfId="34442" xr:uid="{00000000-0005-0000-0000-00006D050000}"/>
    <cellStyle name="Entrada 2 2 2 2 4 9" xfId="38715" xr:uid="{00000000-0005-0000-0000-00006D050000}"/>
    <cellStyle name="Entrada 2 2 2 2 5" xfId="3286" xr:uid="{00000000-0005-0000-0000-00006F050000}"/>
    <cellStyle name="Entrada 2 2 2 2 5 10" xfId="46544" xr:uid="{00000000-0005-0000-0000-00006F050000}"/>
    <cellStyle name="Entrada 2 2 2 2 5 11" xfId="50712" xr:uid="{00000000-0005-0000-0000-00006F050000}"/>
    <cellStyle name="Entrada 2 2 2 2 5 12" xfId="54709" xr:uid="{00000000-0005-0000-0000-00006F050000}"/>
    <cellStyle name="Entrada 2 2 2 2 5 13" xfId="58458" xr:uid="{00000000-0005-0000-0000-00006F050000}"/>
    <cellStyle name="Entrada 2 2 2 2 5 2" xfId="7706" xr:uid="{00000000-0005-0000-0000-00006F050000}"/>
    <cellStyle name="Entrada 2 2 2 2 5 3" xfId="14056" xr:uid="{00000000-0005-0000-0000-00006F050000}"/>
    <cellStyle name="Entrada 2 2 2 2 5 4" xfId="18086" xr:uid="{00000000-0005-0000-0000-00006F050000}"/>
    <cellStyle name="Entrada 2 2 2 2 5 5" xfId="21872" xr:uid="{00000000-0005-0000-0000-00006F050000}"/>
    <cellStyle name="Entrada 2 2 2 2 5 6" xfId="27516" xr:uid="{00000000-0005-0000-0000-00006F050000}"/>
    <cellStyle name="Entrada 2 2 2 2 5 7" xfId="33807" xr:uid="{00000000-0005-0000-0000-00006F050000}"/>
    <cellStyle name="Entrada 2 2 2 2 5 8" xfId="38080" xr:uid="{00000000-0005-0000-0000-00006F050000}"/>
    <cellStyle name="Entrada 2 2 2 2 5 9" xfId="42328" xr:uid="{00000000-0005-0000-0000-00006F050000}"/>
    <cellStyle name="Entrada 2 2 2 2 6" xfId="12170" xr:uid="{00000000-0005-0000-0000-000068050000}"/>
    <cellStyle name="Entrada 2 2 2 2 7" xfId="13518" xr:uid="{00000000-0005-0000-0000-000068050000}"/>
    <cellStyle name="Entrada 2 2 2 2 8" xfId="9395" xr:uid="{00000000-0005-0000-0000-000068050000}"/>
    <cellStyle name="Entrada 2 2 2 2 9" xfId="21414" xr:uid="{00000000-0005-0000-0000-000068050000}"/>
    <cellStyle name="Entrada 2 2 2 20" xfId="53211" xr:uid="{00000000-0005-0000-0000-000067050000}"/>
    <cellStyle name="Entrada 2 2 2 3" xfId="1458" xr:uid="{00000000-0005-0000-0000-000070050000}"/>
    <cellStyle name="Entrada 2 2 2 3 10" xfId="25696" xr:uid="{00000000-0005-0000-0000-000070050000}"/>
    <cellStyle name="Entrada 2 2 2 3 11" xfId="32011" xr:uid="{00000000-0005-0000-0000-000070050000}"/>
    <cellStyle name="Entrada 2 2 2 3 12" xfId="33311" xr:uid="{00000000-0005-0000-0000-000070050000}"/>
    <cellStyle name="Entrada 2 2 2 3 13" xfId="25270" xr:uid="{00000000-0005-0000-0000-000070050000}"/>
    <cellStyle name="Entrada 2 2 2 3 14" xfId="31590" xr:uid="{00000000-0005-0000-0000-000070050000}"/>
    <cellStyle name="Entrada 2 2 2 3 15" xfId="32506" xr:uid="{00000000-0005-0000-0000-000070050000}"/>
    <cellStyle name="Entrada 2 2 2 3 16" xfId="35559" xr:uid="{00000000-0005-0000-0000-000070050000}"/>
    <cellStyle name="Entrada 2 2 2 3 17" xfId="39819" xr:uid="{00000000-0005-0000-0000-000070050000}"/>
    <cellStyle name="Entrada 2 2 2 3 2" xfId="2268" xr:uid="{00000000-0005-0000-0000-000071050000}"/>
    <cellStyle name="Entrada 2 2 2 3 2 10" xfId="25161" xr:uid="{00000000-0005-0000-0000-000071050000}"/>
    <cellStyle name="Entrada 2 2 2 3 2 11" xfId="31481" xr:uid="{00000000-0005-0000-0000-000071050000}"/>
    <cellStyle name="Entrada 2 2 2 3 2 12" xfId="32544" xr:uid="{00000000-0005-0000-0000-000071050000}"/>
    <cellStyle name="Entrada 2 2 2 3 2 13" xfId="35553" xr:uid="{00000000-0005-0000-0000-000071050000}"/>
    <cellStyle name="Entrada 2 2 2 3 2 14" xfId="39813" xr:uid="{00000000-0005-0000-0000-000071050000}"/>
    <cellStyle name="Entrada 2 2 2 3 2 2" xfId="5444" xr:uid="{00000000-0005-0000-0000-000072050000}"/>
    <cellStyle name="Entrada 2 2 2 3 2 2 10" xfId="48617" xr:uid="{00000000-0005-0000-0000-000072050000}"/>
    <cellStyle name="Entrada 2 2 2 3 2 2 11" xfId="52686" xr:uid="{00000000-0005-0000-0000-000072050000}"/>
    <cellStyle name="Entrada 2 2 2 3 2 2 12" xfId="56534" xr:uid="{00000000-0005-0000-0000-000072050000}"/>
    <cellStyle name="Entrada 2 2 2 3 2 2 13" xfId="59855" xr:uid="{00000000-0005-0000-0000-000072050000}"/>
    <cellStyle name="Entrada 2 2 2 3 2 2 2" xfId="8835" xr:uid="{00000000-0005-0000-0000-000072050000}"/>
    <cellStyle name="Entrada 2 2 2 3 2 2 3" xfId="15966" xr:uid="{00000000-0005-0000-0000-000072050000}"/>
    <cellStyle name="Entrada 2 2 2 3 2 2 4" xfId="19901" xr:uid="{00000000-0005-0000-0000-000072050000}"/>
    <cellStyle name="Entrada 2 2 2 3 2 2 5" xfId="23269" xr:uid="{00000000-0005-0000-0000-000072050000}"/>
    <cellStyle name="Entrada 2 2 2 3 2 2 6" xfId="29674" xr:uid="{00000000-0005-0000-0000-000072050000}"/>
    <cellStyle name="Entrada 2 2 2 3 2 2 7" xfId="35939" xr:uid="{00000000-0005-0000-0000-000072050000}"/>
    <cellStyle name="Entrada 2 2 2 3 2 2 8" xfId="40195" xr:uid="{00000000-0005-0000-0000-000072050000}"/>
    <cellStyle name="Entrada 2 2 2 3 2 2 9" xfId="44426" xr:uid="{00000000-0005-0000-0000-000072050000}"/>
    <cellStyle name="Entrada 2 2 2 3 2 3" xfId="10332" xr:uid="{00000000-0005-0000-0000-000071050000}"/>
    <cellStyle name="Entrada 2 2 2 3 2 4" xfId="8880" xr:uid="{00000000-0005-0000-0000-000071050000}"/>
    <cellStyle name="Entrada 2 2 2 3 2 5" xfId="12197" xr:uid="{00000000-0005-0000-0000-000071050000}"/>
    <cellStyle name="Entrada 2 2 2 3 2 6" xfId="21348" xr:uid="{00000000-0005-0000-0000-000071050000}"/>
    <cellStyle name="Entrada 2 2 2 3 2 7" xfId="26498" xr:uid="{00000000-0005-0000-0000-000071050000}"/>
    <cellStyle name="Entrada 2 2 2 3 2 8" xfId="32800" xr:uid="{00000000-0005-0000-0000-000071050000}"/>
    <cellStyle name="Entrada 2 2 2 3 2 9" xfId="32389" xr:uid="{00000000-0005-0000-0000-000071050000}"/>
    <cellStyle name="Entrada 2 2 2 3 3" xfId="3409" xr:uid="{00000000-0005-0000-0000-000073050000}"/>
    <cellStyle name="Entrada 2 2 2 3 3 10" xfId="42450" xr:uid="{00000000-0005-0000-0000-000073050000}"/>
    <cellStyle name="Entrada 2 2 2 3 3 11" xfId="46664" xr:uid="{00000000-0005-0000-0000-000073050000}"/>
    <cellStyle name="Entrada 2 2 2 3 3 12" xfId="50832" xr:uid="{00000000-0005-0000-0000-000073050000}"/>
    <cellStyle name="Entrada 2 2 2 3 3 13" xfId="54829" xr:uid="{00000000-0005-0000-0000-000073050000}"/>
    <cellStyle name="Entrada 2 2 2 3 3 14" xfId="58578" xr:uid="{00000000-0005-0000-0000-000073050000}"/>
    <cellStyle name="Entrada 2 2 2 3 3 2" xfId="6353" xr:uid="{00000000-0005-0000-0000-000074050000}"/>
    <cellStyle name="Entrada 2 2 2 3 3 2 10" xfId="49490" xr:uid="{00000000-0005-0000-0000-000074050000}"/>
    <cellStyle name="Entrada 2 2 2 3 3 2 11" xfId="53525" xr:uid="{00000000-0005-0000-0000-000074050000}"/>
    <cellStyle name="Entrada 2 2 2 3 3 2 12" xfId="57326" xr:uid="{00000000-0005-0000-0000-000074050000}"/>
    <cellStyle name="Entrada 2 2 2 3 3 2 13" xfId="60502" xr:uid="{00000000-0005-0000-0000-000074050000}"/>
    <cellStyle name="Entrada 2 2 2 3 3 2 2" xfId="10679" xr:uid="{00000000-0005-0000-0000-000074050000}"/>
    <cellStyle name="Entrada 2 2 2 3 3 2 3" xfId="16782" xr:uid="{00000000-0005-0000-0000-000074050000}"/>
    <cellStyle name="Entrada 2 2 2 3 3 2 4" xfId="20687" xr:uid="{00000000-0005-0000-0000-000074050000}"/>
    <cellStyle name="Entrada 2 2 2 3 3 2 5" xfId="23916" xr:uid="{00000000-0005-0000-0000-000074050000}"/>
    <cellStyle name="Entrada 2 2 2 3 3 2 6" xfId="30582" xr:uid="{00000000-0005-0000-0000-000074050000}"/>
    <cellStyle name="Entrada 2 2 2 3 3 2 7" xfId="36837" xr:uid="{00000000-0005-0000-0000-000074050000}"/>
    <cellStyle name="Entrada 2 2 2 3 3 2 8" xfId="41092" xr:uid="{00000000-0005-0000-0000-000074050000}"/>
    <cellStyle name="Entrada 2 2 2 3 3 2 9" xfId="45314" xr:uid="{00000000-0005-0000-0000-000074050000}"/>
    <cellStyle name="Entrada 2 2 2 3 3 3" xfId="12600" xr:uid="{00000000-0005-0000-0000-000073050000}"/>
    <cellStyle name="Entrada 2 2 2 3 3 4" xfId="14176" xr:uid="{00000000-0005-0000-0000-000073050000}"/>
    <cellStyle name="Entrada 2 2 2 3 3 5" xfId="18206" xr:uid="{00000000-0005-0000-0000-000073050000}"/>
    <cellStyle name="Entrada 2 2 2 3 3 6" xfId="21992" xr:uid="{00000000-0005-0000-0000-000073050000}"/>
    <cellStyle name="Entrada 2 2 2 3 3 7" xfId="27639" xr:uid="{00000000-0005-0000-0000-000073050000}"/>
    <cellStyle name="Entrada 2 2 2 3 3 8" xfId="33930" xr:uid="{00000000-0005-0000-0000-000073050000}"/>
    <cellStyle name="Entrada 2 2 2 3 3 9" xfId="38203" xr:uid="{00000000-0005-0000-0000-000073050000}"/>
    <cellStyle name="Entrada 2 2 2 3 4" xfId="3922" xr:uid="{00000000-0005-0000-0000-000075050000}"/>
    <cellStyle name="Entrada 2 2 2 3 4 10" xfId="42963" xr:uid="{00000000-0005-0000-0000-000075050000}"/>
    <cellStyle name="Entrada 2 2 2 3 4 11" xfId="47177" xr:uid="{00000000-0005-0000-0000-000075050000}"/>
    <cellStyle name="Entrada 2 2 2 3 4 12" xfId="51345" xr:uid="{00000000-0005-0000-0000-000075050000}"/>
    <cellStyle name="Entrada 2 2 2 3 4 13" xfId="55342" xr:uid="{00000000-0005-0000-0000-000075050000}"/>
    <cellStyle name="Entrada 2 2 2 3 4 14" xfId="59091" xr:uid="{00000000-0005-0000-0000-000075050000}"/>
    <cellStyle name="Entrada 2 2 2 3 4 2" xfId="6786" xr:uid="{00000000-0005-0000-0000-000076050000}"/>
    <cellStyle name="Entrada 2 2 2 3 4 2 10" xfId="49923" xr:uid="{00000000-0005-0000-0000-000076050000}"/>
    <cellStyle name="Entrada 2 2 2 3 4 2 11" xfId="53958" xr:uid="{00000000-0005-0000-0000-000076050000}"/>
    <cellStyle name="Entrada 2 2 2 3 4 2 12" xfId="57759" xr:uid="{00000000-0005-0000-0000-000076050000}"/>
    <cellStyle name="Entrada 2 2 2 3 4 2 13" xfId="60935" xr:uid="{00000000-0005-0000-0000-000076050000}"/>
    <cellStyle name="Entrada 2 2 2 3 4 2 2" xfId="9446" xr:uid="{00000000-0005-0000-0000-000076050000}"/>
    <cellStyle name="Entrada 2 2 2 3 4 2 3" xfId="17215" xr:uid="{00000000-0005-0000-0000-000076050000}"/>
    <cellStyle name="Entrada 2 2 2 3 4 2 4" xfId="21120" xr:uid="{00000000-0005-0000-0000-000076050000}"/>
    <cellStyle name="Entrada 2 2 2 3 4 2 5" xfId="24349" xr:uid="{00000000-0005-0000-0000-000076050000}"/>
    <cellStyle name="Entrada 2 2 2 3 4 2 6" xfId="31015" xr:uid="{00000000-0005-0000-0000-000076050000}"/>
    <cellStyle name="Entrada 2 2 2 3 4 2 7" xfId="37270" xr:uid="{00000000-0005-0000-0000-000076050000}"/>
    <cellStyle name="Entrada 2 2 2 3 4 2 8" xfId="41525" xr:uid="{00000000-0005-0000-0000-000076050000}"/>
    <cellStyle name="Entrada 2 2 2 3 4 2 9" xfId="45747" xr:uid="{00000000-0005-0000-0000-000076050000}"/>
    <cellStyle name="Entrada 2 2 2 3 4 3" xfId="13589" xr:uid="{00000000-0005-0000-0000-000075050000}"/>
    <cellStyle name="Entrada 2 2 2 3 4 4" xfId="14689" xr:uid="{00000000-0005-0000-0000-000075050000}"/>
    <cellStyle name="Entrada 2 2 2 3 4 5" xfId="18719" xr:uid="{00000000-0005-0000-0000-000075050000}"/>
    <cellStyle name="Entrada 2 2 2 3 4 6" xfId="22505" xr:uid="{00000000-0005-0000-0000-000075050000}"/>
    <cellStyle name="Entrada 2 2 2 3 4 7" xfId="28152" xr:uid="{00000000-0005-0000-0000-000075050000}"/>
    <cellStyle name="Entrada 2 2 2 3 4 8" xfId="34443" xr:uid="{00000000-0005-0000-0000-000075050000}"/>
    <cellStyle name="Entrada 2 2 2 3 4 9" xfId="38716" xr:uid="{00000000-0005-0000-0000-000075050000}"/>
    <cellStyle name="Entrada 2 2 2 3 5" xfId="3042" xr:uid="{00000000-0005-0000-0000-000077050000}"/>
    <cellStyle name="Entrada 2 2 2 3 5 10" xfId="46300" xr:uid="{00000000-0005-0000-0000-000077050000}"/>
    <cellStyle name="Entrada 2 2 2 3 5 11" xfId="50468" xr:uid="{00000000-0005-0000-0000-000077050000}"/>
    <cellStyle name="Entrada 2 2 2 3 5 12" xfId="54465" xr:uid="{00000000-0005-0000-0000-000077050000}"/>
    <cellStyle name="Entrada 2 2 2 3 5 13" xfId="58214" xr:uid="{00000000-0005-0000-0000-000077050000}"/>
    <cellStyle name="Entrada 2 2 2 3 5 2" xfId="7943" xr:uid="{00000000-0005-0000-0000-000077050000}"/>
    <cellStyle name="Entrada 2 2 2 3 5 3" xfId="13812" xr:uid="{00000000-0005-0000-0000-000077050000}"/>
    <cellStyle name="Entrada 2 2 2 3 5 4" xfId="17842" xr:uid="{00000000-0005-0000-0000-000077050000}"/>
    <cellStyle name="Entrada 2 2 2 3 5 5" xfId="21628" xr:uid="{00000000-0005-0000-0000-000077050000}"/>
    <cellStyle name="Entrada 2 2 2 3 5 6" xfId="27272" xr:uid="{00000000-0005-0000-0000-000077050000}"/>
    <cellStyle name="Entrada 2 2 2 3 5 7" xfId="33563" xr:uid="{00000000-0005-0000-0000-000077050000}"/>
    <cellStyle name="Entrada 2 2 2 3 5 8" xfId="37836" xr:uid="{00000000-0005-0000-0000-000077050000}"/>
    <cellStyle name="Entrada 2 2 2 3 5 9" xfId="42084" xr:uid="{00000000-0005-0000-0000-000077050000}"/>
    <cellStyle name="Entrada 2 2 2 3 6" xfId="9365" xr:uid="{00000000-0005-0000-0000-000070050000}"/>
    <cellStyle name="Entrada 2 2 2 3 7" xfId="9808" xr:uid="{00000000-0005-0000-0000-000070050000}"/>
    <cellStyle name="Entrada 2 2 2 3 8" xfId="15397" xr:uid="{00000000-0005-0000-0000-000070050000}"/>
    <cellStyle name="Entrada 2 2 2 3 9" xfId="19236" xr:uid="{00000000-0005-0000-0000-000070050000}"/>
    <cellStyle name="Entrada 2 2 2 4" xfId="1459" xr:uid="{00000000-0005-0000-0000-000078050000}"/>
    <cellStyle name="Entrada 2 2 2 4 10" xfId="25697" xr:uid="{00000000-0005-0000-0000-000078050000}"/>
    <cellStyle name="Entrada 2 2 2 4 11" xfId="32012" xr:uid="{00000000-0005-0000-0000-000078050000}"/>
    <cellStyle name="Entrada 2 2 2 4 12" xfId="35620" xr:uid="{00000000-0005-0000-0000-000078050000}"/>
    <cellStyle name="Entrada 2 2 2 4 13" xfId="39879" xr:uid="{00000000-0005-0000-0000-000078050000}"/>
    <cellStyle name="Entrada 2 2 2 4 14" xfId="44113" xr:uid="{00000000-0005-0000-0000-000078050000}"/>
    <cellStyle name="Entrada 2 2 2 4 15" xfId="48307" xr:uid="{00000000-0005-0000-0000-000078050000}"/>
    <cellStyle name="Entrada 2 2 2 4 16" xfId="52396" xr:uid="{00000000-0005-0000-0000-000078050000}"/>
    <cellStyle name="Entrada 2 2 2 4 17" xfId="56257" xr:uid="{00000000-0005-0000-0000-000078050000}"/>
    <cellStyle name="Entrada 2 2 2 4 2" xfId="2269" xr:uid="{00000000-0005-0000-0000-000079050000}"/>
    <cellStyle name="Entrada 2 2 2 4 2 10" xfId="31525" xr:uid="{00000000-0005-0000-0000-000079050000}"/>
    <cellStyle name="Entrada 2 2 2 4 2 11" xfId="35322" xr:uid="{00000000-0005-0000-0000-000079050000}"/>
    <cellStyle name="Entrada 2 2 2 4 2 12" xfId="39586" xr:uid="{00000000-0005-0000-0000-000079050000}"/>
    <cellStyle name="Entrada 2 2 2 4 2 13" xfId="43827" xr:uid="{00000000-0005-0000-0000-000079050000}"/>
    <cellStyle name="Entrada 2 2 2 4 2 14" xfId="48027" xr:uid="{00000000-0005-0000-0000-000079050000}"/>
    <cellStyle name="Entrada 2 2 2 4 2 2" xfId="5445" xr:uid="{00000000-0005-0000-0000-00007A050000}"/>
    <cellStyle name="Entrada 2 2 2 4 2 2 10" xfId="48618" xr:uid="{00000000-0005-0000-0000-00007A050000}"/>
    <cellStyle name="Entrada 2 2 2 4 2 2 11" xfId="52687" xr:uid="{00000000-0005-0000-0000-00007A050000}"/>
    <cellStyle name="Entrada 2 2 2 4 2 2 12" xfId="56535" xr:uid="{00000000-0005-0000-0000-00007A050000}"/>
    <cellStyle name="Entrada 2 2 2 4 2 2 13" xfId="59856" xr:uid="{00000000-0005-0000-0000-00007A050000}"/>
    <cellStyle name="Entrada 2 2 2 4 2 2 2" xfId="7362" xr:uid="{00000000-0005-0000-0000-00007A050000}"/>
    <cellStyle name="Entrada 2 2 2 4 2 2 3" xfId="15967" xr:uid="{00000000-0005-0000-0000-00007A050000}"/>
    <cellStyle name="Entrada 2 2 2 4 2 2 4" xfId="19902" xr:uid="{00000000-0005-0000-0000-00007A050000}"/>
    <cellStyle name="Entrada 2 2 2 4 2 2 5" xfId="23270" xr:uid="{00000000-0005-0000-0000-00007A050000}"/>
    <cellStyle name="Entrada 2 2 2 4 2 2 6" xfId="29675" xr:uid="{00000000-0005-0000-0000-00007A050000}"/>
    <cellStyle name="Entrada 2 2 2 4 2 2 7" xfId="35940" xr:uid="{00000000-0005-0000-0000-00007A050000}"/>
    <cellStyle name="Entrada 2 2 2 4 2 2 8" xfId="40196" xr:uid="{00000000-0005-0000-0000-00007A050000}"/>
    <cellStyle name="Entrada 2 2 2 4 2 2 9" xfId="44427" xr:uid="{00000000-0005-0000-0000-00007A050000}"/>
    <cellStyle name="Entrada 2 2 2 4 2 3" xfId="12126" xr:uid="{00000000-0005-0000-0000-000079050000}"/>
    <cellStyle name="Entrada 2 2 2 4 2 4" xfId="10356" xr:uid="{00000000-0005-0000-0000-000079050000}"/>
    <cellStyle name="Entrada 2 2 2 4 2 5" xfId="15315" xr:uid="{00000000-0005-0000-0000-000079050000}"/>
    <cellStyle name="Entrada 2 2 2 4 2 6" xfId="19171" xr:uid="{00000000-0005-0000-0000-000079050000}"/>
    <cellStyle name="Entrada 2 2 2 4 2 7" xfId="26499" xr:uid="{00000000-0005-0000-0000-000079050000}"/>
    <cellStyle name="Entrada 2 2 2 4 2 8" xfId="32801" xr:uid="{00000000-0005-0000-0000-000079050000}"/>
    <cellStyle name="Entrada 2 2 2 4 2 9" xfId="25205" xr:uid="{00000000-0005-0000-0000-000079050000}"/>
    <cellStyle name="Entrada 2 2 2 4 3" xfId="3410" xr:uid="{00000000-0005-0000-0000-00007B050000}"/>
    <cellStyle name="Entrada 2 2 2 4 3 10" xfId="42451" xr:uid="{00000000-0005-0000-0000-00007B050000}"/>
    <cellStyle name="Entrada 2 2 2 4 3 11" xfId="46665" xr:uid="{00000000-0005-0000-0000-00007B050000}"/>
    <cellStyle name="Entrada 2 2 2 4 3 12" xfId="50833" xr:uid="{00000000-0005-0000-0000-00007B050000}"/>
    <cellStyle name="Entrada 2 2 2 4 3 13" xfId="54830" xr:uid="{00000000-0005-0000-0000-00007B050000}"/>
    <cellStyle name="Entrada 2 2 2 4 3 14" xfId="58579" xr:uid="{00000000-0005-0000-0000-00007B050000}"/>
    <cellStyle name="Entrada 2 2 2 4 3 2" xfId="6354" xr:uid="{00000000-0005-0000-0000-00007C050000}"/>
    <cellStyle name="Entrada 2 2 2 4 3 2 10" xfId="49491" xr:uid="{00000000-0005-0000-0000-00007C050000}"/>
    <cellStyle name="Entrada 2 2 2 4 3 2 11" xfId="53526" xr:uid="{00000000-0005-0000-0000-00007C050000}"/>
    <cellStyle name="Entrada 2 2 2 4 3 2 12" xfId="57327" xr:uid="{00000000-0005-0000-0000-00007C050000}"/>
    <cellStyle name="Entrada 2 2 2 4 3 2 13" xfId="60503" xr:uid="{00000000-0005-0000-0000-00007C050000}"/>
    <cellStyle name="Entrada 2 2 2 4 3 2 2" xfId="12864" xr:uid="{00000000-0005-0000-0000-00007C050000}"/>
    <cellStyle name="Entrada 2 2 2 4 3 2 3" xfId="16783" xr:uid="{00000000-0005-0000-0000-00007C050000}"/>
    <cellStyle name="Entrada 2 2 2 4 3 2 4" xfId="20688" xr:uid="{00000000-0005-0000-0000-00007C050000}"/>
    <cellStyle name="Entrada 2 2 2 4 3 2 5" xfId="23917" xr:uid="{00000000-0005-0000-0000-00007C050000}"/>
    <cellStyle name="Entrada 2 2 2 4 3 2 6" xfId="30583" xr:uid="{00000000-0005-0000-0000-00007C050000}"/>
    <cellStyle name="Entrada 2 2 2 4 3 2 7" xfId="36838" xr:uid="{00000000-0005-0000-0000-00007C050000}"/>
    <cellStyle name="Entrada 2 2 2 4 3 2 8" xfId="41093" xr:uid="{00000000-0005-0000-0000-00007C050000}"/>
    <cellStyle name="Entrada 2 2 2 4 3 2 9" xfId="45315" xr:uid="{00000000-0005-0000-0000-00007C050000}"/>
    <cellStyle name="Entrada 2 2 2 4 3 3" xfId="9790" xr:uid="{00000000-0005-0000-0000-00007B050000}"/>
    <cellStyle name="Entrada 2 2 2 4 3 4" xfId="14177" xr:uid="{00000000-0005-0000-0000-00007B050000}"/>
    <cellStyle name="Entrada 2 2 2 4 3 5" xfId="18207" xr:uid="{00000000-0005-0000-0000-00007B050000}"/>
    <cellStyle name="Entrada 2 2 2 4 3 6" xfId="21993" xr:uid="{00000000-0005-0000-0000-00007B050000}"/>
    <cellStyle name="Entrada 2 2 2 4 3 7" xfId="27640" xr:uid="{00000000-0005-0000-0000-00007B050000}"/>
    <cellStyle name="Entrada 2 2 2 4 3 8" xfId="33931" xr:uid="{00000000-0005-0000-0000-00007B050000}"/>
    <cellStyle name="Entrada 2 2 2 4 3 9" xfId="38204" xr:uid="{00000000-0005-0000-0000-00007B050000}"/>
    <cellStyle name="Entrada 2 2 2 4 4" xfId="3923" xr:uid="{00000000-0005-0000-0000-00007D050000}"/>
    <cellStyle name="Entrada 2 2 2 4 4 10" xfId="42964" xr:uid="{00000000-0005-0000-0000-00007D050000}"/>
    <cellStyle name="Entrada 2 2 2 4 4 11" xfId="47178" xr:uid="{00000000-0005-0000-0000-00007D050000}"/>
    <cellStyle name="Entrada 2 2 2 4 4 12" xfId="51346" xr:uid="{00000000-0005-0000-0000-00007D050000}"/>
    <cellStyle name="Entrada 2 2 2 4 4 13" xfId="55343" xr:uid="{00000000-0005-0000-0000-00007D050000}"/>
    <cellStyle name="Entrada 2 2 2 4 4 14" xfId="59092" xr:uid="{00000000-0005-0000-0000-00007D050000}"/>
    <cellStyle name="Entrada 2 2 2 4 4 2" xfId="6787" xr:uid="{00000000-0005-0000-0000-00007E050000}"/>
    <cellStyle name="Entrada 2 2 2 4 4 2 10" xfId="49924" xr:uid="{00000000-0005-0000-0000-00007E050000}"/>
    <cellStyle name="Entrada 2 2 2 4 4 2 11" xfId="53959" xr:uid="{00000000-0005-0000-0000-00007E050000}"/>
    <cellStyle name="Entrada 2 2 2 4 4 2 12" xfId="57760" xr:uid="{00000000-0005-0000-0000-00007E050000}"/>
    <cellStyle name="Entrada 2 2 2 4 4 2 13" xfId="60936" xr:uid="{00000000-0005-0000-0000-00007E050000}"/>
    <cellStyle name="Entrada 2 2 2 4 4 2 2" xfId="12023" xr:uid="{00000000-0005-0000-0000-00007E050000}"/>
    <cellStyle name="Entrada 2 2 2 4 4 2 3" xfId="17216" xr:uid="{00000000-0005-0000-0000-00007E050000}"/>
    <cellStyle name="Entrada 2 2 2 4 4 2 4" xfId="21121" xr:uid="{00000000-0005-0000-0000-00007E050000}"/>
    <cellStyle name="Entrada 2 2 2 4 4 2 5" xfId="24350" xr:uid="{00000000-0005-0000-0000-00007E050000}"/>
    <cellStyle name="Entrada 2 2 2 4 4 2 6" xfId="31016" xr:uid="{00000000-0005-0000-0000-00007E050000}"/>
    <cellStyle name="Entrada 2 2 2 4 4 2 7" xfId="37271" xr:uid="{00000000-0005-0000-0000-00007E050000}"/>
    <cellStyle name="Entrada 2 2 2 4 4 2 8" xfId="41526" xr:uid="{00000000-0005-0000-0000-00007E050000}"/>
    <cellStyle name="Entrada 2 2 2 4 4 2 9" xfId="45748" xr:uid="{00000000-0005-0000-0000-00007E050000}"/>
    <cellStyle name="Entrada 2 2 2 4 4 3" xfId="11229" xr:uid="{00000000-0005-0000-0000-00007D050000}"/>
    <cellStyle name="Entrada 2 2 2 4 4 4" xfId="14690" xr:uid="{00000000-0005-0000-0000-00007D050000}"/>
    <cellStyle name="Entrada 2 2 2 4 4 5" xfId="18720" xr:uid="{00000000-0005-0000-0000-00007D050000}"/>
    <cellStyle name="Entrada 2 2 2 4 4 6" xfId="22506" xr:uid="{00000000-0005-0000-0000-00007D050000}"/>
    <cellStyle name="Entrada 2 2 2 4 4 7" xfId="28153" xr:uid="{00000000-0005-0000-0000-00007D050000}"/>
    <cellStyle name="Entrada 2 2 2 4 4 8" xfId="34444" xr:uid="{00000000-0005-0000-0000-00007D050000}"/>
    <cellStyle name="Entrada 2 2 2 4 4 9" xfId="38717" xr:uid="{00000000-0005-0000-0000-00007D050000}"/>
    <cellStyle name="Entrada 2 2 2 4 5" xfId="3043" xr:uid="{00000000-0005-0000-0000-00007F050000}"/>
    <cellStyle name="Entrada 2 2 2 4 5 10" xfId="46301" xr:uid="{00000000-0005-0000-0000-00007F050000}"/>
    <cellStyle name="Entrada 2 2 2 4 5 11" xfId="50469" xr:uid="{00000000-0005-0000-0000-00007F050000}"/>
    <cellStyle name="Entrada 2 2 2 4 5 12" xfId="54466" xr:uid="{00000000-0005-0000-0000-00007F050000}"/>
    <cellStyle name="Entrada 2 2 2 4 5 13" xfId="58215" xr:uid="{00000000-0005-0000-0000-00007F050000}"/>
    <cellStyle name="Entrada 2 2 2 4 5 2" xfId="7942" xr:uid="{00000000-0005-0000-0000-00007F050000}"/>
    <cellStyle name="Entrada 2 2 2 4 5 3" xfId="13813" xr:uid="{00000000-0005-0000-0000-00007F050000}"/>
    <cellStyle name="Entrada 2 2 2 4 5 4" xfId="17843" xr:uid="{00000000-0005-0000-0000-00007F050000}"/>
    <cellStyle name="Entrada 2 2 2 4 5 5" xfId="21629" xr:uid="{00000000-0005-0000-0000-00007F050000}"/>
    <cellStyle name="Entrada 2 2 2 4 5 6" xfId="27273" xr:uid="{00000000-0005-0000-0000-00007F050000}"/>
    <cellStyle name="Entrada 2 2 2 4 5 7" xfId="33564" xr:uid="{00000000-0005-0000-0000-00007F050000}"/>
    <cellStyle name="Entrada 2 2 2 4 5 8" xfId="37837" xr:uid="{00000000-0005-0000-0000-00007F050000}"/>
    <cellStyle name="Entrada 2 2 2 4 5 9" xfId="42085" xr:uid="{00000000-0005-0000-0000-00007F050000}"/>
    <cellStyle name="Entrada 2 2 2 4 6" xfId="8653" xr:uid="{00000000-0005-0000-0000-000078050000}"/>
    <cellStyle name="Entrada 2 2 2 4 7" xfId="8164" xr:uid="{00000000-0005-0000-0000-000078050000}"/>
    <cellStyle name="Entrada 2 2 2 4 8" xfId="17529" xr:uid="{00000000-0005-0000-0000-000078050000}"/>
    <cellStyle name="Entrada 2 2 2 4 9" xfId="20344" xr:uid="{00000000-0005-0000-0000-000078050000}"/>
    <cellStyle name="Entrada 2 2 2 5" xfId="1751" xr:uid="{00000000-0005-0000-0000-000080050000}"/>
    <cellStyle name="Entrada 2 2 2 5 10" xfId="39845" xr:uid="{00000000-0005-0000-0000-000080050000}"/>
    <cellStyle name="Entrada 2 2 2 5 11" xfId="44079" xr:uid="{00000000-0005-0000-0000-000080050000}"/>
    <cellStyle name="Entrada 2 2 2 5 12" xfId="48273" xr:uid="{00000000-0005-0000-0000-000080050000}"/>
    <cellStyle name="Entrada 2 2 2 5 13" xfId="52362" xr:uid="{00000000-0005-0000-0000-000080050000}"/>
    <cellStyle name="Entrada 2 2 2 5 14" xfId="56225" xr:uid="{00000000-0005-0000-0000-000080050000}"/>
    <cellStyle name="Entrada 2 2 2 5 2" xfId="4927" xr:uid="{00000000-0005-0000-0000-000081050000}"/>
    <cellStyle name="Entrada 2 2 2 5 2 10" xfId="48126" xr:uid="{00000000-0005-0000-0000-000081050000}"/>
    <cellStyle name="Entrada 2 2 2 5 2 11" xfId="52228" xr:uid="{00000000-0005-0000-0000-000081050000}"/>
    <cellStyle name="Entrada 2 2 2 5 2 12" xfId="56126" xr:uid="{00000000-0005-0000-0000-000081050000}"/>
    <cellStyle name="Entrada 2 2 2 5 2 13" xfId="59584" xr:uid="{00000000-0005-0000-0000-000081050000}"/>
    <cellStyle name="Entrada 2 2 2 5 2 2" xfId="7438" xr:uid="{00000000-0005-0000-0000-000081050000}"/>
    <cellStyle name="Entrada 2 2 2 5 2 3" xfId="15526" xr:uid="{00000000-0005-0000-0000-000081050000}"/>
    <cellStyle name="Entrada 2 2 2 5 2 4" xfId="19492" xr:uid="{00000000-0005-0000-0000-000081050000}"/>
    <cellStyle name="Entrada 2 2 2 5 2 5" xfId="22998" xr:uid="{00000000-0005-0000-0000-000081050000}"/>
    <cellStyle name="Entrada 2 2 2 5 2 6" xfId="29157" xr:uid="{00000000-0005-0000-0000-000081050000}"/>
    <cellStyle name="Entrada 2 2 2 5 2 7" xfId="35428" xr:uid="{00000000-0005-0000-0000-000081050000}"/>
    <cellStyle name="Entrada 2 2 2 5 2 8" xfId="39690" xr:uid="{00000000-0005-0000-0000-000081050000}"/>
    <cellStyle name="Entrada 2 2 2 5 2 9" xfId="43928" xr:uid="{00000000-0005-0000-0000-000081050000}"/>
    <cellStyle name="Entrada 2 2 2 5 3" xfId="8364" xr:uid="{00000000-0005-0000-0000-000080050000}"/>
    <cellStyle name="Entrada 2 2 2 5 4" xfId="8198" xr:uid="{00000000-0005-0000-0000-000080050000}"/>
    <cellStyle name="Entrada 2 2 2 5 5" xfId="15364" xr:uid="{00000000-0005-0000-0000-000080050000}"/>
    <cellStyle name="Entrada 2 2 2 5 6" xfId="19203" xr:uid="{00000000-0005-0000-0000-000080050000}"/>
    <cellStyle name="Entrada 2 2 2 5 7" xfId="25981" xr:uid="{00000000-0005-0000-0000-000080050000}"/>
    <cellStyle name="Entrada 2 2 2 5 8" xfId="32295" xr:uid="{00000000-0005-0000-0000-000080050000}"/>
    <cellStyle name="Entrada 2 2 2 5 9" xfId="35585" xr:uid="{00000000-0005-0000-0000-000080050000}"/>
    <cellStyle name="Entrada 2 2 2 6" xfId="3055" xr:uid="{00000000-0005-0000-0000-000082050000}"/>
    <cellStyle name="Entrada 2 2 2 6 10" xfId="42097" xr:uid="{00000000-0005-0000-0000-000082050000}"/>
    <cellStyle name="Entrada 2 2 2 6 11" xfId="46313" xr:uid="{00000000-0005-0000-0000-000082050000}"/>
    <cellStyle name="Entrada 2 2 2 6 12" xfId="50481" xr:uid="{00000000-0005-0000-0000-000082050000}"/>
    <cellStyle name="Entrada 2 2 2 6 13" xfId="54478" xr:uid="{00000000-0005-0000-0000-000082050000}"/>
    <cellStyle name="Entrada 2 2 2 6 14" xfId="58227" xr:uid="{00000000-0005-0000-0000-000082050000}"/>
    <cellStyle name="Entrada 2 2 2 6 2" xfId="6099" xr:uid="{00000000-0005-0000-0000-000083050000}"/>
    <cellStyle name="Entrada 2 2 2 6 2 10" xfId="49241" xr:uid="{00000000-0005-0000-0000-000083050000}"/>
    <cellStyle name="Entrada 2 2 2 6 2 11" xfId="53276" xr:uid="{00000000-0005-0000-0000-000083050000}"/>
    <cellStyle name="Entrada 2 2 2 6 2 12" xfId="57077" xr:uid="{00000000-0005-0000-0000-000083050000}"/>
    <cellStyle name="Entrada 2 2 2 6 2 13" xfId="60253" xr:uid="{00000000-0005-0000-0000-000083050000}"/>
    <cellStyle name="Entrada 2 2 2 6 2 2" xfId="8545" xr:uid="{00000000-0005-0000-0000-000083050000}"/>
    <cellStyle name="Entrada 2 2 2 6 2 3" xfId="16533" xr:uid="{00000000-0005-0000-0000-000083050000}"/>
    <cellStyle name="Entrada 2 2 2 6 2 4" xfId="20438" xr:uid="{00000000-0005-0000-0000-000083050000}"/>
    <cellStyle name="Entrada 2 2 2 6 2 5" xfId="23667" xr:uid="{00000000-0005-0000-0000-000083050000}"/>
    <cellStyle name="Entrada 2 2 2 6 2 6" xfId="30328" xr:uid="{00000000-0005-0000-0000-000083050000}"/>
    <cellStyle name="Entrada 2 2 2 6 2 7" xfId="36584" xr:uid="{00000000-0005-0000-0000-000083050000}"/>
    <cellStyle name="Entrada 2 2 2 6 2 8" xfId="40839" xr:uid="{00000000-0005-0000-0000-000083050000}"/>
    <cellStyle name="Entrada 2 2 2 6 2 9" xfId="45063" xr:uid="{00000000-0005-0000-0000-000083050000}"/>
    <cellStyle name="Entrada 2 2 2 6 3" xfId="7930" xr:uid="{00000000-0005-0000-0000-000082050000}"/>
    <cellStyle name="Entrada 2 2 2 6 4" xfId="13825" xr:uid="{00000000-0005-0000-0000-000082050000}"/>
    <cellStyle name="Entrada 2 2 2 6 5" xfId="17855" xr:uid="{00000000-0005-0000-0000-000082050000}"/>
    <cellStyle name="Entrada 2 2 2 6 6" xfId="21641" xr:uid="{00000000-0005-0000-0000-000082050000}"/>
    <cellStyle name="Entrada 2 2 2 6 7" xfId="27285" xr:uid="{00000000-0005-0000-0000-000082050000}"/>
    <cellStyle name="Entrada 2 2 2 6 8" xfId="33576" xr:uid="{00000000-0005-0000-0000-000082050000}"/>
    <cellStyle name="Entrada 2 2 2 6 9" xfId="37849" xr:uid="{00000000-0005-0000-0000-000082050000}"/>
    <cellStyle name="Entrada 2 2 2 7" xfId="2888" xr:uid="{00000000-0005-0000-0000-000084050000}"/>
    <cellStyle name="Entrada 2 2 2 7 10" xfId="40460" xr:uid="{00000000-0005-0000-0000-000084050000}"/>
    <cellStyle name="Entrada 2 2 2 7 11" xfId="44689" xr:uid="{00000000-0005-0000-0000-000084050000}"/>
    <cellStyle name="Entrada 2 2 2 7 12" xfId="48878" xr:uid="{00000000-0005-0000-0000-000084050000}"/>
    <cellStyle name="Entrada 2 2 2 7 13" xfId="52947" xr:uid="{00000000-0005-0000-0000-000084050000}"/>
    <cellStyle name="Entrada 2 2 2 7 14" xfId="56794" xr:uid="{00000000-0005-0000-0000-000084050000}"/>
    <cellStyle name="Entrada 2 2 2 7 2" xfId="6064" xr:uid="{00000000-0005-0000-0000-000085050000}"/>
    <cellStyle name="Entrada 2 2 2 7 2 10" xfId="49207" xr:uid="{00000000-0005-0000-0000-000085050000}"/>
    <cellStyle name="Entrada 2 2 2 7 2 11" xfId="53242" xr:uid="{00000000-0005-0000-0000-000085050000}"/>
    <cellStyle name="Entrada 2 2 2 7 2 12" xfId="57043" xr:uid="{00000000-0005-0000-0000-000085050000}"/>
    <cellStyle name="Entrada 2 2 2 7 2 13" xfId="60220" xr:uid="{00000000-0005-0000-0000-000085050000}"/>
    <cellStyle name="Entrada 2 2 2 7 2 2" xfId="12805" xr:uid="{00000000-0005-0000-0000-000085050000}"/>
    <cellStyle name="Entrada 2 2 2 7 2 3" xfId="16500" xr:uid="{00000000-0005-0000-0000-000085050000}"/>
    <cellStyle name="Entrada 2 2 2 7 2 4" xfId="20405" xr:uid="{00000000-0005-0000-0000-000085050000}"/>
    <cellStyle name="Entrada 2 2 2 7 2 5" xfId="23634" xr:uid="{00000000-0005-0000-0000-000085050000}"/>
    <cellStyle name="Entrada 2 2 2 7 2 6" xfId="30294" xr:uid="{00000000-0005-0000-0000-000085050000}"/>
    <cellStyle name="Entrada 2 2 2 7 2 7" xfId="36550" xr:uid="{00000000-0005-0000-0000-000085050000}"/>
    <cellStyle name="Entrada 2 2 2 7 2 8" xfId="40805" xr:uid="{00000000-0005-0000-0000-000085050000}"/>
    <cellStyle name="Entrada 2 2 2 7 2 9" xfId="45029" xr:uid="{00000000-0005-0000-0000-000085050000}"/>
    <cellStyle name="Entrada 2 2 2 7 3" xfId="8095" xr:uid="{00000000-0005-0000-0000-000084050000}"/>
    <cellStyle name="Entrada 2 2 2 7 4" xfId="8712" xr:uid="{00000000-0005-0000-0000-000084050000}"/>
    <cellStyle name="Entrada 2 2 2 7 5" xfId="17688" xr:uid="{00000000-0005-0000-0000-000084050000}"/>
    <cellStyle name="Entrada 2 2 2 7 6" xfId="21474" xr:uid="{00000000-0005-0000-0000-000084050000}"/>
    <cellStyle name="Entrada 2 2 2 7 7" xfId="27118" xr:uid="{00000000-0005-0000-0000-000084050000}"/>
    <cellStyle name="Entrada 2 2 2 7 8" xfId="33409" xr:uid="{00000000-0005-0000-0000-000084050000}"/>
    <cellStyle name="Entrada 2 2 2 7 9" xfId="36204" xr:uid="{00000000-0005-0000-0000-000084050000}"/>
    <cellStyle name="Entrada 2 2 2 8" xfId="4123" xr:uid="{00000000-0005-0000-0000-000086050000}"/>
    <cellStyle name="Entrada 2 2 2 8 10" xfId="47378" xr:uid="{00000000-0005-0000-0000-000086050000}"/>
    <cellStyle name="Entrada 2 2 2 8 11" xfId="51546" xr:uid="{00000000-0005-0000-0000-000086050000}"/>
    <cellStyle name="Entrada 2 2 2 8 12" xfId="55543" xr:uid="{00000000-0005-0000-0000-000086050000}"/>
    <cellStyle name="Entrada 2 2 2 8 13" xfId="59292" xr:uid="{00000000-0005-0000-0000-000086050000}"/>
    <cellStyle name="Entrada 2 2 2 8 2" xfId="8977" xr:uid="{00000000-0005-0000-0000-000086050000}"/>
    <cellStyle name="Entrada 2 2 2 8 3" xfId="14890" xr:uid="{00000000-0005-0000-0000-000086050000}"/>
    <cellStyle name="Entrada 2 2 2 8 4" xfId="18920" xr:uid="{00000000-0005-0000-0000-000086050000}"/>
    <cellStyle name="Entrada 2 2 2 8 5" xfId="22706" xr:uid="{00000000-0005-0000-0000-000086050000}"/>
    <cellStyle name="Entrada 2 2 2 8 6" xfId="28353" xr:uid="{00000000-0005-0000-0000-000086050000}"/>
    <cellStyle name="Entrada 2 2 2 8 7" xfId="34644" xr:uid="{00000000-0005-0000-0000-000086050000}"/>
    <cellStyle name="Entrada 2 2 2 8 8" xfId="38917" xr:uid="{00000000-0005-0000-0000-000086050000}"/>
    <cellStyle name="Entrada 2 2 2 8 9" xfId="43164" xr:uid="{00000000-0005-0000-0000-000086050000}"/>
    <cellStyle name="Entrada 2 2 2 9" xfId="8476" xr:uid="{00000000-0005-0000-0000-000067050000}"/>
    <cellStyle name="Entrada 2 2 3" xfId="127" xr:uid="{00000000-0005-0000-0000-000087050000}"/>
    <cellStyle name="Entrada 2 2 3 10" xfId="24667" xr:uid="{00000000-0005-0000-0000-000087050000}"/>
    <cellStyle name="Entrada 2 2 3 11" xfId="25318" xr:uid="{00000000-0005-0000-0000-000087050000}"/>
    <cellStyle name="Entrada 2 2 3 12" xfId="31637" xr:uid="{00000000-0005-0000-0000-000087050000}"/>
    <cellStyle name="Entrada 2 2 3 13" xfId="35067" xr:uid="{00000000-0005-0000-0000-000087050000}"/>
    <cellStyle name="Entrada 2 2 3 14" xfId="39338" xr:uid="{00000000-0005-0000-0000-000087050000}"/>
    <cellStyle name="Entrada 2 2 3 15" xfId="43581" xr:uid="{00000000-0005-0000-0000-000087050000}"/>
    <cellStyle name="Entrada 2 2 3 16" xfId="47789" xr:uid="{00000000-0005-0000-0000-000087050000}"/>
    <cellStyle name="Entrada 2 2 3 17" xfId="51942" xr:uid="{00000000-0005-0000-0000-000087050000}"/>
    <cellStyle name="Entrada 2 2 3 2" xfId="1752" xr:uid="{00000000-0005-0000-0000-000088050000}"/>
    <cellStyle name="Entrada 2 2 3 2 10" xfId="34969" xr:uid="{00000000-0005-0000-0000-000088050000}"/>
    <cellStyle name="Entrada 2 2 3 2 11" xfId="39240" xr:uid="{00000000-0005-0000-0000-000088050000}"/>
    <cellStyle name="Entrada 2 2 3 2 12" xfId="43485" xr:uid="{00000000-0005-0000-0000-000088050000}"/>
    <cellStyle name="Entrada 2 2 3 2 13" xfId="47694" xr:uid="{00000000-0005-0000-0000-000088050000}"/>
    <cellStyle name="Entrada 2 2 3 2 14" xfId="51855" xr:uid="{00000000-0005-0000-0000-000088050000}"/>
    <cellStyle name="Entrada 2 2 3 2 2" xfId="4928" xr:uid="{00000000-0005-0000-0000-000089050000}"/>
    <cellStyle name="Entrada 2 2 3 2 2 10" xfId="48127" xr:uid="{00000000-0005-0000-0000-000089050000}"/>
    <cellStyle name="Entrada 2 2 3 2 2 11" xfId="52229" xr:uid="{00000000-0005-0000-0000-000089050000}"/>
    <cellStyle name="Entrada 2 2 3 2 2 12" xfId="56127" xr:uid="{00000000-0005-0000-0000-000089050000}"/>
    <cellStyle name="Entrada 2 2 3 2 2 13" xfId="59585" xr:uid="{00000000-0005-0000-0000-000089050000}"/>
    <cellStyle name="Entrada 2 2 3 2 2 2" xfId="11348" xr:uid="{00000000-0005-0000-0000-000089050000}"/>
    <cellStyle name="Entrada 2 2 3 2 2 3" xfId="15527" xr:uid="{00000000-0005-0000-0000-000089050000}"/>
    <cellStyle name="Entrada 2 2 3 2 2 4" xfId="19493" xr:uid="{00000000-0005-0000-0000-000089050000}"/>
    <cellStyle name="Entrada 2 2 3 2 2 5" xfId="22999" xr:uid="{00000000-0005-0000-0000-000089050000}"/>
    <cellStyle name="Entrada 2 2 3 2 2 6" xfId="29158" xr:uid="{00000000-0005-0000-0000-000089050000}"/>
    <cellStyle name="Entrada 2 2 3 2 2 7" xfId="35429" xr:uid="{00000000-0005-0000-0000-000089050000}"/>
    <cellStyle name="Entrada 2 2 3 2 2 8" xfId="39691" xr:uid="{00000000-0005-0000-0000-000089050000}"/>
    <cellStyle name="Entrada 2 2 3 2 2 9" xfId="43929" xr:uid="{00000000-0005-0000-0000-000089050000}"/>
    <cellStyle name="Entrada 2 2 3 2 3" xfId="8363" xr:uid="{00000000-0005-0000-0000-000088050000}"/>
    <cellStyle name="Entrada 2 2 3 2 4" xfId="7422" xr:uid="{00000000-0005-0000-0000-000088050000}"/>
    <cellStyle name="Entrada 2 2 3 2 5" xfId="17496" xr:uid="{00000000-0005-0000-0000-000088050000}"/>
    <cellStyle name="Entrada 2 2 3 2 6" xfId="20311" xr:uid="{00000000-0005-0000-0000-000088050000}"/>
    <cellStyle name="Entrada 2 2 3 2 7" xfId="25982" xr:uid="{00000000-0005-0000-0000-000088050000}"/>
    <cellStyle name="Entrada 2 2 3 2 8" xfId="32296" xr:uid="{00000000-0005-0000-0000-000088050000}"/>
    <cellStyle name="Entrada 2 2 3 2 9" xfId="32448" xr:uid="{00000000-0005-0000-0000-000088050000}"/>
    <cellStyle name="Entrada 2 2 3 3" xfId="3054" xr:uid="{00000000-0005-0000-0000-00008A050000}"/>
    <cellStyle name="Entrada 2 2 3 3 10" xfId="42096" xr:uid="{00000000-0005-0000-0000-00008A050000}"/>
    <cellStyle name="Entrada 2 2 3 3 11" xfId="46312" xr:uid="{00000000-0005-0000-0000-00008A050000}"/>
    <cellStyle name="Entrada 2 2 3 3 12" xfId="50480" xr:uid="{00000000-0005-0000-0000-00008A050000}"/>
    <cellStyle name="Entrada 2 2 3 3 13" xfId="54477" xr:uid="{00000000-0005-0000-0000-00008A050000}"/>
    <cellStyle name="Entrada 2 2 3 3 14" xfId="58226" xr:uid="{00000000-0005-0000-0000-00008A050000}"/>
    <cellStyle name="Entrada 2 2 3 3 2" xfId="6098" xr:uid="{00000000-0005-0000-0000-00008B050000}"/>
    <cellStyle name="Entrada 2 2 3 3 2 10" xfId="49240" xr:uid="{00000000-0005-0000-0000-00008B050000}"/>
    <cellStyle name="Entrada 2 2 3 3 2 11" xfId="53275" xr:uid="{00000000-0005-0000-0000-00008B050000}"/>
    <cellStyle name="Entrada 2 2 3 3 2 12" xfId="57076" xr:uid="{00000000-0005-0000-0000-00008B050000}"/>
    <cellStyle name="Entrada 2 2 3 3 2 13" xfId="60252" xr:uid="{00000000-0005-0000-0000-00008B050000}"/>
    <cellStyle name="Entrada 2 2 3 3 2 2" xfId="9260" xr:uid="{00000000-0005-0000-0000-00008B050000}"/>
    <cellStyle name="Entrada 2 2 3 3 2 3" xfId="16532" xr:uid="{00000000-0005-0000-0000-00008B050000}"/>
    <cellStyle name="Entrada 2 2 3 3 2 4" xfId="20437" xr:uid="{00000000-0005-0000-0000-00008B050000}"/>
    <cellStyle name="Entrada 2 2 3 3 2 5" xfId="23666" xr:uid="{00000000-0005-0000-0000-00008B050000}"/>
    <cellStyle name="Entrada 2 2 3 3 2 6" xfId="30327" xr:uid="{00000000-0005-0000-0000-00008B050000}"/>
    <cellStyle name="Entrada 2 2 3 3 2 7" xfId="36583" xr:uid="{00000000-0005-0000-0000-00008B050000}"/>
    <cellStyle name="Entrada 2 2 3 3 2 8" xfId="40838" xr:uid="{00000000-0005-0000-0000-00008B050000}"/>
    <cellStyle name="Entrada 2 2 3 3 2 9" xfId="45062" xr:uid="{00000000-0005-0000-0000-00008B050000}"/>
    <cellStyle name="Entrada 2 2 3 3 3" xfId="7931" xr:uid="{00000000-0005-0000-0000-00008A050000}"/>
    <cellStyle name="Entrada 2 2 3 3 4" xfId="13824" xr:uid="{00000000-0005-0000-0000-00008A050000}"/>
    <cellStyle name="Entrada 2 2 3 3 5" xfId="17854" xr:uid="{00000000-0005-0000-0000-00008A050000}"/>
    <cellStyle name="Entrada 2 2 3 3 6" xfId="21640" xr:uid="{00000000-0005-0000-0000-00008A050000}"/>
    <cellStyle name="Entrada 2 2 3 3 7" xfId="27284" xr:uid="{00000000-0005-0000-0000-00008A050000}"/>
    <cellStyle name="Entrada 2 2 3 3 8" xfId="33575" xr:uid="{00000000-0005-0000-0000-00008A050000}"/>
    <cellStyle name="Entrada 2 2 3 3 9" xfId="37848" xr:uid="{00000000-0005-0000-0000-00008A050000}"/>
    <cellStyle name="Entrada 2 2 3 4" xfId="2889" xr:uid="{00000000-0005-0000-0000-00008C050000}"/>
    <cellStyle name="Entrada 2 2 3 4 10" xfId="37497" xr:uid="{00000000-0005-0000-0000-00008C050000}"/>
    <cellStyle name="Entrada 2 2 3 4 11" xfId="41752" xr:uid="{00000000-0005-0000-0000-00008C050000}"/>
    <cellStyle name="Entrada 2 2 3 4 12" xfId="45974" xr:uid="{00000000-0005-0000-0000-00008C050000}"/>
    <cellStyle name="Entrada 2 2 3 4 13" xfId="50149" xr:uid="{00000000-0005-0000-0000-00008C050000}"/>
    <cellStyle name="Entrada 2 2 3 4 14" xfId="54176" xr:uid="{00000000-0005-0000-0000-00008C050000}"/>
    <cellStyle name="Entrada 2 2 3 4 2" xfId="6065" xr:uid="{00000000-0005-0000-0000-00008D050000}"/>
    <cellStyle name="Entrada 2 2 3 4 2 10" xfId="49208" xr:uid="{00000000-0005-0000-0000-00008D050000}"/>
    <cellStyle name="Entrada 2 2 3 4 2 11" xfId="53243" xr:uid="{00000000-0005-0000-0000-00008D050000}"/>
    <cellStyle name="Entrada 2 2 3 4 2 12" xfId="57044" xr:uid="{00000000-0005-0000-0000-00008D050000}"/>
    <cellStyle name="Entrada 2 2 3 4 2 13" xfId="60221" xr:uid="{00000000-0005-0000-0000-00008D050000}"/>
    <cellStyle name="Entrada 2 2 3 4 2 2" xfId="10179" xr:uid="{00000000-0005-0000-0000-00008D050000}"/>
    <cellStyle name="Entrada 2 2 3 4 2 3" xfId="16501" xr:uid="{00000000-0005-0000-0000-00008D050000}"/>
    <cellStyle name="Entrada 2 2 3 4 2 4" xfId="20406" xr:uid="{00000000-0005-0000-0000-00008D050000}"/>
    <cellStyle name="Entrada 2 2 3 4 2 5" xfId="23635" xr:uid="{00000000-0005-0000-0000-00008D050000}"/>
    <cellStyle name="Entrada 2 2 3 4 2 6" xfId="30295" xr:uid="{00000000-0005-0000-0000-00008D050000}"/>
    <cellStyle name="Entrada 2 2 3 4 2 7" xfId="36551" xr:uid="{00000000-0005-0000-0000-00008D050000}"/>
    <cellStyle name="Entrada 2 2 3 4 2 8" xfId="40806" xr:uid="{00000000-0005-0000-0000-00008D050000}"/>
    <cellStyle name="Entrada 2 2 3 4 2 9" xfId="45030" xr:uid="{00000000-0005-0000-0000-00008D050000}"/>
    <cellStyle name="Entrada 2 2 3 4 3" xfId="8094" xr:uid="{00000000-0005-0000-0000-00008C050000}"/>
    <cellStyle name="Entrada 2 2 3 4 4" xfId="9424" xr:uid="{00000000-0005-0000-0000-00008C050000}"/>
    <cellStyle name="Entrada 2 2 3 4 5" xfId="17689" xr:uid="{00000000-0005-0000-0000-00008C050000}"/>
    <cellStyle name="Entrada 2 2 3 4 6" xfId="21475" xr:uid="{00000000-0005-0000-0000-00008C050000}"/>
    <cellStyle name="Entrada 2 2 3 4 7" xfId="27119" xr:uid="{00000000-0005-0000-0000-00008C050000}"/>
    <cellStyle name="Entrada 2 2 3 4 8" xfId="33410" xr:uid="{00000000-0005-0000-0000-00008C050000}"/>
    <cellStyle name="Entrada 2 2 3 4 9" xfId="33065" xr:uid="{00000000-0005-0000-0000-00008C050000}"/>
    <cellStyle name="Entrada 2 2 3 5" xfId="4122" xr:uid="{00000000-0005-0000-0000-00008E050000}"/>
    <cellStyle name="Entrada 2 2 3 5 10" xfId="47377" xr:uid="{00000000-0005-0000-0000-00008E050000}"/>
    <cellStyle name="Entrada 2 2 3 5 11" xfId="51545" xr:uid="{00000000-0005-0000-0000-00008E050000}"/>
    <cellStyle name="Entrada 2 2 3 5 12" xfId="55542" xr:uid="{00000000-0005-0000-0000-00008E050000}"/>
    <cellStyle name="Entrada 2 2 3 5 13" xfId="59291" xr:uid="{00000000-0005-0000-0000-00008E050000}"/>
    <cellStyle name="Entrada 2 2 3 5 2" xfId="11777" xr:uid="{00000000-0005-0000-0000-00008E050000}"/>
    <cellStyle name="Entrada 2 2 3 5 3" xfId="14889" xr:uid="{00000000-0005-0000-0000-00008E050000}"/>
    <cellStyle name="Entrada 2 2 3 5 4" xfId="18919" xr:uid="{00000000-0005-0000-0000-00008E050000}"/>
    <cellStyle name="Entrada 2 2 3 5 5" xfId="22705" xr:uid="{00000000-0005-0000-0000-00008E050000}"/>
    <cellStyle name="Entrada 2 2 3 5 6" xfId="28352" xr:uid="{00000000-0005-0000-0000-00008E050000}"/>
    <cellStyle name="Entrada 2 2 3 5 7" xfId="34643" xr:uid="{00000000-0005-0000-0000-00008E050000}"/>
    <cellStyle name="Entrada 2 2 3 5 8" xfId="38916" xr:uid="{00000000-0005-0000-0000-00008E050000}"/>
    <cellStyle name="Entrada 2 2 3 5 9" xfId="43163" xr:uid="{00000000-0005-0000-0000-00008E050000}"/>
    <cellStyle name="Entrada 2 2 3 6" xfId="10134" xr:uid="{00000000-0005-0000-0000-000087050000}"/>
    <cellStyle name="Entrada 2 2 3 7" xfId="9154" xr:uid="{00000000-0005-0000-0000-000087050000}"/>
    <cellStyle name="Entrada 2 2 3 8" xfId="7473" xr:uid="{00000000-0005-0000-0000-000087050000}"/>
    <cellStyle name="Entrada 2 2 3 9" xfId="11970" xr:uid="{00000000-0005-0000-0000-000087050000}"/>
    <cellStyle name="Entrada 2 2 4" xfId="1750" xr:uid="{00000000-0005-0000-0000-00008F050000}"/>
    <cellStyle name="Entrada 2 2 4 10" xfId="36293" xr:uid="{00000000-0005-0000-0000-00008F050000}"/>
    <cellStyle name="Entrada 2 2 4 11" xfId="40549" xr:uid="{00000000-0005-0000-0000-00008F050000}"/>
    <cellStyle name="Entrada 2 2 4 12" xfId="44778" xr:uid="{00000000-0005-0000-0000-00008F050000}"/>
    <cellStyle name="Entrada 2 2 4 13" xfId="48967" xr:uid="{00000000-0005-0000-0000-00008F050000}"/>
    <cellStyle name="Entrada 2 2 4 14" xfId="53033" xr:uid="{00000000-0005-0000-0000-00008F050000}"/>
    <cellStyle name="Entrada 2 2 4 2" xfId="4926" xr:uid="{00000000-0005-0000-0000-000090050000}"/>
    <cellStyle name="Entrada 2 2 4 2 10" xfId="48125" xr:uid="{00000000-0005-0000-0000-000090050000}"/>
    <cellStyle name="Entrada 2 2 4 2 11" xfId="52227" xr:uid="{00000000-0005-0000-0000-000090050000}"/>
    <cellStyle name="Entrada 2 2 4 2 12" xfId="56125" xr:uid="{00000000-0005-0000-0000-000090050000}"/>
    <cellStyle name="Entrada 2 2 4 2 13" xfId="59583" xr:uid="{00000000-0005-0000-0000-000090050000}"/>
    <cellStyle name="Entrada 2 2 4 2 2" xfId="8891" xr:uid="{00000000-0005-0000-0000-000090050000}"/>
    <cellStyle name="Entrada 2 2 4 2 3" xfId="15525" xr:uid="{00000000-0005-0000-0000-000090050000}"/>
    <cellStyle name="Entrada 2 2 4 2 4" xfId="19491" xr:uid="{00000000-0005-0000-0000-000090050000}"/>
    <cellStyle name="Entrada 2 2 4 2 5" xfId="22997" xr:uid="{00000000-0005-0000-0000-000090050000}"/>
    <cellStyle name="Entrada 2 2 4 2 6" xfId="29156" xr:uid="{00000000-0005-0000-0000-000090050000}"/>
    <cellStyle name="Entrada 2 2 4 2 7" xfId="35427" xr:uid="{00000000-0005-0000-0000-000090050000}"/>
    <cellStyle name="Entrada 2 2 4 2 8" xfId="39689" xr:uid="{00000000-0005-0000-0000-000090050000}"/>
    <cellStyle name="Entrada 2 2 4 2 9" xfId="43927" xr:uid="{00000000-0005-0000-0000-000090050000}"/>
    <cellStyle name="Entrada 2 2 4 3" xfId="8365" xr:uid="{00000000-0005-0000-0000-00008F050000}"/>
    <cellStyle name="Entrada 2 2 4 4" xfId="8806" xr:uid="{00000000-0005-0000-0000-00008F050000}"/>
    <cellStyle name="Entrada 2 2 4 5" xfId="10593" xr:uid="{00000000-0005-0000-0000-00008F050000}"/>
    <cellStyle name="Entrada 2 2 4 6" xfId="21380" xr:uid="{00000000-0005-0000-0000-00008F050000}"/>
    <cellStyle name="Entrada 2 2 4 7" xfId="25980" xr:uid="{00000000-0005-0000-0000-00008F050000}"/>
    <cellStyle name="Entrada 2 2 4 8" xfId="32294" xr:uid="{00000000-0005-0000-0000-00008F050000}"/>
    <cellStyle name="Entrada 2 2 4 9" xfId="33276" xr:uid="{00000000-0005-0000-0000-00008F050000}"/>
    <cellStyle name="Entrada 2 2 5" xfId="3056" xr:uid="{00000000-0005-0000-0000-000091050000}"/>
    <cellStyle name="Entrada 2 2 5 10" xfId="42098" xr:uid="{00000000-0005-0000-0000-000091050000}"/>
    <cellStyle name="Entrada 2 2 5 11" xfId="46314" xr:uid="{00000000-0005-0000-0000-000091050000}"/>
    <cellStyle name="Entrada 2 2 5 12" xfId="50482" xr:uid="{00000000-0005-0000-0000-000091050000}"/>
    <cellStyle name="Entrada 2 2 5 13" xfId="54479" xr:uid="{00000000-0005-0000-0000-000091050000}"/>
    <cellStyle name="Entrada 2 2 5 14" xfId="58228" xr:uid="{00000000-0005-0000-0000-000091050000}"/>
    <cellStyle name="Entrada 2 2 5 2" xfId="6100" xr:uid="{00000000-0005-0000-0000-000092050000}"/>
    <cellStyle name="Entrada 2 2 5 2 10" xfId="49242" xr:uid="{00000000-0005-0000-0000-000092050000}"/>
    <cellStyle name="Entrada 2 2 5 2 11" xfId="53277" xr:uid="{00000000-0005-0000-0000-000092050000}"/>
    <cellStyle name="Entrada 2 2 5 2 12" xfId="57078" xr:uid="{00000000-0005-0000-0000-000092050000}"/>
    <cellStyle name="Entrada 2 2 5 2 13" xfId="60254" xr:uid="{00000000-0005-0000-0000-000092050000}"/>
    <cellStyle name="Entrada 2 2 5 2 2" xfId="7326" xr:uid="{00000000-0005-0000-0000-000092050000}"/>
    <cellStyle name="Entrada 2 2 5 2 3" xfId="16534" xr:uid="{00000000-0005-0000-0000-000092050000}"/>
    <cellStyle name="Entrada 2 2 5 2 4" xfId="20439" xr:uid="{00000000-0005-0000-0000-000092050000}"/>
    <cellStyle name="Entrada 2 2 5 2 5" xfId="23668" xr:uid="{00000000-0005-0000-0000-000092050000}"/>
    <cellStyle name="Entrada 2 2 5 2 6" xfId="30329" xr:uid="{00000000-0005-0000-0000-000092050000}"/>
    <cellStyle name="Entrada 2 2 5 2 7" xfId="36585" xr:uid="{00000000-0005-0000-0000-000092050000}"/>
    <cellStyle name="Entrada 2 2 5 2 8" xfId="40840" xr:uid="{00000000-0005-0000-0000-000092050000}"/>
    <cellStyle name="Entrada 2 2 5 2 9" xfId="45064" xr:uid="{00000000-0005-0000-0000-000092050000}"/>
    <cellStyle name="Entrada 2 2 5 3" xfId="7929" xr:uid="{00000000-0005-0000-0000-000091050000}"/>
    <cellStyle name="Entrada 2 2 5 4" xfId="13826" xr:uid="{00000000-0005-0000-0000-000091050000}"/>
    <cellStyle name="Entrada 2 2 5 5" xfId="17856" xr:uid="{00000000-0005-0000-0000-000091050000}"/>
    <cellStyle name="Entrada 2 2 5 6" xfId="21642" xr:uid="{00000000-0005-0000-0000-000091050000}"/>
    <cellStyle name="Entrada 2 2 5 7" xfId="27286" xr:uid="{00000000-0005-0000-0000-000091050000}"/>
    <cellStyle name="Entrada 2 2 5 8" xfId="33577" xr:uid="{00000000-0005-0000-0000-000091050000}"/>
    <cellStyle name="Entrada 2 2 5 9" xfId="37850" xr:uid="{00000000-0005-0000-0000-000091050000}"/>
    <cellStyle name="Entrada 2 2 6" xfId="2887" xr:uid="{00000000-0005-0000-0000-000093050000}"/>
    <cellStyle name="Entrada 2 2 6 10" xfId="39126" xr:uid="{00000000-0005-0000-0000-000093050000}"/>
    <cellStyle name="Entrada 2 2 6 11" xfId="43372" xr:uid="{00000000-0005-0000-0000-000093050000}"/>
    <cellStyle name="Entrada 2 2 6 12" xfId="47586" xr:uid="{00000000-0005-0000-0000-000093050000}"/>
    <cellStyle name="Entrada 2 2 6 13" xfId="51754" xr:uid="{00000000-0005-0000-0000-000093050000}"/>
    <cellStyle name="Entrada 2 2 6 14" xfId="55751" xr:uid="{00000000-0005-0000-0000-000093050000}"/>
    <cellStyle name="Entrada 2 2 6 2" xfId="6063" xr:uid="{00000000-0005-0000-0000-000094050000}"/>
    <cellStyle name="Entrada 2 2 6 2 10" xfId="49206" xr:uid="{00000000-0005-0000-0000-000094050000}"/>
    <cellStyle name="Entrada 2 2 6 2 11" xfId="53241" xr:uid="{00000000-0005-0000-0000-000094050000}"/>
    <cellStyle name="Entrada 2 2 6 2 12" xfId="57042" xr:uid="{00000000-0005-0000-0000-000094050000}"/>
    <cellStyle name="Entrada 2 2 6 2 13" xfId="60219" xr:uid="{00000000-0005-0000-0000-000094050000}"/>
    <cellStyle name="Entrada 2 2 6 2 2" xfId="9806" xr:uid="{00000000-0005-0000-0000-000094050000}"/>
    <cellStyle name="Entrada 2 2 6 2 3" xfId="16499" xr:uid="{00000000-0005-0000-0000-000094050000}"/>
    <cellStyle name="Entrada 2 2 6 2 4" xfId="20404" xr:uid="{00000000-0005-0000-0000-000094050000}"/>
    <cellStyle name="Entrada 2 2 6 2 5" xfId="23633" xr:uid="{00000000-0005-0000-0000-000094050000}"/>
    <cellStyle name="Entrada 2 2 6 2 6" xfId="30293" xr:uid="{00000000-0005-0000-0000-000094050000}"/>
    <cellStyle name="Entrada 2 2 6 2 7" xfId="36549" xr:uid="{00000000-0005-0000-0000-000094050000}"/>
    <cellStyle name="Entrada 2 2 6 2 8" xfId="40804" xr:uid="{00000000-0005-0000-0000-000094050000}"/>
    <cellStyle name="Entrada 2 2 6 2 9" xfId="45028" xr:uid="{00000000-0005-0000-0000-000094050000}"/>
    <cellStyle name="Entrada 2 2 6 3" xfId="8096" xr:uid="{00000000-0005-0000-0000-000093050000}"/>
    <cellStyle name="Entrada 2 2 6 4" xfId="10023" xr:uid="{00000000-0005-0000-0000-000093050000}"/>
    <cellStyle name="Entrada 2 2 6 5" xfId="17687" xr:uid="{00000000-0005-0000-0000-000093050000}"/>
    <cellStyle name="Entrada 2 2 6 6" xfId="21473" xr:uid="{00000000-0005-0000-0000-000093050000}"/>
    <cellStyle name="Entrada 2 2 6 7" xfId="27117" xr:uid="{00000000-0005-0000-0000-000093050000}"/>
    <cellStyle name="Entrada 2 2 6 8" xfId="33408" xr:uid="{00000000-0005-0000-0000-000093050000}"/>
    <cellStyle name="Entrada 2 2 6 9" xfId="34853" xr:uid="{00000000-0005-0000-0000-000093050000}"/>
    <cellStyle name="Entrada 2 2 7" xfId="4124" xr:uid="{00000000-0005-0000-0000-000095050000}"/>
    <cellStyle name="Entrada 2 2 7 10" xfId="47379" xr:uid="{00000000-0005-0000-0000-000095050000}"/>
    <cellStyle name="Entrada 2 2 7 11" xfId="51547" xr:uid="{00000000-0005-0000-0000-000095050000}"/>
    <cellStyle name="Entrada 2 2 7 12" xfId="55544" xr:uid="{00000000-0005-0000-0000-000095050000}"/>
    <cellStyle name="Entrada 2 2 7 13" xfId="59293" xr:uid="{00000000-0005-0000-0000-000095050000}"/>
    <cellStyle name="Entrada 2 2 7 2" xfId="7523" xr:uid="{00000000-0005-0000-0000-000095050000}"/>
    <cellStyle name="Entrada 2 2 7 3" xfId="14891" xr:uid="{00000000-0005-0000-0000-000095050000}"/>
    <cellStyle name="Entrada 2 2 7 4" xfId="18921" xr:uid="{00000000-0005-0000-0000-000095050000}"/>
    <cellStyle name="Entrada 2 2 7 5" xfId="22707" xr:uid="{00000000-0005-0000-0000-000095050000}"/>
    <cellStyle name="Entrada 2 2 7 6" xfId="28354" xr:uid="{00000000-0005-0000-0000-000095050000}"/>
    <cellStyle name="Entrada 2 2 7 7" xfId="34645" xr:uid="{00000000-0005-0000-0000-000095050000}"/>
    <cellStyle name="Entrada 2 2 7 8" xfId="38918" xr:uid="{00000000-0005-0000-0000-000095050000}"/>
    <cellStyle name="Entrada 2 2 7 9" xfId="43165" xr:uid="{00000000-0005-0000-0000-000095050000}"/>
    <cellStyle name="Entrada 2 2 8" xfId="8477" xr:uid="{00000000-0005-0000-0000-000066050000}"/>
    <cellStyle name="Entrada 2 2 9" xfId="13374" xr:uid="{00000000-0005-0000-0000-000066050000}"/>
    <cellStyle name="Entrada 2 20" xfId="128" xr:uid="{00000000-0005-0000-0000-000096050000}"/>
    <cellStyle name="Entrada 2 20 10" xfId="24668" xr:uid="{00000000-0005-0000-0000-000096050000}"/>
    <cellStyle name="Entrada 2 20 11" xfId="25317" xr:uid="{00000000-0005-0000-0000-000096050000}"/>
    <cellStyle name="Entrada 2 20 12" xfId="31636" xr:uid="{00000000-0005-0000-0000-000096050000}"/>
    <cellStyle name="Entrada 2 20 13" xfId="37675" xr:uid="{00000000-0005-0000-0000-000096050000}"/>
    <cellStyle name="Entrada 2 20 14" xfId="41929" xr:uid="{00000000-0005-0000-0000-000096050000}"/>
    <cellStyle name="Entrada 2 20 15" xfId="46147" xr:uid="{00000000-0005-0000-0000-000096050000}"/>
    <cellStyle name="Entrada 2 20 16" xfId="50319" xr:uid="{00000000-0005-0000-0000-000096050000}"/>
    <cellStyle name="Entrada 2 20 17" xfId="54334" xr:uid="{00000000-0005-0000-0000-000096050000}"/>
    <cellStyle name="Entrada 2 20 2" xfId="1753" xr:uid="{00000000-0005-0000-0000-000097050000}"/>
    <cellStyle name="Entrada 2 20 2 10" xfId="31468" xr:uid="{00000000-0005-0000-0000-000097050000}"/>
    <cellStyle name="Entrada 2 20 2 11" xfId="37694" xr:uid="{00000000-0005-0000-0000-000097050000}"/>
    <cellStyle name="Entrada 2 20 2 12" xfId="41944" xr:uid="{00000000-0005-0000-0000-000097050000}"/>
    <cellStyle name="Entrada 2 20 2 13" xfId="46161" xr:uid="{00000000-0005-0000-0000-000097050000}"/>
    <cellStyle name="Entrada 2 20 2 14" xfId="50332" xr:uid="{00000000-0005-0000-0000-000097050000}"/>
    <cellStyle name="Entrada 2 20 2 2" xfId="4929" xr:uid="{00000000-0005-0000-0000-000098050000}"/>
    <cellStyle name="Entrada 2 20 2 2 10" xfId="48128" xr:uid="{00000000-0005-0000-0000-000098050000}"/>
    <cellStyle name="Entrada 2 20 2 2 11" xfId="52230" xr:uid="{00000000-0005-0000-0000-000098050000}"/>
    <cellStyle name="Entrada 2 20 2 2 12" xfId="56128" xr:uid="{00000000-0005-0000-0000-000098050000}"/>
    <cellStyle name="Entrada 2 20 2 2 13" xfId="59586" xr:uid="{00000000-0005-0000-0000-000098050000}"/>
    <cellStyle name="Entrada 2 20 2 2 2" xfId="13470" xr:uid="{00000000-0005-0000-0000-000098050000}"/>
    <cellStyle name="Entrada 2 20 2 2 3" xfId="15528" xr:uid="{00000000-0005-0000-0000-000098050000}"/>
    <cellStyle name="Entrada 2 20 2 2 4" xfId="19494" xr:uid="{00000000-0005-0000-0000-000098050000}"/>
    <cellStyle name="Entrada 2 20 2 2 5" xfId="23000" xr:uid="{00000000-0005-0000-0000-000098050000}"/>
    <cellStyle name="Entrada 2 20 2 2 6" xfId="29159" xr:uid="{00000000-0005-0000-0000-000098050000}"/>
    <cellStyle name="Entrada 2 20 2 2 7" xfId="35430" xr:uid="{00000000-0005-0000-0000-000098050000}"/>
    <cellStyle name="Entrada 2 20 2 2 8" xfId="39692" xr:uid="{00000000-0005-0000-0000-000098050000}"/>
    <cellStyle name="Entrada 2 20 2 2 9" xfId="43930" xr:uid="{00000000-0005-0000-0000-000098050000}"/>
    <cellStyle name="Entrada 2 20 2 3" xfId="8362" xr:uid="{00000000-0005-0000-0000-000097050000}"/>
    <cellStyle name="Entrada 2 20 2 4" xfId="10517" xr:uid="{00000000-0005-0000-0000-000097050000}"/>
    <cellStyle name="Entrada 2 20 2 5" xfId="15194" xr:uid="{00000000-0005-0000-0000-000097050000}"/>
    <cellStyle name="Entrada 2 20 2 6" xfId="17593" xr:uid="{00000000-0005-0000-0000-000097050000}"/>
    <cellStyle name="Entrada 2 20 2 7" xfId="25983" xr:uid="{00000000-0005-0000-0000-000097050000}"/>
    <cellStyle name="Entrada 2 20 2 8" xfId="32297" xr:uid="{00000000-0005-0000-0000-000097050000}"/>
    <cellStyle name="Entrada 2 20 2 9" xfId="25148" xr:uid="{00000000-0005-0000-0000-000097050000}"/>
    <cellStyle name="Entrada 2 20 3" xfId="3298" xr:uid="{00000000-0005-0000-0000-000099050000}"/>
    <cellStyle name="Entrada 2 20 3 10" xfId="42340" xr:uid="{00000000-0005-0000-0000-000099050000}"/>
    <cellStyle name="Entrada 2 20 3 11" xfId="46556" xr:uid="{00000000-0005-0000-0000-000099050000}"/>
    <cellStyle name="Entrada 2 20 3 12" xfId="50724" xr:uid="{00000000-0005-0000-0000-000099050000}"/>
    <cellStyle name="Entrada 2 20 3 13" xfId="54721" xr:uid="{00000000-0005-0000-0000-000099050000}"/>
    <cellStyle name="Entrada 2 20 3 14" xfId="58470" xr:uid="{00000000-0005-0000-0000-000099050000}"/>
    <cellStyle name="Entrada 2 20 3 2" xfId="6258" xr:uid="{00000000-0005-0000-0000-00009A050000}"/>
    <cellStyle name="Entrada 2 20 3 2 10" xfId="49398" xr:uid="{00000000-0005-0000-0000-00009A050000}"/>
    <cellStyle name="Entrada 2 20 3 2 11" xfId="53433" xr:uid="{00000000-0005-0000-0000-00009A050000}"/>
    <cellStyle name="Entrada 2 20 3 2 12" xfId="57234" xr:uid="{00000000-0005-0000-0000-00009A050000}"/>
    <cellStyle name="Entrada 2 20 3 2 13" xfId="60410" xr:uid="{00000000-0005-0000-0000-00009A050000}"/>
    <cellStyle name="Entrada 2 20 3 2 2" xfId="11594" xr:uid="{00000000-0005-0000-0000-00009A050000}"/>
    <cellStyle name="Entrada 2 20 3 2 3" xfId="16690" xr:uid="{00000000-0005-0000-0000-00009A050000}"/>
    <cellStyle name="Entrada 2 20 3 2 4" xfId="20595" xr:uid="{00000000-0005-0000-0000-00009A050000}"/>
    <cellStyle name="Entrada 2 20 3 2 5" xfId="23824" xr:uid="{00000000-0005-0000-0000-00009A050000}"/>
    <cellStyle name="Entrada 2 20 3 2 6" xfId="30487" xr:uid="{00000000-0005-0000-0000-00009A050000}"/>
    <cellStyle name="Entrada 2 20 3 2 7" xfId="36743" xr:uid="{00000000-0005-0000-0000-00009A050000}"/>
    <cellStyle name="Entrada 2 20 3 2 8" xfId="40998" xr:uid="{00000000-0005-0000-0000-00009A050000}"/>
    <cellStyle name="Entrada 2 20 3 2 9" xfId="45220" xr:uid="{00000000-0005-0000-0000-00009A050000}"/>
    <cellStyle name="Entrada 2 20 3 3" xfId="7694" xr:uid="{00000000-0005-0000-0000-000099050000}"/>
    <cellStyle name="Entrada 2 20 3 4" xfId="14068" xr:uid="{00000000-0005-0000-0000-000099050000}"/>
    <cellStyle name="Entrada 2 20 3 5" xfId="18098" xr:uid="{00000000-0005-0000-0000-000099050000}"/>
    <cellStyle name="Entrada 2 20 3 6" xfId="21884" xr:uid="{00000000-0005-0000-0000-000099050000}"/>
    <cellStyle name="Entrada 2 20 3 7" xfId="27528" xr:uid="{00000000-0005-0000-0000-000099050000}"/>
    <cellStyle name="Entrada 2 20 3 8" xfId="33819" xr:uid="{00000000-0005-0000-0000-000099050000}"/>
    <cellStyle name="Entrada 2 20 3 9" xfId="38092" xr:uid="{00000000-0005-0000-0000-000099050000}"/>
    <cellStyle name="Entrada 2 20 4" xfId="2890" xr:uid="{00000000-0005-0000-0000-00009B050000}"/>
    <cellStyle name="Entrada 2 20 4 10" xfId="39657" xr:uid="{00000000-0005-0000-0000-00009B050000}"/>
    <cellStyle name="Entrada 2 20 4 11" xfId="43895" xr:uid="{00000000-0005-0000-0000-00009B050000}"/>
    <cellStyle name="Entrada 2 20 4 12" xfId="48093" xr:uid="{00000000-0005-0000-0000-00009B050000}"/>
    <cellStyle name="Entrada 2 20 4 13" xfId="52195" xr:uid="{00000000-0005-0000-0000-00009B050000}"/>
    <cellStyle name="Entrada 2 20 4 14" xfId="56093" xr:uid="{00000000-0005-0000-0000-00009B050000}"/>
    <cellStyle name="Entrada 2 20 4 2" xfId="6066" xr:uid="{00000000-0005-0000-0000-00009C050000}"/>
    <cellStyle name="Entrada 2 20 4 2 10" xfId="49209" xr:uid="{00000000-0005-0000-0000-00009C050000}"/>
    <cellStyle name="Entrada 2 20 4 2 11" xfId="53244" xr:uid="{00000000-0005-0000-0000-00009C050000}"/>
    <cellStyle name="Entrada 2 20 4 2 12" xfId="57045" xr:uid="{00000000-0005-0000-0000-00009C050000}"/>
    <cellStyle name="Entrada 2 20 4 2 13" xfId="60222" xr:uid="{00000000-0005-0000-0000-00009C050000}"/>
    <cellStyle name="Entrada 2 20 4 2 2" xfId="11606" xr:uid="{00000000-0005-0000-0000-00009C050000}"/>
    <cellStyle name="Entrada 2 20 4 2 3" xfId="16502" xr:uid="{00000000-0005-0000-0000-00009C050000}"/>
    <cellStyle name="Entrada 2 20 4 2 4" xfId="20407" xr:uid="{00000000-0005-0000-0000-00009C050000}"/>
    <cellStyle name="Entrada 2 20 4 2 5" xfId="23636" xr:uid="{00000000-0005-0000-0000-00009C050000}"/>
    <cellStyle name="Entrada 2 20 4 2 6" xfId="30296" xr:uid="{00000000-0005-0000-0000-00009C050000}"/>
    <cellStyle name="Entrada 2 20 4 2 7" xfId="36552" xr:uid="{00000000-0005-0000-0000-00009C050000}"/>
    <cellStyle name="Entrada 2 20 4 2 8" xfId="40807" xr:uid="{00000000-0005-0000-0000-00009C050000}"/>
    <cellStyle name="Entrada 2 20 4 2 9" xfId="45031" xr:uid="{00000000-0005-0000-0000-00009C050000}"/>
    <cellStyle name="Entrada 2 20 4 3" xfId="8093" xr:uid="{00000000-0005-0000-0000-00009B050000}"/>
    <cellStyle name="Entrada 2 20 4 4" xfId="12229" xr:uid="{00000000-0005-0000-0000-00009B050000}"/>
    <cellStyle name="Entrada 2 20 4 5" xfId="17690" xr:uid="{00000000-0005-0000-0000-00009B050000}"/>
    <cellStyle name="Entrada 2 20 4 6" xfId="21476" xr:uid="{00000000-0005-0000-0000-00009B050000}"/>
    <cellStyle name="Entrada 2 20 4 7" xfId="27120" xr:uid="{00000000-0005-0000-0000-00009B050000}"/>
    <cellStyle name="Entrada 2 20 4 8" xfId="33411" xr:uid="{00000000-0005-0000-0000-00009B050000}"/>
    <cellStyle name="Entrada 2 20 4 9" xfId="35395" xr:uid="{00000000-0005-0000-0000-00009B050000}"/>
    <cellStyle name="Entrada 2 20 5" xfId="4288" xr:uid="{00000000-0005-0000-0000-00009D050000}"/>
    <cellStyle name="Entrada 2 20 5 10" xfId="47543" xr:uid="{00000000-0005-0000-0000-00009D050000}"/>
    <cellStyle name="Entrada 2 20 5 11" xfId="51711" xr:uid="{00000000-0005-0000-0000-00009D050000}"/>
    <cellStyle name="Entrada 2 20 5 12" xfId="55708" xr:uid="{00000000-0005-0000-0000-00009D050000}"/>
    <cellStyle name="Entrada 2 20 5 13" xfId="59457" xr:uid="{00000000-0005-0000-0000-00009D050000}"/>
    <cellStyle name="Entrada 2 20 5 2" xfId="9684" xr:uid="{00000000-0005-0000-0000-00009D050000}"/>
    <cellStyle name="Entrada 2 20 5 3" xfId="15055" xr:uid="{00000000-0005-0000-0000-00009D050000}"/>
    <cellStyle name="Entrada 2 20 5 4" xfId="19085" xr:uid="{00000000-0005-0000-0000-00009D050000}"/>
    <cellStyle name="Entrada 2 20 5 5" xfId="22871" xr:uid="{00000000-0005-0000-0000-00009D050000}"/>
    <cellStyle name="Entrada 2 20 5 6" xfId="28518" xr:uid="{00000000-0005-0000-0000-00009D050000}"/>
    <cellStyle name="Entrada 2 20 5 7" xfId="34809" xr:uid="{00000000-0005-0000-0000-00009D050000}"/>
    <cellStyle name="Entrada 2 20 5 8" xfId="39082" xr:uid="{00000000-0005-0000-0000-00009D050000}"/>
    <cellStyle name="Entrada 2 20 5 9" xfId="43329" xr:uid="{00000000-0005-0000-0000-00009D050000}"/>
    <cellStyle name="Entrada 2 20 6" xfId="13173" xr:uid="{00000000-0005-0000-0000-000096050000}"/>
    <cellStyle name="Entrada 2 20 7" xfId="11956" xr:uid="{00000000-0005-0000-0000-000096050000}"/>
    <cellStyle name="Entrada 2 20 8" xfId="13666" xr:uid="{00000000-0005-0000-0000-000096050000}"/>
    <cellStyle name="Entrada 2 20 9" xfId="8221" xr:uid="{00000000-0005-0000-0000-000096050000}"/>
    <cellStyle name="Entrada 2 21" xfId="1721" xr:uid="{00000000-0005-0000-0000-00009E050000}"/>
    <cellStyle name="Entrada 2 21 10" xfId="31464" xr:uid="{00000000-0005-0000-0000-00009E050000}"/>
    <cellStyle name="Entrada 2 21 11" xfId="35685" xr:uid="{00000000-0005-0000-0000-00009E050000}"/>
    <cellStyle name="Entrada 2 21 12" xfId="39941" xr:uid="{00000000-0005-0000-0000-00009E050000}"/>
    <cellStyle name="Entrada 2 21 13" xfId="44172" xr:uid="{00000000-0005-0000-0000-00009E050000}"/>
    <cellStyle name="Entrada 2 21 14" xfId="48363" xr:uid="{00000000-0005-0000-0000-00009E050000}"/>
    <cellStyle name="Entrada 2 21 2" xfId="4897" xr:uid="{00000000-0005-0000-0000-00009F050000}"/>
    <cellStyle name="Entrada 2 21 2 10" xfId="48096" xr:uid="{00000000-0005-0000-0000-00009F050000}"/>
    <cellStyle name="Entrada 2 21 2 11" xfId="52198" xr:uid="{00000000-0005-0000-0000-00009F050000}"/>
    <cellStyle name="Entrada 2 21 2 12" xfId="56096" xr:uid="{00000000-0005-0000-0000-00009F050000}"/>
    <cellStyle name="Entrada 2 21 2 13" xfId="59554" xr:uid="{00000000-0005-0000-0000-00009F050000}"/>
    <cellStyle name="Entrada 2 21 2 2" xfId="13477" xr:uid="{00000000-0005-0000-0000-00009F050000}"/>
    <cellStyle name="Entrada 2 21 2 3" xfId="15496" xr:uid="{00000000-0005-0000-0000-00009F050000}"/>
    <cellStyle name="Entrada 2 21 2 4" xfId="19462" xr:uid="{00000000-0005-0000-0000-00009F050000}"/>
    <cellStyle name="Entrada 2 21 2 5" xfId="22968" xr:uid="{00000000-0005-0000-0000-00009F050000}"/>
    <cellStyle name="Entrada 2 21 2 6" xfId="29127" xr:uid="{00000000-0005-0000-0000-00009F050000}"/>
    <cellStyle name="Entrada 2 21 2 7" xfId="35398" xr:uid="{00000000-0005-0000-0000-00009F050000}"/>
    <cellStyle name="Entrada 2 21 2 8" xfId="39660" xr:uid="{00000000-0005-0000-0000-00009F050000}"/>
    <cellStyle name="Entrada 2 21 2 9" xfId="43898" xr:uid="{00000000-0005-0000-0000-00009F050000}"/>
    <cellStyle name="Entrada 2 21 3" xfId="8394" xr:uid="{00000000-0005-0000-0000-00009E050000}"/>
    <cellStyle name="Entrada 2 21 4" xfId="9105" xr:uid="{00000000-0005-0000-0000-00009E050000}"/>
    <cellStyle name="Entrada 2 21 5" xfId="15198" xr:uid="{00000000-0005-0000-0000-00009E050000}"/>
    <cellStyle name="Entrada 2 21 6" xfId="17597" xr:uid="{00000000-0005-0000-0000-00009E050000}"/>
    <cellStyle name="Entrada 2 21 7" xfId="25951" xr:uid="{00000000-0005-0000-0000-00009E050000}"/>
    <cellStyle name="Entrada 2 21 8" xfId="32265" xr:uid="{00000000-0005-0000-0000-00009E050000}"/>
    <cellStyle name="Entrada 2 21 9" xfId="25144" xr:uid="{00000000-0005-0000-0000-00009E050000}"/>
    <cellStyle name="Entrada 2 22" xfId="3073" xr:uid="{00000000-0005-0000-0000-0000A0050000}"/>
    <cellStyle name="Entrada 2 22 10" xfId="42115" xr:uid="{00000000-0005-0000-0000-0000A0050000}"/>
    <cellStyle name="Entrada 2 22 11" xfId="46331" xr:uid="{00000000-0005-0000-0000-0000A0050000}"/>
    <cellStyle name="Entrada 2 22 12" xfId="50499" xr:uid="{00000000-0005-0000-0000-0000A0050000}"/>
    <cellStyle name="Entrada 2 22 13" xfId="54496" xr:uid="{00000000-0005-0000-0000-0000A0050000}"/>
    <cellStyle name="Entrada 2 22 14" xfId="58245" xr:uid="{00000000-0005-0000-0000-0000A0050000}"/>
    <cellStyle name="Entrada 2 22 2" xfId="6117" xr:uid="{00000000-0005-0000-0000-0000A1050000}"/>
    <cellStyle name="Entrada 2 22 2 10" xfId="49259" xr:uid="{00000000-0005-0000-0000-0000A1050000}"/>
    <cellStyle name="Entrada 2 22 2 11" xfId="53294" xr:uid="{00000000-0005-0000-0000-0000A1050000}"/>
    <cellStyle name="Entrada 2 22 2 12" xfId="57095" xr:uid="{00000000-0005-0000-0000-0000A1050000}"/>
    <cellStyle name="Entrada 2 22 2 13" xfId="60271" xr:uid="{00000000-0005-0000-0000-0000A1050000}"/>
    <cellStyle name="Entrada 2 22 2 2" xfId="10882" xr:uid="{00000000-0005-0000-0000-0000A1050000}"/>
    <cellStyle name="Entrada 2 22 2 3" xfId="16551" xr:uid="{00000000-0005-0000-0000-0000A1050000}"/>
    <cellStyle name="Entrada 2 22 2 4" xfId="20456" xr:uid="{00000000-0005-0000-0000-0000A1050000}"/>
    <cellStyle name="Entrada 2 22 2 5" xfId="23685" xr:uid="{00000000-0005-0000-0000-0000A1050000}"/>
    <cellStyle name="Entrada 2 22 2 6" xfId="30346" xr:uid="{00000000-0005-0000-0000-0000A1050000}"/>
    <cellStyle name="Entrada 2 22 2 7" xfId="36602" xr:uid="{00000000-0005-0000-0000-0000A1050000}"/>
    <cellStyle name="Entrada 2 22 2 8" xfId="40857" xr:uid="{00000000-0005-0000-0000-0000A1050000}"/>
    <cellStyle name="Entrada 2 22 2 9" xfId="45081" xr:uid="{00000000-0005-0000-0000-0000A1050000}"/>
    <cellStyle name="Entrada 2 22 3" xfId="7912" xr:uid="{00000000-0005-0000-0000-0000A0050000}"/>
    <cellStyle name="Entrada 2 22 4" xfId="13843" xr:uid="{00000000-0005-0000-0000-0000A0050000}"/>
    <cellStyle name="Entrada 2 22 5" xfId="17873" xr:uid="{00000000-0005-0000-0000-0000A0050000}"/>
    <cellStyle name="Entrada 2 22 6" xfId="21659" xr:uid="{00000000-0005-0000-0000-0000A0050000}"/>
    <cellStyle name="Entrada 2 22 7" xfId="27303" xr:uid="{00000000-0005-0000-0000-0000A0050000}"/>
    <cellStyle name="Entrada 2 22 8" xfId="33594" xr:uid="{00000000-0005-0000-0000-0000A0050000}"/>
    <cellStyle name="Entrada 2 22 9" xfId="37867" xr:uid="{00000000-0005-0000-0000-0000A0050000}"/>
    <cellStyle name="Entrada 2 23" xfId="2860" xr:uid="{00000000-0005-0000-0000-0000A2050000}"/>
    <cellStyle name="Entrada 2 23 10" xfId="31614" xr:uid="{00000000-0005-0000-0000-0000A2050000}"/>
    <cellStyle name="Entrada 2 23 11" xfId="36500" xr:uid="{00000000-0005-0000-0000-0000A2050000}"/>
    <cellStyle name="Entrada 2 23 12" xfId="40755" xr:uid="{00000000-0005-0000-0000-0000A2050000}"/>
    <cellStyle name="Entrada 2 23 13" xfId="44979" xr:uid="{00000000-0005-0000-0000-0000A2050000}"/>
    <cellStyle name="Entrada 2 23 14" xfId="49161" xr:uid="{00000000-0005-0000-0000-0000A2050000}"/>
    <cellStyle name="Entrada 2 23 2" xfId="6036" xr:uid="{00000000-0005-0000-0000-0000A3050000}"/>
    <cellStyle name="Entrada 2 23 2 10" xfId="49179" xr:uid="{00000000-0005-0000-0000-0000A3050000}"/>
    <cellStyle name="Entrada 2 23 2 11" xfId="53214" xr:uid="{00000000-0005-0000-0000-0000A3050000}"/>
    <cellStyle name="Entrada 2 23 2 12" xfId="57015" xr:uid="{00000000-0005-0000-0000-0000A3050000}"/>
    <cellStyle name="Entrada 2 23 2 13" xfId="60192" xr:uid="{00000000-0005-0000-0000-0000A3050000}"/>
    <cellStyle name="Entrada 2 23 2 2" xfId="10988" xr:uid="{00000000-0005-0000-0000-0000A3050000}"/>
    <cellStyle name="Entrada 2 23 2 3" xfId="16472" xr:uid="{00000000-0005-0000-0000-0000A3050000}"/>
    <cellStyle name="Entrada 2 23 2 4" xfId="20377" xr:uid="{00000000-0005-0000-0000-0000A3050000}"/>
    <cellStyle name="Entrada 2 23 2 5" xfId="23606" xr:uid="{00000000-0005-0000-0000-0000A3050000}"/>
    <cellStyle name="Entrada 2 23 2 6" xfId="30266" xr:uid="{00000000-0005-0000-0000-0000A3050000}"/>
    <cellStyle name="Entrada 2 23 2 7" xfId="36522" xr:uid="{00000000-0005-0000-0000-0000A3050000}"/>
    <cellStyle name="Entrada 2 23 2 8" xfId="40777" xr:uid="{00000000-0005-0000-0000-0000A3050000}"/>
    <cellStyle name="Entrada 2 23 2 9" xfId="45001" xr:uid="{00000000-0005-0000-0000-0000A3050000}"/>
    <cellStyle name="Entrada 2 23 3" xfId="8122" xr:uid="{00000000-0005-0000-0000-0000A2050000}"/>
    <cellStyle name="Entrada 2 23 4" xfId="12269" xr:uid="{00000000-0005-0000-0000-0000A2050000}"/>
    <cellStyle name="Entrada 2 23 5" xfId="17660" xr:uid="{00000000-0005-0000-0000-0000A2050000}"/>
    <cellStyle name="Entrada 2 23 6" xfId="21446" xr:uid="{00000000-0005-0000-0000-0000A2050000}"/>
    <cellStyle name="Entrada 2 23 7" xfId="27090" xr:uid="{00000000-0005-0000-0000-0000A2050000}"/>
    <cellStyle name="Entrada 2 23 8" xfId="33381" xr:uid="{00000000-0005-0000-0000-0000A2050000}"/>
    <cellStyle name="Entrada 2 23 9" xfId="25295" xr:uid="{00000000-0005-0000-0000-0000A2050000}"/>
    <cellStyle name="Entrada 2 24" xfId="4141" xr:uid="{00000000-0005-0000-0000-0000A4050000}"/>
    <cellStyle name="Entrada 2 24 10" xfId="47396" xr:uid="{00000000-0005-0000-0000-0000A4050000}"/>
    <cellStyle name="Entrada 2 24 11" xfId="51564" xr:uid="{00000000-0005-0000-0000-0000A4050000}"/>
    <cellStyle name="Entrada 2 24 12" xfId="55561" xr:uid="{00000000-0005-0000-0000-0000A4050000}"/>
    <cellStyle name="Entrada 2 24 13" xfId="59310" xr:uid="{00000000-0005-0000-0000-0000A4050000}"/>
    <cellStyle name="Entrada 2 24 2" xfId="11441" xr:uid="{00000000-0005-0000-0000-0000A4050000}"/>
    <cellStyle name="Entrada 2 24 3" xfId="14908" xr:uid="{00000000-0005-0000-0000-0000A4050000}"/>
    <cellStyle name="Entrada 2 24 4" xfId="18938" xr:uid="{00000000-0005-0000-0000-0000A4050000}"/>
    <cellStyle name="Entrada 2 24 5" xfId="22724" xr:uid="{00000000-0005-0000-0000-0000A4050000}"/>
    <cellStyle name="Entrada 2 24 6" xfId="28371" xr:uid="{00000000-0005-0000-0000-0000A4050000}"/>
    <cellStyle name="Entrada 2 24 7" xfId="34662" xr:uid="{00000000-0005-0000-0000-0000A4050000}"/>
    <cellStyle name="Entrada 2 24 8" xfId="38935" xr:uid="{00000000-0005-0000-0000-0000A4050000}"/>
    <cellStyle name="Entrada 2 24 9" xfId="43182" xr:uid="{00000000-0005-0000-0000-0000A4050000}"/>
    <cellStyle name="Entrada 2 25" xfId="10623" xr:uid="{00000000-0005-0000-0000-000095030000}"/>
    <cellStyle name="Entrada 2 26" xfId="9484" xr:uid="{00000000-0005-0000-0000-000095030000}"/>
    <cellStyle name="Entrada 2 27" xfId="9593" xr:uid="{00000000-0005-0000-0000-000095030000}"/>
    <cellStyle name="Entrada 2 28" xfId="11378" xr:uid="{00000000-0005-0000-0000-000095030000}"/>
    <cellStyle name="Entrada 2 29" xfId="24636" xr:uid="{00000000-0005-0000-0000-000095030000}"/>
    <cellStyle name="Entrada 2 3" xfId="129" xr:uid="{00000000-0005-0000-0000-0000A5050000}"/>
    <cellStyle name="Entrada 2 3 10" xfId="8902" xr:uid="{00000000-0005-0000-0000-0000A5050000}"/>
    <cellStyle name="Entrada 2 3 11" xfId="15716" xr:uid="{00000000-0005-0000-0000-0000A5050000}"/>
    <cellStyle name="Entrada 2 3 12" xfId="24669" xr:uid="{00000000-0005-0000-0000-0000A5050000}"/>
    <cellStyle name="Entrada 2 3 13" xfId="25316" xr:uid="{00000000-0005-0000-0000-0000A5050000}"/>
    <cellStyle name="Entrada 2 3 14" xfId="31635" xr:uid="{00000000-0005-0000-0000-0000A5050000}"/>
    <cellStyle name="Entrada 2 3 15" xfId="35310" xr:uid="{00000000-0005-0000-0000-0000A5050000}"/>
    <cellStyle name="Entrada 2 3 16" xfId="39576" xr:uid="{00000000-0005-0000-0000-0000A5050000}"/>
    <cellStyle name="Entrada 2 3 17" xfId="43818" xr:uid="{00000000-0005-0000-0000-0000A5050000}"/>
    <cellStyle name="Entrada 2 3 18" xfId="48019" xr:uid="{00000000-0005-0000-0000-0000A5050000}"/>
    <cellStyle name="Entrada 2 3 19" xfId="52138" xr:uid="{00000000-0005-0000-0000-0000A5050000}"/>
    <cellStyle name="Entrada 2 3 2" xfId="130" xr:uid="{00000000-0005-0000-0000-0000A6050000}"/>
    <cellStyle name="Entrada 2 3 2 10" xfId="12733" xr:uid="{00000000-0005-0000-0000-0000A6050000}"/>
    <cellStyle name="Entrada 2 3 2 11" xfId="12721" xr:uid="{00000000-0005-0000-0000-0000A6050000}"/>
    <cellStyle name="Entrada 2 3 2 12" xfId="9678" xr:uid="{00000000-0005-0000-0000-0000A6050000}"/>
    <cellStyle name="Entrada 2 3 2 13" xfId="24670" xr:uid="{00000000-0005-0000-0000-0000A6050000}"/>
    <cellStyle name="Entrada 2 3 2 14" xfId="25315" xr:uid="{00000000-0005-0000-0000-0000A6050000}"/>
    <cellStyle name="Entrada 2 3 2 15" xfId="31634" xr:uid="{00000000-0005-0000-0000-0000A6050000}"/>
    <cellStyle name="Entrada 2 3 2 16" xfId="25064" xr:uid="{00000000-0005-0000-0000-0000A6050000}"/>
    <cellStyle name="Entrada 2 3 2 17" xfId="24974" xr:uid="{00000000-0005-0000-0000-0000A6050000}"/>
    <cellStyle name="Entrada 2 3 2 18" xfId="32986" xr:uid="{00000000-0005-0000-0000-0000A6050000}"/>
    <cellStyle name="Entrada 2 3 2 19" xfId="37506" xr:uid="{00000000-0005-0000-0000-0000A6050000}"/>
    <cellStyle name="Entrada 2 3 2 2" xfId="1460" xr:uid="{00000000-0005-0000-0000-0000A7050000}"/>
    <cellStyle name="Entrada 2 3 2 2 10" xfId="25698" xr:uid="{00000000-0005-0000-0000-0000A7050000}"/>
    <cellStyle name="Entrada 2 3 2 2 11" xfId="32013" xr:uid="{00000000-0005-0000-0000-0000A7050000}"/>
    <cellStyle name="Entrada 2 3 2 2 12" xfId="32483" xr:uid="{00000000-0005-0000-0000-0000A7050000}"/>
    <cellStyle name="Entrada 2 3 2 2 13" xfId="33253" xr:uid="{00000000-0005-0000-0000-0000A7050000}"/>
    <cellStyle name="Entrada 2 3 2 2 14" xfId="35465" xr:uid="{00000000-0005-0000-0000-0000A7050000}"/>
    <cellStyle name="Entrada 2 3 2 2 15" xfId="39727" xr:uid="{00000000-0005-0000-0000-0000A7050000}"/>
    <cellStyle name="Entrada 2 3 2 2 16" xfId="43965" xr:uid="{00000000-0005-0000-0000-0000A7050000}"/>
    <cellStyle name="Entrada 2 3 2 2 17" xfId="48161" xr:uid="{00000000-0005-0000-0000-0000A7050000}"/>
    <cellStyle name="Entrada 2 3 2 2 2" xfId="2270" xr:uid="{00000000-0005-0000-0000-0000A8050000}"/>
    <cellStyle name="Entrada 2 3 2 2 2 10" xfId="39434" xr:uid="{00000000-0005-0000-0000-0000A8050000}"/>
    <cellStyle name="Entrada 2 3 2 2 2 11" xfId="43676" xr:uid="{00000000-0005-0000-0000-0000A8050000}"/>
    <cellStyle name="Entrada 2 3 2 2 2 12" xfId="47880" xr:uid="{00000000-0005-0000-0000-0000A8050000}"/>
    <cellStyle name="Entrada 2 3 2 2 2 13" xfId="52010" xr:uid="{00000000-0005-0000-0000-0000A8050000}"/>
    <cellStyle name="Entrada 2 3 2 2 2 14" xfId="55940" xr:uid="{00000000-0005-0000-0000-0000A8050000}"/>
    <cellStyle name="Entrada 2 3 2 2 2 2" xfId="5446" xr:uid="{00000000-0005-0000-0000-0000A9050000}"/>
    <cellStyle name="Entrada 2 3 2 2 2 2 10" xfId="48619" xr:uid="{00000000-0005-0000-0000-0000A9050000}"/>
    <cellStyle name="Entrada 2 3 2 2 2 2 11" xfId="52688" xr:uid="{00000000-0005-0000-0000-0000A9050000}"/>
    <cellStyle name="Entrada 2 3 2 2 2 2 12" xfId="56536" xr:uid="{00000000-0005-0000-0000-0000A9050000}"/>
    <cellStyle name="Entrada 2 3 2 2 2 2 13" xfId="59857" xr:uid="{00000000-0005-0000-0000-0000A9050000}"/>
    <cellStyle name="Entrada 2 3 2 2 2 2 2" xfId="11007" xr:uid="{00000000-0005-0000-0000-0000A9050000}"/>
    <cellStyle name="Entrada 2 3 2 2 2 2 3" xfId="15968" xr:uid="{00000000-0005-0000-0000-0000A9050000}"/>
    <cellStyle name="Entrada 2 3 2 2 2 2 4" xfId="19903" xr:uid="{00000000-0005-0000-0000-0000A9050000}"/>
    <cellStyle name="Entrada 2 3 2 2 2 2 5" xfId="23271" xr:uid="{00000000-0005-0000-0000-0000A9050000}"/>
    <cellStyle name="Entrada 2 3 2 2 2 2 6" xfId="29676" xr:uid="{00000000-0005-0000-0000-0000A9050000}"/>
    <cellStyle name="Entrada 2 3 2 2 2 2 7" xfId="35941" xr:uid="{00000000-0005-0000-0000-0000A9050000}"/>
    <cellStyle name="Entrada 2 3 2 2 2 2 8" xfId="40197" xr:uid="{00000000-0005-0000-0000-0000A9050000}"/>
    <cellStyle name="Entrada 2 3 2 2 2 2 9" xfId="44428" xr:uid="{00000000-0005-0000-0000-0000A9050000}"/>
    <cellStyle name="Entrada 2 3 2 2 2 3" xfId="9321" xr:uid="{00000000-0005-0000-0000-0000A8050000}"/>
    <cellStyle name="Entrada 2 3 2 2 2 4" xfId="11987" xr:uid="{00000000-0005-0000-0000-0000A8050000}"/>
    <cellStyle name="Entrada 2 3 2 2 2 5" xfId="17447" xr:uid="{00000000-0005-0000-0000-0000A8050000}"/>
    <cellStyle name="Entrada 2 3 2 2 2 6" xfId="20279" xr:uid="{00000000-0005-0000-0000-0000A8050000}"/>
    <cellStyle name="Entrada 2 3 2 2 2 7" xfId="26500" xr:uid="{00000000-0005-0000-0000-0000A8050000}"/>
    <cellStyle name="Entrada 2 3 2 2 2 8" xfId="32802" xr:uid="{00000000-0005-0000-0000-0000A8050000}"/>
    <cellStyle name="Entrada 2 3 2 2 2 9" xfId="35166" xr:uid="{00000000-0005-0000-0000-0000A8050000}"/>
    <cellStyle name="Entrada 2 3 2 2 3" xfId="3411" xr:uid="{00000000-0005-0000-0000-0000AA050000}"/>
    <cellStyle name="Entrada 2 3 2 2 3 10" xfId="42452" xr:uid="{00000000-0005-0000-0000-0000AA050000}"/>
    <cellStyle name="Entrada 2 3 2 2 3 11" xfId="46666" xr:uid="{00000000-0005-0000-0000-0000AA050000}"/>
    <cellStyle name="Entrada 2 3 2 2 3 12" xfId="50834" xr:uid="{00000000-0005-0000-0000-0000AA050000}"/>
    <cellStyle name="Entrada 2 3 2 2 3 13" xfId="54831" xr:uid="{00000000-0005-0000-0000-0000AA050000}"/>
    <cellStyle name="Entrada 2 3 2 2 3 14" xfId="58580" xr:uid="{00000000-0005-0000-0000-0000AA050000}"/>
    <cellStyle name="Entrada 2 3 2 2 3 2" xfId="6355" xr:uid="{00000000-0005-0000-0000-0000AB050000}"/>
    <cellStyle name="Entrada 2 3 2 2 3 2 10" xfId="49492" xr:uid="{00000000-0005-0000-0000-0000AB050000}"/>
    <cellStyle name="Entrada 2 3 2 2 3 2 11" xfId="53527" xr:uid="{00000000-0005-0000-0000-0000AB050000}"/>
    <cellStyle name="Entrada 2 3 2 2 3 2 12" xfId="57328" xr:uid="{00000000-0005-0000-0000-0000AB050000}"/>
    <cellStyle name="Entrada 2 3 2 2 3 2 13" xfId="60504" xr:uid="{00000000-0005-0000-0000-0000AB050000}"/>
    <cellStyle name="Entrada 2 3 2 2 3 2 2" xfId="10254" xr:uid="{00000000-0005-0000-0000-0000AB050000}"/>
    <cellStyle name="Entrada 2 3 2 2 3 2 3" xfId="16784" xr:uid="{00000000-0005-0000-0000-0000AB050000}"/>
    <cellStyle name="Entrada 2 3 2 2 3 2 4" xfId="20689" xr:uid="{00000000-0005-0000-0000-0000AB050000}"/>
    <cellStyle name="Entrada 2 3 2 2 3 2 5" xfId="23918" xr:uid="{00000000-0005-0000-0000-0000AB050000}"/>
    <cellStyle name="Entrada 2 3 2 2 3 2 6" xfId="30584" xr:uid="{00000000-0005-0000-0000-0000AB050000}"/>
    <cellStyle name="Entrada 2 3 2 2 3 2 7" xfId="36839" xr:uid="{00000000-0005-0000-0000-0000AB050000}"/>
    <cellStyle name="Entrada 2 3 2 2 3 2 8" xfId="41094" xr:uid="{00000000-0005-0000-0000-0000AB050000}"/>
    <cellStyle name="Entrada 2 3 2 2 3 2 9" xfId="45316" xr:uid="{00000000-0005-0000-0000-0000AB050000}"/>
    <cellStyle name="Entrada 2 3 2 2 3 3" xfId="11862" xr:uid="{00000000-0005-0000-0000-0000AA050000}"/>
    <cellStyle name="Entrada 2 3 2 2 3 4" xfId="14178" xr:uid="{00000000-0005-0000-0000-0000AA050000}"/>
    <cellStyle name="Entrada 2 3 2 2 3 5" xfId="18208" xr:uid="{00000000-0005-0000-0000-0000AA050000}"/>
    <cellStyle name="Entrada 2 3 2 2 3 6" xfId="21994" xr:uid="{00000000-0005-0000-0000-0000AA050000}"/>
    <cellStyle name="Entrada 2 3 2 2 3 7" xfId="27641" xr:uid="{00000000-0005-0000-0000-0000AA050000}"/>
    <cellStyle name="Entrada 2 3 2 2 3 8" xfId="33932" xr:uid="{00000000-0005-0000-0000-0000AA050000}"/>
    <cellStyle name="Entrada 2 3 2 2 3 9" xfId="38205" xr:uid="{00000000-0005-0000-0000-0000AA050000}"/>
    <cellStyle name="Entrada 2 3 2 2 4" xfId="3924" xr:uid="{00000000-0005-0000-0000-0000AC050000}"/>
    <cellStyle name="Entrada 2 3 2 2 4 10" xfId="42965" xr:uid="{00000000-0005-0000-0000-0000AC050000}"/>
    <cellStyle name="Entrada 2 3 2 2 4 11" xfId="47179" xr:uid="{00000000-0005-0000-0000-0000AC050000}"/>
    <cellStyle name="Entrada 2 3 2 2 4 12" xfId="51347" xr:uid="{00000000-0005-0000-0000-0000AC050000}"/>
    <cellStyle name="Entrada 2 3 2 2 4 13" xfId="55344" xr:uid="{00000000-0005-0000-0000-0000AC050000}"/>
    <cellStyle name="Entrada 2 3 2 2 4 14" xfId="59093" xr:uid="{00000000-0005-0000-0000-0000AC050000}"/>
    <cellStyle name="Entrada 2 3 2 2 4 2" xfId="6788" xr:uid="{00000000-0005-0000-0000-0000AD050000}"/>
    <cellStyle name="Entrada 2 3 2 2 4 2 10" xfId="49925" xr:uid="{00000000-0005-0000-0000-0000AD050000}"/>
    <cellStyle name="Entrada 2 3 2 2 4 2 11" xfId="53960" xr:uid="{00000000-0005-0000-0000-0000AD050000}"/>
    <cellStyle name="Entrada 2 3 2 2 4 2 12" xfId="57761" xr:uid="{00000000-0005-0000-0000-0000AD050000}"/>
    <cellStyle name="Entrada 2 3 2 2 4 2 13" xfId="60937" xr:uid="{00000000-0005-0000-0000-0000AD050000}"/>
    <cellStyle name="Entrada 2 3 2 2 4 2 2" xfId="9220" xr:uid="{00000000-0005-0000-0000-0000AD050000}"/>
    <cellStyle name="Entrada 2 3 2 2 4 2 3" xfId="17217" xr:uid="{00000000-0005-0000-0000-0000AD050000}"/>
    <cellStyle name="Entrada 2 3 2 2 4 2 4" xfId="21122" xr:uid="{00000000-0005-0000-0000-0000AD050000}"/>
    <cellStyle name="Entrada 2 3 2 2 4 2 5" xfId="24351" xr:uid="{00000000-0005-0000-0000-0000AD050000}"/>
    <cellStyle name="Entrada 2 3 2 2 4 2 6" xfId="31017" xr:uid="{00000000-0005-0000-0000-0000AD050000}"/>
    <cellStyle name="Entrada 2 3 2 2 4 2 7" xfId="37272" xr:uid="{00000000-0005-0000-0000-0000AD050000}"/>
    <cellStyle name="Entrada 2 3 2 2 4 2 8" xfId="41527" xr:uid="{00000000-0005-0000-0000-0000AD050000}"/>
    <cellStyle name="Entrada 2 3 2 2 4 2 9" xfId="45749" xr:uid="{00000000-0005-0000-0000-0000AD050000}"/>
    <cellStyle name="Entrada 2 3 2 2 4 3" xfId="12540" xr:uid="{00000000-0005-0000-0000-0000AC050000}"/>
    <cellStyle name="Entrada 2 3 2 2 4 4" xfId="14691" xr:uid="{00000000-0005-0000-0000-0000AC050000}"/>
    <cellStyle name="Entrada 2 3 2 2 4 5" xfId="18721" xr:uid="{00000000-0005-0000-0000-0000AC050000}"/>
    <cellStyle name="Entrada 2 3 2 2 4 6" xfId="22507" xr:uid="{00000000-0005-0000-0000-0000AC050000}"/>
    <cellStyle name="Entrada 2 3 2 2 4 7" xfId="28154" xr:uid="{00000000-0005-0000-0000-0000AC050000}"/>
    <cellStyle name="Entrada 2 3 2 2 4 8" xfId="34445" xr:uid="{00000000-0005-0000-0000-0000AC050000}"/>
    <cellStyle name="Entrada 2 3 2 2 4 9" xfId="38718" xr:uid="{00000000-0005-0000-0000-0000AC050000}"/>
    <cellStyle name="Entrada 2 3 2 2 5" xfId="4251" xr:uid="{00000000-0005-0000-0000-0000AE050000}"/>
    <cellStyle name="Entrada 2 3 2 2 5 10" xfId="47506" xr:uid="{00000000-0005-0000-0000-0000AE050000}"/>
    <cellStyle name="Entrada 2 3 2 2 5 11" xfId="51674" xr:uid="{00000000-0005-0000-0000-0000AE050000}"/>
    <cellStyle name="Entrada 2 3 2 2 5 12" xfId="55671" xr:uid="{00000000-0005-0000-0000-0000AE050000}"/>
    <cellStyle name="Entrada 2 3 2 2 5 13" xfId="59420" xr:uid="{00000000-0005-0000-0000-0000AE050000}"/>
    <cellStyle name="Entrada 2 3 2 2 5 2" xfId="7508" xr:uid="{00000000-0005-0000-0000-0000AE050000}"/>
    <cellStyle name="Entrada 2 3 2 2 5 3" xfId="15018" xr:uid="{00000000-0005-0000-0000-0000AE050000}"/>
    <cellStyle name="Entrada 2 3 2 2 5 4" xfId="19048" xr:uid="{00000000-0005-0000-0000-0000AE050000}"/>
    <cellStyle name="Entrada 2 3 2 2 5 5" xfId="22834" xr:uid="{00000000-0005-0000-0000-0000AE050000}"/>
    <cellStyle name="Entrada 2 3 2 2 5 6" xfId="28481" xr:uid="{00000000-0005-0000-0000-0000AE050000}"/>
    <cellStyle name="Entrada 2 3 2 2 5 7" xfId="34772" xr:uid="{00000000-0005-0000-0000-0000AE050000}"/>
    <cellStyle name="Entrada 2 3 2 2 5 8" xfId="39045" xr:uid="{00000000-0005-0000-0000-0000AE050000}"/>
    <cellStyle name="Entrada 2 3 2 2 5 9" xfId="43292" xr:uid="{00000000-0005-0000-0000-0000AE050000}"/>
    <cellStyle name="Entrada 2 3 2 2 6" xfId="10461" xr:uid="{00000000-0005-0000-0000-0000A7050000}"/>
    <cellStyle name="Entrada 2 3 2 2 7" xfId="11096" xr:uid="{00000000-0005-0000-0000-0000A7050000}"/>
    <cellStyle name="Entrada 2 3 2 2 8" xfId="15228" xr:uid="{00000000-0005-0000-0000-0000A7050000}"/>
    <cellStyle name="Entrada 2 3 2 2 9" xfId="17627" xr:uid="{00000000-0005-0000-0000-0000A7050000}"/>
    <cellStyle name="Entrada 2 3 2 20" xfId="41761" xr:uid="{00000000-0005-0000-0000-0000A6050000}"/>
    <cellStyle name="Entrada 2 3 2 3" xfId="1461" xr:uid="{00000000-0005-0000-0000-0000AF050000}"/>
    <cellStyle name="Entrada 2 3 2 3 10" xfId="25699" xr:uid="{00000000-0005-0000-0000-0000AF050000}"/>
    <cellStyle name="Entrada 2 3 2 3 11" xfId="32014" xr:uid="{00000000-0005-0000-0000-0000AF050000}"/>
    <cellStyle name="Entrada 2 3 2 3 12" xfId="25110" xr:uid="{00000000-0005-0000-0000-0000AF050000}"/>
    <cellStyle name="Entrada 2 3 2 3 13" xfId="24634" xr:uid="{00000000-0005-0000-0000-0000AF050000}"/>
    <cellStyle name="Entrada 2 3 2 3 14" xfId="25037" xr:uid="{00000000-0005-0000-0000-0000AF050000}"/>
    <cellStyle name="Entrada 2 3 2 3 15" xfId="24537" xr:uid="{00000000-0005-0000-0000-0000AF050000}"/>
    <cellStyle name="Entrada 2 3 2 3 16" xfId="25499" xr:uid="{00000000-0005-0000-0000-0000AF050000}"/>
    <cellStyle name="Entrada 2 3 2 3 17" xfId="31816" xr:uid="{00000000-0005-0000-0000-0000AF050000}"/>
    <cellStyle name="Entrada 2 3 2 3 2" xfId="2271" xr:uid="{00000000-0005-0000-0000-0000B0050000}"/>
    <cellStyle name="Entrada 2 3 2 3 2 10" xfId="41783" xr:uid="{00000000-0005-0000-0000-0000B0050000}"/>
    <cellStyle name="Entrada 2 3 2 3 2 11" xfId="46004" xr:uid="{00000000-0005-0000-0000-0000B0050000}"/>
    <cellStyle name="Entrada 2 3 2 3 2 12" xfId="50179" xr:uid="{00000000-0005-0000-0000-0000B0050000}"/>
    <cellStyle name="Entrada 2 3 2 3 2 13" xfId="54206" xr:uid="{00000000-0005-0000-0000-0000B0050000}"/>
    <cellStyle name="Entrada 2 3 2 3 2 14" xfId="57988" xr:uid="{00000000-0005-0000-0000-0000B0050000}"/>
    <cellStyle name="Entrada 2 3 2 3 2 2" xfId="5447" xr:uid="{00000000-0005-0000-0000-0000B1050000}"/>
    <cellStyle name="Entrada 2 3 2 3 2 2 10" xfId="48620" xr:uid="{00000000-0005-0000-0000-0000B1050000}"/>
    <cellStyle name="Entrada 2 3 2 3 2 2 11" xfId="52689" xr:uid="{00000000-0005-0000-0000-0000B1050000}"/>
    <cellStyle name="Entrada 2 3 2 3 2 2 12" xfId="56537" xr:uid="{00000000-0005-0000-0000-0000B1050000}"/>
    <cellStyle name="Entrada 2 3 2 3 2 2 13" xfId="59858" xr:uid="{00000000-0005-0000-0000-0000B1050000}"/>
    <cellStyle name="Entrada 2 3 2 3 2 2 2" xfId="12645" xr:uid="{00000000-0005-0000-0000-0000B1050000}"/>
    <cellStyle name="Entrada 2 3 2 3 2 2 3" xfId="15969" xr:uid="{00000000-0005-0000-0000-0000B1050000}"/>
    <cellStyle name="Entrada 2 3 2 3 2 2 4" xfId="19904" xr:uid="{00000000-0005-0000-0000-0000B1050000}"/>
    <cellStyle name="Entrada 2 3 2 3 2 2 5" xfId="23272" xr:uid="{00000000-0005-0000-0000-0000B1050000}"/>
    <cellStyle name="Entrada 2 3 2 3 2 2 6" xfId="29677" xr:uid="{00000000-0005-0000-0000-0000B1050000}"/>
    <cellStyle name="Entrada 2 3 2 3 2 2 7" xfId="35942" xr:uid="{00000000-0005-0000-0000-0000B1050000}"/>
    <cellStyle name="Entrada 2 3 2 3 2 2 8" xfId="40198" xr:uid="{00000000-0005-0000-0000-0000B1050000}"/>
    <cellStyle name="Entrada 2 3 2 3 2 2 9" xfId="44429" xr:uid="{00000000-0005-0000-0000-0000B1050000}"/>
    <cellStyle name="Entrada 2 3 2 3 2 3" xfId="8612" xr:uid="{00000000-0005-0000-0000-0000B0050000}"/>
    <cellStyle name="Entrada 2 3 2 3 2 4" xfId="9466" xr:uid="{00000000-0005-0000-0000-0000B0050000}"/>
    <cellStyle name="Entrada 2 3 2 3 2 5" xfId="15144" xr:uid="{00000000-0005-0000-0000-0000B0050000}"/>
    <cellStyle name="Entrada 2 3 2 3 2 6" xfId="13128" xr:uid="{00000000-0005-0000-0000-0000B0050000}"/>
    <cellStyle name="Entrada 2 3 2 3 2 7" xfId="26501" xr:uid="{00000000-0005-0000-0000-0000B0050000}"/>
    <cellStyle name="Entrada 2 3 2 3 2 8" xfId="32803" xr:uid="{00000000-0005-0000-0000-0000B0050000}"/>
    <cellStyle name="Entrada 2 3 2 3 2 9" xfId="37528" xr:uid="{00000000-0005-0000-0000-0000B0050000}"/>
    <cellStyle name="Entrada 2 3 2 3 3" xfId="3412" xr:uid="{00000000-0005-0000-0000-0000B2050000}"/>
    <cellStyle name="Entrada 2 3 2 3 3 10" xfId="42453" xr:uid="{00000000-0005-0000-0000-0000B2050000}"/>
    <cellStyle name="Entrada 2 3 2 3 3 11" xfId="46667" xr:uid="{00000000-0005-0000-0000-0000B2050000}"/>
    <cellStyle name="Entrada 2 3 2 3 3 12" xfId="50835" xr:uid="{00000000-0005-0000-0000-0000B2050000}"/>
    <cellStyle name="Entrada 2 3 2 3 3 13" xfId="54832" xr:uid="{00000000-0005-0000-0000-0000B2050000}"/>
    <cellStyle name="Entrada 2 3 2 3 3 14" xfId="58581" xr:uid="{00000000-0005-0000-0000-0000B2050000}"/>
    <cellStyle name="Entrada 2 3 2 3 3 2" xfId="6356" xr:uid="{00000000-0005-0000-0000-0000B3050000}"/>
    <cellStyle name="Entrada 2 3 2 3 3 2 10" xfId="49493" xr:uid="{00000000-0005-0000-0000-0000B3050000}"/>
    <cellStyle name="Entrada 2 3 2 3 3 2 11" xfId="53528" xr:uid="{00000000-0005-0000-0000-0000B3050000}"/>
    <cellStyle name="Entrada 2 3 2 3 3 2 12" xfId="57329" xr:uid="{00000000-0005-0000-0000-0000B3050000}"/>
    <cellStyle name="Entrada 2 3 2 3 3 2 13" xfId="60505" xr:uid="{00000000-0005-0000-0000-0000B3050000}"/>
    <cellStyle name="Entrada 2 3 2 3 3 2 2" xfId="12050" xr:uid="{00000000-0005-0000-0000-0000B3050000}"/>
    <cellStyle name="Entrada 2 3 2 3 3 2 3" xfId="16785" xr:uid="{00000000-0005-0000-0000-0000B3050000}"/>
    <cellStyle name="Entrada 2 3 2 3 3 2 4" xfId="20690" xr:uid="{00000000-0005-0000-0000-0000B3050000}"/>
    <cellStyle name="Entrada 2 3 2 3 3 2 5" xfId="23919" xr:uid="{00000000-0005-0000-0000-0000B3050000}"/>
    <cellStyle name="Entrada 2 3 2 3 3 2 6" xfId="30585" xr:uid="{00000000-0005-0000-0000-0000B3050000}"/>
    <cellStyle name="Entrada 2 3 2 3 3 2 7" xfId="36840" xr:uid="{00000000-0005-0000-0000-0000B3050000}"/>
    <cellStyle name="Entrada 2 3 2 3 3 2 8" xfId="41095" xr:uid="{00000000-0005-0000-0000-0000B3050000}"/>
    <cellStyle name="Entrada 2 3 2 3 3 2 9" xfId="45317" xr:uid="{00000000-0005-0000-0000-0000B3050000}"/>
    <cellStyle name="Entrada 2 3 2 3 3 3" xfId="9062" xr:uid="{00000000-0005-0000-0000-0000B2050000}"/>
    <cellStyle name="Entrada 2 3 2 3 3 4" xfId="14179" xr:uid="{00000000-0005-0000-0000-0000B2050000}"/>
    <cellStyle name="Entrada 2 3 2 3 3 5" xfId="18209" xr:uid="{00000000-0005-0000-0000-0000B2050000}"/>
    <cellStyle name="Entrada 2 3 2 3 3 6" xfId="21995" xr:uid="{00000000-0005-0000-0000-0000B2050000}"/>
    <cellStyle name="Entrada 2 3 2 3 3 7" xfId="27642" xr:uid="{00000000-0005-0000-0000-0000B2050000}"/>
    <cellStyle name="Entrada 2 3 2 3 3 8" xfId="33933" xr:uid="{00000000-0005-0000-0000-0000B2050000}"/>
    <cellStyle name="Entrada 2 3 2 3 3 9" xfId="38206" xr:uid="{00000000-0005-0000-0000-0000B2050000}"/>
    <cellStyle name="Entrada 2 3 2 3 4" xfId="3925" xr:uid="{00000000-0005-0000-0000-0000B4050000}"/>
    <cellStyle name="Entrada 2 3 2 3 4 10" xfId="42966" xr:uid="{00000000-0005-0000-0000-0000B4050000}"/>
    <cellStyle name="Entrada 2 3 2 3 4 11" xfId="47180" xr:uid="{00000000-0005-0000-0000-0000B4050000}"/>
    <cellStyle name="Entrada 2 3 2 3 4 12" xfId="51348" xr:uid="{00000000-0005-0000-0000-0000B4050000}"/>
    <cellStyle name="Entrada 2 3 2 3 4 13" xfId="55345" xr:uid="{00000000-0005-0000-0000-0000B4050000}"/>
    <cellStyle name="Entrada 2 3 2 3 4 14" xfId="59094" xr:uid="{00000000-0005-0000-0000-0000B4050000}"/>
    <cellStyle name="Entrada 2 3 2 3 4 2" xfId="6789" xr:uid="{00000000-0005-0000-0000-0000B5050000}"/>
    <cellStyle name="Entrada 2 3 2 3 4 2 10" xfId="49926" xr:uid="{00000000-0005-0000-0000-0000B5050000}"/>
    <cellStyle name="Entrada 2 3 2 3 4 2 11" xfId="53961" xr:uid="{00000000-0005-0000-0000-0000B5050000}"/>
    <cellStyle name="Entrada 2 3 2 3 4 2 12" xfId="57762" xr:uid="{00000000-0005-0000-0000-0000B5050000}"/>
    <cellStyle name="Entrada 2 3 2 3 4 2 13" xfId="60938" xr:uid="{00000000-0005-0000-0000-0000B5050000}"/>
    <cellStyle name="Entrada 2 3 2 3 4 2 2" xfId="8505" xr:uid="{00000000-0005-0000-0000-0000B5050000}"/>
    <cellStyle name="Entrada 2 3 2 3 4 2 3" xfId="17218" xr:uid="{00000000-0005-0000-0000-0000B5050000}"/>
    <cellStyle name="Entrada 2 3 2 3 4 2 4" xfId="21123" xr:uid="{00000000-0005-0000-0000-0000B5050000}"/>
    <cellStyle name="Entrada 2 3 2 3 4 2 5" xfId="24352" xr:uid="{00000000-0005-0000-0000-0000B5050000}"/>
    <cellStyle name="Entrada 2 3 2 3 4 2 6" xfId="31018" xr:uid="{00000000-0005-0000-0000-0000B5050000}"/>
    <cellStyle name="Entrada 2 3 2 3 4 2 7" xfId="37273" xr:uid="{00000000-0005-0000-0000-0000B5050000}"/>
    <cellStyle name="Entrada 2 3 2 3 4 2 8" xfId="41528" xr:uid="{00000000-0005-0000-0000-0000B5050000}"/>
    <cellStyle name="Entrada 2 3 2 3 4 2 9" xfId="45750" xr:uid="{00000000-0005-0000-0000-0000B5050000}"/>
    <cellStyle name="Entrada 2 3 2 3 4 3" xfId="9730" xr:uid="{00000000-0005-0000-0000-0000B4050000}"/>
    <cellStyle name="Entrada 2 3 2 3 4 4" xfId="14692" xr:uid="{00000000-0005-0000-0000-0000B4050000}"/>
    <cellStyle name="Entrada 2 3 2 3 4 5" xfId="18722" xr:uid="{00000000-0005-0000-0000-0000B4050000}"/>
    <cellStyle name="Entrada 2 3 2 3 4 6" xfId="22508" xr:uid="{00000000-0005-0000-0000-0000B4050000}"/>
    <cellStyle name="Entrada 2 3 2 3 4 7" xfId="28155" xr:uid="{00000000-0005-0000-0000-0000B4050000}"/>
    <cellStyle name="Entrada 2 3 2 3 4 8" xfId="34446" xr:uid="{00000000-0005-0000-0000-0000B4050000}"/>
    <cellStyle name="Entrada 2 3 2 3 4 9" xfId="38719" xr:uid="{00000000-0005-0000-0000-0000B4050000}"/>
    <cellStyle name="Entrada 2 3 2 3 5" xfId="4250" xr:uid="{00000000-0005-0000-0000-0000B6050000}"/>
    <cellStyle name="Entrada 2 3 2 3 5 10" xfId="47505" xr:uid="{00000000-0005-0000-0000-0000B6050000}"/>
    <cellStyle name="Entrada 2 3 2 3 5 11" xfId="51673" xr:uid="{00000000-0005-0000-0000-0000B6050000}"/>
    <cellStyle name="Entrada 2 3 2 3 5 12" xfId="55670" xr:uid="{00000000-0005-0000-0000-0000B6050000}"/>
    <cellStyle name="Entrada 2 3 2 3 5 13" xfId="59419" xr:uid="{00000000-0005-0000-0000-0000B6050000}"/>
    <cellStyle name="Entrada 2 3 2 3 5 2" xfId="8962" xr:uid="{00000000-0005-0000-0000-0000B6050000}"/>
    <cellStyle name="Entrada 2 3 2 3 5 3" xfId="15017" xr:uid="{00000000-0005-0000-0000-0000B6050000}"/>
    <cellStyle name="Entrada 2 3 2 3 5 4" xfId="19047" xr:uid="{00000000-0005-0000-0000-0000B6050000}"/>
    <cellStyle name="Entrada 2 3 2 3 5 5" xfId="22833" xr:uid="{00000000-0005-0000-0000-0000B6050000}"/>
    <cellStyle name="Entrada 2 3 2 3 5 6" xfId="28480" xr:uid="{00000000-0005-0000-0000-0000B6050000}"/>
    <cellStyle name="Entrada 2 3 2 3 5 7" xfId="34771" xr:uid="{00000000-0005-0000-0000-0000B6050000}"/>
    <cellStyle name="Entrada 2 3 2 3 5 8" xfId="39044" xr:uid="{00000000-0005-0000-0000-0000B6050000}"/>
    <cellStyle name="Entrada 2 3 2 3 5 9" xfId="43291" xr:uid="{00000000-0005-0000-0000-0000B6050000}"/>
    <cellStyle name="Entrada 2 3 2 3 6" xfId="13351" xr:uid="{00000000-0005-0000-0000-0000AF050000}"/>
    <cellStyle name="Entrada 2 3 2 3 7" xfId="10446" xr:uid="{00000000-0005-0000-0000-0000AF050000}"/>
    <cellStyle name="Entrada 2 3 2 3 8" xfId="16429" xr:uid="{00000000-0005-0000-0000-0000AF050000}"/>
    <cellStyle name="Entrada 2 3 2 3 9" xfId="19624" xr:uid="{00000000-0005-0000-0000-0000AF050000}"/>
    <cellStyle name="Entrada 2 3 2 4" xfId="1462" xr:uid="{00000000-0005-0000-0000-0000B7050000}"/>
    <cellStyle name="Entrada 2 3 2 4 10" xfId="25700" xr:uid="{00000000-0005-0000-0000-0000B7050000}"/>
    <cellStyle name="Entrada 2 3 2 4 11" xfId="32015" xr:uid="{00000000-0005-0000-0000-0000B7050000}"/>
    <cellStyle name="Entrada 2 3 2 4 12" xfId="35263" xr:uid="{00000000-0005-0000-0000-0000B7050000}"/>
    <cellStyle name="Entrada 2 3 2 4 13" xfId="39530" xr:uid="{00000000-0005-0000-0000-0000B7050000}"/>
    <cellStyle name="Entrada 2 3 2 4 14" xfId="43772" xr:uid="{00000000-0005-0000-0000-0000B7050000}"/>
    <cellStyle name="Entrada 2 3 2 4 15" xfId="47973" xr:uid="{00000000-0005-0000-0000-0000B7050000}"/>
    <cellStyle name="Entrada 2 3 2 4 16" xfId="52096" xr:uid="{00000000-0005-0000-0000-0000B7050000}"/>
    <cellStyle name="Entrada 2 3 2 4 17" xfId="56008" xr:uid="{00000000-0005-0000-0000-0000B7050000}"/>
    <cellStyle name="Entrada 2 3 2 4 2" xfId="2272" xr:uid="{00000000-0005-0000-0000-0000B8050000}"/>
    <cellStyle name="Entrada 2 3 2 4 2 10" xfId="39196" xr:uid="{00000000-0005-0000-0000-0000B8050000}"/>
    <cellStyle name="Entrada 2 3 2 4 2 11" xfId="43441" xr:uid="{00000000-0005-0000-0000-0000B8050000}"/>
    <cellStyle name="Entrada 2 3 2 4 2 12" xfId="47653" xr:uid="{00000000-0005-0000-0000-0000B8050000}"/>
    <cellStyle name="Entrada 2 3 2 4 2 13" xfId="51816" xr:uid="{00000000-0005-0000-0000-0000B8050000}"/>
    <cellStyle name="Entrada 2 3 2 4 2 14" xfId="55795" xr:uid="{00000000-0005-0000-0000-0000B8050000}"/>
    <cellStyle name="Entrada 2 3 2 4 2 2" xfId="5448" xr:uid="{00000000-0005-0000-0000-0000B9050000}"/>
    <cellStyle name="Entrada 2 3 2 4 2 2 10" xfId="48621" xr:uid="{00000000-0005-0000-0000-0000B9050000}"/>
    <cellStyle name="Entrada 2 3 2 4 2 2 11" xfId="52690" xr:uid="{00000000-0005-0000-0000-0000B9050000}"/>
    <cellStyle name="Entrada 2 3 2 4 2 2 12" xfId="56538" xr:uid="{00000000-0005-0000-0000-0000B9050000}"/>
    <cellStyle name="Entrada 2 3 2 4 2 2 13" xfId="59859" xr:uid="{00000000-0005-0000-0000-0000B9050000}"/>
    <cellStyle name="Entrada 2 3 2 4 2 2 2" xfId="9838" xr:uid="{00000000-0005-0000-0000-0000B9050000}"/>
    <cellStyle name="Entrada 2 3 2 4 2 2 3" xfId="15970" xr:uid="{00000000-0005-0000-0000-0000B9050000}"/>
    <cellStyle name="Entrada 2 3 2 4 2 2 4" xfId="19905" xr:uid="{00000000-0005-0000-0000-0000B9050000}"/>
    <cellStyle name="Entrada 2 3 2 4 2 2 5" xfId="23273" xr:uid="{00000000-0005-0000-0000-0000B9050000}"/>
    <cellStyle name="Entrada 2 3 2 4 2 2 6" xfId="29678" xr:uid="{00000000-0005-0000-0000-0000B9050000}"/>
    <cellStyle name="Entrada 2 3 2 4 2 2 7" xfId="35943" xr:uid="{00000000-0005-0000-0000-0000B9050000}"/>
    <cellStyle name="Entrada 2 3 2 4 2 2 8" xfId="40199" xr:uid="{00000000-0005-0000-0000-0000B9050000}"/>
    <cellStyle name="Entrada 2 3 2 4 2 2 9" xfId="44430" xr:uid="{00000000-0005-0000-0000-0000B9050000}"/>
    <cellStyle name="Entrada 2 3 2 4 2 3" xfId="10008" xr:uid="{00000000-0005-0000-0000-0000B8050000}"/>
    <cellStyle name="Entrada 2 3 2 4 2 4" xfId="12461" xr:uid="{00000000-0005-0000-0000-0000B8050000}"/>
    <cellStyle name="Entrada 2 3 2 4 2 5" xfId="16347" xr:uid="{00000000-0005-0000-0000-0000B8050000}"/>
    <cellStyle name="Entrada 2 3 2 4 2 6" xfId="19559" xr:uid="{00000000-0005-0000-0000-0000B8050000}"/>
    <cellStyle name="Entrada 2 3 2 4 2 7" xfId="26502" xr:uid="{00000000-0005-0000-0000-0000B8050000}"/>
    <cellStyle name="Entrada 2 3 2 4 2 8" xfId="32804" xr:uid="{00000000-0005-0000-0000-0000B8050000}"/>
    <cellStyle name="Entrada 2 3 2 4 2 9" xfId="34925" xr:uid="{00000000-0005-0000-0000-0000B8050000}"/>
    <cellStyle name="Entrada 2 3 2 4 3" xfId="3413" xr:uid="{00000000-0005-0000-0000-0000BA050000}"/>
    <cellStyle name="Entrada 2 3 2 4 3 10" xfId="42454" xr:uid="{00000000-0005-0000-0000-0000BA050000}"/>
    <cellStyle name="Entrada 2 3 2 4 3 11" xfId="46668" xr:uid="{00000000-0005-0000-0000-0000BA050000}"/>
    <cellStyle name="Entrada 2 3 2 4 3 12" xfId="50836" xr:uid="{00000000-0005-0000-0000-0000BA050000}"/>
    <cellStyle name="Entrada 2 3 2 4 3 13" xfId="54833" xr:uid="{00000000-0005-0000-0000-0000BA050000}"/>
    <cellStyle name="Entrada 2 3 2 4 3 14" xfId="58582" xr:uid="{00000000-0005-0000-0000-0000BA050000}"/>
    <cellStyle name="Entrada 2 3 2 4 3 2" xfId="6357" xr:uid="{00000000-0005-0000-0000-0000BB050000}"/>
    <cellStyle name="Entrada 2 3 2 4 3 2 10" xfId="49494" xr:uid="{00000000-0005-0000-0000-0000BB050000}"/>
    <cellStyle name="Entrada 2 3 2 4 3 2 11" xfId="53529" xr:uid="{00000000-0005-0000-0000-0000BB050000}"/>
    <cellStyle name="Entrada 2 3 2 4 3 2 12" xfId="57330" xr:uid="{00000000-0005-0000-0000-0000BB050000}"/>
    <cellStyle name="Entrada 2 3 2 4 3 2 13" xfId="60506" xr:uid="{00000000-0005-0000-0000-0000BB050000}"/>
    <cellStyle name="Entrada 2 3 2 4 3 2 2" xfId="9247" xr:uid="{00000000-0005-0000-0000-0000BB050000}"/>
    <cellStyle name="Entrada 2 3 2 4 3 2 3" xfId="16786" xr:uid="{00000000-0005-0000-0000-0000BB050000}"/>
    <cellStyle name="Entrada 2 3 2 4 3 2 4" xfId="20691" xr:uid="{00000000-0005-0000-0000-0000BB050000}"/>
    <cellStyle name="Entrada 2 3 2 4 3 2 5" xfId="23920" xr:uid="{00000000-0005-0000-0000-0000BB050000}"/>
    <cellStyle name="Entrada 2 3 2 4 3 2 6" xfId="30586" xr:uid="{00000000-0005-0000-0000-0000BB050000}"/>
    <cellStyle name="Entrada 2 3 2 4 3 2 7" xfId="36841" xr:uid="{00000000-0005-0000-0000-0000BB050000}"/>
    <cellStyle name="Entrada 2 3 2 4 3 2 8" xfId="41096" xr:uid="{00000000-0005-0000-0000-0000BB050000}"/>
    <cellStyle name="Entrada 2 3 2 4 3 2 9" xfId="45318" xr:uid="{00000000-0005-0000-0000-0000BB050000}"/>
    <cellStyle name="Entrada 2 3 2 4 3 3" xfId="7618" xr:uid="{00000000-0005-0000-0000-0000BA050000}"/>
    <cellStyle name="Entrada 2 3 2 4 3 4" xfId="14180" xr:uid="{00000000-0005-0000-0000-0000BA050000}"/>
    <cellStyle name="Entrada 2 3 2 4 3 5" xfId="18210" xr:uid="{00000000-0005-0000-0000-0000BA050000}"/>
    <cellStyle name="Entrada 2 3 2 4 3 6" xfId="21996" xr:uid="{00000000-0005-0000-0000-0000BA050000}"/>
    <cellStyle name="Entrada 2 3 2 4 3 7" xfId="27643" xr:uid="{00000000-0005-0000-0000-0000BA050000}"/>
    <cellStyle name="Entrada 2 3 2 4 3 8" xfId="33934" xr:uid="{00000000-0005-0000-0000-0000BA050000}"/>
    <cellStyle name="Entrada 2 3 2 4 3 9" xfId="38207" xr:uid="{00000000-0005-0000-0000-0000BA050000}"/>
    <cellStyle name="Entrada 2 3 2 4 4" xfId="3926" xr:uid="{00000000-0005-0000-0000-0000BC050000}"/>
    <cellStyle name="Entrada 2 3 2 4 4 10" xfId="42967" xr:uid="{00000000-0005-0000-0000-0000BC050000}"/>
    <cellStyle name="Entrada 2 3 2 4 4 11" xfId="47181" xr:uid="{00000000-0005-0000-0000-0000BC050000}"/>
    <cellStyle name="Entrada 2 3 2 4 4 12" xfId="51349" xr:uid="{00000000-0005-0000-0000-0000BC050000}"/>
    <cellStyle name="Entrada 2 3 2 4 4 13" xfId="55346" xr:uid="{00000000-0005-0000-0000-0000BC050000}"/>
    <cellStyle name="Entrada 2 3 2 4 4 14" xfId="59095" xr:uid="{00000000-0005-0000-0000-0000BC050000}"/>
    <cellStyle name="Entrada 2 3 2 4 4 2" xfId="6790" xr:uid="{00000000-0005-0000-0000-0000BD050000}"/>
    <cellStyle name="Entrada 2 3 2 4 4 2 10" xfId="49927" xr:uid="{00000000-0005-0000-0000-0000BD050000}"/>
    <cellStyle name="Entrada 2 3 2 4 4 2 11" xfId="53962" xr:uid="{00000000-0005-0000-0000-0000BD050000}"/>
    <cellStyle name="Entrada 2 3 2 4 4 2 12" xfId="57763" xr:uid="{00000000-0005-0000-0000-0000BD050000}"/>
    <cellStyle name="Entrada 2 3 2 4 4 2 13" xfId="60939" xr:uid="{00000000-0005-0000-0000-0000BD050000}"/>
    <cellStyle name="Entrada 2 3 2 4 4 2 2" xfId="10148" xr:uid="{00000000-0005-0000-0000-0000BD050000}"/>
    <cellStyle name="Entrada 2 3 2 4 4 2 3" xfId="17219" xr:uid="{00000000-0005-0000-0000-0000BD050000}"/>
    <cellStyle name="Entrada 2 3 2 4 4 2 4" xfId="21124" xr:uid="{00000000-0005-0000-0000-0000BD050000}"/>
    <cellStyle name="Entrada 2 3 2 4 4 2 5" xfId="24353" xr:uid="{00000000-0005-0000-0000-0000BD050000}"/>
    <cellStyle name="Entrada 2 3 2 4 4 2 6" xfId="31019" xr:uid="{00000000-0005-0000-0000-0000BD050000}"/>
    <cellStyle name="Entrada 2 3 2 4 4 2 7" xfId="37274" xr:uid="{00000000-0005-0000-0000-0000BD050000}"/>
    <cellStyle name="Entrada 2 3 2 4 4 2 8" xfId="41529" xr:uid="{00000000-0005-0000-0000-0000BD050000}"/>
    <cellStyle name="Entrada 2 3 2 4 4 2 9" xfId="45751" xr:uid="{00000000-0005-0000-0000-0000BD050000}"/>
    <cellStyle name="Entrada 2 3 2 4 4 3" xfId="11802" xr:uid="{00000000-0005-0000-0000-0000BC050000}"/>
    <cellStyle name="Entrada 2 3 2 4 4 4" xfId="14693" xr:uid="{00000000-0005-0000-0000-0000BC050000}"/>
    <cellStyle name="Entrada 2 3 2 4 4 5" xfId="18723" xr:uid="{00000000-0005-0000-0000-0000BC050000}"/>
    <cellStyle name="Entrada 2 3 2 4 4 6" xfId="22509" xr:uid="{00000000-0005-0000-0000-0000BC050000}"/>
    <cellStyle name="Entrada 2 3 2 4 4 7" xfId="28156" xr:uid="{00000000-0005-0000-0000-0000BC050000}"/>
    <cellStyle name="Entrada 2 3 2 4 4 8" xfId="34447" xr:uid="{00000000-0005-0000-0000-0000BC050000}"/>
    <cellStyle name="Entrada 2 3 2 4 4 9" xfId="38720" xr:uid="{00000000-0005-0000-0000-0000BC050000}"/>
    <cellStyle name="Entrada 2 3 2 4 5" xfId="4249" xr:uid="{00000000-0005-0000-0000-0000BE050000}"/>
    <cellStyle name="Entrada 2 3 2 4 5 10" xfId="47504" xr:uid="{00000000-0005-0000-0000-0000BE050000}"/>
    <cellStyle name="Entrada 2 3 2 4 5 11" xfId="51672" xr:uid="{00000000-0005-0000-0000-0000BE050000}"/>
    <cellStyle name="Entrada 2 3 2 4 5 12" xfId="55669" xr:uid="{00000000-0005-0000-0000-0000BE050000}"/>
    <cellStyle name="Entrada 2 3 2 4 5 13" xfId="59418" xr:uid="{00000000-0005-0000-0000-0000BE050000}"/>
    <cellStyle name="Entrada 2 3 2 4 5 2" xfId="11762" xr:uid="{00000000-0005-0000-0000-0000BE050000}"/>
    <cellStyle name="Entrada 2 3 2 4 5 3" xfId="15016" xr:uid="{00000000-0005-0000-0000-0000BE050000}"/>
    <cellStyle name="Entrada 2 3 2 4 5 4" xfId="19046" xr:uid="{00000000-0005-0000-0000-0000BE050000}"/>
    <cellStyle name="Entrada 2 3 2 4 5 5" xfId="22832" xr:uid="{00000000-0005-0000-0000-0000BE050000}"/>
    <cellStyle name="Entrada 2 3 2 4 5 6" xfId="28479" xr:uid="{00000000-0005-0000-0000-0000BE050000}"/>
    <cellStyle name="Entrada 2 3 2 4 5 7" xfId="34770" xr:uid="{00000000-0005-0000-0000-0000BE050000}"/>
    <cellStyle name="Entrada 2 3 2 4 5 8" xfId="39043" xr:uid="{00000000-0005-0000-0000-0000BE050000}"/>
    <cellStyle name="Entrada 2 3 2 4 5 9" xfId="43290" xr:uid="{00000000-0005-0000-0000-0000BE050000}"/>
    <cellStyle name="Entrada 2 3 2 4 6" xfId="10800" xr:uid="{00000000-0005-0000-0000-0000B7050000}"/>
    <cellStyle name="Entrada 2 3 2 4 7" xfId="9178" xr:uid="{00000000-0005-0000-0000-0000B7050000}"/>
    <cellStyle name="Entrada 2 3 2 4 8" xfId="12261" xr:uid="{00000000-0005-0000-0000-0000B7050000}"/>
    <cellStyle name="Entrada 2 3 2 4 9" xfId="15626" xr:uid="{00000000-0005-0000-0000-0000B7050000}"/>
    <cellStyle name="Entrada 2 3 2 5" xfId="1755" xr:uid="{00000000-0005-0000-0000-0000BF050000}"/>
    <cellStyle name="Entrada 2 3 2 5 10" xfId="41846" xr:uid="{00000000-0005-0000-0000-0000BF050000}"/>
    <cellStyle name="Entrada 2 3 2 5 11" xfId="46065" xr:uid="{00000000-0005-0000-0000-0000BF050000}"/>
    <cellStyle name="Entrada 2 3 2 5 12" xfId="50238" xr:uid="{00000000-0005-0000-0000-0000BF050000}"/>
    <cellStyle name="Entrada 2 3 2 5 13" xfId="54258" xr:uid="{00000000-0005-0000-0000-0000BF050000}"/>
    <cellStyle name="Entrada 2 3 2 5 14" xfId="58022" xr:uid="{00000000-0005-0000-0000-0000BF050000}"/>
    <cellStyle name="Entrada 2 3 2 5 2" xfId="4931" xr:uid="{00000000-0005-0000-0000-0000C0050000}"/>
    <cellStyle name="Entrada 2 3 2 5 2 10" xfId="48130" xr:uid="{00000000-0005-0000-0000-0000C0050000}"/>
    <cellStyle name="Entrada 2 3 2 5 2 11" xfId="52232" xr:uid="{00000000-0005-0000-0000-0000C0050000}"/>
    <cellStyle name="Entrada 2 3 2 5 2 12" xfId="56130" xr:uid="{00000000-0005-0000-0000-0000C0050000}"/>
    <cellStyle name="Entrada 2 3 2 5 2 13" xfId="59588" xr:uid="{00000000-0005-0000-0000-0000C0050000}"/>
    <cellStyle name="Entrada 2 3 2 5 2 2" xfId="12425" xr:uid="{00000000-0005-0000-0000-0000C0050000}"/>
    <cellStyle name="Entrada 2 3 2 5 2 3" xfId="15530" xr:uid="{00000000-0005-0000-0000-0000C0050000}"/>
    <cellStyle name="Entrada 2 3 2 5 2 4" xfId="19496" xr:uid="{00000000-0005-0000-0000-0000C0050000}"/>
    <cellStyle name="Entrada 2 3 2 5 2 5" xfId="23002" xr:uid="{00000000-0005-0000-0000-0000C0050000}"/>
    <cellStyle name="Entrada 2 3 2 5 2 6" xfId="29161" xr:uid="{00000000-0005-0000-0000-0000C0050000}"/>
    <cellStyle name="Entrada 2 3 2 5 2 7" xfId="35432" xr:uid="{00000000-0005-0000-0000-0000C0050000}"/>
    <cellStyle name="Entrada 2 3 2 5 2 8" xfId="39694" xr:uid="{00000000-0005-0000-0000-0000C0050000}"/>
    <cellStyle name="Entrada 2 3 2 5 2 9" xfId="43932" xr:uid="{00000000-0005-0000-0000-0000C0050000}"/>
    <cellStyle name="Entrada 2 3 2 5 3" xfId="8360" xr:uid="{00000000-0005-0000-0000-0000BF050000}"/>
    <cellStyle name="Entrada 2 3 2 5 4" xfId="12449" xr:uid="{00000000-0005-0000-0000-0000BF050000}"/>
    <cellStyle name="Entrada 2 3 2 5 5" xfId="11991" xr:uid="{00000000-0005-0000-0000-0000BF050000}"/>
    <cellStyle name="Entrada 2 3 2 5 6" xfId="17485" xr:uid="{00000000-0005-0000-0000-0000BF050000}"/>
    <cellStyle name="Entrada 2 3 2 5 7" xfId="25985" xr:uid="{00000000-0005-0000-0000-0000BF050000}"/>
    <cellStyle name="Entrada 2 3 2 5 8" xfId="32299" xr:uid="{00000000-0005-0000-0000-0000BF050000}"/>
    <cellStyle name="Entrada 2 3 2 5 9" xfId="37592" xr:uid="{00000000-0005-0000-0000-0000BF050000}"/>
    <cellStyle name="Entrada 2 3 2 6" xfId="3296" xr:uid="{00000000-0005-0000-0000-0000C1050000}"/>
    <cellStyle name="Entrada 2 3 2 6 10" xfId="42338" xr:uid="{00000000-0005-0000-0000-0000C1050000}"/>
    <cellStyle name="Entrada 2 3 2 6 11" xfId="46554" xr:uid="{00000000-0005-0000-0000-0000C1050000}"/>
    <cellStyle name="Entrada 2 3 2 6 12" xfId="50722" xr:uid="{00000000-0005-0000-0000-0000C1050000}"/>
    <cellStyle name="Entrada 2 3 2 6 13" xfId="54719" xr:uid="{00000000-0005-0000-0000-0000C1050000}"/>
    <cellStyle name="Entrada 2 3 2 6 14" xfId="58468" xr:uid="{00000000-0005-0000-0000-0000C1050000}"/>
    <cellStyle name="Entrada 2 3 2 6 2" xfId="6256" xr:uid="{00000000-0005-0000-0000-0000C2050000}"/>
    <cellStyle name="Entrada 2 3 2 6 2 10" xfId="49396" xr:uid="{00000000-0005-0000-0000-0000C2050000}"/>
    <cellStyle name="Entrada 2 3 2 6 2 11" xfId="53431" xr:uid="{00000000-0005-0000-0000-0000C2050000}"/>
    <cellStyle name="Entrada 2 3 2 6 2 12" xfId="57232" xr:uid="{00000000-0005-0000-0000-0000C2050000}"/>
    <cellStyle name="Entrada 2 3 2 6 2 13" xfId="60408" xr:uid="{00000000-0005-0000-0000-0000C2050000}"/>
    <cellStyle name="Entrada 2 3 2 6 2 2" xfId="12811" xr:uid="{00000000-0005-0000-0000-0000C2050000}"/>
    <cellStyle name="Entrada 2 3 2 6 2 3" xfId="16688" xr:uid="{00000000-0005-0000-0000-0000C2050000}"/>
    <cellStyle name="Entrada 2 3 2 6 2 4" xfId="20593" xr:uid="{00000000-0005-0000-0000-0000C2050000}"/>
    <cellStyle name="Entrada 2 3 2 6 2 5" xfId="23822" xr:uid="{00000000-0005-0000-0000-0000C2050000}"/>
    <cellStyle name="Entrada 2 3 2 6 2 6" xfId="30485" xr:uid="{00000000-0005-0000-0000-0000C2050000}"/>
    <cellStyle name="Entrada 2 3 2 6 2 7" xfId="36741" xr:uid="{00000000-0005-0000-0000-0000C2050000}"/>
    <cellStyle name="Entrada 2 3 2 6 2 8" xfId="40996" xr:uid="{00000000-0005-0000-0000-0000C2050000}"/>
    <cellStyle name="Entrada 2 3 2 6 2 9" xfId="45218" xr:uid="{00000000-0005-0000-0000-0000C2050000}"/>
    <cellStyle name="Entrada 2 3 2 6 3" xfId="7696" xr:uid="{00000000-0005-0000-0000-0000C1050000}"/>
    <cellStyle name="Entrada 2 3 2 6 4" xfId="14066" xr:uid="{00000000-0005-0000-0000-0000C1050000}"/>
    <cellStyle name="Entrada 2 3 2 6 5" xfId="18096" xr:uid="{00000000-0005-0000-0000-0000C1050000}"/>
    <cellStyle name="Entrada 2 3 2 6 6" xfId="21882" xr:uid="{00000000-0005-0000-0000-0000C1050000}"/>
    <cellStyle name="Entrada 2 3 2 6 7" xfId="27526" xr:uid="{00000000-0005-0000-0000-0000C1050000}"/>
    <cellStyle name="Entrada 2 3 2 6 8" xfId="33817" xr:uid="{00000000-0005-0000-0000-0000C1050000}"/>
    <cellStyle name="Entrada 2 3 2 6 9" xfId="38090" xr:uid="{00000000-0005-0000-0000-0000C1050000}"/>
    <cellStyle name="Entrada 2 3 2 7" xfId="2892" xr:uid="{00000000-0005-0000-0000-0000C3050000}"/>
    <cellStyle name="Entrada 2 3 2 7 10" xfId="31679" xr:uid="{00000000-0005-0000-0000-0000C3050000}"/>
    <cellStyle name="Entrada 2 3 2 7 11" xfId="33350" xr:uid="{00000000-0005-0000-0000-0000C3050000}"/>
    <cellStyle name="Entrada 2 3 2 7 12" xfId="33144" xr:uid="{00000000-0005-0000-0000-0000C3050000}"/>
    <cellStyle name="Entrada 2 3 2 7 13" xfId="25247" xr:uid="{00000000-0005-0000-0000-0000C3050000}"/>
    <cellStyle name="Entrada 2 3 2 7 14" xfId="31567" xr:uid="{00000000-0005-0000-0000-0000C3050000}"/>
    <cellStyle name="Entrada 2 3 2 7 2" xfId="6068" xr:uid="{00000000-0005-0000-0000-0000C4050000}"/>
    <cellStyle name="Entrada 2 3 2 7 2 10" xfId="49211" xr:uid="{00000000-0005-0000-0000-0000C4050000}"/>
    <cellStyle name="Entrada 2 3 2 7 2 11" xfId="53246" xr:uid="{00000000-0005-0000-0000-0000C4050000}"/>
    <cellStyle name="Entrada 2 3 2 7 2 12" xfId="57047" xr:uid="{00000000-0005-0000-0000-0000C4050000}"/>
    <cellStyle name="Entrada 2 3 2 7 2 13" xfId="60224" xr:uid="{00000000-0005-0000-0000-0000C4050000}"/>
    <cellStyle name="Entrada 2 3 2 7 2 2" xfId="7327" xr:uid="{00000000-0005-0000-0000-0000C4050000}"/>
    <cellStyle name="Entrada 2 3 2 7 2 3" xfId="16504" xr:uid="{00000000-0005-0000-0000-0000C4050000}"/>
    <cellStyle name="Entrada 2 3 2 7 2 4" xfId="20409" xr:uid="{00000000-0005-0000-0000-0000C4050000}"/>
    <cellStyle name="Entrada 2 3 2 7 2 5" xfId="23638" xr:uid="{00000000-0005-0000-0000-0000C4050000}"/>
    <cellStyle name="Entrada 2 3 2 7 2 6" xfId="30298" xr:uid="{00000000-0005-0000-0000-0000C4050000}"/>
    <cellStyle name="Entrada 2 3 2 7 2 7" xfId="36554" xr:uid="{00000000-0005-0000-0000-0000C4050000}"/>
    <cellStyle name="Entrada 2 3 2 7 2 8" xfId="40809" xr:uid="{00000000-0005-0000-0000-0000C4050000}"/>
    <cellStyle name="Entrada 2 3 2 7 2 9" xfId="45033" xr:uid="{00000000-0005-0000-0000-0000C4050000}"/>
    <cellStyle name="Entrada 2 3 2 7 3" xfId="8091" xr:uid="{00000000-0005-0000-0000-0000C3050000}"/>
    <cellStyle name="Entrada 2 3 2 7 4" xfId="13044" xr:uid="{00000000-0005-0000-0000-0000C3050000}"/>
    <cellStyle name="Entrada 2 3 2 7 5" xfId="17692" xr:uid="{00000000-0005-0000-0000-0000C3050000}"/>
    <cellStyle name="Entrada 2 3 2 7 6" xfId="21478" xr:uid="{00000000-0005-0000-0000-0000C3050000}"/>
    <cellStyle name="Entrada 2 3 2 7 7" xfId="27122" xr:uid="{00000000-0005-0000-0000-0000C3050000}"/>
    <cellStyle name="Entrada 2 3 2 7 8" xfId="33413" xr:uid="{00000000-0005-0000-0000-0000C3050000}"/>
    <cellStyle name="Entrada 2 3 2 7 9" xfId="25360" xr:uid="{00000000-0005-0000-0000-0000C3050000}"/>
    <cellStyle name="Entrada 2 3 2 8" xfId="4286" xr:uid="{00000000-0005-0000-0000-0000C5050000}"/>
    <cellStyle name="Entrada 2 3 2 8 10" xfId="47541" xr:uid="{00000000-0005-0000-0000-0000C5050000}"/>
    <cellStyle name="Entrada 2 3 2 8 11" xfId="51709" xr:uid="{00000000-0005-0000-0000-0000C5050000}"/>
    <cellStyle name="Entrada 2 3 2 8 12" xfId="55706" xr:uid="{00000000-0005-0000-0000-0000C5050000}"/>
    <cellStyle name="Entrada 2 3 2 8 13" xfId="59455" xr:uid="{00000000-0005-0000-0000-0000C5050000}"/>
    <cellStyle name="Entrada 2 3 2 8 2" xfId="11184" xr:uid="{00000000-0005-0000-0000-0000C5050000}"/>
    <cellStyle name="Entrada 2 3 2 8 3" xfId="15053" xr:uid="{00000000-0005-0000-0000-0000C5050000}"/>
    <cellStyle name="Entrada 2 3 2 8 4" xfId="19083" xr:uid="{00000000-0005-0000-0000-0000C5050000}"/>
    <cellStyle name="Entrada 2 3 2 8 5" xfId="22869" xr:uid="{00000000-0005-0000-0000-0000C5050000}"/>
    <cellStyle name="Entrada 2 3 2 8 6" xfId="28516" xr:uid="{00000000-0005-0000-0000-0000C5050000}"/>
    <cellStyle name="Entrada 2 3 2 8 7" xfId="34807" xr:uid="{00000000-0005-0000-0000-0000C5050000}"/>
    <cellStyle name="Entrada 2 3 2 8 8" xfId="39080" xr:uid="{00000000-0005-0000-0000-0000C5050000}"/>
    <cellStyle name="Entrada 2 3 2 8 9" xfId="43327" xr:uid="{00000000-0005-0000-0000-0000C5050000}"/>
    <cellStyle name="Entrada 2 3 2 9" xfId="12271" xr:uid="{00000000-0005-0000-0000-0000A6050000}"/>
    <cellStyle name="Entrada 2 3 3" xfId="131" xr:uid="{00000000-0005-0000-0000-0000C6050000}"/>
    <cellStyle name="Entrada 2 3 3 10" xfId="24671" xr:uid="{00000000-0005-0000-0000-0000C6050000}"/>
    <cellStyle name="Entrada 2 3 3 11" xfId="25314" xr:uid="{00000000-0005-0000-0000-0000C6050000}"/>
    <cellStyle name="Entrada 2 3 3 12" xfId="31633" xr:uid="{00000000-0005-0000-0000-0000C6050000}"/>
    <cellStyle name="Entrada 2 3 3 13" xfId="32528" xr:uid="{00000000-0005-0000-0000-0000C6050000}"/>
    <cellStyle name="Entrada 2 3 3 14" xfId="36387" xr:uid="{00000000-0005-0000-0000-0000C6050000}"/>
    <cellStyle name="Entrada 2 3 3 15" xfId="40643" xr:uid="{00000000-0005-0000-0000-0000C6050000}"/>
    <cellStyle name="Entrada 2 3 3 16" xfId="44869" xr:uid="{00000000-0005-0000-0000-0000C6050000}"/>
    <cellStyle name="Entrada 2 3 3 17" xfId="49054" xr:uid="{00000000-0005-0000-0000-0000C6050000}"/>
    <cellStyle name="Entrada 2 3 3 2" xfId="1756" xr:uid="{00000000-0005-0000-0000-0000C7050000}"/>
    <cellStyle name="Entrada 2 3 3 2 10" xfId="39259" xr:uid="{00000000-0005-0000-0000-0000C7050000}"/>
    <cellStyle name="Entrada 2 3 3 2 11" xfId="43503" xr:uid="{00000000-0005-0000-0000-0000C7050000}"/>
    <cellStyle name="Entrada 2 3 3 2 12" xfId="47711" xr:uid="{00000000-0005-0000-0000-0000C7050000}"/>
    <cellStyle name="Entrada 2 3 3 2 13" xfId="51868" xr:uid="{00000000-0005-0000-0000-0000C7050000}"/>
    <cellStyle name="Entrada 2 3 3 2 14" xfId="55829" xr:uid="{00000000-0005-0000-0000-0000C7050000}"/>
    <cellStyle name="Entrada 2 3 3 2 2" xfId="4932" xr:uid="{00000000-0005-0000-0000-0000C8050000}"/>
    <cellStyle name="Entrada 2 3 3 2 2 10" xfId="48131" xr:uid="{00000000-0005-0000-0000-0000C8050000}"/>
    <cellStyle name="Entrada 2 3 3 2 2 11" xfId="52233" xr:uid="{00000000-0005-0000-0000-0000C8050000}"/>
    <cellStyle name="Entrada 2 3 3 2 2 12" xfId="56131" xr:uid="{00000000-0005-0000-0000-0000C8050000}"/>
    <cellStyle name="Entrada 2 3 3 2 2 13" xfId="59589" xr:uid="{00000000-0005-0000-0000-0000C8050000}"/>
    <cellStyle name="Entrada 2 3 3 2 2 2" xfId="9616" xr:uid="{00000000-0005-0000-0000-0000C8050000}"/>
    <cellStyle name="Entrada 2 3 3 2 2 3" xfId="15531" xr:uid="{00000000-0005-0000-0000-0000C8050000}"/>
    <cellStyle name="Entrada 2 3 3 2 2 4" xfId="19497" xr:uid="{00000000-0005-0000-0000-0000C8050000}"/>
    <cellStyle name="Entrada 2 3 3 2 2 5" xfId="23003" xr:uid="{00000000-0005-0000-0000-0000C8050000}"/>
    <cellStyle name="Entrada 2 3 3 2 2 6" xfId="29162" xr:uid="{00000000-0005-0000-0000-0000C8050000}"/>
    <cellStyle name="Entrada 2 3 3 2 2 7" xfId="35433" xr:uid="{00000000-0005-0000-0000-0000C8050000}"/>
    <cellStyle name="Entrada 2 3 3 2 2 8" xfId="39695" xr:uid="{00000000-0005-0000-0000-0000C8050000}"/>
    <cellStyle name="Entrada 2 3 3 2 2 9" xfId="43933" xr:uid="{00000000-0005-0000-0000-0000C8050000}"/>
    <cellStyle name="Entrada 2 3 3 2 3" xfId="8359" xr:uid="{00000000-0005-0000-0000-0000C7050000}"/>
    <cellStyle name="Entrada 2 3 3 2 4" xfId="7254" xr:uid="{00000000-0005-0000-0000-0000C7050000}"/>
    <cellStyle name="Entrada 2 3 3 2 5" xfId="15641" xr:uid="{00000000-0005-0000-0000-0000C7050000}"/>
    <cellStyle name="Entrada 2 3 3 2 6" xfId="13156" xr:uid="{00000000-0005-0000-0000-0000C7050000}"/>
    <cellStyle name="Entrada 2 3 3 2 7" xfId="25986" xr:uid="{00000000-0005-0000-0000-0000C7050000}"/>
    <cellStyle name="Entrada 2 3 3 2 8" xfId="32300" xr:uid="{00000000-0005-0000-0000-0000C7050000}"/>
    <cellStyle name="Entrada 2 3 3 2 9" xfId="34988" xr:uid="{00000000-0005-0000-0000-0000C7050000}"/>
    <cellStyle name="Entrada 2 3 3 3" xfId="3053" xr:uid="{00000000-0005-0000-0000-0000C9050000}"/>
    <cellStyle name="Entrada 2 3 3 3 10" xfId="42095" xr:uid="{00000000-0005-0000-0000-0000C9050000}"/>
    <cellStyle name="Entrada 2 3 3 3 11" xfId="46311" xr:uid="{00000000-0005-0000-0000-0000C9050000}"/>
    <cellStyle name="Entrada 2 3 3 3 12" xfId="50479" xr:uid="{00000000-0005-0000-0000-0000C9050000}"/>
    <cellStyle name="Entrada 2 3 3 3 13" xfId="54476" xr:uid="{00000000-0005-0000-0000-0000C9050000}"/>
    <cellStyle name="Entrada 2 3 3 3 14" xfId="58225" xr:uid="{00000000-0005-0000-0000-0000C9050000}"/>
    <cellStyle name="Entrada 2 3 3 3 2" xfId="6097" xr:uid="{00000000-0005-0000-0000-0000CA050000}"/>
    <cellStyle name="Entrada 2 3 3 3 2 10" xfId="49239" xr:uid="{00000000-0005-0000-0000-0000CA050000}"/>
    <cellStyle name="Entrada 2 3 3 3 2 11" xfId="53274" xr:uid="{00000000-0005-0000-0000-0000CA050000}"/>
    <cellStyle name="Entrada 2 3 3 3 2 12" xfId="57075" xr:uid="{00000000-0005-0000-0000-0000CA050000}"/>
    <cellStyle name="Entrada 2 3 3 3 2 13" xfId="60251" xr:uid="{00000000-0005-0000-0000-0000CA050000}"/>
    <cellStyle name="Entrada 2 3 3 3 2 2" xfId="12063" xr:uid="{00000000-0005-0000-0000-0000CA050000}"/>
    <cellStyle name="Entrada 2 3 3 3 2 3" xfId="16531" xr:uid="{00000000-0005-0000-0000-0000CA050000}"/>
    <cellStyle name="Entrada 2 3 3 3 2 4" xfId="20436" xr:uid="{00000000-0005-0000-0000-0000CA050000}"/>
    <cellStyle name="Entrada 2 3 3 3 2 5" xfId="23665" xr:uid="{00000000-0005-0000-0000-0000CA050000}"/>
    <cellStyle name="Entrada 2 3 3 3 2 6" xfId="30326" xr:uid="{00000000-0005-0000-0000-0000CA050000}"/>
    <cellStyle name="Entrada 2 3 3 3 2 7" xfId="36582" xr:uid="{00000000-0005-0000-0000-0000CA050000}"/>
    <cellStyle name="Entrada 2 3 3 3 2 8" xfId="40837" xr:uid="{00000000-0005-0000-0000-0000CA050000}"/>
    <cellStyle name="Entrada 2 3 3 3 2 9" xfId="45061" xr:uid="{00000000-0005-0000-0000-0000CA050000}"/>
    <cellStyle name="Entrada 2 3 3 3 3" xfId="7932" xr:uid="{00000000-0005-0000-0000-0000C9050000}"/>
    <cellStyle name="Entrada 2 3 3 3 4" xfId="13823" xr:uid="{00000000-0005-0000-0000-0000C9050000}"/>
    <cellStyle name="Entrada 2 3 3 3 5" xfId="17853" xr:uid="{00000000-0005-0000-0000-0000C9050000}"/>
    <cellStyle name="Entrada 2 3 3 3 6" xfId="21639" xr:uid="{00000000-0005-0000-0000-0000C9050000}"/>
    <cellStyle name="Entrada 2 3 3 3 7" xfId="27283" xr:uid="{00000000-0005-0000-0000-0000C9050000}"/>
    <cellStyle name="Entrada 2 3 3 3 8" xfId="33574" xr:uid="{00000000-0005-0000-0000-0000C9050000}"/>
    <cellStyle name="Entrada 2 3 3 3 9" xfId="37847" xr:uid="{00000000-0005-0000-0000-0000C9050000}"/>
    <cellStyle name="Entrada 2 3 3 4" xfId="2893" xr:uid="{00000000-0005-0000-0000-0000CB050000}"/>
    <cellStyle name="Entrada 2 3 3 4 10" xfId="31680" xr:uid="{00000000-0005-0000-0000-0000CB050000}"/>
    <cellStyle name="Entrada 2 3 3 4 11" xfId="35659" xr:uid="{00000000-0005-0000-0000-0000CB050000}"/>
    <cellStyle name="Entrada 2 3 3 4 12" xfId="39918" xr:uid="{00000000-0005-0000-0000-0000CB050000}"/>
    <cellStyle name="Entrada 2 3 3 4 13" xfId="44152" xr:uid="{00000000-0005-0000-0000-0000CB050000}"/>
    <cellStyle name="Entrada 2 3 3 4 14" xfId="48345" xr:uid="{00000000-0005-0000-0000-0000CB050000}"/>
    <cellStyle name="Entrada 2 3 3 4 2" xfId="6069" xr:uid="{00000000-0005-0000-0000-0000CC050000}"/>
    <cellStyle name="Entrada 2 3 3 4 2 10" xfId="49212" xr:uid="{00000000-0005-0000-0000-0000CC050000}"/>
    <cellStyle name="Entrada 2 3 3 4 2 11" xfId="53247" xr:uid="{00000000-0005-0000-0000-0000CC050000}"/>
    <cellStyle name="Entrada 2 3 3 4 2 12" xfId="57048" xr:uid="{00000000-0005-0000-0000-0000CC050000}"/>
    <cellStyle name="Entrada 2 3 3 4 2 13" xfId="60225" xr:uid="{00000000-0005-0000-0000-0000CC050000}"/>
    <cellStyle name="Entrada 2 3 3 4 2 2" xfId="11023" xr:uid="{00000000-0005-0000-0000-0000CC050000}"/>
    <cellStyle name="Entrada 2 3 3 4 2 3" xfId="16505" xr:uid="{00000000-0005-0000-0000-0000CC050000}"/>
    <cellStyle name="Entrada 2 3 3 4 2 4" xfId="20410" xr:uid="{00000000-0005-0000-0000-0000CC050000}"/>
    <cellStyle name="Entrada 2 3 3 4 2 5" xfId="23639" xr:uid="{00000000-0005-0000-0000-0000CC050000}"/>
    <cellStyle name="Entrada 2 3 3 4 2 6" xfId="30299" xr:uid="{00000000-0005-0000-0000-0000CC050000}"/>
    <cellStyle name="Entrada 2 3 3 4 2 7" xfId="36555" xr:uid="{00000000-0005-0000-0000-0000CC050000}"/>
    <cellStyle name="Entrada 2 3 3 4 2 8" xfId="40810" xr:uid="{00000000-0005-0000-0000-0000CC050000}"/>
    <cellStyle name="Entrada 2 3 3 4 2 9" xfId="45034" xr:uid="{00000000-0005-0000-0000-0000CC050000}"/>
    <cellStyle name="Entrada 2 3 3 4 3" xfId="8090" xr:uid="{00000000-0005-0000-0000-0000CB050000}"/>
    <cellStyle name="Entrada 2 3 3 4 4" xfId="10858" xr:uid="{00000000-0005-0000-0000-0000CB050000}"/>
    <cellStyle name="Entrada 2 3 3 4 5" xfId="17693" xr:uid="{00000000-0005-0000-0000-0000CB050000}"/>
    <cellStyle name="Entrada 2 3 3 4 6" xfId="21479" xr:uid="{00000000-0005-0000-0000-0000CB050000}"/>
    <cellStyle name="Entrada 2 3 3 4 7" xfId="27123" xr:uid="{00000000-0005-0000-0000-0000CB050000}"/>
    <cellStyle name="Entrada 2 3 3 4 8" xfId="33414" xr:uid="{00000000-0005-0000-0000-0000CB050000}"/>
    <cellStyle name="Entrada 2 3 3 4 9" xfId="25361" xr:uid="{00000000-0005-0000-0000-0000CB050000}"/>
    <cellStyle name="Entrada 2 3 3 5" xfId="4121" xr:uid="{00000000-0005-0000-0000-0000CD050000}"/>
    <cellStyle name="Entrada 2 3 3 5 10" xfId="47376" xr:uid="{00000000-0005-0000-0000-0000CD050000}"/>
    <cellStyle name="Entrada 2 3 3 5 11" xfId="51544" xr:uid="{00000000-0005-0000-0000-0000CD050000}"/>
    <cellStyle name="Entrada 2 3 3 5 12" xfId="55541" xr:uid="{00000000-0005-0000-0000-0000CD050000}"/>
    <cellStyle name="Entrada 2 3 3 5 13" xfId="59290" xr:uid="{00000000-0005-0000-0000-0000CD050000}"/>
    <cellStyle name="Entrada 2 3 3 5 2" xfId="9704" xr:uid="{00000000-0005-0000-0000-0000CD050000}"/>
    <cellStyle name="Entrada 2 3 3 5 3" xfId="14888" xr:uid="{00000000-0005-0000-0000-0000CD050000}"/>
    <cellStyle name="Entrada 2 3 3 5 4" xfId="18918" xr:uid="{00000000-0005-0000-0000-0000CD050000}"/>
    <cellStyle name="Entrada 2 3 3 5 5" xfId="22704" xr:uid="{00000000-0005-0000-0000-0000CD050000}"/>
    <cellStyle name="Entrada 2 3 3 5 6" xfId="28351" xr:uid="{00000000-0005-0000-0000-0000CD050000}"/>
    <cellStyle name="Entrada 2 3 3 5 7" xfId="34642" xr:uid="{00000000-0005-0000-0000-0000CD050000}"/>
    <cellStyle name="Entrada 2 3 3 5 8" xfId="38915" xr:uid="{00000000-0005-0000-0000-0000CD050000}"/>
    <cellStyle name="Entrada 2 3 3 5 9" xfId="43162" xr:uid="{00000000-0005-0000-0000-0000CD050000}"/>
    <cellStyle name="Entrada 2 3 3 6" xfId="9464" xr:uid="{00000000-0005-0000-0000-0000C6050000}"/>
    <cellStyle name="Entrada 2 3 3 7" xfId="10584" xr:uid="{00000000-0005-0000-0000-0000C6050000}"/>
    <cellStyle name="Entrada 2 3 3 8" xfId="10030" xr:uid="{00000000-0005-0000-0000-0000C6050000}"/>
    <cellStyle name="Entrada 2 3 3 9" xfId="16469" xr:uid="{00000000-0005-0000-0000-0000C6050000}"/>
    <cellStyle name="Entrada 2 3 4" xfId="1754" xr:uid="{00000000-0005-0000-0000-0000CE050000}"/>
    <cellStyle name="Entrada 2 3 4 10" xfId="39495" xr:uid="{00000000-0005-0000-0000-0000CE050000}"/>
    <cellStyle name="Entrada 2 3 4 11" xfId="43737" xr:uid="{00000000-0005-0000-0000-0000CE050000}"/>
    <cellStyle name="Entrada 2 3 4 12" xfId="47938" xr:uid="{00000000-0005-0000-0000-0000CE050000}"/>
    <cellStyle name="Entrada 2 3 4 13" xfId="52062" xr:uid="{00000000-0005-0000-0000-0000CE050000}"/>
    <cellStyle name="Entrada 2 3 4 14" xfId="55974" xr:uid="{00000000-0005-0000-0000-0000CE050000}"/>
    <cellStyle name="Entrada 2 3 4 2" xfId="4930" xr:uid="{00000000-0005-0000-0000-0000CF050000}"/>
    <cellStyle name="Entrada 2 3 4 2 10" xfId="48129" xr:uid="{00000000-0005-0000-0000-0000CF050000}"/>
    <cellStyle name="Entrada 2 3 4 2 11" xfId="52231" xr:uid="{00000000-0005-0000-0000-0000CF050000}"/>
    <cellStyle name="Entrada 2 3 4 2 12" xfId="56129" xr:uid="{00000000-0005-0000-0000-0000CF050000}"/>
    <cellStyle name="Entrada 2 3 4 2 13" xfId="59587" xr:uid="{00000000-0005-0000-0000-0000CF050000}"/>
    <cellStyle name="Entrada 2 3 4 2 2" xfId="11113" xr:uid="{00000000-0005-0000-0000-0000CF050000}"/>
    <cellStyle name="Entrada 2 3 4 2 3" xfId="15529" xr:uid="{00000000-0005-0000-0000-0000CF050000}"/>
    <cellStyle name="Entrada 2 3 4 2 4" xfId="19495" xr:uid="{00000000-0005-0000-0000-0000CF050000}"/>
    <cellStyle name="Entrada 2 3 4 2 5" xfId="23001" xr:uid="{00000000-0005-0000-0000-0000CF050000}"/>
    <cellStyle name="Entrada 2 3 4 2 6" xfId="29160" xr:uid="{00000000-0005-0000-0000-0000CF050000}"/>
    <cellStyle name="Entrada 2 3 4 2 7" xfId="35431" xr:uid="{00000000-0005-0000-0000-0000CF050000}"/>
    <cellStyle name="Entrada 2 3 4 2 8" xfId="39693" xr:uid="{00000000-0005-0000-0000-0000CF050000}"/>
    <cellStyle name="Entrada 2 3 4 2 9" xfId="43931" xr:uid="{00000000-0005-0000-0000-0000CF050000}"/>
    <cellStyle name="Entrada 2 3 4 3" xfId="8361" xr:uid="{00000000-0005-0000-0000-0000CE050000}"/>
    <cellStyle name="Entrada 2 3 4 4" xfId="8698" xr:uid="{00000000-0005-0000-0000-0000CE050000}"/>
    <cellStyle name="Entrada 2 3 4 5" xfId="16395" xr:uid="{00000000-0005-0000-0000-0000CE050000}"/>
    <cellStyle name="Entrada 2 3 4 6" xfId="19591" xr:uid="{00000000-0005-0000-0000-0000CE050000}"/>
    <cellStyle name="Entrada 2 3 4 7" xfId="25984" xr:uid="{00000000-0005-0000-0000-0000CE050000}"/>
    <cellStyle name="Entrada 2 3 4 8" xfId="32298" xr:uid="{00000000-0005-0000-0000-0000CE050000}"/>
    <cellStyle name="Entrada 2 3 4 9" xfId="35228" xr:uid="{00000000-0005-0000-0000-0000CE050000}"/>
    <cellStyle name="Entrada 2 3 5" xfId="3297" xr:uid="{00000000-0005-0000-0000-0000D0050000}"/>
    <cellStyle name="Entrada 2 3 5 10" xfId="42339" xr:uid="{00000000-0005-0000-0000-0000D0050000}"/>
    <cellStyle name="Entrada 2 3 5 11" xfId="46555" xr:uid="{00000000-0005-0000-0000-0000D0050000}"/>
    <cellStyle name="Entrada 2 3 5 12" xfId="50723" xr:uid="{00000000-0005-0000-0000-0000D0050000}"/>
    <cellStyle name="Entrada 2 3 5 13" xfId="54720" xr:uid="{00000000-0005-0000-0000-0000D0050000}"/>
    <cellStyle name="Entrada 2 3 5 14" xfId="58469" xr:uid="{00000000-0005-0000-0000-0000D0050000}"/>
    <cellStyle name="Entrada 2 3 5 2" xfId="6257" xr:uid="{00000000-0005-0000-0000-0000D1050000}"/>
    <cellStyle name="Entrada 2 3 5 2 10" xfId="49397" xr:uid="{00000000-0005-0000-0000-0000D1050000}"/>
    <cellStyle name="Entrada 2 3 5 2 11" xfId="53432" xr:uid="{00000000-0005-0000-0000-0000D1050000}"/>
    <cellStyle name="Entrada 2 3 5 2 12" xfId="57233" xr:uid="{00000000-0005-0000-0000-0000D1050000}"/>
    <cellStyle name="Entrada 2 3 5 2 13" xfId="60409" xr:uid="{00000000-0005-0000-0000-0000D1050000}"/>
    <cellStyle name="Entrada 2 3 5 2 2" xfId="10185" xr:uid="{00000000-0005-0000-0000-0000D1050000}"/>
    <cellStyle name="Entrada 2 3 5 2 3" xfId="16689" xr:uid="{00000000-0005-0000-0000-0000D1050000}"/>
    <cellStyle name="Entrada 2 3 5 2 4" xfId="20594" xr:uid="{00000000-0005-0000-0000-0000D1050000}"/>
    <cellStyle name="Entrada 2 3 5 2 5" xfId="23823" xr:uid="{00000000-0005-0000-0000-0000D1050000}"/>
    <cellStyle name="Entrada 2 3 5 2 6" xfId="30486" xr:uid="{00000000-0005-0000-0000-0000D1050000}"/>
    <cellStyle name="Entrada 2 3 5 2 7" xfId="36742" xr:uid="{00000000-0005-0000-0000-0000D1050000}"/>
    <cellStyle name="Entrada 2 3 5 2 8" xfId="40997" xr:uid="{00000000-0005-0000-0000-0000D1050000}"/>
    <cellStyle name="Entrada 2 3 5 2 9" xfId="45219" xr:uid="{00000000-0005-0000-0000-0000D1050000}"/>
    <cellStyle name="Entrada 2 3 5 3" xfId="7695" xr:uid="{00000000-0005-0000-0000-0000D0050000}"/>
    <cellStyle name="Entrada 2 3 5 4" xfId="14067" xr:uid="{00000000-0005-0000-0000-0000D0050000}"/>
    <cellStyle name="Entrada 2 3 5 5" xfId="18097" xr:uid="{00000000-0005-0000-0000-0000D0050000}"/>
    <cellStyle name="Entrada 2 3 5 6" xfId="21883" xr:uid="{00000000-0005-0000-0000-0000D0050000}"/>
    <cellStyle name="Entrada 2 3 5 7" xfId="27527" xr:uid="{00000000-0005-0000-0000-0000D0050000}"/>
    <cellStyle name="Entrada 2 3 5 8" xfId="33818" xr:uid="{00000000-0005-0000-0000-0000D0050000}"/>
    <cellStyle name="Entrada 2 3 5 9" xfId="38091" xr:uid="{00000000-0005-0000-0000-0000D0050000}"/>
    <cellStyle name="Entrada 2 3 6" xfId="2891" xr:uid="{00000000-0005-0000-0000-0000D2050000}"/>
    <cellStyle name="Entrada 2 3 6 10" xfId="33280" xr:uid="{00000000-0005-0000-0000-0000D2050000}"/>
    <cellStyle name="Entrada 2 3 6 11" xfId="25266" xr:uid="{00000000-0005-0000-0000-0000D2050000}"/>
    <cellStyle name="Entrada 2 3 6 12" xfId="31586" xr:uid="{00000000-0005-0000-0000-0000D2050000}"/>
    <cellStyle name="Entrada 2 3 6 13" xfId="37653" xr:uid="{00000000-0005-0000-0000-0000D2050000}"/>
    <cellStyle name="Entrada 2 3 6 14" xfId="41907" xr:uid="{00000000-0005-0000-0000-0000D2050000}"/>
    <cellStyle name="Entrada 2 3 6 2" xfId="6067" xr:uid="{00000000-0005-0000-0000-0000D3050000}"/>
    <cellStyle name="Entrada 2 3 6 2 10" xfId="49210" xr:uid="{00000000-0005-0000-0000-0000D3050000}"/>
    <cellStyle name="Entrada 2 3 6 2 11" xfId="53245" xr:uid="{00000000-0005-0000-0000-0000D3050000}"/>
    <cellStyle name="Entrada 2 3 6 2 12" xfId="57046" xr:uid="{00000000-0005-0000-0000-0000D3050000}"/>
    <cellStyle name="Entrada 2 3 6 2 13" xfId="60223" xr:uid="{00000000-0005-0000-0000-0000D3050000}"/>
    <cellStyle name="Entrada 2 3 6 2 2" xfId="8799" xr:uid="{00000000-0005-0000-0000-0000D3050000}"/>
    <cellStyle name="Entrada 2 3 6 2 3" xfId="16503" xr:uid="{00000000-0005-0000-0000-0000D3050000}"/>
    <cellStyle name="Entrada 2 3 6 2 4" xfId="20408" xr:uid="{00000000-0005-0000-0000-0000D3050000}"/>
    <cellStyle name="Entrada 2 3 6 2 5" xfId="23637" xr:uid="{00000000-0005-0000-0000-0000D3050000}"/>
    <cellStyle name="Entrada 2 3 6 2 6" xfId="30297" xr:uid="{00000000-0005-0000-0000-0000D3050000}"/>
    <cellStyle name="Entrada 2 3 6 2 7" xfId="36553" xr:uid="{00000000-0005-0000-0000-0000D3050000}"/>
    <cellStyle name="Entrada 2 3 6 2 8" xfId="40808" xr:uid="{00000000-0005-0000-0000-0000D3050000}"/>
    <cellStyle name="Entrada 2 3 6 2 9" xfId="45032" xr:uid="{00000000-0005-0000-0000-0000D3050000}"/>
    <cellStyle name="Entrada 2 3 6 3" xfId="8092" xr:uid="{00000000-0005-0000-0000-0000D2050000}"/>
    <cellStyle name="Entrada 2 3 6 4" xfId="10434" xr:uid="{00000000-0005-0000-0000-0000D2050000}"/>
    <cellStyle name="Entrada 2 3 6 5" xfId="17691" xr:uid="{00000000-0005-0000-0000-0000D2050000}"/>
    <cellStyle name="Entrada 2 3 6 6" xfId="21477" xr:uid="{00000000-0005-0000-0000-0000D2050000}"/>
    <cellStyle name="Entrada 2 3 6 7" xfId="27121" xr:uid="{00000000-0005-0000-0000-0000D2050000}"/>
    <cellStyle name="Entrada 2 3 6 8" xfId="33412" xr:uid="{00000000-0005-0000-0000-0000D2050000}"/>
    <cellStyle name="Entrada 2 3 6 9" xfId="32262" xr:uid="{00000000-0005-0000-0000-0000D2050000}"/>
    <cellStyle name="Entrada 2 3 7" xfId="4287" xr:uid="{00000000-0005-0000-0000-0000D4050000}"/>
    <cellStyle name="Entrada 2 3 7 10" xfId="47542" xr:uid="{00000000-0005-0000-0000-0000D4050000}"/>
    <cellStyle name="Entrada 2 3 7 11" xfId="51710" xr:uid="{00000000-0005-0000-0000-0000D4050000}"/>
    <cellStyle name="Entrada 2 3 7 12" xfId="55707" xr:uid="{00000000-0005-0000-0000-0000D4050000}"/>
    <cellStyle name="Entrada 2 3 7 13" xfId="59456" xr:uid="{00000000-0005-0000-0000-0000D4050000}"/>
    <cellStyle name="Entrada 2 3 7 2" xfId="12494" xr:uid="{00000000-0005-0000-0000-0000D4050000}"/>
    <cellStyle name="Entrada 2 3 7 3" xfId="15054" xr:uid="{00000000-0005-0000-0000-0000D4050000}"/>
    <cellStyle name="Entrada 2 3 7 4" xfId="19084" xr:uid="{00000000-0005-0000-0000-0000D4050000}"/>
    <cellStyle name="Entrada 2 3 7 5" xfId="22870" xr:uid="{00000000-0005-0000-0000-0000D4050000}"/>
    <cellStyle name="Entrada 2 3 7 6" xfId="28517" xr:uid="{00000000-0005-0000-0000-0000D4050000}"/>
    <cellStyle name="Entrada 2 3 7 7" xfId="34808" xr:uid="{00000000-0005-0000-0000-0000D4050000}"/>
    <cellStyle name="Entrada 2 3 7 8" xfId="39081" xr:uid="{00000000-0005-0000-0000-0000D4050000}"/>
    <cellStyle name="Entrada 2 3 7 9" xfId="43328" xr:uid="{00000000-0005-0000-0000-0000D4050000}"/>
    <cellStyle name="Entrada 2 3 8" xfId="10619" xr:uid="{00000000-0005-0000-0000-0000A5050000}"/>
    <cellStyle name="Entrada 2 3 9" xfId="10041" xr:uid="{00000000-0005-0000-0000-0000A5050000}"/>
    <cellStyle name="Entrada 2 30" xfId="25349" xr:uid="{00000000-0005-0000-0000-000095030000}"/>
    <cellStyle name="Entrada 2 31" xfId="31668" xr:uid="{00000000-0005-0000-0000-000095030000}"/>
    <cellStyle name="Entrada 2 32" xfId="37671" xr:uid="{00000000-0005-0000-0000-000095030000}"/>
    <cellStyle name="Entrada 2 33" xfId="41925" xr:uid="{00000000-0005-0000-0000-000095030000}"/>
    <cellStyle name="Entrada 2 34" xfId="46143" xr:uid="{00000000-0005-0000-0000-000095030000}"/>
    <cellStyle name="Entrada 2 35" xfId="50315" xr:uid="{00000000-0005-0000-0000-000095030000}"/>
    <cellStyle name="Entrada 2 36" xfId="54330" xr:uid="{00000000-0005-0000-0000-000095030000}"/>
    <cellStyle name="Entrada 2 4" xfId="132" xr:uid="{00000000-0005-0000-0000-0000D5050000}"/>
    <cellStyle name="Entrada 2 4 10" xfId="10099" xr:uid="{00000000-0005-0000-0000-0000D5050000}"/>
    <cellStyle name="Entrada 2 4 11" xfId="15267" xr:uid="{00000000-0005-0000-0000-0000D5050000}"/>
    <cellStyle name="Entrada 2 4 12" xfId="24672" xr:uid="{00000000-0005-0000-0000-0000D5050000}"/>
    <cellStyle name="Entrada 2 4 13" xfId="25313" xr:uid="{00000000-0005-0000-0000-0000D5050000}"/>
    <cellStyle name="Entrada 2 4 14" xfId="31632" xr:uid="{00000000-0005-0000-0000-0000D5050000}"/>
    <cellStyle name="Entrada 2 4 15" xfId="35665" xr:uid="{00000000-0005-0000-0000-0000D5050000}"/>
    <cellStyle name="Entrada 2 4 16" xfId="39924" xr:uid="{00000000-0005-0000-0000-0000D5050000}"/>
    <cellStyle name="Entrada 2 4 17" xfId="44158" xr:uid="{00000000-0005-0000-0000-0000D5050000}"/>
    <cellStyle name="Entrada 2 4 18" xfId="48351" xr:uid="{00000000-0005-0000-0000-0000D5050000}"/>
    <cellStyle name="Entrada 2 4 19" xfId="52436" xr:uid="{00000000-0005-0000-0000-0000D5050000}"/>
    <cellStyle name="Entrada 2 4 2" xfId="133" xr:uid="{00000000-0005-0000-0000-0000D6050000}"/>
    <cellStyle name="Entrada 2 4 2 10" xfId="10125" xr:uid="{00000000-0005-0000-0000-0000D6050000}"/>
    <cellStyle name="Entrada 2 4 2 11" xfId="12403" xr:uid="{00000000-0005-0000-0000-0000D6050000}"/>
    <cellStyle name="Entrada 2 4 2 12" xfId="17569" xr:uid="{00000000-0005-0000-0000-0000D6050000}"/>
    <cellStyle name="Entrada 2 4 2 13" xfId="24673" xr:uid="{00000000-0005-0000-0000-0000D6050000}"/>
    <cellStyle name="Entrada 2 4 2 14" xfId="25312" xr:uid="{00000000-0005-0000-0000-0000D6050000}"/>
    <cellStyle name="Entrada 2 4 2 15" xfId="31631" xr:uid="{00000000-0005-0000-0000-0000D6050000}"/>
    <cellStyle name="Entrada 2 4 2 16" xfId="33356" xr:uid="{00000000-0005-0000-0000-0000D6050000}"/>
    <cellStyle name="Entrada 2 4 2 17" xfId="25278" xr:uid="{00000000-0005-0000-0000-0000D6050000}"/>
    <cellStyle name="Entrada 2 4 2 18" xfId="31598" xr:uid="{00000000-0005-0000-0000-0000D6050000}"/>
    <cellStyle name="Entrada 2 4 2 19" xfId="32204" xr:uid="{00000000-0005-0000-0000-0000D6050000}"/>
    <cellStyle name="Entrada 2 4 2 2" xfId="1463" xr:uid="{00000000-0005-0000-0000-0000D7050000}"/>
    <cellStyle name="Entrada 2 4 2 2 10" xfId="25701" xr:uid="{00000000-0005-0000-0000-0000D7050000}"/>
    <cellStyle name="Entrada 2 4 2 2 11" xfId="32016" xr:uid="{00000000-0005-0000-0000-0000D7050000}"/>
    <cellStyle name="Entrada 2 4 2 2 12" xfId="37628" xr:uid="{00000000-0005-0000-0000-0000D7050000}"/>
    <cellStyle name="Entrada 2 4 2 2 13" xfId="41882" xr:uid="{00000000-0005-0000-0000-0000D7050000}"/>
    <cellStyle name="Entrada 2 4 2 2 14" xfId="46101" xr:uid="{00000000-0005-0000-0000-0000D7050000}"/>
    <cellStyle name="Entrada 2 4 2 2 15" xfId="50273" xr:uid="{00000000-0005-0000-0000-0000D7050000}"/>
    <cellStyle name="Entrada 2 4 2 2 16" xfId="54292" xr:uid="{00000000-0005-0000-0000-0000D7050000}"/>
    <cellStyle name="Entrada 2 4 2 2 17" xfId="58055" xr:uid="{00000000-0005-0000-0000-0000D7050000}"/>
    <cellStyle name="Entrada 2 4 2 2 2" xfId="2273" xr:uid="{00000000-0005-0000-0000-0000D8050000}"/>
    <cellStyle name="Entrada 2 4 2 2 2 10" xfId="40609" xr:uid="{00000000-0005-0000-0000-0000D8050000}"/>
    <cellStyle name="Entrada 2 4 2 2 2 11" xfId="44835" xr:uid="{00000000-0005-0000-0000-0000D8050000}"/>
    <cellStyle name="Entrada 2 4 2 2 2 12" xfId="49023" xr:uid="{00000000-0005-0000-0000-0000D8050000}"/>
    <cellStyle name="Entrada 2 4 2 2 2 13" xfId="53085" xr:uid="{00000000-0005-0000-0000-0000D8050000}"/>
    <cellStyle name="Entrada 2 4 2 2 2 14" xfId="56915" xr:uid="{00000000-0005-0000-0000-0000D8050000}"/>
    <cellStyle name="Entrada 2 4 2 2 2 2" xfId="5449" xr:uid="{00000000-0005-0000-0000-0000D9050000}"/>
    <cellStyle name="Entrada 2 4 2 2 2 2 10" xfId="48622" xr:uid="{00000000-0005-0000-0000-0000D9050000}"/>
    <cellStyle name="Entrada 2 4 2 2 2 2 11" xfId="52691" xr:uid="{00000000-0005-0000-0000-0000D9050000}"/>
    <cellStyle name="Entrada 2 4 2 2 2 2 12" xfId="56539" xr:uid="{00000000-0005-0000-0000-0000D9050000}"/>
    <cellStyle name="Entrada 2 4 2 2 2 2 13" xfId="59860" xr:uid="{00000000-0005-0000-0000-0000D9050000}"/>
    <cellStyle name="Entrada 2 4 2 2 2 2 2" xfId="12790" xr:uid="{00000000-0005-0000-0000-0000D9050000}"/>
    <cellStyle name="Entrada 2 4 2 2 2 2 3" xfId="15971" xr:uid="{00000000-0005-0000-0000-0000D9050000}"/>
    <cellStyle name="Entrada 2 4 2 2 2 2 4" xfId="19906" xr:uid="{00000000-0005-0000-0000-0000D9050000}"/>
    <cellStyle name="Entrada 2 4 2 2 2 2 5" xfId="23274" xr:uid="{00000000-0005-0000-0000-0000D9050000}"/>
    <cellStyle name="Entrada 2 4 2 2 2 2 6" xfId="29679" xr:uid="{00000000-0005-0000-0000-0000D9050000}"/>
    <cellStyle name="Entrada 2 4 2 2 2 2 7" xfId="35944" xr:uid="{00000000-0005-0000-0000-0000D9050000}"/>
    <cellStyle name="Entrada 2 4 2 2 2 2 8" xfId="40200" xr:uid="{00000000-0005-0000-0000-0000D9050000}"/>
    <cellStyle name="Entrada 2 4 2 2 2 2 9" xfId="44431" xr:uid="{00000000-0005-0000-0000-0000D9050000}"/>
    <cellStyle name="Entrada 2 4 2 2 2 3" xfId="13306" xr:uid="{00000000-0005-0000-0000-0000D8050000}"/>
    <cellStyle name="Entrada 2 4 2 2 2 4" xfId="10638" xr:uid="{00000000-0005-0000-0000-0000D8050000}"/>
    <cellStyle name="Entrada 2 4 2 2 2 5" xfId="13508" xr:uid="{00000000-0005-0000-0000-0000D8050000}"/>
    <cellStyle name="Entrada 2 4 2 2 2 6" xfId="17489" xr:uid="{00000000-0005-0000-0000-0000D8050000}"/>
    <cellStyle name="Entrada 2 4 2 2 2 7" xfId="26503" xr:uid="{00000000-0005-0000-0000-0000D8050000}"/>
    <cellStyle name="Entrada 2 4 2 2 2 8" xfId="32805" xr:uid="{00000000-0005-0000-0000-0000D8050000}"/>
    <cellStyle name="Entrada 2 4 2 2 2 9" xfId="36353" xr:uid="{00000000-0005-0000-0000-0000D8050000}"/>
    <cellStyle name="Entrada 2 4 2 2 3" xfId="3414" xr:uid="{00000000-0005-0000-0000-0000DA050000}"/>
    <cellStyle name="Entrada 2 4 2 2 3 10" xfId="42455" xr:uid="{00000000-0005-0000-0000-0000DA050000}"/>
    <cellStyle name="Entrada 2 4 2 2 3 11" xfId="46669" xr:uid="{00000000-0005-0000-0000-0000DA050000}"/>
    <cellStyle name="Entrada 2 4 2 2 3 12" xfId="50837" xr:uid="{00000000-0005-0000-0000-0000DA050000}"/>
    <cellStyle name="Entrada 2 4 2 2 3 13" xfId="54834" xr:uid="{00000000-0005-0000-0000-0000DA050000}"/>
    <cellStyle name="Entrada 2 4 2 2 3 14" xfId="58583" xr:uid="{00000000-0005-0000-0000-0000DA050000}"/>
    <cellStyle name="Entrada 2 4 2 2 3 2" xfId="6358" xr:uid="{00000000-0005-0000-0000-0000DB050000}"/>
    <cellStyle name="Entrada 2 4 2 2 3 2 10" xfId="49495" xr:uid="{00000000-0005-0000-0000-0000DB050000}"/>
    <cellStyle name="Entrada 2 4 2 2 3 2 11" xfId="53530" xr:uid="{00000000-0005-0000-0000-0000DB050000}"/>
    <cellStyle name="Entrada 2 4 2 2 3 2 12" xfId="57331" xr:uid="{00000000-0005-0000-0000-0000DB050000}"/>
    <cellStyle name="Entrada 2 4 2 2 3 2 13" xfId="60507" xr:uid="{00000000-0005-0000-0000-0000DB050000}"/>
    <cellStyle name="Entrada 2 4 2 2 3 2 2" xfId="8532" xr:uid="{00000000-0005-0000-0000-0000DB050000}"/>
    <cellStyle name="Entrada 2 4 2 2 3 2 3" xfId="16787" xr:uid="{00000000-0005-0000-0000-0000DB050000}"/>
    <cellStyle name="Entrada 2 4 2 2 3 2 4" xfId="20692" xr:uid="{00000000-0005-0000-0000-0000DB050000}"/>
    <cellStyle name="Entrada 2 4 2 2 3 2 5" xfId="23921" xr:uid="{00000000-0005-0000-0000-0000DB050000}"/>
    <cellStyle name="Entrada 2 4 2 2 3 2 6" xfId="30587" xr:uid="{00000000-0005-0000-0000-0000DB050000}"/>
    <cellStyle name="Entrada 2 4 2 2 3 2 7" xfId="36842" xr:uid="{00000000-0005-0000-0000-0000DB050000}"/>
    <cellStyle name="Entrada 2 4 2 2 3 2 8" xfId="41097" xr:uid="{00000000-0005-0000-0000-0000DB050000}"/>
    <cellStyle name="Entrada 2 4 2 2 3 2 9" xfId="45319" xr:uid="{00000000-0005-0000-0000-0000DB050000}"/>
    <cellStyle name="Entrada 2 4 2 2 3 3" xfId="7617" xr:uid="{00000000-0005-0000-0000-0000DA050000}"/>
    <cellStyle name="Entrada 2 4 2 2 3 4" xfId="14181" xr:uid="{00000000-0005-0000-0000-0000DA050000}"/>
    <cellStyle name="Entrada 2 4 2 2 3 5" xfId="18211" xr:uid="{00000000-0005-0000-0000-0000DA050000}"/>
    <cellStyle name="Entrada 2 4 2 2 3 6" xfId="21997" xr:uid="{00000000-0005-0000-0000-0000DA050000}"/>
    <cellStyle name="Entrada 2 4 2 2 3 7" xfId="27644" xr:uid="{00000000-0005-0000-0000-0000DA050000}"/>
    <cellStyle name="Entrada 2 4 2 2 3 8" xfId="33935" xr:uid="{00000000-0005-0000-0000-0000DA050000}"/>
    <cellStyle name="Entrada 2 4 2 2 3 9" xfId="38208" xr:uid="{00000000-0005-0000-0000-0000DA050000}"/>
    <cellStyle name="Entrada 2 4 2 2 4" xfId="3927" xr:uid="{00000000-0005-0000-0000-0000DC050000}"/>
    <cellStyle name="Entrada 2 4 2 2 4 10" xfId="42968" xr:uid="{00000000-0005-0000-0000-0000DC050000}"/>
    <cellStyle name="Entrada 2 4 2 2 4 11" xfId="47182" xr:uid="{00000000-0005-0000-0000-0000DC050000}"/>
    <cellStyle name="Entrada 2 4 2 2 4 12" xfId="51350" xr:uid="{00000000-0005-0000-0000-0000DC050000}"/>
    <cellStyle name="Entrada 2 4 2 2 4 13" xfId="55347" xr:uid="{00000000-0005-0000-0000-0000DC050000}"/>
    <cellStyle name="Entrada 2 4 2 2 4 14" xfId="59096" xr:uid="{00000000-0005-0000-0000-0000DC050000}"/>
    <cellStyle name="Entrada 2 4 2 2 4 2" xfId="6791" xr:uid="{00000000-0005-0000-0000-0000DD050000}"/>
    <cellStyle name="Entrada 2 4 2 2 4 2 10" xfId="49928" xr:uid="{00000000-0005-0000-0000-0000DD050000}"/>
    <cellStyle name="Entrada 2 4 2 2 4 2 11" xfId="53963" xr:uid="{00000000-0005-0000-0000-0000DD050000}"/>
    <cellStyle name="Entrada 2 4 2 2 4 2 12" xfId="57764" xr:uid="{00000000-0005-0000-0000-0000DD050000}"/>
    <cellStyle name="Entrada 2 4 2 2 4 2 13" xfId="60940" xr:uid="{00000000-0005-0000-0000-0000DD050000}"/>
    <cellStyle name="Entrada 2 4 2 2 4 2 2" xfId="13205" xr:uid="{00000000-0005-0000-0000-0000DD050000}"/>
    <cellStyle name="Entrada 2 4 2 2 4 2 3" xfId="17220" xr:uid="{00000000-0005-0000-0000-0000DD050000}"/>
    <cellStyle name="Entrada 2 4 2 2 4 2 4" xfId="21125" xr:uid="{00000000-0005-0000-0000-0000DD050000}"/>
    <cellStyle name="Entrada 2 4 2 2 4 2 5" xfId="24354" xr:uid="{00000000-0005-0000-0000-0000DD050000}"/>
    <cellStyle name="Entrada 2 4 2 2 4 2 6" xfId="31020" xr:uid="{00000000-0005-0000-0000-0000DD050000}"/>
    <cellStyle name="Entrada 2 4 2 2 4 2 7" xfId="37275" xr:uid="{00000000-0005-0000-0000-0000DD050000}"/>
    <cellStyle name="Entrada 2 4 2 2 4 2 8" xfId="41530" xr:uid="{00000000-0005-0000-0000-0000DD050000}"/>
    <cellStyle name="Entrada 2 4 2 2 4 2 9" xfId="45752" xr:uid="{00000000-0005-0000-0000-0000DD050000}"/>
    <cellStyle name="Entrada 2 4 2 2 4 3" xfId="9002" xr:uid="{00000000-0005-0000-0000-0000DC050000}"/>
    <cellStyle name="Entrada 2 4 2 2 4 4" xfId="14694" xr:uid="{00000000-0005-0000-0000-0000DC050000}"/>
    <cellStyle name="Entrada 2 4 2 2 4 5" xfId="18724" xr:uid="{00000000-0005-0000-0000-0000DC050000}"/>
    <cellStyle name="Entrada 2 4 2 2 4 6" xfId="22510" xr:uid="{00000000-0005-0000-0000-0000DC050000}"/>
    <cellStyle name="Entrada 2 4 2 2 4 7" xfId="28157" xr:uid="{00000000-0005-0000-0000-0000DC050000}"/>
    <cellStyle name="Entrada 2 4 2 2 4 8" xfId="34448" xr:uid="{00000000-0005-0000-0000-0000DC050000}"/>
    <cellStyle name="Entrada 2 4 2 2 4 9" xfId="38721" xr:uid="{00000000-0005-0000-0000-0000DC050000}"/>
    <cellStyle name="Entrada 2 4 2 2 5" xfId="3074" xr:uid="{00000000-0005-0000-0000-0000DE050000}"/>
    <cellStyle name="Entrada 2 4 2 2 5 10" xfId="46332" xr:uid="{00000000-0005-0000-0000-0000DE050000}"/>
    <cellStyle name="Entrada 2 4 2 2 5 11" xfId="50500" xr:uid="{00000000-0005-0000-0000-0000DE050000}"/>
    <cellStyle name="Entrada 2 4 2 2 5 12" xfId="54497" xr:uid="{00000000-0005-0000-0000-0000DE050000}"/>
    <cellStyle name="Entrada 2 4 2 2 5 13" xfId="58246" xr:uid="{00000000-0005-0000-0000-0000DE050000}"/>
    <cellStyle name="Entrada 2 4 2 2 5 2" xfId="7911" xr:uid="{00000000-0005-0000-0000-0000DE050000}"/>
    <cellStyle name="Entrada 2 4 2 2 5 3" xfId="13844" xr:uid="{00000000-0005-0000-0000-0000DE050000}"/>
    <cellStyle name="Entrada 2 4 2 2 5 4" xfId="17874" xr:uid="{00000000-0005-0000-0000-0000DE050000}"/>
    <cellStyle name="Entrada 2 4 2 2 5 5" xfId="21660" xr:uid="{00000000-0005-0000-0000-0000DE050000}"/>
    <cellStyle name="Entrada 2 4 2 2 5 6" xfId="27304" xr:uid="{00000000-0005-0000-0000-0000DE050000}"/>
    <cellStyle name="Entrada 2 4 2 2 5 7" xfId="33595" xr:uid="{00000000-0005-0000-0000-0000DE050000}"/>
    <cellStyle name="Entrada 2 4 2 2 5 8" xfId="37868" xr:uid="{00000000-0005-0000-0000-0000DE050000}"/>
    <cellStyle name="Entrada 2 4 2 2 5 9" xfId="42116" xr:uid="{00000000-0005-0000-0000-0000DE050000}"/>
    <cellStyle name="Entrada 2 4 2 2 6" xfId="12984" xr:uid="{00000000-0005-0000-0000-0000D7050000}"/>
    <cellStyle name="Entrada 2 4 2 2 7" xfId="7456" xr:uid="{00000000-0005-0000-0000-0000D7050000}"/>
    <cellStyle name="Entrada 2 4 2 2 8" xfId="15674" xr:uid="{00000000-0005-0000-0000-0000D7050000}"/>
    <cellStyle name="Entrada 2 4 2 2 9" xfId="10600" xr:uid="{00000000-0005-0000-0000-0000D7050000}"/>
    <cellStyle name="Entrada 2 4 2 20" xfId="35596" xr:uid="{00000000-0005-0000-0000-0000D6050000}"/>
    <cellStyle name="Entrada 2 4 2 3" xfId="1464" xr:uid="{00000000-0005-0000-0000-0000DF050000}"/>
    <cellStyle name="Entrada 2 4 2 3 10" xfId="25702" xr:uid="{00000000-0005-0000-0000-0000DF050000}"/>
    <cellStyle name="Entrada 2 4 2 3 11" xfId="32017" xr:uid="{00000000-0005-0000-0000-0000DF050000}"/>
    <cellStyle name="Entrada 2 4 2 3 12" xfId="35023" xr:uid="{00000000-0005-0000-0000-0000DF050000}"/>
    <cellStyle name="Entrada 2 4 2 3 13" xfId="39294" xr:uid="{00000000-0005-0000-0000-0000DF050000}"/>
    <cellStyle name="Entrada 2 4 2 3 14" xfId="43537" xr:uid="{00000000-0005-0000-0000-0000DF050000}"/>
    <cellStyle name="Entrada 2 4 2 3 15" xfId="47745" xr:uid="{00000000-0005-0000-0000-0000DF050000}"/>
    <cellStyle name="Entrada 2 4 2 3 16" xfId="51902" xr:uid="{00000000-0005-0000-0000-0000DF050000}"/>
    <cellStyle name="Entrada 2 4 2 3 17" xfId="55863" xr:uid="{00000000-0005-0000-0000-0000DF050000}"/>
    <cellStyle name="Entrada 2 4 2 3 2" xfId="2274" xr:uid="{00000000-0005-0000-0000-0000E0050000}"/>
    <cellStyle name="Entrada 2 4 2 3 2 10" xfId="33162" xr:uid="{00000000-0005-0000-0000-0000E0050000}"/>
    <cellStyle name="Entrada 2 4 2 3 2 11" xfId="37483" xr:uid="{00000000-0005-0000-0000-0000E0050000}"/>
    <cellStyle name="Entrada 2 4 2 3 2 12" xfId="41738" xr:uid="{00000000-0005-0000-0000-0000E0050000}"/>
    <cellStyle name="Entrada 2 4 2 3 2 13" xfId="45960" xr:uid="{00000000-0005-0000-0000-0000E0050000}"/>
    <cellStyle name="Entrada 2 4 2 3 2 14" xfId="50135" xr:uid="{00000000-0005-0000-0000-0000E0050000}"/>
    <cellStyle name="Entrada 2 4 2 3 2 2" xfId="5450" xr:uid="{00000000-0005-0000-0000-0000E1050000}"/>
    <cellStyle name="Entrada 2 4 2 3 2 2 10" xfId="48623" xr:uid="{00000000-0005-0000-0000-0000E1050000}"/>
    <cellStyle name="Entrada 2 4 2 3 2 2 11" xfId="52692" xr:uid="{00000000-0005-0000-0000-0000E1050000}"/>
    <cellStyle name="Entrada 2 4 2 3 2 2 12" xfId="56540" xr:uid="{00000000-0005-0000-0000-0000E1050000}"/>
    <cellStyle name="Entrada 2 4 2 3 2 2 13" xfId="59861" xr:uid="{00000000-0005-0000-0000-0000E1050000}"/>
    <cellStyle name="Entrada 2 4 2 3 2 2 2" xfId="10164" xr:uid="{00000000-0005-0000-0000-0000E1050000}"/>
    <cellStyle name="Entrada 2 4 2 3 2 2 3" xfId="15972" xr:uid="{00000000-0005-0000-0000-0000E1050000}"/>
    <cellStyle name="Entrada 2 4 2 3 2 2 4" xfId="19907" xr:uid="{00000000-0005-0000-0000-0000E1050000}"/>
    <cellStyle name="Entrada 2 4 2 3 2 2 5" xfId="23275" xr:uid="{00000000-0005-0000-0000-0000E1050000}"/>
    <cellStyle name="Entrada 2 4 2 3 2 2 6" xfId="29680" xr:uid="{00000000-0005-0000-0000-0000E1050000}"/>
    <cellStyle name="Entrada 2 4 2 3 2 2 7" xfId="35945" xr:uid="{00000000-0005-0000-0000-0000E1050000}"/>
    <cellStyle name="Entrada 2 4 2 3 2 2 8" xfId="40201" xr:uid="{00000000-0005-0000-0000-0000E1050000}"/>
    <cellStyle name="Entrada 2 4 2 3 2 2 9" xfId="44432" xr:uid="{00000000-0005-0000-0000-0000E1050000}"/>
    <cellStyle name="Entrada 2 4 2 3 2 3" xfId="10757" xr:uid="{00000000-0005-0000-0000-0000E0050000}"/>
    <cellStyle name="Entrada 2 4 2 3 2 4" xfId="11176" xr:uid="{00000000-0005-0000-0000-0000E0050000}"/>
    <cellStyle name="Entrada 2 4 2 3 2 5" xfId="15592" xr:uid="{00000000-0005-0000-0000-0000E0050000}"/>
    <cellStyle name="Entrada 2 4 2 3 2 6" xfId="13159" xr:uid="{00000000-0005-0000-0000-0000E0050000}"/>
    <cellStyle name="Entrada 2 4 2 3 2 7" xfId="26504" xr:uid="{00000000-0005-0000-0000-0000E0050000}"/>
    <cellStyle name="Entrada 2 4 2 3 2 8" xfId="32806" xr:uid="{00000000-0005-0000-0000-0000E0050000}"/>
    <cellStyle name="Entrada 2 4 2 3 2 9" xfId="33212" xr:uid="{00000000-0005-0000-0000-0000E0050000}"/>
    <cellStyle name="Entrada 2 4 2 3 3" xfId="3415" xr:uid="{00000000-0005-0000-0000-0000E2050000}"/>
    <cellStyle name="Entrada 2 4 2 3 3 10" xfId="42456" xr:uid="{00000000-0005-0000-0000-0000E2050000}"/>
    <cellStyle name="Entrada 2 4 2 3 3 11" xfId="46670" xr:uid="{00000000-0005-0000-0000-0000E2050000}"/>
    <cellStyle name="Entrada 2 4 2 3 3 12" xfId="50838" xr:uid="{00000000-0005-0000-0000-0000E2050000}"/>
    <cellStyle name="Entrada 2 4 2 3 3 13" xfId="54835" xr:uid="{00000000-0005-0000-0000-0000E2050000}"/>
    <cellStyle name="Entrada 2 4 2 3 3 14" xfId="58584" xr:uid="{00000000-0005-0000-0000-0000E2050000}"/>
    <cellStyle name="Entrada 2 4 2 3 3 2" xfId="6359" xr:uid="{00000000-0005-0000-0000-0000E3050000}"/>
    <cellStyle name="Entrada 2 4 2 3 3 2 10" xfId="49496" xr:uid="{00000000-0005-0000-0000-0000E3050000}"/>
    <cellStyle name="Entrada 2 4 2 3 3 2 11" xfId="53531" xr:uid="{00000000-0005-0000-0000-0000E3050000}"/>
    <cellStyle name="Entrada 2 4 2 3 3 2 12" xfId="57332" xr:uid="{00000000-0005-0000-0000-0000E3050000}"/>
    <cellStyle name="Entrada 2 4 2 3 3 2 13" xfId="60508" xr:uid="{00000000-0005-0000-0000-0000E3050000}"/>
    <cellStyle name="Entrada 2 4 2 3 3 2 2" xfId="10997" xr:uid="{00000000-0005-0000-0000-0000E3050000}"/>
    <cellStyle name="Entrada 2 4 2 3 3 2 3" xfId="16788" xr:uid="{00000000-0005-0000-0000-0000E3050000}"/>
    <cellStyle name="Entrada 2 4 2 3 3 2 4" xfId="20693" xr:uid="{00000000-0005-0000-0000-0000E3050000}"/>
    <cellStyle name="Entrada 2 4 2 3 3 2 5" xfId="23922" xr:uid="{00000000-0005-0000-0000-0000E3050000}"/>
    <cellStyle name="Entrada 2 4 2 3 3 2 6" xfId="30588" xr:uid="{00000000-0005-0000-0000-0000E3050000}"/>
    <cellStyle name="Entrada 2 4 2 3 3 2 7" xfId="36843" xr:uid="{00000000-0005-0000-0000-0000E3050000}"/>
    <cellStyle name="Entrada 2 4 2 3 3 2 8" xfId="41098" xr:uid="{00000000-0005-0000-0000-0000E3050000}"/>
    <cellStyle name="Entrada 2 4 2 3 3 2 9" xfId="45320" xr:uid="{00000000-0005-0000-0000-0000E3050000}"/>
    <cellStyle name="Entrada 2 4 2 3 3 3" xfId="7616" xr:uid="{00000000-0005-0000-0000-0000E2050000}"/>
    <cellStyle name="Entrada 2 4 2 3 3 4" xfId="14182" xr:uid="{00000000-0005-0000-0000-0000E2050000}"/>
    <cellStyle name="Entrada 2 4 2 3 3 5" xfId="18212" xr:uid="{00000000-0005-0000-0000-0000E2050000}"/>
    <cellStyle name="Entrada 2 4 2 3 3 6" xfId="21998" xr:uid="{00000000-0005-0000-0000-0000E2050000}"/>
    <cellStyle name="Entrada 2 4 2 3 3 7" xfId="27645" xr:uid="{00000000-0005-0000-0000-0000E2050000}"/>
    <cellStyle name="Entrada 2 4 2 3 3 8" xfId="33936" xr:uid="{00000000-0005-0000-0000-0000E2050000}"/>
    <cellStyle name="Entrada 2 4 2 3 3 9" xfId="38209" xr:uid="{00000000-0005-0000-0000-0000E2050000}"/>
    <cellStyle name="Entrada 2 4 2 3 4" xfId="3928" xr:uid="{00000000-0005-0000-0000-0000E4050000}"/>
    <cellStyle name="Entrada 2 4 2 3 4 10" xfId="42969" xr:uid="{00000000-0005-0000-0000-0000E4050000}"/>
    <cellStyle name="Entrada 2 4 2 3 4 11" xfId="47183" xr:uid="{00000000-0005-0000-0000-0000E4050000}"/>
    <cellStyle name="Entrada 2 4 2 3 4 12" xfId="51351" xr:uid="{00000000-0005-0000-0000-0000E4050000}"/>
    <cellStyle name="Entrada 2 4 2 3 4 13" xfId="55348" xr:uid="{00000000-0005-0000-0000-0000E4050000}"/>
    <cellStyle name="Entrada 2 4 2 3 4 14" xfId="59097" xr:uid="{00000000-0005-0000-0000-0000E4050000}"/>
    <cellStyle name="Entrada 2 4 2 3 4 2" xfId="6792" xr:uid="{00000000-0005-0000-0000-0000E5050000}"/>
    <cellStyle name="Entrada 2 4 2 3 4 2 10" xfId="49929" xr:uid="{00000000-0005-0000-0000-0000E5050000}"/>
    <cellStyle name="Entrada 2 4 2 3 4 2 11" xfId="53964" xr:uid="{00000000-0005-0000-0000-0000E5050000}"/>
    <cellStyle name="Entrada 2 4 2 3 4 2 12" xfId="57765" xr:uid="{00000000-0005-0000-0000-0000E5050000}"/>
    <cellStyle name="Entrada 2 4 2 3 4 2 13" xfId="60941" xr:uid="{00000000-0005-0000-0000-0000E5050000}"/>
    <cellStyle name="Entrada 2 4 2 3 4 2 2" xfId="10651" xr:uid="{00000000-0005-0000-0000-0000E5050000}"/>
    <cellStyle name="Entrada 2 4 2 3 4 2 3" xfId="17221" xr:uid="{00000000-0005-0000-0000-0000E5050000}"/>
    <cellStyle name="Entrada 2 4 2 3 4 2 4" xfId="21126" xr:uid="{00000000-0005-0000-0000-0000E5050000}"/>
    <cellStyle name="Entrada 2 4 2 3 4 2 5" xfId="24355" xr:uid="{00000000-0005-0000-0000-0000E5050000}"/>
    <cellStyle name="Entrada 2 4 2 3 4 2 6" xfId="31021" xr:uid="{00000000-0005-0000-0000-0000E5050000}"/>
    <cellStyle name="Entrada 2 4 2 3 4 2 7" xfId="37276" xr:uid="{00000000-0005-0000-0000-0000E5050000}"/>
    <cellStyle name="Entrada 2 4 2 3 4 2 8" xfId="41531" xr:uid="{00000000-0005-0000-0000-0000E5050000}"/>
    <cellStyle name="Entrada 2 4 2 3 4 2 9" xfId="45753" xr:uid="{00000000-0005-0000-0000-0000E5050000}"/>
    <cellStyle name="Entrada 2 4 2 3 4 3" xfId="7551" xr:uid="{00000000-0005-0000-0000-0000E4050000}"/>
    <cellStyle name="Entrada 2 4 2 3 4 4" xfId="14695" xr:uid="{00000000-0005-0000-0000-0000E4050000}"/>
    <cellStyle name="Entrada 2 4 2 3 4 5" xfId="18725" xr:uid="{00000000-0005-0000-0000-0000E4050000}"/>
    <cellStyle name="Entrada 2 4 2 3 4 6" xfId="22511" xr:uid="{00000000-0005-0000-0000-0000E4050000}"/>
    <cellStyle name="Entrada 2 4 2 3 4 7" xfId="28158" xr:uid="{00000000-0005-0000-0000-0000E4050000}"/>
    <cellStyle name="Entrada 2 4 2 3 4 8" xfId="34449" xr:uid="{00000000-0005-0000-0000-0000E4050000}"/>
    <cellStyle name="Entrada 2 4 2 3 4 9" xfId="38722" xr:uid="{00000000-0005-0000-0000-0000E4050000}"/>
    <cellStyle name="Entrada 2 4 2 3 5" xfId="3075" xr:uid="{00000000-0005-0000-0000-0000E6050000}"/>
    <cellStyle name="Entrada 2 4 2 3 5 10" xfId="46333" xr:uid="{00000000-0005-0000-0000-0000E6050000}"/>
    <cellStyle name="Entrada 2 4 2 3 5 11" xfId="50501" xr:uid="{00000000-0005-0000-0000-0000E6050000}"/>
    <cellStyle name="Entrada 2 4 2 3 5 12" xfId="54498" xr:uid="{00000000-0005-0000-0000-0000E6050000}"/>
    <cellStyle name="Entrada 2 4 2 3 5 13" xfId="58247" xr:uid="{00000000-0005-0000-0000-0000E6050000}"/>
    <cellStyle name="Entrada 2 4 2 3 5 2" xfId="7910" xr:uid="{00000000-0005-0000-0000-0000E6050000}"/>
    <cellStyle name="Entrada 2 4 2 3 5 3" xfId="13845" xr:uid="{00000000-0005-0000-0000-0000E6050000}"/>
    <cellStyle name="Entrada 2 4 2 3 5 4" xfId="17875" xr:uid="{00000000-0005-0000-0000-0000E6050000}"/>
    <cellStyle name="Entrada 2 4 2 3 5 5" xfId="21661" xr:uid="{00000000-0005-0000-0000-0000E6050000}"/>
    <cellStyle name="Entrada 2 4 2 3 5 6" xfId="27305" xr:uid="{00000000-0005-0000-0000-0000E6050000}"/>
    <cellStyle name="Entrada 2 4 2 3 5 7" xfId="33596" xr:uid="{00000000-0005-0000-0000-0000E6050000}"/>
    <cellStyle name="Entrada 2 4 2 3 5 8" xfId="37869" xr:uid="{00000000-0005-0000-0000-0000E6050000}"/>
    <cellStyle name="Entrada 2 4 2 3 5 9" xfId="42117" xr:uid="{00000000-0005-0000-0000-0000E6050000}"/>
    <cellStyle name="Entrada 2 4 2 3 6" xfId="10377" xr:uid="{00000000-0005-0000-0000-0000DF050000}"/>
    <cellStyle name="Entrada 2 4 2 3 7" xfId="10056" xr:uid="{00000000-0005-0000-0000-0000DF050000}"/>
    <cellStyle name="Entrada 2 4 2 3 8" xfId="10450" xr:uid="{00000000-0005-0000-0000-0000DF050000}"/>
    <cellStyle name="Entrada 2 4 2 3 9" xfId="19376" xr:uid="{00000000-0005-0000-0000-0000DF050000}"/>
    <cellStyle name="Entrada 2 4 2 4" xfId="1465" xr:uid="{00000000-0005-0000-0000-0000E7050000}"/>
    <cellStyle name="Entrada 2 4 2 4 10" xfId="25703" xr:uid="{00000000-0005-0000-0000-0000E7050000}"/>
    <cellStyle name="Entrada 2 4 2 4 11" xfId="32018" xr:uid="{00000000-0005-0000-0000-0000E7050000}"/>
    <cellStyle name="Entrada 2 4 2 4 12" xfId="36451" xr:uid="{00000000-0005-0000-0000-0000E7050000}"/>
    <cellStyle name="Entrada 2 4 2 4 13" xfId="40706" xr:uid="{00000000-0005-0000-0000-0000E7050000}"/>
    <cellStyle name="Entrada 2 4 2 4 14" xfId="44931" xr:uid="{00000000-0005-0000-0000-0000E7050000}"/>
    <cellStyle name="Entrada 2 4 2 4 15" xfId="49114" xr:uid="{00000000-0005-0000-0000-0000E7050000}"/>
    <cellStyle name="Entrada 2 4 2 4 16" xfId="53171" xr:uid="{00000000-0005-0000-0000-0000E7050000}"/>
    <cellStyle name="Entrada 2 4 2 4 17" xfId="56984" xr:uid="{00000000-0005-0000-0000-0000E7050000}"/>
    <cellStyle name="Entrada 2 4 2 4 2" xfId="2275" xr:uid="{00000000-0005-0000-0000-0000E8050000}"/>
    <cellStyle name="Entrada 2 4 2 4 2 10" xfId="39782" xr:uid="{00000000-0005-0000-0000-0000E8050000}"/>
    <cellStyle name="Entrada 2 4 2 4 2 11" xfId="44020" xr:uid="{00000000-0005-0000-0000-0000E8050000}"/>
    <cellStyle name="Entrada 2 4 2 4 2 12" xfId="48215" xr:uid="{00000000-0005-0000-0000-0000E8050000}"/>
    <cellStyle name="Entrada 2 4 2 4 2 13" xfId="52311" xr:uid="{00000000-0005-0000-0000-0000E8050000}"/>
    <cellStyle name="Entrada 2 4 2 4 2 14" xfId="56191" xr:uid="{00000000-0005-0000-0000-0000E8050000}"/>
    <cellStyle name="Entrada 2 4 2 4 2 2" xfId="5451" xr:uid="{00000000-0005-0000-0000-0000E9050000}"/>
    <cellStyle name="Entrada 2 4 2 4 2 2 10" xfId="48624" xr:uid="{00000000-0005-0000-0000-0000E9050000}"/>
    <cellStyle name="Entrada 2 4 2 4 2 2 11" xfId="52693" xr:uid="{00000000-0005-0000-0000-0000E9050000}"/>
    <cellStyle name="Entrada 2 4 2 4 2 2 12" xfId="56541" xr:uid="{00000000-0005-0000-0000-0000E9050000}"/>
    <cellStyle name="Entrada 2 4 2 4 2 2 13" xfId="59862" xr:uid="{00000000-0005-0000-0000-0000E9050000}"/>
    <cellStyle name="Entrada 2 4 2 4 2 2 2" xfId="11640" xr:uid="{00000000-0005-0000-0000-0000E9050000}"/>
    <cellStyle name="Entrada 2 4 2 4 2 2 3" xfId="15973" xr:uid="{00000000-0005-0000-0000-0000E9050000}"/>
    <cellStyle name="Entrada 2 4 2 4 2 2 4" xfId="19908" xr:uid="{00000000-0005-0000-0000-0000E9050000}"/>
    <cellStyle name="Entrada 2 4 2 4 2 2 5" xfId="23276" xr:uid="{00000000-0005-0000-0000-0000E9050000}"/>
    <cellStyle name="Entrada 2 4 2 4 2 2 6" xfId="29681" xr:uid="{00000000-0005-0000-0000-0000E9050000}"/>
    <cellStyle name="Entrada 2 4 2 4 2 2 7" xfId="35946" xr:uid="{00000000-0005-0000-0000-0000E9050000}"/>
    <cellStyle name="Entrada 2 4 2 4 2 2 8" xfId="40202" xr:uid="{00000000-0005-0000-0000-0000E9050000}"/>
    <cellStyle name="Entrada 2 4 2 4 2 2 9" xfId="44433" xr:uid="{00000000-0005-0000-0000-0000E9050000}"/>
    <cellStyle name="Entrada 2 4 2 4 2 3" xfId="12939" xr:uid="{00000000-0005-0000-0000-0000E8050000}"/>
    <cellStyle name="Entrada 2 4 2 4 2 4" xfId="8812" xr:uid="{00000000-0005-0000-0000-0000E8050000}"/>
    <cellStyle name="Entrada 2 4 2 4 2 5" xfId="12473" xr:uid="{00000000-0005-0000-0000-0000E8050000}"/>
    <cellStyle name="Entrada 2 4 2 4 2 6" xfId="19310" xr:uid="{00000000-0005-0000-0000-0000E8050000}"/>
    <cellStyle name="Entrada 2 4 2 4 2 7" xfId="26505" xr:uid="{00000000-0005-0000-0000-0000E8050000}"/>
    <cellStyle name="Entrada 2 4 2 4 2 8" xfId="32807" xr:uid="{00000000-0005-0000-0000-0000E8050000}"/>
    <cellStyle name="Entrada 2 4 2 4 2 9" xfId="35521" xr:uid="{00000000-0005-0000-0000-0000E8050000}"/>
    <cellStyle name="Entrada 2 4 2 4 3" xfId="3416" xr:uid="{00000000-0005-0000-0000-0000EA050000}"/>
    <cellStyle name="Entrada 2 4 2 4 3 10" xfId="42457" xr:uid="{00000000-0005-0000-0000-0000EA050000}"/>
    <cellStyle name="Entrada 2 4 2 4 3 11" xfId="46671" xr:uid="{00000000-0005-0000-0000-0000EA050000}"/>
    <cellStyle name="Entrada 2 4 2 4 3 12" xfId="50839" xr:uid="{00000000-0005-0000-0000-0000EA050000}"/>
    <cellStyle name="Entrada 2 4 2 4 3 13" xfId="54836" xr:uid="{00000000-0005-0000-0000-0000EA050000}"/>
    <cellStyle name="Entrada 2 4 2 4 3 14" xfId="58585" xr:uid="{00000000-0005-0000-0000-0000EA050000}"/>
    <cellStyle name="Entrada 2 4 2 4 3 2" xfId="6360" xr:uid="{00000000-0005-0000-0000-0000EB050000}"/>
    <cellStyle name="Entrada 2 4 2 4 3 2 10" xfId="49497" xr:uid="{00000000-0005-0000-0000-0000EB050000}"/>
    <cellStyle name="Entrada 2 4 2 4 3 2 11" xfId="53532" xr:uid="{00000000-0005-0000-0000-0000EB050000}"/>
    <cellStyle name="Entrada 2 4 2 4 3 2 12" xfId="57333" xr:uid="{00000000-0005-0000-0000-0000EB050000}"/>
    <cellStyle name="Entrada 2 4 2 4 3 2 13" xfId="60509" xr:uid="{00000000-0005-0000-0000-0000EB050000}"/>
    <cellStyle name="Entrada 2 4 2 4 3 2 2" xfId="13232" xr:uid="{00000000-0005-0000-0000-0000EB050000}"/>
    <cellStyle name="Entrada 2 4 2 4 3 2 3" xfId="16789" xr:uid="{00000000-0005-0000-0000-0000EB050000}"/>
    <cellStyle name="Entrada 2 4 2 4 3 2 4" xfId="20694" xr:uid="{00000000-0005-0000-0000-0000EB050000}"/>
    <cellStyle name="Entrada 2 4 2 4 3 2 5" xfId="23923" xr:uid="{00000000-0005-0000-0000-0000EB050000}"/>
    <cellStyle name="Entrada 2 4 2 4 3 2 6" xfId="30589" xr:uid="{00000000-0005-0000-0000-0000EB050000}"/>
    <cellStyle name="Entrada 2 4 2 4 3 2 7" xfId="36844" xr:uid="{00000000-0005-0000-0000-0000EB050000}"/>
    <cellStyle name="Entrada 2 4 2 4 3 2 8" xfId="41099" xr:uid="{00000000-0005-0000-0000-0000EB050000}"/>
    <cellStyle name="Entrada 2 4 2 4 3 2 9" xfId="45321" xr:uid="{00000000-0005-0000-0000-0000EB050000}"/>
    <cellStyle name="Entrada 2 4 2 4 3 3" xfId="11528" xr:uid="{00000000-0005-0000-0000-0000EA050000}"/>
    <cellStyle name="Entrada 2 4 2 4 3 4" xfId="14183" xr:uid="{00000000-0005-0000-0000-0000EA050000}"/>
    <cellStyle name="Entrada 2 4 2 4 3 5" xfId="18213" xr:uid="{00000000-0005-0000-0000-0000EA050000}"/>
    <cellStyle name="Entrada 2 4 2 4 3 6" xfId="21999" xr:uid="{00000000-0005-0000-0000-0000EA050000}"/>
    <cellStyle name="Entrada 2 4 2 4 3 7" xfId="27646" xr:uid="{00000000-0005-0000-0000-0000EA050000}"/>
    <cellStyle name="Entrada 2 4 2 4 3 8" xfId="33937" xr:uid="{00000000-0005-0000-0000-0000EA050000}"/>
    <cellStyle name="Entrada 2 4 2 4 3 9" xfId="38210" xr:uid="{00000000-0005-0000-0000-0000EA050000}"/>
    <cellStyle name="Entrada 2 4 2 4 4" xfId="3929" xr:uid="{00000000-0005-0000-0000-0000EC050000}"/>
    <cellStyle name="Entrada 2 4 2 4 4 10" xfId="42970" xr:uid="{00000000-0005-0000-0000-0000EC050000}"/>
    <cellStyle name="Entrada 2 4 2 4 4 11" xfId="47184" xr:uid="{00000000-0005-0000-0000-0000EC050000}"/>
    <cellStyle name="Entrada 2 4 2 4 4 12" xfId="51352" xr:uid="{00000000-0005-0000-0000-0000EC050000}"/>
    <cellStyle name="Entrada 2 4 2 4 4 13" xfId="55349" xr:uid="{00000000-0005-0000-0000-0000EC050000}"/>
    <cellStyle name="Entrada 2 4 2 4 4 14" xfId="59098" xr:uid="{00000000-0005-0000-0000-0000EC050000}"/>
    <cellStyle name="Entrada 2 4 2 4 4 2" xfId="6793" xr:uid="{00000000-0005-0000-0000-0000ED050000}"/>
    <cellStyle name="Entrada 2 4 2 4 4 2 10" xfId="49930" xr:uid="{00000000-0005-0000-0000-0000ED050000}"/>
    <cellStyle name="Entrada 2 4 2 4 4 2 11" xfId="53965" xr:uid="{00000000-0005-0000-0000-0000ED050000}"/>
    <cellStyle name="Entrada 2 4 2 4 4 2 12" xfId="57766" xr:uid="{00000000-0005-0000-0000-0000ED050000}"/>
    <cellStyle name="Entrada 2 4 2 4 4 2 13" xfId="60942" xr:uid="{00000000-0005-0000-0000-0000ED050000}"/>
    <cellStyle name="Entrada 2 4 2 4 4 2 2" xfId="12252" xr:uid="{00000000-0005-0000-0000-0000ED050000}"/>
    <cellStyle name="Entrada 2 4 2 4 4 2 3" xfId="17222" xr:uid="{00000000-0005-0000-0000-0000ED050000}"/>
    <cellStyle name="Entrada 2 4 2 4 4 2 4" xfId="21127" xr:uid="{00000000-0005-0000-0000-0000ED050000}"/>
    <cellStyle name="Entrada 2 4 2 4 4 2 5" xfId="24356" xr:uid="{00000000-0005-0000-0000-0000ED050000}"/>
    <cellStyle name="Entrada 2 4 2 4 4 2 6" xfId="31022" xr:uid="{00000000-0005-0000-0000-0000ED050000}"/>
    <cellStyle name="Entrada 2 4 2 4 4 2 7" xfId="37277" xr:uid="{00000000-0005-0000-0000-0000ED050000}"/>
    <cellStyle name="Entrada 2 4 2 4 4 2 8" xfId="41532" xr:uid="{00000000-0005-0000-0000-0000ED050000}"/>
    <cellStyle name="Entrada 2 4 2 4 4 2 9" xfId="45754" xr:uid="{00000000-0005-0000-0000-0000ED050000}"/>
    <cellStyle name="Entrada 2 4 2 4 4 3" xfId="11468" xr:uid="{00000000-0005-0000-0000-0000EC050000}"/>
    <cellStyle name="Entrada 2 4 2 4 4 4" xfId="14696" xr:uid="{00000000-0005-0000-0000-0000EC050000}"/>
    <cellStyle name="Entrada 2 4 2 4 4 5" xfId="18726" xr:uid="{00000000-0005-0000-0000-0000EC050000}"/>
    <cellStyle name="Entrada 2 4 2 4 4 6" xfId="22512" xr:uid="{00000000-0005-0000-0000-0000EC050000}"/>
    <cellStyle name="Entrada 2 4 2 4 4 7" xfId="28159" xr:uid="{00000000-0005-0000-0000-0000EC050000}"/>
    <cellStyle name="Entrada 2 4 2 4 4 8" xfId="34450" xr:uid="{00000000-0005-0000-0000-0000EC050000}"/>
    <cellStyle name="Entrada 2 4 2 4 4 9" xfId="38723" xr:uid="{00000000-0005-0000-0000-0000EC050000}"/>
    <cellStyle name="Entrada 2 4 2 4 5" xfId="4248" xr:uid="{00000000-0005-0000-0000-0000EE050000}"/>
    <cellStyle name="Entrada 2 4 2 4 5 10" xfId="47503" xr:uid="{00000000-0005-0000-0000-0000EE050000}"/>
    <cellStyle name="Entrada 2 4 2 4 5 11" xfId="51671" xr:uid="{00000000-0005-0000-0000-0000EE050000}"/>
    <cellStyle name="Entrada 2 4 2 4 5 12" xfId="55668" xr:uid="{00000000-0005-0000-0000-0000EE050000}"/>
    <cellStyle name="Entrada 2 4 2 4 5 13" xfId="59417" xr:uid="{00000000-0005-0000-0000-0000EE050000}"/>
    <cellStyle name="Entrada 2 4 2 4 5 2" xfId="9689" xr:uid="{00000000-0005-0000-0000-0000EE050000}"/>
    <cellStyle name="Entrada 2 4 2 4 5 3" xfId="15015" xr:uid="{00000000-0005-0000-0000-0000EE050000}"/>
    <cellStyle name="Entrada 2 4 2 4 5 4" xfId="19045" xr:uid="{00000000-0005-0000-0000-0000EE050000}"/>
    <cellStyle name="Entrada 2 4 2 4 5 5" xfId="22831" xr:uid="{00000000-0005-0000-0000-0000EE050000}"/>
    <cellStyle name="Entrada 2 4 2 4 5 6" xfId="28478" xr:uid="{00000000-0005-0000-0000-0000EE050000}"/>
    <cellStyle name="Entrada 2 4 2 4 5 7" xfId="34769" xr:uid="{00000000-0005-0000-0000-0000EE050000}"/>
    <cellStyle name="Entrada 2 4 2 4 5 8" xfId="39042" xr:uid="{00000000-0005-0000-0000-0000EE050000}"/>
    <cellStyle name="Entrada 2 4 2 4 5 9" xfId="43289" xr:uid="{00000000-0005-0000-0000-0000EE050000}"/>
    <cellStyle name="Entrada 2 4 2 4 6" xfId="12169" xr:uid="{00000000-0005-0000-0000-0000E7050000}"/>
    <cellStyle name="Entrada 2 4 2 4 7" xfId="11398" xr:uid="{00000000-0005-0000-0000-0000E7050000}"/>
    <cellStyle name="Entrada 2 4 2 4 8" xfId="8684" xr:uid="{00000000-0005-0000-0000-0000E7050000}"/>
    <cellStyle name="Entrada 2 4 2 4 9" xfId="21413" xr:uid="{00000000-0005-0000-0000-0000E7050000}"/>
    <cellStyle name="Entrada 2 4 2 5" xfId="1758" xr:uid="{00000000-0005-0000-0000-0000EF050000}"/>
    <cellStyle name="Entrada 2 4 2 5 10" xfId="34866" xr:uid="{00000000-0005-0000-0000-0000EF050000}"/>
    <cellStyle name="Entrada 2 4 2 5 11" xfId="39139" xr:uid="{00000000-0005-0000-0000-0000EF050000}"/>
    <cellStyle name="Entrada 2 4 2 5 12" xfId="43385" xr:uid="{00000000-0005-0000-0000-0000EF050000}"/>
    <cellStyle name="Entrada 2 4 2 5 13" xfId="47598" xr:uid="{00000000-0005-0000-0000-0000EF050000}"/>
    <cellStyle name="Entrada 2 4 2 5 14" xfId="51765" xr:uid="{00000000-0005-0000-0000-0000EF050000}"/>
    <cellStyle name="Entrada 2 4 2 5 2" xfId="4934" xr:uid="{00000000-0005-0000-0000-0000F0050000}"/>
    <cellStyle name="Entrada 2 4 2 5 2 10" xfId="48133" xr:uid="{00000000-0005-0000-0000-0000F0050000}"/>
    <cellStyle name="Entrada 2 4 2 5 2 11" xfId="52235" xr:uid="{00000000-0005-0000-0000-0000F0050000}"/>
    <cellStyle name="Entrada 2 4 2 5 2 12" xfId="56133" xr:uid="{00000000-0005-0000-0000-0000F0050000}"/>
    <cellStyle name="Entrada 2 4 2 5 2 13" xfId="59591" xr:uid="{00000000-0005-0000-0000-0000F0050000}"/>
    <cellStyle name="Entrada 2 4 2 5 2 2" xfId="8886" xr:uid="{00000000-0005-0000-0000-0000F0050000}"/>
    <cellStyle name="Entrada 2 4 2 5 2 3" xfId="15533" xr:uid="{00000000-0005-0000-0000-0000F0050000}"/>
    <cellStyle name="Entrada 2 4 2 5 2 4" xfId="19499" xr:uid="{00000000-0005-0000-0000-0000F0050000}"/>
    <cellStyle name="Entrada 2 4 2 5 2 5" xfId="23005" xr:uid="{00000000-0005-0000-0000-0000F0050000}"/>
    <cellStyle name="Entrada 2 4 2 5 2 6" xfId="29164" xr:uid="{00000000-0005-0000-0000-0000F0050000}"/>
    <cellStyle name="Entrada 2 4 2 5 2 7" xfId="35435" xr:uid="{00000000-0005-0000-0000-0000F0050000}"/>
    <cellStyle name="Entrada 2 4 2 5 2 8" xfId="39697" xr:uid="{00000000-0005-0000-0000-0000F0050000}"/>
    <cellStyle name="Entrada 2 4 2 5 2 9" xfId="43935" xr:uid="{00000000-0005-0000-0000-0000F0050000}"/>
    <cellStyle name="Entrada 2 4 2 5 3" xfId="8357" xr:uid="{00000000-0005-0000-0000-0000EF050000}"/>
    <cellStyle name="Entrada 2 4 2 5 4" xfId="11613" xr:uid="{00000000-0005-0000-0000-0000EF050000}"/>
    <cellStyle name="Entrada 2 4 2 5 5" xfId="12285" xr:uid="{00000000-0005-0000-0000-0000EF050000}"/>
    <cellStyle name="Entrada 2 4 2 5 6" xfId="21379" xr:uid="{00000000-0005-0000-0000-0000EF050000}"/>
    <cellStyle name="Entrada 2 4 2 5 7" xfId="25988" xr:uid="{00000000-0005-0000-0000-0000EF050000}"/>
    <cellStyle name="Entrada 2 4 2 5 8" xfId="32302" xr:uid="{00000000-0005-0000-0000-0000EF050000}"/>
    <cellStyle name="Entrada 2 4 2 5 9" xfId="33275" xr:uid="{00000000-0005-0000-0000-0000EF050000}"/>
    <cellStyle name="Entrada 2 4 2 6" xfId="3051" xr:uid="{00000000-0005-0000-0000-0000F1050000}"/>
    <cellStyle name="Entrada 2 4 2 6 10" xfId="42093" xr:uid="{00000000-0005-0000-0000-0000F1050000}"/>
    <cellStyle name="Entrada 2 4 2 6 11" xfId="46309" xr:uid="{00000000-0005-0000-0000-0000F1050000}"/>
    <cellStyle name="Entrada 2 4 2 6 12" xfId="50477" xr:uid="{00000000-0005-0000-0000-0000F1050000}"/>
    <cellStyle name="Entrada 2 4 2 6 13" xfId="54474" xr:uid="{00000000-0005-0000-0000-0000F1050000}"/>
    <cellStyle name="Entrada 2 4 2 6 14" xfId="58223" xr:uid="{00000000-0005-0000-0000-0000F1050000}"/>
    <cellStyle name="Entrada 2 4 2 6 2" xfId="6095" xr:uid="{00000000-0005-0000-0000-0000F2050000}"/>
    <cellStyle name="Entrada 2 4 2 6 2 10" xfId="49237" xr:uid="{00000000-0005-0000-0000-0000F2050000}"/>
    <cellStyle name="Entrada 2 4 2 6 2 11" xfId="53272" xr:uid="{00000000-0005-0000-0000-0000F2050000}"/>
    <cellStyle name="Entrada 2 4 2 6 2 12" xfId="57073" xr:uid="{00000000-0005-0000-0000-0000F2050000}"/>
    <cellStyle name="Entrada 2 4 2 6 2 13" xfId="60249" xr:uid="{00000000-0005-0000-0000-0000F2050000}"/>
    <cellStyle name="Entrada 2 4 2 6 2 2" xfId="12877" xr:uid="{00000000-0005-0000-0000-0000F2050000}"/>
    <cellStyle name="Entrada 2 4 2 6 2 3" xfId="16529" xr:uid="{00000000-0005-0000-0000-0000F2050000}"/>
    <cellStyle name="Entrada 2 4 2 6 2 4" xfId="20434" xr:uid="{00000000-0005-0000-0000-0000F2050000}"/>
    <cellStyle name="Entrada 2 4 2 6 2 5" xfId="23663" xr:uid="{00000000-0005-0000-0000-0000F2050000}"/>
    <cellStyle name="Entrada 2 4 2 6 2 6" xfId="30324" xr:uid="{00000000-0005-0000-0000-0000F2050000}"/>
    <cellStyle name="Entrada 2 4 2 6 2 7" xfId="36580" xr:uid="{00000000-0005-0000-0000-0000F2050000}"/>
    <cellStyle name="Entrada 2 4 2 6 2 8" xfId="40835" xr:uid="{00000000-0005-0000-0000-0000F2050000}"/>
    <cellStyle name="Entrada 2 4 2 6 2 9" xfId="45059" xr:uid="{00000000-0005-0000-0000-0000F2050000}"/>
    <cellStyle name="Entrada 2 4 2 6 3" xfId="7934" xr:uid="{00000000-0005-0000-0000-0000F1050000}"/>
    <cellStyle name="Entrada 2 4 2 6 4" xfId="13821" xr:uid="{00000000-0005-0000-0000-0000F1050000}"/>
    <cellStyle name="Entrada 2 4 2 6 5" xfId="17851" xr:uid="{00000000-0005-0000-0000-0000F1050000}"/>
    <cellStyle name="Entrada 2 4 2 6 6" xfId="21637" xr:uid="{00000000-0005-0000-0000-0000F1050000}"/>
    <cellStyle name="Entrada 2 4 2 6 7" xfId="27281" xr:uid="{00000000-0005-0000-0000-0000F1050000}"/>
    <cellStyle name="Entrada 2 4 2 6 8" xfId="33572" xr:uid="{00000000-0005-0000-0000-0000F1050000}"/>
    <cellStyle name="Entrada 2 4 2 6 9" xfId="37845" xr:uid="{00000000-0005-0000-0000-0000F1050000}"/>
    <cellStyle name="Entrada 2 4 2 7" xfId="2895" xr:uid="{00000000-0005-0000-0000-0000F3050000}"/>
    <cellStyle name="Entrada 2 4 2 7 10" xfId="31786" xr:uid="{00000000-0005-0000-0000-0000F3050000}"/>
    <cellStyle name="Entrada 2 4 2 7 11" xfId="25083" xr:uid="{00000000-0005-0000-0000-0000F3050000}"/>
    <cellStyle name="Entrada 2 4 2 7 12" xfId="25888" xr:uid="{00000000-0005-0000-0000-0000F3050000}"/>
    <cellStyle name="Entrada 2 4 2 7 13" xfId="32552" xr:uid="{00000000-0005-0000-0000-0000F3050000}"/>
    <cellStyle name="Entrada 2 4 2 7 14" xfId="35552" xr:uid="{00000000-0005-0000-0000-0000F3050000}"/>
    <cellStyle name="Entrada 2 4 2 7 2" xfId="6071" xr:uid="{00000000-0005-0000-0000-0000F4050000}"/>
    <cellStyle name="Entrada 2 4 2 7 2 10" xfId="49214" xr:uid="{00000000-0005-0000-0000-0000F4050000}"/>
    <cellStyle name="Entrada 2 4 2 7 2 11" xfId="53249" xr:uid="{00000000-0005-0000-0000-0000F4050000}"/>
    <cellStyle name="Entrada 2 4 2 7 2 12" xfId="57050" xr:uid="{00000000-0005-0000-0000-0000F4050000}"/>
    <cellStyle name="Entrada 2 4 2 7 2 13" xfId="60227" xr:uid="{00000000-0005-0000-0000-0000F4050000}"/>
    <cellStyle name="Entrada 2 4 2 7 2 2" xfId="9805" xr:uid="{00000000-0005-0000-0000-0000F4050000}"/>
    <cellStyle name="Entrada 2 4 2 7 2 3" xfId="16507" xr:uid="{00000000-0005-0000-0000-0000F4050000}"/>
    <cellStyle name="Entrada 2 4 2 7 2 4" xfId="20412" xr:uid="{00000000-0005-0000-0000-0000F4050000}"/>
    <cellStyle name="Entrada 2 4 2 7 2 5" xfId="23641" xr:uid="{00000000-0005-0000-0000-0000F4050000}"/>
    <cellStyle name="Entrada 2 4 2 7 2 6" xfId="30301" xr:uid="{00000000-0005-0000-0000-0000F4050000}"/>
    <cellStyle name="Entrada 2 4 2 7 2 7" xfId="36557" xr:uid="{00000000-0005-0000-0000-0000F4050000}"/>
    <cellStyle name="Entrada 2 4 2 7 2 8" xfId="40812" xr:uid="{00000000-0005-0000-0000-0000F4050000}"/>
    <cellStyle name="Entrada 2 4 2 7 2 9" xfId="45036" xr:uid="{00000000-0005-0000-0000-0000F4050000}"/>
    <cellStyle name="Entrada 2 4 2 7 3" xfId="8088" xr:uid="{00000000-0005-0000-0000-0000F3050000}"/>
    <cellStyle name="Entrada 2 4 2 7 4" xfId="10542" xr:uid="{00000000-0005-0000-0000-0000F3050000}"/>
    <cellStyle name="Entrada 2 4 2 7 5" xfId="17695" xr:uid="{00000000-0005-0000-0000-0000F3050000}"/>
    <cellStyle name="Entrada 2 4 2 7 6" xfId="21481" xr:uid="{00000000-0005-0000-0000-0000F3050000}"/>
    <cellStyle name="Entrada 2 4 2 7 7" xfId="27125" xr:uid="{00000000-0005-0000-0000-0000F3050000}"/>
    <cellStyle name="Entrada 2 4 2 7 8" xfId="33416" xr:uid="{00000000-0005-0000-0000-0000F3050000}"/>
    <cellStyle name="Entrada 2 4 2 7 9" xfId="25467" xr:uid="{00000000-0005-0000-0000-0000F3050000}"/>
    <cellStyle name="Entrada 2 4 2 8" xfId="4119" xr:uid="{00000000-0005-0000-0000-0000F5050000}"/>
    <cellStyle name="Entrada 2 4 2 8 10" xfId="47374" xr:uid="{00000000-0005-0000-0000-0000F5050000}"/>
    <cellStyle name="Entrada 2 4 2 8 11" xfId="51542" xr:uid="{00000000-0005-0000-0000-0000F5050000}"/>
    <cellStyle name="Entrada 2 4 2 8 12" xfId="55539" xr:uid="{00000000-0005-0000-0000-0000F5050000}"/>
    <cellStyle name="Entrada 2 4 2 8 13" xfId="59288" xr:uid="{00000000-0005-0000-0000-0000F5050000}"/>
    <cellStyle name="Entrada 2 4 2 8 2" xfId="11204" xr:uid="{00000000-0005-0000-0000-0000F5050000}"/>
    <cellStyle name="Entrada 2 4 2 8 3" xfId="14886" xr:uid="{00000000-0005-0000-0000-0000F5050000}"/>
    <cellStyle name="Entrada 2 4 2 8 4" xfId="18916" xr:uid="{00000000-0005-0000-0000-0000F5050000}"/>
    <cellStyle name="Entrada 2 4 2 8 5" xfId="22702" xr:uid="{00000000-0005-0000-0000-0000F5050000}"/>
    <cellStyle name="Entrada 2 4 2 8 6" xfId="28349" xr:uid="{00000000-0005-0000-0000-0000F5050000}"/>
    <cellStyle name="Entrada 2 4 2 8 7" xfId="34640" xr:uid="{00000000-0005-0000-0000-0000F5050000}"/>
    <cellStyle name="Entrada 2 4 2 8 8" xfId="38913" xr:uid="{00000000-0005-0000-0000-0000F5050000}"/>
    <cellStyle name="Entrada 2 4 2 8 9" xfId="43160" xr:uid="{00000000-0005-0000-0000-0000F5050000}"/>
    <cellStyle name="Entrada 2 4 2 9" xfId="9187" xr:uid="{00000000-0005-0000-0000-0000D6050000}"/>
    <cellStyle name="Entrada 2 4 3" xfId="134" xr:uid="{00000000-0005-0000-0000-0000F6050000}"/>
    <cellStyle name="Entrada 2 4 3 10" xfId="24674" xr:uid="{00000000-0005-0000-0000-0000F6050000}"/>
    <cellStyle name="Entrada 2 4 3 11" xfId="25311" xr:uid="{00000000-0005-0000-0000-0000F6050000}"/>
    <cellStyle name="Entrada 2 4 3 12" xfId="31630" xr:uid="{00000000-0005-0000-0000-0000F6050000}"/>
    <cellStyle name="Entrada 2 4 3 13" xfId="36498" xr:uid="{00000000-0005-0000-0000-0000F6050000}"/>
    <cellStyle name="Entrada 2 4 3 14" xfId="40753" xr:uid="{00000000-0005-0000-0000-0000F6050000}"/>
    <cellStyle name="Entrada 2 4 3 15" xfId="44977" xr:uid="{00000000-0005-0000-0000-0000F6050000}"/>
    <cellStyle name="Entrada 2 4 3 16" xfId="49159" xr:uid="{00000000-0005-0000-0000-0000F6050000}"/>
    <cellStyle name="Entrada 2 4 3 17" xfId="53212" xr:uid="{00000000-0005-0000-0000-0000F6050000}"/>
    <cellStyle name="Entrada 2 4 3 2" xfId="1759" xr:uid="{00000000-0005-0000-0000-0000F7050000}"/>
    <cellStyle name="Entrada 2 4 3 2 10" xfId="39844" xr:uid="{00000000-0005-0000-0000-0000F7050000}"/>
    <cellStyle name="Entrada 2 4 3 2 11" xfId="44078" xr:uid="{00000000-0005-0000-0000-0000F7050000}"/>
    <cellStyle name="Entrada 2 4 3 2 12" xfId="48272" xr:uid="{00000000-0005-0000-0000-0000F7050000}"/>
    <cellStyle name="Entrada 2 4 3 2 13" xfId="52361" xr:uid="{00000000-0005-0000-0000-0000F7050000}"/>
    <cellStyle name="Entrada 2 4 3 2 14" xfId="56224" xr:uid="{00000000-0005-0000-0000-0000F7050000}"/>
    <cellStyle name="Entrada 2 4 3 2 2" xfId="4935" xr:uid="{00000000-0005-0000-0000-0000F8050000}"/>
    <cellStyle name="Entrada 2 4 3 2 2 10" xfId="48134" xr:uid="{00000000-0005-0000-0000-0000F8050000}"/>
    <cellStyle name="Entrada 2 4 3 2 2 11" xfId="52236" xr:uid="{00000000-0005-0000-0000-0000F8050000}"/>
    <cellStyle name="Entrada 2 4 3 2 2 12" xfId="56134" xr:uid="{00000000-0005-0000-0000-0000F8050000}"/>
    <cellStyle name="Entrada 2 4 3 2 2 13" xfId="59592" xr:uid="{00000000-0005-0000-0000-0000F8050000}"/>
    <cellStyle name="Entrada 2 4 3 2 2 2" xfId="11352" xr:uid="{00000000-0005-0000-0000-0000F8050000}"/>
    <cellStyle name="Entrada 2 4 3 2 2 3" xfId="15534" xr:uid="{00000000-0005-0000-0000-0000F8050000}"/>
    <cellStyle name="Entrada 2 4 3 2 2 4" xfId="19500" xr:uid="{00000000-0005-0000-0000-0000F8050000}"/>
    <cellStyle name="Entrada 2 4 3 2 2 5" xfId="23006" xr:uid="{00000000-0005-0000-0000-0000F8050000}"/>
    <cellStyle name="Entrada 2 4 3 2 2 6" xfId="29165" xr:uid="{00000000-0005-0000-0000-0000F8050000}"/>
    <cellStyle name="Entrada 2 4 3 2 2 7" xfId="35436" xr:uid="{00000000-0005-0000-0000-0000F8050000}"/>
    <cellStyle name="Entrada 2 4 3 2 2 8" xfId="39698" xr:uid="{00000000-0005-0000-0000-0000F8050000}"/>
    <cellStyle name="Entrada 2 4 3 2 2 9" xfId="43936" xr:uid="{00000000-0005-0000-0000-0000F8050000}"/>
    <cellStyle name="Entrada 2 4 3 2 3" xfId="8356" xr:uid="{00000000-0005-0000-0000-0000F7050000}"/>
    <cellStyle name="Entrada 2 4 3 2 4" xfId="8199" xr:uid="{00000000-0005-0000-0000-0000F7050000}"/>
    <cellStyle name="Entrada 2 4 3 2 5" xfId="13046" xr:uid="{00000000-0005-0000-0000-0000F7050000}"/>
    <cellStyle name="Entrada 2 4 3 2 6" xfId="19202" xr:uid="{00000000-0005-0000-0000-0000F7050000}"/>
    <cellStyle name="Entrada 2 4 3 2 7" xfId="25989" xr:uid="{00000000-0005-0000-0000-0000F7050000}"/>
    <cellStyle name="Entrada 2 4 3 2 8" xfId="32303" xr:uid="{00000000-0005-0000-0000-0000F7050000}"/>
    <cellStyle name="Entrada 2 4 3 2 9" xfId="35584" xr:uid="{00000000-0005-0000-0000-0000F7050000}"/>
    <cellStyle name="Entrada 2 4 3 3" xfId="3295" xr:uid="{00000000-0005-0000-0000-0000F9050000}"/>
    <cellStyle name="Entrada 2 4 3 3 10" xfId="42337" xr:uid="{00000000-0005-0000-0000-0000F9050000}"/>
    <cellStyle name="Entrada 2 4 3 3 11" xfId="46553" xr:uid="{00000000-0005-0000-0000-0000F9050000}"/>
    <cellStyle name="Entrada 2 4 3 3 12" xfId="50721" xr:uid="{00000000-0005-0000-0000-0000F9050000}"/>
    <cellStyle name="Entrada 2 4 3 3 13" xfId="54718" xr:uid="{00000000-0005-0000-0000-0000F9050000}"/>
    <cellStyle name="Entrada 2 4 3 3 14" xfId="58467" xr:uid="{00000000-0005-0000-0000-0000F9050000}"/>
    <cellStyle name="Entrada 2 4 3 3 2" xfId="6255" xr:uid="{00000000-0005-0000-0000-0000FA050000}"/>
    <cellStyle name="Entrada 2 4 3 3 2 10" xfId="49395" xr:uid="{00000000-0005-0000-0000-0000FA050000}"/>
    <cellStyle name="Entrada 2 4 3 3 2 11" xfId="53430" xr:uid="{00000000-0005-0000-0000-0000FA050000}"/>
    <cellStyle name="Entrada 2 4 3 3 2 12" xfId="57231" xr:uid="{00000000-0005-0000-0000-0000FA050000}"/>
    <cellStyle name="Entrada 2 4 3 3 2 13" xfId="60407" xr:uid="{00000000-0005-0000-0000-0000FA050000}"/>
    <cellStyle name="Entrada 2 4 3 3 2 2" xfId="9795" xr:uid="{00000000-0005-0000-0000-0000FA050000}"/>
    <cellStyle name="Entrada 2 4 3 3 2 3" xfId="16687" xr:uid="{00000000-0005-0000-0000-0000FA050000}"/>
    <cellStyle name="Entrada 2 4 3 3 2 4" xfId="20592" xr:uid="{00000000-0005-0000-0000-0000FA050000}"/>
    <cellStyle name="Entrada 2 4 3 3 2 5" xfId="23821" xr:uid="{00000000-0005-0000-0000-0000FA050000}"/>
    <cellStyle name="Entrada 2 4 3 3 2 6" xfId="30484" xr:uid="{00000000-0005-0000-0000-0000FA050000}"/>
    <cellStyle name="Entrada 2 4 3 3 2 7" xfId="36740" xr:uid="{00000000-0005-0000-0000-0000FA050000}"/>
    <cellStyle name="Entrada 2 4 3 3 2 8" xfId="40995" xr:uid="{00000000-0005-0000-0000-0000FA050000}"/>
    <cellStyle name="Entrada 2 4 3 3 2 9" xfId="45217" xr:uid="{00000000-0005-0000-0000-0000FA050000}"/>
    <cellStyle name="Entrada 2 4 3 3 3" xfId="7697" xr:uid="{00000000-0005-0000-0000-0000F9050000}"/>
    <cellStyle name="Entrada 2 4 3 3 4" xfId="14065" xr:uid="{00000000-0005-0000-0000-0000F9050000}"/>
    <cellStyle name="Entrada 2 4 3 3 5" xfId="18095" xr:uid="{00000000-0005-0000-0000-0000F9050000}"/>
    <cellStyle name="Entrada 2 4 3 3 6" xfId="21881" xr:uid="{00000000-0005-0000-0000-0000F9050000}"/>
    <cellStyle name="Entrada 2 4 3 3 7" xfId="27525" xr:uid="{00000000-0005-0000-0000-0000F9050000}"/>
    <cellStyle name="Entrada 2 4 3 3 8" xfId="33816" xr:uid="{00000000-0005-0000-0000-0000F9050000}"/>
    <cellStyle name="Entrada 2 4 3 3 9" xfId="38089" xr:uid="{00000000-0005-0000-0000-0000F9050000}"/>
    <cellStyle name="Entrada 2 4 3 4" xfId="2896" xr:uid="{00000000-0005-0000-0000-0000FB050000}"/>
    <cellStyle name="Entrada 2 4 3 4 10" xfId="31787" xr:uid="{00000000-0005-0000-0000-0000FB050000}"/>
    <cellStyle name="Entrada 2 4 3 4 11" xfId="35291" xr:uid="{00000000-0005-0000-0000-0000FB050000}"/>
    <cellStyle name="Entrada 2 4 3 4 12" xfId="39557" xr:uid="{00000000-0005-0000-0000-0000FB050000}"/>
    <cellStyle name="Entrada 2 4 3 4 13" xfId="43799" xr:uid="{00000000-0005-0000-0000-0000FB050000}"/>
    <cellStyle name="Entrada 2 4 3 4 14" xfId="48000" xr:uid="{00000000-0005-0000-0000-0000FB050000}"/>
    <cellStyle name="Entrada 2 4 3 4 2" xfId="6072" xr:uid="{00000000-0005-0000-0000-0000FC050000}"/>
    <cellStyle name="Entrada 2 4 3 4 2 10" xfId="49215" xr:uid="{00000000-0005-0000-0000-0000FC050000}"/>
    <cellStyle name="Entrada 2 4 3 4 2 11" xfId="53250" xr:uid="{00000000-0005-0000-0000-0000FC050000}"/>
    <cellStyle name="Entrada 2 4 3 4 2 12" xfId="57051" xr:uid="{00000000-0005-0000-0000-0000FC050000}"/>
    <cellStyle name="Entrada 2 4 3 4 2 13" xfId="60228" xr:uid="{00000000-0005-0000-0000-0000FC050000}"/>
    <cellStyle name="Entrada 2 4 3 4 2 2" xfId="12806" xr:uid="{00000000-0005-0000-0000-0000FC050000}"/>
    <cellStyle name="Entrada 2 4 3 4 2 3" xfId="16508" xr:uid="{00000000-0005-0000-0000-0000FC050000}"/>
    <cellStyle name="Entrada 2 4 3 4 2 4" xfId="20413" xr:uid="{00000000-0005-0000-0000-0000FC050000}"/>
    <cellStyle name="Entrada 2 4 3 4 2 5" xfId="23642" xr:uid="{00000000-0005-0000-0000-0000FC050000}"/>
    <cellStyle name="Entrada 2 4 3 4 2 6" xfId="30302" xr:uid="{00000000-0005-0000-0000-0000FC050000}"/>
    <cellStyle name="Entrada 2 4 3 4 2 7" xfId="36558" xr:uid="{00000000-0005-0000-0000-0000FC050000}"/>
    <cellStyle name="Entrada 2 4 3 4 2 8" xfId="40813" xr:uid="{00000000-0005-0000-0000-0000FC050000}"/>
    <cellStyle name="Entrada 2 4 3 4 2 9" xfId="45037" xr:uid="{00000000-0005-0000-0000-0000FC050000}"/>
    <cellStyle name="Entrada 2 4 3 4 3" xfId="8087" xr:uid="{00000000-0005-0000-0000-0000FB050000}"/>
    <cellStyle name="Entrada 2 4 3 4 4" xfId="8713" xr:uid="{00000000-0005-0000-0000-0000FB050000}"/>
    <cellStyle name="Entrada 2 4 3 4 5" xfId="17696" xr:uid="{00000000-0005-0000-0000-0000FB050000}"/>
    <cellStyle name="Entrada 2 4 3 4 6" xfId="21482" xr:uid="{00000000-0005-0000-0000-0000FB050000}"/>
    <cellStyle name="Entrada 2 4 3 4 7" xfId="27126" xr:uid="{00000000-0005-0000-0000-0000FB050000}"/>
    <cellStyle name="Entrada 2 4 3 4 8" xfId="33417" xr:uid="{00000000-0005-0000-0000-0000FB050000}"/>
    <cellStyle name="Entrada 2 4 3 4 9" xfId="25468" xr:uid="{00000000-0005-0000-0000-0000FB050000}"/>
    <cellStyle name="Entrada 2 4 3 5" xfId="4285" xr:uid="{00000000-0005-0000-0000-0000FD050000}"/>
    <cellStyle name="Entrada 2 4 3 5 10" xfId="47540" xr:uid="{00000000-0005-0000-0000-0000FD050000}"/>
    <cellStyle name="Entrada 2 4 3 5 11" xfId="51708" xr:uid="{00000000-0005-0000-0000-0000FD050000}"/>
    <cellStyle name="Entrada 2 4 3 5 12" xfId="55705" xr:uid="{00000000-0005-0000-0000-0000FD050000}"/>
    <cellStyle name="Entrada 2 4 3 5 13" xfId="59454" xr:uid="{00000000-0005-0000-0000-0000FD050000}"/>
    <cellStyle name="Entrada 2 4 3 5 2" xfId="13544" xr:uid="{00000000-0005-0000-0000-0000FD050000}"/>
    <cellStyle name="Entrada 2 4 3 5 3" xfId="15052" xr:uid="{00000000-0005-0000-0000-0000FD050000}"/>
    <cellStyle name="Entrada 2 4 3 5 4" xfId="19082" xr:uid="{00000000-0005-0000-0000-0000FD050000}"/>
    <cellStyle name="Entrada 2 4 3 5 5" xfId="22868" xr:uid="{00000000-0005-0000-0000-0000FD050000}"/>
    <cellStyle name="Entrada 2 4 3 5 6" xfId="28515" xr:uid="{00000000-0005-0000-0000-0000FD050000}"/>
    <cellStyle name="Entrada 2 4 3 5 7" xfId="34806" xr:uid="{00000000-0005-0000-0000-0000FD050000}"/>
    <cellStyle name="Entrada 2 4 3 5 8" xfId="39079" xr:uid="{00000000-0005-0000-0000-0000FD050000}"/>
    <cellStyle name="Entrada 2 4 3 5 9" xfId="43326" xr:uid="{00000000-0005-0000-0000-0000FD050000}"/>
    <cellStyle name="Entrada 2 4 3 6" xfId="10136" xr:uid="{00000000-0005-0000-0000-0000F6050000}"/>
    <cellStyle name="Entrada 2 4 3 7" xfId="8435" xr:uid="{00000000-0005-0000-0000-0000F6050000}"/>
    <cellStyle name="Entrada 2 4 3 8" xfId="17573" xr:uid="{00000000-0005-0000-0000-0000F6050000}"/>
    <cellStyle name="Entrada 2 4 3 9" xfId="15437" xr:uid="{00000000-0005-0000-0000-0000F6050000}"/>
    <cellStyle name="Entrada 2 4 4" xfId="1757" xr:uid="{00000000-0005-0000-0000-0000FE050000}"/>
    <cellStyle name="Entrada 2 4 4 10" xfId="40672" xr:uid="{00000000-0005-0000-0000-0000FE050000}"/>
    <cellStyle name="Entrada 2 4 4 11" xfId="44897" xr:uid="{00000000-0005-0000-0000-0000FE050000}"/>
    <cellStyle name="Entrada 2 4 4 12" xfId="49080" xr:uid="{00000000-0005-0000-0000-0000FE050000}"/>
    <cellStyle name="Entrada 2 4 4 13" xfId="53137" xr:uid="{00000000-0005-0000-0000-0000FE050000}"/>
    <cellStyle name="Entrada 2 4 4 14" xfId="56950" xr:uid="{00000000-0005-0000-0000-0000FE050000}"/>
    <cellStyle name="Entrada 2 4 4 2" xfId="4933" xr:uid="{00000000-0005-0000-0000-0000FF050000}"/>
    <cellStyle name="Entrada 2 4 4 2 10" xfId="48132" xr:uid="{00000000-0005-0000-0000-0000FF050000}"/>
    <cellStyle name="Entrada 2 4 4 2 11" xfId="52234" xr:uid="{00000000-0005-0000-0000-0000FF050000}"/>
    <cellStyle name="Entrada 2 4 4 2 12" xfId="56132" xr:uid="{00000000-0005-0000-0000-0000FF050000}"/>
    <cellStyle name="Entrada 2 4 4 2 13" xfId="59590" xr:uid="{00000000-0005-0000-0000-0000FF050000}"/>
    <cellStyle name="Entrada 2 4 4 2 2" xfId="11690" xr:uid="{00000000-0005-0000-0000-0000FF050000}"/>
    <cellStyle name="Entrada 2 4 4 2 3" xfId="15532" xr:uid="{00000000-0005-0000-0000-0000FF050000}"/>
    <cellStyle name="Entrada 2 4 4 2 4" xfId="19498" xr:uid="{00000000-0005-0000-0000-0000FF050000}"/>
    <cellStyle name="Entrada 2 4 4 2 5" xfId="23004" xr:uid="{00000000-0005-0000-0000-0000FF050000}"/>
    <cellStyle name="Entrada 2 4 4 2 6" xfId="29163" xr:uid="{00000000-0005-0000-0000-0000FF050000}"/>
    <cellStyle name="Entrada 2 4 4 2 7" xfId="35434" xr:uid="{00000000-0005-0000-0000-0000FF050000}"/>
    <cellStyle name="Entrada 2 4 4 2 8" xfId="39696" xr:uid="{00000000-0005-0000-0000-0000FF050000}"/>
    <cellStyle name="Entrada 2 4 4 2 9" xfId="43934" xr:uid="{00000000-0005-0000-0000-0000FF050000}"/>
    <cellStyle name="Entrada 2 4 4 3" xfId="8358" xr:uid="{00000000-0005-0000-0000-0000FE050000}"/>
    <cellStyle name="Entrada 2 4 4 4" xfId="12472" xr:uid="{00000000-0005-0000-0000-0000FE050000}"/>
    <cellStyle name="Entrada 2 4 4 5" xfId="7256" xr:uid="{00000000-0005-0000-0000-0000FE050000}"/>
    <cellStyle name="Entrada 2 4 4 6" xfId="19342" xr:uid="{00000000-0005-0000-0000-0000FE050000}"/>
    <cellStyle name="Entrada 2 4 4 7" xfId="25987" xr:uid="{00000000-0005-0000-0000-0000FE050000}"/>
    <cellStyle name="Entrada 2 4 4 8" xfId="32301" xr:uid="{00000000-0005-0000-0000-0000FE050000}"/>
    <cellStyle name="Entrada 2 4 4 9" xfId="36416" xr:uid="{00000000-0005-0000-0000-0000FE050000}"/>
    <cellStyle name="Entrada 2 4 5" xfId="3052" xr:uid="{00000000-0005-0000-0000-000000060000}"/>
    <cellStyle name="Entrada 2 4 5 10" xfId="42094" xr:uid="{00000000-0005-0000-0000-000000060000}"/>
    <cellStyle name="Entrada 2 4 5 11" xfId="46310" xr:uid="{00000000-0005-0000-0000-000000060000}"/>
    <cellStyle name="Entrada 2 4 5 12" xfId="50478" xr:uid="{00000000-0005-0000-0000-000000060000}"/>
    <cellStyle name="Entrada 2 4 5 13" xfId="54475" xr:uid="{00000000-0005-0000-0000-000000060000}"/>
    <cellStyle name="Entrada 2 4 5 14" xfId="58224" xr:uid="{00000000-0005-0000-0000-000000060000}"/>
    <cellStyle name="Entrada 2 4 5 2" xfId="6096" xr:uid="{00000000-0005-0000-0000-000001060000}"/>
    <cellStyle name="Entrada 2 4 5 2 10" xfId="49238" xr:uid="{00000000-0005-0000-0000-000001060000}"/>
    <cellStyle name="Entrada 2 4 5 2 11" xfId="53273" xr:uid="{00000000-0005-0000-0000-000001060000}"/>
    <cellStyle name="Entrada 2 4 5 2 12" xfId="57074" xr:uid="{00000000-0005-0000-0000-000001060000}"/>
    <cellStyle name="Entrada 2 4 5 2 13" xfId="60250" xr:uid="{00000000-0005-0000-0000-000001060000}"/>
    <cellStyle name="Entrada 2 4 5 2 2" xfId="10267" xr:uid="{00000000-0005-0000-0000-000001060000}"/>
    <cellStyle name="Entrada 2 4 5 2 3" xfId="16530" xr:uid="{00000000-0005-0000-0000-000001060000}"/>
    <cellStyle name="Entrada 2 4 5 2 4" xfId="20435" xr:uid="{00000000-0005-0000-0000-000001060000}"/>
    <cellStyle name="Entrada 2 4 5 2 5" xfId="23664" xr:uid="{00000000-0005-0000-0000-000001060000}"/>
    <cellStyle name="Entrada 2 4 5 2 6" xfId="30325" xr:uid="{00000000-0005-0000-0000-000001060000}"/>
    <cellStyle name="Entrada 2 4 5 2 7" xfId="36581" xr:uid="{00000000-0005-0000-0000-000001060000}"/>
    <cellStyle name="Entrada 2 4 5 2 8" xfId="40836" xr:uid="{00000000-0005-0000-0000-000001060000}"/>
    <cellStyle name="Entrada 2 4 5 2 9" xfId="45060" xr:uid="{00000000-0005-0000-0000-000001060000}"/>
    <cellStyle name="Entrada 2 4 5 3" xfId="7933" xr:uid="{00000000-0005-0000-0000-000000060000}"/>
    <cellStyle name="Entrada 2 4 5 4" xfId="13822" xr:uid="{00000000-0005-0000-0000-000000060000}"/>
    <cellStyle name="Entrada 2 4 5 5" xfId="17852" xr:uid="{00000000-0005-0000-0000-000000060000}"/>
    <cellStyle name="Entrada 2 4 5 6" xfId="21638" xr:uid="{00000000-0005-0000-0000-000000060000}"/>
    <cellStyle name="Entrada 2 4 5 7" xfId="27282" xr:uid="{00000000-0005-0000-0000-000000060000}"/>
    <cellStyle name="Entrada 2 4 5 8" xfId="33573" xr:uid="{00000000-0005-0000-0000-000000060000}"/>
    <cellStyle name="Entrada 2 4 5 9" xfId="37846" xr:uid="{00000000-0005-0000-0000-000000060000}"/>
    <cellStyle name="Entrada 2 4 6" xfId="2894" xr:uid="{00000000-0005-0000-0000-000002060000}"/>
    <cellStyle name="Entrada 2 4 6 10" xfId="31681" xr:uid="{00000000-0005-0000-0000-000002060000}"/>
    <cellStyle name="Entrada 2 4 6 11" xfId="32522" xr:uid="{00000000-0005-0000-0000-000002060000}"/>
    <cellStyle name="Entrada 2 4 6 12" xfId="32422" xr:uid="{00000000-0005-0000-0000-000002060000}"/>
    <cellStyle name="Entrada 2 4 6 13" xfId="34972" xr:uid="{00000000-0005-0000-0000-000002060000}"/>
    <cellStyle name="Entrada 2 4 6 14" xfId="39243" xr:uid="{00000000-0005-0000-0000-000002060000}"/>
    <cellStyle name="Entrada 2 4 6 2" xfId="6070" xr:uid="{00000000-0005-0000-0000-000003060000}"/>
    <cellStyle name="Entrada 2 4 6 2 10" xfId="49213" xr:uid="{00000000-0005-0000-0000-000003060000}"/>
    <cellStyle name="Entrada 2 4 6 2 11" xfId="53248" xr:uid="{00000000-0005-0000-0000-000003060000}"/>
    <cellStyle name="Entrada 2 4 6 2 12" xfId="57049" xr:uid="{00000000-0005-0000-0000-000003060000}"/>
    <cellStyle name="Entrada 2 4 6 2 13" xfId="60226" xr:uid="{00000000-0005-0000-0000-000003060000}"/>
    <cellStyle name="Entrada 2 4 6 2 2" xfId="12615" xr:uid="{00000000-0005-0000-0000-000003060000}"/>
    <cellStyle name="Entrada 2 4 6 2 3" xfId="16506" xr:uid="{00000000-0005-0000-0000-000003060000}"/>
    <cellStyle name="Entrada 2 4 6 2 4" xfId="20411" xr:uid="{00000000-0005-0000-0000-000003060000}"/>
    <cellStyle name="Entrada 2 4 6 2 5" xfId="23640" xr:uid="{00000000-0005-0000-0000-000003060000}"/>
    <cellStyle name="Entrada 2 4 6 2 6" xfId="30300" xr:uid="{00000000-0005-0000-0000-000003060000}"/>
    <cellStyle name="Entrada 2 4 6 2 7" xfId="36556" xr:uid="{00000000-0005-0000-0000-000003060000}"/>
    <cellStyle name="Entrada 2 4 6 2 8" xfId="40811" xr:uid="{00000000-0005-0000-0000-000003060000}"/>
    <cellStyle name="Entrada 2 4 6 2 9" xfId="45035" xr:uid="{00000000-0005-0000-0000-000003060000}"/>
    <cellStyle name="Entrada 2 4 6 3" xfId="8089" xr:uid="{00000000-0005-0000-0000-000002060000}"/>
    <cellStyle name="Entrada 2 4 6 4" xfId="13410" xr:uid="{00000000-0005-0000-0000-000002060000}"/>
    <cellStyle name="Entrada 2 4 6 5" xfId="17694" xr:uid="{00000000-0005-0000-0000-000002060000}"/>
    <cellStyle name="Entrada 2 4 6 6" xfId="21480" xr:uid="{00000000-0005-0000-0000-000002060000}"/>
    <cellStyle name="Entrada 2 4 6 7" xfId="27124" xr:uid="{00000000-0005-0000-0000-000002060000}"/>
    <cellStyle name="Entrada 2 4 6 8" xfId="33415" xr:uid="{00000000-0005-0000-0000-000002060000}"/>
    <cellStyle name="Entrada 2 4 6 9" xfId="25362" xr:uid="{00000000-0005-0000-0000-000002060000}"/>
    <cellStyle name="Entrada 2 4 7" xfId="4120" xr:uid="{00000000-0005-0000-0000-000004060000}"/>
    <cellStyle name="Entrada 2 4 7 10" xfId="47375" xr:uid="{00000000-0005-0000-0000-000004060000}"/>
    <cellStyle name="Entrada 2 4 7 11" xfId="51543" xr:uid="{00000000-0005-0000-0000-000004060000}"/>
    <cellStyle name="Entrada 2 4 7 12" xfId="55540" xr:uid="{00000000-0005-0000-0000-000004060000}"/>
    <cellStyle name="Entrada 2 4 7 13" xfId="59289" xr:uid="{00000000-0005-0000-0000-000004060000}"/>
    <cellStyle name="Entrada 2 4 7 2" xfId="12514" xr:uid="{00000000-0005-0000-0000-000004060000}"/>
    <cellStyle name="Entrada 2 4 7 3" xfId="14887" xr:uid="{00000000-0005-0000-0000-000004060000}"/>
    <cellStyle name="Entrada 2 4 7 4" xfId="18917" xr:uid="{00000000-0005-0000-0000-000004060000}"/>
    <cellStyle name="Entrada 2 4 7 5" xfId="22703" xr:uid="{00000000-0005-0000-0000-000004060000}"/>
    <cellStyle name="Entrada 2 4 7 6" xfId="28350" xr:uid="{00000000-0005-0000-0000-000004060000}"/>
    <cellStyle name="Entrada 2 4 7 7" xfId="34641" xr:uid="{00000000-0005-0000-0000-000004060000}"/>
    <cellStyle name="Entrada 2 4 7 8" xfId="38914" xr:uid="{00000000-0005-0000-0000-000004060000}"/>
    <cellStyle name="Entrada 2 4 7 9" xfId="43161" xr:uid="{00000000-0005-0000-0000-000004060000}"/>
    <cellStyle name="Entrada 2 4 8" xfId="11992" xr:uid="{00000000-0005-0000-0000-0000D5050000}"/>
    <cellStyle name="Entrada 2 4 9" xfId="13138" xr:uid="{00000000-0005-0000-0000-0000D5050000}"/>
    <cellStyle name="Entrada 2 5" xfId="135" xr:uid="{00000000-0005-0000-0000-000005060000}"/>
    <cellStyle name="Entrada 2 5 10" xfId="8124" xr:uid="{00000000-0005-0000-0000-000005060000}"/>
    <cellStyle name="Entrada 2 5 11" xfId="9475" xr:uid="{00000000-0005-0000-0000-000005060000}"/>
    <cellStyle name="Entrada 2 5 12" xfId="24675" xr:uid="{00000000-0005-0000-0000-000005060000}"/>
    <cellStyle name="Entrada 2 5 13" xfId="25310" xr:uid="{00000000-0005-0000-0000-000005060000}"/>
    <cellStyle name="Entrada 2 5 14" xfId="31629" xr:uid="{00000000-0005-0000-0000-000005060000}"/>
    <cellStyle name="Entrada 2 5 15" xfId="35068" xr:uid="{00000000-0005-0000-0000-000005060000}"/>
    <cellStyle name="Entrada 2 5 16" xfId="39339" xr:uid="{00000000-0005-0000-0000-000005060000}"/>
    <cellStyle name="Entrada 2 5 17" xfId="43582" xr:uid="{00000000-0005-0000-0000-000005060000}"/>
    <cellStyle name="Entrada 2 5 18" xfId="47790" xr:uid="{00000000-0005-0000-0000-000005060000}"/>
    <cellStyle name="Entrada 2 5 19" xfId="51943" xr:uid="{00000000-0005-0000-0000-000005060000}"/>
    <cellStyle name="Entrada 2 5 2" xfId="136" xr:uid="{00000000-0005-0000-0000-000006060000}"/>
    <cellStyle name="Entrada 2 5 2 10" xfId="11957" xr:uid="{00000000-0005-0000-0000-000006060000}"/>
    <cellStyle name="Entrada 2 5 2 11" xfId="12068" xr:uid="{00000000-0005-0000-0000-000006060000}"/>
    <cellStyle name="Entrada 2 5 2 12" xfId="12416" xr:uid="{00000000-0005-0000-0000-000006060000}"/>
    <cellStyle name="Entrada 2 5 2 13" xfId="24676" xr:uid="{00000000-0005-0000-0000-000006060000}"/>
    <cellStyle name="Entrada 2 5 2 14" xfId="25309" xr:uid="{00000000-0005-0000-0000-000006060000}"/>
    <cellStyle name="Entrada 2 5 2 15" xfId="31628" xr:uid="{00000000-0005-0000-0000-000006060000}"/>
    <cellStyle name="Entrada 2 5 2 16" xfId="37676" xr:uid="{00000000-0005-0000-0000-000006060000}"/>
    <cellStyle name="Entrada 2 5 2 17" xfId="41930" xr:uid="{00000000-0005-0000-0000-000006060000}"/>
    <cellStyle name="Entrada 2 5 2 18" xfId="46148" xr:uid="{00000000-0005-0000-0000-000006060000}"/>
    <cellStyle name="Entrada 2 5 2 19" xfId="50320" xr:uid="{00000000-0005-0000-0000-000006060000}"/>
    <cellStyle name="Entrada 2 5 2 2" xfId="1466" xr:uid="{00000000-0005-0000-0000-000007060000}"/>
    <cellStyle name="Entrada 2 5 2 2 10" xfId="25704" xr:uid="{00000000-0005-0000-0000-000007060000}"/>
    <cellStyle name="Entrada 2 5 2 2 11" xfId="32019" xr:uid="{00000000-0005-0000-0000-000007060000}"/>
    <cellStyle name="Entrada 2 5 2 2 12" xfId="33310" xr:uid="{00000000-0005-0000-0000-000007060000}"/>
    <cellStyle name="Entrada 2 5 2 2 13" xfId="32325" xr:uid="{00000000-0005-0000-0000-000007060000}"/>
    <cellStyle name="Entrada 2 5 2 2 14" xfId="36413" xr:uid="{00000000-0005-0000-0000-000007060000}"/>
    <cellStyle name="Entrada 2 5 2 2 15" xfId="40669" xr:uid="{00000000-0005-0000-0000-000007060000}"/>
    <cellStyle name="Entrada 2 5 2 2 16" xfId="44894" xr:uid="{00000000-0005-0000-0000-000007060000}"/>
    <cellStyle name="Entrada 2 5 2 2 17" xfId="49077" xr:uid="{00000000-0005-0000-0000-000007060000}"/>
    <cellStyle name="Entrada 2 5 2 2 2" xfId="2276" xr:uid="{00000000-0005-0000-0000-000008060000}"/>
    <cellStyle name="Entrada 2 5 2 2 2 10" xfId="32437" xr:uid="{00000000-0005-0000-0000-000008060000}"/>
    <cellStyle name="Entrada 2 5 2 2 2 11" xfId="36397" xr:uid="{00000000-0005-0000-0000-000008060000}"/>
    <cellStyle name="Entrada 2 5 2 2 2 12" xfId="40653" xr:uid="{00000000-0005-0000-0000-000008060000}"/>
    <cellStyle name="Entrada 2 5 2 2 2 13" xfId="44879" xr:uid="{00000000-0005-0000-0000-000008060000}"/>
    <cellStyle name="Entrada 2 5 2 2 2 14" xfId="49064" xr:uid="{00000000-0005-0000-0000-000008060000}"/>
    <cellStyle name="Entrada 2 5 2 2 2 2" xfId="5452" xr:uid="{00000000-0005-0000-0000-000009060000}"/>
    <cellStyle name="Entrada 2 5 2 2 2 2 10" xfId="48625" xr:uid="{00000000-0005-0000-0000-000009060000}"/>
    <cellStyle name="Entrada 2 5 2 2 2 2 11" xfId="52694" xr:uid="{00000000-0005-0000-0000-000009060000}"/>
    <cellStyle name="Entrada 2 5 2 2 2 2 12" xfId="56542" xr:uid="{00000000-0005-0000-0000-000009060000}"/>
    <cellStyle name="Entrada 2 5 2 2 2 2 13" xfId="59863" xr:uid="{00000000-0005-0000-0000-000009060000}"/>
    <cellStyle name="Entrada 2 5 2 2 2 2 2" xfId="8834" xr:uid="{00000000-0005-0000-0000-000009060000}"/>
    <cellStyle name="Entrada 2 5 2 2 2 2 3" xfId="15974" xr:uid="{00000000-0005-0000-0000-000009060000}"/>
    <cellStyle name="Entrada 2 5 2 2 2 2 4" xfId="19909" xr:uid="{00000000-0005-0000-0000-000009060000}"/>
    <cellStyle name="Entrada 2 5 2 2 2 2 5" xfId="23277" xr:uid="{00000000-0005-0000-0000-000009060000}"/>
    <cellStyle name="Entrada 2 5 2 2 2 2 6" xfId="29682" xr:uid="{00000000-0005-0000-0000-000009060000}"/>
    <cellStyle name="Entrada 2 5 2 2 2 2 7" xfId="35947" xr:uid="{00000000-0005-0000-0000-000009060000}"/>
    <cellStyle name="Entrada 2 5 2 2 2 2 8" xfId="40203" xr:uid="{00000000-0005-0000-0000-000009060000}"/>
    <cellStyle name="Entrada 2 5 2 2 2 2 9" xfId="44434" xr:uid="{00000000-0005-0000-0000-000009060000}"/>
    <cellStyle name="Entrada 2 5 2 2 2 3" xfId="10331" xr:uid="{00000000-0005-0000-0000-000008060000}"/>
    <cellStyle name="Entrada 2 5 2 2 2 4" xfId="8304" xr:uid="{00000000-0005-0000-0000-000008060000}"/>
    <cellStyle name="Entrada 2 5 2 2 2 5" xfId="9390" xr:uid="{00000000-0005-0000-0000-000008060000}"/>
    <cellStyle name="Entrada 2 5 2 2 2 6" xfId="21347" xr:uid="{00000000-0005-0000-0000-000008060000}"/>
    <cellStyle name="Entrada 2 5 2 2 2 7" xfId="26506" xr:uid="{00000000-0005-0000-0000-000008060000}"/>
    <cellStyle name="Entrada 2 5 2 2 2 8" xfId="32808" xr:uid="{00000000-0005-0000-0000-000008060000}"/>
    <cellStyle name="Entrada 2 5 2 2 2 9" xfId="32388" xr:uid="{00000000-0005-0000-0000-000008060000}"/>
    <cellStyle name="Entrada 2 5 2 2 3" xfId="3417" xr:uid="{00000000-0005-0000-0000-00000A060000}"/>
    <cellStyle name="Entrada 2 5 2 2 3 10" xfId="42458" xr:uid="{00000000-0005-0000-0000-00000A060000}"/>
    <cellStyle name="Entrada 2 5 2 2 3 11" xfId="46672" xr:uid="{00000000-0005-0000-0000-00000A060000}"/>
    <cellStyle name="Entrada 2 5 2 2 3 12" xfId="50840" xr:uid="{00000000-0005-0000-0000-00000A060000}"/>
    <cellStyle name="Entrada 2 5 2 2 3 13" xfId="54837" xr:uid="{00000000-0005-0000-0000-00000A060000}"/>
    <cellStyle name="Entrada 2 5 2 2 3 14" xfId="58586" xr:uid="{00000000-0005-0000-0000-00000A060000}"/>
    <cellStyle name="Entrada 2 5 2 2 3 2" xfId="6361" xr:uid="{00000000-0005-0000-0000-00000B060000}"/>
    <cellStyle name="Entrada 2 5 2 2 3 2 10" xfId="49498" xr:uid="{00000000-0005-0000-0000-00000B060000}"/>
    <cellStyle name="Entrada 2 5 2 2 3 2 11" xfId="53533" xr:uid="{00000000-0005-0000-0000-00000B060000}"/>
    <cellStyle name="Entrada 2 5 2 2 3 2 12" xfId="57334" xr:uid="{00000000-0005-0000-0000-00000B060000}"/>
    <cellStyle name="Entrada 2 5 2 2 3 2 13" xfId="60510" xr:uid="{00000000-0005-0000-0000-00000B060000}"/>
    <cellStyle name="Entrada 2 5 2 2 3 2 2" xfId="10678" xr:uid="{00000000-0005-0000-0000-00000B060000}"/>
    <cellStyle name="Entrada 2 5 2 2 3 2 3" xfId="16790" xr:uid="{00000000-0005-0000-0000-00000B060000}"/>
    <cellStyle name="Entrada 2 5 2 2 3 2 4" xfId="20695" xr:uid="{00000000-0005-0000-0000-00000B060000}"/>
    <cellStyle name="Entrada 2 5 2 2 3 2 5" xfId="23924" xr:uid="{00000000-0005-0000-0000-00000B060000}"/>
    <cellStyle name="Entrada 2 5 2 2 3 2 6" xfId="30590" xr:uid="{00000000-0005-0000-0000-00000B060000}"/>
    <cellStyle name="Entrada 2 5 2 2 3 2 7" xfId="36845" xr:uid="{00000000-0005-0000-0000-00000B060000}"/>
    <cellStyle name="Entrada 2 5 2 2 3 2 8" xfId="41100" xr:uid="{00000000-0005-0000-0000-00000B060000}"/>
    <cellStyle name="Entrada 2 5 2 2 3 2 9" xfId="45322" xr:uid="{00000000-0005-0000-0000-00000B060000}"/>
    <cellStyle name="Entrada 2 5 2 2 3 3" xfId="13648" xr:uid="{00000000-0005-0000-0000-00000A060000}"/>
    <cellStyle name="Entrada 2 5 2 2 3 4" xfId="14184" xr:uid="{00000000-0005-0000-0000-00000A060000}"/>
    <cellStyle name="Entrada 2 5 2 2 3 5" xfId="18214" xr:uid="{00000000-0005-0000-0000-00000A060000}"/>
    <cellStyle name="Entrada 2 5 2 2 3 6" xfId="22000" xr:uid="{00000000-0005-0000-0000-00000A060000}"/>
    <cellStyle name="Entrada 2 5 2 2 3 7" xfId="27647" xr:uid="{00000000-0005-0000-0000-00000A060000}"/>
    <cellStyle name="Entrada 2 5 2 2 3 8" xfId="33938" xr:uid="{00000000-0005-0000-0000-00000A060000}"/>
    <cellStyle name="Entrada 2 5 2 2 3 9" xfId="38211" xr:uid="{00000000-0005-0000-0000-00000A060000}"/>
    <cellStyle name="Entrada 2 5 2 2 4" xfId="3930" xr:uid="{00000000-0005-0000-0000-00000C060000}"/>
    <cellStyle name="Entrada 2 5 2 2 4 10" xfId="42971" xr:uid="{00000000-0005-0000-0000-00000C060000}"/>
    <cellStyle name="Entrada 2 5 2 2 4 11" xfId="47185" xr:uid="{00000000-0005-0000-0000-00000C060000}"/>
    <cellStyle name="Entrada 2 5 2 2 4 12" xfId="51353" xr:uid="{00000000-0005-0000-0000-00000C060000}"/>
    <cellStyle name="Entrada 2 5 2 2 4 13" xfId="55350" xr:uid="{00000000-0005-0000-0000-00000C060000}"/>
    <cellStyle name="Entrada 2 5 2 2 4 14" xfId="59099" xr:uid="{00000000-0005-0000-0000-00000C060000}"/>
    <cellStyle name="Entrada 2 5 2 2 4 2" xfId="6794" xr:uid="{00000000-0005-0000-0000-00000D060000}"/>
    <cellStyle name="Entrada 2 5 2 2 4 2 10" xfId="49931" xr:uid="{00000000-0005-0000-0000-00000D060000}"/>
    <cellStyle name="Entrada 2 5 2 2 4 2 11" xfId="53966" xr:uid="{00000000-0005-0000-0000-00000D060000}"/>
    <cellStyle name="Entrada 2 5 2 2 4 2 12" xfId="57767" xr:uid="{00000000-0005-0000-0000-00000D060000}"/>
    <cellStyle name="Entrada 2 5 2 2 4 2 13" xfId="60943" xr:uid="{00000000-0005-0000-0000-00000D060000}"/>
    <cellStyle name="Entrada 2 5 2 2 4 2 2" xfId="9447" xr:uid="{00000000-0005-0000-0000-00000D060000}"/>
    <cellStyle name="Entrada 2 5 2 2 4 2 3" xfId="17223" xr:uid="{00000000-0005-0000-0000-00000D060000}"/>
    <cellStyle name="Entrada 2 5 2 2 4 2 4" xfId="21128" xr:uid="{00000000-0005-0000-0000-00000D060000}"/>
    <cellStyle name="Entrada 2 5 2 2 4 2 5" xfId="24357" xr:uid="{00000000-0005-0000-0000-00000D060000}"/>
    <cellStyle name="Entrada 2 5 2 2 4 2 6" xfId="31023" xr:uid="{00000000-0005-0000-0000-00000D060000}"/>
    <cellStyle name="Entrada 2 5 2 2 4 2 7" xfId="37278" xr:uid="{00000000-0005-0000-0000-00000D060000}"/>
    <cellStyle name="Entrada 2 5 2 2 4 2 8" xfId="41533" xr:uid="{00000000-0005-0000-0000-00000D060000}"/>
    <cellStyle name="Entrada 2 5 2 2 4 2 9" xfId="45755" xr:uid="{00000000-0005-0000-0000-00000D060000}"/>
    <cellStyle name="Entrada 2 5 2 2 4 3" xfId="13588" xr:uid="{00000000-0005-0000-0000-00000C060000}"/>
    <cellStyle name="Entrada 2 5 2 2 4 4" xfId="14697" xr:uid="{00000000-0005-0000-0000-00000C060000}"/>
    <cellStyle name="Entrada 2 5 2 2 4 5" xfId="18727" xr:uid="{00000000-0005-0000-0000-00000C060000}"/>
    <cellStyle name="Entrada 2 5 2 2 4 6" xfId="22513" xr:uid="{00000000-0005-0000-0000-00000C060000}"/>
    <cellStyle name="Entrada 2 5 2 2 4 7" xfId="28160" xr:uid="{00000000-0005-0000-0000-00000C060000}"/>
    <cellStyle name="Entrada 2 5 2 2 4 8" xfId="34451" xr:uid="{00000000-0005-0000-0000-00000C060000}"/>
    <cellStyle name="Entrada 2 5 2 2 4 9" xfId="38724" xr:uid="{00000000-0005-0000-0000-00000C060000}"/>
    <cellStyle name="Entrada 2 5 2 2 5" xfId="4247" xr:uid="{00000000-0005-0000-0000-00000E060000}"/>
    <cellStyle name="Entrada 2 5 2 2 5 10" xfId="47502" xr:uid="{00000000-0005-0000-0000-00000E060000}"/>
    <cellStyle name="Entrada 2 5 2 2 5 11" xfId="51670" xr:uid="{00000000-0005-0000-0000-00000E060000}"/>
    <cellStyle name="Entrada 2 5 2 2 5 12" xfId="55667" xr:uid="{00000000-0005-0000-0000-00000E060000}"/>
    <cellStyle name="Entrada 2 5 2 2 5 13" xfId="59416" xr:uid="{00000000-0005-0000-0000-00000E060000}"/>
    <cellStyle name="Entrada 2 5 2 2 5 2" xfId="12499" xr:uid="{00000000-0005-0000-0000-00000E060000}"/>
    <cellStyle name="Entrada 2 5 2 2 5 3" xfId="15014" xr:uid="{00000000-0005-0000-0000-00000E060000}"/>
    <cellStyle name="Entrada 2 5 2 2 5 4" xfId="19044" xr:uid="{00000000-0005-0000-0000-00000E060000}"/>
    <cellStyle name="Entrada 2 5 2 2 5 5" xfId="22830" xr:uid="{00000000-0005-0000-0000-00000E060000}"/>
    <cellStyle name="Entrada 2 5 2 2 5 6" xfId="28477" xr:uid="{00000000-0005-0000-0000-00000E060000}"/>
    <cellStyle name="Entrada 2 5 2 2 5 7" xfId="34768" xr:uid="{00000000-0005-0000-0000-00000E060000}"/>
    <cellStyle name="Entrada 2 5 2 2 5 8" xfId="39041" xr:uid="{00000000-0005-0000-0000-00000E060000}"/>
    <cellStyle name="Entrada 2 5 2 2 5 9" xfId="43288" xr:uid="{00000000-0005-0000-0000-00000E060000}"/>
    <cellStyle name="Entrada 2 5 2 2 6" xfId="9364" xr:uid="{00000000-0005-0000-0000-000007060000}"/>
    <cellStyle name="Entrada 2 5 2 2 7" xfId="12617" xr:uid="{00000000-0005-0000-0000-000007060000}"/>
    <cellStyle name="Entrada 2 5 2 2 8" xfId="15396" xr:uid="{00000000-0005-0000-0000-000007060000}"/>
    <cellStyle name="Entrada 2 5 2 2 9" xfId="19235" xr:uid="{00000000-0005-0000-0000-000007060000}"/>
    <cellStyle name="Entrada 2 5 2 20" xfId="54335" xr:uid="{00000000-0005-0000-0000-000006060000}"/>
    <cellStyle name="Entrada 2 5 2 3" xfId="1467" xr:uid="{00000000-0005-0000-0000-00000F060000}"/>
    <cellStyle name="Entrada 2 5 2 3 10" xfId="25705" xr:uid="{00000000-0005-0000-0000-00000F060000}"/>
    <cellStyle name="Entrada 2 5 2 3 11" xfId="32020" xr:uid="{00000000-0005-0000-0000-00000F060000}"/>
    <cellStyle name="Entrada 2 5 2 3 12" xfId="35619" xr:uid="{00000000-0005-0000-0000-00000F060000}"/>
    <cellStyle name="Entrada 2 5 2 3 13" xfId="39878" xr:uid="{00000000-0005-0000-0000-00000F060000}"/>
    <cellStyle name="Entrada 2 5 2 3 14" xfId="44112" xr:uid="{00000000-0005-0000-0000-00000F060000}"/>
    <cellStyle name="Entrada 2 5 2 3 15" xfId="48306" xr:uid="{00000000-0005-0000-0000-00000F060000}"/>
    <cellStyle name="Entrada 2 5 2 3 16" xfId="52395" xr:uid="{00000000-0005-0000-0000-00000F060000}"/>
    <cellStyle name="Entrada 2 5 2 3 17" xfId="56256" xr:uid="{00000000-0005-0000-0000-00000F060000}"/>
    <cellStyle name="Entrada 2 5 2 3 2" xfId="2277" xr:uid="{00000000-0005-0000-0000-000010060000}"/>
    <cellStyle name="Entrada 2 5 2 3 2 10" xfId="31526" xr:uid="{00000000-0005-0000-0000-000010060000}"/>
    <cellStyle name="Entrada 2 5 2 3 2 11" xfId="37687" xr:uid="{00000000-0005-0000-0000-000010060000}"/>
    <cellStyle name="Entrada 2 5 2 3 2 12" xfId="41939" xr:uid="{00000000-0005-0000-0000-000010060000}"/>
    <cellStyle name="Entrada 2 5 2 3 2 13" xfId="46156" xr:uid="{00000000-0005-0000-0000-000010060000}"/>
    <cellStyle name="Entrada 2 5 2 3 2 14" xfId="50327" xr:uid="{00000000-0005-0000-0000-000010060000}"/>
    <cellStyle name="Entrada 2 5 2 3 2 2" xfId="5453" xr:uid="{00000000-0005-0000-0000-000011060000}"/>
    <cellStyle name="Entrada 2 5 2 3 2 2 10" xfId="48626" xr:uid="{00000000-0005-0000-0000-000011060000}"/>
    <cellStyle name="Entrada 2 5 2 3 2 2 11" xfId="52695" xr:uid="{00000000-0005-0000-0000-000011060000}"/>
    <cellStyle name="Entrada 2 5 2 3 2 2 12" xfId="56543" xr:uid="{00000000-0005-0000-0000-000011060000}"/>
    <cellStyle name="Entrada 2 5 2 3 2 2 13" xfId="59864" xr:uid="{00000000-0005-0000-0000-000011060000}"/>
    <cellStyle name="Entrada 2 5 2 3 2 2 2" xfId="10191" xr:uid="{00000000-0005-0000-0000-000011060000}"/>
    <cellStyle name="Entrada 2 5 2 3 2 2 3" xfId="15975" xr:uid="{00000000-0005-0000-0000-000011060000}"/>
    <cellStyle name="Entrada 2 5 2 3 2 2 4" xfId="19910" xr:uid="{00000000-0005-0000-0000-000011060000}"/>
    <cellStyle name="Entrada 2 5 2 3 2 2 5" xfId="23278" xr:uid="{00000000-0005-0000-0000-000011060000}"/>
    <cellStyle name="Entrada 2 5 2 3 2 2 6" xfId="29683" xr:uid="{00000000-0005-0000-0000-000011060000}"/>
    <cellStyle name="Entrada 2 5 2 3 2 2 7" xfId="35948" xr:uid="{00000000-0005-0000-0000-000011060000}"/>
    <cellStyle name="Entrada 2 5 2 3 2 2 8" xfId="40204" xr:uid="{00000000-0005-0000-0000-000011060000}"/>
    <cellStyle name="Entrada 2 5 2 3 2 2 9" xfId="44435" xr:uid="{00000000-0005-0000-0000-000011060000}"/>
    <cellStyle name="Entrada 2 5 2 3 2 3" xfId="12125" xr:uid="{00000000-0005-0000-0000-000010060000}"/>
    <cellStyle name="Entrada 2 5 2 3 2 4" xfId="7434" xr:uid="{00000000-0005-0000-0000-000010060000}"/>
    <cellStyle name="Entrada 2 5 2 3 2 5" xfId="15314" xr:uid="{00000000-0005-0000-0000-000010060000}"/>
    <cellStyle name="Entrada 2 5 2 3 2 6" xfId="19170" xr:uid="{00000000-0005-0000-0000-000010060000}"/>
    <cellStyle name="Entrada 2 5 2 3 2 7" xfId="26507" xr:uid="{00000000-0005-0000-0000-000010060000}"/>
    <cellStyle name="Entrada 2 5 2 3 2 8" xfId="32809" xr:uid="{00000000-0005-0000-0000-000010060000}"/>
    <cellStyle name="Entrada 2 5 2 3 2 9" xfId="25206" xr:uid="{00000000-0005-0000-0000-000010060000}"/>
    <cellStyle name="Entrada 2 5 2 3 3" xfId="3418" xr:uid="{00000000-0005-0000-0000-000012060000}"/>
    <cellStyle name="Entrada 2 5 2 3 3 10" xfId="42459" xr:uid="{00000000-0005-0000-0000-000012060000}"/>
    <cellStyle name="Entrada 2 5 2 3 3 11" xfId="46673" xr:uid="{00000000-0005-0000-0000-000012060000}"/>
    <cellStyle name="Entrada 2 5 2 3 3 12" xfId="50841" xr:uid="{00000000-0005-0000-0000-000012060000}"/>
    <cellStyle name="Entrada 2 5 2 3 3 13" xfId="54838" xr:uid="{00000000-0005-0000-0000-000012060000}"/>
    <cellStyle name="Entrada 2 5 2 3 3 14" xfId="58587" xr:uid="{00000000-0005-0000-0000-000012060000}"/>
    <cellStyle name="Entrada 2 5 2 3 3 2" xfId="6362" xr:uid="{00000000-0005-0000-0000-000013060000}"/>
    <cellStyle name="Entrada 2 5 2 3 3 2 10" xfId="49499" xr:uid="{00000000-0005-0000-0000-000013060000}"/>
    <cellStyle name="Entrada 2 5 2 3 3 2 11" xfId="53534" xr:uid="{00000000-0005-0000-0000-000013060000}"/>
    <cellStyle name="Entrada 2 5 2 3 3 2 12" xfId="57335" xr:uid="{00000000-0005-0000-0000-000013060000}"/>
    <cellStyle name="Entrada 2 5 2 3 3 2 13" xfId="60511" xr:uid="{00000000-0005-0000-0000-000013060000}"/>
    <cellStyle name="Entrada 2 5 2 3 3 2 2" xfId="12863" xr:uid="{00000000-0005-0000-0000-000013060000}"/>
    <cellStyle name="Entrada 2 5 2 3 3 2 3" xfId="16791" xr:uid="{00000000-0005-0000-0000-000013060000}"/>
    <cellStyle name="Entrada 2 5 2 3 3 2 4" xfId="20696" xr:uid="{00000000-0005-0000-0000-000013060000}"/>
    <cellStyle name="Entrada 2 5 2 3 3 2 5" xfId="23925" xr:uid="{00000000-0005-0000-0000-000013060000}"/>
    <cellStyle name="Entrada 2 5 2 3 3 2 6" xfId="30591" xr:uid="{00000000-0005-0000-0000-000013060000}"/>
    <cellStyle name="Entrada 2 5 2 3 3 2 7" xfId="36846" xr:uid="{00000000-0005-0000-0000-000013060000}"/>
    <cellStyle name="Entrada 2 5 2 3 3 2 8" xfId="41101" xr:uid="{00000000-0005-0000-0000-000013060000}"/>
    <cellStyle name="Entrada 2 5 2 3 3 2 9" xfId="45323" xr:uid="{00000000-0005-0000-0000-000013060000}"/>
    <cellStyle name="Entrada 2 5 2 3 3 3" xfId="11288" xr:uid="{00000000-0005-0000-0000-000012060000}"/>
    <cellStyle name="Entrada 2 5 2 3 3 4" xfId="14185" xr:uid="{00000000-0005-0000-0000-000012060000}"/>
    <cellStyle name="Entrada 2 5 2 3 3 5" xfId="18215" xr:uid="{00000000-0005-0000-0000-000012060000}"/>
    <cellStyle name="Entrada 2 5 2 3 3 6" xfId="22001" xr:uid="{00000000-0005-0000-0000-000012060000}"/>
    <cellStyle name="Entrada 2 5 2 3 3 7" xfId="27648" xr:uid="{00000000-0005-0000-0000-000012060000}"/>
    <cellStyle name="Entrada 2 5 2 3 3 8" xfId="33939" xr:uid="{00000000-0005-0000-0000-000012060000}"/>
    <cellStyle name="Entrada 2 5 2 3 3 9" xfId="38212" xr:uid="{00000000-0005-0000-0000-000012060000}"/>
    <cellStyle name="Entrada 2 5 2 3 4" xfId="3931" xr:uid="{00000000-0005-0000-0000-000014060000}"/>
    <cellStyle name="Entrada 2 5 2 3 4 10" xfId="42972" xr:uid="{00000000-0005-0000-0000-000014060000}"/>
    <cellStyle name="Entrada 2 5 2 3 4 11" xfId="47186" xr:uid="{00000000-0005-0000-0000-000014060000}"/>
    <cellStyle name="Entrada 2 5 2 3 4 12" xfId="51354" xr:uid="{00000000-0005-0000-0000-000014060000}"/>
    <cellStyle name="Entrada 2 5 2 3 4 13" xfId="55351" xr:uid="{00000000-0005-0000-0000-000014060000}"/>
    <cellStyle name="Entrada 2 5 2 3 4 14" xfId="59100" xr:uid="{00000000-0005-0000-0000-000014060000}"/>
    <cellStyle name="Entrada 2 5 2 3 4 2" xfId="6795" xr:uid="{00000000-0005-0000-0000-000015060000}"/>
    <cellStyle name="Entrada 2 5 2 3 4 2 10" xfId="49932" xr:uid="{00000000-0005-0000-0000-000015060000}"/>
    <cellStyle name="Entrada 2 5 2 3 4 2 11" xfId="53967" xr:uid="{00000000-0005-0000-0000-000015060000}"/>
    <cellStyle name="Entrada 2 5 2 3 4 2 12" xfId="57768" xr:uid="{00000000-0005-0000-0000-000015060000}"/>
    <cellStyle name="Entrada 2 5 2 3 4 2 13" xfId="60944" xr:uid="{00000000-0005-0000-0000-000015060000}"/>
    <cellStyle name="Entrada 2 5 2 3 4 2 2" xfId="12022" xr:uid="{00000000-0005-0000-0000-000015060000}"/>
    <cellStyle name="Entrada 2 5 2 3 4 2 3" xfId="17224" xr:uid="{00000000-0005-0000-0000-000015060000}"/>
    <cellStyle name="Entrada 2 5 2 3 4 2 4" xfId="21129" xr:uid="{00000000-0005-0000-0000-000015060000}"/>
    <cellStyle name="Entrada 2 5 2 3 4 2 5" xfId="24358" xr:uid="{00000000-0005-0000-0000-000015060000}"/>
    <cellStyle name="Entrada 2 5 2 3 4 2 6" xfId="31024" xr:uid="{00000000-0005-0000-0000-000015060000}"/>
    <cellStyle name="Entrada 2 5 2 3 4 2 7" xfId="37279" xr:uid="{00000000-0005-0000-0000-000015060000}"/>
    <cellStyle name="Entrada 2 5 2 3 4 2 8" xfId="41534" xr:uid="{00000000-0005-0000-0000-000015060000}"/>
    <cellStyle name="Entrada 2 5 2 3 4 2 9" xfId="45756" xr:uid="{00000000-0005-0000-0000-000015060000}"/>
    <cellStyle name="Entrada 2 5 2 3 4 3" xfId="11228" xr:uid="{00000000-0005-0000-0000-000014060000}"/>
    <cellStyle name="Entrada 2 5 2 3 4 4" xfId="14698" xr:uid="{00000000-0005-0000-0000-000014060000}"/>
    <cellStyle name="Entrada 2 5 2 3 4 5" xfId="18728" xr:uid="{00000000-0005-0000-0000-000014060000}"/>
    <cellStyle name="Entrada 2 5 2 3 4 6" xfId="22514" xr:uid="{00000000-0005-0000-0000-000014060000}"/>
    <cellStyle name="Entrada 2 5 2 3 4 7" xfId="28161" xr:uid="{00000000-0005-0000-0000-000014060000}"/>
    <cellStyle name="Entrada 2 5 2 3 4 8" xfId="34452" xr:uid="{00000000-0005-0000-0000-000014060000}"/>
    <cellStyle name="Entrada 2 5 2 3 4 9" xfId="38725" xr:uid="{00000000-0005-0000-0000-000014060000}"/>
    <cellStyle name="Entrada 2 5 2 3 5" xfId="4246" xr:uid="{00000000-0005-0000-0000-000016060000}"/>
    <cellStyle name="Entrada 2 5 2 3 5 10" xfId="47501" xr:uid="{00000000-0005-0000-0000-000016060000}"/>
    <cellStyle name="Entrada 2 5 2 3 5 11" xfId="51669" xr:uid="{00000000-0005-0000-0000-000016060000}"/>
    <cellStyle name="Entrada 2 5 2 3 5 12" xfId="55666" xr:uid="{00000000-0005-0000-0000-000016060000}"/>
    <cellStyle name="Entrada 2 5 2 3 5 13" xfId="59415" xr:uid="{00000000-0005-0000-0000-000016060000}"/>
    <cellStyle name="Entrada 2 5 2 3 5 2" xfId="11189" xr:uid="{00000000-0005-0000-0000-000016060000}"/>
    <cellStyle name="Entrada 2 5 2 3 5 3" xfId="15013" xr:uid="{00000000-0005-0000-0000-000016060000}"/>
    <cellStyle name="Entrada 2 5 2 3 5 4" xfId="19043" xr:uid="{00000000-0005-0000-0000-000016060000}"/>
    <cellStyle name="Entrada 2 5 2 3 5 5" xfId="22829" xr:uid="{00000000-0005-0000-0000-000016060000}"/>
    <cellStyle name="Entrada 2 5 2 3 5 6" xfId="28476" xr:uid="{00000000-0005-0000-0000-000016060000}"/>
    <cellStyle name="Entrada 2 5 2 3 5 7" xfId="34767" xr:uid="{00000000-0005-0000-0000-000016060000}"/>
    <cellStyle name="Entrada 2 5 2 3 5 8" xfId="39040" xr:uid="{00000000-0005-0000-0000-000016060000}"/>
    <cellStyle name="Entrada 2 5 2 3 5 9" xfId="43287" xr:uid="{00000000-0005-0000-0000-000016060000}"/>
    <cellStyle name="Entrada 2 5 2 3 6" xfId="8652" xr:uid="{00000000-0005-0000-0000-00000F060000}"/>
    <cellStyle name="Entrada 2 5 2 3 7" xfId="8165" xr:uid="{00000000-0005-0000-0000-00000F060000}"/>
    <cellStyle name="Entrada 2 5 2 3 8" xfId="17528" xr:uid="{00000000-0005-0000-0000-00000F060000}"/>
    <cellStyle name="Entrada 2 5 2 3 9" xfId="20343" xr:uid="{00000000-0005-0000-0000-00000F060000}"/>
    <cellStyle name="Entrada 2 5 2 4" xfId="1468" xr:uid="{00000000-0005-0000-0000-000017060000}"/>
    <cellStyle name="Entrada 2 5 2 4 10" xfId="25706" xr:uid="{00000000-0005-0000-0000-000017060000}"/>
    <cellStyle name="Entrada 2 5 2 4 11" xfId="32021" xr:uid="{00000000-0005-0000-0000-000017060000}"/>
    <cellStyle name="Entrada 2 5 2 4 12" xfId="32482" xr:uid="{00000000-0005-0000-0000-000017060000}"/>
    <cellStyle name="Entrada 2 5 2 4 13" xfId="36392" xr:uid="{00000000-0005-0000-0000-000017060000}"/>
    <cellStyle name="Entrada 2 5 2 4 14" xfId="40648" xr:uid="{00000000-0005-0000-0000-000017060000}"/>
    <cellStyle name="Entrada 2 5 2 4 15" xfId="44874" xr:uid="{00000000-0005-0000-0000-000017060000}"/>
    <cellStyle name="Entrada 2 5 2 4 16" xfId="49059" xr:uid="{00000000-0005-0000-0000-000017060000}"/>
    <cellStyle name="Entrada 2 5 2 4 17" xfId="53119" xr:uid="{00000000-0005-0000-0000-000017060000}"/>
    <cellStyle name="Entrada 2 5 2 4 2" xfId="2278" xr:uid="{00000000-0005-0000-0000-000018060000}"/>
    <cellStyle name="Entrada 2 5 2 4 2 10" xfId="31527" xr:uid="{00000000-0005-0000-0000-000018060000}"/>
    <cellStyle name="Entrada 2 5 2 4 2 11" xfId="35079" xr:uid="{00000000-0005-0000-0000-000018060000}"/>
    <cellStyle name="Entrada 2 5 2 4 2 12" xfId="39347" xr:uid="{00000000-0005-0000-0000-000018060000}"/>
    <cellStyle name="Entrada 2 5 2 4 2 13" xfId="43590" xr:uid="{00000000-0005-0000-0000-000018060000}"/>
    <cellStyle name="Entrada 2 5 2 4 2 14" xfId="47797" xr:uid="{00000000-0005-0000-0000-000018060000}"/>
    <cellStyle name="Entrada 2 5 2 4 2 2" xfId="5454" xr:uid="{00000000-0005-0000-0000-000019060000}"/>
    <cellStyle name="Entrada 2 5 2 4 2 2 10" xfId="48627" xr:uid="{00000000-0005-0000-0000-000019060000}"/>
    <cellStyle name="Entrada 2 5 2 4 2 2 11" xfId="52696" xr:uid="{00000000-0005-0000-0000-000019060000}"/>
    <cellStyle name="Entrada 2 5 2 4 2 2 12" xfId="56544" xr:uid="{00000000-0005-0000-0000-000019060000}"/>
    <cellStyle name="Entrada 2 5 2 4 2 2 13" xfId="59865" xr:uid="{00000000-0005-0000-0000-000019060000}"/>
    <cellStyle name="Entrada 2 5 2 4 2 2 2" xfId="13283" xr:uid="{00000000-0005-0000-0000-000019060000}"/>
    <cellStyle name="Entrada 2 5 2 4 2 2 3" xfId="15976" xr:uid="{00000000-0005-0000-0000-000019060000}"/>
    <cellStyle name="Entrada 2 5 2 4 2 2 4" xfId="19911" xr:uid="{00000000-0005-0000-0000-000019060000}"/>
    <cellStyle name="Entrada 2 5 2 4 2 2 5" xfId="23279" xr:uid="{00000000-0005-0000-0000-000019060000}"/>
    <cellStyle name="Entrada 2 5 2 4 2 2 6" xfId="29684" xr:uid="{00000000-0005-0000-0000-000019060000}"/>
    <cellStyle name="Entrada 2 5 2 4 2 2 7" xfId="35949" xr:uid="{00000000-0005-0000-0000-000019060000}"/>
    <cellStyle name="Entrada 2 5 2 4 2 2 8" xfId="40205" xr:uid="{00000000-0005-0000-0000-000019060000}"/>
    <cellStyle name="Entrada 2 5 2 4 2 2 9" xfId="44436" xr:uid="{00000000-0005-0000-0000-000019060000}"/>
    <cellStyle name="Entrada 2 5 2 4 2 3" xfId="9320" xr:uid="{00000000-0005-0000-0000-000018060000}"/>
    <cellStyle name="Entrada 2 5 2 4 2 4" xfId="12153" xr:uid="{00000000-0005-0000-0000-000018060000}"/>
    <cellStyle name="Entrada 2 5 2 4 2 5" xfId="17446" xr:uid="{00000000-0005-0000-0000-000018060000}"/>
    <cellStyle name="Entrada 2 5 2 4 2 6" xfId="20278" xr:uid="{00000000-0005-0000-0000-000018060000}"/>
    <cellStyle name="Entrada 2 5 2 4 2 7" xfId="26508" xr:uid="{00000000-0005-0000-0000-000018060000}"/>
    <cellStyle name="Entrada 2 5 2 4 2 8" xfId="32810" xr:uid="{00000000-0005-0000-0000-000018060000}"/>
    <cellStyle name="Entrada 2 5 2 4 2 9" xfId="25207" xr:uid="{00000000-0005-0000-0000-000018060000}"/>
    <cellStyle name="Entrada 2 5 2 4 3" xfId="3419" xr:uid="{00000000-0005-0000-0000-00001A060000}"/>
    <cellStyle name="Entrada 2 5 2 4 3 10" xfId="42460" xr:uid="{00000000-0005-0000-0000-00001A060000}"/>
    <cellStyle name="Entrada 2 5 2 4 3 11" xfId="46674" xr:uid="{00000000-0005-0000-0000-00001A060000}"/>
    <cellStyle name="Entrada 2 5 2 4 3 12" xfId="50842" xr:uid="{00000000-0005-0000-0000-00001A060000}"/>
    <cellStyle name="Entrada 2 5 2 4 3 13" xfId="54839" xr:uid="{00000000-0005-0000-0000-00001A060000}"/>
    <cellStyle name="Entrada 2 5 2 4 3 14" xfId="58588" xr:uid="{00000000-0005-0000-0000-00001A060000}"/>
    <cellStyle name="Entrada 2 5 2 4 3 2" xfId="6363" xr:uid="{00000000-0005-0000-0000-00001B060000}"/>
    <cellStyle name="Entrada 2 5 2 4 3 2 10" xfId="49500" xr:uid="{00000000-0005-0000-0000-00001B060000}"/>
    <cellStyle name="Entrada 2 5 2 4 3 2 11" xfId="53535" xr:uid="{00000000-0005-0000-0000-00001B060000}"/>
    <cellStyle name="Entrada 2 5 2 4 3 2 12" xfId="57336" xr:uid="{00000000-0005-0000-0000-00001B060000}"/>
    <cellStyle name="Entrada 2 5 2 4 3 2 13" xfId="60512" xr:uid="{00000000-0005-0000-0000-00001B060000}"/>
    <cellStyle name="Entrada 2 5 2 4 3 2 2" xfId="10253" xr:uid="{00000000-0005-0000-0000-00001B060000}"/>
    <cellStyle name="Entrada 2 5 2 4 3 2 3" xfId="16792" xr:uid="{00000000-0005-0000-0000-00001B060000}"/>
    <cellStyle name="Entrada 2 5 2 4 3 2 4" xfId="20697" xr:uid="{00000000-0005-0000-0000-00001B060000}"/>
    <cellStyle name="Entrada 2 5 2 4 3 2 5" xfId="23926" xr:uid="{00000000-0005-0000-0000-00001B060000}"/>
    <cellStyle name="Entrada 2 5 2 4 3 2 6" xfId="30592" xr:uid="{00000000-0005-0000-0000-00001B060000}"/>
    <cellStyle name="Entrada 2 5 2 4 3 2 7" xfId="36847" xr:uid="{00000000-0005-0000-0000-00001B060000}"/>
    <cellStyle name="Entrada 2 5 2 4 3 2 8" xfId="41102" xr:uid="{00000000-0005-0000-0000-00001B060000}"/>
    <cellStyle name="Entrada 2 5 2 4 3 2 9" xfId="45324" xr:uid="{00000000-0005-0000-0000-00001B060000}"/>
    <cellStyle name="Entrada 2 5 2 4 3 3" xfId="12599" xr:uid="{00000000-0005-0000-0000-00001A060000}"/>
    <cellStyle name="Entrada 2 5 2 4 3 4" xfId="14186" xr:uid="{00000000-0005-0000-0000-00001A060000}"/>
    <cellStyle name="Entrada 2 5 2 4 3 5" xfId="18216" xr:uid="{00000000-0005-0000-0000-00001A060000}"/>
    <cellStyle name="Entrada 2 5 2 4 3 6" xfId="22002" xr:uid="{00000000-0005-0000-0000-00001A060000}"/>
    <cellStyle name="Entrada 2 5 2 4 3 7" xfId="27649" xr:uid="{00000000-0005-0000-0000-00001A060000}"/>
    <cellStyle name="Entrada 2 5 2 4 3 8" xfId="33940" xr:uid="{00000000-0005-0000-0000-00001A060000}"/>
    <cellStyle name="Entrada 2 5 2 4 3 9" xfId="38213" xr:uid="{00000000-0005-0000-0000-00001A060000}"/>
    <cellStyle name="Entrada 2 5 2 4 4" xfId="3932" xr:uid="{00000000-0005-0000-0000-00001C060000}"/>
    <cellStyle name="Entrada 2 5 2 4 4 10" xfId="42973" xr:uid="{00000000-0005-0000-0000-00001C060000}"/>
    <cellStyle name="Entrada 2 5 2 4 4 11" xfId="47187" xr:uid="{00000000-0005-0000-0000-00001C060000}"/>
    <cellStyle name="Entrada 2 5 2 4 4 12" xfId="51355" xr:uid="{00000000-0005-0000-0000-00001C060000}"/>
    <cellStyle name="Entrada 2 5 2 4 4 13" xfId="55352" xr:uid="{00000000-0005-0000-0000-00001C060000}"/>
    <cellStyle name="Entrada 2 5 2 4 4 14" xfId="59101" xr:uid="{00000000-0005-0000-0000-00001C060000}"/>
    <cellStyle name="Entrada 2 5 2 4 4 2" xfId="6796" xr:uid="{00000000-0005-0000-0000-00001D060000}"/>
    <cellStyle name="Entrada 2 5 2 4 4 2 10" xfId="49933" xr:uid="{00000000-0005-0000-0000-00001D060000}"/>
    <cellStyle name="Entrada 2 5 2 4 4 2 11" xfId="53968" xr:uid="{00000000-0005-0000-0000-00001D060000}"/>
    <cellStyle name="Entrada 2 5 2 4 4 2 12" xfId="57769" xr:uid="{00000000-0005-0000-0000-00001D060000}"/>
    <cellStyle name="Entrada 2 5 2 4 4 2 13" xfId="60945" xr:uid="{00000000-0005-0000-0000-00001D060000}"/>
    <cellStyle name="Entrada 2 5 2 4 4 2 2" xfId="9219" xr:uid="{00000000-0005-0000-0000-00001D060000}"/>
    <cellStyle name="Entrada 2 5 2 4 4 2 3" xfId="17225" xr:uid="{00000000-0005-0000-0000-00001D060000}"/>
    <cellStyle name="Entrada 2 5 2 4 4 2 4" xfId="21130" xr:uid="{00000000-0005-0000-0000-00001D060000}"/>
    <cellStyle name="Entrada 2 5 2 4 4 2 5" xfId="24359" xr:uid="{00000000-0005-0000-0000-00001D060000}"/>
    <cellStyle name="Entrada 2 5 2 4 4 2 6" xfId="31025" xr:uid="{00000000-0005-0000-0000-00001D060000}"/>
    <cellStyle name="Entrada 2 5 2 4 4 2 7" xfId="37280" xr:uid="{00000000-0005-0000-0000-00001D060000}"/>
    <cellStyle name="Entrada 2 5 2 4 4 2 8" xfId="41535" xr:uid="{00000000-0005-0000-0000-00001D060000}"/>
    <cellStyle name="Entrada 2 5 2 4 4 2 9" xfId="45757" xr:uid="{00000000-0005-0000-0000-00001D060000}"/>
    <cellStyle name="Entrada 2 5 2 4 4 3" xfId="12539" xr:uid="{00000000-0005-0000-0000-00001C060000}"/>
    <cellStyle name="Entrada 2 5 2 4 4 4" xfId="14699" xr:uid="{00000000-0005-0000-0000-00001C060000}"/>
    <cellStyle name="Entrada 2 5 2 4 4 5" xfId="18729" xr:uid="{00000000-0005-0000-0000-00001C060000}"/>
    <cellStyle name="Entrada 2 5 2 4 4 6" xfId="22515" xr:uid="{00000000-0005-0000-0000-00001C060000}"/>
    <cellStyle name="Entrada 2 5 2 4 4 7" xfId="28162" xr:uid="{00000000-0005-0000-0000-00001C060000}"/>
    <cellStyle name="Entrada 2 5 2 4 4 8" xfId="34453" xr:uid="{00000000-0005-0000-0000-00001C060000}"/>
    <cellStyle name="Entrada 2 5 2 4 4 9" xfId="38726" xr:uid="{00000000-0005-0000-0000-00001C060000}"/>
    <cellStyle name="Entrada 2 5 2 4 5" xfId="3311" xr:uid="{00000000-0005-0000-0000-00001E060000}"/>
    <cellStyle name="Entrada 2 5 2 4 5 10" xfId="46569" xr:uid="{00000000-0005-0000-0000-00001E060000}"/>
    <cellStyle name="Entrada 2 5 2 4 5 11" xfId="50737" xr:uid="{00000000-0005-0000-0000-00001E060000}"/>
    <cellStyle name="Entrada 2 5 2 4 5 12" xfId="54734" xr:uid="{00000000-0005-0000-0000-00001E060000}"/>
    <cellStyle name="Entrada 2 5 2 4 5 13" xfId="58483" xr:uid="{00000000-0005-0000-0000-00001E060000}"/>
    <cellStyle name="Entrada 2 5 2 4 5 2" xfId="7681" xr:uid="{00000000-0005-0000-0000-00001E060000}"/>
    <cellStyle name="Entrada 2 5 2 4 5 3" xfId="14081" xr:uid="{00000000-0005-0000-0000-00001E060000}"/>
    <cellStyle name="Entrada 2 5 2 4 5 4" xfId="18111" xr:uid="{00000000-0005-0000-0000-00001E060000}"/>
    <cellStyle name="Entrada 2 5 2 4 5 5" xfId="21897" xr:uid="{00000000-0005-0000-0000-00001E060000}"/>
    <cellStyle name="Entrada 2 5 2 4 5 6" xfId="27541" xr:uid="{00000000-0005-0000-0000-00001E060000}"/>
    <cellStyle name="Entrada 2 5 2 4 5 7" xfId="33832" xr:uid="{00000000-0005-0000-0000-00001E060000}"/>
    <cellStyle name="Entrada 2 5 2 4 5 8" xfId="38105" xr:uid="{00000000-0005-0000-0000-00001E060000}"/>
    <cellStyle name="Entrada 2 5 2 4 5 9" xfId="42353" xr:uid="{00000000-0005-0000-0000-00001E060000}"/>
    <cellStyle name="Entrada 2 5 2 4 6" xfId="10943" xr:uid="{00000000-0005-0000-0000-000017060000}"/>
    <cellStyle name="Entrada 2 5 2 4 7" xfId="13452" xr:uid="{00000000-0005-0000-0000-000017060000}"/>
    <cellStyle name="Entrada 2 5 2 4 8" xfId="15227" xr:uid="{00000000-0005-0000-0000-000017060000}"/>
    <cellStyle name="Entrada 2 5 2 4 9" xfId="17626" xr:uid="{00000000-0005-0000-0000-000017060000}"/>
    <cellStyle name="Entrada 2 5 2 5" xfId="1761" xr:uid="{00000000-0005-0000-0000-00001F060000}"/>
    <cellStyle name="Entrada 2 5 2 5 10" xfId="31469" xr:uid="{00000000-0005-0000-0000-00001F060000}"/>
    <cellStyle name="Entrada 2 5 2 5 11" xfId="35086" xr:uid="{00000000-0005-0000-0000-00001F060000}"/>
    <cellStyle name="Entrada 2 5 2 5 12" xfId="39354" xr:uid="{00000000-0005-0000-0000-00001F060000}"/>
    <cellStyle name="Entrada 2 5 2 5 13" xfId="43596" xr:uid="{00000000-0005-0000-0000-00001F060000}"/>
    <cellStyle name="Entrada 2 5 2 5 14" xfId="47802" xr:uid="{00000000-0005-0000-0000-00001F060000}"/>
    <cellStyle name="Entrada 2 5 2 5 2" xfId="4937" xr:uid="{00000000-0005-0000-0000-000020060000}"/>
    <cellStyle name="Entrada 2 5 2 5 2 10" xfId="48136" xr:uid="{00000000-0005-0000-0000-000020060000}"/>
    <cellStyle name="Entrada 2 5 2 5 2 11" xfId="52238" xr:uid="{00000000-0005-0000-0000-000020060000}"/>
    <cellStyle name="Entrada 2 5 2 5 2 12" xfId="56136" xr:uid="{00000000-0005-0000-0000-000020060000}"/>
    <cellStyle name="Entrada 2 5 2 5 2 13" xfId="59594" xr:uid="{00000000-0005-0000-0000-000020060000}"/>
    <cellStyle name="Entrada 2 5 2 5 2 2" xfId="11117" xr:uid="{00000000-0005-0000-0000-000020060000}"/>
    <cellStyle name="Entrada 2 5 2 5 2 3" xfId="15536" xr:uid="{00000000-0005-0000-0000-000020060000}"/>
    <cellStyle name="Entrada 2 5 2 5 2 4" xfId="19502" xr:uid="{00000000-0005-0000-0000-000020060000}"/>
    <cellStyle name="Entrada 2 5 2 5 2 5" xfId="23008" xr:uid="{00000000-0005-0000-0000-000020060000}"/>
    <cellStyle name="Entrada 2 5 2 5 2 6" xfId="29167" xr:uid="{00000000-0005-0000-0000-000020060000}"/>
    <cellStyle name="Entrada 2 5 2 5 2 7" xfId="35438" xr:uid="{00000000-0005-0000-0000-000020060000}"/>
    <cellStyle name="Entrada 2 5 2 5 2 8" xfId="39700" xr:uid="{00000000-0005-0000-0000-000020060000}"/>
    <cellStyle name="Entrada 2 5 2 5 2 9" xfId="43938" xr:uid="{00000000-0005-0000-0000-000020060000}"/>
    <cellStyle name="Entrada 2 5 2 5 3" xfId="8723" xr:uid="{00000000-0005-0000-0000-00001F060000}"/>
    <cellStyle name="Entrada 2 5 2 5 4" xfId="13087" xr:uid="{00000000-0005-0000-0000-00001F060000}"/>
    <cellStyle name="Entrada 2 5 2 5 5" xfId="17494" xr:uid="{00000000-0005-0000-0000-00001F060000}"/>
    <cellStyle name="Entrada 2 5 2 5 6" xfId="17592" xr:uid="{00000000-0005-0000-0000-00001F060000}"/>
    <cellStyle name="Entrada 2 5 2 5 7" xfId="25991" xr:uid="{00000000-0005-0000-0000-00001F060000}"/>
    <cellStyle name="Entrada 2 5 2 5 8" xfId="32305" xr:uid="{00000000-0005-0000-0000-00001F060000}"/>
    <cellStyle name="Entrada 2 5 2 5 9" xfId="25149" xr:uid="{00000000-0005-0000-0000-00001F060000}"/>
    <cellStyle name="Entrada 2 5 2 6" xfId="3293" xr:uid="{00000000-0005-0000-0000-000021060000}"/>
    <cellStyle name="Entrada 2 5 2 6 10" xfId="42335" xr:uid="{00000000-0005-0000-0000-000021060000}"/>
    <cellStyle name="Entrada 2 5 2 6 11" xfId="46551" xr:uid="{00000000-0005-0000-0000-000021060000}"/>
    <cellStyle name="Entrada 2 5 2 6 12" xfId="50719" xr:uid="{00000000-0005-0000-0000-000021060000}"/>
    <cellStyle name="Entrada 2 5 2 6 13" xfId="54716" xr:uid="{00000000-0005-0000-0000-000021060000}"/>
    <cellStyle name="Entrada 2 5 2 6 14" xfId="58465" xr:uid="{00000000-0005-0000-0000-000021060000}"/>
    <cellStyle name="Entrada 2 5 2 6 2" xfId="6253" xr:uid="{00000000-0005-0000-0000-000022060000}"/>
    <cellStyle name="Entrada 2 5 2 6 2 10" xfId="49393" xr:uid="{00000000-0005-0000-0000-000022060000}"/>
    <cellStyle name="Entrada 2 5 2 6 2 11" xfId="53428" xr:uid="{00000000-0005-0000-0000-000022060000}"/>
    <cellStyle name="Entrada 2 5 2 6 2 12" xfId="57229" xr:uid="{00000000-0005-0000-0000-000022060000}"/>
    <cellStyle name="Entrada 2 5 2 6 2 13" xfId="60405" xr:uid="{00000000-0005-0000-0000-000022060000}"/>
    <cellStyle name="Entrada 2 5 2 6 2 2" xfId="11028" xr:uid="{00000000-0005-0000-0000-000022060000}"/>
    <cellStyle name="Entrada 2 5 2 6 2 3" xfId="16685" xr:uid="{00000000-0005-0000-0000-000022060000}"/>
    <cellStyle name="Entrada 2 5 2 6 2 4" xfId="20590" xr:uid="{00000000-0005-0000-0000-000022060000}"/>
    <cellStyle name="Entrada 2 5 2 6 2 5" xfId="23819" xr:uid="{00000000-0005-0000-0000-000022060000}"/>
    <cellStyle name="Entrada 2 5 2 6 2 6" xfId="30482" xr:uid="{00000000-0005-0000-0000-000022060000}"/>
    <cellStyle name="Entrada 2 5 2 6 2 7" xfId="36738" xr:uid="{00000000-0005-0000-0000-000022060000}"/>
    <cellStyle name="Entrada 2 5 2 6 2 8" xfId="40993" xr:uid="{00000000-0005-0000-0000-000022060000}"/>
    <cellStyle name="Entrada 2 5 2 6 2 9" xfId="45215" xr:uid="{00000000-0005-0000-0000-000022060000}"/>
    <cellStyle name="Entrada 2 5 2 6 3" xfId="7699" xr:uid="{00000000-0005-0000-0000-000021060000}"/>
    <cellStyle name="Entrada 2 5 2 6 4" xfId="14063" xr:uid="{00000000-0005-0000-0000-000021060000}"/>
    <cellStyle name="Entrada 2 5 2 6 5" xfId="18093" xr:uid="{00000000-0005-0000-0000-000021060000}"/>
    <cellStyle name="Entrada 2 5 2 6 6" xfId="21879" xr:uid="{00000000-0005-0000-0000-000021060000}"/>
    <cellStyle name="Entrada 2 5 2 6 7" xfId="27523" xr:uid="{00000000-0005-0000-0000-000021060000}"/>
    <cellStyle name="Entrada 2 5 2 6 8" xfId="33814" xr:uid="{00000000-0005-0000-0000-000021060000}"/>
    <cellStyle name="Entrada 2 5 2 6 9" xfId="38087" xr:uid="{00000000-0005-0000-0000-000021060000}"/>
    <cellStyle name="Entrada 2 5 2 7" xfId="3358" xr:uid="{00000000-0005-0000-0000-000023060000}"/>
    <cellStyle name="Entrada 2 5 2 7 10" xfId="42399" xr:uid="{00000000-0005-0000-0000-000023060000}"/>
    <cellStyle name="Entrada 2 5 2 7 11" xfId="46613" xr:uid="{00000000-0005-0000-0000-000023060000}"/>
    <cellStyle name="Entrada 2 5 2 7 12" xfId="50781" xr:uid="{00000000-0005-0000-0000-000023060000}"/>
    <cellStyle name="Entrada 2 5 2 7 13" xfId="54778" xr:uid="{00000000-0005-0000-0000-000023060000}"/>
    <cellStyle name="Entrada 2 5 2 7 14" xfId="58527" xr:uid="{00000000-0005-0000-0000-000023060000}"/>
    <cellStyle name="Entrada 2 5 2 7 2" xfId="6303" xr:uid="{00000000-0005-0000-0000-000024060000}"/>
    <cellStyle name="Entrada 2 5 2 7 2 10" xfId="49440" xr:uid="{00000000-0005-0000-0000-000024060000}"/>
    <cellStyle name="Entrada 2 5 2 7 2 11" xfId="53475" xr:uid="{00000000-0005-0000-0000-000024060000}"/>
    <cellStyle name="Entrada 2 5 2 7 2 12" xfId="57276" xr:uid="{00000000-0005-0000-0000-000024060000}"/>
    <cellStyle name="Entrada 2 5 2 7 2 13" xfId="60452" xr:uid="{00000000-0005-0000-0000-000024060000}"/>
    <cellStyle name="Entrada 2 5 2 7 2 2" xfId="11298" xr:uid="{00000000-0005-0000-0000-000024060000}"/>
    <cellStyle name="Entrada 2 5 2 7 2 3" xfId="16732" xr:uid="{00000000-0005-0000-0000-000024060000}"/>
    <cellStyle name="Entrada 2 5 2 7 2 4" xfId="20637" xr:uid="{00000000-0005-0000-0000-000024060000}"/>
    <cellStyle name="Entrada 2 5 2 7 2 5" xfId="23866" xr:uid="{00000000-0005-0000-0000-000024060000}"/>
    <cellStyle name="Entrada 2 5 2 7 2 6" xfId="30532" xr:uid="{00000000-0005-0000-0000-000024060000}"/>
    <cellStyle name="Entrada 2 5 2 7 2 7" xfId="36787" xr:uid="{00000000-0005-0000-0000-000024060000}"/>
    <cellStyle name="Entrada 2 5 2 7 2 8" xfId="41042" xr:uid="{00000000-0005-0000-0000-000024060000}"/>
    <cellStyle name="Entrada 2 5 2 7 2 9" xfId="45264" xr:uid="{00000000-0005-0000-0000-000024060000}"/>
    <cellStyle name="Entrada 2 5 2 7 3" xfId="7242" xr:uid="{00000000-0005-0000-0000-000023060000}"/>
    <cellStyle name="Entrada 2 5 2 7 4" xfId="14125" xr:uid="{00000000-0005-0000-0000-000023060000}"/>
    <cellStyle name="Entrada 2 5 2 7 5" xfId="18155" xr:uid="{00000000-0005-0000-0000-000023060000}"/>
    <cellStyle name="Entrada 2 5 2 7 6" xfId="21941" xr:uid="{00000000-0005-0000-0000-000023060000}"/>
    <cellStyle name="Entrada 2 5 2 7 7" xfId="27588" xr:uid="{00000000-0005-0000-0000-000023060000}"/>
    <cellStyle name="Entrada 2 5 2 7 8" xfId="33879" xr:uid="{00000000-0005-0000-0000-000023060000}"/>
    <cellStyle name="Entrada 2 5 2 7 9" xfId="38152" xr:uid="{00000000-0005-0000-0000-000023060000}"/>
    <cellStyle name="Entrada 2 5 2 8" xfId="4283" xr:uid="{00000000-0005-0000-0000-000025060000}"/>
    <cellStyle name="Entrada 2 5 2 8 10" xfId="47538" xr:uid="{00000000-0005-0000-0000-000025060000}"/>
    <cellStyle name="Entrada 2 5 2 8 11" xfId="51706" xr:uid="{00000000-0005-0000-0000-000025060000}"/>
    <cellStyle name="Entrada 2 5 2 8 12" xfId="55703" xr:uid="{00000000-0005-0000-0000-000025060000}"/>
    <cellStyle name="Entrada 2 5 2 8 13" xfId="59452" xr:uid="{00000000-0005-0000-0000-000025060000}"/>
    <cellStyle name="Entrada 2 5 2 8 2" xfId="7504" xr:uid="{00000000-0005-0000-0000-000025060000}"/>
    <cellStyle name="Entrada 2 5 2 8 3" xfId="15050" xr:uid="{00000000-0005-0000-0000-000025060000}"/>
    <cellStyle name="Entrada 2 5 2 8 4" xfId="19080" xr:uid="{00000000-0005-0000-0000-000025060000}"/>
    <cellStyle name="Entrada 2 5 2 8 5" xfId="22866" xr:uid="{00000000-0005-0000-0000-000025060000}"/>
    <cellStyle name="Entrada 2 5 2 8 6" xfId="28513" xr:uid="{00000000-0005-0000-0000-000025060000}"/>
    <cellStyle name="Entrada 2 5 2 8 7" xfId="34804" xr:uid="{00000000-0005-0000-0000-000025060000}"/>
    <cellStyle name="Entrada 2 5 2 8 8" xfId="39077" xr:uid="{00000000-0005-0000-0000-000025060000}"/>
    <cellStyle name="Entrada 2 5 2 8 9" xfId="43324" xr:uid="{00000000-0005-0000-0000-000025060000}"/>
    <cellStyle name="Entrada 2 5 2 9" xfId="10621" xr:uid="{00000000-0005-0000-0000-000006060000}"/>
    <cellStyle name="Entrada 2 5 3" xfId="137" xr:uid="{00000000-0005-0000-0000-000026060000}"/>
    <cellStyle name="Entrada 2 5 3 10" xfId="24677" xr:uid="{00000000-0005-0000-0000-000026060000}"/>
    <cellStyle name="Entrada 2 5 3 11" xfId="25308" xr:uid="{00000000-0005-0000-0000-000026060000}"/>
    <cellStyle name="Entrada 2 5 3 12" xfId="31627" xr:uid="{00000000-0005-0000-0000-000026060000}"/>
    <cellStyle name="Entrada 2 5 3 13" xfId="35311" xr:uid="{00000000-0005-0000-0000-000026060000}"/>
    <cellStyle name="Entrada 2 5 3 14" xfId="39577" xr:uid="{00000000-0005-0000-0000-000026060000}"/>
    <cellStyle name="Entrada 2 5 3 15" xfId="43819" xr:uid="{00000000-0005-0000-0000-000026060000}"/>
    <cellStyle name="Entrada 2 5 3 16" xfId="48020" xr:uid="{00000000-0005-0000-0000-000026060000}"/>
    <cellStyle name="Entrada 2 5 3 17" xfId="52139" xr:uid="{00000000-0005-0000-0000-000026060000}"/>
    <cellStyle name="Entrada 2 5 3 2" xfId="1762" xr:uid="{00000000-0005-0000-0000-000027060000}"/>
    <cellStyle name="Entrada 2 5 3 2 10" xfId="39494" xr:uid="{00000000-0005-0000-0000-000027060000}"/>
    <cellStyle name="Entrada 2 5 3 2 11" xfId="43736" xr:uid="{00000000-0005-0000-0000-000027060000}"/>
    <cellStyle name="Entrada 2 5 3 2 12" xfId="47937" xr:uid="{00000000-0005-0000-0000-000027060000}"/>
    <cellStyle name="Entrada 2 5 3 2 13" xfId="52061" xr:uid="{00000000-0005-0000-0000-000027060000}"/>
    <cellStyle name="Entrada 2 5 3 2 14" xfId="55973" xr:uid="{00000000-0005-0000-0000-000027060000}"/>
    <cellStyle name="Entrada 2 5 3 2 2" xfId="4938" xr:uid="{00000000-0005-0000-0000-000028060000}"/>
    <cellStyle name="Entrada 2 5 3 2 2 10" xfId="48137" xr:uid="{00000000-0005-0000-0000-000028060000}"/>
    <cellStyle name="Entrada 2 5 3 2 2 11" xfId="52239" xr:uid="{00000000-0005-0000-0000-000028060000}"/>
    <cellStyle name="Entrada 2 5 3 2 2 12" xfId="56137" xr:uid="{00000000-0005-0000-0000-000028060000}"/>
    <cellStyle name="Entrada 2 5 3 2 2 13" xfId="59595" xr:uid="{00000000-0005-0000-0000-000028060000}"/>
    <cellStyle name="Entrada 2 5 3 2 2 2" xfId="12428" xr:uid="{00000000-0005-0000-0000-000028060000}"/>
    <cellStyle name="Entrada 2 5 3 2 2 3" xfId="15537" xr:uid="{00000000-0005-0000-0000-000028060000}"/>
    <cellStyle name="Entrada 2 5 3 2 2 4" xfId="19503" xr:uid="{00000000-0005-0000-0000-000028060000}"/>
    <cellStyle name="Entrada 2 5 3 2 2 5" xfId="23009" xr:uid="{00000000-0005-0000-0000-000028060000}"/>
    <cellStyle name="Entrada 2 5 3 2 2 6" xfId="29168" xr:uid="{00000000-0005-0000-0000-000028060000}"/>
    <cellStyle name="Entrada 2 5 3 2 2 7" xfId="35439" xr:uid="{00000000-0005-0000-0000-000028060000}"/>
    <cellStyle name="Entrada 2 5 3 2 2 8" xfId="39701" xr:uid="{00000000-0005-0000-0000-000028060000}"/>
    <cellStyle name="Entrada 2 5 3 2 2 9" xfId="43939" xr:uid="{00000000-0005-0000-0000-000028060000}"/>
    <cellStyle name="Entrada 2 5 3 2 3" xfId="8354" xr:uid="{00000000-0005-0000-0000-000027060000}"/>
    <cellStyle name="Entrada 2 5 3 2 4" xfId="9410" xr:uid="{00000000-0005-0000-0000-000027060000}"/>
    <cellStyle name="Entrada 2 5 3 2 5" xfId="15192" xr:uid="{00000000-0005-0000-0000-000027060000}"/>
    <cellStyle name="Entrada 2 5 3 2 6" xfId="19590" xr:uid="{00000000-0005-0000-0000-000027060000}"/>
    <cellStyle name="Entrada 2 5 3 2 7" xfId="25992" xr:uid="{00000000-0005-0000-0000-000027060000}"/>
    <cellStyle name="Entrada 2 5 3 2 8" xfId="32306" xr:uid="{00000000-0005-0000-0000-000027060000}"/>
    <cellStyle name="Entrada 2 5 3 2 9" xfId="35227" xr:uid="{00000000-0005-0000-0000-000027060000}"/>
    <cellStyle name="Entrada 2 5 3 3" xfId="3050" xr:uid="{00000000-0005-0000-0000-000029060000}"/>
    <cellStyle name="Entrada 2 5 3 3 10" xfId="42092" xr:uid="{00000000-0005-0000-0000-000029060000}"/>
    <cellStyle name="Entrada 2 5 3 3 11" xfId="46308" xr:uid="{00000000-0005-0000-0000-000029060000}"/>
    <cellStyle name="Entrada 2 5 3 3 12" xfId="50476" xr:uid="{00000000-0005-0000-0000-000029060000}"/>
    <cellStyle name="Entrada 2 5 3 3 13" xfId="54473" xr:uid="{00000000-0005-0000-0000-000029060000}"/>
    <cellStyle name="Entrada 2 5 3 3 14" xfId="58222" xr:uid="{00000000-0005-0000-0000-000029060000}"/>
    <cellStyle name="Entrada 2 5 3 3 2" xfId="6094" xr:uid="{00000000-0005-0000-0000-00002A060000}"/>
    <cellStyle name="Entrada 2 5 3 3 2 10" xfId="49236" xr:uid="{00000000-0005-0000-0000-00002A060000}"/>
    <cellStyle name="Entrada 2 5 3 3 2 11" xfId="53271" xr:uid="{00000000-0005-0000-0000-00002A060000}"/>
    <cellStyle name="Entrada 2 5 3 3 2 12" xfId="57072" xr:uid="{00000000-0005-0000-0000-00002A060000}"/>
    <cellStyle name="Entrada 2 5 3 3 2 13" xfId="60248" xr:uid="{00000000-0005-0000-0000-00002A060000}"/>
    <cellStyle name="Entrada 2 5 3 3 2 2" xfId="10692" xr:uid="{00000000-0005-0000-0000-00002A060000}"/>
    <cellStyle name="Entrada 2 5 3 3 2 3" xfId="16528" xr:uid="{00000000-0005-0000-0000-00002A060000}"/>
    <cellStyle name="Entrada 2 5 3 3 2 4" xfId="20433" xr:uid="{00000000-0005-0000-0000-00002A060000}"/>
    <cellStyle name="Entrada 2 5 3 3 2 5" xfId="23662" xr:uid="{00000000-0005-0000-0000-00002A060000}"/>
    <cellStyle name="Entrada 2 5 3 3 2 6" xfId="30323" xr:uid="{00000000-0005-0000-0000-00002A060000}"/>
    <cellStyle name="Entrada 2 5 3 3 2 7" xfId="36579" xr:uid="{00000000-0005-0000-0000-00002A060000}"/>
    <cellStyle name="Entrada 2 5 3 3 2 8" xfId="40834" xr:uid="{00000000-0005-0000-0000-00002A060000}"/>
    <cellStyle name="Entrada 2 5 3 3 2 9" xfId="45058" xr:uid="{00000000-0005-0000-0000-00002A060000}"/>
    <cellStyle name="Entrada 2 5 3 3 3" xfId="7935" xr:uid="{00000000-0005-0000-0000-000029060000}"/>
    <cellStyle name="Entrada 2 5 3 3 4" xfId="13820" xr:uid="{00000000-0005-0000-0000-000029060000}"/>
    <cellStyle name="Entrada 2 5 3 3 5" xfId="17850" xr:uid="{00000000-0005-0000-0000-000029060000}"/>
    <cellStyle name="Entrada 2 5 3 3 6" xfId="21636" xr:uid="{00000000-0005-0000-0000-000029060000}"/>
    <cellStyle name="Entrada 2 5 3 3 7" xfId="27280" xr:uid="{00000000-0005-0000-0000-000029060000}"/>
    <cellStyle name="Entrada 2 5 3 3 8" xfId="33571" xr:uid="{00000000-0005-0000-0000-000029060000}"/>
    <cellStyle name="Entrada 2 5 3 3 9" xfId="37844" xr:uid="{00000000-0005-0000-0000-000029060000}"/>
    <cellStyle name="Entrada 2 5 3 4" xfId="2898" xr:uid="{00000000-0005-0000-0000-00002B060000}"/>
    <cellStyle name="Entrada 2 5 3 4 10" xfId="31789" xr:uid="{00000000-0005-0000-0000-00002B060000}"/>
    <cellStyle name="Entrada 2 5 3 4 11" xfId="35048" xr:uid="{00000000-0005-0000-0000-00002B060000}"/>
    <cellStyle name="Entrada 2 5 3 4 12" xfId="39319" xr:uid="{00000000-0005-0000-0000-00002B060000}"/>
    <cellStyle name="Entrada 2 5 3 4 13" xfId="43562" xr:uid="{00000000-0005-0000-0000-00002B060000}"/>
    <cellStyle name="Entrada 2 5 3 4 14" xfId="47770" xr:uid="{00000000-0005-0000-0000-00002B060000}"/>
    <cellStyle name="Entrada 2 5 3 4 2" xfId="6074" xr:uid="{00000000-0005-0000-0000-00002C060000}"/>
    <cellStyle name="Entrada 2 5 3 4 2 10" xfId="49217" xr:uid="{00000000-0005-0000-0000-00002C060000}"/>
    <cellStyle name="Entrada 2 5 3 4 2 11" xfId="53252" xr:uid="{00000000-0005-0000-0000-00002C060000}"/>
    <cellStyle name="Entrada 2 5 3 4 2 12" xfId="57053" xr:uid="{00000000-0005-0000-0000-00002C060000}"/>
    <cellStyle name="Entrada 2 5 3 4 2 13" xfId="60230" xr:uid="{00000000-0005-0000-0000-00002C060000}"/>
    <cellStyle name="Entrada 2 5 3 4 2 2" xfId="11605" xr:uid="{00000000-0005-0000-0000-00002C060000}"/>
    <cellStyle name="Entrada 2 5 3 4 2 3" xfId="16510" xr:uid="{00000000-0005-0000-0000-00002C060000}"/>
    <cellStyle name="Entrada 2 5 3 4 2 4" xfId="20415" xr:uid="{00000000-0005-0000-0000-00002C060000}"/>
    <cellStyle name="Entrada 2 5 3 4 2 5" xfId="23644" xr:uid="{00000000-0005-0000-0000-00002C060000}"/>
    <cellStyle name="Entrada 2 5 3 4 2 6" xfId="30304" xr:uid="{00000000-0005-0000-0000-00002C060000}"/>
    <cellStyle name="Entrada 2 5 3 4 2 7" xfId="36560" xr:uid="{00000000-0005-0000-0000-00002C060000}"/>
    <cellStyle name="Entrada 2 5 3 4 2 8" xfId="40815" xr:uid="{00000000-0005-0000-0000-00002C060000}"/>
    <cellStyle name="Entrada 2 5 3 4 2 9" xfId="45039" xr:uid="{00000000-0005-0000-0000-00002C060000}"/>
    <cellStyle name="Entrada 2 5 3 4 3" xfId="8085" xr:uid="{00000000-0005-0000-0000-00002B060000}"/>
    <cellStyle name="Entrada 2 5 3 4 4" xfId="12230" xr:uid="{00000000-0005-0000-0000-00002B060000}"/>
    <cellStyle name="Entrada 2 5 3 4 5" xfId="17698" xr:uid="{00000000-0005-0000-0000-00002B060000}"/>
    <cellStyle name="Entrada 2 5 3 4 6" xfId="21484" xr:uid="{00000000-0005-0000-0000-00002B060000}"/>
    <cellStyle name="Entrada 2 5 3 4 7" xfId="27128" xr:uid="{00000000-0005-0000-0000-00002B060000}"/>
    <cellStyle name="Entrada 2 5 3 4 8" xfId="33419" xr:uid="{00000000-0005-0000-0000-00002B060000}"/>
    <cellStyle name="Entrada 2 5 3 4 9" xfId="25470" xr:uid="{00000000-0005-0000-0000-00002B060000}"/>
    <cellStyle name="Entrada 2 5 3 5" xfId="4118" xr:uid="{00000000-0005-0000-0000-00002D060000}"/>
    <cellStyle name="Entrada 2 5 3 5 10" xfId="47373" xr:uid="{00000000-0005-0000-0000-00002D060000}"/>
    <cellStyle name="Entrada 2 5 3 5 11" xfId="51541" xr:uid="{00000000-0005-0000-0000-00002D060000}"/>
    <cellStyle name="Entrada 2 5 3 5 12" xfId="55538" xr:uid="{00000000-0005-0000-0000-00002D060000}"/>
    <cellStyle name="Entrada 2 5 3 5 13" xfId="59287" xr:uid="{00000000-0005-0000-0000-00002D060000}"/>
    <cellStyle name="Entrada 2 5 3 5 2" xfId="13564" xr:uid="{00000000-0005-0000-0000-00002D060000}"/>
    <cellStyle name="Entrada 2 5 3 5 3" xfId="14885" xr:uid="{00000000-0005-0000-0000-00002D060000}"/>
    <cellStyle name="Entrada 2 5 3 5 4" xfId="18915" xr:uid="{00000000-0005-0000-0000-00002D060000}"/>
    <cellStyle name="Entrada 2 5 3 5 5" xfId="22701" xr:uid="{00000000-0005-0000-0000-00002D060000}"/>
    <cellStyle name="Entrada 2 5 3 5 6" xfId="28348" xr:uid="{00000000-0005-0000-0000-00002D060000}"/>
    <cellStyle name="Entrada 2 5 3 5 7" xfId="34639" xr:uid="{00000000-0005-0000-0000-00002D060000}"/>
    <cellStyle name="Entrada 2 5 3 5 8" xfId="38912" xr:uid="{00000000-0005-0000-0000-00002D060000}"/>
    <cellStyle name="Entrada 2 5 3 5 9" xfId="43159" xr:uid="{00000000-0005-0000-0000-00002D060000}"/>
    <cellStyle name="Entrada 2 5 3 6" xfId="12715" xr:uid="{00000000-0005-0000-0000-000026060000}"/>
    <cellStyle name="Entrada 2 5 3 7" xfId="10040" xr:uid="{00000000-0005-0000-0000-000026060000}"/>
    <cellStyle name="Entrada 2 5 3 8" xfId="13512" xr:uid="{00000000-0005-0000-0000-000026060000}"/>
    <cellStyle name="Entrada 2 5 3 9" xfId="15717" xr:uid="{00000000-0005-0000-0000-000026060000}"/>
    <cellStyle name="Entrada 2 5 4" xfId="1760" xr:uid="{00000000-0005-0000-0000-00002E060000}"/>
    <cellStyle name="Entrada 2 5 4 10" xfId="37573" xr:uid="{00000000-0005-0000-0000-00002E060000}"/>
    <cellStyle name="Entrada 2 5 4 11" xfId="41827" xr:uid="{00000000-0005-0000-0000-00002E060000}"/>
    <cellStyle name="Entrada 2 5 4 12" xfId="46046" xr:uid="{00000000-0005-0000-0000-00002E060000}"/>
    <cellStyle name="Entrada 2 5 4 13" xfId="50219" xr:uid="{00000000-0005-0000-0000-00002E060000}"/>
    <cellStyle name="Entrada 2 5 4 14" xfId="54244" xr:uid="{00000000-0005-0000-0000-00002E060000}"/>
    <cellStyle name="Entrada 2 5 4 2" xfId="4936" xr:uid="{00000000-0005-0000-0000-00002F060000}"/>
    <cellStyle name="Entrada 2 5 4 2 10" xfId="48135" xr:uid="{00000000-0005-0000-0000-00002F060000}"/>
    <cellStyle name="Entrada 2 5 4 2 11" xfId="52237" xr:uid="{00000000-0005-0000-0000-00002F060000}"/>
    <cellStyle name="Entrada 2 5 4 2 12" xfId="56135" xr:uid="{00000000-0005-0000-0000-00002F060000}"/>
    <cellStyle name="Entrada 2 5 4 2 13" xfId="59593" xr:uid="{00000000-0005-0000-0000-00002F060000}"/>
    <cellStyle name="Entrada 2 5 4 2 2" xfId="13473" xr:uid="{00000000-0005-0000-0000-00002F060000}"/>
    <cellStyle name="Entrada 2 5 4 2 3" xfId="15535" xr:uid="{00000000-0005-0000-0000-00002F060000}"/>
    <cellStyle name="Entrada 2 5 4 2 4" xfId="19501" xr:uid="{00000000-0005-0000-0000-00002F060000}"/>
    <cellStyle name="Entrada 2 5 4 2 5" xfId="23007" xr:uid="{00000000-0005-0000-0000-00002F060000}"/>
    <cellStyle name="Entrada 2 5 4 2 6" xfId="29166" xr:uid="{00000000-0005-0000-0000-00002F060000}"/>
    <cellStyle name="Entrada 2 5 4 2 7" xfId="35437" xr:uid="{00000000-0005-0000-0000-00002F060000}"/>
    <cellStyle name="Entrada 2 5 4 2 8" xfId="39699" xr:uid="{00000000-0005-0000-0000-00002F060000}"/>
    <cellStyle name="Entrada 2 5 4 2 9" xfId="43937" xr:uid="{00000000-0005-0000-0000-00002F060000}"/>
    <cellStyle name="Entrada 2 5 4 3" xfId="8355" xr:uid="{00000000-0005-0000-0000-00002E060000}"/>
    <cellStyle name="Entrada 2 5 4 4" xfId="8875" xr:uid="{00000000-0005-0000-0000-00002E060000}"/>
    <cellStyle name="Entrada 2 5 4 5" xfId="15362" xr:uid="{00000000-0005-0000-0000-00002E060000}"/>
    <cellStyle name="Entrada 2 5 4 6" xfId="20310" xr:uid="{00000000-0005-0000-0000-00002E060000}"/>
    <cellStyle name="Entrada 2 5 4 7" xfId="25990" xr:uid="{00000000-0005-0000-0000-00002E060000}"/>
    <cellStyle name="Entrada 2 5 4 8" xfId="32304" xr:uid="{00000000-0005-0000-0000-00002E060000}"/>
    <cellStyle name="Entrada 2 5 4 9" xfId="32447" xr:uid="{00000000-0005-0000-0000-00002E060000}"/>
    <cellStyle name="Entrada 2 5 5" xfId="3294" xr:uid="{00000000-0005-0000-0000-000030060000}"/>
    <cellStyle name="Entrada 2 5 5 10" xfId="42336" xr:uid="{00000000-0005-0000-0000-000030060000}"/>
    <cellStyle name="Entrada 2 5 5 11" xfId="46552" xr:uid="{00000000-0005-0000-0000-000030060000}"/>
    <cellStyle name="Entrada 2 5 5 12" xfId="50720" xr:uid="{00000000-0005-0000-0000-000030060000}"/>
    <cellStyle name="Entrada 2 5 5 13" xfId="54717" xr:uid="{00000000-0005-0000-0000-000030060000}"/>
    <cellStyle name="Entrada 2 5 5 14" xfId="58466" xr:uid="{00000000-0005-0000-0000-000030060000}"/>
    <cellStyle name="Entrada 2 5 5 2" xfId="6254" xr:uid="{00000000-0005-0000-0000-000031060000}"/>
    <cellStyle name="Entrada 2 5 5 2 10" xfId="49394" xr:uid="{00000000-0005-0000-0000-000031060000}"/>
    <cellStyle name="Entrada 2 5 5 2 11" xfId="53429" xr:uid="{00000000-0005-0000-0000-000031060000}"/>
    <cellStyle name="Entrada 2 5 5 2 12" xfId="57230" xr:uid="{00000000-0005-0000-0000-000031060000}"/>
    <cellStyle name="Entrada 2 5 5 2 13" xfId="60406" xr:uid="{00000000-0005-0000-0000-000031060000}"/>
    <cellStyle name="Entrada 2 5 5 2 2" xfId="12605" xr:uid="{00000000-0005-0000-0000-000031060000}"/>
    <cellStyle name="Entrada 2 5 5 2 3" xfId="16686" xr:uid="{00000000-0005-0000-0000-000031060000}"/>
    <cellStyle name="Entrada 2 5 5 2 4" xfId="20591" xr:uid="{00000000-0005-0000-0000-000031060000}"/>
    <cellStyle name="Entrada 2 5 5 2 5" xfId="23820" xr:uid="{00000000-0005-0000-0000-000031060000}"/>
    <cellStyle name="Entrada 2 5 5 2 6" xfId="30483" xr:uid="{00000000-0005-0000-0000-000031060000}"/>
    <cellStyle name="Entrada 2 5 5 2 7" xfId="36739" xr:uid="{00000000-0005-0000-0000-000031060000}"/>
    <cellStyle name="Entrada 2 5 5 2 8" xfId="40994" xr:uid="{00000000-0005-0000-0000-000031060000}"/>
    <cellStyle name="Entrada 2 5 5 2 9" xfId="45216" xr:uid="{00000000-0005-0000-0000-000031060000}"/>
    <cellStyle name="Entrada 2 5 5 3" xfId="7698" xr:uid="{00000000-0005-0000-0000-000030060000}"/>
    <cellStyle name="Entrada 2 5 5 4" xfId="14064" xr:uid="{00000000-0005-0000-0000-000030060000}"/>
    <cellStyle name="Entrada 2 5 5 5" xfId="18094" xr:uid="{00000000-0005-0000-0000-000030060000}"/>
    <cellStyle name="Entrada 2 5 5 6" xfId="21880" xr:uid="{00000000-0005-0000-0000-000030060000}"/>
    <cellStyle name="Entrada 2 5 5 7" xfId="27524" xr:uid="{00000000-0005-0000-0000-000030060000}"/>
    <cellStyle name="Entrada 2 5 5 8" xfId="33815" xr:uid="{00000000-0005-0000-0000-000030060000}"/>
    <cellStyle name="Entrada 2 5 5 9" xfId="38088" xr:uid="{00000000-0005-0000-0000-000030060000}"/>
    <cellStyle name="Entrada 2 5 6" xfId="2897" xr:uid="{00000000-0005-0000-0000-000032060000}"/>
    <cellStyle name="Entrada 2 5 6 10" xfId="31788" xr:uid="{00000000-0005-0000-0000-000032060000}"/>
    <cellStyle name="Entrada 2 5 6 11" xfId="37656" xr:uid="{00000000-0005-0000-0000-000032060000}"/>
    <cellStyle name="Entrada 2 5 6 12" xfId="41910" xr:uid="{00000000-0005-0000-0000-000032060000}"/>
    <cellStyle name="Entrada 2 5 6 13" xfId="46128" xr:uid="{00000000-0005-0000-0000-000032060000}"/>
    <cellStyle name="Entrada 2 5 6 14" xfId="50300" xr:uid="{00000000-0005-0000-0000-000032060000}"/>
    <cellStyle name="Entrada 2 5 6 2" xfId="6073" xr:uid="{00000000-0005-0000-0000-000033060000}"/>
    <cellStyle name="Entrada 2 5 6 2 10" xfId="49216" xr:uid="{00000000-0005-0000-0000-000033060000}"/>
    <cellStyle name="Entrada 2 5 6 2 11" xfId="53251" xr:uid="{00000000-0005-0000-0000-000033060000}"/>
    <cellStyle name="Entrada 2 5 6 2 12" xfId="57052" xr:uid="{00000000-0005-0000-0000-000033060000}"/>
    <cellStyle name="Entrada 2 5 6 2 13" xfId="60229" xr:uid="{00000000-0005-0000-0000-000033060000}"/>
    <cellStyle name="Entrada 2 5 6 2 2" xfId="10180" xr:uid="{00000000-0005-0000-0000-000033060000}"/>
    <cellStyle name="Entrada 2 5 6 2 3" xfId="16509" xr:uid="{00000000-0005-0000-0000-000033060000}"/>
    <cellStyle name="Entrada 2 5 6 2 4" xfId="20414" xr:uid="{00000000-0005-0000-0000-000033060000}"/>
    <cellStyle name="Entrada 2 5 6 2 5" xfId="23643" xr:uid="{00000000-0005-0000-0000-000033060000}"/>
    <cellStyle name="Entrada 2 5 6 2 6" xfId="30303" xr:uid="{00000000-0005-0000-0000-000033060000}"/>
    <cellStyle name="Entrada 2 5 6 2 7" xfId="36559" xr:uid="{00000000-0005-0000-0000-000033060000}"/>
    <cellStyle name="Entrada 2 5 6 2 8" xfId="40814" xr:uid="{00000000-0005-0000-0000-000033060000}"/>
    <cellStyle name="Entrada 2 5 6 2 9" xfId="45038" xr:uid="{00000000-0005-0000-0000-000033060000}"/>
    <cellStyle name="Entrada 2 5 6 3" xfId="8086" xr:uid="{00000000-0005-0000-0000-000032060000}"/>
    <cellStyle name="Entrada 2 5 6 4" xfId="9425" xr:uid="{00000000-0005-0000-0000-000032060000}"/>
    <cellStyle name="Entrada 2 5 6 5" xfId="17697" xr:uid="{00000000-0005-0000-0000-000032060000}"/>
    <cellStyle name="Entrada 2 5 6 6" xfId="21483" xr:uid="{00000000-0005-0000-0000-000032060000}"/>
    <cellStyle name="Entrada 2 5 6 7" xfId="27127" xr:uid="{00000000-0005-0000-0000-000032060000}"/>
    <cellStyle name="Entrada 2 5 6 8" xfId="33418" xr:uid="{00000000-0005-0000-0000-000032060000}"/>
    <cellStyle name="Entrada 2 5 6 9" xfId="25469" xr:uid="{00000000-0005-0000-0000-000032060000}"/>
    <cellStyle name="Entrada 2 5 7" xfId="4284" xr:uid="{00000000-0005-0000-0000-000034060000}"/>
    <cellStyle name="Entrada 2 5 7 10" xfId="47539" xr:uid="{00000000-0005-0000-0000-000034060000}"/>
    <cellStyle name="Entrada 2 5 7 11" xfId="51707" xr:uid="{00000000-0005-0000-0000-000034060000}"/>
    <cellStyle name="Entrada 2 5 7 12" xfId="55704" xr:uid="{00000000-0005-0000-0000-000034060000}"/>
    <cellStyle name="Entrada 2 5 7 13" xfId="59453" xr:uid="{00000000-0005-0000-0000-000034060000}"/>
    <cellStyle name="Entrada 2 5 7 2" xfId="11424" xr:uid="{00000000-0005-0000-0000-000034060000}"/>
    <cellStyle name="Entrada 2 5 7 3" xfId="15051" xr:uid="{00000000-0005-0000-0000-000034060000}"/>
    <cellStyle name="Entrada 2 5 7 4" xfId="19081" xr:uid="{00000000-0005-0000-0000-000034060000}"/>
    <cellStyle name="Entrada 2 5 7 5" xfId="22867" xr:uid="{00000000-0005-0000-0000-000034060000}"/>
    <cellStyle name="Entrada 2 5 7 6" xfId="28514" xr:uid="{00000000-0005-0000-0000-000034060000}"/>
    <cellStyle name="Entrada 2 5 7 7" xfId="34805" xr:uid="{00000000-0005-0000-0000-000034060000}"/>
    <cellStyle name="Entrada 2 5 7 8" xfId="39078" xr:uid="{00000000-0005-0000-0000-000034060000}"/>
    <cellStyle name="Entrada 2 5 7 9" xfId="43325" xr:uid="{00000000-0005-0000-0000-000034060000}"/>
    <cellStyle name="Entrada 2 5 8" xfId="13175" xr:uid="{00000000-0005-0000-0000-000005060000}"/>
    <cellStyle name="Entrada 2 5 9" xfId="9155" xr:uid="{00000000-0005-0000-0000-000005060000}"/>
    <cellStyle name="Entrada 2 6" xfId="138" xr:uid="{00000000-0005-0000-0000-000035060000}"/>
    <cellStyle name="Entrada 2 6 10" xfId="13668" xr:uid="{00000000-0005-0000-0000-000035060000}"/>
    <cellStyle name="Entrada 2 6 11" xfId="8811" xr:uid="{00000000-0005-0000-0000-000035060000}"/>
    <cellStyle name="Entrada 2 6 12" xfId="24678" xr:uid="{00000000-0005-0000-0000-000035060000}"/>
    <cellStyle name="Entrada 2 6 13" xfId="25307" xr:uid="{00000000-0005-0000-0000-000035060000}"/>
    <cellStyle name="Entrada 2 6 14" xfId="31626" xr:uid="{00000000-0005-0000-0000-000035060000}"/>
    <cellStyle name="Entrada 2 6 15" xfId="25063" xr:uid="{00000000-0005-0000-0000-000035060000}"/>
    <cellStyle name="Entrada 2 6 16" xfId="24975" xr:uid="{00000000-0005-0000-0000-000035060000}"/>
    <cellStyle name="Entrada 2 6 17" xfId="36125" xr:uid="{00000000-0005-0000-0000-000035060000}"/>
    <cellStyle name="Entrada 2 6 18" xfId="40381" xr:uid="{00000000-0005-0000-0000-000035060000}"/>
    <cellStyle name="Entrada 2 6 19" xfId="44612" xr:uid="{00000000-0005-0000-0000-000035060000}"/>
    <cellStyle name="Entrada 2 6 2" xfId="139" xr:uid="{00000000-0005-0000-0000-000036060000}"/>
    <cellStyle name="Entrada 2 6 2 10" xfId="10585" xr:uid="{00000000-0005-0000-0000-000036060000}"/>
    <cellStyle name="Entrada 2 6 2 11" xfId="11364" xr:uid="{00000000-0005-0000-0000-000036060000}"/>
    <cellStyle name="Entrada 2 6 2 12" xfId="16470" xr:uid="{00000000-0005-0000-0000-000036060000}"/>
    <cellStyle name="Entrada 2 6 2 13" xfId="24679" xr:uid="{00000000-0005-0000-0000-000036060000}"/>
    <cellStyle name="Entrada 2 6 2 14" xfId="25306" xr:uid="{00000000-0005-0000-0000-000036060000}"/>
    <cellStyle name="Entrada 2 6 2 15" xfId="31625" xr:uid="{00000000-0005-0000-0000-000036060000}"/>
    <cellStyle name="Entrada 2 6 2 16" xfId="32529" xr:uid="{00000000-0005-0000-0000-000036060000}"/>
    <cellStyle name="Entrada 2 6 2 17" xfId="33246" xr:uid="{00000000-0005-0000-0000-000036060000}"/>
    <cellStyle name="Entrada 2 6 2 18" xfId="35462" xr:uid="{00000000-0005-0000-0000-000036060000}"/>
    <cellStyle name="Entrada 2 6 2 19" xfId="39724" xr:uid="{00000000-0005-0000-0000-000036060000}"/>
    <cellStyle name="Entrada 2 6 2 2" xfId="1469" xr:uid="{00000000-0005-0000-0000-000037060000}"/>
    <cellStyle name="Entrada 2 6 2 2 10" xfId="25707" xr:uid="{00000000-0005-0000-0000-000037060000}"/>
    <cellStyle name="Entrada 2 6 2 2 11" xfId="32022" xr:uid="{00000000-0005-0000-0000-000037060000}"/>
    <cellStyle name="Entrada 2 6 2 2 12" xfId="25111" xr:uid="{00000000-0005-0000-0000-000037060000}"/>
    <cellStyle name="Entrada 2 6 2 2 13" xfId="24633" xr:uid="{00000000-0005-0000-0000-000037060000}"/>
    <cellStyle name="Entrada 2 6 2 2 14" xfId="25038" xr:uid="{00000000-0005-0000-0000-000037060000}"/>
    <cellStyle name="Entrada 2 6 2 2 15" xfId="24991" xr:uid="{00000000-0005-0000-0000-000037060000}"/>
    <cellStyle name="Entrada 2 6 2 2 16" xfId="25009" xr:uid="{00000000-0005-0000-0000-000037060000}"/>
    <cellStyle name="Entrada 2 6 2 2 17" xfId="25004" xr:uid="{00000000-0005-0000-0000-000037060000}"/>
    <cellStyle name="Entrada 2 6 2 2 2" xfId="2279" xr:uid="{00000000-0005-0000-0000-000038060000}"/>
    <cellStyle name="Entrada 2 6 2 2 2 10" xfId="39379" xr:uid="{00000000-0005-0000-0000-000038060000}"/>
    <cellStyle name="Entrada 2 6 2 2 2 11" xfId="43621" xr:uid="{00000000-0005-0000-0000-000038060000}"/>
    <cellStyle name="Entrada 2 6 2 2 2 12" xfId="47825" xr:uid="{00000000-0005-0000-0000-000038060000}"/>
    <cellStyle name="Entrada 2 6 2 2 2 13" xfId="51958" xr:uid="{00000000-0005-0000-0000-000038060000}"/>
    <cellStyle name="Entrada 2 6 2 2 2 14" xfId="55897" xr:uid="{00000000-0005-0000-0000-000038060000}"/>
    <cellStyle name="Entrada 2 6 2 2 2 2" xfId="5455" xr:uid="{00000000-0005-0000-0000-000039060000}"/>
    <cellStyle name="Entrada 2 6 2 2 2 2 10" xfId="48628" xr:uid="{00000000-0005-0000-0000-000039060000}"/>
    <cellStyle name="Entrada 2 6 2 2 2 2 11" xfId="52697" xr:uid="{00000000-0005-0000-0000-000039060000}"/>
    <cellStyle name="Entrada 2 6 2 2 2 2 12" xfId="56545" xr:uid="{00000000-0005-0000-0000-000039060000}"/>
    <cellStyle name="Entrada 2 6 2 2 2 2 13" xfId="59866" xr:uid="{00000000-0005-0000-0000-000039060000}"/>
    <cellStyle name="Entrada 2 6 2 2 2 2 2" xfId="10731" xr:uid="{00000000-0005-0000-0000-000039060000}"/>
    <cellStyle name="Entrada 2 6 2 2 2 2 3" xfId="15977" xr:uid="{00000000-0005-0000-0000-000039060000}"/>
    <cellStyle name="Entrada 2 6 2 2 2 2 4" xfId="19912" xr:uid="{00000000-0005-0000-0000-000039060000}"/>
    <cellStyle name="Entrada 2 6 2 2 2 2 5" xfId="23280" xr:uid="{00000000-0005-0000-0000-000039060000}"/>
    <cellStyle name="Entrada 2 6 2 2 2 2 6" xfId="29685" xr:uid="{00000000-0005-0000-0000-000039060000}"/>
    <cellStyle name="Entrada 2 6 2 2 2 2 7" xfId="35950" xr:uid="{00000000-0005-0000-0000-000039060000}"/>
    <cellStyle name="Entrada 2 6 2 2 2 2 8" xfId="40206" xr:uid="{00000000-0005-0000-0000-000039060000}"/>
    <cellStyle name="Entrada 2 6 2 2 2 2 9" xfId="44437" xr:uid="{00000000-0005-0000-0000-000039060000}"/>
    <cellStyle name="Entrada 2 6 2 2 2 3" xfId="8611" xr:uid="{00000000-0005-0000-0000-000038060000}"/>
    <cellStyle name="Entrada 2 6 2 2 2 4" xfId="13503" xr:uid="{00000000-0005-0000-0000-000038060000}"/>
    <cellStyle name="Entrada 2 6 2 2 2 5" xfId="15143" xr:uid="{00000000-0005-0000-0000-000038060000}"/>
    <cellStyle name="Entrada 2 6 2 2 2 6" xfId="10121" xr:uid="{00000000-0005-0000-0000-000038060000}"/>
    <cellStyle name="Entrada 2 6 2 2 2 7" xfId="26509" xr:uid="{00000000-0005-0000-0000-000038060000}"/>
    <cellStyle name="Entrada 2 6 2 2 2 8" xfId="32811" xr:uid="{00000000-0005-0000-0000-000038060000}"/>
    <cellStyle name="Entrada 2 6 2 2 2 9" xfId="35111" xr:uid="{00000000-0005-0000-0000-000038060000}"/>
    <cellStyle name="Entrada 2 6 2 2 3" xfId="3420" xr:uid="{00000000-0005-0000-0000-00003A060000}"/>
    <cellStyle name="Entrada 2 6 2 2 3 10" xfId="42461" xr:uid="{00000000-0005-0000-0000-00003A060000}"/>
    <cellStyle name="Entrada 2 6 2 2 3 11" xfId="46675" xr:uid="{00000000-0005-0000-0000-00003A060000}"/>
    <cellStyle name="Entrada 2 6 2 2 3 12" xfId="50843" xr:uid="{00000000-0005-0000-0000-00003A060000}"/>
    <cellStyle name="Entrada 2 6 2 2 3 13" xfId="54840" xr:uid="{00000000-0005-0000-0000-00003A060000}"/>
    <cellStyle name="Entrada 2 6 2 2 3 14" xfId="58589" xr:uid="{00000000-0005-0000-0000-00003A060000}"/>
    <cellStyle name="Entrada 2 6 2 2 3 2" xfId="6364" xr:uid="{00000000-0005-0000-0000-00003B060000}"/>
    <cellStyle name="Entrada 2 6 2 2 3 2 10" xfId="49501" xr:uid="{00000000-0005-0000-0000-00003B060000}"/>
    <cellStyle name="Entrada 2 6 2 2 3 2 11" xfId="53536" xr:uid="{00000000-0005-0000-0000-00003B060000}"/>
    <cellStyle name="Entrada 2 6 2 2 3 2 12" xfId="57337" xr:uid="{00000000-0005-0000-0000-00003B060000}"/>
    <cellStyle name="Entrada 2 6 2 2 3 2 13" xfId="60513" xr:uid="{00000000-0005-0000-0000-00003B060000}"/>
    <cellStyle name="Entrada 2 6 2 2 3 2 2" xfId="12049" xr:uid="{00000000-0005-0000-0000-00003B060000}"/>
    <cellStyle name="Entrada 2 6 2 2 3 2 3" xfId="16793" xr:uid="{00000000-0005-0000-0000-00003B060000}"/>
    <cellStyle name="Entrada 2 6 2 2 3 2 4" xfId="20698" xr:uid="{00000000-0005-0000-0000-00003B060000}"/>
    <cellStyle name="Entrada 2 6 2 2 3 2 5" xfId="23927" xr:uid="{00000000-0005-0000-0000-00003B060000}"/>
    <cellStyle name="Entrada 2 6 2 2 3 2 6" xfId="30593" xr:uid="{00000000-0005-0000-0000-00003B060000}"/>
    <cellStyle name="Entrada 2 6 2 2 3 2 7" xfId="36848" xr:uid="{00000000-0005-0000-0000-00003B060000}"/>
    <cellStyle name="Entrada 2 6 2 2 3 2 8" xfId="41103" xr:uid="{00000000-0005-0000-0000-00003B060000}"/>
    <cellStyle name="Entrada 2 6 2 2 3 2 9" xfId="45325" xr:uid="{00000000-0005-0000-0000-00003B060000}"/>
    <cellStyle name="Entrada 2 6 2 2 3 3" xfId="9789" xr:uid="{00000000-0005-0000-0000-00003A060000}"/>
    <cellStyle name="Entrada 2 6 2 2 3 4" xfId="14187" xr:uid="{00000000-0005-0000-0000-00003A060000}"/>
    <cellStyle name="Entrada 2 6 2 2 3 5" xfId="18217" xr:uid="{00000000-0005-0000-0000-00003A060000}"/>
    <cellStyle name="Entrada 2 6 2 2 3 6" xfId="22003" xr:uid="{00000000-0005-0000-0000-00003A060000}"/>
    <cellStyle name="Entrada 2 6 2 2 3 7" xfId="27650" xr:uid="{00000000-0005-0000-0000-00003A060000}"/>
    <cellStyle name="Entrada 2 6 2 2 3 8" xfId="33941" xr:uid="{00000000-0005-0000-0000-00003A060000}"/>
    <cellStyle name="Entrada 2 6 2 2 3 9" xfId="38214" xr:uid="{00000000-0005-0000-0000-00003A060000}"/>
    <cellStyle name="Entrada 2 6 2 2 4" xfId="3933" xr:uid="{00000000-0005-0000-0000-00003C060000}"/>
    <cellStyle name="Entrada 2 6 2 2 4 10" xfId="42974" xr:uid="{00000000-0005-0000-0000-00003C060000}"/>
    <cellStyle name="Entrada 2 6 2 2 4 11" xfId="47188" xr:uid="{00000000-0005-0000-0000-00003C060000}"/>
    <cellStyle name="Entrada 2 6 2 2 4 12" xfId="51356" xr:uid="{00000000-0005-0000-0000-00003C060000}"/>
    <cellStyle name="Entrada 2 6 2 2 4 13" xfId="55353" xr:uid="{00000000-0005-0000-0000-00003C060000}"/>
    <cellStyle name="Entrada 2 6 2 2 4 14" xfId="59102" xr:uid="{00000000-0005-0000-0000-00003C060000}"/>
    <cellStyle name="Entrada 2 6 2 2 4 2" xfId="6797" xr:uid="{00000000-0005-0000-0000-00003D060000}"/>
    <cellStyle name="Entrada 2 6 2 2 4 2 10" xfId="49934" xr:uid="{00000000-0005-0000-0000-00003D060000}"/>
    <cellStyle name="Entrada 2 6 2 2 4 2 11" xfId="53969" xr:uid="{00000000-0005-0000-0000-00003D060000}"/>
    <cellStyle name="Entrada 2 6 2 2 4 2 12" xfId="57770" xr:uid="{00000000-0005-0000-0000-00003D060000}"/>
    <cellStyle name="Entrada 2 6 2 2 4 2 13" xfId="60946" xr:uid="{00000000-0005-0000-0000-00003D060000}"/>
    <cellStyle name="Entrada 2 6 2 2 4 2 2" xfId="8504" xr:uid="{00000000-0005-0000-0000-00003D060000}"/>
    <cellStyle name="Entrada 2 6 2 2 4 2 3" xfId="17226" xr:uid="{00000000-0005-0000-0000-00003D060000}"/>
    <cellStyle name="Entrada 2 6 2 2 4 2 4" xfId="21131" xr:uid="{00000000-0005-0000-0000-00003D060000}"/>
    <cellStyle name="Entrada 2 6 2 2 4 2 5" xfId="24360" xr:uid="{00000000-0005-0000-0000-00003D060000}"/>
    <cellStyle name="Entrada 2 6 2 2 4 2 6" xfId="31026" xr:uid="{00000000-0005-0000-0000-00003D060000}"/>
    <cellStyle name="Entrada 2 6 2 2 4 2 7" xfId="37281" xr:uid="{00000000-0005-0000-0000-00003D060000}"/>
    <cellStyle name="Entrada 2 6 2 2 4 2 8" xfId="41536" xr:uid="{00000000-0005-0000-0000-00003D060000}"/>
    <cellStyle name="Entrada 2 6 2 2 4 2 9" xfId="45758" xr:uid="{00000000-0005-0000-0000-00003D060000}"/>
    <cellStyle name="Entrada 2 6 2 2 4 3" xfId="9729" xr:uid="{00000000-0005-0000-0000-00003C060000}"/>
    <cellStyle name="Entrada 2 6 2 2 4 4" xfId="14700" xr:uid="{00000000-0005-0000-0000-00003C060000}"/>
    <cellStyle name="Entrada 2 6 2 2 4 5" xfId="18730" xr:uid="{00000000-0005-0000-0000-00003C060000}"/>
    <cellStyle name="Entrada 2 6 2 2 4 6" xfId="22516" xr:uid="{00000000-0005-0000-0000-00003C060000}"/>
    <cellStyle name="Entrada 2 6 2 2 4 7" xfId="28163" xr:uid="{00000000-0005-0000-0000-00003C060000}"/>
    <cellStyle name="Entrada 2 6 2 2 4 8" xfId="34454" xr:uid="{00000000-0005-0000-0000-00003C060000}"/>
    <cellStyle name="Entrada 2 6 2 2 4 9" xfId="38727" xr:uid="{00000000-0005-0000-0000-00003C060000}"/>
    <cellStyle name="Entrada 2 6 2 2 5" xfId="3312" xr:uid="{00000000-0005-0000-0000-00003E060000}"/>
    <cellStyle name="Entrada 2 6 2 2 5 10" xfId="46570" xr:uid="{00000000-0005-0000-0000-00003E060000}"/>
    <cellStyle name="Entrada 2 6 2 2 5 11" xfId="50738" xr:uid="{00000000-0005-0000-0000-00003E060000}"/>
    <cellStyle name="Entrada 2 6 2 2 5 12" xfId="54735" xr:uid="{00000000-0005-0000-0000-00003E060000}"/>
    <cellStyle name="Entrada 2 6 2 2 5 13" xfId="58484" xr:uid="{00000000-0005-0000-0000-00003E060000}"/>
    <cellStyle name="Entrada 2 6 2 2 5 2" xfId="7680" xr:uid="{00000000-0005-0000-0000-00003E060000}"/>
    <cellStyle name="Entrada 2 6 2 2 5 3" xfId="14082" xr:uid="{00000000-0005-0000-0000-00003E060000}"/>
    <cellStyle name="Entrada 2 6 2 2 5 4" xfId="18112" xr:uid="{00000000-0005-0000-0000-00003E060000}"/>
    <cellStyle name="Entrada 2 6 2 2 5 5" xfId="21898" xr:uid="{00000000-0005-0000-0000-00003E060000}"/>
    <cellStyle name="Entrada 2 6 2 2 5 6" xfId="27542" xr:uid="{00000000-0005-0000-0000-00003E060000}"/>
    <cellStyle name="Entrada 2 6 2 2 5 7" xfId="33833" xr:uid="{00000000-0005-0000-0000-00003E060000}"/>
    <cellStyle name="Entrada 2 6 2 2 5 8" xfId="38106" xr:uid="{00000000-0005-0000-0000-00003E060000}"/>
    <cellStyle name="Entrada 2 6 2 2 5 9" xfId="42354" xr:uid="{00000000-0005-0000-0000-00003E060000}"/>
    <cellStyle name="Entrada 2 6 2 2 6" xfId="13350" xr:uid="{00000000-0005-0000-0000-000037060000}"/>
    <cellStyle name="Entrada 2 6 2 2 7" xfId="8629" xr:uid="{00000000-0005-0000-0000-000037060000}"/>
    <cellStyle name="Entrada 2 6 2 2 8" xfId="16428" xr:uid="{00000000-0005-0000-0000-000037060000}"/>
    <cellStyle name="Entrada 2 6 2 2 9" xfId="19623" xr:uid="{00000000-0005-0000-0000-000037060000}"/>
    <cellStyle name="Entrada 2 6 2 20" xfId="43962" xr:uid="{00000000-0005-0000-0000-000036060000}"/>
    <cellStyle name="Entrada 2 6 2 3" xfId="1470" xr:uid="{00000000-0005-0000-0000-00003F060000}"/>
    <cellStyle name="Entrada 2 6 2 3 10" xfId="25708" xr:uid="{00000000-0005-0000-0000-00003F060000}"/>
    <cellStyle name="Entrada 2 6 2 3 11" xfId="32023" xr:uid="{00000000-0005-0000-0000-00003F060000}"/>
    <cellStyle name="Entrada 2 6 2 3 12" xfId="35262" xr:uid="{00000000-0005-0000-0000-00003F060000}"/>
    <cellStyle name="Entrada 2 6 2 3 13" xfId="39529" xr:uid="{00000000-0005-0000-0000-00003F060000}"/>
    <cellStyle name="Entrada 2 6 2 3 14" xfId="43771" xr:uid="{00000000-0005-0000-0000-00003F060000}"/>
    <cellStyle name="Entrada 2 6 2 3 15" xfId="47972" xr:uid="{00000000-0005-0000-0000-00003F060000}"/>
    <cellStyle name="Entrada 2 6 2 3 16" xfId="52095" xr:uid="{00000000-0005-0000-0000-00003F060000}"/>
    <cellStyle name="Entrada 2 6 2 3 17" xfId="56007" xr:uid="{00000000-0005-0000-0000-00003F060000}"/>
    <cellStyle name="Entrada 2 6 2 3 2" xfId="2280" xr:uid="{00000000-0005-0000-0000-000040060000}"/>
    <cellStyle name="Entrada 2 6 2 3 2 10" xfId="41729" xr:uid="{00000000-0005-0000-0000-000040060000}"/>
    <cellStyle name="Entrada 2 6 2 3 2 11" xfId="45951" xr:uid="{00000000-0005-0000-0000-000040060000}"/>
    <cellStyle name="Entrada 2 6 2 3 2 12" xfId="50126" xr:uid="{00000000-0005-0000-0000-000040060000}"/>
    <cellStyle name="Entrada 2 6 2 3 2 13" xfId="54156" xr:uid="{00000000-0005-0000-0000-000040060000}"/>
    <cellStyle name="Entrada 2 6 2 3 2 14" xfId="57947" xr:uid="{00000000-0005-0000-0000-000040060000}"/>
    <cellStyle name="Entrada 2 6 2 3 2 2" xfId="5456" xr:uid="{00000000-0005-0000-0000-000041060000}"/>
    <cellStyle name="Entrada 2 6 2 3 2 2 10" xfId="48629" xr:uid="{00000000-0005-0000-0000-000041060000}"/>
    <cellStyle name="Entrada 2 6 2 3 2 2 11" xfId="52698" xr:uid="{00000000-0005-0000-0000-000041060000}"/>
    <cellStyle name="Entrada 2 6 2 3 2 2 12" xfId="56546" xr:uid="{00000000-0005-0000-0000-000041060000}"/>
    <cellStyle name="Entrada 2 6 2 3 2 2 13" xfId="59867" xr:uid="{00000000-0005-0000-0000-000041060000}"/>
    <cellStyle name="Entrada 2 6 2 3 2 2 2" xfId="12916" xr:uid="{00000000-0005-0000-0000-000041060000}"/>
    <cellStyle name="Entrada 2 6 2 3 2 2 3" xfId="15978" xr:uid="{00000000-0005-0000-0000-000041060000}"/>
    <cellStyle name="Entrada 2 6 2 3 2 2 4" xfId="19913" xr:uid="{00000000-0005-0000-0000-000041060000}"/>
    <cellStyle name="Entrada 2 6 2 3 2 2 5" xfId="23281" xr:uid="{00000000-0005-0000-0000-000041060000}"/>
    <cellStyle name="Entrada 2 6 2 3 2 2 6" xfId="29686" xr:uid="{00000000-0005-0000-0000-000041060000}"/>
    <cellStyle name="Entrada 2 6 2 3 2 2 7" xfId="35951" xr:uid="{00000000-0005-0000-0000-000041060000}"/>
    <cellStyle name="Entrada 2 6 2 3 2 2 8" xfId="40207" xr:uid="{00000000-0005-0000-0000-000041060000}"/>
    <cellStyle name="Entrada 2 6 2 3 2 2 9" xfId="44438" xr:uid="{00000000-0005-0000-0000-000041060000}"/>
    <cellStyle name="Entrada 2 6 2 3 2 3" xfId="10007" xr:uid="{00000000-0005-0000-0000-000040060000}"/>
    <cellStyle name="Entrada 2 6 2 3 2 4" xfId="8488" xr:uid="{00000000-0005-0000-0000-000040060000}"/>
    <cellStyle name="Entrada 2 6 2 3 2 5" xfId="16346" xr:uid="{00000000-0005-0000-0000-000040060000}"/>
    <cellStyle name="Entrada 2 6 2 3 2 6" xfId="19558" xr:uid="{00000000-0005-0000-0000-000040060000}"/>
    <cellStyle name="Entrada 2 6 2 3 2 7" xfId="26510" xr:uid="{00000000-0005-0000-0000-000040060000}"/>
    <cellStyle name="Entrada 2 6 2 3 2 8" xfId="32812" xr:uid="{00000000-0005-0000-0000-000040060000}"/>
    <cellStyle name="Entrada 2 6 2 3 2 9" xfId="37474" xr:uid="{00000000-0005-0000-0000-000040060000}"/>
    <cellStyle name="Entrada 2 6 2 3 3" xfId="3421" xr:uid="{00000000-0005-0000-0000-000042060000}"/>
    <cellStyle name="Entrada 2 6 2 3 3 10" xfId="42462" xr:uid="{00000000-0005-0000-0000-000042060000}"/>
    <cellStyle name="Entrada 2 6 2 3 3 11" xfId="46676" xr:uid="{00000000-0005-0000-0000-000042060000}"/>
    <cellStyle name="Entrada 2 6 2 3 3 12" xfId="50844" xr:uid="{00000000-0005-0000-0000-000042060000}"/>
    <cellStyle name="Entrada 2 6 2 3 3 13" xfId="54841" xr:uid="{00000000-0005-0000-0000-000042060000}"/>
    <cellStyle name="Entrada 2 6 2 3 3 14" xfId="58590" xr:uid="{00000000-0005-0000-0000-000042060000}"/>
    <cellStyle name="Entrada 2 6 2 3 3 2" xfId="6365" xr:uid="{00000000-0005-0000-0000-000043060000}"/>
    <cellStyle name="Entrada 2 6 2 3 3 2 10" xfId="49502" xr:uid="{00000000-0005-0000-0000-000043060000}"/>
    <cellStyle name="Entrada 2 6 2 3 3 2 11" xfId="53537" xr:uid="{00000000-0005-0000-0000-000043060000}"/>
    <cellStyle name="Entrada 2 6 2 3 3 2 12" xfId="57338" xr:uid="{00000000-0005-0000-0000-000043060000}"/>
    <cellStyle name="Entrada 2 6 2 3 3 2 13" xfId="60514" xr:uid="{00000000-0005-0000-0000-000043060000}"/>
    <cellStyle name="Entrada 2 6 2 3 3 2 2" xfId="9246" xr:uid="{00000000-0005-0000-0000-000043060000}"/>
    <cellStyle name="Entrada 2 6 2 3 3 2 3" xfId="16794" xr:uid="{00000000-0005-0000-0000-000043060000}"/>
    <cellStyle name="Entrada 2 6 2 3 3 2 4" xfId="20699" xr:uid="{00000000-0005-0000-0000-000043060000}"/>
    <cellStyle name="Entrada 2 6 2 3 3 2 5" xfId="23928" xr:uid="{00000000-0005-0000-0000-000043060000}"/>
    <cellStyle name="Entrada 2 6 2 3 3 2 6" xfId="30594" xr:uid="{00000000-0005-0000-0000-000043060000}"/>
    <cellStyle name="Entrada 2 6 2 3 3 2 7" xfId="36849" xr:uid="{00000000-0005-0000-0000-000043060000}"/>
    <cellStyle name="Entrada 2 6 2 3 3 2 8" xfId="41104" xr:uid="{00000000-0005-0000-0000-000043060000}"/>
    <cellStyle name="Entrada 2 6 2 3 3 2 9" xfId="45326" xr:uid="{00000000-0005-0000-0000-000043060000}"/>
    <cellStyle name="Entrada 2 6 2 3 3 3" xfId="11861" xr:uid="{00000000-0005-0000-0000-000042060000}"/>
    <cellStyle name="Entrada 2 6 2 3 3 4" xfId="14188" xr:uid="{00000000-0005-0000-0000-000042060000}"/>
    <cellStyle name="Entrada 2 6 2 3 3 5" xfId="18218" xr:uid="{00000000-0005-0000-0000-000042060000}"/>
    <cellStyle name="Entrada 2 6 2 3 3 6" xfId="22004" xr:uid="{00000000-0005-0000-0000-000042060000}"/>
    <cellStyle name="Entrada 2 6 2 3 3 7" xfId="27651" xr:uid="{00000000-0005-0000-0000-000042060000}"/>
    <cellStyle name="Entrada 2 6 2 3 3 8" xfId="33942" xr:uid="{00000000-0005-0000-0000-000042060000}"/>
    <cellStyle name="Entrada 2 6 2 3 3 9" xfId="38215" xr:uid="{00000000-0005-0000-0000-000042060000}"/>
    <cellStyle name="Entrada 2 6 2 3 4" xfId="3934" xr:uid="{00000000-0005-0000-0000-000044060000}"/>
    <cellStyle name="Entrada 2 6 2 3 4 10" xfId="42975" xr:uid="{00000000-0005-0000-0000-000044060000}"/>
    <cellStyle name="Entrada 2 6 2 3 4 11" xfId="47189" xr:uid="{00000000-0005-0000-0000-000044060000}"/>
    <cellStyle name="Entrada 2 6 2 3 4 12" xfId="51357" xr:uid="{00000000-0005-0000-0000-000044060000}"/>
    <cellStyle name="Entrada 2 6 2 3 4 13" xfId="55354" xr:uid="{00000000-0005-0000-0000-000044060000}"/>
    <cellStyle name="Entrada 2 6 2 3 4 14" xfId="59103" xr:uid="{00000000-0005-0000-0000-000044060000}"/>
    <cellStyle name="Entrada 2 6 2 3 4 2" xfId="6798" xr:uid="{00000000-0005-0000-0000-000045060000}"/>
    <cellStyle name="Entrada 2 6 2 3 4 2 10" xfId="49935" xr:uid="{00000000-0005-0000-0000-000045060000}"/>
    <cellStyle name="Entrada 2 6 2 3 4 2 11" xfId="53970" xr:uid="{00000000-0005-0000-0000-000045060000}"/>
    <cellStyle name="Entrada 2 6 2 3 4 2 12" xfId="57771" xr:uid="{00000000-0005-0000-0000-000045060000}"/>
    <cellStyle name="Entrada 2 6 2 3 4 2 13" xfId="60947" xr:uid="{00000000-0005-0000-0000-000045060000}"/>
    <cellStyle name="Entrada 2 6 2 3 4 2 2" xfId="9929" xr:uid="{00000000-0005-0000-0000-000045060000}"/>
    <cellStyle name="Entrada 2 6 2 3 4 2 3" xfId="17227" xr:uid="{00000000-0005-0000-0000-000045060000}"/>
    <cellStyle name="Entrada 2 6 2 3 4 2 4" xfId="21132" xr:uid="{00000000-0005-0000-0000-000045060000}"/>
    <cellStyle name="Entrada 2 6 2 3 4 2 5" xfId="24361" xr:uid="{00000000-0005-0000-0000-000045060000}"/>
    <cellStyle name="Entrada 2 6 2 3 4 2 6" xfId="31027" xr:uid="{00000000-0005-0000-0000-000045060000}"/>
    <cellStyle name="Entrada 2 6 2 3 4 2 7" xfId="37282" xr:uid="{00000000-0005-0000-0000-000045060000}"/>
    <cellStyle name="Entrada 2 6 2 3 4 2 8" xfId="41537" xr:uid="{00000000-0005-0000-0000-000045060000}"/>
    <cellStyle name="Entrada 2 6 2 3 4 2 9" xfId="45759" xr:uid="{00000000-0005-0000-0000-000045060000}"/>
    <cellStyle name="Entrada 2 6 2 3 4 3" xfId="11801" xr:uid="{00000000-0005-0000-0000-000044060000}"/>
    <cellStyle name="Entrada 2 6 2 3 4 4" xfId="14701" xr:uid="{00000000-0005-0000-0000-000044060000}"/>
    <cellStyle name="Entrada 2 6 2 3 4 5" xfId="18731" xr:uid="{00000000-0005-0000-0000-000044060000}"/>
    <cellStyle name="Entrada 2 6 2 3 4 6" xfId="22517" xr:uid="{00000000-0005-0000-0000-000044060000}"/>
    <cellStyle name="Entrada 2 6 2 3 4 7" xfId="28164" xr:uid="{00000000-0005-0000-0000-000044060000}"/>
    <cellStyle name="Entrada 2 6 2 3 4 8" xfId="34455" xr:uid="{00000000-0005-0000-0000-000044060000}"/>
    <cellStyle name="Entrada 2 6 2 3 4 9" xfId="38728" xr:uid="{00000000-0005-0000-0000-000044060000}"/>
    <cellStyle name="Entrada 2 6 2 3 5" xfId="4245" xr:uid="{00000000-0005-0000-0000-000046060000}"/>
    <cellStyle name="Entrada 2 6 2 3 5 10" xfId="47500" xr:uid="{00000000-0005-0000-0000-000046060000}"/>
    <cellStyle name="Entrada 2 6 2 3 5 11" xfId="51668" xr:uid="{00000000-0005-0000-0000-000046060000}"/>
    <cellStyle name="Entrada 2 6 2 3 5 12" xfId="55665" xr:uid="{00000000-0005-0000-0000-000046060000}"/>
    <cellStyle name="Entrada 2 6 2 3 5 13" xfId="59414" xr:uid="{00000000-0005-0000-0000-000046060000}"/>
    <cellStyle name="Entrada 2 6 2 3 5 2" xfId="13549" xr:uid="{00000000-0005-0000-0000-000046060000}"/>
    <cellStyle name="Entrada 2 6 2 3 5 3" xfId="15012" xr:uid="{00000000-0005-0000-0000-000046060000}"/>
    <cellStyle name="Entrada 2 6 2 3 5 4" xfId="19042" xr:uid="{00000000-0005-0000-0000-000046060000}"/>
    <cellStyle name="Entrada 2 6 2 3 5 5" xfId="22828" xr:uid="{00000000-0005-0000-0000-000046060000}"/>
    <cellStyle name="Entrada 2 6 2 3 5 6" xfId="28475" xr:uid="{00000000-0005-0000-0000-000046060000}"/>
    <cellStyle name="Entrada 2 6 2 3 5 7" xfId="34766" xr:uid="{00000000-0005-0000-0000-000046060000}"/>
    <cellStyle name="Entrada 2 6 2 3 5 8" xfId="39039" xr:uid="{00000000-0005-0000-0000-000046060000}"/>
    <cellStyle name="Entrada 2 6 2 3 5 9" xfId="43286" xr:uid="{00000000-0005-0000-0000-000046060000}"/>
    <cellStyle name="Entrada 2 6 2 3 6" xfId="10799" xr:uid="{00000000-0005-0000-0000-00003F060000}"/>
    <cellStyle name="Entrada 2 6 2 3 7" xfId="11982" xr:uid="{00000000-0005-0000-0000-00003F060000}"/>
    <cellStyle name="Entrada 2 6 2 3 8" xfId="9653" xr:uid="{00000000-0005-0000-0000-00003F060000}"/>
    <cellStyle name="Entrada 2 6 2 3 9" xfId="12487" xr:uid="{00000000-0005-0000-0000-00003F060000}"/>
    <cellStyle name="Entrada 2 6 2 4" xfId="1471" xr:uid="{00000000-0005-0000-0000-000047060000}"/>
    <cellStyle name="Entrada 2 6 2 4 10" xfId="25709" xr:uid="{00000000-0005-0000-0000-000047060000}"/>
    <cellStyle name="Entrada 2 6 2 4 11" xfId="32024" xr:uid="{00000000-0005-0000-0000-000047060000}"/>
    <cellStyle name="Entrada 2 6 2 4 12" xfId="37627" xr:uid="{00000000-0005-0000-0000-000047060000}"/>
    <cellStyle name="Entrada 2 6 2 4 13" xfId="41881" xr:uid="{00000000-0005-0000-0000-000047060000}"/>
    <cellStyle name="Entrada 2 6 2 4 14" xfId="46100" xr:uid="{00000000-0005-0000-0000-000047060000}"/>
    <cellStyle name="Entrada 2 6 2 4 15" xfId="50272" xr:uid="{00000000-0005-0000-0000-000047060000}"/>
    <cellStyle name="Entrada 2 6 2 4 16" xfId="54291" xr:uid="{00000000-0005-0000-0000-000047060000}"/>
    <cellStyle name="Entrada 2 6 2 4 17" xfId="58054" xr:uid="{00000000-0005-0000-0000-000047060000}"/>
    <cellStyle name="Entrada 2 6 2 4 2" xfId="2281" xr:uid="{00000000-0005-0000-0000-000048060000}"/>
    <cellStyle name="Entrada 2 6 2 4 2 10" xfId="39144" xr:uid="{00000000-0005-0000-0000-000048060000}"/>
    <cellStyle name="Entrada 2 6 2 4 2 11" xfId="43389" xr:uid="{00000000-0005-0000-0000-000048060000}"/>
    <cellStyle name="Entrada 2 6 2 4 2 12" xfId="47601" xr:uid="{00000000-0005-0000-0000-000048060000}"/>
    <cellStyle name="Entrada 2 6 2 4 2 13" xfId="51766" xr:uid="{00000000-0005-0000-0000-000048060000}"/>
    <cellStyle name="Entrada 2 6 2 4 2 14" xfId="55754" xr:uid="{00000000-0005-0000-0000-000048060000}"/>
    <cellStyle name="Entrada 2 6 2 4 2 2" xfId="5457" xr:uid="{00000000-0005-0000-0000-000049060000}"/>
    <cellStyle name="Entrada 2 6 2 4 2 2 10" xfId="48630" xr:uid="{00000000-0005-0000-0000-000049060000}"/>
    <cellStyle name="Entrada 2 6 2 4 2 2 11" xfId="52699" xr:uid="{00000000-0005-0000-0000-000049060000}"/>
    <cellStyle name="Entrada 2 6 2 4 2 2 12" xfId="56547" xr:uid="{00000000-0005-0000-0000-000049060000}"/>
    <cellStyle name="Entrada 2 6 2 4 2 2 13" xfId="59868" xr:uid="{00000000-0005-0000-0000-000049060000}"/>
    <cellStyle name="Entrada 2 6 2 4 2 2 2" xfId="10305" xr:uid="{00000000-0005-0000-0000-000049060000}"/>
    <cellStyle name="Entrada 2 6 2 4 2 2 3" xfId="15979" xr:uid="{00000000-0005-0000-0000-000049060000}"/>
    <cellStyle name="Entrada 2 6 2 4 2 2 4" xfId="19914" xr:uid="{00000000-0005-0000-0000-000049060000}"/>
    <cellStyle name="Entrada 2 6 2 4 2 2 5" xfId="23282" xr:uid="{00000000-0005-0000-0000-000049060000}"/>
    <cellStyle name="Entrada 2 6 2 4 2 2 6" xfId="29687" xr:uid="{00000000-0005-0000-0000-000049060000}"/>
    <cellStyle name="Entrada 2 6 2 4 2 2 7" xfId="35952" xr:uid="{00000000-0005-0000-0000-000049060000}"/>
    <cellStyle name="Entrada 2 6 2 4 2 2 8" xfId="40208" xr:uid="{00000000-0005-0000-0000-000049060000}"/>
    <cellStyle name="Entrada 2 6 2 4 2 2 9" xfId="44439" xr:uid="{00000000-0005-0000-0000-000049060000}"/>
    <cellStyle name="Entrada 2 6 2 4 2 3" xfId="13305" xr:uid="{00000000-0005-0000-0000-000048060000}"/>
    <cellStyle name="Entrada 2 6 2 4 2 4" xfId="11169" xr:uid="{00000000-0005-0000-0000-000048060000}"/>
    <cellStyle name="Entrada 2 6 2 4 2 5" xfId="11990" xr:uid="{00000000-0005-0000-0000-000048060000}"/>
    <cellStyle name="Entrada 2 6 2 4 2 6" xfId="15356" xr:uid="{00000000-0005-0000-0000-000048060000}"/>
    <cellStyle name="Entrada 2 6 2 4 2 7" xfId="26511" xr:uid="{00000000-0005-0000-0000-000048060000}"/>
    <cellStyle name="Entrada 2 6 2 4 2 8" xfId="32813" xr:uid="{00000000-0005-0000-0000-000048060000}"/>
    <cellStyle name="Entrada 2 6 2 4 2 9" xfId="34871" xr:uid="{00000000-0005-0000-0000-000048060000}"/>
    <cellStyle name="Entrada 2 6 2 4 3" xfId="3422" xr:uid="{00000000-0005-0000-0000-00004A060000}"/>
    <cellStyle name="Entrada 2 6 2 4 3 10" xfId="42463" xr:uid="{00000000-0005-0000-0000-00004A060000}"/>
    <cellStyle name="Entrada 2 6 2 4 3 11" xfId="46677" xr:uid="{00000000-0005-0000-0000-00004A060000}"/>
    <cellStyle name="Entrada 2 6 2 4 3 12" xfId="50845" xr:uid="{00000000-0005-0000-0000-00004A060000}"/>
    <cellStyle name="Entrada 2 6 2 4 3 13" xfId="54842" xr:uid="{00000000-0005-0000-0000-00004A060000}"/>
    <cellStyle name="Entrada 2 6 2 4 3 14" xfId="58591" xr:uid="{00000000-0005-0000-0000-00004A060000}"/>
    <cellStyle name="Entrada 2 6 2 4 3 2" xfId="6366" xr:uid="{00000000-0005-0000-0000-00004B060000}"/>
    <cellStyle name="Entrada 2 6 2 4 3 2 10" xfId="49503" xr:uid="{00000000-0005-0000-0000-00004B060000}"/>
    <cellStyle name="Entrada 2 6 2 4 3 2 11" xfId="53538" xr:uid="{00000000-0005-0000-0000-00004B060000}"/>
    <cellStyle name="Entrada 2 6 2 4 3 2 12" xfId="57339" xr:uid="{00000000-0005-0000-0000-00004B060000}"/>
    <cellStyle name="Entrada 2 6 2 4 3 2 13" xfId="60515" xr:uid="{00000000-0005-0000-0000-00004B060000}"/>
    <cellStyle name="Entrada 2 6 2 4 3 2 2" xfId="8531" xr:uid="{00000000-0005-0000-0000-00004B060000}"/>
    <cellStyle name="Entrada 2 6 2 4 3 2 3" xfId="16795" xr:uid="{00000000-0005-0000-0000-00004B060000}"/>
    <cellStyle name="Entrada 2 6 2 4 3 2 4" xfId="20700" xr:uid="{00000000-0005-0000-0000-00004B060000}"/>
    <cellStyle name="Entrada 2 6 2 4 3 2 5" xfId="23929" xr:uid="{00000000-0005-0000-0000-00004B060000}"/>
    <cellStyle name="Entrada 2 6 2 4 3 2 6" xfId="30595" xr:uid="{00000000-0005-0000-0000-00004B060000}"/>
    <cellStyle name="Entrada 2 6 2 4 3 2 7" xfId="36850" xr:uid="{00000000-0005-0000-0000-00004B060000}"/>
    <cellStyle name="Entrada 2 6 2 4 3 2 8" xfId="41105" xr:uid="{00000000-0005-0000-0000-00004B060000}"/>
    <cellStyle name="Entrada 2 6 2 4 3 2 9" xfId="45327" xr:uid="{00000000-0005-0000-0000-00004B060000}"/>
    <cellStyle name="Entrada 2 6 2 4 3 3" xfId="9061" xr:uid="{00000000-0005-0000-0000-00004A060000}"/>
    <cellStyle name="Entrada 2 6 2 4 3 4" xfId="14189" xr:uid="{00000000-0005-0000-0000-00004A060000}"/>
    <cellStyle name="Entrada 2 6 2 4 3 5" xfId="18219" xr:uid="{00000000-0005-0000-0000-00004A060000}"/>
    <cellStyle name="Entrada 2 6 2 4 3 6" xfId="22005" xr:uid="{00000000-0005-0000-0000-00004A060000}"/>
    <cellStyle name="Entrada 2 6 2 4 3 7" xfId="27652" xr:uid="{00000000-0005-0000-0000-00004A060000}"/>
    <cellStyle name="Entrada 2 6 2 4 3 8" xfId="33943" xr:uid="{00000000-0005-0000-0000-00004A060000}"/>
    <cellStyle name="Entrada 2 6 2 4 3 9" xfId="38216" xr:uid="{00000000-0005-0000-0000-00004A060000}"/>
    <cellStyle name="Entrada 2 6 2 4 4" xfId="3935" xr:uid="{00000000-0005-0000-0000-00004C060000}"/>
    <cellStyle name="Entrada 2 6 2 4 4 10" xfId="42976" xr:uid="{00000000-0005-0000-0000-00004C060000}"/>
    <cellStyle name="Entrada 2 6 2 4 4 11" xfId="47190" xr:uid="{00000000-0005-0000-0000-00004C060000}"/>
    <cellStyle name="Entrada 2 6 2 4 4 12" xfId="51358" xr:uid="{00000000-0005-0000-0000-00004C060000}"/>
    <cellStyle name="Entrada 2 6 2 4 4 13" xfId="55355" xr:uid="{00000000-0005-0000-0000-00004C060000}"/>
    <cellStyle name="Entrada 2 6 2 4 4 14" xfId="59104" xr:uid="{00000000-0005-0000-0000-00004C060000}"/>
    <cellStyle name="Entrada 2 6 2 4 4 2" xfId="6799" xr:uid="{00000000-0005-0000-0000-00004D060000}"/>
    <cellStyle name="Entrada 2 6 2 4 4 2 10" xfId="49936" xr:uid="{00000000-0005-0000-0000-00004D060000}"/>
    <cellStyle name="Entrada 2 6 2 4 4 2 11" xfId="53971" xr:uid="{00000000-0005-0000-0000-00004D060000}"/>
    <cellStyle name="Entrada 2 6 2 4 4 2 12" xfId="57772" xr:uid="{00000000-0005-0000-0000-00004D060000}"/>
    <cellStyle name="Entrada 2 6 2 4 4 2 13" xfId="60948" xr:uid="{00000000-0005-0000-0000-00004D060000}"/>
    <cellStyle name="Entrada 2 6 2 4 4 2 2" xfId="13204" xr:uid="{00000000-0005-0000-0000-00004D060000}"/>
    <cellStyle name="Entrada 2 6 2 4 4 2 3" xfId="17228" xr:uid="{00000000-0005-0000-0000-00004D060000}"/>
    <cellStyle name="Entrada 2 6 2 4 4 2 4" xfId="21133" xr:uid="{00000000-0005-0000-0000-00004D060000}"/>
    <cellStyle name="Entrada 2 6 2 4 4 2 5" xfId="24362" xr:uid="{00000000-0005-0000-0000-00004D060000}"/>
    <cellStyle name="Entrada 2 6 2 4 4 2 6" xfId="31028" xr:uid="{00000000-0005-0000-0000-00004D060000}"/>
    <cellStyle name="Entrada 2 6 2 4 4 2 7" xfId="37283" xr:uid="{00000000-0005-0000-0000-00004D060000}"/>
    <cellStyle name="Entrada 2 6 2 4 4 2 8" xfId="41538" xr:uid="{00000000-0005-0000-0000-00004D060000}"/>
    <cellStyle name="Entrada 2 6 2 4 4 2 9" xfId="45760" xr:uid="{00000000-0005-0000-0000-00004D060000}"/>
    <cellStyle name="Entrada 2 6 2 4 4 3" xfId="9001" xr:uid="{00000000-0005-0000-0000-00004C060000}"/>
    <cellStyle name="Entrada 2 6 2 4 4 4" xfId="14702" xr:uid="{00000000-0005-0000-0000-00004C060000}"/>
    <cellStyle name="Entrada 2 6 2 4 4 5" xfId="18732" xr:uid="{00000000-0005-0000-0000-00004C060000}"/>
    <cellStyle name="Entrada 2 6 2 4 4 6" xfId="22518" xr:uid="{00000000-0005-0000-0000-00004C060000}"/>
    <cellStyle name="Entrada 2 6 2 4 4 7" xfId="28165" xr:uid="{00000000-0005-0000-0000-00004C060000}"/>
    <cellStyle name="Entrada 2 6 2 4 4 8" xfId="34456" xr:uid="{00000000-0005-0000-0000-00004C060000}"/>
    <cellStyle name="Entrada 2 6 2 4 4 9" xfId="38729" xr:uid="{00000000-0005-0000-0000-00004C060000}"/>
    <cellStyle name="Entrada 2 6 2 4 5" xfId="4244" xr:uid="{00000000-0005-0000-0000-00004E060000}"/>
    <cellStyle name="Entrada 2 6 2 4 5 10" xfId="47499" xr:uid="{00000000-0005-0000-0000-00004E060000}"/>
    <cellStyle name="Entrada 2 6 2 4 5 11" xfId="51667" xr:uid="{00000000-0005-0000-0000-00004E060000}"/>
    <cellStyle name="Entrada 2 6 2 4 5 12" xfId="55664" xr:uid="{00000000-0005-0000-0000-00004E060000}"/>
    <cellStyle name="Entrada 2 6 2 4 5 13" xfId="59413" xr:uid="{00000000-0005-0000-0000-00004E060000}"/>
    <cellStyle name="Entrada 2 6 2 4 5 2" xfId="11429" xr:uid="{00000000-0005-0000-0000-00004E060000}"/>
    <cellStyle name="Entrada 2 6 2 4 5 3" xfId="15011" xr:uid="{00000000-0005-0000-0000-00004E060000}"/>
    <cellStyle name="Entrada 2 6 2 4 5 4" xfId="19041" xr:uid="{00000000-0005-0000-0000-00004E060000}"/>
    <cellStyle name="Entrada 2 6 2 4 5 5" xfId="22827" xr:uid="{00000000-0005-0000-0000-00004E060000}"/>
    <cellStyle name="Entrada 2 6 2 4 5 6" xfId="28474" xr:uid="{00000000-0005-0000-0000-00004E060000}"/>
    <cellStyle name="Entrada 2 6 2 4 5 7" xfId="34765" xr:uid="{00000000-0005-0000-0000-00004E060000}"/>
    <cellStyle name="Entrada 2 6 2 4 5 8" xfId="39038" xr:uid="{00000000-0005-0000-0000-00004E060000}"/>
    <cellStyle name="Entrada 2 6 2 4 5 9" xfId="43285" xr:uid="{00000000-0005-0000-0000-00004E060000}"/>
    <cellStyle name="Entrada 2 6 2 4 6" xfId="12983" xr:uid="{00000000-0005-0000-0000-000047060000}"/>
    <cellStyle name="Entrada 2 6 2 4 7" xfId="8909" xr:uid="{00000000-0005-0000-0000-000047060000}"/>
    <cellStyle name="Entrada 2 6 2 4 8" xfId="15673" xr:uid="{00000000-0005-0000-0000-000047060000}"/>
    <cellStyle name="Entrada 2 6 2 4 9" xfId="13153" xr:uid="{00000000-0005-0000-0000-000047060000}"/>
    <cellStyle name="Entrada 2 6 2 5" xfId="1764" xr:uid="{00000000-0005-0000-0000-00004F060000}"/>
    <cellStyle name="Entrada 2 6 2 5 10" xfId="39258" xr:uid="{00000000-0005-0000-0000-00004F060000}"/>
    <cellStyle name="Entrada 2 6 2 5 11" xfId="43502" xr:uid="{00000000-0005-0000-0000-00004F060000}"/>
    <cellStyle name="Entrada 2 6 2 5 12" xfId="47710" xr:uid="{00000000-0005-0000-0000-00004F060000}"/>
    <cellStyle name="Entrada 2 6 2 5 13" xfId="51867" xr:uid="{00000000-0005-0000-0000-00004F060000}"/>
    <cellStyle name="Entrada 2 6 2 5 14" xfId="55828" xr:uid="{00000000-0005-0000-0000-00004F060000}"/>
    <cellStyle name="Entrada 2 6 2 5 2" xfId="4940" xr:uid="{00000000-0005-0000-0000-000050060000}"/>
    <cellStyle name="Entrada 2 6 2 5 2 10" xfId="48139" xr:uid="{00000000-0005-0000-0000-000050060000}"/>
    <cellStyle name="Entrada 2 6 2 5 2 11" xfId="52241" xr:uid="{00000000-0005-0000-0000-000050060000}"/>
    <cellStyle name="Entrada 2 6 2 5 2 12" xfId="56139" xr:uid="{00000000-0005-0000-0000-000050060000}"/>
    <cellStyle name="Entrada 2 6 2 5 2 13" xfId="59597" xr:uid="{00000000-0005-0000-0000-000050060000}"/>
    <cellStyle name="Entrada 2 6 2 5 2 2" xfId="11693" xr:uid="{00000000-0005-0000-0000-000050060000}"/>
    <cellStyle name="Entrada 2 6 2 5 2 3" xfId="15539" xr:uid="{00000000-0005-0000-0000-000050060000}"/>
    <cellStyle name="Entrada 2 6 2 5 2 4" xfId="19505" xr:uid="{00000000-0005-0000-0000-000050060000}"/>
    <cellStyle name="Entrada 2 6 2 5 2 5" xfId="23011" xr:uid="{00000000-0005-0000-0000-000050060000}"/>
    <cellStyle name="Entrada 2 6 2 5 2 6" xfId="29170" xr:uid="{00000000-0005-0000-0000-000050060000}"/>
    <cellStyle name="Entrada 2 6 2 5 2 7" xfId="35441" xr:uid="{00000000-0005-0000-0000-000050060000}"/>
    <cellStyle name="Entrada 2 6 2 5 2 8" xfId="39703" xr:uid="{00000000-0005-0000-0000-000050060000}"/>
    <cellStyle name="Entrada 2 6 2 5 2 9" xfId="43941" xr:uid="{00000000-0005-0000-0000-000050060000}"/>
    <cellStyle name="Entrada 2 6 2 5 3" xfId="13096" xr:uid="{00000000-0005-0000-0000-00004F060000}"/>
    <cellStyle name="Entrada 2 6 2 5 4" xfId="8734" xr:uid="{00000000-0005-0000-0000-00004F060000}"/>
    <cellStyle name="Entrada 2 6 2 5 5" xfId="8887" xr:uid="{00000000-0005-0000-0000-00004F060000}"/>
    <cellStyle name="Entrada 2 6 2 5 6" xfId="9906" xr:uid="{00000000-0005-0000-0000-00004F060000}"/>
    <cellStyle name="Entrada 2 6 2 5 7" xfId="25994" xr:uid="{00000000-0005-0000-0000-00004F060000}"/>
    <cellStyle name="Entrada 2 6 2 5 8" xfId="32308" xr:uid="{00000000-0005-0000-0000-00004F060000}"/>
    <cellStyle name="Entrada 2 6 2 5 9" xfId="34987" xr:uid="{00000000-0005-0000-0000-00004F060000}"/>
    <cellStyle name="Entrada 2 6 2 6" xfId="3048" xr:uid="{00000000-0005-0000-0000-000051060000}"/>
    <cellStyle name="Entrada 2 6 2 6 10" xfId="42090" xr:uid="{00000000-0005-0000-0000-000051060000}"/>
    <cellStyle name="Entrada 2 6 2 6 11" xfId="46306" xr:uid="{00000000-0005-0000-0000-000051060000}"/>
    <cellStyle name="Entrada 2 6 2 6 12" xfId="50474" xr:uid="{00000000-0005-0000-0000-000051060000}"/>
    <cellStyle name="Entrada 2 6 2 6 13" xfId="54471" xr:uid="{00000000-0005-0000-0000-000051060000}"/>
    <cellStyle name="Entrada 2 6 2 6 14" xfId="58220" xr:uid="{00000000-0005-0000-0000-000051060000}"/>
    <cellStyle name="Entrada 2 6 2 6 2" xfId="6092" xr:uid="{00000000-0005-0000-0000-000052060000}"/>
    <cellStyle name="Entrada 2 6 2 6 2 10" xfId="49234" xr:uid="{00000000-0005-0000-0000-000052060000}"/>
    <cellStyle name="Entrada 2 6 2 6 2 11" xfId="53269" xr:uid="{00000000-0005-0000-0000-000052060000}"/>
    <cellStyle name="Entrada 2 6 2 6 2 12" xfId="57070" xr:uid="{00000000-0005-0000-0000-000052060000}"/>
    <cellStyle name="Entrada 2 6 2 6 2 13" xfId="60246" xr:uid="{00000000-0005-0000-0000-000052060000}"/>
    <cellStyle name="Entrada 2 6 2 6 2 2" xfId="9940" xr:uid="{00000000-0005-0000-0000-000052060000}"/>
    <cellStyle name="Entrada 2 6 2 6 2 3" xfId="16526" xr:uid="{00000000-0005-0000-0000-000052060000}"/>
    <cellStyle name="Entrada 2 6 2 6 2 4" xfId="20431" xr:uid="{00000000-0005-0000-0000-000052060000}"/>
    <cellStyle name="Entrada 2 6 2 6 2 5" xfId="23660" xr:uid="{00000000-0005-0000-0000-000052060000}"/>
    <cellStyle name="Entrada 2 6 2 6 2 6" xfId="30321" xr:uid="{00000000-0005-0000-0000-000052060000}"/>
    <cellStyle name="Entrada 2 6 2 6 2 7" xfId="36577" xr:uid="{00000000-0005-0000-0000-000052060000}"/>
    <cellStyle name="Entrada 2 6 2 6 2 8" xfId="40832" xr:uid="{00000000-0005-0000-0000-000052060000}"/>
    <cellStyle name="Entrada 2 6 2 6 2 9" xfId="45056" xr:uid="{00000000-0005-0000-0000-000052060000}"/>
    <cellStyle name="Entrada 2 6 2 6 3" xfId="7937" xr:uid="{00000000-0005-0000-0000-000051060000}"/>
    <cellStyle name="Entrada 2 6 2 6 4" xfId="13818" xr:uid="{00000000-0005-0000-0000-000051060000}"/>
    <cellStyle name="Entrada 2 6 2 6 5" xfId="17848" xr:uid="{00000000-0005-0000-0000-000051060000}"/>
    <cellStyle name="Entrada 2 6 2 6 6" xfId="21634" xr:uid="{00000000-0005-0000-0000-000051060000}"/>
    <cellStyle name="Entrada 2 6 2 6 7" xfId="27278" xr:uid="{00000000-0005-0000-0000-000051060000}"/>
    <cellStyle name="Entrada 2 6 2 6 8" xfId="33569" xr:uid="{00000000-0005-0000-0000-000051060000}"/>
    <cellStyle name="Entrada 2 6 2 6 9" xfId="37842" xr:uid="{00000000-0005-0000-0000-000051060000}"/>
    <cellStyle name="Entrada 2 6 2 7" xfId="2899" xr:uid="{00000000-0005-0000-0000-000053060000}"/>
    <cellStyle name="Entrada 2 6 2 7 10" xfId="31790" xr:uid="{00000000-0005-0000-0000-000053060000}"/>
    <cellStyle name="Entrada 2 6 2 7 11" xfId="36478" xr:uid="{00000000-0005-0000-0000-000053060000}"/>
    <cellStyle name="Entrada 2 6 2 7 12" xfId="40733" xr:uid="{00000000-0005-0000-0000-000053060000}"/>
    <cellStyle name="Entrada 2 6 2 7 13" xfId="44957" xr:uid="{00000000-0005-0000-0000-000053060000}"/>
    <cellStyle name="Entrada 2 6 2 7 14" xfId="49139" xr:uid="{00000000-0005-0000-0000-000053060000}"/>
    <cellStyle name="Entrada 2 6 2 7 2" xfId="6075" xr:uid="{00000000-0005-0000-0000-000054060000}"/>
    <cellStyle name="Entrada 2 6 2 7 2 10" xfId="49218" xr:uid="{00000000-0005-0000-0000-000054060000}"/>
    <cellStyle name="Entrada 2 6 2 7 2 11" xfId="53253" xr:uid="{00000000-0005-0000-0000-000054060000}"/>
    <cellStyle name="Entrada 2 6 2 7 2 12" xfId="57054" xr:uid="{00000000-0005-0000-0000-000054060000}"/>
    <cellStyle name="Entrada 2 6 2 7 2 13" xfId="60231" xr:uid="{00000000-0005-0000-0000-000054060000}"/>
    <cellStyle name="Entrada 2 6 2 7 2 2" xfId="8798" xr:uid="{00000000-0005-0000-0000-000054060000}"/>
    <cellStyle name="Entrada 2 6 2 7 2 3" xfId="16511" xr:uid="{00000000-0005-0000-0000-000054060000}"/>
    <cellStyle name="Entrada 2 6 2 7 2 4" xfId="20416" xr:uid="{00000000-0005-0000-0000-000054060000}"/>
    <cellStyle name="Entrada 2 6 2 7 2 5" xfId="23645" xr:uid="{00000000-0005-0000-0000-000054060000}"/>
    <cellStyle name="Entrada 2 6 2 7 2 6" xfId="30305" xr:uid="{00000000-0005-0000-0000-000054060000}"/>
    <cellStyle name="Entrada 2 6 2 7 2 7" xfId="36561" xr:uid="{00000000-0005-0000-0000-000054060000}"/>
    <cellStyle name="Entrada 2 6 2 7 2 8" xfId="40816" xr:uid="{00000000-0005-0000-0000-000054060000}"/>
    <cellStyle name="Entrada 2 6 2 7 2 9" xfId="45040" xr:uid="{00000000-0005-0000-0000-000054060000}"/>
    <cellStyle name="Entrada 2 6 2 7 3" xfId="8084" xr:uid="{00000000-0005-0000-0000-000053060000}"/>
    <cellStyle name="Entrada 2 6 2 7 4" xfId="10435" xr:uid="{00000000-0005-0000-0000-000053060000}"/>
    <cellStyle name="Entrada 2 6 2 7 5" xfId="17699" xr:uid="{00000000-0005-0000-0000-000053060000}"/>
    <cellStyle name="Entrada 2 6 2 7 6" xfId="21485" xr:uid="{00000000-0005-0000-0000-000053060000}"/>
    <cellStyle name="Entrada 2 6 2 7 7" xfId="27129" xr:uid="{00000000-0005-0000-0000-000053060000}"/>
    <cellStyle name="Entrada 2 6 2 7 8" xfId="33420" xr:uid="{00000000-0005-0000-0000-000053060000}"/>
    <cellStyle name="Entrada 2 6 2 7 9" xfId="25471" xr:uid="{00000000-0005-0000-0000-000053060000}"/>
    <cellStyle name="Entrada 2 6 2 8" xfId="4116" xr:uid="{00000000-0005-0000-0000-000055060000}"/>
    <cellStyle name="Entrada 2 6 2 8 10" xfId="47371" xr:uid="{00000000-0005-0000-0000-000055060000}"/>
    <cellStyle name="Entrada 2 6 2 8 11" xfId="51539" xr:uid="{00000000-0005-0000-0000-000055060000}"/>
    <cellStyle name="Entrada 2 6 2 8 12" xfId="55536" xr:uid="{00000000-0005-0000-0000-000055060000}"/>
    <cellStyle name="Entrada 2 6 2 8 13" xfId="59285" xr:uid="{00000000-0005-0000-0000-000055060000}"/>
    <cellStyle name="Entrada 2 6 2 8 2" xfId="7524" xr:uid="{00000000-0005-0000-0000-000055060000}"/>
    <cellStyle name="Entrada 2 6 2 8 3" xfId="14883" xr:uid="{00000000-0005-0000-0000-000055060000}"/>
    <cellStyle name="Entrada 2 6 2 8 4" xfId="18913" xr:uid="{00000000-0005-0000-0000-000055060000}"/>
    <cellStyle name="Entrada 2 6 2 8 5" xfId="22699" xr:uid="{00000000-0005-0000-0000-000055060000}"/>
    <cellStyle name="Entrada 2 6 2 8 6" xfId="28346" xr:uid="{00000000-0005-0000-0000-000055060000}"/>
    <cellStyle name="Entrada 2 6 2 8 7" xfId="34637" xr:uid="{00000000-0005-0000-0000-000055060000}"/>
    <cellStyle name="Entrada 2 6 2 8 8" xfId="38910" xr:uid="{00000000-0005-0000-0000-000055060000}"/>
    <cellStyle name="Entrada 2 6 2 8 9" xfId="43157" xr:uid="{00000000-0005-0000-0000-000055060000}"/>
    <cellStyle name="Entrada 2 6 2 9" xfId="11994" xr:uid="{00000000-0005-0000-0000-000036060000}"/>
    <cellStyle name="Entrada 2 6 3" xfId="140" xr:uid="{00000000-0005-0000-0000-000056060000}"/>
    <cellStyle name="Entrada 2 6 3 10" xfId="24680" xr:uid="{00000000-0005-0000-0000-000056060000}"/>
    <cellStyle name="Entrada 2 6 3 11" xfId="25305" xr:uid="{00000000-0005-0000-0000-000056060000}"/>
    <cellStyle name="Entrada 2 6 3 12" xfId="31624" xr:uid="{00000000-0005-0000-0000-000056060000}"/>
    <cellStyle name="Entrada 2 6 3 13" xfId="35666" xr:uid="{00000000-0005-0000-0000-000056060000}"/>
    <cellStyle name="Entrada 2 6 3 14" xfId="39925" xr:uid="{00000000-0005-0000-0000-000056060000}"/>
    <cellStyle name="Entrada 2 6 3 15" xfId="44159" xr:uid="{00000000-0005-0000-0000-000056060000}"/>
    <cellStyle name="Entrada 2 6 3 16" xfId="48352" xr:uid="{00000000-0005-0000-0000-000056060000}"/>
    <cellStyle name="Entrada 2 6 3 17" xfId="52437" xr:uid="{00000000-0005-0000-0000-000056060000}"/>
    <cellStyle name="Entrada 2 6 3 2" xfId="1765" xr:uid="{00000000-0005-0000-0000-000057060000}"/>
    <cellStyle name="Entrada 2 6 3 2 10" xfId="40671" xr:uid="{00000000-0005-0000-0000-000057060000}"/>
    <cellStyle name="Entrada 2 6 3 2 11" xfId="44896" xr:uid="{00000000-0005-0000-0000-000057060000}"/>
    <cellStyle name="Entrada 2 6 3 2 12" xfId="49079" xr:uid="{00000000-0005-0000-0000-000057060000}"/>
    <cellStyle name="Entrada 2 6 3 2 13" xfId="53136" xr:uid="{00000000-0005-0000-0000-000057060000}"/>
    <cellStyle name="Entrada 2 6 3 2 14" xfId="56949" xr:uid="{00000000-0005-0000-0000-000057060000}"/>
    <cellStyle name="Entrada 2 6 3 2 2" xfId="4941" xr:uid="{00000000-0005-0000-0000-000058060000}"/>
    <cellStyle name="Entrada 2 6 3 2 2 10" xfId="48140" xr:uid="{00000000-0005-0000-0000-000058060000}"/>
    <cellStyle name="Entrada 2 6 3 2 2 11" xfId="52242" xr:uid="{00000000-0005-0000-0000-000058060000}"/>
    <cellStyle name="Entrada 2 6 3 2 2 12" xfId="56140" xr:uid="{00000000-0005-0000-0000-000058060000}"/>
    <cellStyle name="Entrada 2 6 3 2 2 13" xfId="59598" xr:uid="{00000000-0005-0000-0000-000058060000}"/>
    <cellStyle name="Entrada 2 6 3 2 2 2" xfId="8890" xr:uid="{00000000-0005-0000-0000-000058060000}"/>
    <cellStyle name="Entrada 2 6 3 2 2 3" xfId="15540" xr:uid="{00000000-0005-0000-0000-000058060000}"/>
    <cellStyle name="Entrada 2 6 3 2 2 4" xfId="19506" xr:uid="{00000000-0005-0000-0000-000058060000}"/>
    <cellStyle name="Entrada 2 6 3 2 2 5" xfId="23012" xr:uid="{00000000-0005-0000-0000-000058060000}"/>
    <cellStyle name="Entrada 2 6 3 2 2 6" xfId="29171" xr:uid="{00000000-0005-0000-0000-000058060000}"/>
    <cellStyle name="Entrada 2 6 3 2 2 7" xfId="35442" xr:uid="{00000000-0005-0000-0000-000058060000}"/>
    <cellStyle name="Entrada 2 6 3 2 2 8" xfId="39704" xr:uid="{00000000-0005-0000-0000-000058060000}"/>
    <cellStyle name="Entrada 2 6 3 2 2 9" xfId="43942" xr:uid="{00000000-0005-0000-0000-000058060000}"/>
    <cellStyle name="Entrada 2 6 3 2 3" xfId="10525" xr:uid="{00000000-0005-0000-0000-000057060000}"/>
    <cellStyle name="Entrada 2 6 3 2 4" xfId="11163" xr:uid="{00000000-0005-0000-0000-000057060000}"/>
    <cellStyle name="Entrada 2 6 3 2 5" xfId="15639" xr:uid="{00000000-0005-0000-0000-000057060000}"/>
    <cellStyle name="Entrada 2 6 3 2 6" xfId="19341" xr:uid="{00000000-0005-0000-0000-000057060000}"/>
    <cellStyle name="Entrada 2 6 3 2 7" xfId="25995" xr:uid="{00000000-0005-0000-0000-000057060000}"/>
    <cellStyle name="Entrada 2 6 3 2 8" xfId="32309" xr:uid="{00000000-0005-0000-0000-000057060000}"/>
    <cellStyle name="Entrada 2 6 3 2 9" xfId="36415" xr:uid="{00000000-0005-0000-0000-000057060000}"/>
    <cellStyle name="Entrada 2 6 3 3" xfId="3292" xr:uid="{00000000-0005-0000-0000-000059060000}"/>
    <cellStyle name="Entrada 2 6 3 3 10" xfId="42334" xr:uid="{00000000-0005-0000-0000-000059060000}"/>
    <cellStyle name="Entrada 2 6 3 3 11" xfId="46550" xr:uid="{00000000-0005-0000-0000-000059060000}"/>
    <cellStyle name="Entrada 2 6 3 3 12" xfId="50718" xr:uid="{00000000-0005-0000-0000-000059060000}"/>
    <cellStyle name="Entrada 2 6 3 3 13" xfId="54715" xr:uid="{00000000-0005-0000-0000-000059060000}"/>
    <cellStyle name="Entrada 2 6 3 3 14" xfId="58464" xr:uid="{00000000-0005-0000-0000-000059060000}"/>
    <cellStyle name="Entrada 2 6 3 3 2" xfId="6252" xr:uid="{00000000-0005-0000-0000-00005A060000}"/>
    <cellStyle name="Entrada 2 6 3 3 2 10" xfId="49392" xr:uid="{00000000-0005-0000-0000-00005A060000}"/>
    <cellStyle name="Entrada 2 6 3 3 2 11" xfId="53427" xr:uid="{00000000-0005-0000-0000-00005A060000}"/>
    <cellStyle name="Entrada 2 6 3 3 2 12" xfId="57228" xr:uid="{00000000-0005-0000-0000-00005A060000}"/>
    <cellStyle name="Entrada 2 6 3 3 2 13" xfId="60404" xr:uid="{00000000-0005-0000-0000-00005A060000}"/>
    <cellStyle name="Entrada 2 6 3 3 2 2" xfId="8785" xr:uid="{00000000-0005-0000-0000-00005A060000}"/>
    <cellStyle name="Entrada 2 6 3 3 2 3" xfId="16684" xr:uid="{00000000-0005-0000-0000-00005A060000}"/>
    <cellStyle name="Entrada 2 6 3 3 2 4" xfId="20589" xr:uid="{00000000-0005-0000-0000-00005A060000}"/>
    <cellStyle name="Entrada 2 6 3 3 2 5" xfId="23818" xr:uid="{00000000-0005-0000-0000-00005A060000}"/>
    <cellStyle name="Entrada 2 6 3 3 2 6" xfId="30481" xr:uid="{00000000-0005-0000-0000-00005A060000}"/>
    <cellStyle name="Entrada 2 6 3 3 2 7" xfId="36737" xr:uid="{00000000-0005-0000-0000-00005A060000}"/>
    <cellStyle name="Entrada 2 6 3 3 2 8" xfId="40992" xr:uid="{00000000-0005-0000-0000-00005A060000}"/>
    <cellStyle name="Entrada 2 6 3 3 2 9" xfId="45214" xr:uid="{00000000-0005-0000-0000-00005A060000}"/>
    <cellStyle name="Entrada 2 6 3 3 3" xfId="7700" xr:uid="{00000000-0005-0000-0000-000059060000}"/>
    <cellStyle name="Entrada 2 6 3 3 4" xfId="14062" xr:uid="{00000000-0005-0000-0000-000059060000}"/>
    <cellStyle name="Entrada 2 6 3 3 5" xfId="18092" xr:uid="{00000000-0005-0000-0000-000059060000}"/>
    <cellStyle name="Entrada 2 6 3 3 6" xfId="21878" xr:uid="{00000000-0005-0000-0000-000059060000}"/>
    <cellStyle name="Entrada 2 6 3 3 7" xfId="27522" xr:uid="{00000000-0005-0000-0000-000059060000}"/>
    <cellStyle name="Entrada 2 6 3 3 8" xfId="33813" xr:uid="{00000000-0005-0000-0000-000059060000}"/>
    <cellStyle name="Entrada 2 6 3 3 9" xfId="38086" xr:uid="{00000000-0005-0000-0000-000059060000}"/>
    <cellStyle name="Entrada 2 6 3 4" xfId="2900" xr:uid="{00000000-0005-0000-0000-00005B060000}"/>
    <cellStyle name="Entrada 2 6 3 4 10" xfId="31791" xr:uid="{00000000-0005-0000-0000-00005B060000}"/>
    <cellStyle name="Entrada 2 6 3 4 11" xfId="33336" xr:uid="{00000000-0005-0000-0000-00005B060000}"/>
    <cellStyle name="Entrada 2 6 3 4 12" xfId="34858" xr:uid="{00000000-0005-0000-0000-00005B060000}"/>
    <cellStyle name="Entrada 2 6 3 4 13" xfId="39131" xr:uid="{00000000-0005-0000-0000-00005B060000}"/>
    <cellStyle name="Entrada 2 6 3 4 14" xfId="43377" xr:uid="{00000000-0005-0000-0000-00005B060000}"/>
    <cellStyle name="Entrada 2 6 3 4 2" xfId="6076" xr:uid="{00000000-0005-0000-0000-00005C060000}"/>
    <cellStyle name="Entrada 2 6 3 4 2 10" xfId="49219" xr:uid="{00000000-0005-0000-0000-00005C060000}"/>
    <cellStyle name="Entrada 2 6 3 4 2 11" xfId="53254" xr:uid="{00000000-0005-0000-0000-00005C060000}"/>
    <cellStyle name="Entrada 2 6 3 4 2 12" xfId="57055" xr:uid="{00000000-0005-0000-0000-00005C060000}"/>
    <cellStyle name="Entrada 2 6 3 4 2 13" xfId="60232" xr:uid="{00000000-0005-0000-0000-00005C060000}"/>
    <cellStyle name="Entrada 2 6 3 4 2 2" xfId="10990" xr:uid="{00000000-0005-0000-0000-00005C060000}"/>
    <cellStyle name="Entrada 2 6 3 4 2 3" xfId="16512" xr:uid="{00000000-0005-0000-0000-00005C060000}"/>
    <cellStyle name="Entrada 2 6 3 4 2 4" xfId="20417" xr:uid="{00000000-0005-0000-0000-00005C060000}"/>
    <cellStyle name="Entrada 2 6 3 4 2 5" xfId="23646" xr:uid="{00000000-0005-0000-0000-00005C060000}"/>
    <cellStyle name="Entrada 2 6 3 4 2 6" xfId="30306" xr:uid="{00000000-0005-0000-0000-00005C060000}"/>
    <cellStyle name="Entrada 2 6 3 4 2 7" xfId="36562" xr:uid="{00000000-0005-0000-0000-00005C060000}"/>
    <cellStyle name="Entrada 2 6 3 4 2 8" xfId="40817" xr:uid="{00000000-0005-0000-0000-00005C060000}"/>
    <cellStyle name="Entrada 2 6 3 4 2 9" xfId="45041" xr:uid="{00000000-0005-0000-0000-00005C060000}"/>
    <cellStyle name="Entrada 2 6 3 4 3" xfId="8083" xr:uid="{00000000-0005-0000-0000-00005B060000}"/>
    <cellStyle name="Entrada 2 6 3 4 4" xfId="13045" xr:uid="{00000000-0005-0000-0000-00005B060000}"/>
    <cellStyle name="Entrada 2 6 3 4 5" xfId="17700" xr:uid="{00000000-0005-0000-0000-00005B060000}"/>
    <cellStyle name="Entrada 2 6 3 4 6" xfId="21486" xr:uid="{00000000-0005-0000-0000-00005B060000}"/>
    <cellStyle name="Entrada 2 6 3 4 7" xfId="27130" xr:uid="{00000000-0005-0000-0000-00005B060000}"/>
    <cellStyle name="Entrada 2 6 3 4 8" xfId="33421" xr:uid="{00000000-0005-0000-0000-00005B060000}"/>
    <cellStyle name="Entrada 2 6 3 4 9" xfId="25472" xr:uid="{00000000-0005-0000-0000-00005B060000}"/>
    <cellStyle name="Entrada 2 6 3 5" xfId="4282" xr:uid="{00000000-0005-0000-0000-00005D060000}"/>
    <cellStyle name="Entrada 2 6 3 5 10" xfId="47537" xr:uid="{00000000-0005-0000-0000-00005D060000}"/>
    <cellStyle name="Entrada 2 6 3 5 11" xfId="51705" xr:uid="{00000000-0005-0000-0000-00005D060000}"/>
    <cellStyle name="Entrada 2 6 3 5 12" xfId="55702" xr:uid="{00000000-0005-0000-0000-00005D060000}"/>
    <cellStyle name="Entrada 2 6 3 5 13" xfId="59451" xr:uid="{00000000-0005-0000-0000-00005D060000}"/>
    <cellStyle name="Entrada 2 6 3 5 2" xfId="8958" xr:uid="{00000000-0005-0000-0000-00005D060000}"/>
    <cellStyle name="Entrada 2 6 3 5 3" xfId="15049" xr:uid="{00000000-0005-0000-0000-00005D060000}"/>
    <cellStyle name="Entrada 2 6 3 5 4" xfId="19079" xr:uid="{00000000-0005-0000-0000-00005D060000}"/>
    <cellStyle name="Entrada 2 6 3 5 5" xfId="22865" xr:uid="{00000000-0005-0000-0000-00005D060000}"/>
    <cellStyle name="Entrada 2 6 3 5 6" xfId="28512" xr:uid="{00000000-0005-0000-0000-00005D060000}"/>
    <cellStyle name="Entrada 2 6 3 5 7" xfId="34803" xr:uid="{00000000-0005-0000-0000-00005D060000}"/>
    <cellStyle name="Entrada 2 6 3 5 8" xfId="39076" xr:uid="{00000000-0005-0000-0000-00005D060000}"/>
    <cellStyle name="Entrada 2 6 3 5 9" xfId="43323" xr:uid="{00000000-0005-0000-0000-00005D060000}"/>
    <cellStyle name="Entrada 2 6 3 6" xfId="9189" xr:uid="{00000000-0005-0000-0000-000056060000}"/>
    <cellStyle name="Entrada 2 6 3 7" xfId="13139" xr:uid="{00000000-0005-0000-0000-000056060000}"/>
    <cellStyle name="Entrada 2 6 3 8" xfId="11979" xr:uid="{00000000-0005-0000-0000-000056060000}"/>
    <cellStyle name="Entrada 2 6 3 9" xfId="15268" xr:uid="{00000000-0005-0000-0000-000056060000}"/>
    <cellStyle name="Entrada 2 6 4" xfId="1763" xr:uid="{00000000-0005-0000-0000-00005E060000}"/>
    <cellStyle name="Entrada 2 6 4 10" xfId="41845" xr:uid="{00000000-0005-0000-0000-00005E060000}"/>
    <cellStyle name="Entrada 2 6 4 11" xfId="46064" xr:uid="{00000000-0005-0000-0000-00005E060000}"/>
    <cellStyle name="Entrada 2 6 4 12" xfId="50237" xr:uid="{00000000-0005-0000-0000-00005E060000}"/>
    <cellStyle name="Entrada 2 6 4 13" xfId="54257" xr:uid="{00000000-0005-0000-0000-00005E060000}"/>
    <cellStyle name="Entrada 2 6 4 14" xfId="58021" xr:uid="{00000000-0005-0000-0000-00005E060000}"/>
    <cellStyle name="Entrada 2 6 4 2" xfId="4939" xr:uid="{00000000-0005-0000-0000-00005F060000}"/>
    <cellStyle name="Entrada 2 6 4 2 10" xfId="48138" xr:uid="{00000000-0005-0000-0000-00005F060000}"/>
    <cellStyle name="Entrada 2 6 4 2 11" xfId="52240" xr:uid="{00000000-0005-0000-0000-00005F060000}"/>
    <cellStyle name="Entrada 2 6 4 2 12" xfId="56138" xr:uid="{00000000-0005-0000-0000-00005F060000}"/>
    <cellStyle name="Entrada 2 6 4 2 13" xfId="59596" xr:uid="{00000000-0005-0000-0000-00005F060000}"/>
    <cellStyle name="Entrada 2 6 4 2 2" xfId="9620" xr:uid="{00000000-0005-0000-0000-00005F060000}"/>
    <cellStyle name="Entrada 2 6 4 2 3" xfId="15538" xr:uid="{00000000-0005-0000-0000-00005F060000}"/>
    <cellStyle name="Entrada 2 6 4 2 4" xfId="19504" xr:uid="{00000000-0005-0000-0000-00005F060000}"/>
    <cellStyle name="Entrada 2 6 4 2 5" xfId="23010" xr:uid="{00000000-0005-0000-0000-00005F060000}"/>
    <cellStyle name="Entrada 2 6 4 2 6" xfId="29169" xr:uid="{00000000-0005-0000-0000-00005F060000}"/>
    <cellStyle name="Entrada 2 6 4 2 7" xfId="35440" xr:uid="{00000000-0005-0000-0000-00005F060000}"/>
    <cellStyle name="Entrada 2 6 4 2 8" xfId="39702" xr:uid="{00000000-0005-0000-0000-00005F060000}"/>
    <cellStyle name="Entrada 2 6 4 2 9" xfId="43940" xr:uid="{00000000-0005-0000-0000-00005F060000}"/>
    <cellStyle name="Entrada 2 6 4 3" xfId="10107" xr:uid="{00000000-0005-0000-0000-00005E060000}"/>
    <cellStyle name="Entrada 2 6 4 4" xfId="11139" xr:uid="{00000000-0005-0000-0000-00005E060000}"/>
    <cellStyle name="Entrada 2 6 4 5" xfId="16393" xr:uid="{00000000-0005-0000-0000-00005E060000}"/>
    <cellStyle name="Entrada 2 6 4 6" xfId="15352" xr:uid="{00000000-0005-0000-0000-00005E060000}"/>
    <cellStyle name="Entrada 2 6 4 7" xfId="25993" xr:uid="{00000000-0005-0000-0000-00005E060000}"/>
    <cellStyle name="Entrada 2 6 4 8" xfId="32307" xr:uid="{00000000-0005-0000-0000-00005E060000}"/>
    <cellStyle name="Entrada 2 6 4 9" xfId="37591" xr:uid="{00000000-0005-0000-0000-00005E060000}"/>
    <cellStyle name="Entrada 2 6 5" xfId="3049" xr:uid="{00000000-0005-0000-0000-000060060000}"/>
    <cellStyle name="Entrada 2 6 5 10" xfId="42091" xr:uid="{00000000-0005-0000-0000-000060060000}"/>
    <cellStyle name="Entrada 2 6 5 11" xfId="46307" xr:uid="{00000000-0005-0000-0000-000060060000}"/>
    <cellStyle name="Entrada 2 6 5 12" xfId="50475" xr:uid="{00000000-0005-0000-0000-000060060000}"/>
    <cellStyle name="Entrada 2 6 5 13" xfId="54472" xr:uid="{00000000-0005-0000-0000-000060060000}"/>
    <cellStyle name="Entrada 2 6 5 14" xfId="58221" xr:uid="{00000000-0005-0000-0000-000060060000}"/>
    <cellStyle name="Entrada 2 6 5 2" xfId="6093" xr:uid="{00000000-0005-0000-0000-000061060000}"/>
    <cellStyle name="Entrada 2 6 5 2 10" xfId="49235" xr:uid="{00000000-0005-0000-0000-000061060000}"/>
    <cellStyle name="Entrada 2 6 5 2 11" xfId="53270" xr:uid="{00000000-0005-0000-0000-000061060000}"/>
    <cellStyle name="Entrada 2 6 5 2 12" xfId="57071" xr:uid="{00000000-0005-0000-0000-000061060000}"/>
    <cellStyle name="Entrada 2 6 5 2 13" xfId="60247" xr:uid="{00000000-0005-0000-0000-000061060000}"/>
    <cellStyle name="Entrada 2 6 5 2 2" xfId="13246" xr:uid="{00000000-0005-0000-0000-000061060000}"/>
    <cellStyle name="Entrada 2 6 5 2 3" xfId="16527" xr:uid="{00000000-0005-0000-0000-000061060000}"/>
    <cellStyle name="Entrada 2 6 5 2 4" xfId="20432" xr:uid="{00000000-0005-0000-0000-000061060000}"/>
    <cellStyle name="Entrada 2 6 5 2 5" xfId="23661" xr:uid="{00000000-0005-0000-0000-000061060000}"/>
    <cellStyle name="Entrada 2 6 5 2 6" xfId="30322" xr:uid="{00000000-0005-0000-0000-000061060000}"/>
    <cellStyle name="Entrada 2 6 5 2 7" xfId="36578" xr:uid="{00000000-0005-0000-0000-000061060000}"/>
    <cellStyle name="Entrada 2 6 5 2 8" xfId="40833" xr:uid="{00000000-0005-0000-0000-000061060000}"/>
    <cellStyle name="Entrada 2 6 5 2 9" xfId="45057" xr:uid="{00000000-0005-0000-0000-000061060000}"/>
    <cellStyle name="Entrada 2 6 5 3" xfId="7936" xr:uid="{00000000-0005-0000-0000-000060060000}"/>
    <cellStyle name="Entrada 2 6 5 4" xfId="13819" xr:uid="{00000000-0005-0000-0000-000060060000}"/>
    <cellStyle name="Entrada 2 6 5 5" xfId="17849" xr:uid="{00000000-0005-0000-0000-000060060000}"/>
    <cellStyle name="Entrada 2 6 5 6" xfId="21635" xr:uid="{00000000-0005-0000-0000-000060060000}"/>
    <cellStyle name="Entrada 2 6 5 7" xfId="27279" xr:uid="{00000000-0005-0000-0000-000060060000}"/>
    <cellStyle name="Entrada 2 6 5 8" xfId="33570" xr:uid="{00000000-0005-0000-0000-000060060000}"/>
    <cellStyle name="Entrada 2 6 5 9" xfId="37843" xr:uid="{00000000-0005-0000-0000-000060060000}"/>
    <cellStyle name="Entrada 2 6 6" xfId="3355" xr:uid="{00000000-0005-0000-0000-000062060000}"/>
    <cellStyle name="Entrada 2 6 6 10" xfId="42397" xr:uid="{00000000-0005-0000-0000-000062060000}"/>
    <cellStyle name="Entrada 2 6 6 11" xfId="46612" xr:uid="{00000000-0005-0000-0000-000062060000}"/>
    <cellStyle name="Entrada 2 6 6 12" xfId="50780" xr:uid="{00000000-0005-0000-0000-000062060000}"/>
    <cellStyle name="Entrada 2 6 6 13" xfId="54777" xr:uid="{00000000-0005-0000-0000-000062060000}"/>
    <cellStyle name="Entrada 2 6 6 14" xfId="58526" xr:uid="{00000000-0005-0000-0000-000062060000}"/>
    <cellStyle name="Entrada 2 6 6 2" xfId="6300" xr:uid="{00000000-0005-0000-0000-000063060000}"/>
    <cellStyle name="Entrada 2 6 6 2 10" xfId="49439" xr:uid="{00000000-0005-0000-0000-000063060000}"/>
    <cellStyle name="Entrada 2 6 6 2 11" xfId="53474" xr:uid="{00000000-0005-0000-0000-000063060000}"/>
    <cellStyle name="Entrada 2 6 6 2 12" xfId="57275" xr:uid="{00000000-0005-0000-0000-000063060000}"/>
    <cellStyle name="Entrada 2 6 6 2 13" xfId="60451" xr:uid="{00000000-0005-0000-0000-000063060000}"/>
    <cellStyle name="Entrada 2 6 6 2 2" xfId="7307" xr:uid="{00000000-0005-0000-0000-000063060000}"/>
    <cellStyle name="Entrada 2 6 6 2 3" xfId="16731" xr:uid="{00000000-0005-0000-0000-000063060000}"/>
    <cellStyle name="Entrada 2 6 6 2 4" xfId="20636" xr:uid="{00000000-0005-0000-0000-000063060000}"/>
    <cellStyle name="Entrada 2 6 6 2 5" xfId="23865" xr:uid="{00000000-0005-0000-0000-000063060000}"/>
    <cellStyle name="Entrada 2 6 6 2 6" xfId="30529" xr:uid="{00000000-0005-0000-0000-000063060000}"/>
    <cellStyle name="Entrada 2 6 6 2 7" xfId="36784" xr:uid="{00000000-0005-0000-0000-000063060000}"/>
    <cellStyle name="Entrada 2 6 6 2 8" xfId="41039" xr:uid="{00000000-0005-0000-0000-000063060000}"/>
    <cellStyle name="Entrada 2 6 6 2 9" xfId="45261" xr:uid="{00000000-0005-0000-0000-000063060000}"/>
    <cellStyle name="Entrada 2 6 6 3" xfId="7239" xr:uid="{00000000-0005-0000-0000-000062060000}"/>
    <cellStyle name="Entrada 2 6 6 4" xfId="14124" xr:uid="{00000000-0005-0000-0000-000062060000}"/>
    <cellStyle name="Entrada 2 6 6 5" xfId="18154" xr:uid="{00000000-0005-0000-0000-000062060000}"/>
    <cellStyle name="Entrada 2 6 6 6" xfId="21940" xr:uid="{00000000-0005-0000-0000-000062060000}"/>
    <cellStyle name="Entrada 2 6 6 7" xfId="27585" xr:uid="{00000000-0005-0000-0000-000062060000}"/>
    <cellStyle name="Entrada 2 6 6 8" xfId="33876" xr:uid="{00000000-0005-0000-0000-000062060000}"/>
    <cellStyle name="Entrada 2 6 6 9" xfId="38149" xr:uid="{00000000-0005-0000-0000-000062060000}"/>
    <cellStyle name="Entrada 2 6 7" xfId="4117" xr:uid="{00000000-0005-0000-0000-000064060000}"/>
    <cellStyle name="Entrada 2 6 7 10" xfId="47372" xr:uid="{00000000-0005-0000-0000-000064060000}"/>
    <cellStyle name="Entrada 2 6 7 11" xfId="51540" xr:uid="{00000000-0005-0000-0000-000064060000}"/>
    <cellStyle name="Entrada 2 6 7 12" xfId="55537" xr:uid="{00000000-0005-0000-0000-000064060000}"/>
    <cellStyle name="Entrada 2 6 7 13" xfId="59286" xr:uid="{00000000-0005-0000-0000-000064060000}"/>
    <cellStyle name="Entrada 2 6 7 2" xfId="11444" xr:uid="{00000000-0005-0000-0000-000064060000}"/>
    <cellStyle name="Entrada 2 6 7 3" xfId="14884" xr:uid="{00000000-0005-0000-0000-000064060000}"/>
    <cellStyle name="Entrada 2 6 7 4" xfId="18914" xr:uid="{00000000-0005-0000-0000-000064060000}"/>
    <cellStyle name="Entrada 2 6 7 5" xfId="22700" xr:uid="{00000000-0005-0000-0000-000064060000}"/>
    <cellStyle name="Entrada 2 6 7 6" xfId="28347" xr:uid="{00000000-0005-0000-0000-000064060000}"/>
    <cellStyle name="Entrada 2 6 7 7" xfId="34638" xr:uid="{00000000-0005-0000-0000-000064060000}"/>
    <cellStyle name="Entrada 2 6 7 8" xfId="38911" xr:uid="{00000000-0005-0000-0000-000064060000}"/>
    <cellStyle name="Entrada 2 6 7 9" xfId="43158" xr:uid="{00000000-0005-0000-0000-000064060000}"/>
    <cellStyle name="Entrada 2 6 8" xfId="10024" xr:uid="{00000000-0005-0000-0000-000035060000}"/>
    <cellStyle name="Entrada 2 6 9" xfId="12732" xr:uid="{00000000-0005-0000-0000-000035060000}"/>
    <cellStyle name="Entrada 2 7" xfId="141" xr:uid="{00000000-0005-0000-0000-000065060000}"/>
    <cellStyle name="Entrada 2 7 10" xfId="9175" xr:uid="{00000000-0005-0000-0000-000065060000}"/>
    <cellStyle name="Entrada 2 7 11" xfId="17570" xr:uid="{00000000-0005-0000-0000-000065060000}"/>
    <cellStyle name="Entrada 2 7 12" xfId="24681" xr:uid="{00000000-0005-0000-0000-000065060000}"/>
    <cellStyle name="Entrada 2 7 13" xfId="25304" xr:uid="{00000000-0005-0000-0000-000065060000}"/>
    <cellStyle name="Entrada 2 7 14" xfId="31623" xr:uid="{00000000-0005-0000-0000-000065060000}"/>
    <cellStyle name="Entrada 2 7 15" xfId="33357" xr:uid="{00000000-0005-0000-0000-000065060000}"/>
    <cellStyle name="Entrada 2 7 16" xfId="32202" xr:uid="{00000000-0005-0000-0000-000065060000}"/>
    <cellStyle name="Entrada 2 7 17" xfId="37605" xr:uid="{00000000-0005-0000-0000-000065060000}"/>
    <cellStyle name="Entrada 2 7 18" xfId="41859" xr:uid="{00000000-0005-0000-0000-000065060000}"/>
    <cellStyle name="Entrada 2 7 19" xfId="46078" xr:uid="{00000000-0005-0000-0000-000065060000}"/>
    <cellStyle name="Entrada 2 7 2" xfId="142" xr:uid="{00000000-0005-0000-0000-000066060000}"/>
    <cellStyle name="Entrada 2 7 2 10" xfId="9153" xr:uid="{00000000-0005-0000-0000-000066060000}"/>
    <cellStyle name="Entrada 2 7 2 11" xfId="8460" xr:uid="{00000000-0005-0000-0000-000066060000}"/>
    <cellStyle name="Entrada 2 7 2 12" xfId="15438" xr:uid="{00000000-0005-0000-0000-000066060000}"/>
    <cellStyle name="Entrada 2 7 2 13" xfId="24682" xr:uid="{00000000-0005-0000-0000-000066060000}"/>
    <cellStyle name="Entrada 2 7 2 14" xfId="25303" xr:uid="{00000000-0005-0000-0000-000066060000}"/>
    <cellStyle name="Entrada 2 7 2 15" xfId="31622" xr:uid="{00000000-0005-0000-0000-000066060000}"/>
    <cellStyle name="Entrada 2 7 2 16" xfId="36499" xr:uid="{00000000-0005-0000-0000-000066060000}"/>
    <cellStyle name="Entrada 2 7 2 17" xfId="40754" xr:uid="{00000000-0005-0000-0000-000066060000}"/>
    <cellStyle name="Entrada 2 7 2 18" xfId="44978" xr:uid="{00000000-0005-0000-0000-000066060000}"/>
    <cellStyle name="Entrada 2 7 2 19" xfId="49160" xr:uid="{00000000-0005-0000-0000-000066060000}"/>
    <cellStyle name="Entrada 2 7 2 2" xfId="1472" xr:uid="{00000000-0005-0000-0000-000067060000}"/>
    <cellStyle name="Entrada 2 7 2 2 10" xfId="25710" xr:uid="{00000000-0005-0000-0000-000067060000}"/>
    <cellStyle name="Entrada 2 7 2 2 11" xfId="32025" xr:uid="{00000000-0005-0000-0000-000067060000}"/>
    <cellStyle name="Entrada 2 7 2 2 12" xfId="35022" xr:uid="{00000000-0005-0000-0000-000067060000}"/>
    <cellStyle name="Entrada 2 7 2 2 13" xfId="39293" xr:uid="{00000000-0005-0000-0000-000067060000}"/>
    <cellStyle name="Entrada 2 7 2 2 14" xfId="43536" xr:uid="{00000000-0005-0000-0000-000067060000}"/>
    <cellStyle name="Entrada 2 7 2 2 15" xfId="47744" xr:uid="{00000000-0005-0000-0000-000067060000}"/>
    <cellStyle name="Entrada 2 7 2 2 16" xfId="51901" xr:uid="{00000000-0005-0000-0000-000067060000}"/>
    <cellStyle name="Entrada 2 7 2 2 17" xfId="55862" xr:uid="{00000000-0005-0000-0000-000067060000}"/>
    <cellStyle name="Entrada 2 7 2 2 2" xfId="2282" xr:uid="{00000000-0005-0000-0000-000068060000}"/>
    <cellStyle name="Entrada 2 7 2 2 2 10" xfId="40554" xr:uid="{00000000-0005-0000-0000-000068060000}"/>
    <cellStyle name="Entrada 2 7 2 2 2 11" xfId="44781" xr:uid="{00000000-0005-0000-0000-000068060000}"/>
    <cellStyle name="Entrada 2 7 2 2 2 12" xfId="48970" xr:uid="{00000000-0005-0000-0000-000068060000}"/>
    <cellStyle name="Entrada 2 7 2 2 2 13" xfId="53034" xr:uid="{00000000-0005-0000-0000-000068060000}"/>
    <cellStyle name="Entrada 2 7 2 2 2 14" xfId="56874" xr:uid="{00000000-0005-0000-0000-000068060000}"/>
    <cellStyle name="Entrada 2 7 2 2 2 2" xfId="5458" xr:uid="{00000000-0005-0000-0000-000069060000}"/>
    <cellStyle name="Entrada 2 7 2 2 2 2 10" xfId="48631" xr:uid="{00000000-0005-0000-0000-000069060000}"/>
    <cellStyle name="Entrada 2 7 2 2 2 2 11" xfId="52700" xr:uid="{00000000-0005-0000-0000-000069060000}"/>
    <cellStyle name="Entrada 2 7 2 2 2 2 12" xfId="56548" xr:uid="{00000000-0005-0000-0000-000069060000}"/>
    <cellStyle name="Entrada 2 7 2 2 2 2 13" xfId="59869" xr:uid="{00000000-0005-0000-0000-000069060000}"/>
    <cellStyle name="Entrada 2 7 2 2 2 2 2" xfId="12101" xr:uid="{00000000-0005-0000-0000-000069060000}"/>
    <cellStyle name="Entrada 2 7 2 2 2 2 3" xfId="15980" xr:uid="{00000000-0005-0000-0000-000069060000}"/>
    <cellStyle name="Entrada 2 7 2 2 2 2 4" xfId="19915" xr:uid="{00000000-0005-0000-0000-000069060000}"/>
    <cellStyle name="Entrada 2 7 2 2 2 2 5" xfId="23283" xr:uid="{00000000-0005-0000-0000-000069060000}"/>
    <cellStyle name="Entrada 2 7 2 2 2 2 6" xfId="29688" xr:uid="{00000000-0005-0000-0000-000069060000}"/>
    <cellStyle name="Entrada 2 7 2 2 2 2 7" xfId="35953" xr:uid="{00000000-0005-0000-0000-000069060000}"/>
    <cellStyle name="Entrada 2 7 2 2 2 2 8" xfId="40209" xr:uid="{00000000-0005-0000-0000-000069060000}"/>
    <cellStyle name="Entrada 2 7 2 2 2 2 9" xfId="44440" xr:uid="{00000000-0005-0000-0000-000069060000}"/>
    <cellStyle name="Entrada 2 7 2 2 2 3" xfId="10756" xr:uid="{00000000-0005-0000-0000-000068060000}"/>
    <cellStyle name="Entrada 2 7 2 2 2 4" xfId="12890" xr:uid="{00000000-0005-0000-0000-000068060000}"/>
    <cellStyle name="Entrada 2 7 2 2 2 5" xfId="15591" xr:uid="{00000000-0005-0000-0000-000068060000}"/>
    <cellStyle name="Entrada 2 7 2 2 2 6" xfId="9909" xr:uid="{00000000-0005-0000-0000-000068060000}"/>
    <cellStyle name="Entrada 2 7 2 2 2 7" xfId="26512" xr:uid="{00000000-0005-0000-0000-000068060000}"/>
    <cellStyle name="Entrada 2 7 2 2 2 8" xfId="32814" xr:uid="{00000000-0005-0000-0000-000068060000}"/>
    <cellStyle name="Entrada 2 7 2 2 2 9" xfId="36298" xr:uid="{00000000-0005-0000-0000-000068060000}"/>
    <cellStyle name="Entrada 2 7 2 2 3" xfId="3423" xr:uid="{00000000-0005-0000-0000-00006A060000}"/>
    <cellStyle name="Entrada 2 7 2 2 3 10" xfId="42464" xr:uid="{00000000-0005-0000-0000-00006A060000}"/>
    <cellStyle name="Entrada 2 7 2 2 3 11" xfId="46678" xr:uid="{00000000-0005-0000-0000-00006A060000}"/>
    <cellStyle name="Entrada 2 7 2 2 3 12" xfId="50846" xr:uid="{00000000-0005-0000-0000-00006A060000}"/>
    <cellStyle name="Entrada 2 7 2 2 3 13" xfId="54843" xr:uid="{00000000-0005-0000-0000-00006A060000}"/>
    <cellStyle name="Entrada 2 7 2 2 3 14" xfId="58592" xr:uid="{00000000-0005-0000-0000-00006A060000}"/>
    <cellStyle name="Entrada 2 7 2 2 3 2" xfId="6367" xr:uid="{00000000-0005-0000-0000-00006B060000}"/>
    <cellStyle name="Entrada 2 7 2 2 3 2 10" xfId="49504" xr:uid="{00000000-0005-0000-0000-00006B060000}"/>
    <cellStyle name="Entrada 2 7 2 2 3 2 11" xfId="53539" xr:uid="{00000000-0005-0000-0000-00006B060000}"/>
    <cellStyle name="Entrada 2 7 2 2 3 2 12" xfId="57340" xr:uid="{00000000-0005-0000-0000-00006B060000}"/>
    <cellStyle name="Entrada 2 7 2 2 3 2 13" xfId="60516" xr:uid="{00000000-0005-0000-0000-00006B060000}"/>
    <cellStyle name="Entrada 2 7 2 2 3 2 2" xfId="10998" xr:uid="{00000000-0005-0000-0000-00006B060000}"/>
    <cellStyle name="Entrada 2 7 2 2 3 2 3" xfId="16796" xr:uid="{00000000-0005-0000-0000-00006B060000}"/>
    <cellStyle name="Entrada 2 7 2 2 3 2 4" xfId="20701" xr:uid="{00000000-0005-0000-0000-00006B060000}"/>
    <cellStyle name="Entrada 2 7 2 2 3 2 5" xfId="23930" xr:uid="{00000000-0005-0000-0000-00006B060000}"/>
    <cellStyle name="Entrada 2 7 2 2 3 2 6" xfId="30596" xr:uid="{00000000-0005-0000-0000-00006B060000}"/>
    <cellStyle name="Entrada 2 7 2 2 3 2 7" xfId="36851" xr:uid="{00000000-0005-0000-0000-00006B060000}"/>
    <cellStyle name="Entrada 2 7 2 2 3 2 8" xfId="41106" xr:uid="{00000000-0005-0000-0000-00006B060000}"/>
    <cellStyle name="Entrada 2 7 2 2 3 2 9" xfId="45328" xr:uid="{00000000-0005-0000-0000-00006B060000}"/>
    <cellStyle name="Entrada 2 7 2 2 3 3" xfId="7615" xr:uid="{00000000-0005-0000-0000-00006A060000}"/>
    <cellStyle name="Entrada 2 7 2 2 3 4" xfId="14190" xr:uid="{00000000-0005-0000-0000-00006A060000}"/>
    <cellStyle name="Entrada 2 7 2 2 3 5" xfId="18220" xr:uid="{00000000-0005-0000-0000-00006A060000}"/>
    <cellStyle name="Entrada 2 7 2 2 3 6" xfId="22006" xr:uid="{00000000-0005-0000-0000-00006A060000}"/>
    <cellStyle name="Entrada 2 7 2 2 3 7" xfId="27653" xr:uid="{00000000-0005-0000-0000-00006A060000}"/>
    <cellStyle name="Entrada 2 7 2 2 3 8" xfId="33944" xr:uid="{00000000-0005-0000-0000-00006A060000}"/>
    <cellStyle name="Entrada 2 7 2 2 3 9" xfId="38217" xr:uid="{00000000-0005-0000-0000-00006A060000}"/>
    <cellStyle name="Entrada 2 7 2 2 4" xfId="3936" xr:uid="{00000000-0005-0000-0000-00006C060000}"/>
    <cellStyle name="Entrada 2 7 2 2 4 10" xfId="42977" xr:uid="{00000000-0005-0000-0000-00006C060000}"/>
    <cellStyle name="Entrada 2 7 2 2 4 11" xfId="47191" xr:uid="{00000000-0005-0000-0000-00006C060000}"/>
    <cellStyle name="Entrada 2 7 2 2 4 12" xfId="51359" xr:uid="{00000000-0005-0000-0000-00006C060000}"/>
    <cellStyle name="Entrada 2 7 2 2 4 13" xfId="55356" xr:uid="{00000000-0005-0000-0000-00006C060000}"/>
    <cellStyle name="Entrada 2 7 2 2 4 14" xfId="59105" xr:uid="{00000000-0005-0000-0000-00006C060000}"/>
    <cellStyle name="Entrada 2 7 2 2 4 2" xfId="6800" xr:uid="{00000000-0005-0000-0000-00006D060000}"/>
    <cellStyle name="Entrada 2 7 2 2 4 2 10" xfId="49937" xr:uid="{00000000-0005-0000-0000-00006D060000}"/>
    <cellStyle name="Entrada 2 7 2 2 4 2 11" xfId="53972" xr:uid="{00000000-0005-0000-0000-00006D060000}"/>
    <cellStyle name="Entrada 2 7 2 2 4 2 12" xfId="57773" xr:uid="{00000000-0005-0000-0000-00006D060000}"/>
    <cellStyle name="Entrada 2 7 2 2 4 2 13" xfId="60949" xr:uid="{00000000-0005-0000-0000-00006D060000}"/>
    <cellStyle name="Entrada 2 7 2 2 4 2 2" xfId="10650" xr:uid="{00000000-0005-0000-0000-00006D060000}"/>
    <cellStyle name="Entrada 2 7 2 2 4 2 3" xfId="17229" xr:uid="{00000000-0005-0000-0000-00006D060000}"/>
    <cellStyle name="Entrada 2 7 2 2 4 2 4" xfId="21134" xr:uid="{00000000-0005-0000-0000-00006D060000}"/>
    <cellStyle name="Entrada 2 7 2 2 4 2 5" xfId="24363" xr:uid="{00000000-0005-0000-0000-00006D060000}"/>
    <cellStyle name="Entrada 2 7 2 2 4 2 6" xfId="31029" xr:uid="{00000000-0005-0000-0000-00006D060000}"/>
    <cellStyle name="Entrada 2 7 2 2 4 2 7" xfId="37284" xr:uid="{00000000-0005-0000-0000-00006D060000}"/>
    <cellStyle name="Entrada 2 7 2 2 4 2 8" xfId="41539" xr:uid="{00000000-0005-0000-0000-00006D060000}"/>
    <cellStyle name="Entrada 2 7 2 2 4 2 9" xfId="45761" xr:uid="{00000000-0005-0000-0000-00006D060000}"/>
    <cellStyle name="Entrada 2 7 2 2 4 3" xfId="7550" xr:uid="{00000000-0005-0000-0000-00006C060000}"/>
    <cellStyle name="Entrada 2 7 2 2 4 4" xfId="14703" xr:uid="{00000000-0005-0000-0000-00006C060000}"/>
    <cellStyle name="Entrada 2 7 2 2 4 5" xfId="18733" xr:uid="{00000000-0005-0000-0000-00006C060000}"/>
    <cellStyle name="Entrada 2 7 2 2 4 6" xfId="22519" xr:uid="{00000000-0005-0000-0000-00006C060000}"/>
    <cellStyle name="Entrada 2 7 2 2 4 7" xfId="28166" xr:uid="{00000000-0005-0000-0000-00006C060000}"/>
    <cellStyle name="Entrada 2 7 2 2 4 8" xfId="34457" xr:uid="{00000000-0005-0000-0000-00006C060000}"/>
    <cellStyle name="Entrada 2 7 2 2 4 9" xfId="38730" xr:uid="{00000000-0005-0000-0000-00006C060000}"/>
    <cellStyle name="Entrada 2 7 2 2 5" xfId="4243" xr:uid="{00000000-0005-0000-0000-00006E060000}"/>
    <cellStyle name="Entrada 2 7 2 2 5 10" xfId="47498" xr:uid="{00000000-0005-0000-0000-00006E060000}"/>
    <cellStyle name="Entrada 2 7 2 2 5 11" xfId="51666" xr:uid="{00000000-0005-0000-0000-00006E060000}"/>
    <cellStyle name="Entrada 2 7 2 2 5 12" xfId="55663" xr:uid="{00000000-0005-0000-0000-00006E060000}"/>
    <cellStyle name="Entrada 2 7 2 2 5 13" xfId="59412" xr:uid="{00000000-0005-0000-0000-00006E060000}"/>
    <cellStyle name="Entrada 2 7 2 2 5 2" xfId="7509" xr:uid="{00000000-0005-0000-0000-00006E060000}"/>
    <cellStyle name="Entrada 2 7 2 2 5 3" xfId="15010" xr:uid="{00000000-0005-0000-0000-00006E060000}"/>
    <cellStyle name="Entrada 2 7 2 2 5 4" xfId="19040" xr:uid="{00000000-0005-0000-0000-00006E060000}"/>
    <cellStyle name="Entrada 2 7 2 2 5 5" xfId="22826" xr:uid="{00000000-0005-0000-0000-00006E060000}"/>
    <cellStyle name="Entrada 2 7 2 2 5 6" xfId="28473" xr:uid="{00000000-0005-0000-0000-00006E060000}"/>
    <cellStyle name="Entrada 2 7 2 2 5 7" xfId="34764" xr:uid="{00000000-0005-0000-0000-00006E060000}"/>
    <cellStyle name="Entrada 2 7 2 2 5 8" xfId="39037" xr:uid="{00000000-0005-0000-0000-00006E060000}"/>
    <cellStyle name="Entrada 2 7 2 2 5 9" xfId="43284" xr:uid="{00000000-0005-0000-0000-00006E060000}"/>
    <cellStyle name="Entrada 2 7 2 2 6" xfId="10376" xr:uid="{00000000-0005-0000-0000-000067060000}"/>
    <cellStyle name="Entrada 2 7 2 2 7" xfId="12748" xr:uid="{00000000-0005-0000-0000-000067060000}"/>
    <cellStyle name="Entrada 2 7 2 2 8" xfId="12415" xr:uid="{00000000-0005-0000-0000-000067060000}"/>
    <cellStyle name="Entrada 2 7 2 2 9" xfId="19351" xr:uid="{00000000-0005-0000-0000-000067060000}"/>
    <cellStyle name="Entrada 2 7 2 20" xfId="53213" xr:uid="{00000000-0005-0000-0000-000066060000}"/>
    <cellStyle name="Entrada 2 7 2 3" xfId="1473" xr:uid="{00000000-0005-0000-0000-00006F060000}"/>
    <cellStyle name="Entrada 2 7 2 3 10" xfId="25711" xr:uid="{00000000-0005-0000-0000-00006F060000}"/>
    <cellStyle name="Entrada 2 7 2 3 11" xfId="32026" xr:uid="{00000000-0005-0000-0000-00006F060000}"/>
    <cellStyle name="Entrada 2 7 2 3 12" xfId="36450" xr:uid="{00000000-0005-0000-0000-00006F060000}"/>
    <cellStyle name="Entrada 2 7 2 3 13" xfId="40705" xr:uid="{00000000-0005-0000-0000-00006F060000}"/>
    <cellStyle name="Entrada 2 7 2 3 14" xfId="44930" xr:uid="{00000000-0005-0000-0000-00006F060000}"/>
    <cellStyle name="Entrada 2 7 2 3 15" xfId="49113" xr:uid="{00000000-0005-0000-0000-00006F060000}"/>
    <cellStyle name="Entrada 2 7 2 3 16" xfId="53170" xr:uid="{00000000-0005-0000-0000-00006F060000}"/>
    <cellStyle name="Entrada 2 7 2 3 17" xfId="56983" xr:uid="{00000000-0005-0000-0000-00006F060000}"/>
    <cellStyle name="Entrada 2 7 2 3 2" xfId="2283" xr:uid="{00000000-0005-0000-0000-000070060000}"/>
    <cellStyle name="Entrada 2 7 2 3 2 10" xfId="32345" xr:uid="{00000000-0005-0000-0000-000070060000}"/>
    <cellStyle name="Entrada 2 7 2 3 2 11" xfId="25155" xr:uid="{00000000-0005-0000-0000-000070060000}"/>
    <cellStyle name="Entrada 2 7 2 3 2 12" xfId="31475" xr:uid="{00000000-0005-0000-0000-000070060000}"/>
    <cellStyle name="Entrada 2 7 2 3 2 13" xfId="35328" xr:uid="{00000000-0005-0000-0000-000070060000}"/>
    <cellStyle name="Entrada 2 7 2 3 2 14" xfId="39592" xr:uid="{00000000-0005-0000-0000-000070060000}"/>
    <cellStyle name="Entrada 2 7 2 3 2 2" xfId="5459" xr:uid="{00000000-0005-0000-0000-000071060000}"/>
    <cellStyle name="Entrada 2 7 2 3 2 2 10" xfId="48632" xr:uid="{00000000-0005-0000-0000-000071060000}"/>
    <cellStyle name="Entrada 2 7 2 3 2 2 11" xfId="52701" xr:uid="{00000000-0005-0000-0000-000071060000}"/>
    <cellStyle name="Entrada 2 7 2 3 2 2 12" xfId="56549" xr:uid="{00000000-0005-0000-0000-000071060000}"/>
    <cellStyle name="Entrada 2 7 2 3 2 2 13" xfId="59870" xr:uid="{00000000-0005-0000-0000-000071060000}"/>
    <cellStyle name="Entrada 2 7 2 3 2 2 2" xfId="9297" xr:uid="{00000000-0005-0000-0000-000071060000}"/>
    <cellStyle name="Entrada 2 7 2 3 2 2 3" xfId="15981" xr:uid="{00000000-0005-0000-0000-000071060000}"/>
    <cellStyle name="Entrada 2 7 2 3 2 2 4" xfId="19916" xr:uid="{00000000-0005-0000-0000-000071060000}"/>
    <cellStyle name="Entrada 2 7 2 3 2 2 5" xfId="23284" xr:uid="{00000000-0005-0000-0000-000071060000}"/>
    <cellStyle name="Entrada 2 7 2 3 2 2 6" xfId="29689" xr:uid="{00000000-0005-0000-0000-000071060000}"/>
    <cellStyle name="Entrada 2 7 2 3 2 2 7" xfId="35954" xr:uid="{00000000-0005-0000-0000-000071060000}"/>
    <cellStyle name="Entrada 2 7 2 3 2 2 8" xfId="40210" xr:uid="{00000000-0005-0000-0000-000071060000}"/>
    <cellStyle name="Entrada 2 7 2 3 2 2 9" xfId="44441" xr:uid="{00000000-0005-0000-0000-000071060000}"/>
    <cellStyle name="Entrada 2 7 2 3 2 3" xfId="12938" xr:uid="{00000000-0005-0000-0000-000070060000}"/>
    <cellStyle name="Entrada 2 7 2 3 2 4" xfId="8254" xr:uid="{00000000-0005-0000-0000-000070060000}"/>
    <cellStyle name="Entrada 2 7 2 3 2 5" xfId="8732" xr:uid="{00000000-0005-0000-0000-000070060000}"/>
    <cellStyle name="Entrada 2 7 2 3 2 6" xfId="9171" xr:uid="{00000000-0005-0000-0000-000070060000}"/>
    <cellStyle name="Entrada 2 7 2 3 2 7" xfId="26513" xr:uid="{00000000-0005-0000-0000-000070060000}"/>
    <cellStyle name="Entrada 2 7 2 3 2 8" xfId="32815" xr:uid="{00000000-0005-0000-0000-000070060000}"/>
    <cellStyle name="Entrada 2 7 2 3 2 9" xfId="33158" xr:uid="{00000000-0005-0000-0000-000070060000}"/>
    <cellStyle name="Entrada 2 7 2 3 3" xfId="3424" xr:uid="{00000000-0005-0000-0000-000072060000}"/>
    <cellStyle name="Entrada 2 7 2 3 3 10" xfId="42465" xr:uid="{00000000-0005-0000-0000-000072060000}"/>
    <cellStyle name="Entrada 2 7 2 3 3 11" xfId="46679" xr:uid="{00000000-0005-0000-0000-000072060000}"/>
    <cellStyle name="Entrada 2 7 2 3 3 12" xfId="50847" xr:uid="{00000000-0005-0000-0000-000072060000}"/>
    <cellStyle name="Entrada 2 7 2 3 3 13" xfId="54844" xr:uid="{00000000-0005-0000-0000-000072060000}"/>
    <cellStyle name="Entrada 2 7 2 3 3 14" xfId="58593" xr:uid="{00000000-0005-0000-0000-000072060000}"/>
    <cellStyle name="Entrada 2 7 2 3 3 2" xfId="6368" xr:uid="{00000000-0005-0000-0000-000073060000}"/>
    <cellStyle name="Entrada 2 7 2 3 3 2 10" xfId="49505" xr:uid="{00000000-0005-0000-0000-000073060000}"/>
    <cellStyle name="Entrada 2 7 2 3 3 2 11" xfId="53540" xr:uid="{00000000-0005-0000-0000-000073060000}"/>
    <cellStyle name="Entrada 2 7 2 3 3 2 12" xfId="57341" xr:uid="{00000000-0005-0000-0000-000073060000}"/>
    <cellStyle name="Entrada 2 7 2 3 3 2 13" xfId="60517" xr:uid="{00000000-0005-0000-0000-000073060000}"/>
    <cellStyle name="Entrada 2 7 2 3 3 2 2" xfId="13231" xr:uid="{00000000-0005-0000-0000-000073060000}"/>
    <cellStyle name="Entrada 2 7 2 3 3 2 3" xfId="16797" xr:uid="{00000000-0005-0000-0000-000073060000}"/>
    <cellStyle name="Entrada 2 7 2 3 3 2 4" xfId="20702" xr:uid="{00000000-0005-0000-0000-000073060000}"/>
    <cellStyle name="Entrada 2 7 2 3 3 2 5" xfId="23931" xr:uid="{00000000-0005-0000-0000-000073060000}"/>
    <cellStyle name="Entrada 2 7 2 3 3 2 6" xfId="30597" xr:uid="{00000000-0005-0000-0000-000073060000}"/>
    <cellStyle name="Entrada 2 7 2 3 3 2 7" xfId="36852" xr:uid="{00000000-0005-0000-0000-000073060000}"/>
    <cellStyle name="Entrada 2 7 2 3 3 2 8" xfId="41107" xr:uid="{00000000-0005-0000-0000-000073060000}"/>
    <cellStyle name="Entrada 2 7 2 3 3 2 9" xfId="45329" xr:uid="{00000000-0005-0000-0000-000073060000}"/>
    <cellStyle name="Entrada 2 7 2 3 3 3" xfId="7614" xr:uid="{00000000-0005-0000-0000-000072060000}"/>
    <cellStyle name="Entrada 2 7 2 3 3 4" xfId="14191" xr:uid="{00000000-0005-0000-0000-000072060000}"/>
    <cellStyle name="Entrada 2 7 2 3 3 5" xfId="18221" xr:uid="{00000000-0005-0000-0000-000072060000}"/>
    <cellStyle name="Entrada 2 7 2 3 3 6" xfId="22007" xr:uid="{00000000-0005-0000-0000-000072060000}"/>
    <cellStyle name="Entrada 2 7 2 3 3 7" xfId="27654" xr:uid="{00000000-0005-0000-0000-000072060000}"/>
    <cellStyle name="Entrada 2 7 2 3 3 8" xfId="33945" xr:uid="{00000000-0005-0000-0000-000072060000}"/>
    <cellStyle name="Entrada 2 7 2 3 3 9" xfId="38218" xr:uid="{00000000-0005-0000-0000-000072060000}"/>
    <cellStyle name="Entrada 2 7 2 3 4" xfId="3937" xr:uid="{00000000-0005-0000-0000-000074060000}"/>
    <cellStyle name="Entrada 2 7 2 3 4 10" xfId="42978" xr:uid="{00000000-0005-0000-0000-000074060000}"/>
    <cellStyle name="Entrada 2 7 2 3 4 11" xfId="47192" xr:uid="{00000000-0005-0000-0000-000074060000}"/>
    <cellStyle name="Entrada 2 7 2 3 4 12" xfId="51360" xr:uid="{00000000-0005-0000-0000-000074060000}"/>
    <cellStyle name="Entrada 2 7 2 3 4 13" xfId="55357" xr:uid="{00000000-0005-0000-0000-000074060000}"/>
    <cellStyle name="Entrada 2 7 2 3 4 14" xfId="59106" xr:uid="{00000000-0005-0000-0000-000074060000}"/>
    <cellStyle name="Entrada 2 7 2 3 4 2" xfId="6801" xr:uid="{00000000-0005-0000-0000-000075060000}"/>
    <cellStyle name="Entrada 2 7 2 3 4 2 10" xfId="49938" xr:uid="{00000000-0005-0000-0000-000075060000}"/>
    <cellStyle name="Entrada 2 7 2 3 4 2 11" xfId="53973" xr:uid="{00000000-0005-0000-0000-000075060000}"/>
    <cellStyle name="Entrada 2 7 2 3 4 2 12" xfId="57774" xr:uid="{00000000-0005-0000-0000-000075060000}"/>
    <cellStyle name="Entrada 2 7 2 3 4 2 13" xfId="60950" xr:uid="{00000000-0005-0000-0000-000075060000}"/>
    <cellStyle name="Entrada 2 7 2 3 4 2 2" xfId="12253" xr:uid="{00000000-0005-0000-0000-000075060000}"/>
    <cellStyle name="Entrada 2 7 2 3 4 2 3" xfId="17230" xr:uid="{00000000-0005-0000-0000-000075060000}"/>
    <cellStyle name="Entrada 2 7 2 3 4 2 4" xfId="21135" xr:uid="{00000000-0005-0000-0000-000075060000}"/>
    <cellStyle name="Entrada 2 7 2 3 4 2 5" xfId="24364" xr:uid="{00000000-0005-0000-0000-000075060000}"/>
    <cellStyle name="Entrada 2 7 2 3 4 2 6" xfId="31030" xr:uid="{00000000-0005-0000-0000-000075060000}"/>
    <cellStyle name="Entrada 2 7 2 3 4 2 7" xfId="37285" xr:uid="{00000000-0005-0000-0000-000075060000}"/>
    <cellStyle name="Entrada 2 7 2 3 4 2 8" xfId="41540" xr:uid="{00000000-0005-0000-0000-000075060000}"/>
    <cellStyle name="Entrada 2 7 2 3 4 2 9" xfId="45762" xr:uid="{00000000-0005-0000-0000-000075060000}"/>
    <cellStyle name="Entrada 2 7 2 3 4 3" xfId="11467" xr:uid="{00000000-0005-0000-0000-000074060000}"/>
    <cellStyle name="Entrada 2 7 2 3 4 4" xfId="14704" xr:uid="{00000000-0005-0000-0000-000074060000}"/>
    <cellStyle name="Entrada 2 7 2 3 4 5" xfId="18734" xr:uid="{00000000-0005-0000-0000-000074060000}"/>
    <cellStyle name="Entrada 2 7 2 3 4 6" xfId="22520" xr:uid="{00000000-0005-0000-0000-000074060000}"/>
    <cellStyle name="Entrada 2 7 2 3 4 7" xfId="28167" xr:uid="{00000000-0005-0000-0000-000074060000}"/>
    <cellStyle name="Entrada 2 7 2 3 4 8" xfId="34458" xr:uid="{00000000-0005-0000-0000-000074060000}"/>
    <cellStyle name="Entrada 2 7 2 3 4 9" xfId="38731" xr:uid="{00000000-0005-0000-0000-000074060000}"/>
    <cellStyle name="Entrada 2 7 2 3 5" xfId="3313" xr:uid="{00000000-0005-0000-0000-000076060000}"/>
    <cellStyle name="Entrada 2 7 2 3 5 10" xfId="46571" xr:uid="{00000000-0005-0000-0000-000076060000}"/>
    <cellStyle name="Entrada 2 7 2 3 5 11" xfId="50739" xr:uid="{00000000-0005-0000-0000-000076060000}"/>
    <cellStyle name="Entrada 2 7 2 3 5 12" xfId="54736" xr:uid="{00000000-0005-0000-0000-000076060000}"/>
    <cellStyle name="Entrada 2 7 2 3 5 13" xfId="58485" xr:uid="{00000000-0005-0000-0000-000076060000}"/>
    <cellStyle name="Entrada 2 7 2 3 5 2" xfId="7679" xr:uid="{00000000-0005-0000-0000-000076060000}"/>
    <cellStyle name="Entrada 2 7 2 3 5 3" xfId="14083" xr:uid="{00000000-0005-0000-0000-000076060000}"/>
    <cellStyle name="Entrada 2 7 2 3 5 4" xfId="18113" xr:uid="{00000000-0005-0000-0000-000076060000}"/>
    <cellStyle name="Entrada 2 7 2 3 5 5" xfId="21899" xr:uid="{00000000-0005-0000-0000-000076060000}"/>
    <cellStyle name="Entrada 2 7 2 3 5 6" xfId="27543" xr:uid="{00000000-0005-0000-0000-000076060000}"/>
    <cellStyle name="Entrada 2 7 2 3 5 7" xfId="33834" xr:uid="{00000000-0005-0000-0000-000076060000}"/>
    <cellStyle name="Entrada 2 7 2 3 5 8" xfId="38107" xr:uid="{00000000-0005-0000-0000-000076060000}"/>
    <cellStyle name="Entrada 2 7 2 3 5 9" xfId="42355" xr:uid="{00000000-0005-0000-0000-000076060000}"/>
    <cellStyle name="Entrada 2 7 2 3 6" xfId="12168" xr:uid="{00000000-0005-0000-0000-00006F060000}"/>
    <cellStyle name="Entrada 2 7 2 3 7" xfId="7479" xr:uid="{00000000-0005-0000-0000-00006F060000}"/>
    <cellStyle name="Entrada 2 7 2 3 8" xfId="10527" xr:uid="{00000000-0005-0000-0000-00006F060000}"/>
    <cellStyle name="Entrada 2 7 2 3 9" xfId="21387" xr:uid="{00000000-0005-0000-0000-00006F060000}"/>
    <cellStyle name="Entrada 2 7 2 4" xfId="1474" xr:uid="{00000000-0005-0000-0000-000077060000}"/>
    <cellStyle name="Entrada 2 7 2 4 10" xfId="25712" xr:uid="{00000000-0005-0000-0000-000077060000}"/>
    <cellStyle name="Entrada 2 7 2 4 11" xfId="32027" xr:uid="{00000000-0005-0000-0000-000077060000}"/>
    <cellStyle name="Entrada 2 7 2 4 12" xfId="33309" xr:uid="{00000000-0005-0000-0000-000077060000}"/>
    <cellStyle name="Entrada 2 7 2 4 13" xfId="35457" xr:uid="{00000000-0005-0000-0000-000077060000}"/>
    <cellStyle name="Entrada 2 7 2 4 14" xfId="39719" xr:uid="{00000000-0005-0000-0000-000077060000}"/>
    <cellStyle name="Entrada 2 7 2 4 15" xfId="43957" xr:uid="{00000000-0005-0000-0000-000077060000}"/>
    <cellStyle name="Entrada 2 7 2 4 16" xfId="48154" xr:uid="{00000000-0005-0000-0000-000077060000}"/>
    <cellStyle name="Entrada 2 7 2 4 17" xfId="52255" xr:uid="{00000000-0005-0000-0000-000077060000}"/>
    <cellStyle name="Entrada 2 7 2 4 2" xfId="2284" xr:uid="{00000000-0005-0000-0000-000078060000}"/>
    <cellStyle name="Entrada 2 7 2 4 2 10" xfId="39728" xr:uid="{00000000-0005-0000-0000-000078060000}"/>
    <cellStyle name="Entrada 2 7 2 4 2 11" xfId="43966" xr:uid="{00000000-0005-0000-0000-000078060000}"/>
    <cellStyle name="Entrada 2 7 2 4 2 12" xfId="48162" xr:uid="{00000000-0005-0000-0000-000078060000}"/>
    <cellStyle name="Entrada 2 7 2 4 2 13" xfId="52260" xr:uid="{00000000-0005-0000-0000-000078060000}"/>
    <cellStyle name="Entrada 2 7 2 4 2 14" xfId="56150" xr:uid="{00000000-0005-0000-0000-000078060000}"/>
    <cellStyle name="Entrada 2 7 2 4 2 2" xfId="5460" xr:uid="{00000000-0005-0000-0000-000079060000}"/>
    <cellStyle name="Entrada 2 7 2 4 2 2 10" xfId="48633" xr:uid="{00000000-0005-0000-0000-000079060000}"/>
    <cellStyle name="Entrada 2 7 2 4 2 2 11" xfId="52702" xr:uid="{00000000-0005-0000-0000-000079060000}"/>
    <cellStyle name="Entrada 2 7 2 4 2 2 12" xfId="56550" xr:uid="{00000000-0005-0000-0000-000079060000}"/>
    <cellStyle name="Entrada 2 7 2 4 2 2 13" xfId="59871" xr:uid="{00000000-0005-0000-0000-000079060000}"/>
    <cellStyle name="Entrada 2 7 2 4 2 2 2" xfId="8583" xr:uid="{00000000-0005-0000-0000-000079060000}"/>
    <cellStyle name="Entrada 2 7 2 4 2 2 3" xfId="15982" xr:uid="{00000000-0005-0000-0000-000079060000}"/>
    <cellStyle name="Entrada 2 7 2 4 2 2 4" xfId="19917" xr:uid="{00000000-0005-0000-0000-000079060000}"/>
    <cellStyle name="Entrada 2 7 2 4 2 2 5" xfId="23285" xr:uid="{00000000-0005-0000-0000-000079060000}"/>
    <cellStyle name="Entrada 2 7 2 4 2 2 6" xfId="29690" xr:uid="{00000000-0005-0000-0000-000079060000}"/>
    <cellStyle name="Entrada 2 7 2 4 2 2 7" xfId="35955" xr:uid="{00000000-0005-0000-0000-000079060000}"/>
    <cellStyle name="Entrada 2 7 2 4 2 2 8" xfId="40211" xr:uid="{00000000-0005-0000-0000-000079060000}"/>
    <cellStyle name="Entrada 2 7 2 4 2 2 9" xfId="44442" xr:uid="{00000000-0005-0000-0000-000079060000}"/>
    <cellStyle name="Entrada 2 7 2 4 2 3" xfId="10330" xr:uid="{00000000-0005-0000-0000-000078060000}"/>
    <cellStyle name="Entrada 2 7 2 4 2 4" xfId="9610" xr:uid="{00000000-0005-0000-0000-000078060000}"/>
    <cellStyle name="Entrada 2 7 2 4 2 5" xfId="8680" xr:uid="{00000000-0005-0000-0000-000078060000}"/>
    <cellStyle name="Entrada 2 7 2 4 2 6" xfId="19281" xr:uid="{00000000-0005-0000-0000-000078060000}"/>
    <cellStyle name="Entrada 2 7 2 4 2 7" xfId="26514" xr:uid="{00000000-0005-0000-0000-000078060000}"/>
    <cellStyle name="Entrada 2 7 2 4 2 8" xfId="32816" xr:uid="{00000000-0005-0000-0000-000078060000}"/>
    <cellStyle name="Entrada 2 7 2 4 2 9" xfId="35466" xr:uid="{00000000-0005-0000-0000-000078060000}"/>
    <cellStyle name="Entrada 2 7 2 4 3" xfId="3425" xr:uid="{00000000-0005-0000-0000-00007A060000}"/>
    <cellStyle name="Entrada 2 7 2 4 3 10" xfId="42466" xr:uid="{00000000-0005-0000-0000-00007A060000}"/>
    <cellStyle name="Entrada 2 7 2 4 3 11" xfId="46680" xr:uid="{00000000-0005-0000-0000-00007A060000}"/>
    <cellStyle name="Entrada 2 7 2 4 3 12" xfId="50848" xr:uid="{00000000-0005-0000-0000-00007A060000}"/>
    <cellStyle name="Entrada 2 7 2 4 3 13" xfId="54845" xr:uid="{00000000-0005-0000-0000-00007A060000}"/>
    <cellStyle name="Entrada 2 7 2 4 3 14" xfId="58594" xr:uid="{00000000-0005-0000-0000-00007A060000}"/>
    <cellStyle name="Entrada 2 7 2 4 3 2" xfId="6369" xr:uid="{00000000-0005-0000-0000-00007B060000}"/>
    <cellStyle name="Entrada 2 7 2 4 3 2 10" xfId="49506" xr:uid="{00000000-0005-0000-0000-00007B060000}"/>
    <cellStyle name="Entrada 2 7 2 4 3 2 11" xfId="53541" xr:uid="{00000000-0005-0000-0000-00007B060000}"/>
    <cellStyle name="Entrada 2 7 2 4 3 2 12" xfId="57342" xr:uid="{00000000-0005-0000-0000-00007B060000}"/>
    <cellStyle name="Entrada 2 7 2 4 3 2 13" xfId="60518" xr:uid="{00000000-0005-0000-0000-00007B060000}"/>
    <cellStyle name="Entrada 2 7 2 4 3 2 2" xfId="10677" xr:uid="{00000000-0005-0000-0000-00007B060000}"/>
    <cellStyle name="Entrada 2 7 2 4 3 2 3" xfId="16798" xr:uid="{00000000-0005-0000-0000-00007B060000}"/>
    <cellStyle name="Entrada 2 7 2 4 3 2 4" xfId="20703" xr:uid="{00000000-0005-0000-0000-00007B060000}"/>
    <cellStyle name="Entrada 2 7 2 4 3 2 5" xfId="23932" xr:uid="{00000000-0005-0000-0000-00007B060000}"/>
    <cellStyle name="Entrada 2 7 2 4 3 2 6" xfId="30598" xr:uid="{00000000-0005-0000-0000-00007B060000}"/>
    <cellStyle name="Entrada 2 7 2 4 3 2 7" xfId="36853" xr:uid="{00000000-0005-0000-0000-00007B060000}"/>
    <cellStyle name="Entrada 2 7 2 4 3 2 8" xfId="41108" xr:uid="{00000000-0005-0000-0000-00007B060000}"/>
    <cellStyle name="Entrada 2 7 2 4 3 2 9" xfId="45330" xr:uid="{00000000-0005-0000-0000-00007B060000}"/>
    <cellStyle name="Entrada 2 7 2 4 3 3" xfId="11526" xr:uid="{00000000-0005-0000-0000-00007A060000}"/>
    <cellStyle name="Entrada 2 7 2 4 3 4" xfId="14192" xr:uid="{00000000-0005-0000-0000-00007A060000}"/>
    <cellStyle name="Entrada 2 7 2 4 3 5" xfId="18222" xr:uid="{00000000-0005-0000-0000-00007A060000}"/>
    <cellStyle name="Entrada 2 7 2 4 3 6" xfId="22008" xr:uid="{00000000-0005-0000-0000-00007A060000}"/>
    <cellStyle name="Entrada 2 7 2 4 3 7" xfId="27655" xr:uid="{00000000-0005-0000-0000-00007A060000}"/>
    <cellStyle name="Entrada 2 7 2 4 3 8" xfId="33946" xr:uid="{00000000-0005-0000-0000-00007A060000}"/>
    <cellStyle name="Entrada 2 7 2 4 3 9" xfId="38219" xr:uid="{00000000-0005-0000-0000-00007A060000}"/>
    <cellStyle name="Entrada 2 7 2 4 4" xfId="3938" xr:uid="{00000000-0005-0000-0000-00007C060000}"/>
    <cellStyle name="Entrada 2 7 2 4 4 10" xfId="42979" xr:uid="{00000000-0005-0000-0000-00007C060000}"/>
    <cellStyle name="Entrada 2 7 2 4 4 11" xfId="47193" xr:uid="{00000000-0005-0000-0000-00007C060000}"/>
    <cellStyle name="Entrada 2 7 2 4 4 12" xfId="51361" xr:uid="{00000000-0005-0000-0000-00007C060000}"/>
    <cellStyle name="Entrada 2 7 2 4 4 13" xfId="55358" xr:uid="{00000000-0005-0000-0000-00007C060000}"/>
    <cellStyle name="Entrada 2 7 2 4 4 14" xfId="59107" xr:uid="{00000000-0005-0000-0000-00007C060000}"/>
    <cellStyle name="Entrada 2 7 2 4 4 2" xfId="6802" xr:uid="{00000000-0005-0000-0000-00007D060000}"/>
    <cellStyle name="Entrada 2 7 2 4 4 2 10" xfId="49939" xr:uid="{00000000-0005-0000-0000-00007D060000}"/>
    <cellStyle name="Entrada 2 7 2 4 4 2 11" xfId="53974" xr:uid="{00000000-0005-0000-0000-00007D060000}"/>
    <cellStyle name="Entrada 2 7 2 4 4 2 12" xfId="57775" xr:uid="{00000000-0005-0000-0000-00007D060000}"/>
    <cellStyle name="Entrada 2 7 2 4 4 2 13" xfId="60951" xr:uid="{00000000-0005-0000-0000-00007D060000}"/>
    <cellStyle name="Entrada 2 7 2 4 4 2 2" xfId="9448" xr:uid="{00000000-0005-0000-0000-00007D060000}"/>
    <cellStyle name="Entrada 2 7 2 4 4 2 3" xfId="17231" xr:uid="{00000000-0005-0000-0000-00007D060000}"/>
    <cellStyle name="Entrada 2 7 2 4 4 2 4" xfId="21136" xr:uid="{00000000-0005-0000-0000-00007D060000}"/>
    <cellStyle name="Entrada 2 7 2 4 4 2 5" xfId="24365" xr:uid="{00000000-0005-0000-0000-00007D060000}"/>
    <cellStyle name="Entrada 2 7 2 4 4 2 6" xfId="31031" xr:uid="{00000000-0005-0000-0000-00007D060000}"/>
    <cellStyle name="Entrada 2 7 2 4 4 2 7" xfId="37286" xr:uid="{00000000-0005-0000-0000-00007D060000}"/>
    <cellStyle name="Entrada 2 7 2 4 4 2 8" xfId="41541" xr:uid="{00000000-0005-0000-0000-00007D060000}"/>
    <cellStyle name="Entrada 2 7 2 4 4 2 9" xfId="45763" xr:uid="{00000000-0005-0000-0000-00007D060000}"/>
    <cellStyle name="Entrada 2 7 2 4 4 3" xfId="13587" xr:uid="{00000000-0005-0000-0000-00007C060000}"/>
    <cellStyle name="Entrada 2 7 2 4 4 4" xfId="14705" xr:uid="{00000000-0005-0000-0000-00007C060000}"/>
    <cellStyle name="Entrada 2 7 2 4 4 5" xfId="18735" xr:uid="{00000000-0005-0000-0000-00007C060000}"/>
    <cellStyle name="Entrada 2 7 2 4 4 6" xfId="22521" xr:uid="{00000000-0005-0000-0000-00007C060000}"/>
    <cellStyle name="Entrada 2 7 2 4 4 7" xfId="28168" xr:uid="{00000000-0005-0000-0000-00007C060000}"/>
    <cellStyle name="Entrada 2 7 2 4 4 8" xfId="34459" xr:uid="{00000000-0005-0000-0000-00007C060000}"/>
    <cellStyle name="Entrada 2 7 2 4 4 9" xfId="38732" xr:uid="{00000000-0005-0000-0000-00007C060000}"/>
    <cellStyle name="Entrada 2 7 2 4 5" xfId="3076" xr:uid="{00000000-0005-0000-0000-00007E060000}"/>
    <cellStyle name="Entrada 2 7 2 4 5 10" xfId="46334" xr:uid="{00000000-0005-0000-0000-00007E060000}"/>
    <cellStyle name="Entrada 2 7 2 4 5 11" xfId="50502" xr:uid="{00000000-0005-0000-0000-00007E060000}"/>
    <cellStyle name="Entrada 2 7 2 4 5 12" xfId="54499" xr:uid="{00000000-0005-0000-0000-00007E060000}"/>
    <cellStyle name="Entrada 2 7 2 4 5 13" xfId="58248" xr:uid="{00000000-0005-0000-0000-00007E060000}"/>
    <cellStyle name="Entrada 2 7 2 4 5 2" xfId="7909" xr:uid="{00000000-0005-0000-0000-00007E060000}"/>
    <cellStyle name="Entrada 2 7 2 4 5 3" xfId="13846" xr:uid="{00000000-0005-0000-0000-00007E060000}"/>
    <cellStyle name="Entrada 2 7 2 4 5 4" xfId="17876" xr:uid="{00000000-0005-0000-0000-00007E060000}"/>
    <cellStyle name="Entrada 2 7 2 4 5 5" xfId="21662" xr:uid="{00000000-0005-0000-0000-00007E060000}"/>
    <cellStyle name="Entrada 2 7 2 4 5 6" xfId="27306" xr:uid="{00000000-0005-0000-0000-00007E060000}"/>
    <cellStyle name="Entrada 2 7 2 4 5 7" xfId="33597" xr:uid="{00000000-0005-0000-0000-00007E060000}"/>
    <cellStyle name="Entrada 2 7 2 4 5 8" xfId="37870" xr:uid="{00000000-0005-0000-0000-00007E060000}"/>
    <cellStyle name="Entrada 2 7 2 4 5 9" xfId="42118" xr:uid="{00000000-0005-0000-0000-00007E060000}"/>
    <cellStyle name="Entrada 2 7 2 4 6" xfId="9363" xr:uid="{00000000-0005-0000-0000-000077060000}"/>
    <cellStyle name="Entrada 2 7 2 4 7" xfId="10880" xr:uid="{00000000-0005-0000-0000-000077060000}"/>
    <cellStyle name="Entrada 2 7 2 4 8" xfId="15395" xr:uid="{00000000-0005-0000-0000-000077060000}"/>
    <cellStyle name="Entrada 2 7 2 4 9" xfId="19210" xr:uid="{00000000-0005-0000-0000-000077060000}"/>
    <cellStyle name="Entrada 2 7 2 5" xfId="1767" xr:uid="{00000000-0005-0000-0000-00007F060000}"/>
    <cellStyle name="Entrada 2 7 2 5 10" xfId="39843" xr:uid="{00000000-0005-0000-0000-00007F060000}"/>
    <cellStyle name="Entrada 2 7 2 5 11" xfId="44077" xr:uid="{00000000-0005-0000-0000-00007F060000}"/>
    <cellStyle name="Entrada 2 7 2 5 12" xfId="48271" xr:uid="{00000000-0005-0000-0000-00007F060000}"/>
    <cellStyle name="Entrada 2 7 2 5 13" xfId="52360" xr:uid="{00000000-0005-0000-0000-00007F060000}"/>
    <cellStyle name="Entrada 2 7 2 5 14" xfId="56223" xr:uid="{00000000-0005-0000-0000-00007F060000}"/>
    <cellStyle name="Entrada 2 7 2 5 2" xfId="4943" xr:uid="{00000000-0005-0000-0000-000080060000}"/>
    <cellStyle name="Entrada 2 7 2 5 2 10" xfId="48142" xr:uid="{00000000-0005-0000-0000-000080060000}"/>
    <cellStyle name="Entrada 2 7 2 5 2 11" xfId="52244" xr:uid="{00000000-0005-0000-0000-000080060000}"/>
    <cellStyle name="Entrada 2 7 2 5 2 12" xfId="56142" xr:uid="{00000000-0005-0000-0000-000080060000}"/>
    <cellStyle name="Entrada 2 7 2 5 2 13" xfId="59600" xr:uid="{00000000-0005-0000-0000-000080060000}"/>
    <cellStyle name="Entrada 2 7 2 5 2 2" xfId="11351" xr:uid="{00000000-0005-0000-0000-000080060000}"/>
    <cellStyle name="Entrada 2 7 2 5 2 3" xfId="15542" xr:uid="{00000000-0005-0000-0000-000080060000}"/>
    <cellStyle name="Entrada 2 7 2 5 2 4" xfId="19508" xr:uid="{00000000-0005-0000-0000-000080060000}"/>
    <cellStyle name="Entrada 2 7 2 5 2 5" xfId="23014" xr:uid="{00000000-0005-0000-0000-000080060000}"/>
    <cellStyle name="Entrada 2 7 2 5 2 6" xfId="29173" xr:uid="{00000000-0005-0000-0000-000080060000}"/>
    <cellStyle name="Entrada 2 7 2 5 2 7" xfId="35444" xr:uid="{00000000-0005-0000-0000-000080060000}"/>
    <cellStyle name="Entrada 2 7 2 5 2 8" xfId="39706" xr:uid="{00000000-0005-0000-0000-000080060000}"/>
    <cellStyle name="Entrada 2 7 2 5 2 9" xfId="43944" xr:uid="{00000000-0005-0000-0000-000080060000}"/>
    <cellStyle name="Entrada 2 7 2 5 3" xfId="9521" xr:uid="{00000000-0005-0000-0000-00007F060000}"/>
    <cellStyle name="Entrada 2 7 2 5 4" xfId="8200" xr:uid="{00000000-0005-0000-0000-00007F060000}"/>
    <cellStyle name="Entrada 2 7 2 5 5" xfId="9478" xr:uid="{00000000-0005-0000-0000-00007F060000}"/>
    <cellStyle name="Entrada 2 7 2 5 6" xfId="19201" xr:uid="{00000000-0005-0000-0000-00007F060000}"/>
    <cellStyle name="Entrada 2 7 2 5 7" xfId="25997" xr:uid="{00000000-0005-0000-0000-00007F060000}"/>
    <cellStyle name="Entrada 2 7 2 5 8" xfId="32311" xr:uid="{00000000-0005-0000-0000-00007F060000}"/>
    <cellStyle name="Entrada 2 7 2 5 9" xfId="35583" xr:uid="{00000000-0005-0000-0000-00007F060000}"/>
    <cellStyle name="Entrada 2 7 2 6" xfId="3290" xr:uid="{00000000-0005-0000-0000-000081060000}"/>
    <cellStyle name="Entrada 2 7 2 6 10" xfId="42332" xr:uid="{00000000-0005-0000-0000-000081060000}"/>
    <cellStyle name="Entrada 2 7 2 6 11" xfId="46548" xr:uid="{00000000-0005-0000-0000-000081060000}"/>
    <cellStyle name="Entrada 2 7 2 6 12" xfId="50716" xr:uid="{00000000-0005-0000-0000-000081060000}"/>
    <cellStyle name="Entrada 2 7 2 6 13" xfId="54713" xr:uid="{00000000-0005-0000-0000-000081060000}"/>
    <cellStyle name="Entrada 2 7 2 6 14" xfId="58462" xr:uid="{00000000-0005-0000-0000-000081060000}"/>
    <cellStyle name="Entrada 2 7 2 6 2" xfId="6250" xr:uid="{00000000-0005-0000-0000-000082060000}"/>
    <cellStyle name="Entrada 2 7 2 6 2 10" xfId="49390" xr:uid="{00000000-0005-0000-0000-000082060000}"/>
    <cellStyle name="Entrada 2 7 2 6 2 11" xfId="53425" xr:uid="{00000000-0005-0000-0000-000082060000}"/>
    <cellStyle name="Entrada 2 7 2 6 2 12" xfId="57226" xr:uid="{00000000-0005-0000-0000-000082060000}"/>
    <cellStyle name="Entrada 2 7 2 6 2 13" xfId="60402" xr:uid="{00000000-0005-0000-0000-000082060000}"/>
    <cellStyle name="Entrada 2 7 2 6 2 2" xfId="10187" xr:uid="{00000000-0005-0000-0000-000082060000}"/>
    <cellStyle name="Entrada 2 7 2 6 2 3" xfId="16682" xr:uid="{00000000-0005-0000-0000-000082060000}"/>
    <cellStyle name="Entrada 2 7 2 6 2 4" xfId="20587" xr:uid="{00000000-0005-0000-0000-000082060000}"/>
    <cellStyle name="Entrada 2 7 2 6 2 5" xfId="23816" xr:uid="{00000000-0005-0000-0000-000082060000}"/>
    <cellStyle name="Entrada 2 7 2 6 2 6" xfId="30479" xr:uid="{00000000-0005-0000-0000-000082060000}"/>
    <cellStyle name="Entrada 2 7 2 6 2 7" xfId="36735" xr:uid="{00000000-0005-0000-0000-000082060000}"/>
    <cellStyle name="Entrada 2 7 2 6 2 8" xfId="40990" xr:uid="{00000000-0005-0000-0000-000082060000}"/>
    <cellStyle name="Entrada 2 7 2 6 2 9" xfId="45212" xr:uid="{00000000-0005-0000-0000-000082060000}"/>
    <cellStyle name="Entrada 2 7 2 6 3" xfId="7702" xr:uid="{00000000-0005-0000-0000-000081060000}"/>
    <cellStyle name="Entrada 2 7 2 6 4" xfId="14060" xr:uid="{00000000-0005-0000-0000-000081060000}"/>
    <cellStyle name="Entrada 2 7 2 6 5" xfId="18090" xr:uid="{00000000-0005-0000-0000-000081060000}"/>
    <cellStyle name="Entrada 2 7 2 6 6" xfId="21876" xr:uid="{00000000-0005-0000-0000-000081060000}"/>
    <cellStyle name="Entrada 2 7 2 6 7" xfId="27520" xr:uid="{00000000-0005-0000-0000-000081060000}"/>
    <cellStyle name="Entrada 2 7 2 6 8" xfId="33811" xr:uid="{00000000-0005-0000-0000-000081060000}"/>
    <cellStyle name="Entrada 2 7 2 6 9" xfId="38084" xr:uid="{00000000-0005-0000-0000-000081060000}"/>
    <cellStyle name="Entrada 2 7 2 7" xfId="2902" xr:uid="{00000000-0005-0000-0000-000083060000}"/>
    <cellStyle name="Entrada 2 7 2 7 10" xfId="31793" xr:uid="{00000000-0005-0000-0000-000083060000}"/>
    <cellStyle name="Entrada 2 7 2 7 11" xfId="32508" xr:uid="{00000000-0005-0000-0000-000083060000}"/>
    <cellStyle name="Entrada 2 7 2 7 12" xfId="35203" xr:uid="{00000000-0005-0000-0000-000083060000}"/>
    <cellStyle name="Entrada 2 7 2 7 13" xfId="39470" xr:uid="{00000000-0005-0000-0000-000083060000}"/>
    <cellStyle name="Entrada 2 7 2 7 14" xfId="43712" xr:uid="{00000000-0005-0000-0000-000083060000}"/>
    <cellStyle name="Entrada 2 7 2 7 2" xfId="6078" xr:uid="{00000000-0005-0000-0000-000084060000}"/>
    <cellStyle name="Entrada 2 7 2 7 2 10" xfId="49221" xr:uid="{00000000-0005-0000-0000-000084060000}"/>
    <cellStyle name="Entrada 2 7 2 7 2 11" xfId="53256" xr:uid="{00000000-0005-0000-0000-000084060000}"/>
    <cellStyle name="Entrada 2 7 2 7 2 12" xfId="57057" xr:uid="{00000000-0005-0000-0000-000084060000}"/>
    <cellStyle name="Entrada 2 7 2 7 2 13" xfId="60234" xr:uid="{00000000-0005-0000-0000-000084060000}"/>
    <cellStyle name="Entrada 2 7 2 7 2 2" xfId="10694" xr:uid="{00000000-0005-0000-0000-000084060000}"/>
    <cellStyle name="Entrada 2 7 2 7 2 3" xfId="16514" xr:uid="{00000000-0005-0000-0000-000084060000}"/>
    <cellStyle name="Entrada 2 7 2 7 2 4" xfId="20419" xr:uid="{00000000-0005-0000-0000-000084060000}"/>
    <cellStyle name="Entrada 2 7 2 7 2 5" xfId="23648" xr:uid="{00000000-0005-0000-0000-000084060000}"/>
    <cellStyle name="Entrada 2 7 2 7 2 6" xfId="30308" xr:uid="{00000000-0005-0000-0000-000084060000}"/>
    <cellStyle name="Entrada 2 7 2 7 2 7" xfId="36564" xr:uid="{00000000-0005-0000-0000-000084060000}"/>
    <cellStyle name="Entrada 2 7 2 7 2 8" xfId="40819" xr:uid="{00000000-0005-0000-0000-000084060000}"/>
    <cellStyle name="Entrada 2 7 2 7 2 9" xfId="45043" xr:uid="{00000000-0005-0000-0000-000084060000}"/>
    <cellStyle name="Entrada 2 7 2 7 3" xfId="8081" xr:uid="{00000000-0005-0000-0000-000083060000}"/>
    <cellStyle name="Entrada 2 7 2 7 4" xfId="13411" xr:uid="{00000000-0005-0000-0000-000083060000}"/>
    <cellStyle name="Entrada 2 7 2 7 5" xfId="17702" xr:uid="{00000000-0005-0000-0000-000083060000}"/>
    <cellStyle name="Entrada 2 7 2 7 6" xfId="21488" xr:uid="{00000000-0005-0000-0000-000083060000}"/>
    <cellStyle name="Entrada 2 7 2 7 7" xfId="27132" xr:uid="{00000000-0005-0000-0000-000083060000}"/>
    <cellStyle name="Entrada 2 7 2 7 8" xfId="33423" xr:uid="{00000000-0005-0000-0000-000083060000}"/>
    <cellStyle name="Entrada 2 7 2 7 9" xfId="25474" xr:uid="{00000000-0005-0000-0000-000083060000}"/>
    <cellStyle name="Entrada 2 7 2 8" xfId="4280" xr:uid="{00000000-0005-0000-0000-000085060000}"/>
    <cellStyle name="Entrada 2 7 2 8 10" xfId="47535" xr:uid="{00000000-0005-0000-0000-000085060000}"/>
    <cellStyle name="Entrada 2 7 2 8 11" xfId="51703" xr:uid="{00000000-0005-0000-0000-000085060000}"/>
    <cellStyle name="Entrada 2 7 2 8 12" xfId="55700" xr:uid="{00000000-0005-0000-0000-000085060000}"/>
    <cellStyle name="Entrada 2 7 2 8 13" xfId="59449" xr:uid="{00000000-0005-0000-0000-000085060000}"/>
    <cellStyle name="Entrada 2 7 2 8 2" xfId="9685" xr:uid="{00000000-0005-0000-0000-000085060000}"/>
    <cellStyle name="Entrada 2 7 2 8 3" xfId="15047" xr:uid="{00000000-0005-0000-0000-000085060000}"/>
    <cellStyle name="Entrada 2 7 2 8 4" xfId="19077" xr:uid="{00000000-0005-0000-0000-000085060000}"/>
    <cellStyle name="Entrada 2 7 2 8 5" xfId="22863" xr:uid="{00000000-0005-0000-0000-000085060000}"/>
    <cellStyle name="Entrada 2 7 2 8 6" xfId="28510" xr:uid="{00000000-0005-0000-0000-000085060000}"/>
    <cellStyle name="Entrada 2 7 2 8 7" xfId="34801" xr:uid="{00000000-0005-0000-0000-000085060000}"/>
    <cellStyle name="Entrada 2 7 2 8 8" xfId="39074" xr:uid="{00000000-0005-0000-0000-000085060000}"/>
    <cellStyle name="Entrada 2 7 2 8 9" xfId="43321" xr:uid="{00000000-0005-0000-0000-000085060000}"/>
    <cellStyle name="Entrada 2 7 2 9" xfId="10135" xr:uid="{00000000-0005-0000-0000-000066060000}"/>
    <cellStyle name="Entrada 2 7 3" xfId="143" xr:uid="{00000000-0005-0000-0000-000086060000}"/>
    <cellStyle name="Entrada 2 7 3 10" xfId="24683" xr:uid="{00000000-0005-0000-0000-000086060000}"/>
    <cellStyle name="Entrada 2 7 3 11" xfId="25302" xr:uid="{00000000-0005-0000-0000-000086060000}"/>
    <cellStyle name="Entrada 2 7 3 12" xfId="31621" xr:uid="{00000000-0005-0000-0000-000086060000}"/>
    <cellStyle name="Entrada 2 7 3 13" xfId="35069" xr:uid="{00000000-0005-0000-0000-000086060000}"/>
    <cellStyle name="Entrada 2 7 3 14" xfId="39340" xr:uid="{00000000-0005-0000-0000-000086060000}"/>
    <cellStyle name="Entrada 2 7 3 15" xfId="43583" xr:uid="{00000000-0005-0000-0000-000086060000}"/>
    <cellStyle name="Entrada 2 7 3 16" xfId="47791" xr:uid="{00000000-0005-0000-0000-000086060000}"/>
    <cellStyle name="Entrada 2 7 3 17" xfId="51944" xr:uid="{00000000-0005-0000-0000-000086060000}"/>
    <cellStyle name="Entrada 2 7 3 2" xfId="1768" xr:uid="{00000000-0005-0000-0000-000087060000}"/>
    <cellStyle name="Entrada 2 7 3 2 10" xfId="35211" xr:uid="{00000000-0005-0000-0000-000087060000}"/>
    <cellStyle name="Entrada 2 7 3 2 11" xfId="39478" xr:uid="{00000000-0005-0000-0000-000087060000}"/>
    <cellStyle name="Entrada 2 7 3 2 12" xfId="43720" xr:uid="{00000000-0005-0000-0000-000087060000}"/>
    <cellStyle name="Entrada 2 7 3 2 13" xfId="47921" xr:uid="{00000000-0005-0000-0000-000087060000}"/>
    <cellStyle name="Entrada 2 7 3 2 14" xfId="52049" xr:uid="{00000000-0005-0000-0000-000087060000}"/>
    <cellStyle name="Entrada 2 7 3 2 2" xfId="4944" xr:uid="{00000000-0005-0000-0000-000088060000}"/>
    <cellStyle name="Entrada 2 7 3 2 2 10" xfId="48143" xr:uid="{00000000-0005-0000-0000-000088060000}"/>
    <cellStyle name="Entrada 2 7 3 2 2 11" xfId="52245" xr:uid="{00000000-0005-0000-0000-000088060000}"/>
    <cellStyle name="Entrada 2 7 3 2 2 12" xfId="56143" xr:uid="{00000000-0005-0000-0000-000088060000}"/>
    <cellStyle name="Entrada 2 7 3 2 2 13" xfId="59601" xr:uid="{00000000-0005-0000-0000-000088060000}"/>
    <cellStyle name="Entrada 2 7 3 2 2 2" xfId="13472" xr:uid="{00000000-0005-0000-0000-000088060000}"/>
    <cellStyle name="Entrada 2 7 3 2 2 3" xfId="15543" xr:uid="{00000000-0005-0000-0000-000088060000}"/>
    <cellStyle name="Entrada 2 7 3 2 2 4" xfId="19509" xr:uid="{00000000-0005-0000-0000-000088060000}"/>
    <cellStyle name="Entrada 2 7 3 2 2 5" xfId="23015" xr:uid="{00000000-0005-0000-0000-000088060000}"/>
    <cellStyle name="Entrada 2 7 3 2 2 6" xfId="29174" xr:uid="{00000000-0005-0000-0000-000088060000}"/>
    <cellStyle name="Entrada 2 7 3 2 2 7" xfId="35445" xr:uid="{00000000-0005-0000-0000-000088060000}"/>
    <cellStyle name="Entrada 2 7 3 2 2 8" xfId="39707" xr:uid="{00000000-0005-0000-0000-000088060000}"/>
    <cellStyle name="Entrada 2 7 3 2 2 9" xfId="43945" xr:uid="{00000000-0005-0000-0000-000088060000}"/>
    <cellStyle name="Entrada 2 7 3 2 3" xfId="11913" xr:uid="{00000000-0005-0000-0000-000087060000}"/>
    <cellStyle name="Entrada 2 7 3 2 4" xfId="11679" xr:uid="{00000000-0005-0000-0000-000087060000}"/>
    <cellStyle name="Entrada 2 7 3 2 5" xfId="15361" xr:uid="{00000000-0005-0000-0000-000087060000}"/>
    <cellStyle name="Entrada 2 7 3 2 6" xfId="20309" xr:uid="{00000000-0005-0000-0000-000087060000}"/>
    <cellStyle name="Entrada 2 7 3 2 7" xfId="25998" xr:uid="{00000000-0005-0000-0000-000087060000}"/>
    <cellStyle name="Entrada 2 7 3 2 8" xfId="32312" xr:uid="{00000000-0005-0000-0000-000087060000}"/>
    <cellStyle name="Entrada 2 7 3 2 9" xfId="32446" xr:uid="{00000000-0005-0000-0000-000087060000}"/>
    <cellStyle name="Entrada 2 7 3 3" xfId="3047" xr:uid="{00000000-0005-0000-0000-000089060000}"/>
    <cellStyle name="Entrada 2 7 3 3 10" xfId="42089" xr:uid="{00000000-0005-0000-0000-000089060000}"/>
    <cellStyle name="Entrada 2 7 3 3 11" xfId="46305" xr:uid="{00000000-0005-0000-0000-000089060000}"/>
    <cellStyle name="Entrada 2 7 3 3 12" xfId="50473" xr:uid="{00000000-0005-0000-0000-000089060000}"/>
    <cellStyle name="Entrada 2 7 3 3 13" xfId="54470" xr:uid="{00000000-0005-0000-0000-000089060000}"/>
    <cellStyle name="Entrada 2 7 3 3 14" xfId="58219" xr:uid="{00000000-0005-0000-0000-000089060000}"/>
    <cellStyle name="Entrada 2 7 3 3 2" xfId="6091" xr:uid="{00000000-0005-0000-0000-00008A060000}"/>
    <cellStyle name="Entrada 2 7 3 3 2 10" xfId="49233" xr:uid="{00000000-0005-0000-0000-00008A060000}"/>
    <cellStyle name="Entrada 2 7 3 3 2 11" xfId="53268" xr:uid="{00000000-0005-0000-0000-00008A060000}"/>
    <cellStyle name="Entrada 2 7 3 3 2 12" xfId="57069" xr:uid="{00000000-0005-0000-0000-00008A060000}"/>
    <cellStyle name="Entrada 2 7 3 3 2 13" xfId="60245" xr:uid="{00000000-0005-0000-0000-00008A060000}"/>
    <cellStyle name="Entrada 2 7 3 3 2 2" xfId="8546" xr:uid="{00000000-0005-0000-0000-00008A060000}"/>
    <cellStyle name="Entrada 2 7 3 3 2 3" xfId="16525" xr:uid="{00000000-0005-0000-0000-00008A060000}"/>
    <cellStyle name="Entrada 2 7 3 3 2 4" xfId="20430" xr:uid="{00000000-0005-0000-0000-00008A060000}"/>
    <cellStyle name="Entrada 2 7 3 3 2 5" xfId="23659" xr:uid="{00000000-0005-0000-0000-00008A060000}"/>
    <cellStyle name="Entrada 2 7 3 3 2 6" xfId="30320" xr:uid="{00000000-0005-0000-0000-00008A060000}"/>
    <cellStyle name="Entrada 2 7 3 3 2 7" xfId="36576" xr:uid="{00000000-0005-0000-0000-00008A060000}"/>
    <cellStyle name="Entrada 2 7 3 3 2 8" xfId="40831" xr:uid="{00000000-0005-0000-0000-00008A060000}"/>
    <cellStyle name="Entrada 2 7 3 3 2 9" xfId="45055" xr:uid="{00000000-0005-0000-0000-00008A060000}"/>
    <cellStyle name="Entrada 2 7 3 3 3" xfId="7938" xr:uid="{00000000-0005-0000-0000-000089060000}"/>
    <cellStyle name="Entrada 2 7 3 3 4" xfId="13817" xr:uid="{00000000-0005-0000-0000-000089060000}"/>
    <cellStyle name="Entrada 2 7 3 3 5" xfId="17847" xr:uid="{00000000-0005-0000-0000-000089060000}"/>
    <cellStyle name="Entrada 2 7 3 3 6" xfId="21633" xr:uid="{00000000-0005-0000-0000-000089060000}"/>
    <cellStyle name="Entrada 2 7 3 3 7" xfId="27277" xr:uid="{00000000-0005-0000-0000-000089060000}"/>
    <cellStyle name="Entrada 2 7 3 3 8" xfId="33568" xr:uid="{00000000-0005-0000-0000-000089060000}"/>
    <cellStyle name="Entrada 2 7 3 3 9" xfId="37841" xr:uid="{00000000-0005-0000-0000-000089060000}"/>
    <cellStyle name="Entrada 2 7 3 4" xfId="2903" xr:uid="{00000000-0005-0000-0000-00008B060000}"/>
    <cellStyle name="Entrada 2 7 3 4 10" xfId="31794" xr:uid="{00000000-0005-0000-0000-00008B060000}"/>
    <cellStyle name="Entrada 2 7 3 4 11" xfId="25084" xr:uid="{00000000-0005-0000-0000-00008B060000}"/>
    <cellStyle name="Entrada 2 7 3 4 12" xfId="25720" xr:uid="{00000000-0005-0000-0000-00008B060000}"/>
    <cellStyle name="Entrada 2 7 3 4 13" xfId="24536" xr:uid="{00000000-0005-0000-0000-00008B060000}"/>
    <cellStyle name="Entrada 2 7 3 4 14" xfId="25500" xr:uid="{00000000-0005-0000-0000-00008B060000}"/>
    <cellStyle name="Entrada 2 7 3 4 2" xfId="6079" xr:uid="{00000000-0005-0000-0000-00008C060000}"/>
    <cellStyle name="Entrada 2 7 3 4 2 10" xfId="49222" xr:uid="{00000000-0005-0000-0000-00008C060000}"/>
    <cellStyle name="Entrada 2 7 3 4 2 11" xfId="53257" xr:uid="{00000000-0005-0000-0000-00008C060000}"/>
    <cellStyle name="Entrada 2 7 3 4 2 12" xfId="57058" xr:uid="{00000000-0005-0000-0000-00008C060000}"/>
    <cellStyle name="Entrada 2 7 3 4 2 13" xfId="60235" xr:uid="{00000000-0005-0000-0000-00008C060000}"/>
    <cellStyle name="Entrada 2 7 3 4 2 2" xfId="12879" xr:uid="{00000000-0005-0000-0000-00008C060000}"/>
    <cellStyle name="Entrada 2 7 3 4 2 3" xfId="16515" xr:uid="{00000000-0005-0000-0000-00008C060000}"/>
    <cellStyle name="Entrada 2 7 3 4 2 4" xfId="20420" xr:uid="{00000000-0005-0000-0000-00008C060000}"/>
    <cellStyle name="Entrada 2 7 3 4 2 5" xfId="23649" xr:uid="{00000000-0005-0000-0000-00008C060000}"/>
    <cellStyle name="Entrada 2 7 3 4 2 6" xfId="30309" xr:uid="{00000000-0005-0000-0000-00008C060000}"/>
    <cellStyle name="Entrada 2 7 3 4 2 7" xfId="36565" xr:uid="{00000000-0005-0000-0000-00008C060000}"/>
    <cellStyle name="Entrada 2 7 3 4 2 8" xfId="40820" xr:uid="{00000000-0005-0000-0000-00008C060000}"/>
    <cellStyle name="Entrada 2 7 3 4 2 9" xfId="45044" xr:uid="{00000000-0005-0000-0000-00008C060000}"/>
    <cellStyle name="Entrada 2 7 3 4 3" xfId="8080" xr:uid="{00000000-0005-0000-0000-00008B060000}"/>
    <cellStyle name="Entrada 2 7 3 4 4" xfId="10543" xr:uid="{00000000-0005-0000-0000-00008B060000}"/>
    <cellStyle name="Entrada 2 7 3 4 5" xfId="17703" xr:uid="{00000000-0005-0000-0000-00008B060000}"/>
    <cellStyle name="Entrada 2 7 3 4 6" xfId="21489" xr:uid="{00000000-0005-0000-0000-00008B060000}"/>
    <cellStyle name="Entrada 2 7 3 4 7" xfId="27133" xr:uid="{00000000-0005-0000-0000-00008B060000}"/>
    <cellStyle name="Entrada 2 7 3 4 8" xfId="33424" xr:uid="{00000000-0005-0000-0000-00008B060000}"/>
    <cellStyle name="Entrada 2 7 3 4 9" xfId="25475" xr:uid="{00000000-0005-0000-0000-00008B060000}"/>
    <cellStyle name="Entrada 2 7 3 5" xfId="4115" xr:uid="{00000000-0005-0000-0000-00008D060000}"/>
    <cellStyle name="Entrada 2 7 3 5 10" xfId="47370" xr:uid="{00000000-0005-0000-0000-00008D060000}"/>
    <cellStyle name="Entrada 2 7 3 5 11" xfId="51538" xr:uid="{00000000-0005-0000-0000-00008D060000}"/>
    <cellStyle name="Entrada 2 7 3 5 12" xfId="55535" xr:uid="{00000000-0005-0000-0000-00008D060000}"/>
    <cellStyle name="Entrada 2 7 3 5 13" xfId="59284" xr:uid="{00000000-0005-0000-0000-00008D060000}"/>
    <cellStyle name="Entrada 2 7 3 5 2" xfId="8978" xr:uid="{00000000-0005-0000-0000-00008D060000}"/>
    <cellStyle name="Entrada 2 7 3 5 3" xfId="14882" xr:uid="{00000000-0005-0000-0000-00008D060000}"/>
    <cellStyle name="Entrada 2 7 3 5 4" xfId="18912" xr:uid="{00000000-0005-0000-0000-00008D060000}"/>
    <cellStyle name="Entrada 2 7 3 5 5" xfId="22698" xr:uid="{00000000-0005-0000-0000-00008D060000}"/>
    <cellStyle name="Entrada 2 7 3 5 6" xfId="28345" xr:uid="{00000000-0005-0000-0000-00008D060000}"/>
    <cellStyle name="Entrada 2 7 3 5 7" xfId="34636" xr:uid="{00000000-0005-0000-0000-00008D060000}"/>
    <cellStyle name="Entrada 2 7 3 5 8" xfId="38909" xr:uid="{00000000-0005-0000-0000-00008D060000}"/>
    <cellStyle name="Entrada 2 7 3 5 9" xfId="43156" xr:uid="{00000000-0005-0000-0000-00008D060000}"/>
    <cellStyle name="Entrada 2 7 3 6" xfId="13174" xr:uid="{00000000-0005-0000-0000-000086060000}"/>
    <cellStyle name="Entrada 2 7 3 7" xfId="11955" xr:uid="{00000000-0005-0000-0000-000086060000}"/>
    <cellStyle name="Entrada 2 7 3 8" xfId="13084" xr:uid="{00000000-0005-0000-0000-000086060000}"/>
    <cellStyle name="Entrada 2 7 3 9" xfId="12282" xr:uid="{00000000-0005-0000-0000-000086060000}"/>
    <cellStyle name="Entrada 2 7 4" xfId="1766" xr:uid="{00000000-0005-0000-0000-00008E060000}"/>
    <cellStyle name="Entrada 2 7 4 10" xfId="37469" xr:uid="{00000000-0005-0000-0000-00008E060000}"/>
    <cellStyle name="Entrada 2 7 4 11" xfId="41724" xr:uid="{00000000-0005-0000-0000-00008E060000}"/>
    <cellStyle name="Entrada 2 7 4 12" xfId="45946" xr:uid="{00000000-0005-0000-0000-00008E060000}"/>
    <cellStyle name="Entrada 2 7 4 13" xfId="50121" xr:uid="{00000000-0005-0000-0000-00008E060000}"/>
    <cellStyle name="Entrada 2 7 4 14" xfId="54154" xr:uid="{00000000-0005-0000-0000-00008E060000}"/>
    <cellStyle name="Entrada 2 7 4 2" xfId="4942" xr:uid="{00000000-0005-0000-0000-00008F060000}"/>
    <cellStyle name="Entrada 2 7 4 2 10" xfId="48141" xr:uid="{00000000-0005-0000-0000-00008F060000}"/>
    <cellStyle name="Entrada 2 7 4 2 11" xfId="52243" xr:uid="{00000000-0005-0000-0000-00008F060000}"/>
    <cellStyle name="Entrada 2 7 4 2 12" xfId="56141" xr:uid="{00000000-0005-0000-0000-00008F060000}"/>
    <cellStyle name="Entrada 2 7 4 2 13" xfId="59599" xr:uid="{00000000-0005-0000-0000-00008F060000}"/>
    <cellStyle name="Entrada 2 7 4 2 2" xfId="7437" xr:uid="{00000000-0005-0000-0000-00008F060000}"/>
    <cellStyle name="Entrada 2 7 4 2 3" xfId="15541" xr:uid="{00000000-0005-0000-0000-00008F060000}"/>
    <cellStyle name="Entrada 2 7 4 2 4" xfId="19507" xr:uid="{00000000-0005-0000-0000-00008F060000}"/>
    <cellStyle name="Entrada 2 7 4 2 5" xfId="23013" xr:uid="{00000000-0005-0000-0000-00008F060000}"/>
    <cellStyle name="Entrada 2 7 4 2 6" xfId="29172" xr:uid="{00000000-0005-0000-0000-00008F060000}"/>
    <cellStyle name="Entrada 2 7 4 2 7" xfId="35443" xr:uid="{00000000-0005-0000-0000-00008F060000}"/>
    <cellStyle name="Entrada 2 7 4 2 8" xfId="39705" xr:uid="{00000000-0005-0000-0000-00008F060000}"/>
    <cellStyle name="Entrada 2 7 4 2 9" xfId="43943" xr:uid="{00000000-0005-0000-0000-00008F060000}"/>
    <cellStyle name="Entrada 2 7 4 3" xfId="12330" xr:uid="{00000000-0005-0000-0000-00008E060000}"/>
    <cellStyle name="Entrada 2 7 4 4" xfId="9957" xr:uid="{00000000-0005-0000-0000-00008E060000}"/>
    <cellStyle name="Entrada 2 7 4 5" xfId="11984" xr:uid="{00000000-0005-0000-0000-00008E060000}"/>
    <cellStyle name="Entrada 2 7 4 6" xfId="21378" xr:uid="{00000000-0005-0000-0000-00008E060000}"/>
    <cellStyle name="Entrada 2 7 4 7" xfId="25996" xr:uid="{00000000-0005-0000-0000-00008E060000}"/>
    <cellStyle name="Entrada 2 7 4 8" xfId="32310" xr:uid="{00000000-0005-0000-0000-00008E060000}"/>
    <cellStyle name="Entrada 2 7 4 9" xfId="33274" xr:uid="{00000000-0005-0000-0000-00008E060000}"/>
    <cellStyle name="Entrada 2 7 5" xfId="3291" xr:uid="{00000000-0005-0000-0000-000090060000}"/>
    <cellStyle name="Entrada 2 7 5 10" xfId="42333" xr:uid="{00000000-0005-0000-0000-000090060000}"/>
    <cellStyle name="Entrada 2 7 5 11" xfId="46549" xr:uid="{00000000-0005-0000-0000-000090060000}"/>
    <cellStyle name="Entrada 2 7 5 12" xfId="50717" xr:uid="{00000000-0005-0000-0000-000090060000}"/>
    <cellStyle name="Entrada 2 7 5 13" xfId="54714" xr:uid="{00000000-0005-0000-0000-000090060000}"/>
    <cellStyle name="Entrada 2 7 5 14" xfId="58463" xr:uid="{00000000-0005-0000-0000-000090060000}"/>
    <cellStyle name="Entrada 2 7 5 2" xfId="6251" xr:uid="{00000000-0005-0000-0000-000091060000}"/>
    <cellStyle name="Entrada 2 7 5 2 10" xfId="49391" xr:uid="{00000000-0005-0000-0000-000091060000}"/>
    <cellStyle name="Entrada 2 7 5 2 11" xfId="53426" xr:uid="{00000000-0005-0000-0000-000091060000}"/>
    <cellStyle name="Entrada 2 7 5 2 12" xfId="57227" xr:uid="{00000000-0005-0000-0000-000091060000}"/>
    <cellStyle name="Entrada 2 7 5 2 13" xfId="60403" xr:uid="{00000000-0005-0000-0000-000091060000}"/>
    <cellStyle name="Entrada 2 7 5 2 2" xfId="11592" xr:uid="{00000000-0005-0000-0000-000091060000}"/>
    <cellStyle name="Entrada 2 7 5 2 3" xfId="16683" xr:uid="{00000000-0005-0000-0000-000091060000}"/>
    <cellStyle name="Entrada 2 7 5 2 4" xfId="20588" xr:uid="{00000000-0005-0000-0000-000091060000}"/>
    <cellStyle name="Entrada 2 7 5 2 5" xfId="23817" xr:uid="{00000000-0005-0000-0000-000091060000}"/>
    <cellStyle name="Entrada 2 7 5 2 6" xfId="30480" xr:uid="{00000000-0005-0000-0000-000091060000}"/>
    <cellStyle name="Entrada 2 7 5 2 7" xfId="36736" xr:uid="{00000000-0005-0000-0000-000091060000}"/>
    <cellStyle name="Entrada 2 7 5 2 8" xfId="40991" xr:uid="{00000000-0005-0000-0000-000091060000}"/>
    <cellStyle name="Entrada 2 7 5 2 9" xfId="45213" xr:uid="{00000000-0005-0000-0000-000091060000}"/>
    <cellStyle name="Entrada 2 7 5 3" xfId="7701" xr:uid="{00000000-0005-0000-0000-000090060000}"/>
    <cellStyle name="Entrada 2 7 5 4" xfId="14061" xr:uid="{00000000-0005-0000-0000-000090060000}"/>
    <cellStyle name="Entrada 2 7 5 5" xfId="18091" xr:uid="{00000000-0005-0000-0000-000090060000}"/>
    <cellStyle name="Entrada 2 7 5 6" xfId="21877" xr:uid="{00000000-0005-0000-0000-000090060000}"/>
    <cellStyle name="Entrada 2 7 5 7" xfId="27521" xr:uid="{00000000-0005-0000-0000-000090060000}"/>
    <cellStyle name="Entrada 2 7 5 8" xfId="33812" xr:uid="{00000000-0005-0000-0000-000090060000}"/>
    <cellStyle name="Entrada 2 7 5 9" xfId="38085" xr:uid="{00000000-0005-0000-0000-000090060000}"/>
    <cellStyle name="Entrada 2 7 6" xfId="2901" xr:uid="{00000000-0005-0000-0000-000092060000}"/>
    <cellStyle name="Entrada 2 7 6 10" xfId="31792" xr:uid="{00000000-0005-0000-0000-000092060000}"/>
    <cellStyle name="Entrada 2 7 6 11" xfId="35645" xr:uid="{00000000-0005-0000-0000-000092060000}"/>
    <cellStyle name="Entrada 2 7 6 12" xfId="39904" xr:uid="{00000000-0005-0000-0000-000092060000}"/>
    <cellStyle name="Entrada 2 7 6 13" xfId="44138" xr:uid="{00000000-0005-0000-0000-000092060000}"/>
    <cellStyle name="Entrada 2 7 6 14" xfId="48331" xr:uid="{00000000-0005-0000-0000-000092060000}"/>
    <cellStyle name="Entrada 2 7 6 2" xfId="6077" xr:uid="{00000000-0005-0000-0000-000093060000}"/>
    <cellStyle name="Entrada 2 7 6 2 10" xfId="49220" xr:uid="{00000000-0005-0000-0000-000093060000}"/>
    <cellStyle name="Entrada 2 7 6 2 11" xfId="53255" xr:uid="{00000000-0005-0000-0000-000093060000}"/>
    <cellStyle name="Entrada 2 7 6 2 12" xfId="57056" xr:uid="{00000000-0005-0000-0000-000093060000}"/>
    <cellStyle name="Entrada 2 7 6 2 13" xfId="60233" xr:uid="{00000000-0005-0000-0000-000093060000}"/>
    <cellStyle name="Entrada 2 7 6 2 2" xfId="13248" xr:uid="{00000000-0005-0000-0000-000093060000}"/>
    <cellStyle name="Entrada 2 7 6 2 3" xfId="16513" xr:uid="{00000000-0005-0000-0000-000093060000}"/>
    <cellStyle name="Entrada 2 7 6 2 4" xfId="20418" xr:uid="{00000000-0005-0000-0000-000093060000}"/>
    <cellStyle name="Entrada 2 7 6 2 5" xfId="23647" xr:uid="{00000000-0005-0000-0000-000093060000}"/>
    <cellStyle name="Entrada 2 7 6 2 6" xfId="30307" xr:uid="{00000000-0005-0000-0000-000093060000}"/>
    <cellStyle name="Entrada 2 7 6 2 7" xfId="36563" xr:uid="{00000000-0005-0000-0000-000093060000}"/>
    <cellStyle name="Entrada 2 7 6 2 8" xfId="40818" xr:uid="{00000000-0005-0000-0000-000093060000}"/>
    <cellStyle name="Entrada 2 7 6 2 9" xfId="45042" xr:uid="{00000000-0005-0000-0000-000093060000}"/>
    <cellStyle name="Entrada 2 7 6 3" xfId="8082" xr:uid="{00000000-0005-0000-0000-000092060000}"/>
    <cellStyle name="Entrada 2 7 6 4" xfId="10859" xr:uid="{00000000-0005-0000-0000-000092060000}"/>
    <cellStyle name="Entrada 2 7 6 5" xfId="17701" xr:uid="{00000000-0005-0000-0000-000092060000}"/>
    <cellStyle name="Entrada 2 7 6 6" xfId="21487" xr:uid="{00000000-0005-0000-0000-000092060000}"/>
    <cellStyle name="Entrada 2 7 6 7" xfId="27131" xr:uid="{00000000-0005-0000-0000-000092060000}"/>
    <cellStyle name="Entrada 2 7 6 8" xfId="33422" xr:uid="{00000000-0005-0000-0000-000092060000}"/>
    <cellStyle name="Entrada 2 7 6 9" xfId="25473" xr:uid="{00000000-0005-0000-0000-000092060000}"/>
    <cellStyle name="Entrada 2 7 7" xfId="4281" xr:uid="{00000000-0005-0000-0000-000094060000}"/>
    <cellStyle name="Entrada 2 7 7 10" xfId="47536" xr:uid="{00000000-0005-0000-0000-000094060000}"/>
    <cellStyle name="Entrada 2 7 7 11" xfId="51704" xr:uid="{00000000-0005-0000-0000-000094060000}"/>
    <cellStyle name="Entrada 2 7 7 12" xfId="55701" xr:uid="{00000000-0005-0000-0000-000094060000}"/>
    <cellStyle name="Entrada 2 7 7 13" xfId="59450" xr:uid="{00000000-0005-0000-0000-000094060000}"/>
    <cellStyle name="Entrada 2 7 7 2" xfId="11758" xr:uid="{00000000-0005-0000-0000-000094060000}"/>
    <cellStyle name="Entrada 2 7 7 3" xfId="15048" xr:uid="{00000000-0005-0000-0000-000094060000}"/>
    <cellStyle name="Entrada 2 7 7 4" xfId="19078" xr:uid="{00000000-0005-0000-0000-000094060000}"/>
    <cellStyle name="Entrada 2 7 7 5" xfId="22864" xr:uid="{00000000-0005-0000-0000-000094060000}"/>
    <cellStyle name="Entrada 2 7 7 6" xfId="28511" xr:uid="{00000000-0005-0000-0000-000094060000}"/>
    <cellStyle name="Entrada 2 7 7 7" xfId="34802" xr:uid="{00000000-0005-0000-0000-000094060000}"/>
    <cellStyle name="Entrada 2 7 7 8" xfId="39075" xr:uid="{00000000-0005-0000-0000-000094060000}"/>
    <cellStyle name="Entrada 2 7 7 9" xfId="43322" xr:uid="{00000000-0005-0000-0000-000094060000}"/>
    <cellStyle name="Entrada 2 7 8" xfId="8475" xr:uid="{00000000-0005-0000-0000-000065060000}"/>
    <cellStyle name="Entrada 2 7 9" xfId="10126" xr:uid="{00000000-0005-0000-0000-000065060000}"/>
    <cellStyle name="Entrada 2 8" xfId="144" xr:uid="{00000000-0005-0000-0000-000095060000}"/>
    <cellStyle name="Entrada 2 8 10" xfId="9592" xr:uid="{00000000-0005-0000-0000-000095060000}"/>
    <cellStyle name="Entrada 2 8 11" xfId="10451" xr:uid="{00000000-0005-0000-0000-000095060000}"/>
    <cellStyle name="Entrada 2 8 12" xfId="24684" xr:uid="{00000000-0005-0000-0000-000095060000}"/>
    <cellStyle name="Entrada 2 8 13" xfId="25301" xr:uid="{00000000-0005-0000-0000-000095060000}"/>
    <cellStyle name="Entrada 2 8 14" xfId="31620" xr:uid="{00000000-0005-0000-0000-000095060000}"/>
    <cellStyle name="Entrada 2 8 15" xfId="37677" xr:uid="{00000000-0005-0000-0000-000095060000}"/>
    <cellStyle name="Entrada 2 8 16" xfId="41931" xr:uid="{00000000-0005-0000-0000-000095060000}"/>
    <cellStyle name="Entrada 2 8 17" xfId="46149" xr:uid="{00000000-0005-0000-0000-000095060000}"/>
    <cellStyle name="Entrada 2 8 18" xfId="50321" xr:uid="{00000000-0005-0000-0000-000095060000}"/>
    <cellStyle name="Entrada 2 8 19" xfId="54336" xr:uid="{00000000-0005-0000-0000-000095060000}"/>
    <cellStyle name="Entrada 2 8 2" xfId="145" xr:uid="{00000000-0005-0000-0000-000096060000}"/>
    <cellStyle name="Entrada 2 8 2 10" xfId="12734" xr:uid="{00000000-0005-0000-0000-000096060000}"/>
    <cellStyle name="Entrada 2 8 2 11" xfId="8123" xr:uid="{00000000-0005-0000-0000-000096060000}"/>
    <cellStyle name="Entrada 2 8 2 12" xfId="15718" xr:uid="{00000000-0005-0000-0000-000096060000}"/>
    <cellStyle name="Entrada 2 8 2 13" xfId="24685" xr:uid="{00000000-0005-0000-0000-000096060000}"/>
    <cellStyle name="Entrada 2 8 2 14" xfId="25300" xr:uid="{00000000-0005-0000-0000-000096060000}"/>
    <cellStyle name="Entrada 2 8 2 15" xfId="31619" xr:uid="{00000000-0005-0000-0000-000096060000}"/>
    <cellStyle name="Entrada 2 8 2 16" xfId="35312" xr:uid="{00000000-0005-0000-0000-000096060000}"/>
    <cellStyle name="Entrada 2 8 2 17" xfId="39578" xr:uid="{00000000-0005-0000-0000-000096060000}"/>
    <cellStyle name="Entrada 2 8 2 18" xfId="43820" xr:uid="{00000000-0005-0000-0000-000096060000}"/>
    <cellStyle name="Entrada 2 8 2 19" xfId="48021" xr:uid="{00000000-0005-0000-0000-000096060000}"/>
    <cellStyle name="Entrada 2 8 2 2" xfId="1475" xr:uid="{00000000-0005-0000-0000-000097060000}"/>
    <cellStyle name="Entrada 2 8 2 2 10" xfId="25713" xr:uid="{00000000-0005-0000-0000-000097060000}"/>
    <cellStyle name="Entrada 2 8 2 2 11" xfId="32028" xr:uid="{00000000-0005-0000-0000-000097060000}"/>
    <cellStyle name="Entrada 2 8 2 2 12" xfId="35618" xr:uid="{00000000-0005-0000-0000-000097060000}"/>
    <cellStyle name="Entrada 2 8 2 2 13" xfId="39877" xr:uid="{00000000-0005-0000-0000-000097060000}"/>
    <cellStyle name="Entrada 2 8 2 2 14" xfId="44111" xr:uid="{00000000-0005-0000-0000-000097060000}"/>
    <cellStyle name="Entrada 2 8 2 2 15" xfId="48305" xr:uid="{00000000-0005-0000-0000-000097060000}"/>
    <cellStyle name="Entrada 2 8 2 2 16" xfId="52394" xr:uid="{00000000-0005-0000-0000-000097060000}"/>
    <cellStyle name="Entrada 2 8 2 2 17" xfId="56255" xr:uid="{00000000-0005-0000-0000-000097060000}"/>
    <cellStyle name="Entrada 2 8 2 2 2" xfId="2285" xr:uid="{00000000-0005-0000-0000-000098060000}"/>
    <cellStyle name="Entrada 2 8 2 2 2 10" xfId="33271" xr:uid="{00000000-0005-0000-0000-000098060000}"/>
    <cellStyle name="Entrada 2 8 2 2 2 11" xfId="35452" xr:uid="{00000000-0005-0000-0000-000098060000}"/>
    <cellStyle name="Entrada 2 8 2 2 2 12" xfId="39714" xr:uid="{00000000-0005-0000-0000-000098060000}"/>
    <cellStyle name="Entrada 2 8 2 2 2 13" xfId="43952" xr:uid="{00000000-0005-0000-0000-000098060000}"/>
    <cellStyle name="Entrada 2 8 2 2 2 14" xfId="48150" xr:uid="{00000000-0005-0000-0000-000098060000}"/>
    <cellStyle name="Entrada 2 8 2 2 2 2" xfId="5461" xr:uid="{00000000-0005-0000-0000-000099060000}"/>
    <cellStyle name="Entrada 2 8 2 2 2 2 10" xfId="48634" xr:uid="{00000000-0005-0000-0000-000099060000}"/>
    <cellStyle name="Entrada 2 8 2 2 2 2 11" xfId="52703" xr:uid="{00000000-0005-0000-0000-000099060000}"/>
    <cellStyle name="Entrada 2 8 2 2 2 2 12" xfId="56551" xr:uid="{00000000-0005-0000-0000-000099060000}"/>
    <cellStyle name="Entrada 2 8 2 2 2 2 13" xfId="59872" xr:uid="{00000000-0005-0000-0000-000099060000}"/>
    <cellStyle name="Entrada 2 8 2 2 2 2 2" xfId="9975" xr:uid="{00000000-0005-0000-0000-000099060000}"/>
    <cellStyle name="Entrada 2 8 2 2 2 2 3" xfId="15983" xr:uid="{00000000-0005-0000-0000-000099060000}"/>
    <cellStyle name="Entrada 2 8 2 2 2 2 4" xfId="19918" xr:uid="{00000000-0005-0000-0000-000099060000}"/>
    <cellStyle name="Entrada 2 8 2 2 2 2 5" xfId="23286" xr:uid="{00000000-0005-0000-0000-000099060000}"/>
    <cellStyle name="Entrada 2 8 2 2 2 2 6" xfId="29691" xr:uid="{00000000-0005-0000-0000-000099060000}"/>
    <cellStyle name="Entrada 2 8 2 2 2 2 7" xfId="35956" xr:uid="{00000000-0005-0000-0000-000099060000}"/>
    <cellStyle name="Entrada 2 8 2 2 2 2 8" xfId="40212" xr:uid="{00000000-0005-0000-0000-000099060000}"/>
    <cellStyle name="Entrada 2 8 2 2 2 2 9" xfId="44443" xr:uid="{00000000-0005-0000-0000-000099060000}"/>
    <cellStyle name="Entrada 2 8 2 2 2 3" xfId="12124" xr:uid="{00000000-0005-0000-0000-000098060000}"/>
    <cellStyle name="Entrada 2 8 2 2 2 4" xfId="10781" xr:uid="{00000000-0005-0000-0000-000098060000}"/>
    <cellStyle name="Entrada 2 8 2 2 2 5" xfId="15313" xr:uid="{00000000-0005-0000-0000-000098060000}"/>
    <cellStyle name="Entrada 2 8 2 2 2 6" xfId="21317" xr:uid="{00000000-0005-0000-0000-000098060000}"/>
    <cellStyle name="Entrada 2 8 2 2 2 7" xfId="26515" xr:uid="{00000000-0005-0000-0000-000098060000}"/>
    <cellStyle name="Entrada 2 8 2 2 2 8" xfId="32817" xr:uid="{00000000-0005-0000-0000-000098060000}"/>
    <cellStyle name="Entrada 2 8 2 2 2 9" xfId="32333" xr:uid="{00000000-0005-0000-0000-000098060000}"/>
    <cellStyle name="Entrada 2 8 2 2 3" xfId="3426" xr:uid="{00000000-0005-0000-0000-00009A060000}"/>
    <cellStyle name="Entrada 2 8 2 2 3 10" xfId="42467" xr:uid="{00000000-0005-0000-0000-00009A060000}"/>
    <cellStyle name="Entrada 2 8 2 2 3 11" xfId="46681" xr:uid="{00000000-0005-0000-0000-00009A060000}"/>
    <cellStyle name="Entrada 2 8 2 2 3 12" xfId="50849" xr:uid="{00000000-0005-0000-0000-00009A060000}"/>
    <cellStyle name="Entrada 2 8 2 2 3 13" xfId="54846" xr:uid="{00000000-0005-0000-0000-00009A060000}"/>
    <cellStyle name="Entrada 2 8 2 2 3 14" xfId="58595" xr:uid="{00000000-0005-0000-0000-00009A060000}"/>
    <cellStyle name="Entrada 2 8 2 2 3 2" xfId="6370" xr:uid="{00000000-0005-0000-0000-00009B060000}"/>
    <cellStyle name="Entrada 2 8 2 2 3 2 10" xfId="49507" xr:uid="{00000000-0005-0000-0000-00009B060000}"/>
    <cellStyle name="Entrada 2 8 2 2 3 2 11" xfId="53542" xr:uid="{00000000-0005-0000-0000-00009B060000}"/>
    <cellStyle name="Entrada 2 8 2 2 3 2 12" xfId="57343" xr:uid="{00000000-0005-0000-0000-00009B060000}"/>
    <cellStyle name="Entrada 2 8 2 2 3 2 13" xfId="60519" xr:uid="{00000000-0005-0000-0000-00009B060000}"/>
    <cellStyle name="Entrada 2 8 2 2 3 2 2" xfId="12862" xr:uid="{00000000-0005-0000-0000-00009B060000}"/>
    <cellStyle name="Entrada 2 8 2 2 3 2 3" xfId="16799" xr:uid="{00000000-0005-0000-0000-00009B060000}"/>
    <cellStyle name="Entrada 2 8 2 2 3 2 4" xfId="20704" xr:uid="{00000000-0005-0000-0000-00009B060000}"/>
    <cellStyle name="Entrada 2 8 2 2 3 2 5" xfId="23933" xr:uid="{00000000-0005-0000-0000-00009B060000}"/>
    <cellStyle name="Entrada 2 8 2 2 3 2 6" xfId="30599" xr:uid="{00000000-0005-0000-0000-00009B060000}"/>
    <cellStyle name="Entrada 2 8 2 2 3 2 7" xfId="36854" xr:uid="{00000000-0005-0000-0000-00009B060000}"/>
    <cellStyle name="Entrada 2 8 2 2 3 2 8" xfId="41109" xr:uid="{00000000-0005-0000-0000-00009B060000}"/>
    <cellStyle name="Entrada 2 8 2 2 3 2 9" xfId="45331" xr:uid="{00000000-0005-0000-0000-00009B060000}"/>
    <cellStyle name="Entrada 2 8 2 2 3 3" xfId="13646" xr:uid="{00000000-0005-0000-0000-00009A060000}"/>
    <cellStyle name="Entrada 2 8 2 2 3 4" xfId="14193" xr:uid="{00000000-0005-0000-0000-00009A060000}"/>
    <cellStyle name="Entrada 2 8 2 2 3 5" xfId="18223" xr:uid="{00000000-0005-0000-0000-00009A060000}"/>
    <cellStyle name="Entrada 2 8 2 2 3 6" xfId="22009" xr:uid="{00000000-0005-0000-0000-00009A060000}"/>
    <cellStyle name="Entrada 2 8 2 2 3 7" xfId="27656" xr:uid="{00000000-0005-0000-0000-00009A060000}"/>
    <cellStyle name="Entrada 2 8 2 2 3 8" xfId="33947" xr:uid="{00000000-0005-0000-0000-00009A060000}"/>
    <cellStyle name="Entrada 2 8 2 2 3 9" xfId="38220" xr:uid="{00000000-0005-0000-0000-00009A060000}"/>
    <cellStyle name="Entrada 2 8 2 2 4" xfId="3939" xr:uid="{00000000-0005-0000-0000-00009C060000}"/>
    <cellStyle name="Entrada 2 8 2 2 4 10" xfId="42980" xr:uid="{00000000-0005-0000-0000-00009C060000}"/>
    <cellStyle name="Entrada 2 8 2 2 4 11" xfId="47194" xr:uid="{00000000-0005-0000-0000-00009C060000}"/>
    <cellStyle name="Entrada 2 8 2 2 4 12" xfId="51362" xr:uid="{00000000-0005-0000-0000-00009C060000}"/>
    <cellStyle name="Entrada 2 8 2 2 4 13" xfId="55359" xr:uid="{00000000-0005-0000-0000-00009C060000}"/>
    <cellStyle name="Entrada 2 8 2 2 4 14" xfId="59108" xr:uid="{00000000-0005-0000-0000-00009C060000}"/>
    <cellStyle name="Entrada 2 8 2 2 4 2" xfId="6803" xr:uid="{00000000-0005-0000-0000-00009D060000}"/>
    <cellStyle name="Entrada 2 8 2 2 4 2 10" xfId="49940" xr:uid="{00000000-0005-0000-0000-00009D060000}"/>
    <cellStyle name="Entrada 2 8 2 2 4 2 11" xfId="53975" xr:uid="{00000000-0005-0000-0000-00009D060000}"/>
    <cellStyle name="Entrada 2 8 2 2 4 2 12" xfId="57776" xr:uid="{00000000-0005-0000-0000-00009D060000}"/>
    <cellStyle name="Entrada 2 8 2 2 4 2 13" xfId="60952" xr:uid="{00000000-0005-0000-0000-00009D060000}"/>
    <cellStyle name="Entrada 2 8 2 2 4 2 2" xfId="12021" xr:uid="{00000000-0005-0000-0000-00009D060000}"/>
    <cellStyle name="Entrada 2 8 2 2 4 2 3" xfId="17232" xr:uid="{00000000-0005-0000-0000-00009D060000}"/>
    <cellStyle name="Entrada 2 8 2 2 4 2 4" xfId="21137" xr:uid="{00000000-0005-0000-0000-00009D060000}"/>
    <cellStyle name="Entrada 2 8 2 2 4 2 5" xfId="24366" xr:uid="{00000000-0005-0000-0000-00009D060000}"/>
    <cellStyle name="Entrada 2 8 2 2 4 2 6" xfId="31032" xr:uid="{00000000-0005-0000-0000-00009D060000}"/>
    <cellStyle name="Entrada 2 8 2 2 4 2 7" xfId="37287" xr:uid="{00000000-0005-0000-0000-00009D060000}"/>
    <cellStyle name="Entrada 2 8 2 2 4 2 8" xfId="41542" xr:uid="{00000000-0005-0000-0000-00009D060000}"/>
    <cellStyle name="Entrada 2 8 2 2 4 2 9" xfId="45764" xr:uid="{00000000-0005-0000-0000-00009D060000}"/>
    <cellStyle name="Entrada 2 8 2 2 4 3" xfId="11227" xr:uid="{00000000-0005-0000-0000-00009C060000}"/>
    <cellStyle name="Entrada 2 8 2 2 4 4" xfId="14706" xr:uid="{00000000-0005-0000-0000-00009C060000}"/>
    <cellStyle name="Entrada 2 8 2 2 4 5" xfId="18736" xr:uid="{00000000-0005-0000-0000-00009C060000}"/>
    <cellStyle name="Entrada 2 8 2 2 4 6" xfId="22522" xr:uid="{00000000-0005-0000-0000-00009C060000}"/>
    <cellStyle name="Entrada 2 8 2 2 4 7" xfId="28169" xr:uid="{00000000-0005-0000-0000-00009C060000}"/>
    <cellStyle name="Entrada 2 8 2 2 4 8" xfId="34460" xr:uid="{00000000-0005-0000-0000-00009C060000}"/>
    <cellStyle name="Entrada 2 8 2 2 4 9" xfId="38733" xr:uid="{00000000-0005-0000-0000-00009C060000}"/>
    <cellStyle name="Entrada 2 8 2 2 5" xfId="3077" xr:uid="{00000000-0005-0000-0000-00009E060000}"/>
    <cellStyle name="Entrada 2 8 2 2 5 10" xfId="46335" xr:uid="{00000000-0005-0000-0000-00009E060000}"/>
    <cellStyle name="Entrada 2 8 2 2 5 11" xfId="50503" xr:uid="{00000000-0005-0000-0000-00009E060000}"/>
    <cellStyle name="Entrada 2 8 2 2 5 12" xfId="54500" xr:uid="{00000000-0005-0000-0000-00009E060000}"/>
    <cellStyle name="Entrada 2 8 2 2 5 13" xfId="58249" xr:uid="{00000000-0005-0000-0000-00009E060000}"/>
    <cellStyle name="Entrada 2 8 2 2 5 2" xfId="7908" xr:uid="{00000000-0005-0000-0000-00009E060000}"/>
    <cellStyle name="Entrada 2 8 2 2 5 3" xfId="13847" xr:uid="{00000000-0005-0000-0000-00009E060000}"/>
    <cellStyle name="Entrada 2 8 2 2 5 4" xfId="17877" xr:uid="{00000000-0005-0000-0000-00009E060000}"/>
    <cellStyle name="Entrada 2 8 2 2 5 5" xfId="21663" xr:uid="{00000000-0005-0000-0000-00009E060000}"/>
    <cellStyle name="Entrada 2 8 2 2 5 6" xfId="27307" xr:uid="{00000000-0005-0000-0000-00009E060000}"/>
    <cellStyle name="Entrada 2 8 2 2 5 7" xfId="33598" xr:uid="{00000000-0005-0000-0000-00009E060000}"/>
    <cellStyle name="Entrada 2 8 2 2 5 8" xfId="37871" xr:uid="{00000000-0005-0000-0000-00009E060000}"/>
    <cellStyle name="Entrada 2 8 2 2 5 9" xfId="42119" xr:uid="{00000000-0005-0000-0000-00009E060000}"/>
    <cellStyle name="Entrada 2 8 2 2 6" xfId="8651" xr:uid="{00000000-0005-0000-0000-000097060000}"/>
    <cellStyle name="Entrada 2 8 2 2 7" xfId="8166" xr:uid="{00000000-0005-0000-0000-000097060000}"/>
    <cellStyle name="Entrada 2 8 2 2 8" xfId="17527" xr:uid="{00000000-0005-0000-0000-000097060000}"/>
    <cellStyle name="Entrada 2 8 2 2 9" xfId="20319" xr:uid="{00000000-0005-0000-0000-000097060000}"/>
    <cellStyle name="Entrada 2 8 2 20" xfId="52140" xr:uid="{00000000-0005-0000-0000-000096060000}"/>
    <cellStyle name="Entrada 2 8 2 3" xfId="1476" xr:uid="{00000000-0005-0000-0000-00009F060000}"/>
    <cellStyle name="Entrada 2 8 2 3 10" xfId="25714" xr:uid="{00000000-0005-0000-0000-00009F060000}"/>
    <cellStyle name="Entrada 2 8 2 3 11" xfId="32029" xr:uid="{00000000-0005-0000-0000-00009F060000}"/>
    <cellStyle name="Entrada 2 8 2 3 12" xfId="32481" xr:uid="{00000000-0005-0000-0000-00009F060000}"/>
    <cellStyle name="Entrada 2 8 2 3 13" xfId="34965" xr:uid="{00000000-0005-0000-0000-00009F060000}"/>
    <cellStyle name="Entrada 2 8 2 3 14" xfId="39236" xr:uid="{00000000-0005-0000-0000-00009F060000}"/>
    <cellStyle name="Entrada 2 8 2 3 15" xfId="43481" xr:uid="{00000000-0005-0000-0000-00009F060000}"/>
    <cellStyle name="Entrada 2 8 2 3 16" xfId="47690" xr:uid="{00000000-0005-0000-0000-00009F060000}"/>
    <cellStyle name="Entrada 2 8 2 3 17" xfId="51851" xr:uid="{00000000-0005-0000-0000-00009F060000}"/>
    <cellStyle name="Entrada 2 8 2 3 2" xfId="2286" xr:uid="{00000000-0005-0000-0000-0000A0060000}"/>
    <cellStyle name="Entrada 2 8 2 3 2 10" xfId="39432" xr:uid="{00000000-0005-0000-0000-0000A0060000}"/>
    <cellStyle name="Entrada 2 8 2 3 2 11" xfId="43674" xr:uid="{00000000-0005-0000-0000-0000A0060000}"/>
    <cellStyle name="Entrada 2 8 2 3 2 12" xfId="47878" xr:uid="{00000000-0005-0000-0000-0000A0060000}"/>
    <cellStyle name="Entrada 2 8 2 3 2 13" xfId="52008" xr:uid="{00000000-0005-0000-0000-0000A0060000}"/>
    <cellStyle name="Entrada 2 8 2 3 2 14" xfId="55938" xr:uid="{00000000-0005-0000-0000-0000A0060000}"/>
    <cellStyle name="Entrada 2 8 2 3 2 2" xfId="5462" xr:uid="{00000000-0005-0000-0000-0000A1060000}"/>
    <cellStyle name="Entrada 2 8 2 3 2 2 10" xfId="48635" xr:uid="{00000000-0005-0000-0000-0000A1060000}"/>
    <cellStyle name="Entrada 2 8 2 3 2 2 11" xfId="52704" xr:uid="{00000000-0005-0000-0000-0000A1060000}"/>
    <cellStyle name="Entrada 2 8 2 3 2 2 12" xfId="56552" xr:uid="{00000000-0005-0000-0000-0000A1060000}"/>
    <cellStyle name="Entrada 2 8 2 3 2 2 13" xfId="59873" xr:uid="{00000000-0005-0000-0000-0000A1060000}"/>
    <cellStyle name="Entrada 2 8 2 3 2 2 2" xfId="13282" xr:uid="{00000000-0005-0000-0000-0000A1060000}"/>
    <cellStyle name="Entrada 2 8 2 3 2 2 3" xfId="15984" xr:uid="{00000000-0005-0000-0000-0000A1060000}"/>
    <cellStyle name="Entrada 2 8 2 3 2 2 4" xfId="19919" xr:uid="{00000000-0005-0000-0000-0000A1060000}"/>
    <cellStyle name="Entrada 2 8 2 3 2 2 5" xfId="23287" xr:uid="{00000000-0005-0000-0000-0000A1060000}"/>
    <cellStyle name="Entrada 2 8 2 3 2 2 6" xfId="29692" xr:uid="{00000000-0005-0000-0000-0000A1060000}"/>
    <cellStyle name="Entrada 2 8 2 3 2 2 7" xfId="35957" xr:uid="{00000000-0005-0000-0000-0000A1060000}"/>
    <cellStyle name="Entrada 2 8 2 3 2 2 8" xfId="40213" xr:uid="{00000000-0005-0000-0000-0000A1060000}"/>
    <cellStyle name="Entrada 2 8 2 3 2 2 9" xfId="44444" xr:uid="{00000000-0005-0000-0000-0000A1060000}"/>
    <cellStyle name="Entrada 2 8 2 3 2 3" xfId="9319" xr:uid="{00000000-0005-0000-0000-0000A0060000}"/>
    <cellStyle name="Entrada 2 8 2 3 2 4" xfId="12273" xr:uid="{00000000-0005-0000-0000-0000A0060000}"/>
    <cellStyle name="Entrada 2 8 2 3 2 5" xfId="17445" xr:uid="{00000000-0005-0000-0000-0000A0060000}"/>
    <cellStyle name="Entrada 2 8 2 3 2 6" xfId="19140" xr:uid="{00000000-0005-0000-0000-0000A0060000}"/>
    <cellStyle name="Entrada 2 8 2 3 2 7" xfId="26516" xr:uid="{00000000-0005-0000-0000-0000A0060000}"/>
    <cellStyle name="Entrada 2 8 2 3 2 8" xfId="32818" xr:uid="{00000000-0005-0000-0000-0000A0060000}"/>
    <cellStyle name="Entrada 2 8 2 3 2 9" xfId="35164" xr:uid="{00000000-0005-0000-0000-0000A0060000}"/>
    <cellStyle name="Entrada 2 8 2 3 3" xfId="3427" xr:uid="{00000000-0005-0000-0000-0000A2060000}"/>
    <cellStyle name="Entrada 2 8 2 3 3 10" xfId="42468" xr:uid="{00000000-0005-0000-0000-0000A2060000}"/>
    <cellStyle name="Entrada 2 8 2 3 3 11" xfId="46682" xr:uid="{00000000-0005-0000-0000-0000A2060000}"/>
    <cellStyle name="Entrada 2 8 2 3 3 12" xfId="50850" xr:uid="{00000000-0005-0000-0000-0000A2060000}"/>
    <cellStyle name="Entrada 2 8 2 3 3 13" xfId="54847" xr:uid="{00000000-0005-0000-0000-0000A2060000}"/>
    <cellStyle name="Entrada 2 8 2 3 3 14" xfId="58596" xr:uid="{00000000-0005-0000-0000-0000A2060000}"/>
    <cellStyle name="Entrada 2 8 2 3 3 2" xfId="6371" xr:uid="{00000000-0005-0000-0000-0000A3060000}"/>
    <cellStyle name="Entrada 2 8 2 3 3 2 10" xfId="49508" xr:uid="{00000000-0005-0000-0000-0000A3060000}"/>
    <cellStyle name="Entrada 2 8 2 3 3 2 11" xfId="53543" xr:uid="{00000000-0005-0000-0000-0000A3060000}"/>
    <cellStyle name="Entrada 2 8 2 3 3 2 12" xfId="57344" xr:uid="{00000000-0005-0000-0000-0000A3060000}"/>
    <cellStyle name="Entrada 2 8 2 3 3 2 13" xfId="60520" xr:uid="{00000000-0005-0000-0000-0000A3060000}"/>
    <cellStyle name="Entrada 2 8 2 3 3 2 2" xfId="10252" xr:uid="{00000000-0005-0000-0000-0000A3060000}"/>
    <cellStyle name="Entrada 2 8 2 3 3 2 3" xfId="16800" xr:uid="{00000000-0005-0000-0000-0000A3060000}"/>
    <cellStyle name="Entrada 2 8 2 3 3 2 4" xfId="20705" xr:uid="{00000000-0005-0000-0000-0000A3060000}"/>
    <cellStyle name="Entrada 2 8 2 3 3 2 5" xfId="23934" xr:uid="{00000000-0005-0000-0000-0000A3060000}"/>
    <cellStyle name="Entrada 2 8 2 3 3 2 6" xfId="30600" xr:uid="{00000000-0005-0000-0000-0000A3060000}"/>
    <cellStyle name="Entrada 2 8 2 3 3 2 7" xfId="36855" xr:uid="{00000000-0005-0000-0000-0000A3060000}"/>
    <cellStyle name="Entrada 2 8 2 3 3 2 8" xfId="41110" xr:uid="{00000000-0005-0000-0000-0000A3060000}"/>
    <cellStyle name="Entrada 2 8 2 3 3 2 9" xfId="45332" xr:uid="{00000000-0005-0000-0000-0000A3060000}"/>
    <cellStyle name="Entrada 2 8 2 3 3 3" xfId="11286" xr:uid="{00000000-0005-0000-0000-0000A2060000}"/>
    <cellStyle name="Entrada 2 8 2 3 3 4" xfId="14194" xr:uid="{00000000-0005-0000-0000-0000A2060000}"/>
    <cellStyle name="Entrada 2 8 2 3 3 5" xfId="18224" xr:uid="{00000000-0005-0000-0000-0000A2060000}"/>
    <cellStyle name="Entrada 2 8 2 3 3 6" xfId="22010" xr:uid="{00000000-0005-0000-0000-0000A2060000}"/>
    <cellStyle name="Entrada 2 8 2 3 3 7" xfId="27657" xr:uid="{00000000-0005-0000-0000-0000A2060000}"/>
    <cellStyle name="Entrada 2 8 2 3 3 8" xfId="33948" xr:uid="{00000000-0005-0000-0000-0000A2060000}"/>
    <cellStyle name="Entrada 2 8 2 3 3 9" xfId="38221" xr:uid="{00000000-0005-0000-0000-0000A2060000}"/>
    <cellStyle name="Entrada 2 8 2 3 4" xfId="3940" xr:uid="{00000000-0005-0000-0000-0000A4060000}"/>
    <cellStyle name="Entrada 2 8 2 3 4 10" xfId="42981" xr:uid="{00000000-0005-0000-0000-0000A4060000}"/>
    <cellStyle name="Entrada 2 8 2 3 4 11" xfId="47195" xr:uid="{00000000-0005-0000-0000-0000A4060000}"/>
    <cellStyle name="Entrada 2 8 2 3 4 12" xfId="51363" xr:uid="{00000000-0005-0000-0000-0000A4060000}"/>
    <cellStyle name="Entrada 2 8 2 3 4 13" xfId="55360" xr:uid="{00000000-0005-0000-0000-0000A4060000}"/>
    <cellStyle name="Entrada 2 8 2 3 4 14" xfId="59109" xr:uid="{00000000-0005-0000-0000-0000A4060000}"/>
    <cellStyle name="Entrada 2 8 2 3 4 2" xfId="6804" xr:uid="{00000000-0005-0000-0000-0000A5060000}"/>
    <cellStyle name="Entrada 2 8 2 3 4 2 10" xfId="49941" xr:uid="{00000000-0005-0000-0000-0000A5060000}"/>
    <cellStyle name="Entrada 2 8 2 3 4 2 11" xfId="53976" xr:uid="{00000000-0005-0000-0000-0000A5060000}"/>
    <cellStyle name="Entrada 2 8 2 3 4 2 12" xfId="57777" xr:uid="{00000000-0005-0000-0000-0000A5060000}"/>
    <cellStyle name="Entrada 2 8 2 3 4 2 13" xfId="60953" xr:uid="{00000000-0005-0000-0000-0000A5060000}"/>
    <cellStyle name="Entrada 2 8 2 3 4 2 2" xfId="9218" xr:uid="{00000000-0005-0000-0000-0000A5060000}"/>
    <cellStyle name="Entrada 2 8 2 3 4 2 3" xfId="17233" xr:uid="{00000000-0005-0000-0000-0000A5060000}"/>
    <cellStyle name="Entrada 2 8 2 3 4 2 4" xfId="21138" xr:uid="{00000000-0005-0000-0000-0000A5060000}"/>
    <cellStyle name="Entrada 2 8 2 3 4 2 5" xfId="24367" xr:uid="{00000000-0005-0000-0000-0000A5060000}"/>
    <cellStyle name="Entrada 2 8 2 3 4 2 6" xfId="31033" xr:uid="{00000000-0005-0000-0000-0000A5060000}"/>
    <cellStyle name="Entrada 2 8 2 3 4 2 7" xfId="37288" xr:uid="{00000000-0005-0000-0000-0000A5060000}"/>
    <cellStyle name="Entrada 2 8 2 3 4 2 8" xfId="41543" xr:uid="{00000000-0005-0000-0000-0000A5060000}"/>
    <cellStyle name="Entrada 2 8 2 3 4 2 9" xfId="45765" xr:uid="{00000000-0005-0000-0000-0000A5060000}"/>
    <cellStyle name="Entrada 2 8 2 3 4 3" xfId="12538" xr:uid="{00000000-0005-0000-0000-0000A4060000}"/>
    <cellStyle name="Entrada 2 8 2 3 4 4" xfId="14707" xr:uid="{00000000-0005-0000-0000-0000A4060000}"/>
    <cellStyle name="Entrada 2 8 2 3 4 5" xfId="18737" xr:uid="{00000000-0005-0000-0000-0000A4060000}"/>
    <cellStyle name="Entrada 2 8 2 3 4 6" xfId="22523" xr:uid="{00000000-0005-0000-0000-0000A4060000}"/>
    <cellStyle name="Entrada 2 8 2 3 4 7" xfId="28170" xr:uid="{00000000-0005-0000-0000-0000A4060000}"/>
    <cellStyle name="Entrada 2 8 2 3 4 8" xfId="34461" xr:uid="{00000000-0005-0000-0000-0000A4060000}"/>
    <cellStyle name="Entrada 2 8 2 3 4 9" xfId="38734" xr:uid="{00000000-0005-0000-0000-0000A4060000}"/>
    <cellStyle name="Entrada 2 8 2 3 5" xfId="4242" xr:uid="{00000000-0005-0000-0000-0000A6060000}"/>
    <cellStyle name="Entrada 2 8 2 3 5 10" xfId="47497" xr:uid="{00000000-0005-0000-0000-0000A6060000}"/>
    <cellStyle name="Entrada 2 8 2 3 5 11" xfId="51665" xr:uid="{00000000-0005-0000-0000-0000A6060000}"/>
    <cellStyle name="Entrada 2 8 2 3 5 12" xfId="55662" xr:uid="{00000000-0005-0000-0000-0000A6060000}"/>
    <cellStyle name="Entrada 2 8 2 3 5 13" xfId="59411" xr:uid="{00000000-0005-0000-0000-0000A6060000}"/>
    <cellStyle name="Entrada 2 8 2 3 5 2" xfId="8963" xr:uid="{00000000-0005-0000-0000-0000A6060000}"/>
    <cellStyle name="Entrada 2 8 2 3 5 3" xfId="15009" xr:uid="{00000000-0005-0000-0000-0000A6060000}"/>
    <cellStyle name="Entrada 2 8 2 3 5 4" xfId="19039" xr:uid="{00000000-0005-0000-0000-0000A6060000}"/>
    <cellStyle name="Entrada 2 8 2 3 5 5" xfId="22825" xr:uid="{00000000-0005-0000-0000-0000A6060000}"/>
    <cellStyle name="Entrada 2 8 2 3 5 6" xfId="28472" xr:uid="{00000000-0005-0000-0000-0000A6060000}"/>
    <cellStyle name="Entrada 2 8 2 3 5 7" xfId="34763" xr:uid="{00000000-0005-0000-0000-0000A6060000}"/>
    <cellStyle name="Entrada 2 8 2 3 5 8" xfId="39036" xr:uid="{00000000-0005-0000-0000-0000A6060000}"/>
    <cellStyle name="Entrada 2 8 2 3 5 9" xfId="43283" xr:uid="{00000000-0005-0000-0000-0000A6060000}"/>
    <cellStyle name="Entrada 2 8 2 3 6" xfId="8413" xr:uid="{00000000-0005-0000-0000-00009F060000}"/>
    <cellStyle name="Entrada 2 8 2 3 7" xfId="11330" xr:uid="{00000000-0005-0000-0000-00009F060000}"/>
    <cellStyle name="Entrada 2 8 2 3 8" xfId="15226" xr:uid="{00000000-0005-0000-0000-00009F060000}"/>
    <cellStyle name="Entrada 2 8 2 3 9" xfId="17602" xr:uid="{00000000-0005-0000-0000-00009F060000}"/>
    <cellStyle name="Entrada 2 8 2 4" xfId="1477" xr:uid="{00000000-0005-0000-0000-0000A7060000}"/>
    <cellStyle name="Entrada 2 8 2 4 10" xfId="25715" xr:uid="{00000000-0005-0000-0000-0000A7060000}"/>
    <cellStyle name="Entrada 2 8 2 4 11" xfId="32030" xr:uid="{00000000-0005-0000-0000-0000A7060000}"/>
    <cellStyle name="Entrada 2 8 2 4 12" xfId="25112" xr:uid="{00000000-0005-0000-0000-0000A7060000}"/>
    <cellStyle name="Entrada 2 8 2 4 13" xfId="24632" xr:uid="{00000000-0005-0000-0000-0000A7060000}"/>
    <cellStyle name="Entrada 2 8 2 4 14" xfId="35687" xr:uid="{00000000-0005-0000-0000-0000A7060000}"/>
    <cellStyle name="Entrada 2 8 2 4 15" xfId="39943" xr:uid="{00000000-0005-0000-0000-0000A7060000}"/>
    <cellStyle name="Entrada 2 8 2 4 16" xfId="44174" xr:uid="{00000000-0005-0000-0000-0000A7060000}"/>
    <cellStyle name="Entrada 2 8 2 4 17" xfId="48365" xr:uid="{00000000-0005-0000-0000-0000A7060000}"/>
    <cellStyle name="Entrada 2 8 2 4 2" xfId="2287" xr:uid="{00000000-0005-0000-0000-0000A8060000}"/>
    <cellStyle name="Entrada 2 8 2 4 2 10" xfId="41781" xr:uid="{00000000-0005-0000-0000-0000A8060000}"/>
    <cellStyle name="Entrada 2 8 2 4 2 11" xfId="46002" xr:uid="{00000000-0005-0000-0000-0000A8060000}"/>
    <cellStyle name="Entrada 2 8 2 4 2 12" xfId="50177" xr:uid="{00000000-0005-0000-0000-0000A8060000}"/>
    <cellStyle name="Entrada 2 8 2 4 2 13" xfId="54204" xr:uid="{00000000-0005-0000-0000-0000A8060000}"/>
    <cellStyle name="Entrada 2 8 2 4 2 14" xfId="57986" xr:uid="{00000000-0005-0000-0000-0000A8060000}"/>
    <cellStyle name="Entrada 2 8 2 4 2 2" xfId="5463" xr:uid="{00000000-0005-0000-0000-0000A9060000}"/>
    <cellStyle name="Entrada 2 8 2 4 2 2 10" xfId="48636" xr:uid="{00000000-0005-0000-0000-0000A9060000}"/>
    <cellStyle name="Entrada 2 8 2 4 2 2 11" xfId="52705" xr:uid="{00000000-0005-0000-0000-0000A9060000}"/>
    <cellStyle name="Entrada 2 8 2 4 2 2 12" xfId="56553" xr:uid="{00000000-0005-0000-0000-0000A9060000}"/>
    <cellStyle name="Entrada 2 8 2 4 2 2 13" xfId="59874" xr:uid="{00000000-0005-0000-0000-0000A9060000}"/>
    <cellStyle name="Entrada 2 8 2 4 2 2 2" xfId="10730" xr:uid="{00000000-0005-0000-0000-0000A9060000}"/>
    <cellStyle name="Entrada 2 8 2 4 2 2 3" xfId="15985" xr:uid="{00000000-0005-0000-0000-0000A9060000}"/>
    <cellStyle name="Entrada 2 8 2 4 2 2 4" xfId="19920" xr:uid="{00000000-0005-0000-0000-0000A9060000}"/>
    <cellStyle name="Entrada 2 8 2 4 2 2 5" xfId="23288" xr:uid="{00000000-0005-0000-0000-0000A9060000}"/>
    <cellStyle name="Entrada 2 8 2 4 2 2 6" xfId="29693" xr:uid="{00000000-0005-0000-0000-0000A9060000}"/>
    <cellStyle name="Entrada 2 8 2 4 2 2 7" xfId="35958" xr:uid="{00000000-0005-0000-0000-0000A9060000}"/>
    <cellStyle name="Entrada 2 8 2 4 2 2 8" xfId="40214" xr:uid="{00000000-0005-0000-0000-0000A9060000}"/>
    <cellStyle name="Entrada 2 8 2 4 2 2 9" xfId="44445" xr:uid="{00000000-0005-0000-0000-0000A9060000}"/>
    <cellStyle name="Entrada 2 8 2 4 2 3" xfId="8610" xr:uid="{00000000-0005-0000-0000-0000A8060000}"/>
    <cellStyle name="Entrada 2 8 2 4 2 4" xfId="11382" xr:uid="{00000000-0005-0000-0000-0000A8060000}"/>
    <cellStyle name="Entrada 2 8 2 4 2 5" xfId="15142" xr:uid="{00000000-0005-0000-0000-0000A8060000}"/>
    <cellStyle name="Entrada 2 8 2 4 2 6" xfId="20249" xr:uid="{00000000-0005-0000-0000-0000A8060000}"/>
    <cellStyle name="Entrada 2 8 2 4 2 7" xfId="26517" xr:uid="{00000000-0005-0000-0000-0000A8060000}"/>
    <cellStyle name="Entrada 2 8 2 4 2 8" xfId="32819" xr:uid="{00000000-0005-0000-0000-0000A8060000}"/>
    <cellStyle name="Entrada 2 8 2 4 2 9" xfId="37526" xr:uid="{00000000-0005-0000-0000-0000A8060000}"/>
    <cellStyle name="Entrada 2 8 2 4 3" xfId="3428" xr:uid="{00000000-0005-0000-0000-0000AA060000}"/>
    <cellStyle name="Entrada 2 8 2 4 3 10" xfId="42469" xr:uid="{00000000-0005-0000-0000-0000AA060000}"/>
    <cellStyle name="Entrada 2 8 2 4 3 11" xfId="46683" xr:uid="{00000000-0005-0000-0000-0000AA060000}"/>
    <cellStyle name="Entrada 2 8 2 4 3 12" xfId="50851" xr:uid="{00000000-0005-0000-0000-0000AA060000}"/>
    <cellStyle name="Entrada 2 8 2 4 3 13" xfId="54848" xr:uid="{00000000-0005-0000-0000-0000AA060000}"/>
    <cellStyle name="Entrada 2 8 2 4 3 14" xfId="58597" xr:uid="{00000000-0005-0000-0000-0000AA060000}"/>
    <cellStyle name="Entrada 2 8 2 4 3 2" xfId="6372" xr:uid="{00000000-0005-0000-0000-0000AB060000}"/>
    <cellStyle name="Entrada 2 8 2 4 3 2 10" xfId="49509" xr:uid="{00000000-0005-0000-0000-0000AB060000}"/>
    <cellStyle name="Entrada 2 8 2 4 3 2 11" xfId="53544" xr:uid="{00000000-0005-0000-0000-0000AB060000}"/>
    <cellStyle name="Entrada 2 8 2 4 3 2 12" xfId="57345" xr:uid="{00000000-0005-0000-0000-0000AB060000}"/>
    <cellStyle name="Entrada 2 8 2 4 3 2 13" xfId="60521" xr:uid="{00000000-0005-0000-0000-0000AB060000}"/>
    <cellStyle name="Entrada 2 8 2 4 3 2 2" xfId="12048" xr:uid="{00000000-0005-0000-0000-0000AB060000}"/>
    <cellStyle name="Entrada 2 8 2 4 3 2 3" xfId="16801" xr:uid="{00000000-0005-0000-0000-0000AB060000}"/>
    <cellStyle name="Entrada 2 8 2 4 3 2 4" xfId="20706" xr:uid="{00000000-0005-0000-0000-0000AB060000}"/>
    <cellStyle name="Entrada 2 8 2 4 3 2 5" xfId="23935" xr:uid="{00000000-0005-0000-0000-0000AB060000}"/>
    <cellStyle name="Entrada 2 8 2 4 3 2 6" xfId="30601" xr:uid="{00000000-0005-0000-0000-0000AB060000}"/>
    <cellStyle name="Entrada 2 8 2 4 3 2 7" xfId="36856" xr:uid="{00000000-0005-0000-0000-0000AB060000}"/>
    <cellStyle name="Entrada 2 8 2 4 3 2 8" xfId="41111" xr:uid="{00000000-0005-0000-0000-0000AB060000}"/>
    <cellStyle name="Entrada 2 8 2 4 3 2 9" xfId="45333" xr:uid="{00000000-0005-0000-0000-0000AB060000}"/>
    <cellStyle name="Entrada 2 8 2 4 3 3" xfId="12597" xr:uid="{00000000-0005-0000-0000-0000AA060000}"/>
    <cellStyle name="Entrada 2 8 2 4 3 4" xfId="14195" xr:uid="{00000000-0005-0000-0000-0000AA060000}"/>
    <cellStyle name="Entrada 2 8 2 4 3 5" xfId="18225" xr:uid="{00000000-0005-0000-0000-0000AA060000}"/>
    <cellStyle name="Entrada 2 8 2 4 3 6" xfId="22011" xr:uid="{00000000-0005-0000-0000-0000AA060000}"/>
    <cellStyle name="Entrada 2 8 2 4 3 7" xfId="27658" xr:uid="{00000000-0005-0000-0000-0000AA060000}"/>
    <cellStyle name="Entrada 2 8 2 4 3 8" xfId="33949" xr:uid="{00000000-0005-0000-0000-0000AA060000}"/>
    <cellStyle name="Entrada 2 8 2 4 3 9" xfId="38222" xr:uid="{00000000-0005-0000-0000-0000AA060000}"/>
    <cellStyle name="Entrada 2 8 2 4 4" xfId="3941" xr:uid="{00000000-0005-0000-0000-0000AC060000}"/>
    <cellStyle name="Entrada 2 8 2 4 4 10" xfId="42982" xr:uid="{00000000-0005-0000-0000-0000AC060000}"/>
    <cellStyle name="Entrada 2 8 2 4 4 11" xfId="47196" xr:uid="{00000000-0005-0000-0000-0000AC060000}"/>
    <cellStyle name="Entrada 2 8 2 4 4 12" xfId="51364" xr:uid="{00000000-0005-0000-0000-0000AC060000}"/>
    <cellStyle name="Entrada 2 8 2 4 4 13" xfId="55361" xr:uid="{00000000-0005-0000-0000-0000AC060000}"/>
    <cellStyle name="Entrada 2 8 2 4 4 14" xfId="59110" xr:uid="{00000000-0005-0000-0000-0000AC060000}"/>
    <cellStyle name="Entrada 2 8 2 4 4 2" xfId="6805" xr:uid="{00000000-0005-0000-0000-0000AD060000}"/>
    <cellStyle name="Entrada 2 8 2 4 4 2 10" xfId="49942" xr:uid="{00000000-0005-0000-0000-0000AD060000}"/>
    <cellStyle name="Entrada 2 8 2 4 4 2 11" xfId="53977" xr:uid="{00000000-0005-0000-0000-0000AD060000}"/>
    <cellStyle name="Entrada 2 8 2 4 4 2 12" xfId="57778" xr:uid="{00000000-0005-0000-0000-0000AD060000}"/>
    <cellStyle name="Entrada 2 8 2 4 4 2 13" xfId="60954" xr:uid="{00000000-0005-0000-0000-0000AD060000}"/>
    <cellStyle name="Entrada 2 8 2 4 4 2 2" xfId="8503" xr:uid="{00000000-0005-0000-0000-0000AD060000}"/>
    <cellStyle name="Entrada 2 8 2 4 4 2 3" xfId="17234" xr:uid="{00000000-0005-0000-0000-0000AD060000}"/>
    <cellStyle name="Entrada 2 8 2 4 4 2 4" xfId="21139" xr:uid="{00000000-0005-0000-0000-0000AD060000}"/>
    <cellStyle name="Entrada 2 8 2 4 4 2 5" xfId="24368" xr:uid="{00000000-0005-0000-0000-0000AD060000}"/>
    <cellStyle name="Entrada 2 8 2 4 4 2 6" xfId="31034" xr:uid="{00000000-0005-0000-0000-0000AD060000}"/>
    <cellStyle name="Entrada 2 8 2 4 4 2 7" xfId="37289" xr:uid="{00000000-0005-0000-0000-0000AD060000}"/>
    <cellStyle name="Entrada 2 8 2 4 4 2 8" xfId="41544" xr:uid="{00000000-0005-0000-0000-0000AD060000}"/>
    <cellStyle name="Entrada 2 8 2 4 4 2 9" xfId="45766" xr:uid="{00000000-0005-0000-0000-0000AD060000}"/>
    <cellStyle name="Entrada 2 8 2 4 4 3" xfId="9728" xr:uid="{00000000-0005-0000-0000-0000AC060000}"/>
    <cellStyle name="Entrada 2 8 2 4 4 4" xfId="14708" xr:uid="{00000000-0005-0000-0000-0000AC060000}"/>
    <cellStyle name="Entrada 2 8 2 4 4 5" xfId="18738" xr:uid="{00000000-0005-0000-0000-0000AC060000}"/>
    <cellStyle name="Entrada 2 8 2 4 4 6" xfId="22524" xr:uid="{00000000-0005-0000-0000-0000AC060000}"/>
    <cellStyle name="Entrada 2 8 2 4 4 7" xfId="28171" xr:uid="{00000000-0005-0000-0000-0000AC060000}"/>
    <cellStyle name="Entrada 2 8 2 4 4 8" xfId="34462" xr:uid="{00000000-0005-0000-0000-0000AC060000}"/>
    <cellStyle name="Entrada 2 8 2 4 4 9" xfId="38735" xr:uid="{00000000-0005-0000-0000-0000AC060000}"/>
    <cellStyle name="Entrada 2 8 2 4 5" xfId="4241" xr:uid="{00000000-0005-0000-0000-0000AE060000}"/>
    <cellStyle name="Entrada 2 8 2 4 5 10" xfId="47496" xr:uid="{00000000-0005-0000-0000-0000AE060000}"/>
    <cellStyle name="Entrada 2 8 2 4 5 11" xfId="51664" xr:uid="{00000000-0005-0000-0000-0000AE060000}"/>
    <cellStyle name="Entrada 2 8 2 4 5 12" xfId="55661" xr:uid="{00000000-0005-0000-0000-0000AE060000}"/>
    <cellStyle name="Entrada 2 8 2 4 5 13" xfId="59410" xr:uid="{00000000-0005-0000-0000-0000AE060000}"/>
    <cellStyle name="Entrada 2 8 2 4 5 2" xfId="11763" xr:uid="{00000000-0005-0000-0000-0000AE060000}"/>
    <cellStyle name="Entrada 2 8 2 4 5 3" xfId="15008" xr:uid="{00000000-0005-0000-0000-0000AE060000}"/>
    <cellStyle name="Entrada 2 8 2 4 5 4" xfId="19038" xr:uid="{00000000-0005-0000-0000-0000AE060000}"/>
    <cellStyle name="Entrada 2 8 2 4 5 5" xfId="22824" xr:uid="{00000000-0005-0000-0000-0000AE060000}"/>
    <cellStyle name="Entrada 2 8 2 4 5 6" xfId="28471" xr:uid="{00000000-0005-0000-0000-0000AE060000}"/>
    <cellStyle name="Entrada 2 8 2 4 5 7" xfId="34762" xr:uid="{00000000-0005-0000-0000-0000AE060000}"/>
    <cellStyle name="Entrada 2 8 2 4 5 8" xfId="39035" xr:uid="{00000000-0005-0000-0000-0000AE060000}"/>
    <cellStyle name="Entrada 2 8 2 4 5 9" xfId="43282" xr:uid="{00000000-0005-0000-0000-0000AE060000}"/>
    <cellStyle name="Entrada 2 8 2 4 6" xfId="8412" xr:uid="{00000000-0005-0000-0000-0000A7060000}"/>
    <cellStyle name="Entrada 2 8 2 4 7" xfId="9338" xr:uid="{00000000-0005-0000-0000-0000A7060000}"/>
    <cellStyle name="Entrada 2 8 2 4 8" xfId="16427" xr:uid="{00000000-0005-0000-0000-0000A7060000}"/>
    <cellStyle name="Entrada 2 8 2 4 9" xfId="19599" xr:uid="{00000000-0005-0000-0000-0000A7060000}"/>
    <cellStyle name="Entrada 2 8 2 5" xfId="1770" xr:uid="{00000000-0005-0000-0000-0000AF060000}"/>
    <cellStyle name="Entrada 2 8 2 5 10" xfId="39493" xr:uid="{00000000-0005-0000-0000-0000AF060000}"/>
    <cellStyle name="Entrada 2 8 2 5 11" xfId="43735" xr:uid="{00000000-0005-0000-0000-0000AF060000}"/>
    <cellStyle name="Entrada 2 8 2 5 12" xfId="47936" xr:uid="{00000000-0005-0000-0000-0000AF060000}"/>
    <cellStyle name="Entrada 2 8 2 5 13" xfId="52060" xr:uid="{00000000-0005-0000-0000-0000AF060000}"/>
    <cellStyle name="Entrada 2 8 2 5 14" xfId="55972" xr:uid="{00000000-0005-0000-0000-0000AF060000}"/>
    <cellStyle name="Entrada 2 8 2 5 2" xfId="4946" xr:uid="{00000000-0005-0000-0000-0000B0060000}"/>
    <cellStyle name="Entrada 2 8 2 5 2 10" xfId="48145" xr:uid="{00000000-0005-0000-0000-0000B0060000}"/>
    <cellStyle name="Entrada 2 8 2 5 2 11" xfId="52247" xr:uid="{00000000-0005-0000-0000-0000B0060000}"/>
    <cellStyle name="Entrada 2 8 2 5 2 12" xfId="56145" xr:uid="{00000000-0005-0000-0000-0000B0060000}"/>
    <cellStyle name="Entrada 2 8 2 5 2 13" xfId="59603" xr:uid="{00000000-0005-0000-0000-0000B0060000}"/>
    <cellStyle name="Entrada 2 8 2 5 2 2" xfId="12427" xr:uid="{00000000-0005-0000-0000-0000B0060000}"/>
    <cellStyle name="Entrada 2 8 2 5 2 3" xfId="15545" xr:uid="{00000000-0005-0000-0000-0000B0060000}"/>
    <cellStyle name="Entrada 2 8 2 5 2 4" xfId="19511" xr:uid="{00000000-0005-0000-0000-0000B0060000}"/>
    <cellStyle name="Entrada 2 8 2 5 2 5" xfId="23017" xr:uid="{00000000-0005-0000-0000-0000B0060000}"/>
    <cellStyle name="Entrada 2 8 2 5 2 6" xfId="29176" xr:uid="{00000000-0005-0000-0000-0000B0060000}"/>
    <cellStyle name="Entrada 2 8 2 5 2 7" xfId="35447" xr:uid="{00000000-0005-0000-0000-0000B0060000}"/>
    <cellStyle name="Entrada 2 8 2 5 2 8" xfId="39709" xr:uid="{00000000-0005-0000-0000-0000B0060000}"/>
    <cellStyle name="Entrada 2 8 2 5 2 9" xfId="43947" xr:uid="{00000000-0005-0000-0000-0000B0060000}"/>
    <cellStyle name="Entrada 2 8 2 5 3" xfId="9876" xr:uid="{00000000-0005-0000-0000-0000AF060000}"/>
    <cellStyle name="Entrada 2 8 2 5 4" xfId="12215" xr:uid="{00000000-0005-0000-0000-0000AF060000}"/>
    <cellStyle name="Entrada 2 8 2 5 5" xfId="15191" xr:uid="{00000000-0005-0000-0000-0000AF060000}"/>
    <cellStyle name="Entrada 2 8 2 5 6" xfId="19589" xr:uid="{00000000-0005-0000-0000-0000AF060000}"/>
    <cellStyle name="Entrada 2 8 2 5 7" xfId="26000" xr:uid="{00000000-0005-0000-0000-0000AF060000}"/>
    <cellStyle name="Entrada 2 8 2 5 8" xfId="32314" xr:uid="{00000000-0005-0000-0000-0000AF060000}"/>
    <cellStyle name="Entrada 2 8 2 5 9" xfId="35226" xr:uid="{00000000-0005-0000-0000-0000AF060000}"/>
    <cellStyle name="Entrada 2 8 2 6" xfId="3045" xr:uid="{00000000-0005-0000-0000-0000B1060000}"/>
    <cellStyle name="Entrada 2 8 2 6 10" xfId="42087" xr:uid="{00000000-0005-0000-0000-0000B1060000}"/>
    <cellStyle name="Entrada 2 8 2 6 11" xfId="46303" xr:uid="{00000000-0005-0000-0000-0000B1060000}"/>
    <cellStyle name="Entrada 2 8 2 6 12" xfId="50471" xr:uid="{00000000-0005-0000-0000-0000B1060000}"/>
    <cellStyle name="Entrada 2 8 2 6 13" xfId="54468" xr:uid="{00000000-0005-0000-0000-0000B1060000}"/>
    <cellStyle name="Entrada 2 8 2 6 14" xfId="58217" xr:uid="{00000000-0005-0000-0000-0000B1060000}"/>
    <cellStyle name="Entrada 2 8 2 6 2" xfId="6089" xr:uid="{00000000-0005-0000-0000-0000B2060000}"/>
    <cellStyle name="Entrada 2 8 2 6 2 10" xfId="49231" xr:uid="{00000000-0005-0000-0000-0000B2060000}"/>
    <cellStyle name="Entrada 2 8 2 6 2 11" xfId="53266" xr:uid="{00000000-0005-0000-0000-0000B2060000}"/>
    <cellStyle name="Entrada 2 8 2 6 2 12" xfId="57067" xr:uid="{00000000-0005-0000-0000-0000B2060000}"/>
    <cellStyle name="Entrada 2 8 2 6 2 13" xfId="60243" xr:uid="{00000000-0005-0000-0000-0000B2060000}"/>
    <cellStyle name="Entrada 2 8 2 6 2 2" xfId="12064" xr:uid="{00000000-0005-0000-0000-0000B2060000}"/>
    <cellStyle name="Entrada 2 8 2 6 2 3" xfId="16523" xr:uid="{00000000-0005-0000-0000-0000B2060000}"/>
    <cellStyle name="Entrada 2 8 2 6 2 4" xfId="20428" xr:uid="{00000000-0005-0000-0000-0000B2060000}"/>
    <cellStyle name="Entrada 2 8 2 6 2 5" xfId="23657" xr:uid="{00000000-0005-0000-0000-0000B2060000}"/>
    <cellStyle name="Entrada 2 8 2 6 2 6" xfId="30318" xr:uid="{00000000-0005-0000-0000-0000B2060000}"/>
    <cellStyle name="Entrada 2 8 2 6 2 7" xfId="36574" xr:uid="{00000000-0005-0000-0000-0000B2060000}"/>
    <cellStyle name="Entrada 2 8 2 6 2 8" xfId="40829" xr:uid="{00000000-0005-0000-0000-0000B2060000}"/>
    <cellStyle name="Entrada 2 8 2 6 2 9" xfId="45053" xr:uid="{00000000-0005-0000-0000-0000B2060000}"/>
    <cellStyle name="Entrada 2 8 2 6 3" xfId="7940" xr:uid="{00000000-0005-0000-0000-0000B1060000}"/>
    <cellStyle name="Entrada 2 8 2 6 4" xfId="13815" xr:uid="{00000000-0005-0000-0000-0000B1060000}"/>
    <cellStyle name="Entrada 2 8 2 6 5" xfId="17845" xr:uid="{00000000-0005-0000-0000-0000B1060000}"/>
    <cellStyle name="Entrada 2 8 2 6 6" xfId="21631" xr:uid="{00000000-0005-0000-0000-0000B1060000}"/>
    <cellStyle name="Entrada 2 8 2 6 7" xfId="27275" xr:uid="{00000000-0005-0000-0000-0000B1060000}"/>
    <cellStyle name="Entrada 2 8 2 6 8" xfId="33566" xr:uid="{00000000-0005-0000-0000-0000B1060000}"/>
    <cellStyle name="Entrada 2 8 2 6 9" xfId="37839" xr:uid="{00000000-0005-0000-0000-0000B1060000}"/>
    <cellStyle name="Entrada 2 8 2 7" xfId="2905" xr:uid="{00000000-0005-0000-0000-0000B3060000}"/>
    <cellStyle name="Entrada 2 8 2 7 10" xfId="31796" xr:uid="{00000000-0005-0000-0000-0000B3060000}"/>
    <cellStyle name="Entrada 2 8 2 7 11" xfId="37655" xr:uid="{00000000-0005-0000-0000-0000B3060000}"/>
    <cellStyle name="Entrada 2 8 2 7 12" xfId="41909" xr:uid="{00000000-0005-0000-0000-0000B3060000}"/>
    <cellStyle name="Entrada 2 8 2 7 13" xfId="46127" xr:uid="{00000000-0005-0000-0000-0000B3060000}"/>
    <cellStyle name="Entrada 2 8 2 7 14" xfId="50299" xr:uid="{00000000-0005-0000-0000-0000B3060000}"/>
    <cellStyle name="Entrada 2 8 2 7 2" xfId="6081" xr:uid="{00000000-0005-0000-0000-0000B4060000}"/>
    <cellStyle name="Entrada 2 8 2 7 2 10" xfId="49224" xr:uid="{00000000-0005-0000-0000-0000B4060000}"/>
    <cellStyle name="Entrada 2 8 2 7 2 11" xfId="53259" xr:uid="{00000000-0005-0000-0000-0000B4060000}"/>
    <cellStyle name="Entrada 2 8 2 7 2 12" xfId="57060" xr:uid="{00000000-0005-0000-0000-0000B4060000}"/>
    <cellStyle name="Entrada 2 8 2 7 2 13" xfId="60237" xr:uid="{00000000-0005-0000-0000-0000B4060000}"/>
    <cellStyle name="Entrada 2 8 2 7 2 2" xfId="12065" xr:uid="{00000000-0005-0000-0000-0000B4060000}"/>
    <cellStyle name="Entrada 2 8 2 7 2 3" xfId="16517" xr:uid="{00000000-0005-0000-0000-0000B4060000}"/>
    <cellStyle name="Entrada 2 8 2 7 2 4" xfId="20422" xr:uid="{00000000-0005-0000-0000-0000B4060000}"/>
    <cellStyle name="Entrada 2 8 2 7 2 5" xfId="23651" xr:uid="{00000000-0005-0000-0000-0000B4060000}"/>
    <cellStyle name="Entrada 2 8 2 7 2 6" xfId="30311" xr:uid="{00000000-0005-0000-0000-0000B4060000}"/>
    <cellStyle name="Entrada 2 8 2 7 2 7" xfId="36567" xr:uid="{00000000-0005-0000-0000-0000B4060000}"/>
    <cellStyle name="Entrada 2 8 2 7 2 8" xfId="40822" xr:uid="{00000000-0005-0000-0000-0000B4060000}"/>
    <cellStyle name="Entrada 2 8 2 7 2 9" xfId="45046" xr:uid="{00000000-0005-0000-0000-0000B4060000}"/>
    <cellStyle name="Entrada 2 8 2 7 3" xfId="8078" xr:uid="{00000000-0005-0000-0000-0000B3060000}"/>
    <cellStyle name="Entrada 2 8 2 7 4" xfId="9426" xr:uid="{00000000-0005-0000-0000-0000B3060000}"/>
    <cellStyle name="Entrada 2 8 2 7 5" xfId="17705" xr:uid="{00000000-0005-0000-0000-0000B3060000}"/>
    <cellStyle name="Entrada 2 8 2 7 6" xfId="21491" xr:uid="{00000000-0005-0000-0000-0000B3060000}"/>
    <cellStyle name="Entrada 2 8 2 7 7" xfId="27135" xr:uid="{00000000-0005-0000-0000-0000B3060000}"/>
    <cellStyle name="Entrada 2 8 2 7 8" xfId="33426" xr:uid="{00000000-0005-0000-0000-0000B3060000}"/>
    <cellStyle name="Entrada 2 8 2 7 9" xfId="25477" xr:uid="{00000000-0005-0000-0000-0000B3060000}"/>
    <cellStyle name="Entrada 2 8 2 8" xfId="4113" xr:uid="{00000000-0005-0000-0000-0000B5060000}"/>
    <cellStyle name="Entrada 2 8 2 8 10" xfId="47368" xr:uid="{00000000-0005-0000-0000-0000B5060000}"/>
    <cellStyle name="Entrada 2 8 2 8 11" xfId="51536" xr:uid="{00000000-0005-0000-0000-0000B5060000}"/>
    <cellStyle name="Entrada 2 8 2 8 12" xfId="55533" xr:uid="{00000000-0005-0000-0000-0000B5060000}"/>
    <cellStyle name="Entrada 2 8 2 8 13" xfId="59282" xr:uid="{00000000-0005-0000-0000-0000B5060000}"/>
    <cellStyle name="Entrada 2 8 2 8 2" xfId="9705" xr:uid="{00000000-0005-0000-0000-0000B5060000}"/>
    <cellStyle name="Entrada 2 8 2 8 3" xfId="14880" xr:uid="{00000000-0005-0000-0000-0000B5060000}"/>
    <cellStyle name="Entrada 2 8 2 8 4" xfId="18910" xr:uid="{00000000-0005-0000-0000-0000B5060000}"/>
    <cellStyle name="Entrada 2 8 2 8 5" xfId="22696" xr:uid="{00000000-0005-0000-0000-0000B5060000}"/>
    <cellStyle name="Entrada 2 8 2 8 6" xfId="28343" xr:uid="{00000000-0005-0000-0000-0000B5060000}"/>
    <cellStyle name="Entrada 2 8 2 8 7" xfId="34634" xr:uid="{00000000-0005-0000-0000-0000B5060000}"/>
    <cellStyle name="Entrada 2 8 2 8 8" xfId="38907" xr:uid="{00000000-0005-0000-0000-0000B5060000}"/>
    <cellStyle name="Entrada 2 8 2 8 9" xfId="43154" xr:uid="{00000000-0005-0000-0000-0000B5060000}"/>
    <cellStyle name="Entrada 2 8 2 9" xfId="12270" xr:uid="{00000000-0005-0000-0000-000096060000}"/>
    <cellStyle name="Entrada 2 8 3" xfId="146" xr:uid="{00000000-0005-0000-0000-0000B6060000}"/>
    <cellStyle name="Entrada 2 8 3 10" xfId="24686" xr:uid="{00000000-0005-0000-0000-0000B6060000}"/>
    <cellStyle name="Entrada 2 8 3 11" xfId="25299" xr:uid="{00000000-0005-0000-0000-0000B6060000}"/>
    <cellStyle name="Entrada 2 8 3 12" xfId="31618" xr:uid="{00000000-0005-0000-0000-0000B6060000}"/>
    <cellStyle name="Entrada 2 8 3 13" xfId="25062" xr:uid="{00000000-0005-0000-0000-0000B6060000}"/>
    <cellStyle name="Entrada 2 8 3 14" xfId="24976" xr:uid="{00000000-0005-0000-0000-0000B6060000}"/>
    <cellStyle name="Entrada 2 8 3 15" xfId="33875" xr:uid="{00000000-0005-0000-0000-0000B6060000}"/>
    <cellStyle name="Entrada 2 8 3 16" xfId="38148" xr:uid="{00000000-0005-0000-0000-0000B6060000}"/>
    <cellStyle name="Entrada 2 8 3 17" xfId="42396" xr:uid="{00000000-0005-0000-0000-0000B6060000}"/>
    <cellStyle name="Entrada 2 8 3 2" xfId="1771" xr:uid="{00000000-0005-0000-0000-0000B7060000}"/>
    <cellStyle name="Entrada 2 8 3 2 10" xfId="41844" xr:uid="{00000000-0005-0000-0000-0000B7060000}"/>
    <cellStyle name="Entrada 2 8 3 2 11" xfId="46063" xr:uid="{00000000-0005-0000-0000-0000B7060000}"/>
    <cellStyle name="Entrada 2 8 3 2 12" xfId="50236" xr:uid="{00000000-0005-0000-0000-0000B7060000}"/>
    <cellStyle name="Entrada 2 8 3 2 13" xfId="54256" xr:uid="{00000000-0005-0000-0000-0000B7060000}"/>
    <cellStyle name="Entrada 2 8 3 2 14" xfId="58020" xr:uid="{00000000-0005-0000-0000-0000B7060000}"/>
    <cellStyle name="Entrada 2 8 3 2 2" xfId="4947" xr:uid="{00000000-0005-0000-0000-0000B8060000}"/>
    <cellStyle name="Entrada 2 8 3 2 2 10" xfId="48146" xr:uid="{00000000-0005-0000-0000-0000B8060000}"/>
    <cellStyle name="Entrada 2 8 3 2 2 11" xfId="52248" xr:uid="{00000000-0005-0000-0000-0000B8060000}"/>
    <cellStyle name="Entrada 2 8 3 2 2 12" xfId="56146" xr:uid="{00000000-0005-0000-0000-0000B8060000}"/>
    <cellStyle name="Entrada 2 8 3 2 2 13" xfId="59604" xr:uid="{00000000-0005-0000-0000-0000B8060000}"/>
    <cellStyle name="Entrada 2 8 3 2 2 2" xfId="9619" xr:uid="{00000000-0005-0000-0000-0000B8060000}"/>
    <cellStyle name="Entrada 2 8 3 2 2 3" xfId="15546" xr:uid="{00000000-0005-0000-0000-0000B8060000}"/>
    <cellStyle name="Entrada 2 8 3 2 2 4" xfId="19512" xr:uid="{00000000-0005-0000-0000-0000B8060000}"/>
    <cellStyle name="Entrada 2 8 3 2 2 5" xfId="23018" xr:uid="{00000000-0005-0000-0000-0000B8060000}"/>
    <cellStyle name="Entrada 2 8 3 2 2 6" xfId="29177" xr:uid="{00000000-0005-0000-0000-0000B8060000}"/>
    <cellStyle name="Entrada 2 8 3 2 2 7" xfId="35448" xr:uid="{00000000-0005-0000-0000-0000B8060000}"/>
    <cellStyle name="Entrada 2 8 3 2 2 8" xfId="39710" xr:uid="{00000000-0005-0000-0000-0000B8060000}"/>
    <cellStyle name="Entrada 2 8 3 2 2 9" xfId="43948" xr:uid="{00000000-0005-0000-0000-0000B8060000}"/>
    <cellStyle name="Entrada 2 8 3 2 3" xfId="13098" xr:uid="{00000000-0005-0000-0000-0000B7060000}"/>
    <cellStyle name="Entrada 2 8 3 2 4" xfId="13496" xr:uid="{00000000-0005-0000-0000-0000B7060000}"/>
    <cellStyle name="Entrada 2 8 3 2 5" xfId="16392" xr:uid="{00000000-0005-0000-0000-0000B7060000}"/>
    <cellStyle name="Entrada 2 8 3 2 6" xfId="13397" xr:uid="{00000000-0005-0000-0000-0000B7060000}"/>
    <cellStyle name="Entrada 2 8 3 2 7" xfId="26001" xr:uid="{00000000-0005-0000-0000-0000B7060000}"/>
    <cellStyle name="Entrada 2 8 3 2 8" xfId="32315" xr:uid="{00000000-0005-0000-0000-0000B7060000}"/>
    <cellStyle name="Entrada 2 8 3 2 9" xfId="37590" xr:uid="{00000000-0005-0000-0000-0000B7060000}"/>
    <cellStyle name="Entrada 2 8 3 3" xfId="3289" xr:uid="{00000000-0005-0000-0000-0000B9060000}"/>
    <cellStyle name="Entrada 2 8 3 3 10" xfId="42331" xr:uid="{00000000-0005-0000-0000-0000B9060000}"/>
    <cellStyle name="Entrada 2 8 3 3 11" xfId="46547" xr:uid="{00000000-0005-0000-0000-0000B9060000}"/>
    <cellStyle name="Entrada 2 8 3 3 12" xfId="50715" xr:uid="{00000000-0005-0000-0000-0000B9060000}"/>
    <cellStyle name="Entrada 2 8 3 3 13" xfId="54712" xr:uid="{00000000-0005-0000-0000-0000B9060000}"/>
    <cellStyle name="Entrada 2 8 3 3 14" xfId="58461" xr:uid="{00000000-0005-0000-0000-0000B9060000}"/>
    <cellStyle name="Entrada 2 8 3 3 2" xfId="6249" xr:uid="{00000000-0005-0000-0000-0000BA060000}"/>
    <cellStyle name="Entrada 2 8 3 3 2 10" xfId="49389" xr:uid="{00000000-0005-0000-0000-0000BA060000}"/>
    <cellStyle name="Entrada 2 8 3 3 2 11" xfId="53424" xr:uid="{00000000-0005-0000-0000-0000BA060000}"/>
    <cellStyle name="Entrada 2 8 3 3 2 12" xfId="57225" xr:uid="{00000000-0005-0000-0000-0000BA060000}"/>
    <cellStyle name="Entrada 2 8 3 3 2 13" xfId="60401" xr:uid="{00000000-0005-0000-0000-0000BA060000}"/>
    <cellStyle name="Entrada 2 8 3 3 2 2" xfId="12813" xr:uid="{00000000-0005-0000-0000-0000BA060000}"/>
    <cellStyle name="Entrada 2 8 3 3 2 3" xfId="16681" xr:uid="{00000000-0005-0000-0000-0000BA060000}"/>
    <cellStyle name="Entrada 2 8 3 3 2 4" xfId="20586" xr:uid="{00000000-0005-0000-0000-0000BA060000}"/>
    <cellStyle name="Entrada 2 8 3 3 2 5" xfId="23815" xr:uid="{00000000-0005-0000-0000-0000BA060000}"/>
    <cellStyle name="Entrada 2 8 3 3 2 6" xfId="30478" xr:uid="{00000000-0005-0000-0000-0000BA060000}"/>
    <cellStyle name="Entrada 2 8 3 3 2 7" xfId="36734" xr:uid="{00000000-0005-0000-0000-0000BA060000}"/>
    <cellStyle name="Entrada 2 8 3 3 2 8" xfId="40989" xr:uid="{00000000-0005-0000-0000-0000BA060000}"/>
    <cellStyle name="Entrada 2 8 3 3 2 9" xfId="45211" xr:uid="{00000000-0005-0000-0000-0000BA060000}"/>
    <cellStyle name="Entrada 2 8 3 3 3" xfId="7703" xr:uid="{00000000-0005-0000-0000-0000B9060000}"/>
    <cellStyle name="Entrada 2 8 3 3 4" xfId="14059" xr:uid="{00000000-0005-0000-0000-0000B9060000}"/>
    <cellStyle name="Entrada 2 8 3 3 5" xfId="18089" xr:uid="{00000000-0005-0000-0000-0000B9060000}"/>
    <cellStyle name="Entrada 2 8 3 3 6" xfId="21875" xr:uid="{00000000-0005-0000-0000-0000B9060000}"/>
    <cellStyle name="Entrada 2 8 3 3 7" xfId="27519" xr:uid="{00000000-0005-0000-0000-0000B9060000}"/>
    <cellStyle name="Entrada 2 8 3 3 8" xfId="33810" xr:uid="{00000000-0005-0000-0000-0000B9060000}"/>
    <cellStyle name="Entrada 2 8 3 3 9" xfId="38083" xr:uid="{00000000-0005-0000-0000-0000B9060000}"/>
    <cellStyle name="Entrada 2 8 3 4" xfId="2906" xr:uid="{00000000-0005-0000-0000-0000BB060000}"/>
    <cellStyle name="Entrada 2 8 3 4 10" xfId="31797" xr:uid="{00000000-0005-0000-0000-0000BB060000}"/>
    <cellStyle name="Entrada 2 8 3 4 11" xfId="35047" xr:uid="{00000000-0005-0000-0000-0000BB060000}"/>
    <cellStyle name="Entrada 2 8 3 4 12" xfId="39318" xr:uid="{00000000-0005-0000-0000-0000BB060000}"/>
    <cellStyle name="Entrada 2 8 3 4 13" xfId="43561" xr:uid="{00000000-0005-0000-0000-0000BB060000}"/>
    <cellStyle name="Entrada 2 8 3 4 14" xfId="47769" xr:uid="{00000000-0005-0000-0000-0000BB060000}"/>
    <cellStyle name="Entrada 2 8 3 4 2" xfId="6082" xr:uid="{00000000-0005-0000-0000-0000BC060000}"/>
    <cellStyle name="Entrada 2 8 3 4 2 10" xfId="49225" xr:uid="{00000000-0005-0000-0000-0000BC060000}"/>
    <cellStyle name="Entrada 2 8 3 4 2 11" xfId="53260" xr:uid="{00000000-0005-0000-0000-0000BC060000}"/>
    <cellStyle name="Entrada 2 8 3 4 2 12" xfId="57061" xr:uid="{00000000-0005-0000-0000-0000BC060000}"/>
    <cellStyle name="Entrada 2 8 3 4 2 13" xfId="60238" xr:uid="{00000000-0005-0000-0000-0000BC060000}"/>
    <cellStyle name="Entrada 2 8 3 4 2 2" xfId="9262" xr:uid="{00000000-0005-0000-0000-0000BC060000}"/>
    <cellStyle name="Entrada 2 8 3 4 2 3" xfId="16518" xr:uid="{00000000-0005-0000-0000-0000BC060000}"/>
    <cellStyle name="Entrada 2 8 3 4 2 4" xfId="20423" xr:uid="{00000000-0005-0000-0000-0000BC060000}"/>
    <cellStyle name="Entrada 2 8 3 4 2 5" xfId="23652" xr:uid="{00000000-0005-0000-0000-0000BC060000}"/>
    <cellStyle name="Entrada 2 8 3 4 2 6" xfId="30312" xr:uid="{00000000-0005-0000-0000-0000BC060000}"/>
    <cellStyle name="Entrada 2 8 3 4 2 7" xfId="36568" xr:uid="{00000000-0005-0000-0000-0000BC060000}"/>
    <cellStyle name="Entrada 2 8 3 4 2 8" xfId="40823" xr:uid="{00000000-0005-0000-0000-0000BC060000}"/>
    <cellStyle name="Entrada 2 8 3 4 2 9" xfId="45047" xr:uid="{00000000-0005-0000-0000-0000BC060000}"/>
    <cellStyle name="Entrada 2 8 3 4 3" xfId="8077" xr:uid="{00000000-0005-0000-0000-0000BB060000}"/>
    <cellStyle name="Entrada 2 8 3 4 4" xfId="12231" xr:uid="{00000000-0005-0000-0000-0000BB060000}"/>
    <cellStyle name="Entrada 2 8 3 4 5" xfId="17706" xr:uid="{00000000-0005-0000-0000-0000BB060000}"/>
    <cellStyle name="Entrada 2 8 3 4 6" xfId="21492" xr:uid="{00000000-0005-0000-0000-0000BB060000}"/>
    <cellStyle name="Entrada 2 8 3 4 7" xfId="27136" xr:uid="{00000000-0005-0000-0000-0000BB060000}"/>
    <cellStyle name="Entrada 2 8 3 4 8" xfId="33427" xr:uid="{00000000-0005-0000-0000-0000BB060000}"/>
    <cellStyle name="Entrada 2 8 3 4 9" xfId="25478" xr:uid="{00000000-0005-0000-0000-0000BB060000}"/>
    <cellStyle name="Entrada 2 8 3 5" xfId="4279" xr:uid="{00000000-0005-0000-0000-0000BD060000}"/>
    <cellStyle name="Entrada 2 8 3 5 10" xfId="47534" xr:uid="{00000000-0005-0000-0000-0000BD060000}"/>
    <cellStyle name="Entrada 2 8 3 5 11" xfId="51702" xr:uid="{00000000-0005-0000-0000-0000BD060000}"/>
    <cellStyle name="Entrada 2 8 3 5 12" xfId="55699" xr:uid="{00000000-0005-0000-0000-0000BD060000}"/>
    <cellStyle name="Entrada 2 8 3 5 13" xfId="59448" xr:uid="{00000000-0005-0000-0000-0000BD060000}"/>
    <cellStyle name="Entrada 2 8 3 5 2" xfId="12495" xr:uid="{00000000-0005-0000-0000-0000BD060000}"/>
    <cellStyle name="Entrada 2 8 3 5 3" xfId="15046" xr:uid="{00000000-0005-0000-0000-0000BD060000}"/>
    <cellStyle name="Entrada 2 8 3 5 4" xfId="19076" xr:uid="{00000000-0005-0000-0000-0000BD060000}"/>
    <cellStyle name="Entrada 2 8 3 5 5" xfId="22862" xr:uid="{00000000-0005-0000-0000-0000BD060000}"/>
    <cellStyle name="Entrada 2 8 3 5 6" xfId="28509" xr:uid="{00000000-0005-0000-0000-0000BD060000}"/>
    <cellStyle name="Entrada 2 8 3 5 7" xfId="34800" xr:uid="{00000000-0005-0000-0000-0000BD060000}"/>
    <cellStyle name="Entrada 2 8 3 5 8" xfId="39073" xr:uid="{00000000-0005-0000-0000-0000BD060000}"/>
    <cellStyle name="Entrada 2 8 3 5 9" xfId="43320" xr:uid="{00000000-0005-0000-0000-0000BD060000}"/>
    <cellStyle name="Entrada 2 8 3 6" xfId="9463" xr:uid="{00000000-0005-0000-0000-0000B6060000}"/>
    <cellStyle name="Entrada 2 8 3 7" xfId="10583" xr:uid="{00000000-0005-0000-0000-0000B6060000}"/>
    <cellStyle name="Entrada 2 8 3 8" xfId="9265" xr:uid="{00000000-0005-0000-0000-0000B6060000}"/>
    <cellStyle name="Entrada 2 8 3 9" xfId="10310" xr:uid="{00000000-0005-0000-0000-0000B6060000}"/>
    <cellStyle name="Entrada 2 8 4" xfId="1769" xr:uid="{00000000-0005-0000-0000-0000BE060000}"/>
    <cellStyle name="Entrada 2 8 4 10" xfId="31470" xr:uid="{00000000-0005-0000-0000-0000BE060000}"/>
    <cellStyle name="Entrada 2 8 4 11" xfId="36514" xr:uid="{00000000-0005-0000-0000-0000BE060000}"/>
    <cellStyle name="Entrada 2 8 4 12" xfId="40769" xr:uid="{00000000-0005-0000-0000-0000BE060000}"/>
    <cellStyle name="Entrada 2 8 4 13" xfId="44993" xr:uid="{00000000-0005-0000-0000-0000BE060000}"/>
    <cellStyle name="Entrada 2 8 4 14" xfId="49171" xr:uid="{00000000-0005-0000-0000-0000BE060000}"/>
    <cellStyle name="Entrada 2 8 4 2" xfId="4945" xr:uid="{00000000-0005-0000-0000-0000BF060000}"/>
    <cellStyle name="Entrada 2 8 4 2 10" xfId="48144" xr:uid="{00000000-0005-0000-0000-0000BF060000}"/>
    <cellStyle name="Entrada 2 8 4 2 11" xfId="52246" xr:uid="{00000000-0005-0000-0000-0000BF060000}"/>
    <cellStyle name="Entrada 2 8 4 2 12" xfId="56144" xr:uid="{00000000-0005-0000-0000-0000BF060000}"/>
    <cellStyle name="Entrada 2 8 4 2 13" xfId="59602" xr:uid="{00000000-0005-0000-0000-0000BF060000}"/>
    <cellStyle name="Entrada 2 8 4 2 2" xfId="11116" xr:uid="{00000000-0005-0000-0000-0000BF060000}"/>
    <cellStyle name="Entrada 2 8 4 2 3" xfId="15544" xr:uid="{00000000-0005-0000-0000-0000BF060000}"/>
    <cellStyle name="Entrada 2 8 4 2 4" xfId="19510" xr:uid="{00000000-0005-0000-0000-0000BF060000}"/>
    <cellStyle name="Entrada 2 8 4 2 5" xfId="23016" xr:uid="{00000000-0005-0000-0000-0000BF060000}"/>
    <cellStyle name="Entrada 2 8 4 2 6" xfId="29175" xr:uid="{00000000-0005-0000-0000-0000BF060000}"/>
    <cellStyle name="Entrada 2 8 4 2 7" xfId="35446" xr:uid="{00000000-0005-0000-0000-0000BF060000}"/>
    <cellStyle name="Entrada 2 8 4 2 8" xfId="39708" xr:uid="{00000000-0005-0000-0000-0000BF060000}"/>
    <cellStyle name="Entrada 2 8 4 2 9" xfId="43946" xr:uid="{00000000-0005-0000-0000-0000BF060000}"/>
    <cellStyle name="Entrada 2 8 4 3" xfId="9114" xr:uid="{00000000-0005-0000-0000-0000BE060000}"/>
    <cellStyle name="Entrada 2 8 4 4" xfId="9872" xr:uid="{00000000-0005-0000-0000-0000BE060000}"/>
    <cellStyle name="Entrada 2 8 4 5" xfId="17493" xr:uid="{00000000-0005-0000-0000-0000BE060000}"/>
    <cellStyle name="Entrada 2 8 4 6" xfId="17591" xr:uid="{00000000-0005-0000-0000-0000BE060000}"/>
    <cellStyle name="Entrada 2 8 4 7" xfId="25999" xr:uid="{00000000-0005-0000-0000-0000BE060000}"/>
    <cellStyle name="Entrada 2 8 4 8" xfId="32313" xr:uid="{00000000-0005-0000-0000-0000BE060000}"/>
    <cellStyle name="Entrada 2 8 4 9" xfId="25150" xr:uid="{00000000-0005-0000-0000-0000BE060000}"/>
    <cellStyle name="Entrada 2 8 5" xfId="3046" xr:uid="{00000000-0005-0000-0000-0000C0060000}"/>
    <cellStyle name="Entrada 2 8 5 10" xfId="42088" xr:uid="{00000000-0005-0000-0000-0000C0060000}"/>
    <cellStyle name="Entrada 2 8 5 11" xfId="46304" xr:uid="{00000000-0005-0000-0000-0000C0060000}"/>
    <cellStyle name="Entrada 2 8 5 12" xfId="50472" xr:uid="{00000000-0005-0000-0000-0000C0060000}"/>
    <cellStyle name="Entrada 2 8 5 13" xfId="54469" xr:uid="{00000000-0005-0000-0000-0000C0060000}"/>
    <cellStyle name="Entrada 2 8 5 14" xfId="58218" xr:uid="{00000000-0005-0000-0000-0000C0060000}"/>
    <cellStyle name="Entrada 2 8 5 2" xfId="6090" xr:uid="{00000000-0005-0000-0000-0000C1060000}"/>
    <cellStyle name="Entrada 2 8 5 2 10" xfId="49232" xr:uid="{00000000-0005-0000-0000-0000C1060000}"/>
    <cellStyle name="Entrada 2 8 5 2 11" xfId="53267" xr:uid="{00000000-0005-0000-0000-0000C1060000}"/>
    <cellStyle name="Entrada 2 8 5 2 12" xfId="57068" xr:uid="{00000000-0005-0000-0000-0000C1060000}"/>
    <cellStyle name="Entrada 2 8 5 2 13" xfId="60244" xr:uid="{00000000-0005-0000-0000-0000C1060000}"/>
    <cellStyle name="Entrada 2 8 5 2 2" xfId="9261" xr:uid="{00000000-0005-0000-0000-0000C1060000}"/>
    <cellStyle name="Entrada 2 8 5 2 3" xfId="16524" xr:uid="{00000000-0005-0000-0000-0000C1060000}"/>
    <cellStyle name="Entrada 2 8 5 2 4" xfId="20429" xr:uid="{00000000-0005-0000-0000-0000C1060000}"/>
    <cellStyle name="Entrada 2 8 5 2 5" xfId="23658" xr:uid="{00000000-0005-0000-0000-0000C1060000}"/>
    <cellStyle name="Entrada 2 8 5 2 6" xfId="30319" xr:uid="{00000000-0005-0000-0000-0000C1060000}"/>
    <cellStyle name="Entrada 2 8 5 2 7" xfId="36575" xr:uid="{00000000-0005-0000-0000-0000C1060000}"/>
    <cellStyle name="Entrada 2 8 5 2 8" xfId="40830" xr:uid="{00000000-0005-0000-0000-0000C1060000}"/>
    <cellStyle name="Entrada 2 8 5 2 9" xfId="45054" xr:uid="{00000000-0005-0000-0000-0000C1060000}"/>
    <cellStyle name="Entrada 2 8 5 3" xfId="7939" xr:uid="{00000000-0005-0000-0000-0000C0060000}"/>
    <cellStyle name="Entrada 2 8 5 4" xfId="13816" xr:uid="{00000000-0005-0000-0000-0000C0060000}"/>
    <cellStyle name="Entrada 2 8 5 5" xfId="17846" xr:uid="{00000000-0005-0000-0000-0000C0060000}"/>
    <cellStyle name="Entrada 2 8 5 6" xfId="21632" xr:uid="{00000000-0005-0000-0000-0000C0060000}"/>
    <cellStyle name="Entrada 2 8 5 7" xfId="27276" xr:uid="{00000000-0005-0000-0000-0000C0060000}"/>
    <cellStyle name="Entrada 2 8 5 8" xfId="33567" xr:uid="{00000000-0005-0000-0000-0000C0060000}"/>
    <cellStyle name="Entrada 2 8 5 9" xfId="37840" xr:uid="{00000000-0005-0000-0000-0000C0060000}"/>
    <cellStyle name="Entrada 2 8 6" xfId="2904" xr:uid="{00000000-0005-0000-0000-0000C2060000}"/>
    <cellStyle name="Entrada 2 8 6 10" xfId="31795" xr:uid="{00000000-0005-0000-0000-0000C2060000}"/>
    <cellStyle name="Entrada 2 8 6 11" xfId="35290" xr:uid="{00000000-0005-0000-0000-0000C2060000}"/>
    <cellStyle name="Entrada 2 8 6 12" xfId="39556" xr:uid="{00000000-0005-0000-0000-0000C2060000}"/>
    <cellStyle name="Entrada 2 8 6 13" xfId="43798" xr:uid="{00000000-0005-0000-0000-0000C2060000}"/>
    <cellStyle name="Entrada 2 8 6 14" xfId="47999" xr:uid="{00000000-0005-0000-0000-0000C2060000}"/>
    <cellStyle name="Entrada 2 8 6 2" xfId="6080" xr:uid="{00000000-0005-0000-0000-0000C3060000}"/>
    <cellStyle name="Entrada 2 8 6 2 10" xfId="49223" xr:uid="{00000000-0005-0000-0000-0000C3060000}"/>
    <cellStyle name="Entrada 2 8 6 2 11" xfId="53258" xr:uid="{00000000-0005-0000-0000-0000C3060000}"/>
    <cellStyle name="Entrada 2 8 6 2 12" xfId="57059" xr:uid="{00000000-0005-0000-0000-0000C3060000}"/>
    <cellStyle name="Entrada 2 8 6 2 13" xfId="60236" xr:uid="{00000000-0005-0000-0000-0000C3060000}"/>
    <cellStyle name="Entrada 2 8 6 2 2" xfId="10269" xr:uid="{00000000-0005-0000-0000-0000C3060000}"/>
    <cellStyle name="Entrada 2 8 6 2 3" xfId="16516" xr:uid="{00000000-0005-0000-0000-0000C3060000}"/>
    <cellStyle name="Entrada 2 8 6 2 4" xfId="20421" xr:uid="{00000000-0005-0000-0000-0000C3060000}"/>
    <cellStyle name="Entrada 2 8 6 2 5" xfId="23650" xr:uid="{00000000-0005-0000-0000-0000C3060000}"/>
    <cellStyle name="Entrada 2 8 6 2 6" xfId="30310" xr:uid="{00000000-0005-0000-0000-0000C3060000}"/>
    <cellStyle name="Entrada 2 8 6 2 7" xfId="36566" xr:uid="{00000000-0005-0000-0000-0000C3060000}"/>
    <cellStyle name="Entrada 2 8 6 2 8" xfId="40821" xr:uid="{00000000-0005-0000-0000-0000C3060000}"/>
    <cellStyle name="Entrada 2 8 6 2 9" xfId="45045" xr:uid="{00000000-0005-0000-0000-0000C3060000}"/>
    <cellStyle name="Entrada 2 8 6 3" xfId="8079" xr:uid="{00000000-0005-0000-0000-0000C2060000}"/>
    <cellStyle name="Entrada 2 8 6 4" xfId="8714" xr:uid="{00000000-0005-0000-0000-0000C2060000}"/>
    <cellStyle name="Entrada 2 8 6 5" xfId="17704" xr:uid="{00000000-0005-0000-0000-0000C2060000}"/>
    <cellStyle name="Entrada 2 8 6 6" xfId="21490" xr:uid="{00000000-0005-0000-0000-0000C2060000}"/>
    <cellStyle name="Entrada 2 8 6 7" xfId="27134" xr:uid="{00000000-0005-0000-0000-0000C2060000}"/>
    <cellStyle name="Entrada 2 8 6 8" xfId="33425" xr:uid="{00000000-0005-0000-0000-0000C2060000}"/>
    <cellStyle name="Entrada 2 8 6 9" xfId="25476" xr:uid="{00000000-0005-0000-0000-0000C2060000}"/>
    <cellStyle name="Entrada 2 8 7" xfId="4114" xr:uid="{00000000-0005-0000-0000-0000C4060000}"/>
    <cellStyle name="Entrada 2 8 7 10" xfId="47369" xr:uid="{00000000-0005-0000-0000-0000C4060000}"/>
    <cellStyle name="Entrada 2 8 7 11" xfId="51537" xr:uid="{00000000-0005-0000-0000-0000C4060000}"/>
    <cellStyle name="Entrada 2 8 7 12" xfId="55534" xr:uid="{00000000-0005-0000-0000-0000C4060000}"/>
    <cellStyle name="Entrada 2 8 7 13" xfId="59283" xr:uid="{00000000-0005-0000-0000-0000C4060000}"/>
    <cellStyle name="Entrada 2 8 7 2" xfId="11778" xr:uid="{00000000-0005-0000-0000-0000C4060000}"/>
    <cellStyle name="Entrada 2 8 7 3" xfId="14881" xr:uid="{00000000-0005-0000-0000-0000C4060000}"/>
    <cellStyle name="Entrada 2 8 7 4" xfId="18911" xr:uid="{00000000-0005-0000-0000-0000C4060000}"/>
    <cellStyle name="Entrada 2 8 7 5" xfId="22697" xr:uid="{00000000-0005-0000-0000-0000C4060000}"/>
    <cellStyle name="Entrada 2 8 7 6" xfId="28344" xr:uid="{00000000-0005-0000-0000-0000C4060000}"/>
    <cellStyle name="Entrada 2 8 7 7" xfId="34635" xr:uid="{00000000-0005-0000-0000-0000C4060000}"/>
    <cellStyle name="Entrada 2 8 7 8" xfId="38908" xr:uid="{00000000-0005-0000-0000-0000C4060000}"/>
    <cellStyle name="Entrada 2 8 7 9" xfId="43155" xr:uid="{00000000-0005-0000-0000-0000C4060000}"/>
    <cellStyle name="Entrada 2 8 8" xfId="10620" xr:uid="{00000000-0005-0000-0000-000095060000}"/>
    <cellStyle name="Entrada 2 8 9" xfId="10042" xr:uid="{00000000-0005-0000-0000-000095060000}"/>
    <cellStyle name="Entrada 2 9" xfId="147" xr:uid="{00000000-0005-0000-0000-0000C5060000}"/>
    <cellStyle name="Entrada 2 9 10" xfId="11153" xr:uid="{00000000-0005-0000-0000-0000C5060000}"/>
    <cellStyle name="Entrada 2 9 11" xfId="16471" xr:uid="{00000000-0005-0000-0000-0000C5060000}"/>
    <cellStyle name="Entrada 2 9 12" xfId="24687" xr:uid="{00000000-0005-0000-0000-0000C5060000}"/>
    <cellStyle name="Entrada 2 9 13" xfId="25298" xr:uid="{00000000-0005-0000-0000-0000C5060000}"/>
    <cellStyle name="Entrada 2 9 14" xfId="31617" xr:uid="{00000000-0005-0000-0000-0000C5060000}"/>
    <cellStyle name="Entrada 2 9 15" xfId="32530" xr:uid="{00000000-0005-0000-0000-0000C5060000}"/>
    <cellStyle name="Entrada 2 9 16" xfId="35555" xr:uid="{00000000-0005-0000-0000-0000C5060000}"/>
    <cellStyle name="Entrada 2 9 17" xfId="39815" xr:uid="{00000000-0005-0000-0000-0000C5060000}"/>
    <cellStyle name="Entrada 2 9 18" xfId="44052" xr:uid="{00000000-0005-0000-0000-0000C5060000}"/>
    <cellStyle name="Entrada 2 9 19" xfId="48246" xr:uid="{00000000-0005-0000-0000-0000C5060000}"/>
    <cellStyle name="Entrada 2 9 2" xfId="148" xr:uid="{00000000-0005-0000-0000-0000C6060000}"/>
    <cellStyle name="Entrada 2 9 2 10" xfId="9894" xr:uid="{00000000-0005-0000-0000-0000C6060000}"/>
    <cellStyle name="Entrada 2 9 2 11" xfId="13669" xr:uid="{00000000-0005-0000-0000-0000C6060000}"/>
    <cellStyle name="Entrada 2 9 2 12" xfId="15269" xr:uid="{00000000-0005-0000-0000-0000C6060000}"/>
    <cellStyle name="Entrada 2 9 2 13" xfId="24688" xr:uid="{00000000-0005-0000-0000-0000C6060000}"/>
    <cellStyle name="Entrada 2 9 2 14" xfId="25297" xr:uid="{00000000-0005-0000-0000-0000C6060000}"/>
    <cellStyle name="Entrada 2 9 2 15" xfId="31616" xr:uid="{00000000-0005-0000-0000-0000C6060000}"/>
    <cellStyle name="Entrada 2 9 2 16" xfId="35667" xr:uid="{00000000-0005-0000-0000-0000C6060000}"/>
    <cellStyle name="Entrada 2 9 2 17" xfId="39926" xr:uid="{00000000-0005-0000-0000-0000C6060000}"/>
    <cellStyle name="Entrada 2 9 2 18" xfId="44160" xr:uid="{00000000-0005-0000-0000-0000C6060000}"/>
    <cellStyle name="Entrada 2 9 2 19" xfId="48353" xr:uid="{00000000-0005-0000-0000-0000C6060000}"/>
    <cellStyle name="Entrada 2 9 2 2" xfId="1478" xr:uid="{00000000-0005-0000-0000-0000C7060000}"/>
    <cellStyle name="Entrada 2 9 2 2 10" xfId="25716" xr:uid="{00000000-0005-0000-0000-0000C7060000}"/>
    <cellStyle name="Entrada 2 9 2 2 11" xfId="32031" xr:uid="{00000000-0005-0000-0000-0000C7060000}"/>
    <cellStyle name="Entrada 2 9 2 2 12" xfId="35261" xr:uid="{00000000-0005-0000-0000-0000C7060000}"/>
    <cellStyle name="Entrada 2 9 2 2 13" xfId="39528" xr:uid="{00000000-0005-0000-0000-0000C7060000}"/>
    <cellStyle name="Entrada 2 9 2 2 14" xfId="43770" xr:uid="{00000000-0005-0000-0000-0000C7060000}"/>
    <cellStyle name="Entrada 2 9 2 2 15" xfId="47971" xr:uid="{00000000-0005-0000-0000-0000C7060000}"/>
    <cellStyle name="Entrada 2 9 2 2 16" xfId="52094" xr:uid="{00000000-0005-0000-0000-0000C7060000}"/>
    <cellStyle name="Entrada 2 9 2 2 17" xfId="56006" xr:uid="{00000000-0005-0000-0000-0000C7060000}"/>
    <cellStyle name="Entrada 2 9 2 2 2" xfId="2288" xr:uid="{00000000-0005-0000-0000-0000C8060000}"/>
    <cellStyle name="Entrada 2 9 2 2 2 10" xfId="39194" xr:uid="{00000000-0005-0000-0000-0000C8060000}"/>
    <cellStyle name="Entrada 2 9 2 2 2 11" xfId="43439" xr:uid="{00000000-0005-0000-0000-0000C8060000}"/>
    <cellStyle name="Entrada 2 9 2 2 2 12" xfId="47651" xr:uid="{00000000-0005-0000-0000-0000C8060000}"/>
    <cellStyle name="Entrada 2 9 2 2 2 13" xfId="51814" xr:uid="{00000000-0005-0000-0000-0000C8060000}"/>
    <cellStyle name="Entrada 2 9 2 2 2 14" xfId="55793" xr:uid="{00000000-0005-0000-0000-0000C8060000}"/>
    <cellStyle name="Entrada 2 9 2 2 2 2" xfId="5464" xr:uid="{00000000-0005-0000-0000-0000C9060000}"/>
    <cellStyle name="Entrada 2 9 2 2 2 2 10" xfId="48637" xr:uid="{00000000-0005-0000-0000-0000C9060000}"/>
    <cellStyle name="Entrada 2 9 2 2 2 2 11" xfId="52706" xr:uid="{00000000-0005-0000-0000-0000C9060000}"/>
    <cellStyle name="Entrada 2 9 2 2 2 2 12" xfId="56554" xr:uid="{00000000-0005-0000-0000-0000C9060000}"/>
    <cellStyle name="Entrada 2 9 2 2 2 2 13" xfId="59875" xr:uid="{00000000-0005-0000-0000-0000C9060000}"/>
    <cellStyle name="Entrada 2 9 2 2 2 2 2" xfId="12915" xr:uid="{00000000-0005-0000-0000-0000C9060000}"/>
    <cellStyle name="Entrada 2 9 2 2 2 2 3" xfId="15986" xr:uid="{00000000-0005-0000-0000-0000C9060000}"/>
    <cellStyle name="Entrada 2 9 2 2 2 2 4" xfId="19921" xr:uid="{00000000-0005-0000-0000-0000C9060000}"/>
    <cellStyle name="Entrada 2 9 2 2 2 2 5" xfId="23289" xr:uid="{00000000-0005-0000-0000-0000C9060000}"/>
    <cellStyle name="Entrada 2 9 2 2 2 2 6" xfId="29694" xr:uid="{00000000-0005-0000-0000-0000C9060000}"/>
    <cellStyle name="Entrada 2 9 2 2 2 2 7" xfId="35959" xr:uid="{00000000-0005-0000-0000-0000C9060000}"/>
    <cellStyle name="Entrada 2 9 2 2 2 2 8" xfId="40215" xr:uid="{00000000-0005-0000-0000-0000C9060000}"/>
    <cellStyle name="Entrada 2 9 2 2 2 2 9" xfId="44446" xr:uid="{00000000-0005-0000-0000-0000C9060000}"/>
    <cellStyle name="Entrada 2 9 2 2 2 3" xfId="8328" xr:uid="{00000000-0005-0000-0000-0000C8060000}"/>
    <cellStyle name="Entrada 2 9 2 2 2 4" xfId="9204" xr:uid="{00000000-0005-0000-0000-0000C8060000}"/>
    <cellStyle name="Entrada 2 9 2 2 2 5" xfId="16345" xr:uid="{00000000-0005-0000-0000-0000C8060000}"/>
    <cellStyle name="Entrada 2 9 2 2 2 6" xfId="15272" xr:uid="{00000000-0005-0000-0000-0000C8060000}"/>
    <cellStyle name="Entrada 2 9 2 2 2 7" xfId="26518" xr:uid="{00000000-0005-0000-0000-0000C8060000}"/>
    <cellStyle name="Entrada 2 9 2 2 2 8" xfId="32820" xr:uid="{00000000-0005-0000-0000-0000C8060000}"/>
    <cellStyle name="Entrada 2 9 2 2 2 9" xfId="34923" xr:uid="{00000000-0005-0000-0000-0000C8060000}"/>
    <cellStyle name="Entrada 2 9 2 2 3" xfId="3429" xr:uid="{00000000-0005-0000-0000-0000CA060000}"/>
    <cellStyle name="Entrada 2 9 2 2 3 10" xfId="42470" xr:uid="{00000000-0005-0000-0000-0000CA060000}"/>
    <cellStyle name="Entrada 2 9 2 2 3 11" xfId="46684" xr:uid="{00000000-0005-0000-0000-0000CA060000}"/>
    <cellStyle name="Entrada 2 9 2 2 3 12" xfId="50852" xr:uid="{00000000-0005-0000-0000-0000CA060000}"/>
    <cellStyle name="Entrada 2 9 2 2 3 13" xfId="54849" xr:uid="{00000000-0005-0000-0000-0000CA060000}"/>
    <cellStyle name="Entrada 2 9 2 2 3 14" xfId="58598" xr:uid="{00000000-0005-0000-0000-0000CA060000}"/>
    <cellStyle name="Entrada 2 9 2 2 3 2" xfId="6373" xr:uid="{00000000-0005-0000-0000-0000CB060000}"/>
    <cellStyle name="Entrada 2 9 2 2 3 2 10" xfId="49510" xr:uid="{00000000-0005-0000-0000-0000CB060000}"/>
    <cellStyle name="Entrada 2 9 2 2 3 2 11" xfId="53545" xr:uid="{00000000-0005-0000-0000-0000CB060000}"/>
    <cellStyle name="Entrada 2 9 2 2 3 2 12" xfId="57346" xr:uid="{00000000-0005-0000-0000-0000CB060000}"/>
    <cellStyle name="Entrada 2 9 2 2 3 2 13" xfId="60522" xr:uid="{00000000-0005-0000-0000-0000CB060000}"/>
    <cellStyle name="Entrada 2 9 2 2 3 2 2" xfId="9245" xr:uid="{00000000-0005-0000-0000-0000CB060000}"/>
    <cellStyle name="Entrada 2 9 2 2 3 2 3" xfId="16802" xr:uid="{00000000-0005-0000-0000-0000CB060000}"/>
    <cellStyle name="Entrada 2 9 2 2 3 2 4" xfId="20707" xr:uid="{00000000-0005-0000-0000-0000CB060000}"/>
    <cellStyle name="Entrada 2 9 2 2 3 2 5" xfId="23936" xr:uid="{00000000-0005-0000-0000-0000CB060000}"/>
    <cellStyle name="Entrada 2 9 2 2 3 2 6" xfId="30602" xr:uid="{00000000-0005-0000-0000-0000CB060000}"/>
    <cellStyle name="Entrada 2 9 2 2 3 2 7" xfId="36857" xr:uid="{00000000-0005-0000-0000-0000CB060000}"/>
    <cellStyle name="Entrada 2 9 2 2 3 2 8" xfId="41112" xr:uid="{00000000-0005-0000-0000-0000CB060000}"/>
    <cellStyle name="Entrada 2 9 2 2 3 2 9" xfId="45334" xr:uid="{00000000-0005-0000-0000-0000CB060000}"/>
    <cellStyle name="Entrada 2 9 2 2 3 3" xfId="9787" xr:uid="{00000000-0005-0000-0000-0000CA060000}"/>
    <cellStyle name="Entrada 2 9 2 2 3 4" xfId="14196" xr:uid="{00000000-0005-0000-0000-0000CA060000}"/>
    <cellStyle name="Entrada 2 9 2 2 3 5" xfId="18226" xr:uid="{00000000-0005-0000-0000-0000CA060000}"/>
    <cellStyle name="Entrada 2 9 2 2 3 6" xfId="22012" xr:uid="{00000000-0005-0000-0000-0000CA060000}"/>
    <cellStyle name="Entrada 2 9 2 2 3 7" xfId="27659" xr:uid="{00000000-0005-0000-0000-0000CA060000}"/>
    <cellStyle name="Entrada 2 9 2 2 3 8" xfId="33950" xr:uid="{00000000-0005-0000-0000-0000CA060000}"/>
    <cellStyle name="Entrada 2 9 2 2 3 9" xfId="38223" xr:uid="{00000000-0005-0000-0000-0000CA060000}"/>
    <cellStyle name="Entrada 2 9 2 2 4" xfId="3942" xr:uid="{00000000-0005-0000-0000-0000CC060000}"/>
    <cellStyle name="Entrada 2 9 2 2 4 10" xfId="42983" xr:uid="{00000000-0005-0000-0000-0000CC060000}"/>
    <cellStyle name="Entrada 2 9 2 2 4 11" xfId="47197" xr:uid="{00000000-0005-0000-0000-0000CC060000}"/>
    <cellStyle name="Entrada 2 9 2 2 4 12" xfId="51365" xr:uid="{00000000-0005-0000-0000-0000CC060000}"/>
    <cellStyle name="Entrada 2 9 2 2 4 13" xfId="55362" xr:uid="{00000000-0005-0000-0000-0000CC060000}"/>
    <cellStyle name="Entrada 2 9 2 2 4 14" xfId="59111" xr:uid="{00000000-0005-0000-0000-0000CC060000}"/>
    <cellStyle name="Entrada 2 9 2 2 4 2" xfId="6806" xr:uid="{00000000-0005-0000-0000-0000CD060000}"/>
    <cellStyle name="Entrada 2 9 2 2 4 2 10" xfId="49943" xr:uid="{00000000-0005-0000-0000-0000CD060000}"/>
    <cellStyle name="Entrada 2 9 2 2 4 2 11" xfId="53978" xr:uid="{00000000-0005-0000-0000-0000CD060000}"/>
    <cellStyle name="Entrada 2 9 2 2 4 2 12" xfId="57779" xr:uid="{00000000-0005-0000-0000-0000CD060000}"/>
    <cellStyle name="Entrada 2 9 2 2 4 2 13" xfId="60955" xr:uid="{00000000-0005-0000-0000-0000CD060000}"/>
    <cellStyle name="Entrada 2 9 2 2 4 2 2" xfId="7273" xr:uid="{00000000-0005-0000-0000-0000CD060000}"/>
    <cellStyle name="Entrada 2 9 2 2 4 2 3" xfId="17235" xr:uid="{00000000-0005-0000-0000-0000CD060000}"/>
    <cellStyle name="Entrada 2 9 2 2 4 2 4" xfId="21140" xr:uid="{00000000-0005-0000-0000-0000CD060000}"/>
    <cellStyle name="Entrada 2 9 2 2 4 2 5" xfId="24369" xr:uid="{00000000-0005-0000-0000-0000CD060000}"/>
    <cellStyle name="Entrada 2 9 2 2 4 2 6" xfId="31035" xr:uid="{00000000-0005-0000-0000-0000CD060000}"/>
    <cellStyle name="Entrada 2 9 2 2 4 2 7" xfId="37290" xr:uid="{00000000-0005-0000-0000-0000CD060000}"/>
    <cellStyle name="Entrada 2 9 2 2 4 2 8" xfId="41545" xr:uid="{00000000-0005-0000-0000-0000CD060000}"/>
    <cellStyle name="Entrada 2 9 2 2 4 2 9" xfId="45767" xr:uid="{00000000-0005-0000-0000-0000CD060000}"/>
    <cellStyle name="Entrada 2 9 2 2 4 3" xfId="11800" xr:uid="{00000000-0005-0000-0000-0000CC060000}"/>
    <cellStyle name="Entrada 2 9 2 2 4 4" xfId="14709" xr:uid="{00000000-0005-0000-0000-0000CC060000}"/>
    <cellStyle name="Entrada 2 9 2 2 4 5" xfId="18739" xr:uid="{00000000-0005-0000-0000-0000CC060000}"/>
    <cellStyle name="Entrada 2 9 2 2 4 6" xfId="22525" xr:uid="{00000000-0005-0000-0000-0000CC060000}"/>
    <cellStyle name="Entrada 2 9 2 2 4 7" xfId="28172" xr:uid="{00000000-0005-0000-0000-0000CC060000}"/>
    <cellStyle name="Entrada 2 9 2 2 4 8" xfId="34463" xr:uid="{00000000-0005-0000-0000-0000CC060000}"/>
    <cellStyle name="Entrada 2 9 2 2 4 9" xfId="38736" xr:uid="{00000000-0005-0000-0000-0000CC060000}"/>
    <cellStyle name="Entrada 2 9 2 2 5" xfId="4240" xr:uid="{00000000-0005-0000-0000-0000CE060000}"/>
    <cellStyle name="Entrada 2 9 2 2 5 10" xfId="47495" xr:uid="{00000000-0005-0000-0000-0000CE060000}"/>
    <cellStyle name="Entrada 2 9 2 2 5 11" xfId="51663" xr:uid="{00000000-0005-0000-0000-0000CE060000}"/>
    <cellStyle name="Entrada 2 9 2 2 5 12" xfId="55660" xr:uid="{00000000-0005-0000-0000-0000CE060000}"/>
    <cellStyle name="Entrada 2 9 2 2 5 13" xfId="59409" xr:uid="{00000000-0005-0000-0000-0000CE060000}"/>
    <cellStyle name="Entrada 2 9 2 2 5 2" xfId="9690" xr:uid="{00000000-0005-0000-0000-0000CE060000}"/>
    <cellStyle name="Entrada 2 9 2 2 5 3" xfId="15007" xr:uid="{00000000-0005-0000-0000-0000CE060000}"/>
    <cellStyle name="Entrada 2 9 2 2 5 4" xfId="19037" xr:uid="{00000000-0005-0000-0000-0000CE060000}"/>
    <cellStyle name="Entrada 2 9 2 2 5 5" xfId="22823" xr:uid="{00000000-0005-0000-0000-0000CE060000}"/>
    <cellStyle name="Entrada 2 9 2 2 5 6" xfId="28470" xr:uid="{00000000-0005-0000-0000-0000CE060000}"/>
    <cellStyle name="Entrada 2 9 2 2 5 7" xfId="34761" xr:uid="{00000000-0005-0000-0000-0000CE060000}"/>
    <cellStyle name="Entrada 2 9 2 2 5 8" xfId="39034" xr:uid="{00000000-0005-0000-0000-0000CE060000}"/>
    <cellStyle name="Entrada 2 9 2 2 5 9" xfId="43281" xr:uid="{00000000-0005-0000-0000-0000CE060000}"/>
    <cellStyle name="Entrada 2 9 2 2 6" xfId="10732" xr:uid="{00000000-0005-0000-0000-0000C7060000}"/>
    <cellStyle name="Entrada 2 9 2 2 7" xfId="9468" xr:uid="{00000000-0005-0000-0000-0000C7060000}"/>
    <cellStyle name="Entrada 2 9 2 2 8" xfId="9917" xr:uid="{00000000-0005-0000-0000-0000C7060000}"/>
    <cellStyle name="Entrada 2 9 2 2 9" xfId="17484" xr:uid="{00000000-0005-0000-0000-0000C7060000}"/>
    <cellStyle name="Entrada 2 9 2 20" xfId="52438" xr:uid="{00000000-0005-0000-0000-0000C6060000}"/>
    <cellStyle name="Entrada 2 9 2 3" xfId="1479" xr:uid="{00000000-0005-0000-0000-0000CF060000}"/>
    <cellStyle name="Entrada 2 9 2 3 10" xfId="25717" xr:uid="{00000000-0005-0000-0000-0000CF060000}"/>
    <cellStyle name="Entrada 2 9 2 3 11" xfId="32032" xr:uid="{00000000-0005-0000-0000-0000CF060000}"/>
    <cellStyle name="Entrada 2 9 2 3 12" xfId="37626" xr:uid="{00000000-0005-0000-0000-0000CF060000}"/>
    <cellStyle name="Entrada 2 9 2 3 13" xfId="41880" xr:uid="{00000000-0005-0000-0000-0000CF060000}"/>
    <cellStyle name="Entrada 2 9 2 3 14" xfId="46099" xr:uid="{00000000-0005-0000-0000-0000CF060000}"/>
    <cellStyle name="Entrada 2 9 2 3 15" xfId="50271" xr:uid="{00000000-0005-0000-0000-0000CF060000}"/>
    <cellStyle name="Entrada 2 9 2 3 16" xfId="54290" xr:uid="{00000000-0005-0000-0000-0000CF060000}"/>
    <cellStyle name="Entrada 2 9 2 3 17" xfId="58053" xr:uid="{00000000-0005-0000-0000-0000CF060000}"/>
    <cellStyle name="Entrada 2 9 2 3 2" xfId="2289" xr:uid="{00000000-0005-0000-0000-0000D0060000}"/>
    <cellStyle name="Entrada 2 9 2 3 2 10" xfId="40607" xr:uid="{00000000-0005-0000-0000-0000D0060000}"/>
    <cellStyle name="Entrada 2 9 2 3 2 11" xfId="44833" xr:uid="{00000000-0005-0000-0000-0000D0060000}"/>
    <cellStyle name="Entrada 2 9 2 3 2 12" xfId="49021" xr:uid="{00000000-0005-0000-0000-0000D0060000}"/>
    <cellStyle name="Entrada 2 9 2 3 2 13" xfId="53083" xr:uid="{00000000-0005-0000-0000-0000D0060000}"/>
    <cellStyle name="Entrada 2 9 2 3 2 14" xfId="56913" xr:uid="{00000000-0005-0000-0000-0000D0060000}"/>
    <cellStyle name="Entrada 2 9 2 3 2 2" xfId="5465" xr:uid="{00000000-0005-0000-0000-0000D1060000}"/>
    <cellStyle name="Entrada 2 9 2 3 2 2 10" xfId="48638" xr:uid="{00000000-0005-0000-0000-0000D1060000}"/>
    <cellStyle name="Entrada 2 9 2 3 2 2 11" xfId="52707" xr:uid="{00000000-0005-0000-0000-0000D1060000}"/>
    <cellStyle name="Entrada 2 9 2 3 2 2 12" xfId="56555" xr:uid="{00000000-0005-0000-0000-0000D1060000}"/>
    <cellStyle name="Entrada 2 9 2 3 2 2 13" xfId="59876" xr:uid="{00000000-0005-0000-0000-0000D1060000}"/>
    <cellStyle name="Entrada 2 9 2 3 2 2 2" xfId="10304" xr:uid="{00000000-0005-0000-0000-0000D1060000}"/>
    <cellStyle name="Entrada 2 9 2 3 2 2 3" xfId="15987" xr:uid="{00000000-0005-0000-0000-0000D1060000}"/>
    <cellStyle name="Entrada 2 9 2 3 2 2 4" xfId="19922" xr:uid="{00000000-0005-0000-0000-0000D1060000}"/>
    <cellStyle name="Entrada 2 9 2 3 2 2 5" xfId="23290" xr:uid="{00000000-0005-0000-0000-0000D1060000}"/>
    <cellStyle name="Entrada 2 9 2 3 2 2 6" xfId="29695" xr:uid="{00000000-0005-0000-0000-0000D1060000}"/>
    <cellStyle name="Entrada 2 9 2 3 2 2 7" xfId="35960" xr:uid="{00000000-0005-0000-0000-0000D1060000}"/>
    <cellStyle name="Entrada 2 9 2 3 2 2 8" xfId="40216" xr:uid="{00000000-0005-0000-0000-0000D1060000}"/>
    <cellStyle name="Entrada 2 9 2 3 2 2 9" xfId="44447" xr:uid="{00000000-0005-0000-0000-0000D1060000}"/>
    <cellStyle name="Entrada 2 9 2 3 2 3" xfId="8327" xr:uid="{00000000-0005-0000-0000-0000D0060000}"/>
    <cellStyle name="Entrada 2 9 2 3 2 4" xfId="13530" xr:uid="{00000000-0005-0000-0000-0000D0060000}"/>
    <cellStyle name="Entrada 2 9 2 3 2 5" xfId="10359" xr:uid="{00000000-0005-0000-0000-0000D0060000}"/>
    <cellStyle name="Entrada 2 9 2 3 2 6" xfId="19529" xr:uid="{00000000-0005-0000-0000-0000D0060000}"/>
    <cellStyle name="Entrada 2 9 2 3 2 7" xfId="26519" xr:uid="{00000000-0005-0000-0000-0000D0060000}"/>
    <cellStyle name="Entrada 2 9 2 3 2 8" xfId="32821" xr:uid="{00000000-0005-0000-0000-0000D0060000}"/>
    <cellStyle name="Entrada 2 9 2 3 2 9" xfId="36351" xr:uid="{00000000-0005-0000-0000-0000D0060000}"/>
    <cellStyle name="Entrada 2 9 2 3 3" xfId="3430" xr:uid="{00000000-0005-0000-0000-0000D2060000}"/>
    <cellStyle name="Entrada 2 9 2 3 3 10" xfId="42471" xr:uid="{00000000-0005-0000-0000-0000D2060000}"/>
    <cellStyle name="Entrada 2 9 2 3 3 11" xfId="46685" xr:uid="{00000000-0005-0000-0000-0000D2060000}"/>
    <cellStyle name="Entrada 2 9 2 3 3 12" xfId="50853" xr:uid="{00000000-0005-0000-0000-0000D2060000}"/>
    <cellStyle name="Entrada 2 9 2 3 3 13" xfId="54850" xr:uid="{00000000-0005-0000-0000-0000D2060000}"/>
    <cellStyle name="Entrada 2 9 2 3 3 14" xfId="58599" xr:uid="{00000000-0005-0000-0000-0000D2060000}"/>
    <cellStyle name="Entrada 2 9 2 3 3 2" xfId="6374" xr:uid="{00000000-0005-0000-0000-0000D3060000}"/>
    <cellStyle name="Entrada 2 9 2 3 3 2 10" xfId="49511" xr:uid="{00000000-0005-0000-0000-0000D3060000}"/>
    <cellStyle name="Entrada 2 9 2 3 3 2 11" xfId="53546" xr:uid="{00000000-0005-0000-0000-0000D3060000}"/>
    <cellStyle name="Entrada 2 9 2 3 3 2 12" xfId="57347" xr:uid="{00000000-0005-0000-0000-0000D3060000}"/>
    <cellStyle name="Entrada 2 9 2 3 3 2 13" xfId="60523" xr:uid="{00000000-0005-0000-0000-0000D3060000}"/>
    <cellStyle name="Entrada 2 9 2 3 3 2 2" xfId="8530" xr:uid="{00000000-0005-0000-0000-0000D3060000}"/>
    <cellStyle name="Entrada 2 9 2 3 3 2 3" xfId="16803" xr:uid="{00000000-0005-0000-0000-0000D3060000}"/>
    <cellStyle name="Entrada 2 9 2 3 3 2 4" xfId="20708" xr:uid="{00000000-0005-0000-0000-0000D3060000}"/>
    <cellStyle name="Entrada 2 9 2 3 3 2 5" xfId="23937" xr:uid="{00000000-0005-0000-0000-0000D3060000}"/>
    <cellStyle name="Entrada 2 9 2 3 3 2 6" xfId="30603" xr:uid="{00000000-0005-0000-0000-0000D3060000}"/>
    <cellStyle name="Entrada 2 9 2 3 3 2 7" xfId="36858" xr:uid="{00000000-0005-0000-0000-0000D3060000}"/>
    <cellStyle name="Entrada 2 9 2 3 3 2 8" xfId="41113" xr:uid="{00000000-0005-0000-0000-0000D3060000}"/>
    <cellStyle name="Entrada 2 9 2 3 3 2 9" xfId="45335" xr:uid="{00000000-0005-0000-0000-0000D3060000}"/>
    <cellStyle name="Entrada 2 9 2 3 3 3" xfId="7613" xr:uid="{00000000-0005-0000-0000-0000D2060000}"/>
    <cellStyle name="Entrada 2 9 2 3 3 4" xfId="14197" xr:uid="{00000000-0005-0000-0000-0000D2060000}"/>
    <cellStyle name="Entrada 2 9 2 3 3 5" xfId="18227" xr:uid="{00000000-0005-0000-0000-0000D2060000}"/>
    <cellStyle name="Entrada 2 9 2 3 3 6" xfId="22013" xr:uid="{00000000-0005-0000-0000-0000D2060000}"/>
    <cellStyle name="Entrada 2 9 2 3 3 7" xfId="27660" xr:uid="{00000000-0005-0000-0000-0000D2060000}"/>
    <cellStyle name="Entrada 2 9 2 3 3 8" xfId="33951" xr:uid="{00000000-0005-0000-0000-0000D2060000}"/>
    <cellStyle name="Entrada 2 9 2 3 3 9" xfId="38224" xr:uid="{00000000-0005-0000-0000-0000D2060000}"/>
    <cellStyle name="Entrada 2 9 2 3 4" xfId="3943" xr:uid="{00000000-0005-0000-0000-0000D4060000}"/>
    <cellStyle name="Entrada 2 9 2 3 4 10" xfId="42984" xr:uid="{00000000-0005-0000-0000-0000D4060000}"/>
    <cellStyle name="Entrada 2 9 2 3 4 11" xfId="47198" xr:uid="{00000000-0005-0000-0000-0000D4060000}"/>
    <cellStyle name="Entrada 2 9 2 3 4 12" xfId="51366" xr:uid="{00000000-0005-0000-0000-0000D4060000}"/>
    <cellStyle name="Entrada 2 9 2 3 4 13" xfId="55363" xr:uid="{00000000-0005-0000-0000-0000D4060000}"/>
    <cellStyle name="Entrada 2 9 2 3 4 14" xfId="59112" xr:uid="{00000000-0005-0000-0000-0000D4060000}"/>
    <cellStyle name="Entrada 2 9 2 3 4 2" xfId="6807" xr:uid="{00000000-0005-0000-0000-0000D5060000}"/>
    <cellStyle name="Entrada 2 9 2 3 4 2 10" xfId="49944" xr:uid="{00000000-0005-0000-0000-0000D5060000}"/>
    <cellStyle name="Entrada 2 9 2 3 4 2 11" xfId="53979" xr:uid="{00000000-0005-0000-0000-0000D5060000}"/>
    <cellStyle name="Entrada 2 9 2 3 4 2 12" xfId="57780" xr:uid="{00000000-0005-0000-0000-0000D5060000}"/>
    <cellStyle name="Entrada 2 9 2 3 4 2 13" xfId="60956" xr:uid="{00000000-0005-0000-0000-0000D5060000}"/>
    <cellStyle name="Entrada 2 9 2 3 4 2 2" xfId="7272" xr:uid="{00000000-0005-0000-0000-0000D5060000}"/>
    <cellStyle name="Entrada 2 9 2 3 4 2 3" xfId="17236" xr:uid="{00000000-0005-0000-0000-0000D5060000}"/>
    <cellStyle name="Entrada 2 9 2 3 4 2 4" xfId="21141" xr:uid="{00000000-0005-0000-0000-0000D5060000}"/>
    <cellStyle name="Entrada 2 9 2 3 4 2 5" xfId="24370" xr:uid="{00000000-0005-0000-0000-0000D5060000}"/>
    <cellStyle name="Entrada 2 9 2 3 4 2 6" xfId="31036" xr:uid="{00000000-0005-0000-0000-0000D5060000}"/>
    <cellStyle name="Entrada 2 9 2 3 4 2 7" xfId="37291" xr:uid="{00000000-0005-0000-0000-0000D5060000}"/>
    <cellStyle name="Entrada 2 9 2 3 4 2 8" xfId="41546" xr:uid="{00000000-0005-0000-0000-0000D5060000}"/>
    <cellStyle name="Entrada 2 9 2 3 4 2 9" xfId="45768" xr:uid="{00000000-0005-0000-0000-0000D5060000}"/>
    <cellStyle name="Entrada 2 9 2 3 4 3" xfId="9000" xr:uid="{00000000-0005-0000-0000-0000D4060000}"/>
    <cellStyle name="Entrada 2 9 2 3 4 4" xfId="14710" xr:uid="{00000000-0005-0000-0000-0000D4060000}"/>
    <cellStyle name="Entrada 2 9 2 3 4 5" xfId="18740" xr:uid="{00000000-0005-0000-0000-0000D4060000}"/>
    <cellStyle name="Entrada 2 9 2 3 4 6" xfId="22526" xr:uid="{00000000-0005-0000-0000-0000D4060000}"/>
    <cellStyle name="Entrada 2 9 2 3 4 7" xfId="28173" xr:uid="{00000000-0005-0000-0000-0000D4060000}"/>
    <cellStyle name="Entrada 2 9 2 3 4 8" xfId="34464" xr:uid="{00000000-0005-0000-0000-0000D4060000}"/>
    <cellStyle name="Entrada 2 9 2 3 4 9" xfId="38737" xr:uid="{00000000-0005-0000-0000-0000D4060000}"/>
    <cellStyle name="Entrada 2 9 2 3 5" xfId="3078" xr:uid="{00000000-0005-0000-0000-0000D6060000}"/>
    <cellStyle name="Entrada 2 9 2 3 5 10" xfId="46336" xr:uid="{00000000-0005-0000-0000-0000D6060000}"/>
    <cellStyle name="Entrada 2 9 2 3 5 11" xfId="50504" xr:uid="{00000000-0005-0000-0000-0000D6060000}"/>
    <cellStyle name="Entrada 2 9 2 3 5 12" xfId="54501" xr:uid="{00000000-0005-0000-0000-0000D6060000}"/>
    <cellStyle name="Entrada 2 9 2 3 5 13" xfId="58250" xr:uid="{00000000-0005-0000-0000-0000D6060000}"/>
    <cellStyle name="Entrada 2 9 2 3 5 2" xfId="7907" xr:uid="{00000000-0005-0000-0000-0000D6060000}"/>
    <cellStyle name="Entrada 2 9 2 3 5 3" xfId="13848" xr:uid="{00000000-0005-0000-0000-0000D6060000}"/>
    <cellStyle name="Entrada 2 9 2 3 5 4" xfId="17878" xr:uid="{00000000-0005-0000-0000-0000D6060000}"/>
    <cellStyle name="Entrada 2 9 2 3 5 5" xfId="21664" xr:uid="{00000000-0005-0000-0000-0000D6060000}"/>
    <cellStyle name="Entrada 2 9 2 3 5 6" xfId="27308" xr:uid="{00000000-0005-0000-0000-0000D6060000}"/>
    <cellStyle name="Entrada 2 9 2 3 5 7" xfId="33599" xr:uid="{00000000-0005-0000-0000-0000D6060000}"/>
    <cellStyle name="Entrada 2 9 2 3 5 8" xfId="37872" xr:uid="{00000000-0005-0000-0000-0000D6060000}"/>
    <cellStyle name="Entrada 2 9 2 3 5 9" xfId="42120" xr:uid="{00000000-0005-0000-0000-0000D6060000}"/>
    <cellStyle name="Entrada 2 9 2 3 6" xfId="13112" xr:uid="{00000000-0005-0000-0000-0000CF060000}"/>
    <cellStyle name="Entrada 2 9 2 3 7" xfId="11711" xr:uid="{00000000-0005-0000-0000-0000CF060000}"/>
    <cellStyle name="Entrada 2 9 2 3 8" xfId="15672" xr:uid="{00000000-0005-0000-0000-0000CF060000}"/>
    <cellStyle name="Entrada 2 9 2 3 9" xfId="19375" xr:uid="{00000000-0005-0000-0000-0000CF060000}"/>
    <cellStyle name="Entrada 2 9 2 4" xfId="1480" xr:uid="{00000000-0005-0000-0000-0000D7060000}"/>
    <cellStyle name="Entrada 2 9 2 4 10" xfId="25718" xr:uid="{00000000-0005-0000-0000-0000D7060000}"/>
    <cellStyle name="Entrada 2 9 2 4 11" xfId="32033" xr:uid="{00000000-0005-0000-0000-0000D7060000}"/>
    <cellStyle name="Entrada 2 9 2 4 12" xfId="35021" xr:uid="{00000000-0005-0000-0000-0000D7060000}"/>
    <cellStyle name="Entrada 2 9 2 4 13" xfId="39292" xr:uid="{00000000-0005-0000-0000-0000D7060000}"/>
    <cellStyle name="Entrada 2 9 2 4 14" xfId="43535" xr:uid="{00000000-0005-0000-0000-0000D7060000}"/>
    <cellStyle name="Entrada 2 9 2 4 15" xfId="47743" xr:uid="{00000000-0005-0000-0000-0000D7060000}"/>
    <cellStyle name="Entrada 2 9 2 4 16" xfId="51900" xr:uid="{00000000-0005-0000-0000-0000D7060000}"/>
    <cellStyle name="Entrada 2 9 2 4 17" xfId="55861" xr:uid="{00000000-0005-0000-0000-0000D7060000}"/>
    <cellStyle name="Entrada 2 9 2 4 2" xfId="2290" xr:uid="{00000000-0005-0000-0000-0000D8060000}"/>
    <cellStyle name="Entrada 2 9 2 4 2 10" xfId="34875" xr:uid="{00000000-0005-0000-0000-0000D8060000}"/>
    <cellStyle name="Entrada 2 9 2 4 2 11" xfId="39148" xr:uid="{00000000-0005-0000-0000-0000D8060000}"/>
    <cellStyle name="Entrada 2 9 2 4 2 12" xfId="43393" xr:uid="{00000000-0005-0000-0000-0000D8060000}"/>
    <cellStyle name="Entrada 2 9 2 4 2 13" xfId="47605" xr:uid="{00000000-0005-0000-0000-0000D8060000}"/>
    <cellStyle name="Entrada 2 9 2 4 2 14" xfId="51770" xr:uid="{00000000-0005-0000-0000-0000D8060000}"/>
    <cellStyle name="Entrada 2 9 2 4 2 2" xfId="5466" xr:uid="{00000000-0005-0000-0000-0000D9060000}"/>
    <cellStyle name="Entrada 2 9 2 4 2 2 10" xfId="48639" xr:uid="{00000000-0005-0000-0000-0000D9060000}"/>
    <cellStyle name="Entrada 2 9 2 4 2 2 11" xfId="52708" xr:uid="{00000000-0005-0000-0000-0000D9060000}"/>
    <cellStyle name="Entrada 2 9 2 4 2 2 12" xfId="56556" xr:uid="{00000000-0005-0000-0000-0000D9060000}"/>
    <cellStyle name="Entrada 2 9 2 4 2 2 13" xfId="59877" xr:uid="{00000000-0005-0000-0000-0000D9060000}"/>
    <cellStyle name="Entrada 2 9 2 4 2 2 2" xfId="12100" xr:uid="{00000000-0005-0000-0000-0000D9060000}"/>
    <cellStyle name="Entrada 2 9 2 4 2 2 3" xfId="15988" xr:uid="{00000000-0005-0000-0000-0000D9060000}"/>
    <cellStyle name="Entrada 2 9 2 4 2 2 4" xfId="19923" xr:uid="{00000000-0005-0000-0000-0000D9060000}"/>
    <cellStyle name="Entrada 2 9 2 4 2 2 5" xfId="23291" xr:uid="{00000000-0005-0000-0000-0000D9060000}"/>
    <cellStyle name="Entrada 2 9 2 4 2 2 6" xfId="29696" xr:uid="{00000000-0005-0000-0000-0000D9060000}"/>
    <cellStyle name="Entrada 2 9 2 4 2 2 7" xfId="35961" xr:uid="{00000000-0005-0000-0000-0000D9060000}"/>
    <cellStyle name="Entrada 2 9 2 4 2 2 8" xfId="40217" xr:uid="{00000000-0005-0000-0000-0000D9060000}"/>
    <cellStyle name="Entrada 2 9 2 4 2 2 9" xfId="44448" xr:uid="{00000000-0005-0000-0000-0000D9060000}"/>
    <cellStyle name="Entrada 2 9 2 4 2 3" xfId="9858" xr:uid="{00000000-0005-0000-0000-0000D8060000}"/>
    <cellStyle name="Entrada 2 9 2 4 2 4" xfId="10705" xr:uid="{00000000-0005-0000-0000-0000D8060000}"/>
    <cellStyle name="Entrada 2 9 2 4 2 5" xfId="15590" xr:uid="{00000000-0005-0000-0000-0000D8060000}"/>
    <cellStyle name="Entrada 2 9 2 4 2 6" xfId="17491" xr:uid="{00000000-0005-0000-0000-0000D8060000}"/>
    <cellStyle name="Entrada 2 9 2 4 2 7" xfId="26520" xr:uid="{00000000-0005-0000-0000-0000D8060000}"/>
    <cellStyle name="Entrada 2 9 2 4 2 8" xfId="32822" xr:uid="{00000000-0005-0000-0000-0000D8060000}"/>
    <cellStyle name="Entrada 2 9 2 4 2 9" xfId="33210" xr:uid="{00000000-0005-0000-0000-0000D8060000}"/>
    <cellStyle name="Entrada 2 9 2 4 3" xfId="3431" xr:uid="{00000000-0005-0000-0000-0000DA060000}"/>
    <cellStyle name="Entrada 2 9 2 4 3 10" xfId="42472" xr:uid="{00000000-0005-0000-0000-0000DA060000}"/>
    <cellStyle name="Entrada 2 9 2 4 3 11" xfId="46686" xr:uid="{00000000-0005-0000-0000-0000DA060000}"/>
    <cellStyle name="Entrada 2 9 2 4 3 12" xfId="50854" xr:uid="{00000000-0005-0000-0000-0000DA060000}"/>
    <cellStyle name="Entrada 2 9 2 4 3 13" xfId="54851" xr:uid="{00000000-0005-0000-0000-0000DA060000}"/>
    <cellStyle name="Entrada 2 9 2 4 3 14" xfId="58600" xr:uid="{00000000-0005-0000-0000-0000DA060000}"/>
    <cellStyle name="Entrada 2 9 2 4 3 2" xfId="6375" xr:uid="{00000000-0005-0000-0000-0000DB060000}"/>
    <cellStyle name="Entrada 2 9 2 4 3 2 10" xfId="49512" xr:uid="{00000000-0005-0000-0000-0000DB060000}"/>
    <cellStyle name="Entrada 2 9 2 4 3 2 11" xfId="53547" xr:uid="{00000000-0005-0000-0000-0000DB060000}"/>
    <cellStyle name="Entrada 2 9 2 4 3 2 12" xfId="57348" xr:uid="{00000000-0005-0000-0000-0000DB060000}"/>
    <cellStyle name="Entrada 2 9 2 4 3 2 13" xfId="60524" xr:uid="{00000000-0005-0000-0000-0000DB060000}"/>
    <cellStyle name="Entrada 2 9 2 4 3 2 2" xfId="7299" xr:uid="{00000000-0005-0000-0000-0000DB060000}"/>
    <cellStyle name="Entrada 2 9 2 4 3 2 3" xfId="16804" xr:uid="{00000000-0005-0000-0000-0000DB060000}"/>
    <cellStyle name="Entrada 2 9 2 4 3 2 4" xfId="20709" xr:uid="{00000000-0005-0000-0000-0000DB060000}"/>
    <cellStyle name="Entrada 2 9 2 4 3 2 5" xfId="23938" xr:uid="{00000000-0005-0000-0000-0000DB060000}"/>
    <cellStyle name="Entrada 2 9 2 4 3 2 6" xfId="30604" xr:uid="{00000000-0005-0000-0000-0000DB060000}"/>
    <cellStyle name="Entrada 2 9 2 4 3 2 7" xfId="36859" xr:uid="{00000000-0005-0000-0000-0000DB060000}"/>
    <cellStyle name="Entrada 2 9 2 4 3 2 8" xfId="41114" xr:uid="{00000000-0005-0000-0000-0000DB060000}"/>
    <cellStyle name="Entrada 2 9 2 4 3 2 9" xfId="45336" xr:uid="{00000000-0005-0000-0000-0000DB060000}"/>
    <cellStyle name="Entrada 2 9 2 4 3 3" xfId="7612" xr:uid="{00000000-0005-0000-0000-0000DA060000}"/>
    <cellStyle name="Entrada 2 9 2 4 3 4" xfId="14198" xr:uid="{00000000-0005-0000-0000-0000DA060000}"/>
    <cellStyle name="Entrada 2 9 2 4 3 5" xfId="18228" xr:uid="{00000000-0005-0000-0000-0000DA060000}"/>
    <cellStyle name="Entrada 2 9 2 4 3 6" xfId="22014" xr:uid="{00000000-0005-0000-0000-0000DA060000}"/>
    <cellStyle name="Entrada 2 9 2 4 3 7" xfId="27661" xr:uid="{00000000-0005-0000-0000-0000DA060000}"/>
    <cellStyle name="Entrada 2 9 2 4 3 8" xfId="33952" xr:uid="{00000000-0005-0000-0000-0000DA060000}"/>
    <cellStyle name="Entrada 2 9 2 4 3 9" xfId="38225" xr:uid="{00000000-0005-0000-0000-0000DA060000}"/>
    <cellStyle name="Entrada 2 9 2 4 4" xfId="3944" xr:uid="{00000000-0005-0000-0000-0000DC060000}"/>
    <cellStyle name="Entrada 2 9 2 4 4 10" xfId="42985" xr:uid="{00000000-0005-0000-0000-0000DC060000}"/>
    <cellStyle name="Entrada 2 9 2 4 4 11" xfId="47199" xr:uid="{00000000-0005-0000-0000-0000DC060000}"/>
    <cellStyle name="Entrada 2 9 2 4 4 12" xfId="51367" xr:uid="{00000000-0005-0000-0000-0000DC060000}"/>
    <cellStyle name="Entrada 2 9 2 4 4 13" xfId="55364" xr:uid="{00000000-0005-0000-0000-0000DC060000}"/>
    <cellStyle name="Entrada 2 9 2 4 4 14" xfId="59113" xr:uid="{00000000-0005-0000-0000-0000DC060000}"/>
    <cellStyle name="Entrada 2 9 2 4 4 2" xfId="6808" xr:uid="{00000000-0005-0000-0000-0000DD060000}"/>
    <cellStyle name="Entrada 2 9 2 4 4 2 10" xfId="49945" xr:uid="{00000000-0005-0000-0000-0000DD060000}"/>
    <cellStyle name="Entrada 2 9 2 4 4 2 11" xfId="53980" xr:uid="{00000000-0005-0000-0000-0000DD060000}"/>
    <cellStyle name="Entrada 2 9 2 4 4 2 12" xfId="57781" xr:uid="{00000000-0005-0000-0000-0000DD060000}"/>
    <cellStyle name="Entrada 2 9 2 4 4 2 13" xfId="60957" xr:uid="{00000000-0005-0000-0000-0000DD060000}"/>
    <cellStyle name="Entrada 2 9 2 4 4 2 2" xfId="11048" xr:uid="{00000000-0005-0000-0000-0000DD060000}"/>
    <cellStyle name="Entrada 2 9 2 4 4 2 3" xfId="17237" xr:uid="{00000000-0005-0000-0000-0000DD060000}"/>
    <cellStyle name="Entrada 2 9 2 4 4 2 4" xfId="21142" xr:uid="{00000000-0005-0000-0000-0000DD060000}"/>
    <cellStyle name="Entrada 2 9 2 4 4 2 5" xfId="24371" xr:uid="{00000000-0005-0000-0000-0000DD060000}"/>
    <cellStyle name="Entrada 2 9 2 4 4 2 6" xfId="31037" xr:uid="{00000000-0005-0000-0000-0000DD060000}"/>
    <cellStyle name="Entrada 2 9 2 4 4 2 7" xfId="37292" xr:uid="{00000000-0005-0000-0000-0000DD060000}"/>
    <cellStyle name="Entrada 2 9 2 4 4 2 8" xfId="41547" xr:uid="{00000000-0005-0000-0000-0000DD060000}"/>
    <cellStyle name="Entrada 2 9 2 4 4 2 9" xfId="45769" xr:uid="{00000000-0005-0000-0000-0000DD060000}"/>
    <cellStyle name="Entrada 2 9 2 4 4 3" xfId="7549" xr:uid="{00000000-0005-0000-0000-0000DC060000}"/>
    <cellStyle name="Entrada 2 9 2 4 4 4" xfId="14711" xr:uid="{00000000-0005-0000-0000-0000DC060000}"/>
    <cellStyle name="Entrada 2 9 2 4 4 5" xfId="18741" xr:uid="{00000000-0005-0000-0000-0000DC060000}"/>
    <cellStyle name="Entrada 2 9 2 4 4 6" xfId="22527" xr:uid="{00000000-0005-0000-0000-0000DC060000}"/>
    <cellStyle name="Entrada 2 9 2 4 4 7" xfId="28174" xr:uid="{00000000-0005-0000-0000-0000DC060000}"/>
    <cellStyle name="Entrada 2 9 2 4 4 8" xfId="34465" xr:uid="{00000000-0005-0000-0000-0000DC060000}"/>
    <cellStyle name="Entrada 2 9 2 4 4 9" xfId="38738" xr:uid="{00000000-0005-0000-0000-0000DC060000}"/>
    <cellStyle name="Entrada 2 9 2 4 5" xfId="3314" xr:uid="{00000000-0005-0000-0000-0000DE060000}"/>
    <cellStyle name="Entrada 2 9 2 4 5 10" xfId="46572" xr:uid="{00000000-0005-0000-0000-0000DE060000}"/>
    <cellStyle name="Entrada 2 9 2 4 5 11" xfId="50740" xr:uid="{00000000-0005-0000-0000-0000DE060000}"/>
    <cellStyle name="Entrada 2 9 2 4 5 12" xfId="54737" xr:uid="{00000000-0005-0000-0000-0000DE060000}"/>
    <cellStyle name="Entrada 2 9 2 4 5 13" xfId="58486" xr:uid="{00000000-0005-0000-0000-0000DE060000}"/>
    <cellStyle name="Entrada 2 9 2 4 5 2" xfId="7678" xr:uid="{00000000-0005-0000-0000-0000DE060000}"/>
    <cellStyle name="Entrada 2 9 2 4 5 3" xfId="14084" xr:uid="{00000000-0005-0000-0000-0000DE060000}"/>
    <cellStyle name="Entrada 2 9 2 4 5 4" xfId="18114" xr:uid="{00000000-0005-0000-0000-0000DE060000}"/>
    <cellStyle name="Entrada 2 9 2 4 5 5" xfId="21900" xr:uid="{00000000-0005-0000-0000-0000DE060000}"/>
    <cellStyle name="Entrada 2 9 2 4 5 6" xfId="27544" xr:uid="{00000000-0005-0000-0000-0000DE060000}"/>
    <cellStyle name="Entrada 2 9 2 4 5 7" xfId="33835" xr:uid="{00000000-0005-0000-0000-0000DE060000}"/>
    <cellStyle name="Entrada 2 9 2 4 5 8" xfId="38108" xr:uid="{00000000-0005-0000-0000-0000DE060000}"/>
    <cellStyle name="Entrada 2 9 2 4 5 9" xfId="42356" xr:uid="{00000000-0005-0000-0000-0000DE060000}"/>
    <cellStyle name="Entrada 2 9 2 4 6" xfId="10558" xr:uid="{00000000-0005-0000-0000-0000D7060000}"/>
    <cellStyle name="Entrada 2 9 2 4 7" xfId="10913" xr:uid="{00000000-0005-0000-0000-0000D7060000}"/>
    <cellStyle name="Entrada 2 9 2 4 8" xfId="8217" xr:uid="{00000000-0005-0000-0000-0000D7060000}"/>
    <cellStyle name="Entrada 2 9 2 4 9" xfId="21412" xr:uid="{00000000-0005-0000-0000-0000D7060000}"/>
    <cellStyle name="Entrada 2 9 2 5" xfId="1773" xr:uid="{00000000-0005-0000-0000-0000DF060000}"/>
    <cellStyle name="Entrada 2 9 2 5 10" xfId="40670" xr:uid="{00000000-0005-0000-0000-0000DF060000}"/>
    <cellStyle name="Entrada 2 9 2 5 11" xfId="44895" xr:uid="{00000000-0005-0000-0000-0000DF060000}"/>
    <cellStyle name="Entrada 2 9 2 5 12" xfId="49078" xr:uid="{00000000-0005-0000-0000-0000DF060000}"/>
    <cellStyle name="Entrada 2 9 2 5 13" xfId="53135" xr:uid="{00000000-0005-0000-0000-0000DF060000}"/>
    <cellStyle name="Entrada 2 9 2 5 14" xfId="56948" xr:uid="{00000000-0005-0000-0000-0000DF060000}"/>
    <cellStyle name="Entrada 2 9 2 5 2" xfId="4949" xr:uid="{00000000-0005-0000-0000-0000E0060000}"/>
    <cellStyle name="Entrada 2 9 2 5 2 10" xfId="48148" xr:uid="{00000000-0005-0000-0000-0000E0060000}"/>
    <cellStyle name="Entrada 2 9 2 5 2 11" xfId="52250" xr:uid="{00000000-0005-0000-0000-0000E0060000}"/>
    <cellStyle name="Entrada 2 9 2 5 2 12" xfId="56148" xr:uid="{00000000-0005-0000-0000-0000E0060000}"/>
    <cellStyle name="Entrada 2 9 2 5 2 13" xfId="59606" xr:uid="{00000000-0005-0000-0000-0000E0060000}"/>
    <cellStyle name="Entrada 2 9 2 5 2 2" xfId="8889" xr:uid="{00000000-0005-0000-0000-0000E0060000}"/>
    <cellStyle name="Entrada 2 9 2 5 2 3" xfId="15548" xr:uid="{00000000-0005-0000-0000-0000E0060000}"/>
    <cellStyle name="Entrada 2 9 2 5 2 4" xfId="19514" xr:uid="{00000000-0005-0000-0000-0000E0060000}"/>
    <cellStyle name="Entrada 2 9 2 5 2 5" xfId="23020" xr:uid="{00000000-0005-0000-0000-0000E0060000}"/>
    <cellStyle name="Entrada 2 9 2 5 2 6" xfId="29179" xr:uid="{00000000-0005-0000-0000-0000E0060000}"/>
    <cellStyle name="Entrada 2 9 2 5 2 7" xfId="35450" xr:uid="{00000000-0005-0000-0000-0000E0060000}"/>
    <cellStyle name="Entrada 2 9 2 5 2 8" xfId="39712" xr:uid="{00000000-0005-0000-0000-0000E0060000}"/>
    <cellStyle name="Entrada 2 9 2 5 2 9" xfId="43950" xr:uid="{00000000-0005-0000-0000-0000E0060000}"/>
    <cellStyle name="Entrada 2 9 2 5 3" xfId="12761" xr:uid="{00000000-0005-0000-0000-0000DF060000}"/>
    <cellStyle name="Entrada 2 9 2 5 4" xfId="13522" xr:uid="{00000000-0005-0000-0000-0000DF060000}"/>
    <cellStyle name="Entrada 2 9 2 5 5" xfId="15638" xr:uid="{00000000-0005-0000-0000-0000DF060000}"/>
    <cellStyle name="Entrada 2 9 2 5 6" xfId="19340" xr:uid="{00000000-0005-0000-0000-0000DF060000}"/>
    <cellStyle name="Entrada 2 9 2 5 7" xfId="26003" xr:uid="{00000000-0005-0000-0000-0000DF060000}"/>
    <cellStyle name="Entrada 2 9 2 5 8" xfId="32317" xr:uid="{00000000-0005-0000-0000-0000DF060000}"/>
    <cellStyle name="Entrada 2 9 2 5 9" xfId="36414" xr:uid="{00000000-0005-0000-0000-0000DF060000}"/>
    <cellStyle name="Entrada 2 9 2 6" xfId="3287" xr:uid="{00000000-0005-0000-0000-0000E1060000}"/>
    <cellStyle name="Entrada 2 9 2 6 10" xfId="42329" xr:uid="{00000000-0005-0000-0000-0000E1060000}"/>
    <cellStyle name="Entrada 2 9 2 6 11" xfId="46545" xr:uid="{00000000-0005-0000-0000-0000E1060000}"/>
    <cellStyle name="Entrada 2 9 2 6 12" xfId="50713" xr:uid="{00000000-0005-0000-0000-0000E1060000}"/>
    <cellStyle name="Entrada 2 9 2 6 13" xfId="54710" xr:uid="{00000000-0005-0000-0000-0000E1060000}"/>
    <cellStyle name="Entrada 2 9 2 6 14" xfId="58459" xr:uid="{00000000-0005-0000-0000-0000E1060000}"/>
    <cellStyle name="Entrada 2 9 2 6 2" xfId="6247" xr:uid="{00000000-0005-0000-0000-0000E2060000}"/>
    <cellStyle name="Entrada 2 9 2 6 2 10" xfId="49387" xr:uid="{00000000-0005-0000-0000-0000E2060000}"/>
    <cellStyle name="Entrada 2 9 2 6 2 11" xfId="53422" xr:uid="{00000000-0005-0000-0000-0000E2060000}"/>
    <cellStyle name="Entrada 2 9 2 6 2 12" xfId="57223" xr:uid="{00000000-0005-0000-0000-0000E2060000}"/>
    <cellStyle name="Entrada 2 9 2 6 2 13" xfId="60399" xr:uid="{00000000-0005-0000-0000-0000E2060000}"/>
    <cellStyle name="Entrada 2 9 2 6 2 2" xfId="12603" xr:uid="{00000000-0005-0000-0000-0000E2060000}"/>
    <cellStyle name="Entrada 2 9 2 6 2 3" xfId="16679" xr:uid="{00000000-0005-0000-0000-0000E2060000}"/>
    <cellStyle name="Entrada 2 9 2 6 2 4" xfId="20584" xr:uid="{00000000-0005-0000-0000-0000E2060000}"/>
    <cellStyle name="Entrada 2 9 2 6 2 5" xfId="23813" xr:uid="{00000000-0005-0000-0000-0000E2060000}"/>
    <cellStyle name="Entrada 2 9 2 6 2 6" xfId="30476" xr:uid="{00000000-0005-0000-0000-0000E2060000}"/>
    <cellStyle name="Entrada 2 9 2 6 2 7" xfId="36732" xr:uid="{00000000-0005-0000-0000-0000E2060000}"/>
    <cellStyle name="Entrada 2 9 2 6 2 8" xfId="40987" xr:uid="{00000000-0005-0000-0000-0000E2060000}"/>
    <cellStyle name="Entrada 2 9 2 6 2 9" xfId="45209" xr:uid="{00000000-0005-0000-0000-0000E2060000}"/>
    <cellStyle name="Entrada 2 9 2 6 3" xfId="7705" xr:uid="{00000000-0005-0000-0000-0000E1060000}"/>
    <cellStyle name="Entrada 2 9 2 6 4" xfId="14057" xr:uid="{00000000-0005-0000-0000-0000E1060000}"/>
    <cellStyle name="Entrada 2 9 2 6 5" xfId="18087" xr:uid="{00000000-0005-0000-0000-0000E1060000}"/>
    <cellStyle name="Entrada 2 9 2 6 6" xfId="21873" xr:uid="{00000000-0005-0000-0000-0000E1060000}"/>
    <cellStyle name="Entrada 2 9 2 6 7" xfId="27517" xr:uid="{00000000-0005-0000-0000-0000E1060000}"/>
    <cellStyle name="Entrada 2 9 2 6 8" xfId="33808" xr:uid="{00000000-0005-0000-0000-0000E1060000}"/>
    <cellStyle name="Entrada 2 9 2 6 9" xfId="38081" xr:uid="{00000000-0005-0000-0000-0000E1060000}"/>
    <cellStyle name="Entrada 2 9 2 7" xfId="2908" xr:uid="{00000000-0005-0000-0000-0000E3060000}"/>
    <cellStyle name="Entrada 2 9 2 7 10" xfId="31799" xr:uid="{00000000-0005-0000-0000-0000E3060000}"/>
    <cellStyle name="Entrada 2 9 2 7 11" xfId="33335" xr:uid="{00000000-0005-0000-0000-0000E3060000}"/>
    <cellStyle name="Entrada 2 9 2 7 12" xfId="37461" xr:uid="{00000000-0005-0000-0000-0000E3060000}"/>
    <cellStyle name="Entrada 2 9 2 7 13" xfId="41716" xr:uid="{00000000-0005-0000-0000-0000E3060000}"/>
    <cellStyle name="Entrada 2 9 2 7 14" xfId="45938" xr:uid="{00000000-0005-0000-0000-0000E3060000}"/>
    <cellStyle name="Entrada 2 9 2 7 2" xfId="6084" xr:uid="{00000000-0005-0000-0000-0000E4060000}"/>
    <cellStyle name="Entrada 2 9 2 7 2 10" xfId="49227" xr:uid="{00000000-0005-0000-0000-0000E4060000}"/>
    <cellStyle name="Entrada 2 9 2 7 2 11" xfId="53262" xr:uid="{00000000-0005-0000-0000-0000E4060000}"/>
    <cellStyle name="Entrada 2 9 2 7 2 12" xfId="57063" xr:uid="{00000000-0005-0000-0000-0000E4060000}"/>
    <cellStyle name="Entrada 2 9 2 7 2 13" xfId="60240" xr:uid="{00000000-0005-0000-0000-0000E4060000}"/>
    <cellStyle name="Entrada 2 9 2 7 2 2" xfId="10160" xr:uid="{00000000-0005-0000-0000-0000E4060000}"/>
    <cellStyle name="Entrada 2 9 2 7 2 3" xfId="16520" xr:uid="{00000000-0005-0000-0000-0000E4060000}"/>
    <cellStyle name="Entrada 2 9 2 7 2 4" xfId="20425" xr:uid="{00000000-0005-0000-0000-0000E4060000}"/>
    <cellStyle name="Entrada 2 9 2 7 2 5" xfId="23654" xr:uid="{00000000-0005-0000-0000-0000E4060000}"/>
    <cellStyle name="Entrada 2 9 2 7 2 6" xfId="30314" xr:uid="{00000000-0005-0000-0000-0000E4060000}"/>
    <cellStyle name="Entrada 2 9 2 7 2 7" xfId="36570" xr:uid="{00000000-0005-0000-0000-0000E4060000}"/>
    <cellStyle name="Entrada 2 9 2 7 2 8" xfId="40825" xr:uid="{00000000-0005-0000-0000-0000E4060000}"/>
    <cellStyle name="Entrada 2 9 2 7 2 9" xfId="45049" xr:uid="{00000000-0005-0000-0000-0000E4060000}"/>
    <cellStyle name="Entrada 2 9 2 7 3" xfId="8075" xr:uid="{00000000-0005-0000-0000-0000E3060000}"/>
    <cellStyle name="Entrada 2 9 2 7 4" xfId="13678" xr:uid="{00000000-0005-0000-0000-0000E3060000}"/>
    <cellStyle name="Entrada 2 9 2 7 5" xfId="17708" xr:uid="{00000000-0005-0000-0000-0000E3060000}"/>
    <cellStyle name="Entrada 2 9 2 7 6" xfId="21494" xr:uid="{00000000-0005-0000-0000-0000E3060000}"/>
    <cellStyle name="Entrada 2 9 2 7 7" xfId="27138" xr:uid="{00000000-0005-0000-0000-0000E3060000}"/>
    <cellStyle name="Entrada 2 9 2 7 8" xfId="33429" xr:uid="{00000000-0005-0000-0000-0000E3060000}"/>
    <cellStyle name="Entrada 2 9 2 7 9" xfId="25480" xr:uid="{00000000-0005-0000-0000-0000E3060000}"/>
    <cellStyle name="Entrada 2 9 2 8" xfId="4277" xr:uid="{00000000-0005-0000-0000-0000E5060000}"/>
    <cellStyle name="Entrada 2 9 2 8 10" xfId="47532" xr:uid="{00000000-0005-0000-0000-0000E5060000}"/>
    <cellStyle name="Entrada 2 9 2 8 11" xfId="51700" xr:uid="{00000000-0005-0000-0000-0000E5060000}"/>
    <cellStyle name="Entrada 2 9 2 8 12" xfId="55697" xr:uid="{00000000-0005-0000-0000-0000E5060000}"/>
    <cellStyle name="Entrada 2 9 2 8 13" xfId="59446" xr:uid="{00000000-0005-0000-0000-0000E5060000}"/>
    <cellStyle name="Entrada 2 9 2 8 2" xfId="13545" xr:uid="{00000000-0005-0000-0000-0000E5060000}"/>
    <cellStyle name="Entrada 2 9 2 8 3" xfId="15044" xr:uid="{00000000-0005-0000-0000-0000E5060000}"/>
    <cellStyle name="Entrada 2 9 2 8 4" xfId="19074" xr:uid="{00000000-0005-0000-0000-0000E5060000}"/>
    <cellStyle name="Entrada 2 9 2 8 5" xfId="22860" xr:uid="{00000000-0005-0000-0000-0000E5060000}"/>
    <cellStyle name="Entrada 2 9 2 8 6" xfId="28507" xr:uid="{00000000-0005-0000-0000-0000E5060000}"/>
    <cellStyle name="Entrada 2 9 2 8 7" xfId="34798" xr:uid="{00000000-0005-0000-0000-0000E5060000}"/>
    <cellStyle name="Entrada 2 9 2 8 8" xfId="39071" xr:uid="{00000000-0005-0000-0000-0000E5060000}"/>
    <cellStyle name="Entrada 2 9 2 8 9" xfId="43318" xr:uid="{00000000-0005-0000-0000-0000E5060000}"/>
    <cellStyle name="Entrada 2 9 2 9" xfId="9188" xr:uid="{00000000-0005-0000-0000-0000C6060000}"/>
    <cellStyle name="Entrada 2 9 3" xfId="149" xr:uid="{00000000-0005-0000-0000-0000E6060000}"/>
    <cellStyle name="Entrada 2 9 3 10" xfId="24689" xr:uid="{00000000-0005-0000-0000-0000E6060000}"/>
    <cellStyle name="Entrada 2 9 3 11" xfId="25296" xr:uid="{00000000-0005-0000-0000-0000E6060000}"/>
    <cellStyle name="Entrada 2 9 3 12" xfId="31615" xr:uid="{00000000-0005-0000-0000-0000E6060000}"/>
    <cellStyle name="Entrada 2 9 3 13" xfId="33358" xr:uid="{00000000-0005-0000-0000-0000E6060000}"/>
    <cellStyle name="Entrada 2 9 3 14" xfId="32034" xr:uid="{00000000-0005-0000-0000-0000E6060000}"/>
    <cellStyle name="Entrada 2 9 3 15" xfId="33308" xr:uid="{00000000-0005-0000-0000-0000E6060000}"/>
    <cellStyle name="Entrada 2 9 3 16" xfId="33149" xr:uid="{00000000-0005-0000-0000-0000E6060000}"/>
    <cellStyle name="Entrada 2 9 3 17" xfId="33170" xr:uid="{00000000-0005-0000-0000-0000E6060000}"/>
    <cellStyle name="Entrada 2 9 3 2" xfId="1774" xr:uid="{00000000-0005-0000-0000-0000E7060000}"/>
    <cellStyle name="Entrada 2 9 3 2 10" xfId="35107" xr:uid="{00000000-0005-0000-0000-0000E7060000}"/>
    <cellStyle name="Entrada 2 9 3 2 11" xfId="39375" xr:uid="{00000000-0005-0000-0000-0000E7060000}"/>
    <cellStyle name="Entrada 2 9 3 2 12" xfId="43617" xr:uid="{00000000-0005-0000-0000-0000E7060000}"/>
    <cellStyle name="Entrada 2 9 3 2 13" xfId="47822" xr:uid="{00000000-0005-0000-0000-0000E7060000}"/>
    <cellStyle name="Entrada 2 9 3 2 14" xfId="51956" xr:uid="{00000000-0005-0000-0000-0000E7060000}"/>
    <cellStyle name="Entrada 2 9 3 2 2" xfId="4950" xr:uid="{00000000-0005-0000-0000-0000E8060000}"/>
    <cellStyle name="Entrada 2 9 3 2 2 10" xfId="48149" xr:uid="{00000000-0005-0000-0000-0000E8060000}"/>
    <cellStyle name="Entrada 2 9 3 2 2 11" xfId="52251" xr:uid="{00000000-0005-0000-0000-0000E8060000}"/>
    <cellStyle name="Entrada 2 9 3 2 2 12" xfId="56149" xr:uid="{00000000-0005-0000-0000-0000E8060000}"/>
    <cellStyle name="Entrada 2 9 3 2 2 13" xfId="59607" xr:uid="{00000000-0005-0000-0000-0000E8060000}"/>
    <cellStyle name="Entrada 2 9 3 2 2 2" xfId="7436" xr:uid="{00000000-0005-0000-0000-0000E8060000}"/>
    <cellStyle name="Entrada 2 9 3 2 2 3" xfId="15549" xr:uid="{00000000-0005-0000-0000-0000E8060000}"/>
    <cellStyle name="Entrada 2 9 3 2 2 4" xfId="19515" xr:uid="{00000000-0005-0000-0000-0000E8060000}"/>
    <cellStyle name="Entrada 2 9 3 2 2 5" xfId="23021" xr:uid="{00000000-0005-0000-0000-0000E8060000}"/>
    <cellStyle name="Entrada 2 9 3 2 2 6" xfId="29180" xr:uid="{00000000-0005-0000-0000-0000E8060000}"/>
    <cellStyle name="Entrada 2 9 3 2 2 7" xfId="35451" xr:uid="{00000000-0005-0000-0000-0000E8060000}"/>
    <cellStyle name="Entrada 2 9 3 2 2 8" xfId="39713" xr:uid="{00000000-0005-0000-0000-0000E8060000}"/>
    <cellStyle name="Entrada 2 9 3 2 2 9" xfId="43951" xr:uid="{00000000-0005-0000-0000-0000E8060000}"/>
    <cellStyle name="Entrada 2 9 3 2 3" xfId="10069" xr:uid="{00000000-0005-0000-0000-0000E7060000}"/>
    <cellStyle name="Entrada 2 9 3 2 4" xfId="12661" xr:uid="{00000000-0005-0000-0000-0000E7060000}"/>
    <cellStyle name="Entrada 2 9 3 2 5" xfId="10353" xr:uid="{00000000-0005-0000-0000-0000E7060000}"/>
    <cellStyle name="Entrada 2 9 3 2 6" xfId="21377" xr:uid="{00000000-0005-0000-0000-0000E7060000}"/>
    <cellStyle name="Entrada 2 9 3 2 7" xfId="26004" xr:uid="{00000000-0005-0000-0000-0000E7060000}"/>
    <cellStyle name="Entrada 2 9 3 2 8" xfId="32318" xr:uid="{00000000-0005-0000-0000-0000E7060000}"/>
    <cellStyle name="Entrada 2 9 3 2 9" xfId="33273" xr:uid="{00000000-0005-0000-0000-0000E7060000}"/>
    <cellStyle name="Entrada 2 9 3 3" xfId="3044" xr:uid="{00000000-0005-0000-0000-0000E9060000}"/>
    <cellStyle name="Entrada 2 9 3 3 10" xfId="42086" xr:uid="{00000000-0005-0000-0000-0000E9060000}"/>
    <cellStyle name="Entrada 2 9 3 3 11" xfId="46302" xr:uid="{00000000-0005-0000-0000-0000E9060000}"/>
    <cellStyle name="Entrada 2 9 3 3 12" xfId="50470" xr:uid="{00000000-0005-0000-0000-0000E9060000}"/>
    <cellStyle name="Entrada 2 9 3 3 13" xfId="54467" xr:uid="{00000000-0005-0000-0000-0000E9060000}"/>
    <cellStyle name="Entrada 2 9 3 3 14" xfId="58216" xr:uid="{00000000-0005-0000-0000-0000E9060000}"/>
    <cellStyle name="Entrada 2 9 3 3 2" xfId="6088" xr:uid="{00000000-0005-0000-0000-0000EA060000}"/>
    <cellStyle name="Entrada 2 9 3 3 2 10" xfId="49230" xr:uid="{00000000-0005-0000-0000-0000EA060000}"/>
    <cellStyle name="Entrada 2 9 3 3 2 11" xfId="53265" xr:uid="{00000000-0005-0000-0000-0000EA060000}"/>
    <cellStyle name="Entrada 2 9 3 3 2 12" xfId="57066" xr:uid="{00000000-0005-0000-0000-0000EA060000}"/>
    <cellStyle name="Entrada 2 9 3 3 2 13" xfId="60242" xr:uid="{00000000-0005-0000-0000-0000EA060000}"/>
    <cellStyle name="Entrada 2 9 3 3 2 2" xfId="10268" xr:uid="{00000000-0005-0000-0000-0000EA060000}"/>
    <cellStyle name="Entrada 2 9 3 3 2 3" xfId="16522" xr:uid="{00000000-0005-0000-0000-0000EA060000}"/>
    <cellStyle name="Entrada 2 9 3 3 2 4" xfId="20427" xr:uid="{00000000-0005-0000-0000-0000EA060000}"/>
    <cellStyle name="Entrada 2 9 3 3 2 5" xfId="23656" xr:uid="{00000000-0005-0000-0000-0000EA060000}"/>
    <cellStyle name="Entrada 2 9 3 3 2 6" xfId="30317" xr:uid="{00000000-0005-0000-0000-0000EA060000}"/>
    <cellStyle name="Entrada 2 9 3 3 2 7" xfId="36573" xr:uid="{00000000-0005-0000-0000-0000EA060000}"/>
    <cellStyle name="Entrada 2 9 3 3 2 8" xfId="40828" xr:uid="{00000000-0005-0000-0000-0000EA060000}"/>
    <cellStyle name="Entrada 2 9 3 3 2 9" xfId="45052" xr:uid="{00000000-0005-0000-0000-0000EA060000}"/>
    <cellStyle name="Entrada 2 9 3 3 3" xfId="7941" xr:uid="{00000000-0005-0000-0000-0000E9060000}"/>
    <cellStyle name="Entrada 2 9 3 3 4" xfId="13814" xr:uid="{00000000-0005-0000-0000-0000E9060000}"/>
    <cellStyle name="Entrada 2 9 3 3 5" xfId="17844" xr:uid="{00000000-0005-0000-0000-0000E9060000}"/>
    <cellStyle name="Entrada 2 9 3 3 6" xfId="21630" xr:uid="{00000000-0005-0000-0000-0000E9060000}"/>
    <cellStyle name="Entrada 2 9 3 3 7" xfId="27274" xr:uid="{00000000-0005-0000-0000-0000E9060000}"/>
    <cellStyle name="Entrada 2 9 3 3 8" xfId="33565" xr:uid="{00000000-0005-0000-0000-0000E9060000}"/>
    <cellStyle name="Entrada 2 9 3 3 9" xfId="37838" xr:uid="{00000000-0005-0000-0000-0000E9060000}"/>
    <cellStyle name="Entrada 2 9 3 4" xfId="2909" xr:uid="{00000000-0005-0000-0000-0000EB060000}"/>
    <cellStyle name="Entrada 2 9 3 4 10" xfId="31800" xr:uid="{00000000-0005-0000-0000-0000EB060000}"/>
    <cellStyle name="Entrada 2 9 3 4 11" xfId="35644" xr:uid="{00000000-0005-0000-0000-0000EB060000}"/>
    <cellStyle name="Entrada 2 9 3 4 12" xfId="39903" xr:uid="{00000000-0005-0000-0000-0000EB060000}"/>
    <cellStyle name="Entrada 2 9 3 4 13" xfId="44137" xr:uid="{00000000-0005-0000-0000-0000EB060000}"/>
    <cellStyle name="Entrada 2 9 3 4 14" xfId="48330" xr:uid="{00000000-0005-0000-0000-0000EB060000}"/>
    <cellStyle name="Entrada 2 9 3 4 2" xfId="6085" xr:uid="{00000000-0005-0000-0000-0000EC060000}"/>
    <cellStyle name="Entrada 2 9 3 4 2 10" xfId="49228" xr:uid="{00000000-0005-0000-0000-0000EC060000}"/>
    <cellStyle name="Entrada 2 9 3 4 2 11" xfId="53263" xr:uid="{00000000-0005-0000-0000-0000EC060000}"/>
    <cellStyle name="Entrada 2 9 3 4 2 12" xfId="57064" xr:uid="{00000000-0005-0000-0000-0000EC060000}"/>
    <cellStyle name="Entrada 2 9 3 4 2 13" xfId="60241" xr:uid="{00000000-0005-0000-0000-0000EC060000}"/>
    <cellStyle name="Entrada 2 9 3 4 2 2" xfId="13247" xr:uid="{00000000-0005-0000-0000-0000EC060000}"/>
    <cellStyle name="Entrada 2 9 3 4 2 3" xfId="16521" xr:uid="{00000000-0005-0000-0000-0000EC060000}"/>
    <cellStyle name="Entrada 2 9 3 4 2 4" xfId="20426" xr:uid="{00000000-0005-0000-0000-0000EC060000}"/>
    <cellStyle name="Entrada 2 9 3 4 2 5" xfId="23655" xr:uid="{00000000-0005-0000-0000-0000EC060000}"/>
    <cellStyle name="Entrada 2 9 3 4 2 6" xfId="30315" xr:uid="{00000000-0005-0000-0000-0000EC060000}"/>
    <cellStyle name="Entrada 2 9 3 4 2 7" xfId="36571" xr:uid="{00000000-0005-0000-0000-0000EC060000}"/>
    <cellStyle name="Entrada 2 9 3 4 2 8" xfId="40826" xr:uid="{00000000-0005-0000-0000-0000EC060000}"/>
    <cellStyle name="Entrada 2 9 3 4 2 9" xfId="45050" xr:uid="{00000000-0005-0000-0000-0000EC060000}"/>
    <cellStyle name="Entrada 2 9 3 4 3" xfId="8074" xr:uid="{00000000-0005-0000-0000-0000EB060000}"/>
    <cellStyle name="Entrada 2 9 3 4 4" xfId="13679" xr:uid="{00000000-0005-0000-0000-0000EB060000}"/>
    <cellStyle name="Entrada 2 9 3 4 5" xfId="17709" xr:uid="{00000000-0005-0000-0000-0000EB060000}"/>
    <cellStyle name="Entrada 2 9 3 4 6" xfId="21495" xr:uid="{00000000-0005-0000-0000-0000EB060000}"/>
    <cellStyle name="Entrada 2 9 3 4 7" xfId="27139" xr:uid="{00000000-0005-0000-0000-0000EB060000}"/>
    <cellStyle name="Entrada 2 9 3 4 8" xfId="33430" xr:uid="{00000000-0005-0000-0000-0000EB060000}"/>
    <cellStyle name="Entrada 2 9 3 4 9" xfId="25481" xr:uid="{00000000-0005-0000-0000-0000EB060000}"/>
    <cellStyle name="Entrada 2 9 3 5" xfId="4112" xr:uid="{00000000-0005-0000-0000-0000ED060000}"/>
    <cellStyle name="Entrada 2 9 3 5 10" xfId="47367" xr:uid="{00000000-0005-0000-0000-0000ED060000}"/>
    <cellStyle name="Entrada 2 9 3 5 11" xfId="51535" xr:uid="{00000000-0005-0000-0000-0000ED060000}"/>
    <cellStyle name="Entrada 2 9 3 5 12" xfId="55532" xr:uid="{00000000-0005-0000-0000-0000ED060000}"/>
    <cellStyle name="Entrada 2 9 3 5 13" xfId="59281" xr:uid="{00000000-0005-0000-0000-0000ED060000}"/>
    <cellStyle name="Entrada 2 9 3 5 2" xfId="12515" xr:uid="{00000000-0005-0000-0000-0000ED060000}"/>
    <cellStyle name="Entrada 2 9 3 5 3" xfId="14879" xr:uid="{00000000-0005-0000-0000-0000ED060000}"/>
    <cellStyle name="Entrada 2 9 3 5 4" xfId="18909" xr:uid="{00000000-0005-0000-0000-0000ED060000}"/>
    <cellStyle name="Entrada 2 9 3 5 5" xfId="22695" xr:uid="{00000000-0005-0000-0000-0000ED060000}"/>
    <cellStyle name="Entrada 2 9 3 5 6" xfId="28342" xr:uid="{00000000-0005-0000-0000-0000ED060000}"/>
    <cellStyle name="Entrada 2 9 3 5 7" xfId="34633" xr:uid="{00000000-0005-0000-0000-0000ED060000}"/>
    <cellStyle name="Entrada 2 9 3 5 8" xfId="38906" xr:uid="{00000000-0005-0000-0000-0000ED060000}"/>
    <cellStyle name="Entrada 2 9 3 5 9" xfId="43153" xr:uid="{00000000-0005-0000-0000-0000ED060000}"/>
    <cellStyle name="Entrada 2 9 3 6" xfId="10915" xr:uid="{00000000-0005-0000-0000-0000E6060000}"/>
    <cellStyle name="Entrada 2 9 3 7" xfId="8436" xr:uid="{00000000-0005-0000-0000-0000E6060000}"/>
    <cellStyle name="Entrada 2 9 3 8" xfId="13485" xr:uid="{00000000-0005-0000-0000-0000E6060000}"/>
    <cellStyle name="Entrada 2 9 3 9" xfId="17571" xr:uid="{00000000-0005-0000-0000-0000E6060000}"/>
    <cellStyle name="Entrada 2 9 4" xfId="1772" xr:uid="{00000000-0005-0000-0000-0000EE060000}"/>
    <cellStyle name="Entrada 2 9 4 10" xfId="39257" xr:uid="{00000000-0005-0000-0000-0000EE060000}"/>
    <cellStyle name="Entrada 2 9 4 11" xfId="43501" xr:uid="{00000000-0005-0000-0000-0000EE060000}"/>
    <cellStyle name="Entrada 2 9 4 12" xfId="47709" xr:uid="{00000000-0005-0000-0000-0000EE060000}"/>
    <cellStyle name="Entrada 2 9 4 13" xfId="51866" xr:uid="{00000000-0005-0000-0000-0000EE060000}"/>
    <cellStyle name="Entrada 2 9 4 14" xfId="55827" xr:uid="{00000000-0005-0000-0000-0000EE060000}"/>
    <cellStyle name="Entrada 2 9 4 2" xfId="4948" xr:uid="{00000000-0005-0000-0000-0000EF060000}"/>
    <cellStyle name="Entrada 2 9 4 2 10" xfId="48147" xr:uid="{00000000-0005-0000-0000-0000EF060000}"/>
    <cellStyle name="Entrada 2 9 4 2 11" xfId="52249" xr:uid="{00000000-0005-0000-0000-0000EF060000}"/>
    <cellStyle name="Entrada 2 9 4 2 12" xfId="56147" xr:uid="{00000000-0005-0000-0000-0000EF060000}"/>
    <cellStyle name="Entrada 2 9 4 2 13" xfId="59605" xr:uid="{00000000-0005-0000-0000-0000EF060000}"/>
    <cellStyle name="Entrada 2 9 4 2 2" xfId="11692" xr:uid="{00000000-0005-0000-0000-0000EF060000}"/>
    <cellStyle name="Entrada 2 9 4 2 3" xfId="15547" xr:uid="{00000000-0005-0000-0000-0000EF060000}"/>
    <cellStyle name="Entrada 2 9 4 2 4" xfId="19513" xr:uid="{00000000-0005-0000-0000-0000EF060000}"/>
    <cellStyle name="Entrada 2 9 4 2 5" xfId="23019" xr:uid="{00000000-0005-0000-0000-0000EF060000}"/>
    <cellStyle name="Entrada 2 9 4 2 6" xfId="29178" xr:uid="{00000000-0005-0000-0000-0000EF060000}"/>
    <cellStyle name="Entrada 2 9 4 2 7" xfId="35449" xr:uid="{00000000-0005-0000-0000-0000EF060000}"/>
    <cellStyle name="Entrada 2 9 4 2 8" xfId="39711" xr:uid="{00000000-0005-0000-0000-0000EF060000}"/>
    <cellStyle name="Entrada 2 9 4 2 9" xfId="43949" xr:uid="{00000000-0005-0000-0000-0000EF060000}"/>
    <cellStyle name="Entrada 2 9 4 3" xfId="10526" xr:uid="{00000000-0005-0000-0000-0000EE060000}"/>
    <cellStyle name="Entrada 2 9 4 4" xfId="11541" xr:uid="{00000000-0005-0000-0000-0000EE060000}"/>
    <cellStyle name="Entrada 2 9 4 5" xfId="8305" xr:uid="{00000000-0005-0000-0000-0000EE060000}"/>
    <cellStyle name="Entrada 2 9 4 6" xfId="8456" xr:uid="{00000000-0005-0000-0000-0000EE060000}"/>
    <cellStyle name="Entrada 2 9 4 7" xfId="26002" xr:uid="{00000000-0005-0000-0000-0000EE060000}"/>
    <cellStyle name="Entrada 2 9 4 8" xfId="32316" xr:uid="{00000000-0005-0000-0000-0000EE060000}"/>
    <cellStyle name="Entrada 2 9 4 9" xfId="34986" xr:uid="{00000000-0005-0000-0000-0000EE060000}"/>
    <cellStyle name="Entrada 2 9 5" xfId="3288" xr:uid="{00000000-0005-0000-0000-0000F0060000}"/>
    <cellStyle name="Entrada 2 9 5 10" xfId="42330" xr:uid="{00000000-0005-0000-0000-0000F0060000}"/>
    <cellStyle name="Entrada 2 9 5 11" xfId="46546" xr:uid="{00000000-0005-0000-0000-0000F0060000}"/>
    <cellStyle name="Entrada 2 9 5 12" xfId="50714" xr:uid="{00000000-0005-0000-0000-0000F0060000}"/>
    <cellStyle name="Entrada 2 9 5 13" xfId="54711" xr:uid="{00000000-0005-0000-0000-0000F0060000}"/>
    <cellStyle name="Entrada 2 9 5 14" xfId="58460" xr:uid="{00000000-0005-0000-0000-0000F0060000}"/>
    <cellStyle name="Entrada 2 9 5 2" xfId="6248" xr:uid="{00000000-0005-0000-0000-0000F1060000}"/>
    <cellStyle name="Entrada 2 9 5 2 10" xfId="49388" xr:uid="{00000000-0005-0000-0000-0000F1060000}"/>
    <cellStyle name="Entrada 2 9 5 2 11" xfId="53423" xr:uid="{00000000-0005-0000-0000-0000F1060000}"/>
    <cellStyle name="Entrada 2 9 5 2 12" xfId="57224" xr:uid="{00000000-0005-0000-0000-0000F1060000}"/>
    <cellStyle name="Entrada 2 9 5 2 13" xfId="60400" xr:uid="{00000000-0005-0000-0000-0000F1060000}"/>
    <cellStyle name="Entrada 2 9 5 2 2" xfId="9793" xr:uid="{00000000-0005-0000-0000-0000F1060000}"/>
    <cellStyle name="Entrada 2 9 5 2 3" xfId="16680" xr:uid="{00000000-0005-0000-0000-0000F1060000}"/>
    <cellStyle name="Entrada 2 9 5 2 4" xfId="20585" xr:uid="{00000000-0005-0000-0000-0000F1060000}"/>
    <cellStyle name="Entrada 2 9 5 2 5" xfId="23814" xr:uid="{00000000-0005-0000-0000-0000F1060000}"/>
    <cellStyle name="Entrada 2 9 5 2 6" xfId="30477" xr:uid="{00000000-0005-0000-0000-0000F1060000}"/>
    <cellStyle name="Entrada 2 9 5 2 7" xfId="36733" xr:uid="{00000000-0005-0000-0000-0000F1060000}"/>
    <cellStyle name="Entrada 2 9 5 2 8" xfId="40988" xr:uid="{00000000-0005-0000-0000-0000F1060000}"/>
    <cellStyle name="Entrada 2 9 5 2 9" xfId="45210" xr:uid="{00000000-0005-0000-0000-0000F1060000}"/>
    <cellStyle name="Entrada 2 9 5 3" xfId="7704" xr:uid="{00000000-0005-0000-0000-0000F0060000}"/>
    <cellStyle name="Entrada 2 9 5 4" xfId="14058" xr:uid="{00000000-0005-0000-0000-0000F0060000}"/>
    <cellStyle name="Entrada 2 9 5 5" xfId="18088" xr:uid="{00000000-0005-0000-0000-0000F0060000}"/>
    <cellStyle name="Entrada 2 9 5 6" xfId="21874" xr:uid="{00000000-0005-0000-0000-0000F0060000}"/>
    <cellStyle name="Entrada 2 9 5 7" xfId="27518" xr:uid="{00000000-0005-0000-0000-0000F0060000}"/>
    <cellStyle name="Entrada 2 9 5 8" xfId="33809" xr:uid="{00000000-0005-0000-0000-0000F0060000}"/>
    <cellStyle name="Entrada 2 9 5 9" xfId="38082" xr:uid="{00000000-0005-0000-0000-0000F0060000}"/>
    <cellStyle name="Entrada 2 9 6" xfId="2907" xr:uid="{00000000-0005-0000-0000-0000F2060000}"/>
    <cellStyle name="Entrada 2 9 6 10" xfId="31798" xr:uid="{00000000-0005-0000-0000-0000F2060000}"/>
    <cellStyle name="Entrada 2 9 6 11" xfId="36477" xr:uid="{00000000-0005-0000-0000-0000F2060000}"/>
    <cellStyle name="Entrada 2 9 6 12" xfId="40732" xr:uid="{00000000-0005-0000-0000-0000F2060000}"/>
    <cellStyle name="Entrada 2 9 6 13" xfId="44956" xr:uid="{00000000-0005-0000-0000-0000F2060000}"/>
    <cellStyle name="Entrada 2 9 6 14" xfId="49138" xr:uid="{00000000-0005-0000-0000-0000F2060000}"/>
    <cellStyle name="Entrada 2 9 6 2" xfId="6083" xr:uid="{00000000-0005-0000-0000-0000F3060000}"/>
    <cellStyle name="Entrada 2 9 6 2 10" xfId="49226" xr:uid="{00000000-0005-0000-0000-0000F3060000}"/>
    <cellStyle name="Entrada 2 9 6 2 11" xfId="53261" xr:uid="{00000000-0005-0000-0000-0000F3060000}"/>
    <cellStyle name="Entrada 2 9 6 2 12" xfId="57062" xr:uid="{00000000-0005-0000-0000-0000F3060000}"/>
    <cellStyle name="Entrada 2 9 6 2 13" xfId="60239" xr:uid="{00000000-0005-0000-0000-0000F3060000}"/>
    <cellStyle name="Entrada 2 9 6 2 2" xfId="8547" xr:uid="{00000000-0005-0000-0000-0000F3060000}"/>
    <cellStyle name="Entrada 2 9 6 2 3" xfId="16519" xr:uid="{00000000-0005-0000-0000-0000F3060000}"/>
    <cellStyle name="Entrada 2 9 6 2 4" xfId="20424" xr:uid="{00000000-0005-0000-0000-0000F3060000}"/>
    <cellStyle name="Entrada 2 9 6 2 5" xfId="23653" xr:uid="{00000000-0005-0000-0000-0000F3060000}"/>
    <cellStyle name="Entrada 2 9 6 2 6" xfId="30313" xr:uid="{00000000-0005-0000-0000-0000F3060000}"/>
    <cellStyle name="Entrada 2 9 6 2 7" xfId="36569" xr:uid="{00000000-0005-0000-0000-0000F3060000}"/>
    <cellStyle name="Entrada 2 9 6 2 8" xfId="40824" xr:uid="{00000000-0005-0000-0000-0000F3060000}"/>
    <cellStyle name="Entrada 2 9 6 2 9" xfId="45048" xr:uid="{00000000-0005-0000-0000-0000F3060000}"/>
    <cellStyle name="Entrada 2 9 6 3" xfId="8076" xr:uid="{00000000-0005-0000-0000-0000F2060000}"/>
    <cellStyle name="Entrada 2 9 6 4" xfId="13677" xr:uid="{00000000-0005-0000-0000-0000F2060000}"/>
    <cellStyle name="Entrada 2 9 6 5" xfId="17707" xr:uid="{00000000-0005-0000-0000-0000F2060000}"/>
    <cellStyle name="Entrada 2 9 6 6" xfId="21493" xr:uid="{00000000-0005-0000-0000-0000F2060000}"/>
    <cellStyle name="Entrada 2 9 6 7" xfId="27137" xr:uid="{00000000-0005-0000-0000-0000F2060000}"/>
    <cellStyle name="Entrada 2 9 6 8" xfId="33428" xr:uid="{00000000-0005-0000-0000-0000F2060000}"/>
    <cellStyle name="Entrada 2 9 6 9" xfId="25479" xr:uid="{00000000-0005-0000-0000-0000F2060000}"/>
    <cellStyle name="Entrada 2 9 7" xfId="4278" xr:uid="{00000000-0005-0000-0000-0000F4060000}"/>
    <cellStyle name="Entrada 2 9 7 10" xfId="47533" xr:uid="{00000000-0005-0000-0000-0000F4060000}"/>
    <cellStyle name="Entrada 2 9 7 11" xfId="51701" xr:uid="{00000000-0005-0000-0000-0000F4060000}"/>
    <cellStyle name="Entrada 2 9 7 12" xfId="55698" xr:uid="{00000000-0005-0000-0000-0000F4060000}"/>
    <cellStyle name="Entrada 2 9 7 13" xfId="59447" xr:uid="{00000000-0005-0000-0000-0000F4060000}"/>
    <cellStyle name="Entrada 2 9 7 2" xfId="11185" xr:uid="{00000000-0005-0000-0000-0000F4060000}"/>
    <cellStyle name="Entrada 2 9 7 3" xfId="15045" xr:uid="{00000000-0005-0000-0000-0000F4060000}"/>
    <cellStyle name="Entrada 2 9 7 4" xfId="19075" xr:uid="{00000000-0005-0000-0000-0000F4060000}"/>
    <cellStyle name="Entrada 2 9 7 5" xfId="22861" xr:uid="{00000000-0005-0000-0000-0000F4060000}"/>
    <cellStyle name="Entrada 2 9 7 6" xfId="28508" xr:uid="{00000000-0005-0000-0000-0000F4060000}"/>
    <cellStyle name="Entrada 2 9 7 7" xfId="34799" xr:uid="{00000000-0005-0000-0000-0000F4060000}"/>
    <cellStyle name="Entrada 2 9 7 8" xfId="39072" xr:uid="{00000000-0005-0000-0000-0000F4060000}"/>
    <cellStyle name="Entrada 2 9 7 9" xfId="43319" xr:uid="{00000000-0005-0000-0000-0000F4060000}"/>
    <cellStyle name="Entrada 2 9 8" xfId="11993" xr:uid="{00000000-0005-0000-0000-0000C5060000}"/>
    <cellStyle name="Entrada 2 9 9" xfId="13137" xr:uid="{00000000-0005-0000-0000-0000C5060000}"/>
    <cellStyle name="Euro" xfId="150" xr:uid="{00000000-0005-0000-0000-0000F5060000}"/>
    <cellStyle name="Euro 2" xfId="151" xr:uid="{00000000-0005-0000-0000-0000F6060000}"/>
    <cellStyle name="Euro 2 2" xfId="152" xr:uid="{00000000-0005-0000-0000-0000F7060000}"/>
    <cellStyle name="Euro 2 3" xfId="153" xr:uid="{00000000-0005-0000-0000-0000F8060000}"/>
    <cellStyle name="Euro 2 4" xfId="154" xr:uid="{00000000-0005-0000-0000-0000F9060000}"/>
    <cellStyle name="Euro 2 5" xfId="155" xr:uid="{00000000-0005-0000-0000-0000FA060000}"/>
    <cellStyle name="Euro 3" xfId="156" xr:uid="{00000000-0005-0000-0000-0000FB060000}"/>
    <cellStyle name="Euro 3 2" xfId="157" xr:uid="{00000000-0005-0000-0000-0000FC060000}"/>
    <cellStyle name="Euro 3 2 2" xfId="158" xr:uid="{00000000-0005-0000-0000-0000FD060000}"/>
    <cellStyle name="Euro 3 3" xfId="159" xr:uid="{00000000-0005-0000-0000-0000FE060000}"/>
    <cellStyle name="Euro 3 4" xfId="160" xr:uid="{00000000-0005-0000-0000-0000FF060000}"/>
    <cellStyle name="Euro 4" xfId="161" xr:uid="{00000000-0005-0000-0000-000000070000}"/>
    <cellStyle name="Euro 4 2" xfId="162" xr:uid="{00000000-0005-0000-0000-000001070000}"/>
    <cellStyle name="Euro 5" xfId="163" xr:uid="{00000000-0005-0000-0000-000002070000}"/>
    <cellStyle name="Euro 5 2" xfId="164" xr:uid="{00000000-0005-0000-0000-000003070000}"/>
    <cellStyle name="Euro 6" xfId="165" xr:uid="{00000000-0005-0000-0000-000004070000}"/>
    <cellStyle name="Euro 7" xfId="166" xr:uid="{00000000-0005-0000-0000-000005070000}"/>
    <cellStyle name="Euro 8" xfId="167" xr:uid="{00000000-0005-0000-0000-000006070000}"/>
    <cellStyle name="Euro_2009 BASE DE DATOS obras vigentes" xfId="168" xr:uid="{00000000-0005-0000-0000-000007070000}"/>
    <cellStyle name="Hipervínculo" xfId="3" builtinId="8"/>
    <cellStyle name="Hipervínculo 2" xfId="169" xr:uid="{00000000-0005-0000-0000-000009070000}"/>
    <cellStyle name="Hipervínculo 2 2" xfId="6" xr:uid="{AEBA3D39-4EC9-4633-81A7-A043BC6004E4}"/>
    <cellStyle name="Hipervínculo 2 3" xfId="1661" xr:uid="{00000000-0005-0000-0000-00000B070000}"/>
    <cellStyle name="Hipervínculo 2 4" xfId="1662" xr:uid="{00000000-0005-0000-0000-00000C070000}"/>
    <cellStyle name="Hipervínculo 3" xfId="1482" xr:uid="{00000000-0005-0000-0000-00000D070000}"/>
    <cellStyle name="Hipervínculo 4" xfId="1483" xr:uid="{00000000-0005-0000-0000-00000E070000}"/>
    <cellStyle name="Hipervínculo 5" xfId="1651" xr:uid="{00000000-0005-0000-0000-00000F070000}"/>
    <cellStyle name="Hyperlink 2" xfId="170" xr:uid="{00000000-0005-0000-0000-000010070000}"/>
    <cellStyle name="Incorrecto 2" xfId="171" xr:uid="{00000000-0005-0000-0000-000011070000}"/>
    <cellStyle name="Millares 2" xfId="172" xr:uid="{00000000-0005-0000-0000-000012070000}"/>
    <cellStyle name="Millares 2 10" xfId="173" xr:uid="{00000000-0005-0000-0000-000013070000}"/>
    <cellStyle name="Millares 2 10 2" xfId="1776" xr:uid="{00000000-0005-0000-0000-000014070000}"/>
    <cellStyle name="Millares 2 10 2 2" xfId="4952" xr:uid="{00000000-0005-0000-0000-000015070000}"/>
    <cellStyle name="Millares 2 10 2 2 2" xfId="29182" xr:uid="{00000000-0005-0000-0000-000015070000}"/>
    <cellStyle name="Millares 2 10 2 2 3" xfId="61125" xr:uid="{00000000-0005-0000-0000-000005000000}"/>
    <cellStyle name="Millares 2 10 2 3" xfId="26006" xr:uid="{00000000-0005-0000-0000-000014070000}"/>
    <cellStyle name="Millares 2 10 2 4" xfId="61121" xr:uid="{00000000-0005-0000-0000-000004000000}"/>
    <cellStyle name="Millares 2 10 3" xfId="2612" xr:uid="{00000000-0005-0000-0000-000016070000}"/>
    <cellStyle name="Millares 2 10 3 2" xfId="5788" xr:uid="{00000000-0005-0000-0000-000017070000}"/>
    <cellStyle name="Millares 2 10 3 2 2" xfId="30018" xr:uid="{00000000-0005-0000-0000-000017070000}"/>
    <cellStyle name="Millares 2 10 3 3" xfId="26842" xr:uid="{00000000-0005-0000-0000-000016070000}"/>
    <cellStyle name="Millares 2 10 3 4" xfId="61124" xr:uid="{00000000-0005-0000-0000-000006000000}"/>
    <cellStyle name="Millares 2 10 4" xfId="4336" xr:uid="{00000000-0005-0000-0000-000018070000}"/>
    <cellStyle name="Millares 2 10 4 2" xfId="6978" xr:uid="{00000000-0005-0000-0000-000019070000}"/>
    <cellStyle name="Millares 2 10 4 2 2" xfId="31205" xr:uid="{00000000-0005-0000-0000-000019070000}"/>
    <cellStyle name="Millares 2 10 4 3" xfId="28566" xr:uid="{00000000-0005-0000-0000-000018070000}"/>
    <cellStyle name="Millares 2 10 5" xfId="4590" xr:uid="{00000000-0005-0000-0000-00001A070000}"/>
    <cellStyle name="Millares 2 10 5 2" xfId="28820" xr:uid="{00000000-0005-0000-0000-00001A070000}"/>
    <cellStyle name="Millares 2 10 6" xfId="24713" xr:uid="{00000000-0005-0000-0000-000013070000}"/>
    <cellStyle name="Millares 2 10 7" xfId="61120" xr:uid="{00000000-0005-0000-0000-000003000000}"/>
    <cellStyle name="Millares 2 11" xfId="2611" xr:uid="{00000000-0005-0000-0000-00001B070000}"/>
    <cellStyle name="Millares 2 11 2" xfId="5787" xr:uid="{00000000-0005-0000-0000-00001C070000}"/>
    <cellStyle name="Millares 2 11 2 2" xfId="30017" xr:uid="{00000000-0005-0000-0000-00001C070000}"/>
    <cellStyle name="Millares 2 11 3" xfId="26841" xr:uid="{00000000-0005-0000-0000-00001B070000}"/>
    <cellStyle name="Millares 2 12" xfId="4335" xr:uid="{00000000-0005-0000-0000-00001D070000}"/>
    <cellStyle name="Millares 2 12 2" xfId="6977" xr:uid="{00000000-0005-0000-0000-00001E070000}"/>
    <cellStyle name="Millares 2 12 2 2" xfId="31204" xr:uid="{00000000-0005-0000-0000-00001E070000}"/>
    <cellStyle name="Millares 2 12 3" xfId="28565" xr:uid="{00000000-0005-0000-0000-00001D070000}"/>
    <cellStyle name="Millares 2 13" xfId="174" xr:uid="{00000000-0005-0000-0000-00001F070000}"/>
    <cellStyle name="Millares 2 13 2" xfId="1777" xr:uid="{00000000-0005-0000-0000-000020070000}"/>
    <cellStyle name="Millares 2 13 2 2" xfId="4953" xr:uid="{00000000-0005-0000-0000-000021070000}"/>
    <cellStyle name="Millares 2 13 2 2 2" xfId="29183" xr:uid="{00000000-0005-0000-0000-000021070000}"/>
    <cellStyle name="Millares 2 13 2 3" xfId="26007" xr:uid="{00000000-0005-0000-0000-000020070000}"/>
    <cellStyle name="Millares 2 13 3" xfId="2613" xr:uid="{00000000-0005-0000-0000-000022070000}"/>
    <cellStyle name="Millares 2 13 3 2" xfId="5789" xr:uid="{00000000-0005-0000-0000-000023070000}"/>
    <cellStyle name="Millares 2 13 3 2 2" xfId="30019" xr:uid="{00000000-0005-0000-0000-000023070000}"/>
    <cellStyle name="Millares 2 13 3 3" xfId="26843" xr:uid="{00000000-0005-0000-0000-000022070000}"/>
    <cellStyle name="Millares 2 13 4" xfId="4337" xr:uid="{00000000-0005-0000-0000-000024070000}"/>
    <cellStyle name="Millares 2 13 4 2" xfId="6979" xr:uid="{00000000-0005-0000-0000-000025070000}"/>
    <cellStyle name="Millares 2 13 4 2 2" xfId="31206" xr:uid="{00000000-0005-0000-0000-000025070000}"/>
    <cellStyle name="Millares 2 13 4 3" xfId="28567" xr:uid="{00000000-0005-0000-0000-000024070000}"/>
    <cellStyle name="Millares 2 13 5" xfId="4591" xr:uid="{00000000-0005-0000-0000-000026070000}"/>
    <cellStyle name="Millares 2 13 5 2" xfId="28821" xr:uid="{00000000-0005-0000-0000-000026070000}"/>
    <cellStyle name="Millares 2 13 6" xfId="24714" xr:uid="{00000000-0005-0000-0000-00001F070000}"/>
    <cellStyle name="Millares 2 14" xfId="175" xr:uid="{00000000-0005-0000-0000-000027070000}"/>
    <cellStyle name="Millares 2 14 2" xfId="1778" xr:uid="{00000000-0005-0000-0000-000028070000}"/>
    <cellStyle name="Millares 2 14 2 2" xfId="4954" xr:uid="{00000000-0005-0000-0000-000029070000}"/>
    <cellStyle name="Millares 2 14 2 2 2" xfId="29184" xr:uid="{00000000-0005-0000-0000-000029070000}"/>
    <cellStyle name="Millares 2 14 2 3" xfId="26008" xr:uid="{00000000-0005-0000-0000-000028070000}"/>
    <cellStyle name="Millares 2 14 3" xfId="2614" xr:uid="{00000000-0005-0000-0000-00002A070000}"/>
    <cellStyle name="Millares 2 14 3 2" xfId="5790" xr:uid="{00000000-0005-0000-0000-00002B070000}"/>
    <cellStyle name="Millares 2 14 3 2 2" xfId="30020" xr:uid="{00000000-0005-0000-0000-00002B070000}"/>
    <cellStyle name="Millares 2 14 3 3" xfId="26844" xr:uid="{00000000-0005-0000-0000-00002A070000}"/>
    <cellStyle name="Millares 2 14 4" xfId="4338" xr:uid="{00000000-0005-0000-0000-00002C070000}"/>
    <cellStyle name="Millares 2 14 4 2" xfId="6980" xr:uid="{00000000-0005-0000-0000-00002D070000}"/>
    <cellStyle name="Millares 2 14 4 2 2" xfId="31207" xr:uid="{00000000-0005-0000-0000-00002D070000}"/>
    <cellStyle name="Millares 2 14 4 3" xfId="28568" xr:uid="{00000000-0005-0000-0000-00002C070000}"/>
    <cellStyle name="Millares 2 14 5" xfId="4592" xr:uid="{00000000-0005-0000-0000-00002E070000}"/>
    <cellStyle name="Millares 2 14 5 2" xfId="28822" xr:uid="{00000000-0005-0000-0000-00002E070000}"/>
    <cellStyle name="Millares 2 14 6" xfId="24715" xr:uid="{00000000-0005-0000-0000-000027070000}"/>
    <cellStyle name="Millares 2 15" xfId="4589" xr:uid="{00000000-0005-0000-0000-00002F070000}"/>
    <cellStyle name="Millares 2 15 2" xfId="28819" xr:uid="{00000000-0005-0000-0000-00002F070000}"/>
    <cellStyle name="Millares 2 16" xfId="24712" xr:uid="{00000000-0005-0000-0000-000012070000}"/>
    <cellStyle name="Millares 2 2" xfId="176" xr:uid="{00000000-0005-0000-0000-000030070000}"/>
    <cellStyle name="Millares 2 2 2" xfId="1779" xr:uid="{00000000-0005-0000-0000-000031070000}"/>
    <cellStyle name="Millares 2 2 2 2" xfId="4955" xr:uid="{00000000-0005-0000-0000-000032070000}"/>
    <cellStyle name="Millares 2 2 2 2 2" xfId="29185" xr:uid="{00000000-0005-0000-0000-000032070000}"/>
    <cellStyle name="Millares 2 2 2 3" xfId="26009" xr:uid="{00000000-0005-0000-0000-000031070000}"/>
    <cellStyle name="Millares 2 2 3" xfId="2615" xr:uid="{00000000-0005-0000-0000-000033070000}"/>
    <cellStyle name="Millares 2 2 3 2" xfId="5791" xr:uid="{00000000-0005-0000-0000-000034070000}"/>
    <cellStyle name="Millares 2 2 3 2 2" xfId="30021" xr:uid="{00000000-0005-0000-0000-000034070000}"/>
    <cellStyle name="Millares 2 2 3 3" xfId="26845" xr:uid="{00000000-0005-0000-0000-000033070000}"/>
    <cellStyle name="Millares 2 2 4" xfId="4339" xr:uid="{00000000-0005-0000-0000-000035070000}"/>
    <cellStyle name="Millares 2 2 4 2" xfId="6981" xr:uid="{00000000-0005-0000-0000-000036070000}"/>
    <cellStyle name="Millares 2 2 4 2 2" xfId="31208" xr:uid="{00000000-0005-0000-0000-000036070000}"/>
    <cellStyle name="Millares 2 2 4 3" xfId="28569" xr:uid="{00000000-0005-0000-0000-000035070000}"/>
    <cellStyle name="Millares 2 2 5" xfId="4593" xr:uid="{00000000-0005-0000-0000-000037070000}"/>
    <cellStyle name="Millares 2 2 5 2" xfId="28823" xr:uid="{00000000-0005-0000-0000-000037070000}"/>
    <cellStyle name="Millares 2 2 6" xfId="24716" xr:uid="{00000000-0005-0000-0000-000030070000}"/>
    <cellStyle name="Millares 2 3" xfId="177" xr:uid="{00000000-0005-0000-0000-000038070000}"/>
    <cellStyle name="Millares 2 3 2" xfId="1780" xr:uid="{00000000-0005-0000-0000-000039070000}"/>
    <cellStyle name="Millares 2 3 2 2" xfId="4956" xr:uid="{00000000-0005-0000-0000-00003A070000}"/>
    <cellStyle name="Millares 2 3 2 2 2" xfId="29186" xr:uid="{00000000-0005-0000-0000-00003A070000}"/>
    <cellStyle name="Millares 2 3 2 3" xfId="26010" xr:uid="{00000000-0005-0000-0000-000039070000}"/>
    <cellStyle name="Millares 2 3 3" xfId="2616" xr:uid="{00000000-0005-0000-0000-00003B070000}"/>
    <cellStyle name="Millares 2 3 3 2" xfId="5792" xr:uid="{00000000-0005-0000-0000-00003C070000}"/>
    <cellStyle name="Millares 2 3 3 2 2" xfId="30022" xr:uid="{00000000-0005-0000-0000-00003C070000}"/>
    <cellStyle name="Millares 2 3 3 3" xfId="26846" xr:uid="{00000000-0005-0000-0000-00003B070000}"/>
    <cellStyle name="Millares 2 3 4" xfId="4340" xr:uid="{00000000-0005-0000-0000-00003D070000}"/>
    <cellStyle name="Millares 2 3 4 2" xfId="6982" xr:uid="{00000000-0005-0000-0000-00003E070000}"/>
    <cellStyle name="Millares 2 3 4 2 2" xfId="31209" xr:uid="{00000000-0005-0000-0000-00003E070000}"/>
    <cellStyle name="Millares 2 3 4 3" xfId="28570" xr:uid="{00000000-0005-0000-0000-00003D070000}"/>
    <cellStyle name="Millares 2 3 5" xfId="4594" xr:uid="{00000000-0005-0000-0000-00003F070000}"/>
    <cellStyle name="Millares 2 3 5 2" xfId="28824" xr:uid="{00000000-0005-0000-0000-00003F070000}"/>
    <cellStyle name="Millares 2 3 6" xfId="24717" xr:uid="{00000000-0005-0000-0000-000038070000}"/>
    <cellStyle name="Millares 2 4" xfId="178" xr:uid="{00000000-0005-0000-0000-000040070000}"/>
    <cellStyle name="Millares 2 4 2" xfId="1781" xr:uid="{00000000-0005-0000-0000-000041070000}"/>
    <cellStyle name="Millares 2 4 2 2" xfId="4957" xr:uid="{00000000-0005-0000-0000-000042070000}"/>
    <cellStyle name="Millares 2 4 2 2 2" xfId="29187" xr:uid="{00000000-0005-0000-0000-000042070000}"/>
    <cellStyle name="Millares 2 4 2 3" xfId="26011" xr:uid="{00000000-0005-0000-0000-000041070000}"/>
    <cellStyle name="Millares 2 4 3" xfId="2617" xr:uid="{00000000-0005-0000-0000-000043070000}"/>
    <cellStyle name="Millares 2 4 3 2" xfId="5793" xr:uid="{00000000-0005-0000-0000-000044070000}"/>
    <cellStyle name="Millares 2 4 3 2 2" xfId="30023" xr:uid="{00000000-0005-0000-0000-000044070000}"/>
    <cellStyle name="Millares 2 4 3 3" xfId="26847" xr:uid="{00000000-0005-0000-0000-000043070000}"/>
    <cellStyle name="Millares 2 4 4" xfId="4341" xr:uid="{00000000-0005-0000-0000-000045070000}"/>
    <cellStyle name="Millares 2 4 4 2" xfId="6983" xr:uid="{00000000-0005-0000-0000-000046070000}"/>
    <cellStyle name="Millares 2 4 4 2 2" xfId="31210" xr:uid="{00000000-0005-0000-0000-000046070000}"/>
    <cellStyle name="Millares 2 4 4 3" xfId="28571" xr:uid="{00000000-0005-0000-0000-000045070000}"/>
    <cellStyle name="Millares 2 4 5" xfId="4595" xr:uid="{00000000-0005-0000-0000-000047070000}"/>
    <cellStyle name="Millares 2 4 5 2" xfId="28825" xr:uid="{00000000-0005-0000-0000-000047070000}"/>
    <cellStyle name="Millares 2 4 6" xfId="24718" xr:uid="{00000000-0005-0000-0000-000040070000}"/>
    <cellStyle name="Millares 2 5" xfId="179" xr:uid="{00000000-0005-0000-0000-000048070000}"/>
    <cellStyle name="Millares 2 5 2" xfId="1782" xr:uid="{00000000-0005-0000-0000-000049070000}"/>
    <cellStyle name="Millares 2 5 2 2" xfId="4958" xr:uid="{00000000-0005-0000-0000-00004A070000}"/>
    <cellStyle name="Millares 2 5 2 2 2" xfId="29188" xr:uid="{00000000-0005-0000-0000-00004A070000}"/>
    <cellStyle name="Millares 2 5 2 3" xfId="26012" xr:uid="{00000000-0005-0000-0000-000049070000}"/>
    <cellStyle name="Millares 2 5 3" xfId="2618" xr:uid="{00000000-0005-0000-0000-00004B070000}"/>
    <cellStyle name="Millares 2 5 3 2" xfId="5794" xr:uid="{00000000-0005-0000-0000-00004C070000}"/>
    <cellStyle name="Millares 2 5 3 2 2" xfId="30024" xr:uid="{00000000-0005-0000-0000-00004C070000}"/>
    <cellStyle name="Millares 2 5 3 3" xfId="26848" xr:uid="{00000000-0005-0000-0000-00004B070000}"/>
    <cellStyle name="Millares 2 5 4" xfId="4342" xr:uid="{00000000-0005-0000-0000-00004D070000}"/>
    <cellStyle name="Millares 2 5 4 2" xfId="6984" xr:uid="{00000000-0005-0000-0000-00004E070000}"/>
    <cellStyle name="Millares 2 5 4 2 2" xfId="31211" xr:uid="{00000000-0005-0000-0000-00004E070000}"/>
    <cellStyle name="Millares 2 5 4 3" xfId="28572" xr:uid="{00000000-0005-0000-0000-00004D070000}"/>
    <cellStyle name="Millares 2 5 5" xfId="4596" xr:uid="{00000000-0005-0000-0000-00004F070000}"/>
    <cellStyle name="Millares 2 5 5 2" xfId="28826" xr:uid="{00000000-0005-0000-0000-00004F070000}"/>
    <cellStyle name="Millares 2 5 6" xfId="24719" xr:uid="{00000000-0005-0000-0000-000048070000}"/>
    <cellStyle name="Millares 2 6" xfId="180" xr:uid="{00000000-0005-0000-0000-000050070000}"/>
    <cellStyle name="Millares 2 6 2" xfId="181" xr:uid="{00000000-0005-0000-0000-000051070000}"/>
    <cellStyle name="Millares 2 6 3" xfId="1783" xr:uid="{00000000-0005-0000-0000-000052070000}"/>
    <cellStyle name="Millares 2 6 3 2" xfId="4959" xr:uid="{00000000-0005-0000-0000-000053070000}"/>
    <cellStyle name="Millares 2 6 3 2 2" xfId="29189" xr:uid="{00000000-0005-0000-0000-000053070000}"/>
    <cellStyle name="Millares 2 6 3 3" xfId="26013" xr:uid="{00000000-0005-0000-0000-000052070000}"/>
    <cellStyle name="Millares 2 6 4" xfId="2619" xr:uid="{00000000-0005-0000-0000-000054070000}"/>
    <cellStyle name="Millares 2 6 4 2" xfId="5795" xr:uid="{00000000-0005-0000-0000-000055070000}"/>
    <cellStyle name="Millares 2 6 4 2 2" xfId="30025" xr:uid="{00000000-0005-0000-0000-000055070000}"/>
    <cellStyle name="Millares 2 6 4 3" xfId="26849" xr:uid="{00000000-0005-0000-0000-000054070000}"/>
    <cellStyle name="Millares 2 6 5" xfId="4343" xr:uid="{00000000-0005-0000-0000-000056070000}"/>
    <cellStyle name="Millares 2 6 5 2" xfId="6985" xr:uid="{00000000-0005-0000-0000-000057070000}"/>
    <cellStyle name="Millares 2 6 5 2 2" xfId="31212" xr:uid="{00000000-0005-0000-0000-000057070000}"/>
    <cellStyle name="Millares 2 6 5 3" xfId="28573" xr:uid="{00000000-0005-0000-0000-000056070000}"/>
    <cellStyle name="Millares 2 6 6" xfId="4597" xr:uid="{00000000-0005-0000-0000-000058070000}"/>
    <cellStyle name="Millares 2 6 6 2" xfId="28827" xr:uid="{00000000-0005-0000-0000-000058070000}"/>
    <cellStyle name="Millares 2 6 7" xfId="24720" xr:uid="{00000000-0005-0000-0000-000050070000}"/>
    <cellStyle name="Millares 2 7" xfId="182" xr:uid="{00000000-0005-0000-0000-000059070000}"/>
    <cellStyle name="Millares 2 7 2" xfId="1784" xr:uid="{00000000-0005-0000-0000-00005A070000}"/>
    <cellStyle name="Millares 2 7 2 2" xfId="4960" xr:uid="{00000000-0005-0000-0000-00005B070000}"/>
    <cellStyle name="Millares 2 7 2 2 2" xfId="29190" xr:uid="{00000000-0005-0000-0000-00005B070000}"/>
    <cellStyle name="Millares 2 7 2 3" xfId="26014" xr:uid="{00000000-0005-0000-0000-00005A070000}"/>
    <cellStyle name="Millares 2 7 3" xfId="2621" xr:uid="{00000000-0005-0000-0000-00005C070000}"/>
    <cellStyle name="Millares 2 7 3 2" xfId="5797" xr:uid="{00000000-0005-0000-0000-00005D070000}"/>
    <cellStyle name="Millares 2 7 3 2 2" xfId="30027" xr:uid="{00000000-0005-0000-0000-00005D070000}"/>
    <cellStyle name="Millares 2 7 3 3" xfId="26851" xr:uid="{00000000-0005-0000-0000-00005C070000}"/>
    <cellStyle name="Millares 2 7 4" xfId="4344" xr:uid="{00000000-0005-0000-0000-00005E070000}"/>
    <cellStyle name="Millares 2 7 4 2" xfId="6986" xr:uid="{00000000-0005-0000-0000-00005F070000}"/>
    <cellStyle name="Millares 2 7 4 2 2" xfId="31213" xr:uid="{00000000-0005-0000-0000-00005F070000}"/>
    <cellStyle name="Millares 2 7 4 3" xfId="28574" xr:uid="{00000000-0005-0000-0000-00005E070000}"/>
    <cellStyle name="Millares 2 7 5" xfId="4598" xr:uid="{00000000-0005-0000-0000-000060070000}"/>
    <cellStyle name="Millares 2 7 5 2" xfId="28828" xr:uid="{00000000-0005-0000-0000-000060070000}"/>
    <cellStyle name="Millares 2 7 6" xfId="24722" xr:uid="{00000000-0005-0000-0000-000059070000}"/>
    <cellStyle name="Millares 2 8" xfId="183" xr:uid="{00000000-0005-0000-0000-000061070000}"/>
    <cellStyle name="Millares 2 8 2" xfId="1785" xr:uid="{00000000-0005-0000-0000-000062070000}"/>
    <cellStyle name="Millares 2 8 2 2" xfId="4961" xr:uid="{00000000-0005-0000-0000-000063070000}"/>
    <cellStyle name="Millares 2 8 2 2 2" xfId="29191" xr:uid="{00000000-0005-0000-0000-000063070000}"/>
    <cellStyle name="Millares 2 8 2 3" xfId="26015" xr:uid="{00000000-0005-0000-0000-000062070000}"/>
    <cellStyle name="Millares 2 8 3" xfId="2622" xr:uid="{00000000-0005-0000-0000-000064070000}"/>
    <cellStyle name="Millares 2 8 3 2" xfId="5798" xr:uid="{00000000-0005-0000-0000-000065070000}"/>
    <cellStyle name="Millares 2 8 3 2 2" xfId="30028" xr:uid="{00000000-0005-0000-0000-000065070000}"/>
    <cellStyle name="Millares 2 8 3 3" xfId="26852" xr:uid="{00000000-0005-0000-0000-000064070000}"/>
    <cellStyle name="Millares 2 8 4" xfId="4345" xr:uid="{00000000-0005-0000-0000-000066070000}"/>
    <cellStyle name="Millares 2 8 4 2" xfId="6987" xr:uid="{00000000-0005-0000-0000-000067070000}"/>
    <cellStyle name="Millares 2 8 4 2 2" xfId="31214" xr:uid="{00000000-0005-0000-0000-000067070000}"/>
    <cellStyle name="Millares 2 8 4 3" xfId="28575" xr:uid="{00000000-0005-0000-0000-000066070000}"/>
    <cellStyle name="Millares 2 8 5" xfId="4599" xr:uid="{00000000-0005-0000-0000-000068070000}"/>
    <cellStyle name="Millares 2 8 5 2" xfId="28829" xr:uid="{00000000-0005-0000-0000-000068070000}"/>
    <cellStyle name="Millares 2 8 6" xfId="24723" xr:uid="{00000000-0005-0000-0000-000061070000}"/>
    <cellStyle name="Millares 2 9" xfId="1775" xr:uid="{00000000-0005-0000-0000-000069070000}"/>
    <cellStyle name="Millares 2 9 2" xfId="4951" xr:uid="{00000000-0005-0000-0000-00006A070000}"/>
    <cellStyle name="Millares 2 9 2 2" xfId="29181" xr:uid="{00000000-0005-0000-0000-00006A070000}"/>
    <cellStyle name="Millares 2 9 3" xfId="26005" xr:uid="{00000000-0005-0000-0000-000069070000}"/>
    <cellStyle name="Millares 3" xfId="184" xr:uid="{00000000-0005-0000-0000-00006B070000}"/>
    <cellStyle name="Millares 3 2" xfId="185" xr:uid="{00000000-0005-0000-0000-00006C070000}"/>
    <cellStyle name="Millares 3 2 2" xfId="1787" xr:uid="{00000000-0005-0000-0000-00006D070000}"/>
    <cellStyle name="Millares 3 2 2 2" xfId="4963" xr:uid="{00000000-0005-0000-0000-00006E070000}"/>
    <cellStyle name="Millares 3 2 2 2 2" xfId="29193" xr:uid="{00000000-0005-0000-0000-00006E070000}"/>
    <cellStyle name="Millares 3 2 2 3" xfId="26017" xr:uid="{00000000-0005-0000-0000-00006D070000}"/>
    <cellStyle name="Millares 3 2 3" xfId="2624" xr:uid="{00000000-0005-0000-0000-00006F070000}"/>
    <cellStyle name="Millares 3 2 3 2" xfId="5800" xr:uid="{00000000-0005-0000-0000-000070070000}"/>
    <cellStyle name="Millares 3 2 3 2 2" xfId="30030" xr:uid="{00000000-0005-0000-0000-000070070000}"/>
    <cellStyle name="Millares 3 2 3 3" xfId="26854" xr:uid="{00000000-0005-0000-0000-00006F070000}"/>
    <cellStyle name="Millares 3 2 4" xfId="4347" xr:uid="{00000000-0005-0000-0000-000071070000}"/>
    <cellStyle name="Millares 3 2 4 2" xfId="6989" xr:uid="{00000000-0005-0000-0000-000072070000}"/>
    <cellStyle name="Millares 3 2 4 2 2" xfId="31216" xr:uid="{00000000-0005-0000-0000-000072070000}"/>
    <cellStyle name="Millares 3 2 4 3" xfId="28577" xr:uid="{00000000-0005-0000-0000-000071070000}"/>
    <cellStyle name="Millares 3 2 5" xfId="4601" xr:uid="{00000000-0005-0000-0000-000073070000}"/>
    <cellStyle name="Millares 3 2 5 2" xfId="28831" xr:uid="{00000000-0005-0000-0000-000073070000}"/>
    <cellStyle name="Millares 3 2 6" xfId="24725" xr:uid="{00000000-0005-0000-0000-00006C070000}"/>
    <cellStyle name="Millares 3 3" xfId="186" xr:uid="{00000000-0005-0000-0000-000074070000}"/>
    <cellStyle name="Millares 3 3 2" xfId="1788" xr:uid="{00000000-0005-0000-0000-000075070000}"/>
    <cellStyle name="Millares 3 3 2 2" xfId="4964" xr:uid="{00000000-0005-0000-0000-000076070000}"/>
    <cellStyle name="Millares 3 3 2 2 2" xfId="29194" xr:uid="{00000000-0005-0000-0000-000076070000}"/>
    <cellStyle name="Millares 3 3 2 3" xfId="26018" xr:uid="{00000000-0005-0000-0000-000075070000}"/>
    <cellStyle name="Millares 3 3 3" xfId="2625" xr:uid="{00000000-0005-0000-0000-000077070000}"/>
    <cellStyle name="Millares 3 3 3 2" xfId="5801" xr:uid="{00000000-0005-0000-0000-000078070000}"/>
    <cellStyle name="Millares 3 3 3 2 2" xfId="30031" xr:uid="{00000000-0005-0000-0000-000078070000}"/>
    <cellStyle name="Millares 3 3 3 3" xfId="26855" xr:uid="{00000000-0005-0000-0000-000077070000}"/>
    <cellStyle name="Millares 3 3 4" xfId="4348" xr:uid="{00000000-0005-0000-0000-000079070000}"/>
    <cellStyle name="Millares 3 3 4 2" xfId="6990" xr:uid="{00000000-0005-0000-0000-00007A070000}"/>
    <cellStyle name="Millares 3 3 4 2 2" xfId="31217" xr:uid="{00000000-0005-0000-0000-00007A070000}"/>
    <cellStyle name="Millares 3 3 4 3" xfId="28578" xr:uid="{00000000-0005-0000-0000-000079070000}"/>
    <cellStyle name="Millares 3 3 5" xfId="4602" xr:uid="{00000000-0005-0000-0000-00007B070000}"/>
    <cellStyle name="Millares 3 3 5 2" xfId="28832" xr:uid="{00000000-0005-0000-0000-00007B070000}"/>
    <cellStyle name="Millares 3 3 6" xfId="24726" xr:uid="{00000000-0005-0000-0000-000074070000}"/>
    <cellStyle name="Millares 3 4" xfId="187" xr:uid="{00000000-0005-0000-0000-00007C070000}"/>
    <cellStyle name="Millares 3 4 2" xfId="1789" xr:uid="{00000000-0005-0000-0000-00007D070000}"/>
    <cellStyle name="Millares 3 4 2 2" xfId="4965" xr:uid="{00000000-0005-0000-0000-00007E070000}"/>
    <cellStyle name="Millares 3 4 2 2 2" xfId="29195" xr:uid="{00000000-0005-0000-0000-00007E070000}"/>
    <cellStyle name="Millares 3 4 2 3" xfId="26019" xr:uid="{00000000-0005-0000-0000-00007D070000}"/>
    <cellStyle name="Millares 3 4 3" xfId="2626" xr:uid="{00000000-0005-0000-0000-00007F070000}"/>
    <cellStyle name="Millares 3 4 3 2" xfId="5802" xr:uid="{00000000-0005-0000-0000-000080070000}"/>
    <cellStyle name="Millares 3 4 3 2 2" xfId="30032" xr:uid="{00000000-0005-0000-0000-000080070000}"/>
    <cellStyle name="Millares 3 4 3 3" xfId="26856" xr:uid="{00000000-0005-0000-0000-00007F070000}"/>
    <cellStyle name="Millares 3 4 4" xfId="4349" xr:uid="{00000000-0005-0000-0000-000081070000}"/>
    <cellStyle name="Millares 3 4 4 2" xfId="6991" xr:uid="{00000000-0005-0000-0000-000082070000}"/>
    <cellStyle name="Millares 3 4 4 2 2" xfId="31218" xr:uid="{00000000-0005-0000-0000-000082070000}"/>
    <cellStyle name="Millares 3 4 4 3" xfId="28579" xr:uid="{00000000-0005-0000-0000-000081070000}"/>
    <cellStyle name="Millares 3 4 5" xfId="4603" xr:uid="{00000000-0005-0000-0000-000083070000}"/>
    <cellStyle name="Millares 3 4 5 2" xfId="28833" xr:uid="{00000000-0005-0000-0000-000083070000}"/>
    <cellStyle name="Millares 3 4 6" xfId="24727" xr:uid="{00000000-0005-0000-0000-00007C070000}"/>
    <cellStyle name="Millares 3 5" xfId="1786" xr:uid="{00000000-0005-0000-0000-000084070000}"/>
    <cellStyle name="Millares 3 5 2" xfId="4962" xr:uid="{00000000-0005-0000-0000-000085070000}"/>
    <cellStyle name="Millares 3 5 2 2" xfId="29192" xr:uid="{00000000-0005-0000-0000-000085070000}"/>
    <cellStyle name="Millares 3 5 3" xfId="26016" xr:uid="{00000000-0005-0000-0000-000084070000}"/>
    <cellStyle name="Millares 3 6" xfId="2623" xr:uid="{00000000-0005-0000-0000-000086070000}"/>
    <cellStyle name="Millares 3 6 2" xfId="5799" xr:uid="{00000000-0005-0000-0000-000087070000}"/>
    <cellStyle name="Millares 3 6 2 2" xfId="30029" xr:uid="{00000000-0005-0000-0000-000087070000}"/>
    <cellStyle name="Millares 3 6 3" xfId="26853" xr:uid="{00000000-0005-0000-0000-000086070000}"/>
    <cellStyle name="Millares 3 7" xfId="4346" xr:uid="{00000000-0005-0000-0000-000088070000}"/>
    <cellStyle name="Millares 3 7 2" xfId="6988" xr:uid="{00000000-0005-0000-0000-000089070000}"/>
    <cellStyle name="Millares 3 7 2 2" xfId="31215" xr:uid="{00000000-0005-0000-0000-000089070000}"/>
    <cellStyle name="Millares 3 7 3" xfId="28576" xr:uid="{00000000-0005-0000-0000-000088070000}"/>
    <cellStyle name="Millares 3 8" xfId="4600" xr:uid="{00000000-0005-0000-0000-00008A070000}"/>
    <cellStyle name="Millares 3 8 2" xfId="28830" xr:uid="{00000000-0005-0000-0000-00008A070000}"/>
    <cellStyle name="Millares 3 9" xfId="24724" xr:uid="{00000000-0005-0000-0000-00006B070000}"/>
    <cellStyle name="Millares 4" xfId="188" xr:uid="{00000000-0005-0000-0000-00008B070000}"/>
    <cellStyle name="Millares 4 10" xfId="189" xr:uid="{00000000-0005-0000-0000-00008C070000}"/>
    <cellStyle name="Millares 4 10 2" xfId="1791" xr:uid="{00000000-0005-0000-0000-00008D070000}"/>
    <cellStyle name="Millares 4 10 2 2" xfId="4967" xr:uid="{00000000-0005-0000-0000-00008E070000}"/>
    <cellStyle name="Millares 4 10 2 2 2" xfId="29197" xr:uid="{00000000-0005-0000-0000-00008E070000}"/>
    <cellStyle name="Millares 4 10 2 3" xfId="26021" xr:uid="{00000000-0005-0000-0000-00008D070000}"/>
    <cellStyle name="Millares 4 10 3" xfId="2628" xr:uid="{00000000-0005-0000-0000-00008F070000}"/>
    <cellStyle name="Millares 4 10 3 2" xfId="5804" xr:uid="{00000000-0005-0000-0000-000090070000}"/>
    <cellStyle name="Millares 4 10 3 2 2" xfId="30034" xr:uid="{00000000-0005-0000-0000-000090070000}"/>
    <cellStyle name="Millares 4 10 3 3" xfId="26858" xr:uid="{00000000-0005-0000-0000-00008F070000}"/>
    <cellStyle name="Millares 4 10 4" xfId="4351" xr:uid="{00000000-0005-0000-0000-000091070000}"/>
    <cellStyle name="Millares 4 10 4 2" xfId="6993" xr:uid="{00000000-0005-0000-0000-000092070000}"/>
    <cellStyle name="Millares 4 10 4 2 2" xfId="31220" xr:uid="{00000000-0005-0000-0000-000092070000}"/>
    <cellStyle name="Millares 4 10 4 3" xfId="28581" xr:uid="{00000000-0005-0000-0000-000091070000}"/>
    <cellStyle name="Millares 4 10 5" xfId="4605" xr:uid="{00000000-0005-0000-0000-000093070000}"/>
    <cellStyle name="Millares 4 10 5 2" xfId="28835" xr:uid="{00000000-0005-0000-0000-000093070000}"/>
    <cellStyle name="Millares 4 10 6" xfId="24729" xr:uid="{00000000-0005-0000-0000-00008C070000}"/>
    <cellStyle name="Millares 4 11" xfId="190" xr:uid="{00000000-0005-0000-0000-000094070000}"/>
    <cellStyle name="Millares 4 11 2" xfId="1792" xr:uid="{00000000-0005-0000-0000-000095070000}"/>
    <cellStyle name="Millares 4 11 2 2" xfId="4968" xr:uid="{00000000-0005-0000-0000-000096070000}"/>
    <cellStyle name="Millares 4 11 2 2 2" xfId="29198" xr:uid="{00000000-0005-0000-0000-000096070000}"/>
    <cellStyle name="Millares 4 11 2 3" xfId="26022" xr:uid="{00000000-0005-0000-0000-000095070000}"/>
    <cellStyle name="Millares 4 11 3" xfId="2629" xr:uid="{00000000-0005-0000-0000-000097070000}"/>
    <cellStyle name="Millares 4 11 3 2" xfId="5805" xr:uid="{00000000-0005-0000-0000-000098070000}"/>
    <cellStyle name="Millares 4 11 3 2 2" xfId="30035" xr:uid="{00000000-0005-0000-0000-000098070000}"/>
    <cellStyle name="Millares 4 11 3 3" xfId="26859" xr:uid="{00000000-0005-0000-0000-000097070000}"/>
    <cellStyle name="Millares 4 11 4" xfId="4352" xr:uid="{00000000-0005-0000-0000-000099070000}"/>
    <cellStyle name="Millares 4 11 4 2" xfId="6994" xr:uid="{00000000-0005-0000-0000-00009A070000}"/>
    <cellStyle name="Millares 4 11 4 2 2" xfId="31221" xr:uid="{00000000-0005-0000-0000-00009A070000}"/>
    <cellStyle name="Millares 4 11 4 3" xfId="28582" xr:uid="{00000000-0005-0000-0000-000099070000}"/>
    <cellStyle name="Millares 4 11 5" xfId="4606" xr:uid="{00000000-0005-0000-0000-00009B070000}"/>
    <cellStyle name="Millares 4 11 5 2" xfId="28836" xr:uid="{00000000-0005-0000-0000-00009B070000}"/>
    <cellStyle name="Millares 4 11 6" xfId="24730" xr:uid="{00000000-0005-0000-0000-000094070000}"/>
    <cellStyle name="Millares 4 12" xfId="191" xr:uid="{00000000-0005-0000-0000-00009C070000}"/>
    <cellStyle name="Millares 4 12 2" xfId="1793" xr:uid="{00000000-0005-0000-0000-00009D070000}"/>
    <cellStyle name="Millares 4 12 2 2" xfId="4969" xr:uid="{00000000-0005-0000-0000-00009E070000}"/>
    <cellStyle name="Millares 4 12 2 2 2" xfId="29199" xr:uid="{00000000-0005-0000-0000-00009E070000}"/>
    <cellStyle name="Millares 4 12 2 3" xfId="26023" xr:uid="{00000000-0005-0000-0000-00009D070000}"/>
    <cellStyle name="Millares 4 12 3" xfId="2630" xr:uid="{00000000-0005-0000-0000-00009F070000}"/>
    <cellStyle name="Millares 4 12 3 2" xfId="5806" xr:uid="{00000000-0005-0000-0000-0000A0070000}"/>
    <cellStyle name="Millares 4 12 3 2 2" xfId="30036" xr:uid="{00000000-0005-0000-0000-0000A0070000}"/>
    <cellStyle name="Millares 4 12 3 3" xfId="26860" xr:uid="{00000000-0005-0000-0000-00009F070000}"/>
    <cellStyle name="Millares 4 12 4" xfId="4353" xr:uid="{00000000-0005-0000-0000-0000A1070000}"/>
    <cellStyle name="Millares 4 12 4 2" xfId="6995" xr:uid="{00000000-0005-0000-0000-0000A2070000}"/>
    <cellStyle name="Millares 4 12 4 2 2" xfId="31222" xr:uid="{00000000-0005-0000-0000-0000A2070000}"/>
    <cellStyle name="Millares 4 12 4 3" xfId="28583" xr:uid="{00000000-0005-0000-0000-0000A1070000}"/>
    <cellStyle name="Millares 4 12 5" xfId="4607" xr:uid="{00000000-0005-0000-0000-0000A3070000}"/>
    <cellStyle name="Millares 4 12 5 2" xfId="28837" xr:uid="{00000000-0005-0000-0000-0000A3070000}"/>
    <cellStyle name="Millares 4 12 6" xfId="24731" xr:uid="{00000000-0005-0000-0000-00009C070000}"/>
    <cellStyle name="Millares 4 13" xfId="192" xr:uid="{00000000-0005-0000-0000-0000A4070000}"/>
    <cellStyle name="Millares 4 13 2" xfId="1794" xr:uid="{00000000-0005-0000-0000-0000A5070000}"/>
    <cellStyle name="Millares 4 13 2 2" xfId="4970" xr:uid="{00000000-0005-0000-0000-0000A6070000}"/>
    <cellStyle name="Millares 4 13 2 2 2" xfId="29200" xr:uid="{00000000-0005-0000-0000-0000A6070000}"/>
    <cellStyle name="Millares 4 13 2 3" xfId="26024" xr:uid="{00000000-0005-0000-0000-0000A5070000}"/>
    <cellStyle name="Millares 4 13 3" xfId="2631" xr:uid="{00000000-0005-0000-0000-0000A7070000}"/>
    <cellStyle name="Millares 4 13 3 2" xfId="5807" xr:uid="{00000000-0005-0000-0000-0000A8070000}"/>
    <cellStyle name="Millares 4 13 3 2 2" xfId="30037" xr:uid="{00000000-0005-0000-0000-0000A8070000}"/>
    <cellStyle name="Millares 4 13 3 3" xfId="26861" xr:uid="{00000000-0005-0000-0000-0000A7070000}"/>
    <cellStyle name="Millares 4 13 4" xfId="4354" xr:uid="{00000000-0005-0000-0000-0000A9070000}"/>
    <cellStyle name="Millares 4 13 4 2" xfId="6996" xr:uid="{00000000-0005-0000-0000-0000AA070000}"/>
    <cellStyle name="Millares 4 13 4 2 2" xfId="31223" xr:uid="{00000000-0005-0000-0000-0000AA070000}"/>
    <cellStyle name="Millares 4 13 4 3" xfId="28584" xr:uid="{00000000-0005-0000-0000-0000A9070000}"/>
    <cellStyle name="Millares 4 13 5" xfId="4608" xr:uid="{00000000-0005-0000-0000-0000AB070000}"/>
    <cellStyle name="Millares 4 13 5 2" xfId="28838" xr:uid="{00000000-0005-0000-0000-0000AB070000}"/>
    <cellStyle name="Millares 4 13 6" xfId="24732" xr:uid="{00000000-0005-0000-0000-0000A4070000}"/>
    <cellStyle name="Millares 4 14" xfId="193" xr:uid="{00000000-0005-0000-0000-0000AC070000}"/>
    <cellStyle name="Millares 4 14 2" xfId="1795" xr:uid="{00000000-0005-0000-0000-0000AD070000}"/>
    <cellStyle name="Millares 4 14 2 2" xfId="4971" xr:uid="{00000000-0005-0000-0000-0000AE070000}"/>
    <cellStyle name="Millares 4 14 2 2 2" xfId="29201" xr:uid="{00000000-0005-0000-0000-0000AE070000}"/>
    <cellStyle name="Millares 4 14 2 3" xfId="26025" xr:uid="{00000000-0005-0000-0000-0000AD070000}"/>
    <cellStyle name="Millares 4 14 3" xfId="2632" xr:uid="{00000000-0005-0000-0000-0000AF070000}"/>
    <cellStyle name="Millares 4 14 3 2" xfId="5808" xr:uid="{00000000-0005-0000-0000-0000B0070000}"/>
    <cellStyle name="Millares 4 14 3 2 2" xfId="30038" xr:uid="{00000000-0005-0000-0000-0000B0070000}"/>
    <cellStyle name="Millares 4 14 3 3" xfId="26862" xr:uid="{00000000-0005-0000-0000-0000AF070000}"/>
    <cellStyle name="Millares 4 14 4" xfId="4355" xr:uid="{00000000-0005-0000-0000-0000B1070000}"/>
    <cellStyle name="Millares 4 14 4 2" xfId="6997" xr:uid="{00000000-0005-0000-0000-0000B2070000}"/>
    <cellStyle name="Millares 4 14 4 2 2" xfId="31224" xr:uid="{00000000-0005-0000-0000-0000B2070000}"/>
    <cellStyle name="Millares 4 14 4 3" xfId="28585" xr:uid="{00000000-0005-0000-0000-0000B1070000}"/>
    <cellStyle name="Millares 4 14 5" xfId="4609" xr:uid="{00000000-0005-0000-0000-0000B3070000}"/>
    <cellStyle name="Millares 4 14 5 2" xfId="28839" xr:uid="{00000000-0005-0000-0000-0000B3070000}"/>
    <cellStyle name="Millares 4 14 6" xfId="24733" xr:uid="{00000000-0005-0000-0000-0000AC070000}"/>
    <cellStyle name="Millares 4 15" xfId="194" xr:uid="{00000000-0005-0000-0000-0000B4070000}"/>
    <cellStyle name="Millares 4 15 2" xfId="1796" xr:uid="{00000000-0005-0000-0000-0000B5070000}"/>
    <cellStyle name="Millares 4 15 2 2" xfId="4972" xr:uid="{00000000-0005-0000-0000-0000B6070000}"/>
    <cellStyle name="Millares 4 15 2 2 2" xfId="29202" xr:uid="{00000000-0005-0000-0000-0000B6070000}"/>
    <cellStyle name="Millares 4 15 2 3" xfId="26026" xr:uid="{00000000-0005-0000-0000-0000B5070000}"/>
    <cellStyle name="Millares 4 15 3" xfId="2633" xr:uid="{00000000-0005-0000-0000-0000B7070000}"/>
    <cellStyle name="Millares 4 15 3 2" xfId="5809" xr:uid="{00000000-0005-0000-0000-0000B8070000}"/>
    <cellStyle name="Millares 4 15 3 2 2" xfId="30039" xr:uid="{00000000-0005-0000-0000-0000B8070000}"/>
    <cellStyle name="Millares 4 15 3 3" xfId="26863" xr:uid="{00000000-0005-0000-0000-0000B7070000}"/>
    <cellStyle name="Millares 4 15 4" xfId="4356" xr:uid="{00000000-0005-0000-0000-0000B9070000}"/>
    <cellStyle name="Millares 4 15 4 2" xfId="6998" xr:uid="{00000000-0005-0000-0000-0000BA070000}"/>
    <cellStyle name="Millares 4 15 4 2 2" xfId="31225" xr:uid="{00000000-0005-0000-0000-0000BA070000}"/>
    <cellStyle name="Millares 4 15 4 3" xfId="28586" xr:uid="{00000000-0005-0000-0000-0000B9070000}"/>
    <cellStyle name="Millares 4 15 5" xfId="4610" xr:uid="{00000000-0005-0000-0000-0000BB070000}"/>
    <cellStyle name="Millares 4 15 5 2" xfId="28840" xr:uid="{00000000-0005-0000-0000-0000BB070000}"/>
    <cellStyle name="Millares 4 15 6" xfId="24734" xr:uid="{00000000-0005-0000-0000-0000B4070000}"/>
    <cellStyle name="Millares 4 16" xfId="195" xr:uid="{00000000-0005-0000-0000-0000BC070000}"/>
    <cellStyle name="Millares 4 16 2" xfId="1797" xr:uid="{00000000-0005-0000-0000-0000BD070000}"/>
    <cellStyle name="Millares 4 16 2 2" xfId="4973" xr:uid="{00000000-0005-0000-0000-0000BE070000}"/>
    <cellStyle name="Millares 4 16 2 2 2" xfId="29203" xr:uid="{00000000-0005-0000-0000-0000BE070000}"/>
    <cellStyle name="Millares 4 16 2 3" xfId="26027" xr:uid="{00000000-0005-0000-0000-0000BD070000}"/>
    <cellStyle name="Millares 4 16 3" xfId="2634" xr:uid="{00000000-0005-0000-0000-0000BF070000}"/>
    <cellStyle name="Millares 4 16 3 2" xfId="5810" xr:uid="{00000000-0005-0000-0000-0000C0070000}"/>
    <cellStyle name="Millares 4 16 3 2 2" xfId="30040" xr:uid="{00000000-0005-0000-0000-0000C0070000}"/>
    <cellStyle name="Millares 4 16 3 3" xfId="26864" xr:uid="{00000000-0005-0000-0000-0000BF070000}"/>
    <cellStyle name="Millares 4 16 4" xfId="4357" xr:uid="{00000000-0005-0000-0000-0000C1070000}"/>
    <cellStyle name="Millares 4 16 4 2" xfId="6999" xr:uid="{00000000-0005-0000-0000-0000C2070000}"/>
    <cellStyle name="Millares 4 16 4 2 2" xfId="31226" xr:uid="{00000000-0005-0000-0000-0000C2070000}"/>
    <cellStyle name="Millares 4 16 4 3" xfId="28587" xr:uid="{00000000-0005-0000-0000-0000C1070000}"/>
    <cellStyle name="Millares 4 16 5" xfId="4611" xr:uid="{00000000-0005-0000-0000-0000C3070000}"/>
    <cellStyle name="Millares 4 16 5 2" xfId="28841" xr:uid="{00000000-0005-0000-0000-0000C3070000}"/>
    <cellStyle name="Millares 4 16 6" xfId="24735" xr:uid="{00000000-0005-0000-0000-0000BC070000}"/>
    <cellStyle name="Millares 4 17" xfId="196" xr:uid="{00000000-0005-0000-0000-0000C4070000}"/>
    <cellStyle name="Millares 4 17 2" xfId="1798" xr:uid="{00000000-0005-0000-0000-0000C5070000}"/>
    <cellStyle name="Millares 4 17 2 2" xfId="4974" xr:uid="{00000000-0005-0000-0000-0000C6070000}"/>
    <cellStyle name="Millares 4 17 2 2 2" xfId="29204" xr:uid="{00000000-0005-0000-0000-0000C6070000}"/>
    <cellStyle name="Millares 4 17 2 3" xfId="26028" xr:uid="{00000000-0005-0000-0000-0000C5070000}"/>
    <cellStyle name="Millares 4 17 3" xfId="2635" xr:uid="{00000000-0005-0000-0000-0000C7070000}"/>
    <cellStyle name="Millares 4 17 3 2" xfId="5811" xr:uid="{00000000-0005-0000-0000-0000C8070000}"/>
    <cellStyle name="Millares 4 17 3 2 2" xfId="30041" xr:uid="{00000000-0005-0000-0000-0000C8070000}"/>
    <cellStyle name="Millares 4 17 3 3" xfId="26865" xr:uid="{00000000-0005-0000-0000-0000C7070000}"/>
    <cellStyle name="Millares 4 17 4" xfId="4358" xr:uid="{00000000-0005-0000-0000-0000C9070000}"/>
    <cellStyle name="Millares 4 17 4 2" xfId="7000" xr:uid="{00000000-0005-0000-0000-0000CA070000}"/>
    <cellStyle name="Millares 4 17 4 2 2" xfId="31227" xr:uid="{00000000-0005-0000-0000-0000CA070000}"/>
    <cellStyle name="Millares 4 17 4 3" xfId="28588" xr:uid="{00000000-0005-0000-0000-0000C9070000}"/>
    <cellStyle name="Millares 4 17 5" xfId="4612" xr:uid="{00000000-0005-0000-0000-0000CB070000}"/>
    <cellStyle name="Millares 4 17 5 2" xfId="28842" xr:uid="{00000000-0005-0000-0000-0000CB070000}"/>
    <cellStyle name="Millares 4 17 6" xfId="24736" xr:uid="{00000000-0005-0000-0000-0000C4070000}"/>
    <cellStyle name="Millares 4 18" xfId="197" xr:uid="{00000000-0005-0000-0000-0000CC070000}"/>
    <cellStyle name="Millares 4 18 2" xfId="1799" xr:uid="{00000000-0005-0000-0000-0000CD070000}"/>
    <cellStyle name="Millares 4 18 2 2" xfId="4975" xr:uid="{00000000-0005-0000-0000-0000CE070000}"/>
    <cellStyle name="Millares 4 18 2 2 2" xfId="29205" xr:uid="{00000000-0005-0000-0000-0000CE070000}"/>
    <cellStyle name="Millares 4 18 2 3" xfId="26029" xr:uid="{00000000-0005-0000-0000-0000CD070000}"/>
    <cellStyle name="Millares 4 18 3" xfId="2636" xr:uid="{00000000-0005-0000-0000-0000CF070000}"/>
    <cellStyle name="Millares 4 18 3 2" xfId="5812" xr:uid="{00000000-0005-0000-0000-0000D0070000}"/>
    <cellStyle name="Millares 4 18 3 2 2" xfId="30042" xr:uid="{00000000-0005-0000-0000-0000D0070000}"/>
    <cellStyle name="Millares 4 18 3 3" xfId="26866" xr:uid="{00000000-0005-0000-0000-0000CF070000}"/>
    <cellStyle name="Millares 4 18 4" xfId="4359" xr:uid="{00000000-0005-0000-0000-0000D1070000}"/>
    <cellStyle name="Millares 4 18 4 2" xfId="7001" xr:uid="{00000000-0005-0000-0000-0000D2070000}"/>
    <cellStyle name="Millares 4 18 4 2 2" xfId="31228" xr:uid="{00000000-0005-0000-0000-0000D2070000}"/>
    <cellStyle name="Millares 4 18 4 3" xfId="28589" xr:uid="{00000000-0005-0000-0000-0000D1070000}"/>
    <cellStyle name="Millares 4 18 5" xfId="4613" xr:uid="{00000000-0005-0000-0000-0000D3070000}"/>
    <cellStyle name="Millares 4 18 5 2" xfId="28843" xr:uid="{00000000-0005-0000-0000-0000D3070000}"/>
    <cellStyle name="Millares 4 18 6" xfId="24737" xr:uid="{00000000-0005-0000-0000-0000CC070000}"/>
    <cellStyle name="Millares 4 19" xfId="198" xr:uid="{00000000-0005-0000-0000-0000D4070000}"/>
    <cellStyle name="Millares 4 19 2" xfId="1800" xr:uid="{00000000-0005-0000-0000-0000D5070000}"/>
    <cellStyle name="Millares 4 19 2 2" xfId="4976" xr:uid="{00000000-0005-0000-0000-0000D6070000}"/>
    <cellStyle name="Millares 4 19 2 2 2" xfId="29206" xr:uid="{00000000-0005-0000-0000-0000D6070000}"/>
    <cellStyle name="Millares 4 19 2 3" xfId="26030" xr:uid="{00000000-0005-0000-0000-0000D5070000}"/>
    <cellStyle name="Millares 4 19 3" xfId="2637" xr:uid="{00000000-0005-0000-0000-0000D7070000}"/>
    <cellStyle name="Millares 4 19 3 2" xfId="5813" xr:uid="{00000000-0005-0000-0000-0000D8070000}"/>
    <cellStyle name="Millares 4 19 3 2 2" xfId="30043" xr:uid="{00000000-0005-0000-0000-0000D8070000}"/>
    <cellStyle name="Millares 4 19 3 3" xfId="26867" xr:uid="{00000000-0005-0000-0000-0000D7070000}"/>
    <cellStyle name="Millares 4 19 4" xfId="4360" xr:uid="{00000000-0005-0000-0000-0000D9070000}"/>
    <cellStyle name="Millares 4 19 4 2" xfId="7002" xr:uid="{00000000-0005-0000-0000-0000DA070000}"/>
    <cellStyle name="Millares 4 19 4 2 2" xfId="31229" xr:uid="{00000000-0005-0000-0000-0000DA070000}"/>
    <cellStyle name="Millares 4 19 4 3" xfId="28590" xr:uid="{00000000-0005-0000-0000-0000D9070000}"/>
    <cellStyle name="Millares 4 19 5" xfId="4614" xr:uid="{00000000-0005-0000-0000-0000DB070000}"/>
    <cellStyle name="Millares 4 19 5 2" xfId="28844" xr:uid="{00000000-0005-0000-0000-0000DB070000}"/>
    <cellStyle name="Millares 4 19 6" xfId="24738" xr:uid="{00000000-0005-0000-0000-0000D4070000}"/>
    <cellStyle name="Millares 4 2" xfId="199" xr:uid="{00000000-0005-0000-0000-0000DC070000}"/>
    <cellStyle name="Millares 4 2 10" xfId="200" xr:uid="{00000000-0005-0000-0000-0000DD070000}"/>
    <cellStyle name="Millares 4 2 10 2" xfId="1802" xr:uid="{00000000-0005-0000-0000-0000DE070000}"/>
    <cellStyle name="Millares 4 2 10 2 2" xfId="4978" xr:uid="{00000000-0005-0000-0000-0000DF070000}"/>
    <cellStyle name="Millares 4 2 10 2 2 2" xfId="29208" xr:uid="{00000000-0005-0000-0000-0000DF070000}"/>
    <cellStyle name="Millares 4 2 10 2 3" xfId="26032" xr:uid="{00000000-0005-0000-0000-0000DE070000}"/>
    <cellStyle name="Millares 4 2 10 3" xfId="2639" xr:uid="{00000000-0005-0000-0000-0000E0070000}"/>
    <cellStyle name="Millares 4 2 10 3 2" xfId="5815" xr:uid="{00000000-0005-0000-0000-0000E1070000}"/>
    <cellStyle name="Millares 4 2 10 3 2 2" xfId="30045" xr:uid="{00000000-0005-0000-0000-0000E1070000}"/>
    <cellStyle name="Millares 4 2 10 3 3" xfId="26869" xr:uid="{00000000-0005-0000-0000-0000E0070000}"/>
    <cellStyle name="Millares 4 2 10 4" xfId="4362" xr:uid="{00000000-0005-0000-0000-0000E2070000}"/>
    <cellStyle name="Millares 4 2 10 4 2" xfId="7004" xr:uid="{00000000-0005-0000-0000-0000E3070000}"/>
    <cellStyle name="Millares 4 2 10 4 2 2" xfId="31231" xr:uid="{00000000-0005-0000-0000-0000E3070000}"/>
    <cellStyle name="Millares 4 2 10 4 3" xfId="28592" xr:uid="{00000000-0005-0000-0000-0000E2070000}"/>
    <cellStyle name="Millares 4 2 10 5" xfId="4616" xr:uid="{00000000-0005-0000-0000-0000E4070000}"/>
    <cellStyle name="Millares 4 2 10 5 2" xfId="28846" xr:uid="{00000000-0005-0000-0000-0000E4070000}"/>
    <cellStyle name="Millares 4 2 10 6" xfId="24740" xr:uid="{00000000-0005-0000-0000-0000DD070000}"/>
    <cellStyle name="Millares 4 2 11" xfId="201" xr:uid="{00000000-0005-0000-0000-0000E5070000}"/>
    <cellStyle name="Millares 4 2 11 2" xfId="1803" xr:uid="{00000000-0005-0000-0000-0000E6070000}"/>
    <cellStyle name="Millares 4 2 11 2 2" xfId="4979" xr:uid="{00000000-0005-0000-0000-0000E7070000}"/>
    <cellStyle name="Millares 4 2 11 2 2 2" xfId="29209" xr:uid="{00000000-0005-0000-0000-0000E7070000}"/>
    <cellStyle name="Millares 4 2 11 2 3" xfId="26033" xr:uid="{00000000-0005-0000-0000-0000E6070000}"/>
    <cellStyle name="Millares 4 2 11 3" xfId="2640" xr:uid="{00000000-0005-0000-0000-0000E8070000}"/>
    <cellStyle name="Millares 4 2 11 3 2" xfId="5816" xr:uid="{00000000-0005-0000-0000-0000E9070000}"/>
    <cellStyle name="Millares 4 2 11 3 2 2" xfId="30046" xr:uid="{00000000-0005-0000-0000-0000E9070000}"/>
    <cellStyle name="Millares 4 2 11 3 3" xfId="26870" xr:uid="{00000000-0005-0000-0000-0000E8070000}"/>
    <cellStyle name="Millares 4 2 11 4" xfId="4363" xr:uid="{00000000-0005-0000-0000-0000EA070000}"/>
    <cellStyle name="Millares 4 2 11 4 2" xfId="7005" xr:uid="{00000000-0005-0000-0000-0000EB070000}"/>
    <cellStyle name="Millares 4 2 11 4 2 2" xfId="31232" xr:uid="{00000000-0005-0000-0000-0000EB070000}"/>
    <cellStyle name="Millares 4 2 11 4 3" xfId="28593" xr:uid="{00000000-0005-0000-0000-0000EA070000}"/>
    <cellStyle name="Millares 4 2 11 5" xfId="4617" xr:uid="{00000000-0005-0000-0000-0000EC070000}"/>
    <cellStyle name="Millares 4 2 11 5 2" xfId="28847" xr:uid="{00000000-0005-0000-0000-0000EC070000}"/>
    <cellStyle name="Millares 4 2 11 6" xfId="24741" xr:uid="{00000000-0005-0000-0000-0000E5070000}"/>
    <cellStyle name="Millares 4 2 12" xfId="202" xr:uid="{00000000-0005-0000-0000-0000ED070000}"/>
    <cellStyle name="Millares 4 2 12 2" xfId="1804" xr:uid="{00000000-0005-0000-0000-0000EE070000}"/>
    <cellStyle name="Millares 4 2 12 2 2" xfId="4980" xr:uid="{00000000-0005-0000-0000-0000EF070000}"/>
    <cellStyle name="Millares 4 2 12 2 2 2" xfId="29210" xr:uid="{00000000-0005-0000-0000-0000EF070000}"/>
    <cellStyle name="Millares 4 2 12 2 3" xfId="26034" xr:uid="{00000000-0005-0000-0000-0000EE070000}"/>
    <cellStyle name="Millares 4 2 12 3" xfId="2641" xr:uid="{00000000-0005-0000-0000-0000F0070000}"/>
    <cellStyle name="Millares 4 2 12 3 2" xfId="5817" xr:uid="{00000000-0005-0000-0000-0000F1070000}"/>
    <cellStyle name="Millares 4 2 12 3 2 2" xfId="30047" xr:uid="{00000000-0005-0000-0000-0000F1070000}"/>
    <cellStyle name="Millares 4 2 12 3 3" xfId="26871" xr:uid="{00000000-0005-0000-0000-0000F0070000}"/>
    <cellStyle name="Millares 4 2 12 4" xfId="4364" xr:uid="{00000000-0005-0000-0000-0000F2070000}"/>
    <cellStyle name="Millares 4 2 12 4 2" xfId="7006" xr:uid="{00000000-0005-0000-0000-0000F3070000}"/>
    <cellStyle name="Millares 4 2 12 4 2 2" xfId="31233" xr:uid="{00000000-0005-0000-0000-0000F3070000}"/>
    <cellStyle name="Millares 4 2 12 4 3" xfId="28594" xr:uid="{00000000-0005-0000-0000-0000F2070000}"/>
    <cellStyle name="Millares 4 2 12 5" xfId="4618" xr:uid="{00000000-0005-0000-0000-0000F4070000}"/>
    <cellStyle name="Millares 4 2 12 5 2" xfId="28848" xr:uid="{00000000-0005-0000-0000-0000F4070000}"/>
    <cellStyle name="Millares 4 2 12 6" xfId="24742" xr:uid="{00000000-0005-0000-0000-0000ED070000}"/>
    <cellStyle name="Millares 4 2 13" xfId="203" xr:uid="{00000000-0005-0000-0000-0000F5070000}"/>
    <cellStyle name="Millares 4 2 13 2" xfId="1805" xr:uid="{00000000-0005-0000-0000-0000F6070000}"/>
    <cellStyle name="Millares 4 2 13 2 2" xfId="4981" xr:uid="{00000000-0005-0000-0000-0000F7070000}"/>
    <cellStyle name="Millares 4 2 13 2 2 2" xfId="29211" xr:uid="{00000000-0005-0000-0000-0000F7070000}"/>
    <cellStyle name="Millares 4 2 13 2 3" xfId="26035" xr:uid="{00000000-0005-0000-0000-0000F6070000}"/>
    <cellStyle name="Millares 4 2 13 3" xfId="2642" xr:uid="{00000000-0005-0000-0000-0000F8070000}"/>
    <cellStyle name="Millares 4 2 13 3 2" xfId="5818" xr:uid="{00000000-0005-0000-0000-0000F9070000}"/>
    <cellStyle name="Millares 4 2 13 3 2 2" xfId="30048" xr:uid="{00000000-0005-0000-0000-0000F9070000}"/>
    <cellStyle name="Millares 4 2 13 3 3" xfId="26872" xr:uid="{00000000-0005-0000-0000-0000F8070000}"/>
    <cellStyle name="Millares 4 2 13 4" xfId="4365" xr:uid="{00000000-0005-0000-0000-0000FA070000}"/>
    <cellStyle name="Millares 4 2 13 4 2" xfId="7007" xr:uid="{00000000-0005-0000-0000-0000FB070000}"/>
    <cellStyle name="Millares 4 2 13 4 2 2" xfId="31234" xr:uid="{00000000-0005-0000-0000-0000FB070000}"/>
    <cellStyle name="Millares 4 2 13 4 3" xfId="28595" xr:uid="{00000000-0005-0000-0000-0000FA070000}"/>
    <cellStyle name="Millares 4 2 13 5" xfId="4619" xr:uid="{00000000-0005-0000-0000-0000FC070000}"/>
    <cellStyle name="Millares 4 2 13 5 2" xfId="28849" xr:uid="{00000000-0005-0000-0000-0000FC070000}"/>
    <cellStyle name="Millares 4 2 13 6" xfId="24743" xr:uid="{00000000-0005-0000-0000-0000F5070000}"/>
    <cellStyle name="Millares 4 2 14" xfId="204" xr:uid="{00000000-0005-0000-0000-0000FD070000}"/>
    <cellStyle name="Millares 4 2 14 2" xfId="1806" xr:uid="{00000000-0005-0000-0000-0000FE070000}"/>
    <cellStyle name="Millares 4 2 14 2 2" xfId="4982" xr:uid="{00000000-0005-0000-0000-0000FF070000}"/>
    <cellStyle name="Millares 4 2 14 2 2 2" xfId="29212" xr:uid="{00000000-0005-0000-0000-0000FF070000}"/>
    <cellStyle name="Millares 4 2 14 2 3" xfId="26036" xr:uid="{00000000-0005-0000-0000-0000FE070000}"/>
    <cellStyle name="Millares 4 2 14 3" xfId="2643" xr:uid="{00000000-0005-0000-0000-000000080000}"/>
    <cellStyle name="Millares 4 2 14 3 2" xfId="5819" xr:uid="{00000000-0005-0000-0000-000001080000}"/>
    <cellStyle name="Millares 4 2 14 3 2 2" xfId="30049" xr:uid="{00000000-0005-0000-0000-000001080000}"/>
    <cellStyle name="Millares 4 2 14 3 3" xfId="26873" xr:uid="{00000000-0005-0000-0000-000000080000}"/>
    <cellStyle name="Millares 4 2 14 4" xfId="4366" xr:uid="{00000000-0005-0000-0000-000002080000}"/>
    <cellStyle name="Millares 4 2 14 4 2" xfId="7008" xr:uid="{00000000-0005-0000-0000-000003080000}"/>
    <cellStyle name="Millares 4 2 14 4 2 2" xfId="31235" xr:uid="{00000000-0005-0000-0000-000003080000}"/>
    <cellStyle name="Millares 4 2 14 4 3" xfId="28596" xr:uid="{00000000-0005-0000-0000-000002080000}"/>
    <cellStyle name="Millares 4 2 14 5" xfId="4620" xr:uid="{00000000-0005-0000-0000-000004080000}"/>
    <cellStyle name="Millares 4 2 14 5 2" xfId="28850" xr:uid="{00000000-0005-0000-0000-000004080000}"/>
    <cellStyle name="Millares 4 2 14 6" xfId="24744" xr:uid="{00000000-0005-0000-0000-0000FD070000}"/>
    <cellStyle name="Millares 4 2 15" xfId="205" xr:uid="{00000000-0005-0000-0000-000005080000}"/>
    <cellStyle name="Millares 4 2 15 2" xfId="1807" xr:uid="{00000000-0005-0000-0000-000006080000}"/>
    <cellStyle name="Millares 4 2 15 2 2" xfId="4983" xr:uid="{00000000-0005-0000-0000-000007080000}"/>
    <cellStyle name="Millares 4 2 15 2 2 2" xfId="29213" xr:uid="{00000000-0005-0000-0000-000007080000}"/>
    <cellStyle name="Millares 4 2 15 2 3" xfId="26037" xr:uid="{00000000-0005-0000-0000-000006080000}"/>
    <cellStyle name="Millares 4 2 15 3" xfId="2644" xr:uid="{00000000-0005-0000-0000-000008080000}"/>
    <cellStyle name="Millares 4 2 15 3 2" xfId="5820" xr:uid="{00000000-0005-0000-0000-000009080000}"/>
    <cellStyle name="Millares 4 2 15 3 2 2" xfId="30050" xr:uid="{00000000-0005-0000-0000-000009080000}"/>
    <cellStyle name="Millares 4 2 15 3 3" xfId="26874" xr:uid="{00000000-0005-0000-0000-000008080000}"/>
    <cellStyle name="Millares 4 2 15 4" xfId="4367" xr:uid="{00000000-0005-0000-0000-00000A080000}"/>
    <cellStyle name="Millares 4 2 15 4 2" xfId="7009" xr:uid="{00000000-0005-0000-0000-00000B080000}"/>
    <cellStyle name="Millares 4 2 15 4 2 2" xfId="31236" xr:uid="{00000000-0005-0000-0000-00000B080000}"/>
    <cellStyle name="Millares 4 2 15 4 3" xfId="28597" xr:uid="{00000000-0005-0000-0000-00000A080000}"/>
    <cellStyle name="Millares 4 2 15 5" xfId="4621" xr:uid="{00000000-0005-0000-0000-00000C080000}"/>
    <cellStyle name="Millares 4 2 15 5 2" xfId="28851" xr:uid="{00000000-0005-0000-0000-00000C080000}"/>
    <cellStyle name="Millares 4 2 15 6" xfId="24745" xr:uid="{00000000-0005-0000-0000-000005080000}"/>
    <cellStyle name="Millares 4 2 16" xfId="206" xr:uid="{00000000-0005-0000-0000-00000D080000}"/>
    <cellStyle name="Millares 4 2 16 2" xfId="1808" xr:uid="{00000000-0005-0000-0000-00000E080000}"/>
    <cellStyle name="Millares 4 2 16 2 2" xfId="4984" xr:uid="{00000000-0005-0000-0000-00000F080000}"/>
    <cellStyle name="Millares 4 2 16 2 2 2" xfId="29214" xr:uid="{00000000-0005-0000-0000-00000F080000}"/>
    <cellStyle name="Millares 4 2 16 2 3" xfId="26038" xr:uid="{00000000-0005-0000-0000-00000E080000}"/>
    <cellStyle name="Millares 4 2 16 3" xfId="2645" xr:uid="{00000000-0005-0000-0000-000010080000}"/>
    <cellStyle name="Millares 4 2 16 3 2" xfId="5821" xr:uid="{00000000-0005-0000-0000-000011080000}"/>
    <cellStyle name="Millares 4 2 16 3 2 2" xfId="30051" xr:uid="{00000000-0005-0000-0000-000011080000}"/>
    <cellStyle name="Millares 4 2 16 3 3" xfId="26875" xr:uid="{00000000-0005-0000-0000-000010080000}"/>
    <cellStyle name="Millares 4 2 16 4" xfId="4368" xr:uid="{00000000-0005-0000-0000-000012080000}"/>
    <cellStyle name="Millares 4 2 16 4 2" xfId="7010" xr:uid="{00000000-0005-0000-0000-000013080000}"/>
    <cellStyle name="Millares 4 2 16 4 2 2" xfId="31237" xr:uid="{00000000-0005-0000-0000-000013080000}"/>
    <cellStyle name="Millares 4 2 16 4 3" xfId="28598" xr:uid="{00000000-0005-0000-0000-000012080000}"/>
    <cellStyle name="Millares 4 2 16 5" xfId="4622" xr:uid="{00000000-0005-0000-0000-000014080000}"/>
    <cellStyle name="Millares 4 2 16 5 2" xfId="28852" xr:uid="{00000000-0005-0000-0000-000014080000}"/>
    <cellStyle name="Millares 4 2 16 6" xfId="24746" xr:uid="{00000000-0005-0000-0000-00000D080000}"/>
    <cellStyle name="Millares 4 2 17" xfId="207" xr:uid="{00000000-0005-0000-0000-000015080000}"/>
    <cellStyle name="Millares 4 2 17 2" xfId="1809" xr:uid="{00000000-0005-0000-0000-000016080000}"/>
    <cellStyle name="Millares 4 2 17 2 2" xfId="4985" xr:uid="{00000000-0005-0000-0000-000017080000}"/>
    <cellStyle name="Millares 4 2 17 2 2 2" xfId="29215" xr:uid="{00000000-0005-0000-0000-000017080000}"/>
    <cellStyle name="Millares 4 2 17 2 3" xfId="26039" xr:uid="{00000000-0005-0000-0000-000016080000}"/>
    <cellStyle name="Millares 4 2 17 3" xfId="2646" xr:uid="{00000000-0005-0000-0000-000018080000}"/>
    <cellStyle name="Millares 4 2 17 3 2" xfId="5822" xr:uid="{00000000-0005-0000-0000-000019080000}"/>
    <cellStyle name="Millares 4 2 17 3 2 2" xfId="30052" xr:uid="{00000000-0005-0000-0000-000019080000}"/>
    <cellStyle name="Millares 4 2 17 3 3" xfId="26876" xr:uid="{00000000-0005-0000-0000-000018080000}"/>
    <cellStyle name="Millares 4 2 17 4" xfId="4369" xr:uid="{00000000-0005-0000-0000-00001A080000}"/>
    <cellStyle name="Millares 4 2 17 4 2" xfId="7011" xr:uid="{00000000-0005-0000-0000-00001B080000}"/>
    <cellStyle name="Millares 4 2 17 4 2 2" xfId="31238" xr:uid="{00000000-0005-0000-0000-00001B080000}"/>
    <cellStyle name="Millares 4 2 17 4 3" xfId="28599" xr:uid="{00000000-0005-0000-0000-00001A080000}"/>
    <cellStyle name="Millares 4 2 17 5" xfId="4623" xr:uid="{00000000-0005-0000-0000-00001C080000}"/>
    <cellStyle name="Millares 4 2 17 5 2" xfId="28853" xr:uid="{00000000-0005-0000-0000-00001C080000}"/>
    <cellStyle name="Millares 4 2 17 6" xfId="24747" xr:uid="{00000000-0005-0000-0000-000015080000}"/>
    <cellStyle name="Millares 4 2 18" xfId="208" xr:uid="{00000000-0005-0000-0000-00001D080000}"/>
    <cellStyle name="Millares 4 2 18 2" xfId="1810" xr:uid="{00000000-0005-0000-0000-00001E080000}"/>
    <cellStyle name="Millares 4 2 18 2 2" xfId="4986" xr:uid="{00000000-0005-0000-0000-00001F080000}"/>
    <cellStyle name="Millares 4 2 18 2 2 2" xfId="29216" xr:uid="{00000000-0005-0000-0000-00001F080000}"/>
    <cellStyle name="Millares 4 2 18 2 3" xfId="26040" xr:uid="{00000000-0005-0000-0000-00001E080000}"/>
    <cellStyle name="Millares 4 2 18 3" xfId="2647" xr:uid="{00000000-0005-0000-0000-000020080000}"/>
    <cellStyle name="Millares 4 2 18 3 2" xfId="5823" xr:uid="{00000000-0005-0000-0000-000021080000}"/>
    <cellStyle name="Millares 4 2 18 3 2 2" xfId="30053" xr:uid="{00000000-0005-0000-0000-000021080000}"/>
    <cellStyle name="Millares 4 2 18 3 3" xfId="26877" xr:uid="{00000000-0005-0000-0000-000020080000}"/>
    <cellStyle name="Millares 4 2 18 4" xfId="4370" xr:uid="{00000000-0005-0000-0000-000022080000}"/>
    <cellStyle name="Millares 4 2 18 4 2" xfId="7012" xr:uid="{00000000-0005-0000-0000-000023080000}"/>
    <cellStyle name="Millares 4 2 18 4 2 2" xfId="31239" xr:uid="{00000000-0005-0000-0000-000023080000}"/>
    <cellStyle name="Millares 4 2 18 4 3" xfId="28600" xr:uid="{00000000-0005-0000-0000-000022080000}"/>
    <cellStyle name="Millares 4 2 18 5" xfId="4624" xr:uid="{00000000-0005-0000-0000-000024080000}"/>
    <cellStyle name="Millares 4 2 18 5 2" xfId="28854" xr:uid="{00000000-0005-0000-0000-000024080000}"/>
    <cellStyle name="Millares 4 2 18 6" xfId="24748" xr:uid="{00000000-0005-0000-0000-00001D080000}"/>
    <cellStyle name="Millares 4 2 19" xfId="209" xr:uid="{00000000-0005-0000-0000-000025080000}"/>
    <cellStyle name="Millares 4 2 19 2" xfId="1811" xr:uid="{00000000-0005-0000-0000-000026080000}"/>
    <cellStyle name="Millares 4 2 19 2 2" xfId="4987" xr:uid="{00000000-0005-0000-0000-000027080000}"/>
    <cellStyle name="Millares 4 2 19 2 2 2" xfId="29217" xr:uid="{00000000-0005-0000-0000-000027080000}"/>
    <cellStyle name="Millares 4 2 19 2 3" xfId="26041" xr:uid="{00000000-0005-0000-0000-000026080000}"/>
    <cellStyle name="Millares 4 2 19 3" xfId="2648" xr:uid="{00000000-0005-0000-0000-000028080000}"/>
    <cellStyle name="Millares 4 2 19 3 2" xfId="5824" xr:uid="{00000000-0005-0000-0000-000029080000}"/>
    <cellStyle name="Millares 4 2 19 3 2 2" xfId="30054" xr:uid="{00000000-0005-0000-0000-000029080000}"/>
    <cellStyle name="Millares 4 2 19 3 3" xfId="26878" xr:uid="{00000000-0005-0000-0000-000028080000}"/>
    <cellStyle name="Millares 4 2 19 4" xfId="4371" xr:uid="{00000000-0005-0000-0000-00002A080000}"/>
    <cellStyle name="Millares 4 2 19 4 2" xfId="7013" xr:uid="{00000000-0005-0000-0000-00002B080000}"/>
    <cellStyle name="Millares 4 2 19 4 2 2" xfId="31240" xr:uid="{00000000-0005-0000-0000-00002B080000}"/>
    <cellStyle name="Millares 4 2 19 4 3" xfId="28601" xr:uid="{00000000-0005-0000-0000-00002A080000}"/>
    <cellStyle name="Millares 4 2 19 5" xfId="4625" xr:uid="{00000000-0005-0000-0000-00002C080000}"/>
    <cellStyle name="Millares 4 2 19 5 2" xfId="28855" xr:uid="{00000000-0005-0000-0000-00002C080000}"/>
    <cellStyle name="Millares 4 2 19 6" xfId="24749" xr:uid="{00000000-0005-0000-0000-000025080000}"/>
    <cellStyle name="Millares 4 2 2" xfId="210" xr:uid="{00000000-0005-0000-0000-00002D080000}"/>
    <cellStyle name="Millares 4 2 2 10" xfId="211" xr:uid="{00000000-0005-0000-0000-00002E080000}"/>
    <cellStyle name="Millares 4 2 2 10 2" xfId="1813" xr:uid="{00000000-0005-0000-0000-00002F080000}"/>
    <cellStyle name="Millares 4 2 2 10 2 2" xfId="4989" xr:uid="{00000000-0005-0000-0000-000030080000}"/>
    <cellStyle name="Millares 4 2 2 10 2 2 2" xfId="29219" xr:uid="{00000000-0005-0000-0000-000030080000}"/>
    <cellStyle name="Millares 4 2 2 10 2 3" xfId="26043" xr:uid="{00000000-0005-0000-0000-00002F080000}"/>
    <cellStyle name="Millares 4 2 2 10 3" xfId="2650" xr:uid="{00000000-0005-0000-0000-000031080000}"/>
    <cellStyle name="Millares 4 2 2 10 3 2" xfId="5826" xr:uid="{00000000-0005-0000-0000-000032080000}"/>
    <cellStyle name="Millares 4 2 2 10 3 2 2" xfId="30056" xr:uid="{00000000-0005-0000-0000-000032080000}"/>
    <cellStyle name="Millares 4 2 2 10 3 3" xfId="26880" xr:uid="{00000000-0005-0000-0000-000031080000}"/>
    <cellStyle name="Millares 4 2 2 10 4" xfId="4373" xr:uid="{00000000-0005-0000-0000-000033080000}"/>
    <cellStyle name="Millares 4 2 2 10 4 2" xfId="7015" xr:uid="{00000000-0005-0000-0000-000034080000}"/>
    <cellStyle name="Millares 4 2 2 10 4 2 2" xfId="31242" xr:uid="{00000000-0005-0000-0000-000034080000}"/>
    <cellStyle name="Millares 4 2 2 10 4 3" xfId="28603" xr:uid="{00000000-0005-0000-0000-000033080000}"/>
    <cellStyle name="Millares 4 2 2 10 5" xfId="4627" xr:uid="{00000000-0005-0000-0000-000035080000}"/>
    <cellStyle name="Millares 4 2 2 10 5 2" xfId="28857" xr:uid="{00000000-0005-0000-0000-000035080000}"/>
    <cellStyle name="Millares 4 2 2 10 6" xfId="24751" xr:uid="{00000000-0005-0000-0000-00002E080000}"/>
    <cellStyle name="Millares 4 2 2 11" xfId="212" xr:uid="{00000000-0005-0000-0000-000036080000}"/>
    <cellStyle name="Millares 4 2 2 11 2" xfId="1814" xr:uid="{00000000-0005-0000-0000-000037080000}"/>
    <cellStyle name="Millares 4 2 2 11 2 2" xfId="4990" xr:uid="{00000000-0005-0000-0000-000038080000}"/>
    <cellStyle name="Millares 4 2 2 11 2 2 2" xfId="29220" xr:uid="{00000000-0005-0000-0000-000038080000}"/>
    <cellStyle name="Millares 4 2 2 11 2 3" xfId="26044" xr:uid="{00000000-0005-0000-0000-000037080000}"/>
    <cellStyle name="Millares 4 2 2 11 3" xfId="2651" xr:uid="{00000000-0005-0000-0000-000039080000}"/>
    <cellStyle name="Millares 4 2 2 11 3 2" xfId="5827" xr:uid="{00000000-0005-0000-0000-00003A080000}"/>
    <cellStyle name="Millares 4 2 2 11 3 2 2" xfId="30057" xr:uid="{00000000-0005-0000-0000-00003A080000}"/>
    <cellStyle name="Millares 4 2 2 11 3 3" xfId="26881" xr:uid="{00000000-0005-0000-0000-000039080000}"/>
    <cellStyle name="Millares 4 2 2 11 4" xfId="4374" xr:uid="{00000000-0005-0000-0000-00003B080000}"/>
    <cellStyle name="Millares 4 2 2 11 4 2" xfId="7016" xr:uid="{00000000-0005-0000-0000-00003C080000}"/>
    <cellStyle name="Millares 4 2 2 11 4 2 2" xfId="31243" xr:uid="{00000000-0005-0000-0000-00003C080000}"/>
    <cellStyle name="Millares 4 2 2 11 4 3" xfId="28604" xr:uid="{00000000-0005-0000-0000-00003B080000}"/>
    <cellStyle name="Millares 4 2 2 11 5" xfId="4628" xr:uid="{00000000-0005-0000-0000-00003D080000}"/>
    <cellStyle name="Millares 4 2 2 11 5 2" xfId="28858" xr:uid="{00000000-0005-0000-0000-00003D080000}"/>
    <cellStyle name="Millares 4 2 2 11 6" xfId="24752" xr:uid="{00000000-0005-0000-0000-000036080000}"/>
    <cellStyle name="Millares 4 2 2 12" xfId="213" xr:uid="{00000000-0005-0000-0000-00003E080000}"/>
    <cellStyle name="Millares 4 2 2 12 2" xfId="1815" xr:uid="{00000000-0005-0000-0000-00003F080000}"/>
    <cellStyle name="Millares 4 2 2 12 2 2" xfId="4991" xr:uid="{00000000-0005-0000-0000-000040080000}"/>
    <cellStyle name="Millares 4 2 2 12 2 2 2" xfId="29221" xr:uid="{00000000-0005-0000-0000-000040080000}"/>
    <cellStyle name="Millares 4 2 2 12 2 3" xfId="26045" xr:uid="{00000000-0005-0000-0000-00003F080000}"/>
    <cellStyle name="Millares 4 2 2 12 3" xfId="2652" xr:uid="{00000000-0005-0000-0000-000041080000}"/>
    <cellStyle name="Millares 4 2 2 12 3 2" xfId="5828" xr:uid="{00000000-0005-0000-0000-000042080000}"/>
    <cellStyle name="Millares 4 2 2 12 3 2 2" xfId="30058" xr:uid="{00000000-0005-0000-0000-000042080000}"/>
    <cellStyle name="Millares 4 2 2 12 3 3" xfId="26882" xr:uid="{00000000-0005-0000-0000-000041080000}"/>
    <cellStyle name="Millares 4 2 2 12 4" xfId="4375" xr:uid="{00000000-0005-0000-0000-000043080000}"/>
    <cellStyle name="Millares 4 2 2 12 4 2" xfId="7017" xr:uid="{00000000-0005-0000-0000-000044080000}"/>
    <cellStyle name="Millares 4 2 2 12 4 2 2" xfId="31244" xr:uid="{00000000-0005-0000-0000-000044080000}"/>
    <cellStyle name="Millares 4 2 2 12 4 3" xfId="28605" xr:uid="{00000000-0005-0000-0000-000043080000}"/>
    <cellStyle name="Millares 4 2 2 12 5" xfId="4629" xr:uid="{00000000-0005-0000-0000-000045080000}"/>
    <cellStyle name="Millares 4 2 2 12 5 2" xfId="28859" xr:uid="{00000000-0005-0000-0000-000045080000}"/>
    <cellStyle name="Millares 4 2 2 12 6" xfId="24753" xr:uid="{00000000-0005-0000-0000-00003E080000}"/>
    <cellStyle name="Millares 4 2 2 13" xfId="214" xr:uid="{00000000-0005-0000-0000-000046080000}"/>
    <cellStyle name="Millares 4 2 2 13 2" xfId="1816" xr:uid="{00000000-0005-0000-0000-000047080000}"/>
    <cellStyle name="Millares 4 2 2 13 2 2" xfId="4992" xr:uid="{00000000-0005-0000-0000-000048080000}"/>
    <cellStyle name="Millares 4 2 2 13 2 2 2" xfId="29222" xr:uid="{00000000-0005-0000-0000-000048080000}"/>
    <cellStyle name="Millares 4 2 2 13 2 3" xfId="26046" xr:uid="{00000000-0005-0000-0000-000047080000}"/>
    <cellStyle name="Millares 4 2 2 13 3" xfId="2653" xr:uid="{00000000-0005-0000-0000-000049080000}"/>
    <cellStyle name="Millares 4 2 2 13 3 2" xfId="5829" xr:uid="{00000000-0005-0000-0000-00004A080000}"/>
    <cellStyle name="Millares 4 2 2 13 3 2 2" xfId="30059" xr:uid="{00000000-0005-0000-0000-00004A080000}"/>
    <cellStyle name="Millares 4 2 2 13 3 3" xfId="26883" xr:uid="{00000000-0005-0000-0000-000049080000}"/>
    <cellStyle name="Millares 4 2 2 13 4" xfId="4376" xr:uid="{00000000-0005-0000-0000-00004B080000}"/>
    <cellStyle name="Millares 4 2 2 13 4 2" xfId="7018" xr:uid="{00000000-0005-0000-0000-00004C080000}"/>
    <cellStyle name="Millares 4 2 2 13 4 2 2" xfId="31245" xr:uid="{00000000-0005-0000-0000-00004C080000}"/>
    <cellStyle name="Millares 4 2 2 13 4 3" xfId="28606" xr:uid="{00000000-0005-0000-0000-00004B080000}"/>
    <cellStyle name="Millares 4 2 2 13 5" xfId="4630" xr:uid="{00000000-0005-0000-0000-00004D080000}"/>
    <cellStyle name="Millares 4 2 2 13 5 2" xfId="28860" xr:uid="{00000000-0005-0000-0000-00004D080000}"/>
    <cellStyle name="Millares 4 2 2 13 6" xfId="24754" xr:uid="{00000000-0005-0000-0000-000046080000}"/>
    <cellStyle name="Millares 4 2 2 14" xfId="215" xr:uid="{00000000-0005-0000-0000-00004E080000}"/>
    <cellStyle name="Millares 4 2 2 14 2" xfId="1817" xr:uid="{00000000-0005-0000-0000-00004F080000}"/>
    <cellStyle name="Millares 4 2 2 14 2 2" xfId="4993" xr:uid="{00000000-0005-0000-0000-000050080000}"/>
    <cellStyle name="Millares 4 2 2 14 2 2 2" xfId="29223" xr:uid="{00000000-0005-0000-0000-000050080000}"/>
    <cellStyle name="Millares 4 2 2 14 2 3" xfId="26047" xr:uid="{00000000-0005-0000-0000-00004F080000}"/>
    <cellStyle name="Millares 4 2 2 14 3" xfId="2654" xr:uid="{00000000-0005-0000-0000-000051080000}"/>
    <cellStyle name="Millares 4 2 2 14 3 2" xfId="5830" xr:uid="{00000000-0005-0000-0000-000052080000}"/>
    <cellStyle name="Millares 4 2 2 14 3 2 2" xfId="30060" xr:uid="{00000000-0005-0000-0000-000052080000}"/>
    <cellStyle name="Millares 4 2 2 14 3 3" xfId="26884" xr:uid="{00000000-0005-0000-0000-000051080000}"/>
    <cellStyle name="Millares 4 2 2 14 4" xfId="4377" xr:uid="{00000000-0005-0000-0000-000053080000}"/>
    <cellStyle name="Millares 4 2 2 14 4 2" xfId="7019" xr:uid="{00000000-0005-0000-0000-000054080000}"/>
    <cellStyle name="Millares 4 2 2 14 4 2 2" xfId="31246" xr:uid="{00000000-0005-0000-0000-000054080000}"/>
    <cellStyle name="Millares 4 2 2 14 4 3" xfId="28607" xr:uid="{00000000-0005-0000-0000-000053080000}"/>
    <cellStyle name="Millares 4 2 2 14 5" xfId="4631" xr:uid="{00000000-0005-0000-0000-000055080000}"/>
    <cellStyle name="Millares 4 2 2 14 5 2" xfId="28861" xr:uid="{00000000-0005-0000-0000-000055080000}"/>
    <cellStyle name="Millares 4 2 2 14 6" xfId="24755" xr:uid="{00000000-0005-0000-0000-00004E080000}"/>
    <cellStyle name="Millares 4 2 2 15" xfId="216" xr:uid="{00000000-0005-0000-0000-000056080000}"/>
    <cellStyle name="Millares 4 2 2 15 2" xfId="1818" xr:uid="{00000000-0005-0000-0000-000057080000}"/>
    <cellStyle name="Millares 4 2 2 15 2 2" xfId="4994" xr:uid="{00000000-0005-0000-0000-000058080000}"/>
    <cellStyle name="Millares 4 2 2 15 2 2 2" xfId="29224" xr:uid="{00000000-0005-0000-0000-000058080000}"/>
    <cellStyle name="Millares 4 2 2 15 2 3" xfId="26048" xr:uid="{00000000-0005-0000-0000-000057080000}"/>
    <cellStyle name="Millares 4 2 2 15 3" xfId="2655" xr:uid="{00000000-0005-0000-0000-000059080000}"/>
    <cellStyle name="Millares 4 2 2 15 3 2" xfId="5831" xr:uid="{00000000-0005-0000-0000-00005A080000}"/>
    <cellStyle name="Millares 4 2 2 15 3 2 2" xfId="30061" xr:uid="{00000000-0005-0000-0000-00005A080000}"/>
    <cellStyle name="Millares 4 2 2 15 3 3" xfId="26885" xr:uid="{00000000-0005-0000-0000-000059080000}"/>
    <cellStyle name="Millares 4 2 2 15 4" xfId="4378" xr:uid="{00000000-0005-0000-0000-00005B080000}"/>
    <cellStyle name="Millares 4 2 2 15 4 2" xfId="7020" xr:uid="{00000000-0005-0000-0000-00005C080000}"/>
    <cellStyle name="Millares 4 2 2 15 4 2 2" xfId="31247" xr:uid="{00000000-0005-0000-0000-00005C080000}"/>
    <cellStyle name="Millares 4 2 2 15 4 3" xfId="28608" xr:uid="{00000000-0005-0000-0000-00005B080000}"/>
    <cellStyle name="Millares 4 2 2 15 5" xfId="4632" xr:uid="{00000000-0005-0000-0000-00005D080000}"/>
    <cellStyle name="Millares 4 2 2 15 5 2" xfId="28862" xr:uid="{00000000-0005-0000-0000-00005D080000}"/>
    <cellStyle name="Millares 4 2 2 15 6" xfId="24756" xr:uid="{00000000-0005-0000-0000-000056080000}"/>
    <cellStyle name="Millares 4 2 2 16" xfId="217" xr:uid="{00000000-0005-0000-0000-00005E080000}"/>
    <cellStyle name="Millares 4 2 2 16 2" xfId="1819" xr:uid="{00000000-0005-0000-0000-00005F080000}"/>
    <cellStyle name="Millares 4 2 2 16 2 2" xfId="4995" xr:uid="{00000000-0005-0000-0000-000060080000}"/>
    <cellStyle name="Millares 4 2 2 16 2 2 2" xfId="29225" xr:uid="{00000000-0005-0000-0000-000060080000}"/>
    <cellStyle name="Millares 4 2 2 16 2 3" xfId="26049" xr:uid="{00000000-0005-0000-0000-00005F080000}"/>
    <cellStyle name="Millares 4 2 2 16 3" xfId="2656" xr:uid="{00000000-0005-0000-0000-000061080000}"/>
    <cellStyle name="Millares 4 2 2 16 3 2" xfId="5832" xr:uid="{00000000-0005-0000-0000-000062080000}"/>
    <cellStyle name="Millares 4 2 2 16 3 2 2" xfId="30062" xr:uid="{00000000-0005-0000-0000-000062080000}"/>
    <cellStyle name="Millares 4 2 2 16 3 3" xfId="26886" xr:uid="{00000000-0005-0000-0000-000061080000}"/>
    <cellStyle name="Millares 4 2 2 16 4" xfId="4379" xr:uid="{00000000-0005-0000-0000-000063080000}"/>
    <cellStyle name="Millares 4 2 2 16 4 2" xfId="7021" xr:uid="{00000000-0005-0000-0000-000064080000}"/>
    <cellStyle name="Millares 4 2 2 16 4 2 2" xfId="31248" xr:uid="{00000000-0005-0000-0000-000064080000}"/>
    <cellStyle name="Millares 4 2 2 16 4 3" xfId="28609" xr:uid="{00000000-0005-0000-0000-000063080000}"/>
    <cellStyle name="Millares 4 2 2 16 5" xfId="4633" xr:uid="{00000000-0005-0000-0000-000065080000}"/>
    <cellStyle name="Millares 4 2 2 16 5 2" xfId="28863" xr:uid="{00000000-0005-0000-0000-000065080000}"/>
    <cellStyle name="Millares 4 2 2 16 6" xfId="24757" xr:uid="{00000000-0005-0000-0000-00005E080000}"/>
    <cellStyle name="Millares 4 2 2 17" xfId="218" xr:uid="{00000000-0005-0000-0000-000066080000}"/>
    <cellStyle name="Millares 4 2 2 17 2" xfId="1820" xr:uid="{00000000-0005-0000-0000-000067080000}"/>
    <cellStyle name="Millares 4 2 2 17 2 2" xfId="4996" xr:uid="{00000000-0005-0000-0000-000068080000}"/>
    <cellStyle name="Millares 4 2 2 17 2 2 2" xfId="29226" xr:uid="{00000000-0005-0000-0000-000068080000}"/>
    <cellStyle name="Millares 4 2 2 17 2 3" xfId="26050" xr:uid="{00000000-0005-0000-0000-000067080000}"/>
    <cellStyle name="Millares 4 2 2 17 3" xfId="2657" xr:uid="{00000000-0005-0000-0000-000069080000}"/>
    <cellStyle name="Millares 4 2 2 17 3 2" xfId="5833" xr:uid="{00000000-0005-0000-0000-00006A080000}"/>
    <cellStyle name="Millares 4 2 2 17 3 2 2" xfId="30063" xr:uid="{00000000-0005-0000-0000-00006A080000}"/>
    <cellStyle name="Millares 4 2 2 17 3 3" xfId="26887" xr:uid="{00000000-0005-0000-0000-000069080000}"/>
    <cellStyle name="Millares 4 2 2 17 4" xfId="4380" xr:uid="{00000000-0005-0000-0000-00006B080000}"/>
    <cellStyle name="Millares 4 2 2 17 4 2" xfId="7022" xr:uid="{00000000-0005-0000-0000-00006C080000}"/>
    <cellStyle name="Millares 4 2 2 17 4 2 2" xfId="31249" xr:uid="{00000000-0005-0000-0000-00006C080000}"/>
    <cellStyle name="Millares 4 2 2 17 4 3" xfId="28610" xr:uid="{00000000-0005-0000-0000-00006B080000}"/>
    <cellStyle name="Millares 4 2 2 17 5" xfId="4634" xr:uid="{00000000-0005-0000-0000-00006D080000}"/>
    <cellStyle name="Millares 4 2 2 17 5 2" xfId="28864" xr:uid="{00000000-0005-0000-0000-00006D080000}"/>
    <cellStyle name="Millares 4 2 2 17 6" xfId="24758" xr:uid="{00000000-0005-0000-0000-000066080000}"/>
    <cellStyle name="Millares 4 2 2 18" xfId="219" xr:uid="{00000000-0005-0000-0000-00006E080000}"/>
    <cellStyle name="Millares 4 2 2 18 2" xfId="1821" xr:uid="{00000000-0005-0000-0000-00006F080000}"/>
    <cellStyle name="Millares 4 2 2 18 2 2" xfId="4997" xr:uid="{00000000-0005-0000-0000-000070080000}"/>
    <cellStyle name="Millares 4 2 2 18 2 2 2" xfId="29227" xr:uid="{00000000-0005-0000-0000-000070080000}"/>
    <cellStyle name="Millares 4 2 2 18 2 3" xfId="26051" xr:uid="{00000000-0005-0000-0000-00006F080000}"/>
    <cellStyle name="Millares 4 2 2 18 3" xfId="2658" xr:uid="{00000000-0005-0000-0000-000071080000}"/>
    <cellStyle name="Millares 4 2 2 18 3 2" xfId="5834" xr:uid="{00000000-0005-0000-0000-000072080000}"/>
    <cellStyle name="Millares 4 2 2 18 3 2 2" xfId="30064" xr:uid="{00000000-0005-0000-0000-000072080000}"/>
    <cellStyle name="Millares 4 2 2 18 3 3" xfId="26888" xr:uid="{00000000-0005-0000-0000-000071080000}"/>
    <cellStyle name="Millares 4 2 2 18 4" xfId="4381" xr:uid="{00000000-0005-0000-0000-000073080000}"/>
    <cellStyle name="Millares 4 2 2 18 4 2" xfId="7023" xr:uid="{00000000-0005-0000-0000-000074080000}"/>
    <cellStyle name="Millares 4 2 2 18 4 2 2" xfId="31250" xr:uid="{00000000-0005-0000-0000-000074080000}"/>
    <cellStyle name="Millares 4 2 2 18 4 3" xfId="28611" xr:uid="{00000000-0005-0000-0000-000073080000}"/>
    <cellStyle name="Millares 4 2 2 18 5" xfId="4635" xr:uid="{00000000-0005-0000-0000-000075080000}"/>
    <cellStyle name="Millares 4 2 2 18 5 2" xfId="28865" xr:uid="{00000000-0005-0000-0000-000075080000}"/>
    <cellStyle name="Millares 4 2 2 18 6" xfId="24759" xr:uid="{00000000-0005-0000-0000-00006E080000}"/>
    <cellStyle name="Millares 4 2 2 19" xfId="1812" xr:uid="{00000000-0005-0000-0000-000076080000}"/>
    <cellStyle name="Millares 4 2 2 19 2" xfId="4988" xr:uid="{00000000-0005-0000-0000-000077080000}"/>
    <cellStyle name="Millares 4 2 2 19 2 2" xfId="29218" xr:uid="{00000000-0005-0000-0000-000077080000}"/>
    <cellStyle name="Millares 4 2 2 19 3" xfId="26042" xr:uid="{00000000-0005-0000-0000-000076080000}"/>
    <cellStyle name="Millares 4 2 2 2" xfId="220" xr:uid="{00000000-0005-0000-0000-000078080000}"/>
    <cellStyle name="Millares 4 2 2 2 2" xfId="1822" xr:uid="{00000000-0005-0000-0000-000079080000}"/>
    <cellStyle name="Millares 4 2 2 2 2 2" xfId="4998" xr:uid="{00000000-0005-0000-0000-00007A080000}"/>
    <cellStyle name="Millares 4 2 2 2 2 2 2" xfId="29228" xr:uid="{00000000-0005-0000-0000-00007A080000}"/>
    <cellStyle name="Millares 4 2 2 2 2 3" xfId="26052" xr:uid="{00000000-0005-0000-0000-000079080000}"/>
    <cellStyle name="Millares 4 2 2 2 3" xfId="2659" xr:uid="{00000000-0005-0000-0000-00007B080000}"/>
    <cellStyle name="Millares 4 2 2 2 3 2" xfId="5835" xr:uid="{00000000-0005-0000-0000-00007C080000}"/>
    <cellStyle name="Millares 4 2 2 2 3 2 2" xfId="30065" xr:uid="{00000000-0005-0000-0000-00007C080000}"/>
    <cellStyle name="Millares 4 2 2 2 3 3" xfId="26889" xr:uid="{00000000-0005-0000-0000-00007B080000}"/>
    <cellStyle name="Millares 4 2 2 2 4" xfId="4382" xr:uid="{00000000-0005-0000-0000-00007D080000}"/>
    <cellStyle name="Millares 4 2 2 2 4 2" xfId="7024" xr:uid="{00000000-0005-0000-0000-00007E080000}"/>
    <cellStyle name="Millares 4 2 2 2 4 2 2" xfId="31251" xr:uid="{00000000-0005-0000-0000-00007E080000}"/>
    <cellStyle name="Millares 4 2 2 2 4 3" xfId="28612" xr:uid="{00000000-0005-0000-0000-00007D080000}"/>
    <cellStyle name="Millares 4 2 2 2 5" xfId="4636" xr:uid="{00000000-0005-0000-0000-00007F080000}"/>
    <cellStyle name="Millares 4 2 2 2 5 2" xfId="28866" xr:uid="{00000000-0005-0000-0000-00007F080000}"/>
    <cellStyle name="Millares 4 2 2 2 6" xfId="24760" xr:uid="{00000000-0005-0000-0000-000078080000}"/>
    <cellStyle name="Millares 4 2 2 20" xfId="2649" xr:uid="{00000000-0005-0000-0000-000080080000}"/>
    <cellStyle name="Millares 4 2 2 20 2" xfId="5825" xr:uid="{00000000-0005-0000-0000-000081080000}"/>
    <cellStyle name="Millares 4 2 2 20 2 2" xfId="30055" xr:uid="{00000000-0005-0000-0000-000081080000}"/>
    <cellStyle name="Millares 4 2 2 20 3" xfId="26879" xr:uid="{00000000-0005-0000-0000-000080080000}"/>
    <cellStyle name="Millares 4 2 2 21" xfId="4372" xr:uid="{00000000-0005-0000-0000-000082080000}"/>
    <cellStyle name="Millares 4 2 2 21 2" xfId="7014" xr:uid="{00000000-0005-0000-0000-000083080000}"/>
    <cellStyle name="Millares 4 2 2 21 2 2" xfId="31241" xr:uid="{00000000-0005-0000-0000-000083080000}"/>
    <cellStyle name="Millares 4 2 2 21 3" xfId="28602" xr:uid="{00000000-0005-0000-0000-000082080000}"/>
    <cellStyle name="Millares 4 2 2 22" xfId="4626" xr:uid="{00000000-0005-0000-0000-000084080000}"/>
    <cellStyle name="Millares 4 2 2 22 2" xfId="28856" xr:uid="{00000000-0005-0000-0000-000084080000}"/>
    <cellStyle name="Millares 4 2 2 23" xfId="24750" xr:uid="{00000000-0005-0000-0000-00002D080000}"/>
    <cellStyle name="Millares 4 2 2 3" xfId="221" xr:uid="{00000000-0005-0000-0000-000085080000}"/>
    <cellStyle name="Millares 4 2 2 3 2" xfId="1823" xr:uid="{00000000-0005-0000-0000-000086080000}"/>
    <cellStyle name="Millares 4 2 2 3 2 2" xfId="4999" xr:uid="{00000000-0005-0000-0000-000087080000}"/>
    <cellStyle name="Millares 4 2 2 3 2 2 2" xfId="29229" xr:uid="{00000000-0005-0000-0000-000087080000}"/>
    <cellStyle name="Millares 4 2 2 3 2 3" xfId="26053" xr:uid="{00000000-0005-0000-0000-000086080000}"/>
    <cellStyle name="Millares 4 2 2 3 3" xfId="2660" xr:uid="{00000000-0005-0000-0000-000088080000}"/>
    <cellStyle name="Millares 4 2 2 3 3 2" xfId="5836" xr:uid="{00000000-0005-0000-0000-000089080000}"/>
    <cellStyle name="Millares 4 2 2 3 3 2 2" xfId="30066" xr:uid="{00000000-0005-0000-0000-000089080000}"/>
    <cellStyle name="Millares 4 2 2 3 3 3" xfId="26890" xr:uid="{00000000-0005-0000-0000-000088080000}"/>
    <cellStyle name="Millares 4 2 2 3 4" xfId="4383" xr:uid="{00000000-0005-0000-0000-00008A080000}"/>
    <cellStyle name="Millares 4 2 2 3 4 2" xfId="7025" xr:uid="{00000000-0005-0000-0000-00008B080000}"/>
    <cellStyle name="Millares 4 2 2 3 4 2 2" xfId="31252" xr:uid="{00000000-0005-0000-0000-00008B080000}"/>
    <cellStyle name="Millares 4 2 2 3 4 3" xfId="28613" xr:uid="{00000000-0005-0000-0000-00008A080000}"/>
    <cellStyle name="Millares 4 2 2 3 5" xfId="4637" xr:uid="{00000000-0005-0000-0000-00008C080000}"/>
    <cellStyle name="Millares 4 2 2 3 5 2" xfId="28867" xr:uid="{00000000-0005-0000-0000-00008C080000}"/>
    <cellStyle name="Millares 4 2 2 3 6" xfId="24761" xr:uid="{00000000-0005-0000-0000-000085080000}"/>
    <cellStyle name="Millares 4 2 2 4" xfId="222" xr:uid="{00000000-0005-0000-0000-00008D080000}"/>
    <cellStyle name="Millares 4 2 2 4 2" xfId="1824" xr:uid="{00000000-0005-0000-0000-00008E080000}"/>
    <cellStyle name="Millares 4 2 2 4 2 2" xfId="5000" xr:uid="{00000000-0005-0000-0000-00008F080000}"/>
    <cellStyle name="Millares 4 2 2 4 2 2 2" xfId="29230" xr:uid="{00000000-0005-0000-0000-00008F080000}"/>
    <cellStyle name="Millares 4 2 2 4 2 3" xfId="26054" xr:uid="{00000000-0005-0000-0000-00008E080000}"/>
    <cellStyle name="Millares 4 2 2 4 3" xfId="2661" xr:uid="{00000000-0005-0000-0000-000090080000}"/>
    <cellStyle name="Millares 4 2 2 4 3 2" xfId="5837" xr:uid="{00000000-0005-0000-0000-000091080000}"/>
    <cellStyle name="Millares 4 2 2 4 3 2 2" xfId="30067" xr:uid="{00000000-0005-0000-0000-000091080000}"/>
    <cellStyle name="Millares 4 2 2 4 3 3" xfId="26891" xr:uid="{00000000-0005-0000-0000-000090080000}"/>
    <cellStyle name="Millares 4 2 2 4 4" xfId="4384" xr:uid="{00000000-0005-0000-0000-000092080000}"/>
    <cellStyle name="Millares 4 2 2 4 4 2" xfId="7026" xr:uid="{00000000-0005-0000-0000-000093080000}"/>
    <cellStyle name="Millares 4 2 2 4 4 2 2" xfId="31253" xr:uid="{00000000-0005-0000-0000-000093080000}"/>
    <cellStyle name="Millares 4 2 2 4 4 3" xfId="28614" xr:uid="{00000000-0005-0000-0000-000092080000}"/>
    <cellStyle name="Millares 4 2 2 4 5" xfId="4638" xr:uid="{00000000-0005-0000-0000-000094080000}"/>
    <cellStyle name="Millares 4 2 2 4 5 2" xfId="28868" xr:uid="{00000000-0005-0000-0000-000094080000}"/>
    <cellStyle name="Millares 4 2 2 4 6" xfId="24762" xr:uid="{00000000-0005-0000-0000-00008D080000}"/>
    <cellStyle name="Millares 4 2 2 5" xfId="223" xr:uid="{00000000-0005-0000-0000-000095080000}"/>
    <cellStyle name="Millares 4 2 2 5 2" xfId="1825" xr:uid="{00000000-0005-0000-0000-000096080000}"/>
    <cellStyle name="Millares 4 2 2 5 2 2" xfId="5001" xr:uid="{00000000-0005-0000-0000-000097080000}"/>
    <cellStyle name="Millares 4 2 2 5 2 2 2" xfId="29231" xr:uid="{00000000-0005-0000-0000-000097080000}"/>
    <cellStyle name="Millares 4 2 2 5 2 3" xfId="26055" xr:uid="{00000000-0005-0000-0000-000096080000}"/>
    <cellStyle name="Millares 4 2 2 5 3" xfId="2662" xr:uid="{00000000-0005-0000-0000-000098080000}"/>
    <cellStyle name="Millares 4 2 2 5 3 2" xfId="5838" xr:uid="{00000000-0005-0000-0000-000099080000}"/>
    <cellStyle name="Millares 4 2 2 5 3 2 2" xfId="30068" xr:uid="{00000000-0005-0000-0000-000099080000}"/>
    <cellStyle name="Millares 4 2 2 5 3 3" xfId="26892" xr:uid="{00000000-0005-0000-0000-000098080000}"/>
    <cellStyle name="Millares 4 2 2 5 4" xfId="4385" xr:uid="{00000000-0005-0000-0000-00009A080000}"/>
    <cellStyle name="Millares 4 2 2 5 4 2" xfId="7027" xr:uid="{00000000-0005-0000-0000-00009B080000}"/>
    <cellStyle name="Millares 4 2 2 5 4 2 2" xfId="31254" xr:uid="{00000000-0005-0000-0000-00009B080000}"/>
    <cellStyle name="Millares 4 2 2 5 4 3" xfId="28615" xr:uid="{00000000-0005-0000-0000-00009A080000}"/>
    <cellStyle name="Millares 4 2 2 5 5" xfId="4639" xr:uid="{00000000-0005-0000-0000-00009C080000}"/>
    <cellStyle name="Millares 4 2 2 5 5 2" xfId="28869" xr:uid="{00000000-0005-0000-0000-00009C080000}"/>
    <cellStyle name="Millares 4 2 2 5 6" xfId="24763" xr:uid="{00000000-0005-0000-0000-000095080000}"/>
    <cellStyle name="Millares 4 2 2 6" xfId="224" xr:uid="{00000000-0005-0000-0000-00009D080000}"/>
    <cellStyle name="Millares 4 2 2 6 2" xfId="1826" xr:uid="{00000000-0005-0000-0000-00009E080000}"/>
    <cellStyle name="Millares 4 2 2 6 2 2" xfId="5002" xr:uid="{00000000-0005-0000-0000-00009F080000}"/>
    <cellStyle name="Millares 4 2 2 6 2 2 2" xfId="29232" xr:uid="{00000000-0005-0000-0000-00009F080000}"/>
    <cellStyle name="Millares 4 2 2 6 2 3" xfId="26056" xr:uid="{00000000-0005-0000-0000-00009E080000}"/>
    <cellStyle name="Millares 4 2 2 6 3" xfId="2663" xr:uid="{00000000-0005-0000-0000-0000A0080000}"/>
    <cellStyle name="Millares 4 2 2 6 3 2" xfId="5839" xr:uid="{00000000-0005-0000-0000-0000A1080000}"/>
    <cellStyle name="Millares 4 2 2 6 3 2 2" xfId="30069" xr:uid="{00000000-0005-0000-0000-0000A1080000}"/>
    <cellStyle name="Millares 4 2 2 6 3 3" xfId="26893" xr:uid="{00000000-0005-0000-0000-0000A0080000}"/>
    <cellStyle name="Millares 4 2 2 6 4" xfId="4386" xr:uid="{00000000-0005-0000-0000-0000A2080000}"/>
    <cellStyle name="Millares 4 2 2 6 4 2" xfId="7028" xr:uid="{00000000-0005-0000-0000-0000A3080000}"/>
    <cellStyle name="Millares 4 2 2 6 4 2 2" xfId="31255" xr:uid="{00000000-0005-0000-0000-0000A3080000}"/>
    <cellStyle name="Millares 4 2 2 6 4 3" xfId="28616" xr:uid="{00000000-0005-0000-0000-0000A2080000}"/>
    <cellStyle name="Millares 4 2 2 6 5" xfId="4640" xr:uid="{00000000-0005-0000-0000-0000A4080000}"/>
    <cellStyle name="Millares 4 2 2 6 5 2" xfId="28870" xr:uid="{00000000-0005-0000-0000-0000A4080000}"/>
    <cellStyle name="Millares 4 2 2 6 6" xfId="24764" xr:uid="{00000000-0005-0000-0000-00009D080000}"/>
    <cellStyle name="Millares 4 2 2 7" xfId="225" xr:uid="{00000000-0005-0000-0000-0000A5080000}"/>
    <cellStyle name="Millares 4 2 2 7 2" xfId="1827" xr:uid="{00000000-0005-0000-0000-0000A6080000}"/>
    <cellStyle name="Millares 4 2 2 7 2 2" xfId="5003" xr:uid="{00000000-0005-0000-0000-0000A7080000}"/>
    <cellStyle name="Millares 4 2 2 7 2 2 2" xfId="29233" xr:uid="{00000000-0005-0000-0000-0000A7080000}"/>
    <cellStyle name="Millares 4 2 2 7 2 3" xfId="26057" xr:uid="{00000000-0005-0000-0000-0000A6080000}"/>
    <cellStyle name="Millares 4 2 2 7 3" xfId="2664" xr:uid="{00000000-0005-0000-0000-0000A8080000}"/>
    <cellStyle name="Millares 4 2 2 7 3 2" xfId="5840" xr:uid="{00000000-0005-0000-0000-0000A9080000}"/>
    <cellStyle name="Millares 4 2 2 7 3 2 2" xfId="30070" xr:uid="{00000000-0005-0000-0000-0000A9080000}"/>
    <cellStyle name="Millares 4 2 2 7 3 3" xfId="26894" xr:uid="{00000000-0005-0000-0000-0000A8080000}"/>
    <cellStyle name="Millares 4 2 2 7 4" xfId="4387" xr:uid="{00000000-0005-0000-0000-0000AA080000}"/>
    <cellStyle name="Millares 4 2 2 7 4 2" xfId="7029" xr:uid="{00000000-0005-0000-0000-0000AB080000}"/>
    <cellStyle name="Millares 4 2 2 7 4 2 2" xfId="31256" xr:uid="{00000000-0005-0000-0000-0000AB080000}"/>
    <cellStyle name="Millares 4 2 2 7 4 3" xfId="28617" xr:uid="{00000000-0005-0000-0000-0000AA080000}"/>
    <cellStyle name="Millares 4 2 2 7 5" xfId="4641" xr:uid="{00000000-0005-0000-0000-0000AC080000}"/>
    <cellStyle name="Millares 4 2 2 7 5 2" xfId="28871" xr:uid="{00000000-0005-0000-0000-0000AC080000}"/>
    <cellStyle name="Millares 4 2 2 7 6" xfId="24765" xr:uid="{00000000-0005-0000-0000-0000A5080000}"/>
    <cellStyle name="Millares 4 2 2 8" xfId="226" xr:uid="{00000000-0005-0000-0000-0000AD080000}"/>
    <cellStyle name="Millares 4 2 2 8 2" xfId="1828" xr:uid="{00000000-0005-0000-0000-0000AE080000}"/>
    <cellStyle name="Millares 4 2 2 8 2 2" xfId="5004" xr:uid="{00000000-0005-0000-0000-0000AF080000}"/>
    <cellStyle name="Millares 4 2 2 8 2 2 2" xfId="29234" xr:uid="{00000000-0005-0000-0000-0000AF080000}"/>
    <cellStyle name="Millares 4 2 2 8 2 3" xfId="26058" xr:uid="{00000000-0005-0000-0000-0000AE080000}"/>
    <cellStyle name="Millares 4 2 2 8 3" xfId="2665" xr:uid="{00000000-0005-0000-0000-0000B0080000}"/>
    <cellStyle name="Millares 4 2 2 8 3 2" xfId="5841" xr:uid="{00000000-0005-0000-0000-0000B1080000}"/>
    <cellStyle name="Millares 4 2 2 8 3 2 2" xfId="30071" xr:uid="{00000000-0005-0000-0000-0000B1080000}"/>
    <cellStyle name="Millares 4 2 2 8 3 3" xfId="26895" xr:uid="{00000000-0005-0000-0000-0000B0080000}"/>
    <cellStyle name="Millares 4 2 2 8 4" xfId="4388" xr:uid="{00000000-0005-0000-0000-0000B2080000}"/>
    <cellStyle name="Millares 4 2 2 8 4 2" xfId="7030" xr:uid="{00000000-0005-0000-0000-0000B3080000}"/>
    <cellStyle name="Millares 4 2 2 8 4 2 2" xfId="31257" xr:uid="{00000000-0005-0000-0000-0000B3080000}"/>
    <cellStyle name="Millares 4 2 2 8 4 3" xfId="28618" xr:uid="{00000000-0005-0000-0000-0000B2080000}"/>
    <cellStyle name="Millares 4 2 2 8 5" xfId="4642" xr:uid="{00000000-0005-0000-0000-0000B4080000}"/>
    <cellStyle name="Millares 4 2 2 8 5 2" xfId="28872" xr:uid="{00000000-0005-0000-0000-0000B4080000}"/>
    <cellStyle name="Millares 4 2 2 8 6" xfId="24766" xr:uid="{00000000-0005-0000-0000-0000AD080000}"/>
    <cellStyle name="Millares 4 2 2 9" xfId="227" xr:uid="{00000000-0005-0000-0000-0000B5080000}"/>
    <cellStyle name="Millares 4 2 2 9 2" xfId="1829" xr:uid="{00000000-0005-0000-0000-0000B6080000}"/>
    <cellStyle name="Millares 4 2 2 9 2 2" xfId="5005" xr:uid="{00000000-0005-0000-0000-0000B7080000}"/>
    <cellStyle name="Millares 4 2 2 9 2 2 2" xfId="29235" xr:uid="{00000000-0005-0000-0000-0000B7080000}"/>
    <cellStyle name="Millares 4 2 2 9 2 3" xfId="26059" xr:uid="{00000000-0005-0000-0000-0000B6080000}"/>
    <cellStyle name="Millares 4 2 2 9 3" xfId="2666" xr:uid="{00000000-0005-0000-0000-0000B8080000}"/>
    <cellStyle name="Millares 4 2 2 9 3 2" xfId="5842" xr:uid="{00000000-0005-0000-0000-0000B9080000}"/>
    <cellStyle name="Millares 4 2 2 9 3 2 2" xfId="30072" xr:uid="{00000000-0005-0000-0000-0000B9080000}"/>
    <cellStyle name="Millares 4 2 2 9 3 3" xfId="26896" xr:uid="{00000000-0005-0000-0000-0000B8080000}"/>
    <cellStyle name="Millares 4 2 2 9 4" xfId="4389" xr:uid="{00000000-0005-0000-0000-0000BA080000}"/>
    <cellStyle name="Millares 4 2 2 9 4 2" xfId="7031" xr:uid="{00000000-0005-0000-0000-0000BB080000}"/>
    <cellStyle name="Millares 4 2 2 9 4 2 2" xfId="31258" xr:uid="{00000000-0005-0000-0000-0000BB080000}"/>
    <cellStyle name="Millares 4 2 2 9 4 3" xfId="28619" xr:uid="{00000000-0005-0000-0000-0000BA080000}"/>
    <cellStyle name="Millares 4 2 2 9 5" xfId="4643" xr:uid="{00000000-0005-0000-0000-0000BC080000}"/>
    <cellStyle name="Millares 4 2 2 9 5 2" xfId="28873" xr:uid="{00000000-0005-0000-0000-0000BC080000}"/>
    <cellStyle name="Millares 4 2 2 9 6" xfId="24767" xr:uid="{00000000-0005-0000-0000-0000B5080000}"/>
    <cellStyle name="Millares 4 2 20" xfId="1801" xr:uid="{00000000-0005-0000-0000-0000BD080000}"/>
    <cellStyle name="Millares 4 2 20 2" xfId="4977" xr:uid="{00000000-0005-0000-0000-0000BE080000}"/>
    <cellStyle name="Millares 4 2 20 2 2" xfId="29207" xr:uid="{00000000-0005-0000-0000-0000BE080000}"/>
    <cellStyle name="Millares 4 2 20 3" xfId="26031" xr:uid="{00000000-0005-0000-0000-0000BD080000}"/>
    <cellStyle name="Millares 4 2 21" xfId="2638" xr:uid="{00000000-0005-0000-0000-0000BF080000}"/>
    <cellStyle name="Millares 4 2 21 2" xfId="5814" xr:uid="{00000000-0005-0000-0000-0000C0080000}"/>
    <cellStyle name="Millares 4 2 21 2 2" xfId="30044" xr:uid="{00000000-0005-0000-0000-0000C0080000}"/>
    <cellStyle name="Millares 4 2 21 3" xfId="26868" xr:uid="{00000000-0005-0000-0000-0000BF080000}"/>
    <cellStyle name="Millares 4 2 22" xfId="4361" xr:uid="{00000000-0005-0000-0000-0000C1080000}"/>
    <cellStyle name="Millares 4 2 22 2" xfId="7003" xr:uid="{00000000-0005-0000-0000-0000C2080000}"/>
    <cellStyle name="Millares 4 2 22 2 2" xfId="31230" xr:uid="{00000000-0005-0000-0000-0000C2080000}"/>
    <cellStyle name="Millares 4 2 22 3" xfId="28591" xr:uid="{00000000-0005-0000-0000-0000C1080000}"/>
    <cellStyle name="Millares 4 2 23" xfId="4615" xr:uid="{00000000-0005-0000-0000-0000C3080000}"/>
    <cellStyle name="Millares 4 2 23 2" xfId="28845" xr:uid="{00000000-0005-0000-0000-0000C3080000}"/>
    <cellStyle name="Millares 4 2 24" xfId="24739" xr:uid="{00000000-0005-0000-0000-0000DC070000}"/>
    <cellStyle name="Millares 4 2 3" xfId="228" xr:uid="{00000000-0005-0000-0000-0000C4080000}"/>
    <cellStyle name="Millares 4 2 3 10" xfId="24768" xr:uid="{00000000-0005-0000-0000-0000C4080000}"/>
    <cellStyle name="Millares 4 2 3 2" xfId="229" xr:uid="{00000000-0005-0000-0000-0000C5080000}"/>
    <cellStyle name="Millares 4 2 3 2 2" xfId="1831" xr:uid="{00000000-0005-0000-0000-0000C6080000}"/>
    <cellStyle name="Millares 4 2 3 2 2 2" xfId="5007" xr:uid="{00000000-0005-0000-0000-0000C7080000}"/>
    <cellStyle name="Millares 4 2 3 2 2 2 2" xfId="29237" xr:uid="{00000000-0005-0000-0000-0000C7080000}"/>
    <cellStyle name="Millares 4 2 3 2 2 3" xfId="26061" xr:uid="{00000000-0005-0000-0000-0000C6080000}"/>
    <cellStyle name="Millares 4 2 3 2 3" xfId="2668" xr:uid="{00000000-0005-0000-0000-0000C8080000}"/>
    <cellStyle name="Millares 4 2 3 2 3 2" xfId="5844" xr:uid="{00000000-0005-0000-0000-0000C9080000}"/>
    <cellStyle name="Millares 4 2 3 2 3 2 2" xfId="30074" xr:uid="{00000000-0005-0000-0000-0000C9080000}"/>
    <cellStyle name="Millares 4 2 3 2 3 3" xfId="26898" xr:uid="{00000000-0005-0000-0000-0000C8080000}"/>
    <cellStyle name="Millares 4 2 3 2 4" xfId="4391" xr:uid="{00000000-0005-0000-0000-0000CA080000}"/>
    <cellStyle name="Millares 4 2 3 2 4 2" xfId="7033" xr:uid="{00000000-0005-0000-0000-0000CB080000}"/>
    <cellStyle name="Millares 4 2 3 2 4 2 2" xfId="31260" xr:uid="{00000000-0005-0000-0000-0000CB080000}"/>
    <cellStyle name="Millares 4 2 3 2 4 3" xfId="28621" xr:uid="{00000000-0005-0000-0000-0000CA080000}"/>
    <cellStyle name="Millares 4 2 3 2 5" xfId="4645" xr:uid="{00000000-0005-0000-0000-0000CC080000}"/>
    <cellStyle name="Millares 4 2 3 2 5 2" xfId="28875" xr:uid="{00000000-0005-0000-0000-0000CC080000}"/>
    <cellStyle name="Millares 4 2 3 2 6" xfId="24769" xr:uid="{00000000-0005-0000-0000-0000C5080000}"/>
    <cellStyle name="Millares 4 2 3 3" xfId="230" xr:uid="{00000000-0005-0000-0000-0000CD080000}"/>
    <cellStyle name="Millares 4 2 3 3 2" xfId="1832" xr:uid="{00000000-0005-0000-0000-0000CE080000}"/>
    <cellStyle name="Millares 4 2 3 3 2 2" xfId="5008" xr:uid="{00000000-0005-0000-0000-0000CF080000}"/>
    <cellStyle name="Millares 4 2 3 3 2 2 2" xfId="29238" xr:uid="{00000000-0005-0000-0000-0000CF080000}"/>
    <cellStyle name="Millares 4 2 3 3 2 3" xfId="26062" xr:uid="{00000000-0005-0000-0000-0000CE080000}"/>
    <cellStyle name="Millares 4 2 3 3 3" xfId="2669" xr:uid="{00000000-0005-0000-0000-0000D0080000}"/>
    <cellStyle name="Millares 4 2 3 3 3 2" xfId="5845" xr:uid="{00000000-0005-0000-0000-0000D1080000}"/>
    <cellStyle name="Millares 4 2 3 3 3 2 2" xfId="30075" xr:uid="{00000000-0005-0000-0000-0000D1080000}"/>
    <cellStyle name="Millares 4 2 3 3 3 3" xfId="26899" xr:uid="{00000000-0005-0000-0000-0000D0080000}"/>
    <cellStyle name="Millares 4 2 3 3 4" xfId="4392" xr:uid="{00000000-0005-0000-0000-0000D2080000}"/>
    <cellStyle name="Millares 4 2 3 3 4 2" xfId="7034" xr:uid="{00000000-0005-0000-0000-0000D3080000}"/>
    <cellStyle name="Millares 4 2 3 3 4 2 2" xfId="31261" xr:uid="{00000000-0005-0000-0000-0000D3080000}"/>
    <cellStyle name="Millares 4 2 3 3 4 3" xfId="28622" xr:uid="{00000000-0005-0000-0000-0000D2080000}"/>
    <cellStyle name="Millares 4 2 3 3 5" xfId="4646" xr:uid="{00000000-0005-0000-0000-0000D4080000}"/>
    <cellStyle name="Millares 4 2 3 3 5 2" xfId="28876" xr:uid="{00000000-0005-0000-0000-0000D4080000}"/>
    <cellStyle name="Millares 4 2 3 3 6" xfId="24770" xr:uid="{00000000-0005-0000-0000-0000CD080000}"/>
    <cellStyle name="Millares 4 2 3 4" xfId="231" xr:uid="{00000000-0005-0000-0000-0000D5080000}"/>
    <cellStyle name="Millares 4 2 3 4 2" xfId="1833" xr:uid="{00000000-0005-0000-0000-0000D6080000}"/>
    <cellStyle name="Millares 4 2 3 4 2 2" xfId="5009" xr:uid="{00000000-0005-0000-0000-0000D7080000}"/>
    <cellStyle name="Millares 4 2 3 4 2 2 2" xfId="29239" xr:uid="{00000000-0005-0000-0000-0000D7080000}"/>
    <cellStyle name="Millares 4 2 3 4 2 3" xfId="26063" xr:uid="{00000000-0005-0000-0000-0000D6080000}"/>
    <cellStyle name="Millares 4 2 3 4 3" xfId="2670" xr:uid="{00000000-0005-0000-0000-0000D8080000}"/>
    <cellStyle name="Millares 4 2 3 4 3 2" xfId="5846" xr:uid="{00000000-0005-0000-0000-0000D9080000}"/>
    <cellStyle name="Millares 4 2 3 4 3 2 2" xfId="30076" xr:uid="{00000000-0005-0000-0000-0000D9080000}"/>
    <cellStyle name="Millares 4 2 3 4 3 3" xfId="26900" xr:uid="{00000000-0005-0000-0000-0000D8080000}"/>
    <cellStyle name="Millares 4 2 3 4 4" xfId="4393" xr:uid="{00000000-0005-0000-0000-0000DA080000}"/>
    <cellStyle name="Millares 4 2 3 4 4 2" xfId="7035" xr:uid="{00000000-0005-0000-0000-0000DB080000}"/>
    <cellStyle name="Millares 4 2 3 4 4 2 2" xfId="31262" xr:uid="{00000000-0005-0000-0000-0000DB080000}"/>
    <cellStyle name="Millares 4 2 3 4 4 3" xfId="28623" xr:uid="{00000000-0005-0000-0000-0000DA080000}"/>
    <cellStyle name="Millares 4 2 3 4 5" xfId="4647" xr:uid="{00000000-0005-0000-0000-0000DC080000}"/>
    <cellStyle name="Millares 4 2 3 4 5 2" xfId="28877" xr:uid="{00000000-0005-0000-0000-0000DC080000}"/>
    <cellStyle name="Millares 4 2 3 4 6" xfId="24771" xr:uid="{00000000-0005-0000-0000-0000D5080000}"/>
    <cellStyle name="Millares 4 2 3 5" xfId="232" xr:uid="{00000000-0005-0000-0000-0000DD080000}"/>
    <cellStyle name="Millares 4 2 3 5 2" xfId="1834" xr:uid="{00000000-0005-0000-0000-0000DE080000}"/>
    <cellStyle name="Millares 4 2 3 5 2 2" xfId="5010" xr:uid="{00000000-0005-0000-0000-0000DF080000}"/>
    <cellStyle name="Millares 4 2 3 5 2 2 2" xfId="29240" xr:uid="{00000000-0005-0000-0000-0000DF080000}"/>
    <cellStyle name="Millares 4 2 3 5 2 3" xfId="26064" xr:uid="{00000000-0005-0000-0000-0000DE080000}"/>
    <cellStyle name="Millares 4 2 3 5 3" xfId="2671" xr:uid="{00000000-0005-0000-0000-0000E0080000}"/>
    <cellStyle name="Millares 4 2 3 5 3 2" xfId="5847" xr:uid="{00000000-0005-0000-0000-0000E1080000}"/>
    <cellStyle name="Millares 4 2 3 5 3 2 2" xfId="30077" xr:uid="{00000000-0005-0000-0000-0000E1080000}"/>
    <cellStyle name="Millares 4 2 3 5 3 3" xfId="26901" xr:uid="{00000000-0005-0000-0000-0000E0080000}"/>
    <cellStyle name="Millares 4 2 3 5 4" xfId="4394" xr:uid="{00000000-0005-0000-0000-0000E2080000}"/>
    <cellStyle name="Millares 4 2 3 5 4 2" xfId="7036" xr:uid="{00000000-0005-0000-0000-0000E3080000}"/>
    <cellStyle name="Millares 4 2 3 5 4 2 2" xfId="31263" xr:uid="{00000000-0005-0000-0000-0000E3080000}"/>
    <cellStyle name="Millares 4 2 3 5 4 3" xfId="28624" xr:uid="{00000000-0005-0000-0000-0000E2080000}"/>
    <cellStyle name="Millares 4 2 3 5 5" xfId="4648" xr:uid="{00000000-0005-0000-0000-0000E4080000}"/>
    <cellStyle name="Millares 4 2 3 5 5 2" xfId="28878" xr:uid="{00000000-0005-0000-0000-0000E4080000}"/>
    <cellStyle name="Millares 4 2 3 5 6" xfId="24772" xr:uid="{00000000-0005-0000-0000-0000DD080000}"/>
    <cellStyle name="Millares 4 2 3 6" xfId="1830" xr:uid="{00000000-0005-0000-0000-0000E5080000}"/>
    <cellStyle name="Millares 4 2 3 6 2" xfId="5006" xr:uid="{00000000-0005-0000-0000-0000E6080000}"/>
    <cellStyle name="Millares 4 2 3 6 2 2" xfId="29236" xr:uid="{00000000-0005-0000-0000-0000E6080000}"/>
    <cellStyle name="Millares 4 2 3 6 3" xfId="26060" xr:uid="{00000000-0005-0000-0000-0000E5080000}"/>
    <cellStyle name="Millares 4 2 3 7" xfId="2667" xr:uid="{00000000-0005-0000-0000-0000E7080000}"/>
    <cellStyle name="Millares 4 2 3 7 2" xfId="5843" xr:uid="{00000000-0005-0000-0000-0000E8080000}"/>
    <cellStyle name="Millares 4 2 3 7 2 2" xfId="30073" xr:uid="{00000000-0005-0000-0000-0000E8080000}"/>
    <cellStyle name="Millares 4 2 3 7 3" xfId="26897" xr:uid="{00000000-0005-0000-0000-0000E7080000}"/>
    <cellStyle name="Millares 4 2 3 8" xfId="4390" xr:uid="{00000000-0005-0000-0000-0000E9080000}"/>
    <cellStyle name="Millares 4 2 3 8 2" xfId="7032" xr:uid="{00000000-0005-0000-0000-0000EA080000}"/>
    <cellStyle name="Millares 4 2 3 8 2 2" xfId="31259" xr:uid="{00000000-0005-0000-0000-0000EA080000}"/>
    <cellStyle name="Millares 4 2 3 8 3" xfId="28620" xr:uid="{00000000-0005-0000-0000-0000E9080000}"/>
    <cellStyle name="Millares 4 2 3 9" xfId="4644" xr:uid="{00000000-0005-0000-0000-0000EB080000}"/>
    <cellStyle name="Millares 4 2 3 9 2" xfId="28874" xr:uid="{00000000-0005-0000-0000-0000EB080000}"/>
    <cellStyle name="Millares 4 2 4" xfId="233" xr:uid="{00000000-0005-0000-0000-0000EC080000}"/>
    <cellStyle name="Millares 4 2 4 2" xfId="1835" xr:uid="{00000000-0005-0000-0000-0000ED080000}"/>
    <cellStyle name="Millares 4 2 4 2 2" xfId="5011" xr:uid="{00000000-0005-0000-0000-0000EE080000}"/>
    <cellStyle name="Millares 4 2 4 2 2 2" xfId="29241" xr:uid="{00000000-0005-0000-0000-0000EE080000}"/>
    <cellStyle name="Millares 4 2 4 2 3" xfId="26065" xr:uid="{00000000-0005-0000-0000-0000ED080000}"/>
    <cellStyle name="Millares 4 2 4 3" xfId="2672" xr:uid="{00000000-0005-0000-0000-0000EF080000}"/>
    <cellStyle name="Millares 4 2 4 3 2" xfId="5848" xr:uid="{00000000-0005-0000-0000-0000F0080000}"/>
    <cellStyle name="Millares 4 2 4 3 2 2" xfId="30078" xr:uid="{00000000-0005-0000-0000-0000F0080000}"/>
    <cellStyle name="Millares 4 2 4 3 3" xfId="26902" xr:uid="{00000000-0005-0000-0000-0000EF080000}"/>
    <cellStyle name="Millares 4 2 4 4" xfId="4395" xr:uid="{00000000-0005-0000-0000-0000F1080000}"/>
    <cellStyle name="Millares 4 2 4 4 2" xfId="7037" xr:uid="{00000000-0005-0000-0000-0000F2080000}"/>
    <cellStyle name="Millares 4 2 4 4 2 2" xfId="31264" xr:uid="{00000000-0005-0000-0000-0000F2080000}"/>
    <cellStyle name="Millares 4 2 4 4 3" xfId="28625" xr:uid="{00000000-0005-0000-0000-0000F1080000}"/>
    <cellStyle name="Millares 4 2 4 5" xfId="4649" xr:uid="{00000000-0005-0000-0000-0000F3080000}"/>
    <cellStyle name="Millares 4 2 4 5 2" xfId="28879" xr:uid="{00000000-0005-0000-0000-0000F3080000}"/>
    <cellStyle name="Millares 4 2 4 6" xfId="24773" xr:uid="{00000000-0005-0000-0000-0000EC080000}"/>
    <cellStyle name="Millares 4 2 5" xfId="234" xr:uid="{00000000-0005-0000-0000-0000F4080000}"/>
    <cellStyle name="Millares 4 2 5 2" xfId="1836" xr:uid="{00000000-0005-0000-0000-0000F5080000}"/>
    <cellStyle name="Millares 4 2 5 2 2" xfId="5012" xr:uid="{00000000-0005-0000-0000-0000F6080000}"/>
    <cellStyle name="Millares 4 2 5 2 2 2" xfId="29242" xr:uid="{00000000-0005-0000-0000-0000F6080000}"/>
    <cellStyle name="Millares 4 2 5 2 3" xfId="26066" xr:uid="{00000000-0005-0000-0000-0000F5080000}"/>
    <cellStyle name="Millares 4 2 5 3" xfId="2673" xr:uid="{00000000-0005-0000-0000-0000F7080000}"/>
    <cellStyle name="Millares 4 2 5 3 2" xfId="5849" xr:uid="{00000000-0005-0000-0000-0000F8080000}"/>
    <cellStyle name="Millares 4 2 5 3 2 2" xfId="30079" xr:uid="{00000000-0005-0000-0000-0000F8080000}"/>
    <cellStyle name="Millares 4 2 5 3 3" xfId="26903" xr:uid="{00000000-0005-0000-0000-0000F7080000}"/>
    <cellStyle name="Millares 4 2 5 4" xfId="4396" xr:uid="{00000000-0005-0000-0000-0000F9080000}"/>
    <cellStyle name="Millares 4 2 5 4 2" xfId="7038" xr:uid="{00000000-0005-0000-0000-0000FA080000}"/>
    <cellStyle name="Millares 4 2 5 4 2 2" xfId="31265" xr:uid="{00000000-0005-0000-0000-0000FA080000}"/>
    <cellStyle name="Millares 4 2 5 4 3" xfId="28626" xr:uid="{00000000-0005-0000-0000-0000F9080000}"/>
    <cellStyle name="Millares 4 2 5 5" xfId="4650" xr:uid="{00000000-0005-0000-0000-0000FB080000}"/>
    <cellStyle name="Millares 4 2 5 5 2" xfId="28880" xr:uid="{00000000-0005-0000-0000-0000FB080000}"/>
    <cellStyle name="Millares 4 2 5 6" xfId="24774" xr:uid="{00000000-0005-0000-0000-0000F4080000}"/>
    <cellStyle name="Millares 4 2 6" xfId="235" xr:uid="{00000000-0005-0000-0000-0000FC080000}"/>
    <cellStyle name="Millares 4 2 6 2" xfId="1837" xr:uid="{00000000-0005-0000-0000-0000FD080000}"/>
    <cellStyle name="Millares 4 2 6 2 2" xfId="5013" xr:uid="{00000000-0005-0000-0000-0000FE080000}"/>
    <cellStyle name="Millares 4 2 6 2 2 2" xfId="29243" xr:uid="{00000000-0005-0000-0000-0000FE080000}"/>
    <cellStyle name="Millares 4 2 6 2 3" xfId="26067" xr:uid="{00000000-0005-0000-0000-0000FD080000}"/>
    <cellStyle name="Millares 4 2 6 3" xfId="2674" xr:uid="{00000000-0005-0000-0000-0000FF080000}"/>
    <cellStyle name="Millares 4 2 6 3 2" xfId="5850" xr:uid="{00000000-0005-0000-0000-000000090000}"/>
    <cellStyle name="Millares 4 2 6 3 2 2" xfId="30080" xr:uid="{00000000-0005-0000-0000-000000090000}"/>
    <cellStyle name="Millares 4 2 6 3 3" xfId="26904" xr:uid="{00000000-0005-0000-0000-0000FF080000}"/>
    <cellStyle name="Millares 4 2 6 4" xfId="4397" xr:uid="{00000000-0005-0000-0000-000001090000}"/>
    <cellStyle name="Millares 4 2 6 4 2" xfId="7039" xr:uid="{00000000-0005-0000-0000-000002090000}"/>
    <cellStyle name="Millares 4 2 6 4 2 2" xfId="31266" xr:uid="{00000000-0005-0000-0000-000002090000}"/>
    <cellStyle name="Millares 4 2 6 4 3" xfId="28627" xr:uid="{00000000-0005-0000-0000-000001090000}"/>
    <cellStyle name="Millares 4 2 6 5" xfId="4651" xr:uid="{00000000-0005-0000-0000-000003090000}"/>
    <cellStyle name="Millares 4 2 6 5 2" xfId="28881" xr:uid="{00000000-0005-0000-0000-000003090000}"/>
    <cellStyle name="Millares 4 2 6 6" xfId="24775" xr:uid="{00000000-0005-0000-0000-0000FC080000}"/>
    <cellStyle name="Millares 4 2 7" xfId="236" xr:uid="{00000000-0005-0000-0000-000004090000}"/>
    <cellStyle name="Millares 4 2 7 2" xfId="1838" xr:uid="{00000000-0005-0000-0000-000005090000}"/>
    <cellStyle name="Millares 4 2 7 2 2" xfId="5014" xr:uid="{00000000-0005-0000-0000-000006090000}"/>
    <cellStyle name="Millares 4 2 7 2 2 2" xfId="29244" xr:uid="{00000000-0005-0000-0000-000006090000}"/>
    <cellStyle name="Millares 4 2 7 2 3" xfId="26068" xr:uid="{00000000-0005-0000-0000-000005090000}"/>
    <cellStyle name="Millares 4 2 7 3" xfId="2675" xr:uid="{00000000-0005-0000-0000-000007090000}"/>
    <cellStyle name="Millares 4 2 7 3 2" xfId="5851" xr:uid="{00000000-0005-0000-0000-000008090000}"/>
    <cellStyle name="Millares 4 2 7 3 2 2" xfId="30081" xr:uid="{00000000-0005-0000-0000-000008090000}"/>
    <cellStyle name="Millares 4 2 7 3 3" xfId="26905" xr:uid="{00000000-0005-0000-0000-000007090000}"/>
    <cellStyle name="Millares 4 2 7 4" xfId="4398" xr:uid="{00000000-0005-0000-0000-000009090000}"/>
    <cellStyle name="Millares 4 2 7 4 2" xfId="7040" xr:uid="{00000000-0005-0000-0000-00000A090000}"/>
    <cellStyle name="Millares 4 2 7 4 2 2" xfId="31267" xr:uid="{00000000-0005-0000-0000-00000A090000}"/>
    <cellStyle name="Millares 4 2 7 4 3" xfId="28628" xr:uid="{00000000-0005-0000-0000-000009090000}"/>
    <cellStyle name="Millares 4 2 7 5" xfId="4652" xr:uid="{00000000-0005-0000-0000-00000B090000}"/>
    <cellStyle name="Millares 4 2 7 5 2" xfId="28882" xr:uid="{00000000-0005-0000-0000-00000B090000}"/>
    <cellStyle name="Millares 4 2 7 6" xfId="24776" xr:uid="{00000000-0005-0000-0000-000004090000}"/>
    <cellStyle name="Millares 4 2 8" xfId="237" xr:uid="{00000000-0005-0000-0000-00000C090000}"/>
    <cellStyle name="Millares 4 2 8 2" xfId="1839" xr:uid="{00000000-0005-0000-0000-00000D090000}"/>
    <cellStyle name="Millares 4 2 8 2 2" xfId="5015" xr:uid="{00000000-0005-0000-0000-00000E090000}"/>
    <cellStyle name="Millares 4 2 8 2 2 2" xfId="29245" xr:uid="{00000000-0005-0000-0000-00000E090000}"/>
    <cellStyle name="Millares 4 2 8 2 3" xfId="26069" xr:uid="{00000000-0005-0000-0000-00000D090000}"/>
    <cellStyle name="Millares 4 2 8 3" xfId="2676" xr:uid="{00000000-0005-0000-0000-00000F090000}"/>
    <cellStyle name="Millares 4 2 8 3 2" xfId="5852" xr:uid="{00000000-0005-0000-0000-000010090000}"/>
    <cellStyle name="Millares 4 2 8 3 2 2" xfId="30082" xr:uid="{00000000-0005-0000-0000-000010090000}"/>
    <cellStyle name="Millares 4 2 8 3 3" xfId="26906" xr:uid="{00000000-0005-0000-0000-00000F090000}"/>
    <cellStyle name="Millares 4 2 8 4" xfId="4399" xr:uid="{00000000-0005-0000-0000-000011090000}"/>
    <cellStyle name="Millares 4 2 8 4 2" xfId="7041" xr:uid="{00000000-0005-0000-0000-000012090000}"/>
    <cellStyle name="Millares 4 2 8 4 2 2" xfId="31268" xr:uid="{00000000-0005-0000-0000-000012090000}"/>
    <cellStyle name="Millares 4 2 8 4 3" xfId="28629" xr:uid="{00000000-0005-0000-0000-000011090000}"/>
    <cellStyle name="Millares 4 2 8 5" xfId="4653" xr:uid="{00000000-0005-0000-0000-000013090000}"/>
    <cellStyle name="Millares 4 2 8 5 2" xfId="28883" xr:uid="{00000000-0005-0000-0000-000013090000}"/>
    <cellStyle name="Millares 4 2 8 6" xfId="24777" xr:uid="{00000000-0005-0000-0000-00000C090000}"/>
    <cellStyle name="Millares 4 2 9" xfId="238" xr:uid="{00000000-0005-0000-0000-000014090000}"/>
    <cellStyle name="Millares 4 2 9 2" xfId="1840" xr:uid="{00000000-0005-0000-0000-000015090000}"/>
    <cellStyle name="Millares 4 2 9 2 2" xfId="5016" xr:uid="{00000000-0005-0000-0000-000016090000}"/>
    <cellStyle name="Millares 4 2 9 2 2 2" xfId="29246" xr:uid="{00000000-0005-0000-0000-000016090000}"/>
    <cellStyle name="Millares 4 2 9 2 3" xfId="26070" xr:uid="{00000000-0005-0000-0000-000015090000}"/>
    <cellStyle name="Millares 4 2 9 3" xfId="2677" xr:uid="{00000000-0005-0000-0000-000017090000}"/>
    <cellStyle name="Millares 4 2 9 3 2" xfId="5853" xr:uid="{00000000-0005-0000-0000-000018090000}"/>
    <cellStyle name="Millares 4 2 9 3 2 2" xfId="30083" xr:uid="{00000000-0005-0000-0000-000018090000}"/>
    <cellStyle name="Millares 4 2 9 3 3" xfId="26907" xr:uid="{00000000-0005-0000-0000-000017090000}"/>
    <cellStyle name="Millares 4 2 9 4" xfId="4400" xr:uid="{00000000-0005-0000-0000-000019090000}"/>
    <cellStyle name="Millares 4 2 9 4 2" xfId="7042" xr:uid="{00000000-0005-0000-0000-00001A090000}"/>
    <cellStyle name="Millares 4 2 9 4 2 2" xfId="31269" xr:uid="{00000000-0005-0000-0000-00001A090000}"/>
    <cellStyle name="Millares 4 2 9 4 3" xfId="28630" xr:uid="{00000000-0005-0000-0000-000019090000}"/>
    <cellStyle name="Millares 4 2 9 5" xfId="4654" xr:uid="{00000000-0005-0000-0000-00001B090000}"/>
    <cellStyle name="Millares 4 2 9 5 2" xfId="28884" xr:uid="{00000000-0005-0000-0000-00001B090000}"/>
    <cellStyle name="Millares 4 2 9 6" xfId="24778" xr:uid="{00000000-0005-0000-0000-000014090000}"/>
    <cellStyle name="Millares 4 20" xfId="239" xr:uid="{00000000-0005-0000-0000-00001C090000}"/>
    <cellStyle name="Millares 4 20 2" xfId="1841" xr:uid="{00000000-0005-0000-0000-00001D090000}"/>
    <cellStyle name="Millares 4 20 2 2" xfId="5017" xr:uid="{00000000-0005-0000-0000-00001E090000}"/>
    <cellStyle name="Millares 4 20 2 2 2" xfId="29247" xr:uid="{00000000-0005-0000-0000-00001E090000}"/>
    <cellStyle name="Millares 4 20 2 3" xfId="26071" xr:uid="{00000000-0005-0000-0000-00001D090000}"/>
    <cellStyle name="Millares 4 20 3" xfId="2678" xr:uid="{00000000-0005-0000-0000-00001F090000}"/>
    <cellStyle name="Millares 4 20 3 2" xfId="5854" xr:uid="{00000000-0005-0000-0000-000020090000}"/>
    <cellStyle name="Millares 4 20 3 2 2" xfId="30084" xr:uid="{00000000-0005-0000-0000-000020090000}"/>
    <cellStyle name="Millares 4 20 3 3" xfId="26908" xr:uid="{00000000-0005-0000-0000-00001F090000}"/>
    <cellStyle name="Millares 4 20 4" xfId="4401" xr:uid="{00000000-0005-0000-0000-000021090000}"/>
    <cellStyle name="Millares 4 20 4 2" xfId="7043" xr:uid="{00000000-0005-0000-0000-000022090000}"/>
    <cellStyle name="Millares 4 20 4 2 2" xfId="31270" xr:uid="{00000000-0005-0000-0000-000022090000}"/>
    <cellStyle name="Millares 4 20 4 3" xfId="28631" xr:uid="{00000000-0005-0000-0000-000021090000}"/>
    <cellStyle name="Millares 4 20 5" xfId="4655" xr:uid="{00000000-0005-0000-0000-000023090000}"/>
    <cellStyle name="Millares 4 20 5 2" xfId="28885" xr:uid="{00000000-0005-0000-0000-000023090000}"/>
    <cellStyle name="Millares 4 20 6" xfId="24779" xr:uid="{00000000-0005-0000-0000-00001C090000}"/>
    <cellStyle name="Millares 4 21" xfId="240" xr:uid="{00000000-0005-0000-0000-000024090000}"/>
    <cellStyle name="Millares 4 21 2" xfId="1842" xr:uid="{00000000-0005-0000-0000-000025090000}"/>
    <cellStyle name="Millares 4 21 2 2" xfId="5018" xr:uid="{00000000-0005-0000-0000-000026090000}"/>
    <cellStyle name="Millares 4 21 2 2 2" xfId="29248" xr:uid="{00000000-0005-0000-0000-000026090000}"/>
    <cellStyle name="Millares 4 21 2 3" xfId="26072" xr:uid="{00000000-0005-0000-0000-000025090000}"/>
    <cellStyle name="Millares 4 21 3" xfId="2679" xr:uid="{00000000-0005-0000-0000-000027090000}"/>
    <cellStyle name="Millares 4 21 3 2" xfId="5855" xr:uid="{00000000-0005-0000-0000-000028090000}"/>
    <cellStyle name="Millares 4 21 3 2 2" xfId="30085" xr:uid="{00000000-0005-0000-0000-000028090000}"/>
    <cellStyle name="Millares 4 21 3 3" xfId="26909" xr:uid="{00000000-0005-0000-0000-000027090000}"/>
    <cellStyle name="Millares 4 21 4" xfId="4402" xr:uid="{00000000-0005-0000-0000-000029090000}"/>
    <cellStyle name="Millares 4 21 4 2" xfId="7044" xr:uid="{00000000-0005-0000-0000-00002A090000}"/>
    <cellStyle name="Millares 4 21 4 2 2" xfId="31271" xr:uid="{00000000-0005-0000-0000-00002A090000}"/>
    <cellStyle name="Millares 4 21 4 3" xfId="28632" xr:uid="{00000000-0005-0000-0000-000029090000}"/>
    <cellStyle name="Millares 4 21 5" xfId="4656" xr:uid="{00000000-0005-0000-0000-00002B090000}"/>
    <cellStyle name="Millares 4 21 5 2" xfId="28886" xr:uid="{00000000-0005-0000-0000-00002B090000}"/>
    <cellStyle name="Millares 4 21 6" xfId="24780" xr:uid="{00000000-0005-0000-0000-000024090000}"/>
    <cellStyle name="Millares 4 22" xfId="241" xr:uid="{00000000-0005-0000-0000-00002C090000}"/>
    <cellStyle name="Millares 4 22 2" xfId="1843" xr:uid="{00000000-0005-0000-0000-00002D090000}"/>
    <cellStyle name="Millares 4 22 2 2" xfId="5019" xr:uid="{00000000-0005-0000-0000-00002E090000}"/>
    <cellStyle name="Millares 4 22 2 2 2" xfId="29249" xr:uid="{00000000-0005-0000-0000-00002E090000}"/>
    <cellStyle name="Millares 4 22 2 3" xfId="26073" xr:uid="{00000000-0005-0000-0000-00002D090000}"/>
    <cellStyle name="Millares 4 22 3" xfId="2680" xr:uid="{00000000-0005-0000-0000-00002F090000}"/>
    <cellStyle name="Millares 4 22 3 2" xfId="5856" xr:uid="{00000000-0005-0000-0000-000030090000}"/>
    <cellStyle name="Millares 4 22 3 2 2" xfId="30086" xr:uid="{00000000-0005-0000-0000-000030090000}"/>
    <cellStyle name="Millares 4 22 3 3" xfId="26910" xr:uid="{00000000-0005-0000-0000-00002F090000}"/>
    <cellStyle name="Millares 4 22 4" xfId="4403" xr:uid="{00000000-0005-0000-0000-000031090000}"/>
    <cellStyle name="Millares 4 22 4 2" xfId="7045" xr:uid="{00000000-0005-0000-0000-000032090000}"/>
    <cellStyle name="Millares 4 22 4 2 2" xfId="31272" xr:uid="{00000000-0005-0000-0000-000032090000}"/>
    <cellStyle name="Millares 4 22 4 3" xfId="28633" xr:uid="{00000000-0005-0000-0000-000031090000}"/>
    <cellStyle name="Millares 4 22 5" xfId="4657" xr:uid="{00000000-0005-0000-0000-000033090000}"/>
    <cellStyle name="Millares 4 22 5 2" xfId="28887" xr:uid="{00000000-0005-0000-0000-000033090000}"/>
    <cellStyle name="Millares 4 22 6" xfId="24781" xr:uid="{00000000-0005-0000-0000-00002C090000}"/>
    <cellStyle name="Millares 4 23" xfId="1790" xr:uid="{00000000-0005-0000-0000-000034090000}"/>
    <cellStyle name="Millares 4 23 2" xfId="4966" xr:uid="{00000000-0005-0000-0000-000035090000}"/>
    <cellStyle name="Millares 4 23 2 2" xfId="29196" xr:uid="{00000000-0005-0000-0000-000035090000}"/>
    <cellStyle name="Millares 4 23 3" xfId="26020" xr:uid="{00000000-0005-0000-0000-000034090000}"/>
    <cellStyle name="Millares 4 24" xfId="2627" xr:uid="{00000000-0005-0000-0000-000036090000}"/>
    <cellStyle name="Millares 4 24 2" xfId="5803" xr:uid="{00000000-0005-0000-0000-000037090000}"/>
    <cellStyle name="Millares 4 24 2 2" xfId="30033" xr:uid="{00000000-0005-0000-0000-000037090000}"/>
    <cellStyle name="Millares 4 24 3" xfId="26857" xr:uid="{00000000-0005-0000-0000-000036090000}"/>
    <cellStyle name="Millares 4 25" xfId="4350" xr:uid="{00000000-0005-0000-0000-000038090000}"/>
    <cellStyle name="Millares 4 25 2" xfId="6992" xr:uid="{00000000-0005-0000-0000-000039090000}"/>
    <cellStyle name="Millares 4 25 2 2" xfId="31219" xr:uid="{00000000-0005-0000-0000-000039090000}"/>
    <cellStyle name="Millares 4 25 3" xfId="28580" xr:uid="{00000000-0005-0000-0000-000038090000}"/>
    <cellStyle name="Millares 4 26" xfId="4604" xr:uid="{00000000-0005-0000-0000-00003A090000}"/>
    <cellStyle name="Millares 4 26 2" xfId="28834" xr:uid="{00000000-0005-0000-0000-00003A090000}"/>
    <cellStyle name="Millares 4 27" xfId="24728" xr:uid="{00000000-0005-0000-0000-00008B070000}"/>
    <cellStyle name="Millares 4 3" xfId="242" xr:uid="{00000000-0005-0000-0000-00003B090000}"/>
    <cellStyle name="Millares 4 3 10" xfId="243" xr:uid="{00000000-0005-0000-0000-00003C090000}"/>
    <cellStyle name="Millares 4 3 10 2" xfId="1845" xr:uid="{00000000-0005-0000-0000-00003D090000}"/>
    <cellStyle name="Millares 4 3 10 2 2" xfId="5021" xr:uid="{00000000-0005-0000-0000-00003E090000}"/>
    <cellStyle name="Millares 4 3 10 2 2 2" xfId="29251" xr:uid="{00000000-0005-0000-0000-00003E090000}"/>
    <cellStyle name="Millares 4 3 10 2 3" xfId="26075" xr:uid="{00000000-0005-0000-0000-00003D090000}"/>
    <cellStyle name="Millares 4 3 10 3" xfId="2682" xr:uid="{00000000-0005-0000-0000-00003F090000}"/>
    <cellStyle name="Millares 4 3 10 3 2" xfId="5858" xr:uid="{00000000-0005-0000-0000-000040090000}"/>
    <cellStyle name="Millares 4 3 10 3 2 2" xfId="30088" xr:uid="{00000000-0005-0000-0000-000040090000}"/>
    <cellStyle name="Millares 4 3 10 3 3" xfId="26912" xr:uid="{00000000-0005-0000-0000-00003F090000}"/>
    <cellStyle name="Millares 4 3 10 4" xfId="4405" xr:uid="{00000000-0005-0000-0000-000041090000}"/>
    <cellStyle name="Millares 4 3 10 4 2" xfId="7047" xr:uid="{00000000-0005-0000-0000-000042090000}"/>
    <cellStyle name="Millares 4 3 10 4 2 2" xfId="31274" xr:uid="{00000000-0005-0000-0000-000042090000}"/>
    <cellStyle name="Millares 4 3 10 4 3" xfId="28635" xr:uid="{00000000-0005-0000-0000-000041090000}"/>
    <cellStyle name="Millares 4 3 10 5" xfId="4659" xr:uid="{00000000-0005-0000-0000-000043090000}"/>
    <cellStyle name="Millares 4 3 10 5 2" xfId="28889" xr:uid="{00000000-0005-0000-0000-000043090000}"/>
    <cellStyle name="Millares 4 3 10 6" xfId="24783" xr:uid="{00000000-0005-0000-0000-00003C090000}"/>
    <cellStyle name="Millares 4 3 11" xfId="244" xr:uid="{00000000-0005-0000-0000-000044090000}"/>
    <cellStyle name="Millares 4 3 11 2" xfId="1846" xr:uid="{00000000-0005-0000-0000-000045090000}"/>
    <cellStyle name="Millares 4 3 11 2 2" xfId="5022" xr:uid="{00000000-0005-0000-0000-000046090000}"/>
    <cellStyle name="Millares 4 3 11 2 2 2" xfId="29252" xr:uid="{00000000-0005-0000-0000-000046090000}"/>
    <cellStyle name="Millares 4 3 11 2 3" xfId="26076" xr:uid="{00000000-0005-0000-0000-000045090000}"/>
    <cellStyle name="Millares 4 3 11 3" xfId="2683" xr:uid="{00000000-0005-0000-0000-000047090000}"/>
    <cellStyle name="Millares 4 3 11 3 2" xfId="5859" xr:uid="{00000000-0005-0000-0000-000048090000}"/>
    <cellStyle name="Millares 4 3 11 3 2 2" xfId="30089" xr:uid="{00000000-0005-0000-0000-000048090000}"/>
    <cellStyle name="Millares 4 3 11 3 3" xfId="26913" xr:uid="{00000000-0005-0000-0000-000047090000}"/>
    <cellStyle name="Millares 4 3 11 4" xfId="4406" xr:uid="{00000000-0005-0000-0000-000049090000}"/>
    <cellStyle name="Millares 4 3 11 4 2" xfId="7048" xr:uid="{00000000-0005-0000-0000-00004A090000}"/>
    <cellStyle name="Millares 4 3 11 4 2 2" xfId="31275" xr:uid="{00000000-0005-0000-0000-00004A090000}"/>
    <cellStyle name="Millares 4 3 11 4 3" xfId="28636" xr:uid="{00000000-0005-0000-0000-000049090000}"/>
    <cellStyle name="Millares 4 3 11 5" xfId="4660" xr:uid="{00000000-0005-0000-0000-00004B090000}"/>
    <cellStyle name="Millares 4 3 11 5 2" xfId="28890" xr:uid="{00000000-0005-0000-0000-00004B090000}"/>
    <cellStyle name="Millares 4 3 11 6" xfId="24784" xr:uid="{00000000-0005-0000-0000-000044090000}"/>
    <cellStyle name="Millares 4 3 12" xfId="245" xr:uid="{00000000-0005-0000-0000-00004C090000}"/>
    <cellStyle name="Millares 4 3 12 2" xfId="1847" xr:uid="{00000000-0005-0000-0000-00004D090000}"/>
    <cellStyle name="Millares 4 3 12 2 2" xfId="5023" xr:uid="{00000000-0005-0000-0000-00004E090000}"/>
    <cellStyle name="Millares 4 3 12 2 2 2" xfId="29253" xr:uid="{00000000-0005-0000-0000-00004E090000}"/>
    <cellStyle name="Millares 4 3 12 2 3" xfId="26077" xr:uid="{00000000-0005-0000-0000-00004D090000}"/>
    <cellStyle name="Millares 4 3 12 3" xfId="2684" xr:uid="{00000000-0005-0000-0000-00004F090000}"/>
    <cellStyle name="Millares 4 3 12 3 2" xfId="5860" xr:uid="{00000000-0005-0000-0000-000050090000}"/>
    <cellStyle name="Millares 4 3 12 3 2 2" xfId="30090" xr:uid="{00000000-0005-0000-0000-000050090000}"/>
    <cellStyle name="Millares 4 3 12 3 3" xfId="26914" xr:uid="{00000000-0005-0000-0000-00004F090000}"/>
    <cellStyle name="Millares 4 3 12 4" xfId="4407" xr:uid="{00000000-0005-0000-0000-000051090000}"/>
    <cellStyle name="Millares 4 3 12 4 2" xfId="7049" xr:uid="{00000000-0005-0000-0000-000052090000}"/>
    <cellStyle name="Millares 4 3 12 4 2 2" xfId="31276" xr:uid="{00000000-0005-0000-0000-000052090000}"/>
    <cellStyle name="Millares 4 3 12 4 3" xfId="28637" xr:uid="{00000000-0005-0000-0000-000051090000}"/>
    <cellStyle name="Millares 4 3 12 5" xfId="4661" xr:uid="{00000000-0005-0000-0000-000053090000}"/>
    <cellStyle name="Millares 4 3 12 5 2" xfId="28891" xr:uid="{00000000-0005-0000-0000-000053090000}"/>
    <cellStyle name="Millares 4 3 12 6" xfId="24785" xr:uid="{00000000-0005-0000-0000-00004C090000}"/>
    <cellStyle name="Millares 4 3 13" xfId="246" xr:uid="{00000000-0005-0000-0000-000054090000}"/>
    <cellStyle name="Millares 4 3 13 2" xfId="1848" xr:uid="{00000000-0005-0000-0000-000055090000}"/>
    <cellStyle name="Millares 4 3 13 2 2" xfId="5024" xr:uid="{00000000-0005-0000-0000-000056090000}"/>
    <cellStyle name="Millares 4 3 13 2 2 2" xfId="29254" xr:uid="{00000000-0005-0000-0000-000056090000}"/>
    <cellStyle name="Millares 4 3 13 2 3" xfId="26078" xr:uid="{00000000-0005-0000-0000-000055090000}"/>
    <cellStyle name="Millares 4 3 13 3" xfId="2685" xr:uid="{00000000-0005-0000-0000-000057090000}"/>
    <cellStyle name="Millares 4 3 13 3 2" xfId="5861" xr:uid="{00000000-0005-0000-0000-000058090000}"/>
    <cellStyle name="Millares 4 3 13 3 2 2" xfId="30091" xr:uid="{00000000-0005-0000-0000-000058090000}"/>
    <cellStyle name="Millares 4 3 13 3 3" xfId="26915" xr:uid="{00000000-0005-0000-0000-000057090000}"/>
    <cellStyle name="Millares 4 3 13 4" xfId="4408" xr:uid="{00000000-0005-0000-0000-000059090000}"/>
    <cellStyle name="Millares 4 3 13 4 2" xfId="7050" xr:uid="{00000000-0005-0000-0000-00005A090000}"/>
    <cellStyle name="Millares 4 3 13 4 2 2" xfId="31277" xr:uid="{00000000-0005-0000-0000-00005A090000}"/>
    <cellStyle name="Millares 4 3 13 4 3" xfId="28638" xr:uid="{00000000-0005-0000-0000-000059090000}"/>
    <cellStyle name="Millares 4 3 13 5" xfId="4662" xr:uid="{00000000-0005-0000-0000-00005B090000}"/>
    <cellStyle name="Millares 4 3 13 5 2" xfId="28892" xr:uid="{00000000-0005-0000-0000-00005B090000}"/>
    <cellStyle name="Millares 4 3 13 6" xfId="24786" xr:uid="{00000000-0005-0000-0000-000054090000}"/>
    <cellStyle name="Millares 4 3 14" xfId="247" xr:uid="{00000000-0005-0000-0000-00005C090000}"/>
    <cellStyle name="Millares 4 3 14 2" xfId="1849" xr:uid="{00000000-0005-0000-0000-00005D090000}"/>
    <cellStyle name="Millares 4 3 14 2 2" xfId="5025" xr:uid="{00000000-0005-0000-0000-00005E090000}"/>
    <cellStyle name="Millares 4 3 14 2 2 2" xfId="29255" xr:uid="{00000000-0005-0000-0000-00005E090000}"/>
    <cellStyle name="Millares 4 3 14 2 3" xfId="26079" xr:uid="{00000000-0005-0000-0000-00005D090000}"/>
    <cellStyle name="Millares 4 3 14 3" xfId="2686" xr:uid="{00000000-0005-0000-0000-00005F090000}"/>
    <cellStyle name="Millares 4 3 14 3 2" xfId="5862" xr:uid="{00000000-0005-0000-0000-000060090000}"/>
    <cellStyle name="Millares 4 3 14 3 2 2" xfId="30092" xr:uid="{00000000-0005-0000-0000-000060090000}"/>
    <cellStyle name="Millares 4 3 14 3 3" xfId="26916" xr:uid="{00000000-0005-0000-0000-00005F090000}"/>
    <cellStyle name="Millares 4 3 14 4" xfId="4409" xr:uid="{00000000-0005-0000-0000-000061090000}"/>
    <cellStyle name="Millares 4 3 14 4 2" xfId="7051" xr:uid="{00000000-0005-0000-0000-000062090000}"/>
    <cellStyle name="Millares 4 3 14 4 2 2" xfId="31278" xr:uid="{00000000-0005-0000-0000-000062090000}"/>
    <cellStyle name="Millares 4 3 14 4 3" xfId="28639" xr:uid="{00000000-0005-0000-0000-000061090000}"/>
    <cellStyle name="Millares 4 3 14 5" xfId="4663" xr:uid="{00000000-0005-0000-0000-000063090000}"/>
    <cellStyle name="Millares 4 3 14 5 2" xfId="28893" xr:uid="{00000000-0005-0000-0000-000063090000}"/>
    <cellStyle name="Millares 4 3 14 6" xfId="24787" xr:uid="{00000000-0005-0000-0000-00005C090000}"/>
    <cellStyle name="Millares 4 3 15" xfId="248" xr:uid="{00000000-0005-0000-0000-000064090000}"/>
    <cellStyle name="Millares 4 3 15 2" xfId="1850" xr:uid="{00000000-0005-0000-0000-000065090000}"/>
    <cellStyle name="Millares 4 3 15 2 2" xfId="5026" xr:uid="{00000000-0005-0000-0000-000066090000}"/>
    <cellStyle name="Millares 4 3 15 2 2 2" xfId="29256" xr:uid="{00000000-0005-0000-0000-000066090000}"/>
    <cellStyle name="Millares 4 3 15 2 3" xfId="26080" xr:uid="{00000000-0005-0000-0000-000065090000}"/>
    <cellStyle name="Millares 4 3 15 3" xfId="2687" xr:uid="{00000000-0005-0000-0000-000067090000}"/>
    <cellStyle name="Millares 4 3 15 3 2" xfId="5863" xr:uid="{00000000-0005-0000-0000-000068090000}"/>
    <cellStyle name="Millares 4 3 15 3 2 2" xfId="30093" xr:uid="{00000000-0005-0000-0000-000068090000}"/>
    <cellStyle name="Millares 4 3 15 3 3" xfId="26917" xr:uid="{00000000-0005-0000-0000-000067090000}"/>
    <cellStyle name="Millares 4 3 15 4" xfId="4410" xr:uid="{00000000-0005-0000-0000-000069090000}"/>
    <cellStyle name="Millares 4 3 15 4 2" xfId="7052" xr:uid="{00000000-0005-0000-0000-00006A090000}"/>
    <cellStyle name="Millares 4 3 15 4 2 2" xfId="31279" xr:uid="{00000000-0005-0000-0000-00006A090000}"/>
    <cellStyle name="Millares 4 3 15 4 3" xfId="28640" xr:uid="{00000000-0005-0000-0000-000069090000}"/>
    <cellStyle name="Millares 4 3 15 5" xfId="4664" xr:uid="{00000000-0005-0000-0000-00006B090000}"/>
    <cellStyle name="Millares 4 3 15 5 2" xfId="28894" xr:uid="{00000000-0005-0000-0000-00006B090000}"/>
    <cellStyle name="Millares 4 3 15 6" xfId="24788" xr:uid="{00000000-0005-0000-0000-000064090000}"/>
    <cellStyle name="Millares 4 3 16" xfId="249" xr:uid="{00000000-0005-0000-0000-00006C090000}"/>
    <cellStyle name="Millares 4 3 16 2" xfId="1851" xr:uid="{00000000-0005-0000-0000-00006D090000}"/>
    <cellStyle name="Millares 4 3 16 2 2" xfId="5027" xr:uid="{00000000-0005-0000-0000-00006E090000}"/>
    <cellStyle name="Millares 4 3 16 2 2 2" xfId="29257" xr:uid="{00000000-0005-0000-0000-00006E090000}"/>
    <cellStyle name="Millares 4 3 16 2 3" xfId="26081" xr:uid="{00000000-0005-0000-0000-00006D090000}"/>
    <cellStyle name="Millares 4 3 16 3" xfId="2688" xr:uid="{00000000-0005-0000-0000-00006F090000}"/>
    <cellStyle name="Millares 4 3 16 3 2" xfId="5864" xr:uid="{00000000-0005-0000-0000-000070090000}"/>
    <cellStyle name="Millares 4 3 16 3 2 2" xfId="30094" xr:uid="{00000000-0005-0000-0000-000070090000}"/>
    <cellStyle name="Millares 4 3 16 3 3" xfId="26918" xr:uid="{00000000-0005-0000-0000-00006F090000}"/>
    <cellStyle name="Millares 4 3 16 4" xfId="4411" xr:uid="{00000000-0005-0000-0000-000071090000}"/>
    <cellStyle name="Millares 4 3 16 4 2" xfId="7053" xr:uid="{00000000-0005-0000-0000-000072090000}"/>
    <cellStyle name="Millares 4 3 16 4 2 2" xfId="31280" xr:uid="{00000000-0005-0000-0000-000072090000}"/>
    <cellStyle name="Millares 4 3 16 4 3" xfId="28641" xr:uid="{00000000-0005-0000-0000-000071090000}"/>
    <cellStyle name="Millares 4 3 16 5" xfId="4665" xr:uid="{00000000-0005-0000-0000-000073090000}"/>
    <cellStyle name="Millares 4 3 16 5 2" xfId="28895" xr:uid="{00000000-0005-0000-0000-000073090000}"/>
    <cellStyle name="Millares 4 3 16 6" xfId="24789" xr:uid="{00000000-0005-0000-0000-00006C090000}"/>
    <cellStyle name="Millares 4 3 17" xfId="250" xr:uid="{00000000-0005-0000-0000-000074090000}"/>
    <cellStyle name="Millares 4 3 17 2" xfId="1852" xr:uid="{00000000-0005-0000-0000-000075090000}"/>
    <cellStyle name="Millares 4 3 17 2 2" xfId="5028" xr:uid="{00000000-0005-0000-0000-000076090000}"/>
    <cellStyle name="Millares 4 3 17 2 2 2" xfId="29258" xr:uid="{00000000-0005-0000-0000-000076090000}"/>
    <cellStyle name="Millares 4 3 17 2 3" xfId="26082" xr:uid="{00000000-0005-0000-0000-000075090000}"/>
    <cellStyle name="Millares 4 3 17 3" xfId="2689" xr:uid="{00000000-0005-0000-0000-000077090000}"/>
    <cellStyle name="Millares 4 3 17 3 2" xfId="5865" xr:uid="{00000000-0005-0000-0000-000078090000}"/>
    <cellStyle name="Millares 4 3 17 3 2 2" xfId="30095" xr:uid="{00000000-0005-0000-0000-000078090000}"/>
    <cellStyle name="Millares 4 3 17 3 3" xfId="26919" xr:uid="{00000000-0005-0000-0000-000077090000}"/>
    <cellStyle name="Millares 4 3 17 4" xfId="4412" xr:uid="{00000000-0005-0000-0000-000079090000}"/>
    <cellStyle name="Millares 4 3 17 4 2" xfId="7054" xr:uid="{00000000-0005-0000-0000-00007A090000}"/>
    <cellStyle name="Millares 4 3 17 4 2 2" xfId="31281" xr:uid="{00000000-0005-0000-0000-00007A090000}"/>
    <cellStyle name="Millares 4 3 17 4 3" xfId="28642" xr:uid="{00000000-0005-0000-0000-000079090000}"/>
    <cellStyle name="Millares 4 3 17 5" xfId="4666" xr:uid="{00000000-0005-0000-0000-00007B090000}"/>
    <cellStyle name="Millares 4 3 17 5 2" xfId="28896" xr:uid="{00000000-0005-0000-0000-00007B090000}"/>
    <cellStyle name="Millares 4 3 17 6" xfId="24790" xr:uid="{00000000-0005-0000-0000-000074090000}"/>
    <cellStyle name="Millares 4 3 18" xfId="251" xr:uid="{00000000-0005-0000-0000-00007C090000}"/>
    <cellStyle name="Millares 4 3 18 2" xfId="1853" xr:uid="{00000000-0005-0000-0000-00007D090000}"/>
    <cellStyle name="Millares 4 3 18 2 2" xfId="5029" xr:uid="{00000000-0005-0000-0000-00007E090000}"/>
    <cellStyle name="Millares 4 3 18 2 2 2" xfId="29259" xr:uid="{00000000-0005-0000-0000-00007E090000}"/>
    <cellStyle name="Millares 4 3 18 2 3" xfId="26083" xr:uid="{00000000-0005-0000-0000-00007D090000}"/>
    <cellStyle name="Millares 4 3 18 3" xfId="2690" xr:uid="{00000000-0005-0000-0000-00007F090000}"/>
    <cellStyle name="Millares 4 3 18 3 2" xfId="5866" xr:uid="{00000000-0005-0000-0000-000080090000}"/>
    <cellStyle name="Millares 4 3 18 3 2 2" xfId="30096" xr:uid="{00000000-0005-0000-0000-000080090000}"/>
    <cellStyle name="Millares 4 3 18 3 3" xfId="26920" xr:uid="{00000000-0005-0000-0000-00007F090000}"/>
    <cellStyle name="Millares 4 3 18 4" xfId="4413" xr:uid="{00000000-0005-0000-0000-000081090000}"/>
    <cellStyle name="Millares 4 3 18 4 2" xfId="7055" xr:uid="{00000000-0005-0000-0000-000082090000}"/>
    <cellStyle name="Millares 4 3 18 4 2 2" xfId="31282" xr:uid="{00000000-0005-0000-0000-000082090000}"/>
    <cellStyle name="Millares 4 3 18 4 3" xfId="28643" xr:uid="{00000000-0005-0000-0000-000081090000}"/>
    <cellStyle name="Millares 4 3 18 5" xfId="4667" xr:uid="{00000000-0005-0000-0000-000083090000}"/>
    <cellStyle name="Millares 4 3 18 5 2" xfId="28897" xr:uid="{00000000-0005-0000-0000-000083090000}"/>
    <cellStyle name="Millares 4 3 18 6" xfId="24791" xr:uid="{00000000-0005-0000-0000-00007C090000}"/>
    <cellStyle name="Millares 4 3 19" xfId="252" xr:uid="{00000000-0005-0000-0000-000084090000}"/>
    <cellStyle name="Millares 4 3 19 2" xfId="1854" xr:uid="{00000000-0005-0000-0000-000085090000}"/>
    <cellStyle name="Millares 4 3 19 2 2" xfId="5030" xr:uid="{00000000-0005-0000-0000-000086090000}"/>
    <cellStyle name="Millares 4 3 19 2 2 2" xfId="29260" xr:uid="{00000000-0005-0000-0000-000086090000}"/>
    <cellStyle name="Millares 4 3 19 2 3" xfId="26084" xr:uid="{00000000-0005-0000-0000-000085090000}"/>
    <cellStyle name="Millares 4 3 19 3" xfId="2691" xr:uid="{00000000-0005-0000-0000-000087090000}"/>
    <cellStyle name="Millares 4 3 19 3 2" xfId="5867" xr:uid="{00000000-0005-0000-0000-000088090000}"/>
    <cellStyle name="Millares 4 3 19 3 2 2" xfId="30097" xr:uid="{00000000-0005-0000-0000-000088090000}"/>
    <cellStyle name="Millares 4 3 19 3 3" xfId="26921" xr:uid="{00000000-0005-0000-0000-000087090000}"/>
    <cellStyle name="Millares 4 3 19 4" xfId="4414" xr:uid="{00000000-0005-0000-0000-000089090000}"/>
    <cellStyle name="Millares 4 3 19 4 2" xfId="7056" xr:uid="{00000000-0005-0000-0000-00008A090000}"/>
    <cellStyle name="Millares 4 3 19 4 2 2" xfId="31283" xr:uid="{00000000-0005-0000-0000-00008A090000}"/>
    <cellStyle name="Millares 4 3 19 4 3" xfId="28644" xr:uid="{00000000-0005-0000-0000-000089090000}"/>
    <cellStyle name="Millares 4 3 19 5" xfId="4668" xr:uid="{00000000-0005-0000-0000-00008B090000}"/>
    <cellStyle name="Millares 4 3 19 5 2" xfId="28898" xr:uid="{00000000-0005-0000-0000-00008B090000}"/>
    <cellStyle name="Millares 4 3 19 6" xfId="24792" xr:uid="{00000000-0005-0000-0000-000084090000}"/>
    <cellStyle name="Millares 4 3 2" xfId="253" xr:uid="{00000000-0005-0000-0000-00008C090000}"/>
    <cellStyle name="Millares 4 3 2 10" xfId="254" xr:uid="{00000000-0005-0000-0000-00008D090000}"/>
    <cellStyle name="Millares 4 3 2 10 2" xfId="1856" xr:uid="{00000000-0005-0000-0000-00008E090000}"/>
    <cellStyle name="Millares 4 3 2 10 2 2" xfId="5032" xr:uid="{00000000-0005-0000-0000-00008F090000}"/>
    <cellStyle name="Millares 4 3 2 10 2 2 2" xfId="29262" xr:uid="{00000000-0005-0000-0000-00008F090000}"/>
    <cellStyle name="Millares 4 3 2 10 2 3" xfId="26086" xr:uid="{00000000-0005-0000-0000-00008E090000}"/>
    <cellStyle name="Millares 4 3 2 10 3" xfId="2693" xr:uid="{00000000-0005-0000-0000-000090090000}"/>
    <cellStyle name="Millares 4 3 2 10 3 2" xfId="5869" xr:uid="{00000000-0005-0000-0000-000091090000}"/>
    <cellStyle name="Millares 4 3 2 10 3 2 2" xfId="30099" xr:uid="{00000000-0005-0000-0000-000091090000}"/>
    <cellStyle name="Millares 4 3 2 10 3 3" xfId="26923" xr:uid="{00000000-0005-0000-0000-000090090000}"/>
    <cellStyle name="Millares 4 3 2 10 4" xfId="4416" xr:uid="{00000000-0005-0000-0000-000092090000}"/>
    <cellStyle name="Millares 4 3 2 10 4 2" xfId="7058" xr:uid="{00000000-0005-0000-0000-000093090000}"/>
    <cellStyle name="Millares 4 3 2 10 4 2 2" xfId="31285" xr:uid="{00000000-0005-0000-0000-000093090000}"/>
    <cellStyle name="Millares 4 3 2 10 4 3" xfId="28646" xr:uid="{00000000-0005-0000-0000-000092090000}"/>
    <cellStyle name="Millares 4 3 2 10 5" xfId="4670" xr:uid="{00000000-0005-0000-0000-000094090000}"/>
    <cellStyle name="Millares 4 3 2 10 5 2" xfId="28900" xr:uid="{00000000-0005-0000-0000-000094090000}"/>
    <cellStyle name="Millares 4 3 2 10 6" xfId="24794" xr:uid="{00000000-0005-0000-0000-00008D090000}"/>
    <cellStyle name="Millares 4 3 2 11" xfId="255" xr:uid="{00000000-0005-0000-0000-000095090000}"/>
    <cellStyle name="Millares 4 3 2 11 2" xfId="1857" xr:uid="{00000000-0005-0000-0000-000096090000}"/>
    <cellStyle name="Millares 4 3 2 11 2 2" xfId="5033" xr:uid="{00000000-0005-0000-0000-000097090000}"/>
    <cellStyle name="Millares 4 3 2 11 2 2 2" xfId="29263" xr:uid="{00000000-0005-0000-0000-000097090000}"/>
    <cellStyle name="Millares 4 3 2 11 2 3" xfId="26087" xr:uid="{00000000-0005-0000-0000-000096090000}"/>
    <cellStyle name="Millares 4 3 2 11 3" xfId="2694" xr:uid="{00000000-0005-0000-0000-000098090000}"/>
    <cellStyle name="Millares 4 3 2 11 3 2" xfId="5870" xr:uid="{00000000-0005-0000-0000-000099090000}"/>
    <cellStyle name="Millares 4 3 2 11 3 2 2" xfId="30100" xr:uid="{00000000-0005-0000-0000-000099090000}"/>
    <cellStyle name="Millares 4 3 2 11 3 3" xfId="26924" xr:uid="{00000000-0005-0000-0000-000098090000}"/>
    <cellStyle name="Millares 4 3 2 11 4" xfId="4417" xr:uid="{00000000-0005-0000-0000-00009A090000}"/>
    <cellStyle name="Millares 4 3 2 11 4 2" xfId="7059" xr:uid="{00000000-0005-0000-0000-00009B090000}"/>
    <cellStyle name="Millares 4 3 2 11 4 2 2" xfId="31286" xr:uid="{00000000-0005-0000-0000-00009B090000}"/>
    <cellStyle name="Millares 4 3 2 11 4 3" xfId="28647" xr:uid="{00000000-0005-0000-0000-00009A090000}"/>
    <cellStyle name="Millares 4 3 2 11 5" xfId="4671" xr:uid="{00000000-0005-0000-0000-00009C090000}"/>
    <cellStyle name="Millares 4 3 2 11 5 2" xfId="28901" xr:uid="{00000000-0005-0000-0000-00009C090000}"/>
    <cellStyle name="Millares 4 3 2 11 6" xfId="24795" xr:uid="{00000000-0005-0000-0000-000095090000}"/>
    <cellStyle name="Millares 4 3 2 12" xfId="256" xr:uid="{00000000-0005-0000-0000-00009D090000}"/>
    <cellStyle name="Millares 4 3 2 12 2" xfId="1858" xr:uid="{00000000-0005-0000-0000-00009E090000}"/>
    <cellStyle name="Millares 4 3 2 12 2 2" xfId="5034" xr:uid="{00000000-0005-0000-0000-00009F090000}"/>
    <cellStyle name="Millares 4 3 2 12 2 2 2" xfId="29264" xr:uid="{00000000-0005-0000-0000-00009F090000}"/>
    <cellStyle name="Millares 4 3 2 12 2 3" xfId="26088" xr:uid="{00000000-0005-0000-0000-00009E090000}"/>
    <cellStyle name="Millares 4 3 2 12 3" xfId="2695" xr:uid="{00000000-0005-0000-0000-0000A0090000}"/>
    <cellStyle name="Millares 4 3 2 12 3 2" xfId="5871" xr:uid="{00000000-0005-0000-0000-0000A1090000}"/>
    <cellStyle name="Millares 4 3 2 12 3 2 2" xfId="30101" xr:uid="{00000000-0005-0000-0000-0000A1090000}"/>
    <cellStyle name="Millares 4 3 2 12 3 3" xfId="26925" xr:uid="{00000000-0005-0000-0000-0000A0090000}"/>
    <cellStyle name="Millares 4 3 2 12 4" xfId="4418" xr:uid="{00000000-0005-0000-0000-0000A2090000}"/>
    <cellStyle name="Millares 4 3 2 12 4 2" xfId="7060" xr:uid="{00000000-0005-0000-0000-0000A3090000}"/>
    <cellStyle name="Millares 4 3 2 12 4 2 2" xfId="31287" xr:uid="{00000000-0005-0000-0000-0000A3090000}"/>
    <cellStyle name="Millares 4 3 2 12 4 3" xfId="28648" xr:uid="{00000000-0005-0000-0000-0000A2090000}"/>
    <cellStyle name="Millares 4 3 2 12 5" xfId="4672" xr:uid="{00000000-0005-0000-0000-0000A4090000}"/>
    <cellStyle name="Millares 4 3 2 12 5 2" xfId="28902" xr:uid="{00000000-0005-0000-0000-0000A4090000}"/>
    <cellStyle name="Millares 4 3 2 12 6" xfId="24796" xr:uid="{00000000-0005-0000-0000-00009D090000}"/>
    <cellStyle name="Millares 4 3 2 13" xfId="257" xr:uid="{00000000-0005-0000-0000-0000A5090000}"/>
    <cellStyle name="Millares 4 3 2 13 2" xfId="1859" xr:uid="{00000000-0005-0000-0000-0000A6090000}"/>
    <cellStyle name="Millares 4 3 2 13 2 2" xfId="5035" xr:uid="{00000000-0005-0000-0000-0000A7090000}"/>
    <cellStyle name="Millares 4 3 2 13 2 2 2" xfId="29265" xr:uid="{00000000-0005-0000-0000-0000A7090000}"/>
    <cellStyle name="Millares 4 3 2 13 2 3" xfId="26089" xr:uid="{00000000-0005-0000-0000-0000A6090000}"/>
    <cellStyle name="Millares 4 3 2 13 3" xfId="2696" xr:uid="{00000000-0005-0000-0000-0000A8090000}"/>
    <cellStyle name="Millares 4 3 2 13 3 2" xfId="5872" xr:uid="{00000000-0005-0000-0000-0000A9090000}"/>
    <cellStyle name="Millares 4 3 2 13 3 2 2" xfId="30102" xr:uid="{00000000-0005-0000-0000-0000A9090000}"/>
    <cellStyle name="Millares 4 3 2 13 3 3" xfId="26926" xr:uid="{00000000-0005-0000-0000-0000A8090000}"/>
    <cellStyle name="Millares 4 3 2 13 4" xfId="4419" xr:uid="{00000000-0005-0000-0000-0000AA090000}"/>
    <cellStyle name="Millares 4 3 2 13 4 2" xfId="7061" xr:uid="{00000000-0005-0000-0000-0000AB090000}"/>
    <cellStyle name="Millares 4 3 2 13 4 2 2" xfId="31288" xr:uid="{00000000-0005-0000-0000-0000AB090000}"/>
    <cellStyle name="Millares 4 3 2 13 4 3" xfId="28649" xr:uid="{00000000-0005-0000-0000-0000AA090000}"/>
    <cellStyle name="Millares 4 3 2 13 5" xfId="4673" xr:uid="{00000000-0005-0000-0000-0000AC090000}"/>
    <cellStyle name="Millares 4 3 2 13 5 2" xfId="28903" xr:uid="{00000000-0005-0000-0000-0000AC090000}"/>
    <cellStyle name="Millares 4 3 2 13 6" xfId="24797" xr:uid="{00000000-0005-0000-0000-0000A5090000}"/>
    <cellStyle name="Millares 4 3 2 14" xfId="258" xr:uid="{00000000-0005-0000-0000-0000AD090000}"/>
    <cellStyle name="Millares 4 3 2 14 2" xfId="1860" xr:uid="{00000000-0005-0000-0000-0000AE090000}"/>
    <cellStyle name="Millares 4 3 2 14 2 2" xfId="5036" xr:uid="{00000000-0005-0000-0000-0000AF090000}"/>
    <cellStyle name="Millares 4 3 2 14 2 2 2" xfId="29266" xr:uid="{00000000-0005-0000-0000-0000AF090000}"/>
    <cellStyle name="Millares 4 3 2 14 2 3" xfId="26090" xr:uid="{00000000-0005-0000-0000-0000AE090000}"/>
    <cellStyle name="Millares 4 3 2 14 3" xfId="2697" xr:uid="{00000000-0005-0000-0000-0000B0090000}"/>
    <cellStyle name="Millares 4 3 2 14 3 2" xfId="5873" xr:uid="{00000000-0005-0000-0000-0000B1090000}"/>
    <cellStyle name="Millares 4 3 2 14 3 2 2" xfId="30103" xr:uid="{00000000-0005-0000-0000-0000B1090000}"/>
    <cellStyle name="Millares 4 3 2 14 3 3" xfId="26927" xr:uid="{00000000-0005-0000-0000-0000B0090000}"/>
    <cellStyle name="Millares 4 3 2 14 4" xfId="4420" xr:uid="{00000000-0005-0000-0000-0000B2090000}"/>
    <cellStyle name="Millares 4 3 2 14 4 2" xfId="7062" xr:uid="{00000000-0005-0000-0000-0000B3090000}"/>
    <cellStyle name="Millares 4 3 2 14 4 2 2" xfId="31289" xr:uid="{00000000-0005-0000-0000-0000B3090000}"/>
    <cellStyle name="Millares 4 3 2 14 4 3" xfId="28650" xr:uid="{00000000-0005-0000-0000-0000B2090000}"/>
    <cellStyle name="Millares 4 3 2 14 5" xfId="4674" xr:uid="{00000000-0005-0000-0000-0000B4090000}"/>
    <cellStyle name="Millares 4 3 2 14 5 2" xfId="28904" xr:uid="{00000000-0005-0000-0000-0000B4090000}"/>
    <cellStyle name="Millares 4 3 2 14 6" xfId="24798" xr:uid="{00000000-0005-0000-0000-0000AD090000}"/>
    <cellStyle name="Millares 4 3 2 15" xfId="259" xr:uid="{00000000-0005-0000-0000-0000B5090000}"/>
    <cellStyle name="Millares 4 3 2 15 2" xfId="1861" xr:uid="{00000000-0005-0000-0000-0000B6090000}"/>
    <cellStyle name="Millares 4 3 2 15 2 2" xfId="5037" xr:uid="{00000000-0005-0000-0000-0000B7090000}"/>
    <cellStyle name="Millares 4 3 2 15 2 2 2" xfId="29267" xr:uid="{00000000-0005-0000-0000-0000B7090000}"/>
    <cellStyle name="Millares 4 3 2 15 2 3" xfId="26091" xr:uid="{00000000-0005-0000-0000-0000B6090000}"/>
    <cellStyle name="Millares 4 3 2 15 3" xfId="2698" xr:uid="{00000000-0005-0000-0000-0000B8090000}"/>
    <cellStyle name="Millares 4 3 2 15 3 2" xfId="5874" xr:uid="{00000000-0005-0000-0000-0000B9090000}"/>
    <cellStyle name="Millares 4 3 2 15 3 2 2" xfId="30104" xr:uid="{00000000-0005-0000-0000-0000B9090000}"/>
    <cellStyle name="Millares 4 3 2 15 3 3" xfId="26928" xr:uid="{00000000-0005-0000-0000-0000B8090000}"/>
    <cellStyle name="Millares 4 3 2 15 4" xfId="4421" xr:uid="{00000000-0005-0000-0000-0000BA090000}"/>
    <cellStyle name="Millares 4 3 2 15 4 2" xfId="7063" xr:uid="{00000000-0005-0000-0000-0000BB090000}"/>
    <cellStyle name="Millares 4 3 2 15 4 2 2" xfId="31290" xr:uid="{00000000-0005-0000-0000-0000BB090000}"/>
    <cellStyle name="Millares 4 3 2 15 4 3" xfId="28651" xr:uid="{00000000-0005-0000-0000-0000BA090000}"/>
    <cellStyle name="Millares 4 3 2 15 5" xfId="4675" xr:uid="{00000000-0005-0000-0000-0000BC090000}"/>
    <cellStyle name="Millares 4 3 2 15 5 2" xfId="28905" xr:uid="{00000000-0005-0000-0000-0000BC090000}"/>
    <cellStyle name="Millares 4 3 2 15 6" xfId="24799" xr:uid="{00000000-0005-0000-0000-0000B5090000}"/>
    <cellStyle name="Millares 4 3 2 16" xfId="260" xr:uid="{00000000-0005-0000-0000-0000BD090000}"/>
    <cellStyle name="Millares 4 3 2 16 2" xfId="1862" xr:uid="{00000000-0005-0000-0000-0000BE090000}"/>
    <cellStyle name="Millares 4 3 2 16 2 2" xfId="5038" xr:uid="{00000000-0005-0000-0000-0000BF090000}"/>
    <cellStyle name="Millares 4 3 2 16 2 2 2" xfId="29268" xr:uid="{00000000-0005-0000-0000-0000BF090000}"/>
    <cellStyle name="Millares 4 3 2 16 2 3" xfId="26092" xr:uid="{00000000-0005-0000-0000-0000BE090000}"/>
    <cellStyle name="Millares 4 3 2 16 3" xfId="2699" xr:uid="{00000000-0005-0000-0000-0000C0090000}"/>
    <cellStyle name="Millares 4 3 2 16 3 2" xfId="5875" xr:uid="{00000000-0005-0000-0000-0000C1090000}"/>
    <cellStyle name="Millares 4 3 2 16 3 2 2" xfId="30105" xr:uid="{00000000-0005-0000-0000-0000C1090000}"/>
    <cellStyle name="Millares 4 3 2 16 3 3" xfId="26929" xr:uid="{00000000-0005-0000-0000-0000C0090000}"/>
    <cellStyle name="Millares 4 3 2 16 4" xfId="4422" xr:uid="{00000000-0005-0000-0000-0000C2090000}"/>
    <cellStyle name="Millares 4 3 2 16 4 2" xfId="7064" xr:uid="{00000000-0005-0000-0000-0000C3090000}"/>
    <cellStyle name="Millares 4 3 2 16 4 2 2" xfId="31291" xr:uid="{00000000-0005-0000-0000-0000C3090000}"/>
    <cellStyle name="Millares 4 3 2 16 4 3" xfId="28652" xr:uid="{00000000-0005-0000-0000-0000C2090000}"/>
    <cellStyle name="Millares 4 3 2 16 5" xfId="4676" xr:uid="{00000000-0005-0000-0000-0000C4090000}"/>
    <cellStyle name="Millares 4 3 2 16 5 2" xfId="28906" xr:uid="{00000000-0005-0000-0000-0000C4090000}"/>
    <cellStyle name="Millares 4 3 2 16 6" xfId="24800" xr:uid="{00000000-0005-0000-0000-0000BD090000}"/>
    <cellStyle name="Millares 4 3 2 17" xfId="261" xr:uid="{00000000-0005-0000-0000-0000C5090000}"/>
    <cellStyle name="Millares 4 3 2 17 2" xfId="1863" xr:uid="{00000000-0005-0000-0000-0000C6090000}"/>
    <cellStyle name="Millares 4 3 2 17 2 2" xfId="5039" xr:uid="{00000000-0005-0000-0000-0000C7090000}"/>
    <cellStyle name="Millares 4 3 2 17 2 2 2" xfId="29269" xr:uid="{00000000-0005-0000-0000-0000C7090000}"/>
    <cellStyle name="Millares 4 3 2 17 2 3" xfId="26093" xr:uid="{00000000-0005-0000-0000-0000C6090000}"/>
    <cellStyle name="Millares 4 3 2 17 3" xfId="2700" xr:uid="{00000000-0005-0000-0000-0000C8090000}"/>
    <cellStyle name="Millares 4 3 2 17 3 2" xfId="5876" xr:uid="{00000000-0005-0000-0000-0000C9090000}"/>
    <cellStyle name="Millares 4 3 2 17 3 2 2" xfId="30106" xr:uid="{00000000-0005-0000-0000-0000C9090000}"/>
    <cellStyle name="Millares 4 3 2 17 3 3" xfId="26930" xr:uid="{00000000-0005-0000-0000-0000C8090000}"/>
    <cellStyle name="Millares 4 3 2 17 4" xfId="4423" xr:uid="{00000000-0005-0000-0000-0000CA090000}"/>
    <cellStyle name="Millares 4 3 2 17 4 2" xfId="7065" xr:uid="{00000000-0005-0000-0000-0000CB090000}"/>
    <cellStyle name="Millares 4 3 2 17 4 2 2" xfId="31292" xr:uid="{00000000-0005-0000-0000-0000CB090000}"/>
    <cellStyle name="Millares 4 3 2 17 4 3" xfId="28653" xr:uid="{00000000-0005-0000-0000-0000CA090000}"/>
    <cellStyle name="Millares 4 3 2 17 5" xfId="4677" xr:uid="{00000000-0005-0000-0000-0000CC090000}"/>
    <cellStyle name="Millares 4 3 2 17 5 2" xfId="28907" xr:uid="{00000000-0005-0000-0000-0000CC090000}"/>
    <cellStyle name="Millares 4 3 2 17 6" xfId="24801" xr:uid="{00000000-0005-0000-0000-0000C5090000}"/>
    <cellStyle name="Millares 4 3 2 18" xfId="262" xr:uid="{00000000-0005-0000-0000-0000CD090000}"/>
    <cellStyle name="Millares 4 3 2 18 2" xfId="1864" xr:uid="{00000000-0005-0000-0000-0000CE090000}"/>
    <cellStyle name="Millares 4 3 2 18 2 2" xfId="5040" xr:uid="{00000000-0005-0000-0000-0000CF090000}"/>
    <cellStyle name="Millares 4 3 2 18 2 2 2" xfId="29270" xr:uid="{00000000-0005-0000-0000-0000CF090000}"/>
    <cellStyle name="Millares 4 3 2 18 2 3" xfId="26094" xr:uid="{00000000-0005-0000-0000-0000CE090000}"/>
    <cellStyle name="Millares 4 3 2 18 3" xfId="2701" xr:uid="{00000000-0005-0000-0000-0000D0090000}"/>
    <cellStyle name="Millares 4 3 2 18 3 2" xfId="5877" xr:uid="{00000000-0005-0000-0000-0000D1090000}"/>
    <cellStyle name="Millares 4 3 2 18 3 2 2" xfId="30107" xr:uid="{00000000-0005-0000-0000-0000D1090000}"/>
    <cellStyle name="Millares 4 3 2 18 3 3" xfId="26931" xr:uid="{00000000-0005-0000-0000-0000D0090000}"/>
    <cellStyle name="Millares 4 3 2 18 4" xfId="4424" xr:uid="{00000000-0005-0000-0000-0000D2090000}"/>
    <cellStyle name="Millares 4 3 2 18 4 2" xfId="7066" xr:uid="{00000000-0005-0000-0000-0000D3090000}"/>
    <cellStyle name="Millares 4 3 2 18 4 2 2" xfId="31293" xr:uid="{00000000-0005-0000-0000-0000D3090000}"/>
    <cellStyle name="Millares 4 3 2 18 4 3" xfId="28654" xr:uid="{00000000-0005-0000-0000-0000D2090000}"/>
    <cellStyle name="Millares 4 3 2 18 5" xfId="4678" xr:uid="{00000000-0005-0000-0000-0000D4090000}"/>
    <cellStyle name="Millares 4 3 2 18 5 2" xfId="28908" xr:uid="{00000000-0005-0000-0000-0000D4090000}"/>
    <cellStyle name="Millares 4 3 2 18 6" xfId="24802" xr:uid="{00000000-0005-0000-0000-0000CD090000}"/>
    <cellStyle name="Millares 4 3 2 19" xfId="1855" xr:uid="{00000000-0005-0000-0000-0000D5090000}"/>
    <cellStyle name="Millares 4 3 2 19 2" xfId="5031" xr:uid="{00000000-0005-0000-0000-0000D6090000}"/>
    <cellStyle name="Millares 4 3 2 19 2 2" xfId="29261" xr:uid="{00000000-0005-0000-0000-0000D6090000}"/>
    <cellStyle name="Millares 4 3 2 19 3" xfId="26085" xr:uid="{00000000-0005-0000-0000-0000D5090000}"/>
    <cellStyle name="Millares 4 3 2 2" xfId="263" xr:uid="{00000000-0005-0000-0000-0000D7090000}"/>
    <cellStyle name="Millares 4 3 2 2 2" xfId="1865" xr:uid="{00000000-0005-0000-0000-0000D8090000}"/>
    <cellStyle name="Millares 4 3 2 2 2 2" xfId="5041" xr:uid="{00000000-0005-0000-0000-0000D9090000}"/>
    <cellStyle name="Millares 4 3 2 2 2 2 2" xfId="29271" xr:uid="{00000000-0005-0000-0000-0000D9090000}"/>
    <cellStyle name="Millares 4 3 2 2 2 3" xfId="26095" xr:uid="{00000000-0005-0000-0000-0000D8090000}"/>
    <cellStyle name="Millares 4 3 2 2 3" xfId="2702" xr:uid="{00000000-0005-0000-0000-0000DA090000}"/>
    <cellStyle name="Millares 4 3 2 2 3 2" xfId="5878" xr:uid="{00000000-0005-0000-0000-0000DB090000}"/>
    <cellStyle name="Millares 4 3 2 2 3 2 2" xfId="30108" xr:uid="{00000000-0005-0000-0000-0000DB090000}"/>
    <cellStyle name="Millares 4 3 2 2 3 3" xfId="26932" xr:uid="{00000000-0005-0000-0000-0000DA090000}"/>
    <cellStyle name="Millares 4 3 2 2 4" xfId="4425" xr:uid="{00000000-0005-0000-0000-0000DC090000}"/>
    <cellStyle name="Millares 4 3 2 2 4 2" xfId="7067" xr:uid="{00000000-0005-0000-0000-0000DD090000}"/>
    <cellStyle name="Millares 4 3 2 2 4 2 2" xfId="31294" xr:uid="{00000000-0005-0000-0000-0000DD090000}"/>
    <cellStyle name="Millares 4 3 2 2 4 3" xfId="28655" xr:uid="{00000000-0005-0000-0000-0000DC090000}"/>
    <cellStyle name="Millares 4 3 2 2 5" xfId="4679" xr:uid="{00000000-0005-0000-0000-0000DE090000}"/>
    <cellStyle name="Millares 4 3 2 2 5 2" xfId="28909" xr:uid="{00000000-0005-0000-0000-0000DE090000}"/>
    <cellStyle name="Millares 4 3 2 2 6" xfId="24803" xr:uid="{00000000-0005-0000-0000-0000D7090000}"/>
    <cellStyle name="Millares 4 3 2 20" xfId="2692" xr:uid="{00000000-0005-0000-0000-0000DF090000}"/>
    <cellStyle name="Millares 4 3 2 20 2" xfId="5868" xr:uid="{00000000-0005-0000-0000-0000E0090000}"/>
    <cellStyle name="Millares 4 3 2 20 2 2" xfId="30098" xr:uid="{00000000-0005-0000-0000-0000E0090000}"/>
    <cellStyle name="Millares 4 3 2 20 3" xfId="26922" xr:uid="{00000000-0005-0000-0000-0000DF090000}"/>
    <cellStyle name="Millares 4 3 2 21" xfId="4415" xr:uid="{00000000-0005-0000-0000-0000E1090000}"/>
    <cellStyle name="Millares 4 3 2 21 2" xfId="7057" xr:uid="{00000000-0005-0000-0000-0000E2090000}"/>
    <cellStyle name="Millares 4 3 2 21 2 2" xfId="31284" xr:uid="{00000000-0005-0000-0000-0000E2090000}"/>
    <cellStyle name="Millares 4 3 2 21 3" xfId="28645" xr:uid="{00000000-0005-0000-0000-0000E1090000}"/>
    <cellStyle name="Millares 4 3 2 22" xfId="4669" xr:uid="{00000000-0005-0000-0000-0000E3090000}"/>
    <cellStyle name="Millares 4 3 2 22 2" xfId="28899" xr:uid="{00000000-0005-0000-0000-0000E3090000}"/>
    <cellStyle name="Millares 4 3 2 23" xfId="24793" xr:uid="{00000000-0005-0000-0000-00008C090000}"/>
    <cellStyle name="Millares 4 3 2 3" xfId="264" xr:uid="{00000000-0005-0000-0000-0000E4090000}"/>
    <cellStyle name="Millares 4 3 2 3 2" xfId="1866" xr:uid="{00000000-0005-0000-0000-0000E5090000}"/>
    <cellStyle name="Millares 4 3 2 3 2 2" xfId="5042" xr:uid="{00000000-0005-0000-0000-0000E6090000}"/>
    <cellStyle name="Millares 4 3 2 3 2 2 2" xfId="29272" xr:uid="{00000000-0005-0000-0000-0000E6090000}"/>
    <cellStyle name="Millares 4 3 2 3 2 3" xfId="26096" xr:uid="{00000000-0005-0000-0000-0000E5090000}"/>
    <cellStyle name="Millares 4 3 2 3 3" xfId="2703" xr:uid="{00000000-0005-0000-0000-0000E7090000}"/>
    <cellStyle name="Millares 4 3 2 3 3 2" xfId="5879" xr:uid="{00000000-0005-0000-0000-0000E8090000}"/>
    <cellStyle name="Millares 4 3 2 3 3 2 2" xfId="30109" xr:uid="{00000000-0005-0000-0000-0000E8090000}"/>
    <cellStyle name="Millares 4 3 2 3 3 3" xfId="26933" xr:uid="{00000000-0005-0000-0000-0000E7090000}"/>
    <cellStyle name="Millares 4 3 2 3 4" xfId="4426" xr:uid="{00000000-0005-0000-0000-0000E9090000}"/>
    <cellStyle name="Millares 4 3 2 3 4 2" xfId="7068" xr:uid="{00000000-0005-0000-0000-0000EA090000}"/>
    <cellStyle name="Millares 4 3 2 3 4 2 2" xfId="31295" xr:uid="{00000000-0005-0000-0000-0000EA090000}"/>
    <cellStyle name="Millares 4 3 2 3 4 3" xfId="28656" xr:uid="{00000000-0005-0000-0000-0000E9090000}"/>
    <cellStyle name="Millares 4 3 2 3 5" xfId="4680" xr:uid="{00000000-0005-0000-0000-0000EB090000}"/>
    <cellStyle name="Millares 4 3 2 3 5 2" xfId="28910" xr:uid="{00000000-0005-0000-0000-0000EB090000}"/>
    <cellStyle name="Millares 4 3 2 3 6" xfId="24804" xr:uid="{00000000-0005-0000-0000-0000E4090000}"/>
    <cellStyle name="Millares 4 3 2 4" xfId="265" xr:uid="{00000000-0005-0000-0000-0000EC090000}"/>
    <cellStyle name="Millares 4 3 2 4 2" xfId="1867" xr:uid="{00000000-0005-0000-0000-0000ED090000}"/>
    <cellStyle name="Millares 4 3 2 4 2 2" xfId="5043" xr:uid="{00000000-0005-0000-0000-0000EE090000}"/>
    <cellStyle name="Millares 4 3 2 4 2 2 2" xfId="29273" xr:uid="{00000000-0005-0000-0000-0000EE090000}"/>
    <cellStyle name="Millares 4 3 2 4 2 3" xfId="26097" xr:uid="{00000000-0005-0000-0000-0000ED090000}"/>
    <cellStyle name="Millares 4 3 2 4 3" xfId="2704" xr:uid="{00000000-0005-0000-0000-0000EF090000}"/>
    <cellStyle name="Millares 4 3 2 4 3 2" xfId="5880" xr:uid="{00000000-0005-0000-0000-0000F0090000}"/>
    <cellStyle name="Millares 4 3 2 4 3 2 2" xfId="30110" xr:uid="{00000000-0005-0000-0000-0000F0090000}"/>
    <cellStyle name="Millares 4 3 2 4 3 3" xfId="26934" xr:uid="{00000000-0005-0000-0000-0000EF090000}"/>
    <cellStyle name="Millares 4 3 2 4 4" xfId="4427" xr:uid="{00000000-0005-0000-0000-0000F1090000}"/>
    <cellStyle name="Millares 4 3 2 4 4 2" xfId="7069" xr:uid="{00000000-0005-0000-0000-0000F2090000}"/>
    <cellStyle name="Millares 4 3 2 4 4 2 2" xfId="31296" xr:uid="{00000000-0005-0000-0000-0000F2090000}"/>
    <cellStyle name="Millares 4 3 2 4 4 3" xfId="28657" xr:uid="{00000000-0005-0000-0000-0000F1090000}"/>
    <cellStyle name="Millares 4 3 2 4 5" xfId="4681" xr:uid="{00000000-0005-0000-0000-0000F3090000}"/>
    <cellStyle name="Millares 4 3 2 4 5 2" xfId="28911" xr:uid="{00000000-0005-0000-0000-0000F3090000}"/>
    <cellStyle name="Millares 4 3 2 4 6" xfId="24805" xr:uid="{00000000-0005-0000-0000-0000EC090000}"/>
    <cellStyle name="Millares 4 3 2 5" xfId="266" xr:uid="{00000000-0005-0000-0000-0000F4090000}"/>
    <cellStyle name="Millares 4 3 2 5 2" xfId="1868" xr:uid="{00000000-0005-0000-0000-0000F5090000}"/>
    <cellStyle name="Millares 4 3 2 5 2 2" xfId="5044" xr:uid="{00000000-0005-0000-0000-0000F6090000}"/>
    <cellStyle name="Millares 4 3 2 5 2 2 2" xfId="29274" xr:uid="{00000000-0005-0000-0000-0000F6090000}"/>
    <cellStyle name="Millares 4 3 2 5 2 3" xfId="26098" xr:uid="{00000000-0005-0000-0000-0000F5090000}"/>
    <cellStyle name="Millares 4 3 2 5 3" xfId="2705" xr:uid="{00000000-0005-0000-0000-0000F7090000}"/>
    <cellStyle name="Millares 4 3 2 5 3 2" xfId="5881" xr:uid="{00000000-0005-0000-0000-0000F8090000}"/>
    <cellStyle name="Millares 4 3 2 5 3 2 2" xfId="30111" xr:uid="{00000000-0005-0000-0000-0000F8090000}"/>
    <cellStyle name="Millares 4 3 2 5 3 3" xfId="26935" xr:uid="{00000000-0005-0000-0000-0000F7090000}"/>
    <cellStyle name="Millares 4 3 2 5 4" xfId="4428" xr:uid="{00000000-0005-0000-0000-0000F9090000}"/>
    <cellStyle name="Millares 4 3 2 5 4 2" xfId="7070" xr:uid="{00000000-0005-0000-0000-0000FA090000}"/>
    <cellStyle name="Millares 4 3 2 5 4 2 2" xfId="31297" xr:uid="{00000000-0005-0000-0000-0000FA090000}"/>
    <cellStyle name="Millares 4 3 2 5 4 3" xfId="28658" xr:uid="{00000000-0005-0000-0000-0000F9090000}"/>
    <cellStyle name="Millares 4 3 2 5 5" xfId="4682" xr:uid="{00000000-0005-0000-0000-0000FB090000}"/>
    <cellStyle name="Millares 4 3 2 5 5 2" xfId="28912" xr:uid="{00000000-0005-0000-0000-0000FB090000}"/>
    <cellStyle name="Millares 4 3 2 5 6" xfId="24806" xr:uid="{00000000-0005-0000-0000-0000F4090000}"/>
    <cellStyle name="Millares 4 3 2 6" xfId="267" xr:uid="{00000000-0005-0000-0000-0000FC090000}"/>
    <cellStyle name="Millares 4 3 2 6 2" xfId="1869" xr:uid="{00000000-0005-0000-0000-0000FD090000}"/>
    <cellStyle name="Millares 4 3 2 6 2 2" xfId="5045" xr:uid="{00000000-0005-0000-0000-0000FE090000}"/>
    <cellStyle name="Millares 4 3 2 6 2 2 2" xfId="29275" xr:uid="{00000000-0005-0000-0000-0000FE090000}"/>
    <cellStyle name="Millares 4 3 2 6 2 3" xfId="26099" xr:uid="{00000000-0005-0000-0000-0000FD090000}"/>
    <cellStyle name="Millares 4 3 2 6 3" xfId="2706" xr:uid="{00000000-0005-0000-0000-0000FF090000}"/>
    <cellStyle name="Millares 4 3 2 6 3 2" xfId="5882" xr:uid="{00000000-0005-0000-0000-0000000A0000}"/>
    <cellStyle name="Millares 4 3 2 6 3 2 2" xfId="30112" xr:uid="{00000000-0005-0000-0000-0000000A0000}"/>
    <cellStyle name="Millares 4 3 2 6 3 3" xfId="26936" xr:uid="{00000000-0005-0000-0000-0000FF090000}"/>
    <cellStyle name="Millares 4 3 2 6 4" xfId="4429" xr:uid="{00000000-0005-0000-0000-0000010A0000}"/>
    <cellStyle name="Millares 4 3 2 6 4 2" xfId="7071" xr:uid="{00000000-0005-0000-0000-0000020A0000}"/>
    <cellStyle name="Millares 4 3 2 6 4 2 2" xfId="31298" xr:uid="{00000000-0005-0000-0000-0000020A0000}"/>
    <cellStyle name="Millares 4 3 2 6 4 3" xfId="28659" xr:uid="{00000000-0005-0000-0000-0000010A0000}"/>
    <cellStyle name="Millares 4 3 2 6 5" xfId="4683" xr:uid="{00000000-0005-0000-0000-0000030A0000}"/>
    <cellStyle name="Millares 4 3 2 6 5 2" xfId="28913" xr:uid="{00000000-0005-0000-0000-0000030A0000}"/>
    <cellStyle name="Millares 4 3 2 6 6" xfId="24807" xr:uid="{00000000-0005-0000-0000-0000FC090000}"/>
    <cellStyle name="Millares 4 3 2 7" xfId="268" xr:uid="{00000000-0005-0000-0000-0000040A0000}"/>
    <cellStyle name="Millares 4 3 2 7 2" xfId="1870" xr:uid="{00000000-0005-0000-0000-0000050A0000}"/>
    <cellStyle name="Millares 4 3 2 7 2 2" xfId="5046" xr:uid="{00000000-0005-0000-0000-0000060A0000}"/>
    <cellStyle name="Millares 4 3 2 7 2 2 2" xfId="29276" xr:uid="{00000000-0005-0000-0000-0000060A0000}"/>
    <cellStyle name="Millares 4 3 2 7 2 3" xfId="26100" xr:uid="{00000000-0005-0000-0000-0000050A0000}"/>
    <cellStyle name="Millares 4 3 2 7 3" xfId="2707" xr:uid="{00000000-0005-0000-0000-0000070A0000}"/>
    <cellStyle name="Millares 4 3 2 7 3 2" xfId="5883" xr:uid="{00000000-0005-0000-0000-0000080A0000}"/>
    <cellStyle name="Millares 4 3 2 7 3 2 2" xfId="30113" xr:uid="{00000000-0005-0000-0000-0000080A0000}"/>
    <cellStyle name="Millares 4 3 2 7 3 3" xfId="26937" xr:uid="{00000000-0005-0000-0000-0000070A0000}"/>
    <cellStyle name="Millares 4 3 2 7 4" xfId="4430" xr:uid="{00000000-0005-0000-0000-0000090A0000}"/>
    <cellStyle name="Millares 4 3 2 7 4 2" xfId="7072" xr:uid="{00000000-0005-0000-0000-00000A0A0000}"/>
    <cellStyle name="Millares 4 3 2 7 4 2 2" xfId="31299" xr:uid="{00000000-0005-0000-0000-00000A0A0000}"/>
    <cellStyle name="Millares 4 3 2 7 4 3" xfId="28660" xr:uid="{00000000-0005-0000-0000-0000090A0000}"/>
    <cellStyle name="Millares 4 3 2 7 5" xfId="4684" xr:uid="{00000000-0005-0000-0000-00000B0A0000}"/>
    <cellStyle name="Millares 4 3 2 7 5 2" xfId="28914" xr:uid="{00000000-0005-0000-0000-00000B0A0000}"/>
    <cellStyle name="Millares 4 3 2 7 6" xfId="24808" xr:uid="{00000000-0005-0000-0000-0000040A0000}"/>
    <cellStyle name="Millares 4 3 2 8" xfId="269" xr:uid="{00000000-0005-0000-0000-00000C0A0000}"/>
    <cellStyle name="Millares 4 3 2 8 2" xfId="1871" xr:uid="{00000000-0005-0000-0000-00000D0A0000}"/>
    <cellStyle name="Millares 4 3 2 8 2 2" xfId="5047" xr:uid="{00000000-0005-0000-0000-00000E0A0000}"/>
    <cellStyle name="Millares 4 3 2 8 2 2 2" xfId="29277" xr:uid="{00000000-0005-0000-0000-00000E0A0000}"/>
    <cellStyle name="Millares 4 3 2 8 2 3" xfId="26101" xr:uid="{00000000-0005-0000-0000-00000D0A0000}"/>
    <cellStyle name="Millares 4 3 2 8 3" xfId="2708" xr:uid="{00000000-0005-0000-0000-00000F0A0000}"/>
    <cellStyle name="Millares 4 3 2 8 3 2" xfId="5884" xr:uid="{00000000-0005-0000-0000-0000100A0000}"/>
    <cellStyle name="Millares 4 3 2 8 3 2 2" xfId="30114" xr:uid="{00000000-0005-0000-0000-0000100A0000}"/>
    <cellStyle name="Millares 4 3 2 8 3 3" xfId="26938" xr:uid="{00000000-0005-0000-0000-00000F0A0000}"/>
    <cellStyle name="Millares 4 3 2 8 4" xfId="4431" xr:uid="{00000000-0005-0000-0000-0000110A0000}"/>
    <cellStyle name="Millares 4 3 2 8 4 2" xfId="7073" xr:uid="{00000000-0005-0000-0000-0000120A0000}"/>
    <cellStyle name="Millares 4 3 2 8 4 2 2" xfId="31300" xr:uid="{00000000-0005-0000-0000-0000120A0000}"/>
    <cellStyle name="Millares 4 3 2 8 4 3" xfId="28661" xr:uid="{00000000-0005-0000-0000-0000110A0000}"/>
    <cellStyle name="Millares 4 3 2 8 5" xfId="4685" xr:uid="{00000000-0005-0000-0000-0000130A0000}"/>
    <cellStyle name="Millares 4 3 2 8 5 2" xfId="28915" xr:uid="{00000000-0005-0000-0000-0000130A0000}"/>
    <cellStyle name="Millares 4 3 2 8 6" xfId="24809" xr:uid="{00000000-0005-0000-0000-00000C0A0000}"/>
    <cellStyle name="Millares 4 3 2 9" xfId="270" xr:uid="{00000000-0005-0000-0000-0000140A0000}"/>
    <cellStyle name="Millares 4 3 2 9 2" xfId="1872" xr:uid="{00000000-0005-0000-0000-0000150A0000}"/>
    <cellStyle name="Millares 4 3 2 9 2 2" xfId="5048" xr:uid="{00000000-0005-0000-0000-0000160A0000}"/>
    <cellStyle name="Millares 4 3 2 9 2 2 2" xfId="29278" xr:uid="{00000000-0005-0000-0000-0000160A0000}"/>
    <cellStyle name="Millares 4 3 2 9 2 3" xfId="26102" xr:uid="{00000000-0005-0000-0000-0000150A0000}"/>
    <cellStyle name="Millares 4 3 2 9 3" xfId="2709" xr:uid="{00000000-0005-0000-0000-0000170A0000}"/>
    <cellStyle name="Millares 4 3 2 9 3 2" xfId="5885" xr:uid="{00000000-0005-0000-0000-0000180A0000}"/>
    <cellStyle name="Millares 4 3 2 9 3 2 2" xfId="30115" xr:uid="{00000000-0005-0000-0000-0000180A0000}"/>
    <cellStyle name="Millares 4 3 2 9 3 3" xfId="26939" xr:uid="{00000000-0005-0000-0000-0000170A0000}"/>
    <cellStyle name="Millares 4 3 2 9 4" xfId="4432" xr:uid="{00000000-0005-0000-0000-0000190A0000}"/>
    <cellStyle name="Millares 4 3 2 9 4 2" xfId="7074" xr:uid="{00000000-0005-0000-0000-00001A0A0000}"/>
    <cellStyle name="Millares 4 3 2 9 4 2 2" xfId="31301" xr:uid="{00000000-0005-0000-0000-00001A0A0000}"/>
    <cellStyle name="Millares 4 3 2 9 4 3" xfId="28662" xr:uid="{00000000-0005-0000-0000-0000190A0000}"/>
    <cellStyle name="Millares 4 3 2 9 5" xfId="4686" xr:uid="{00000000-0005-0000-0000-00001B0A0000}"/>
    <cellStyle name="Millares 4 3 2 9 5 2" xfId="28916" xr:uid="{00000000-0005-0000-0000-00001B0A0000}"/>
    <cellStyle name="Millares 4 3 2 9 6" xfId="24810" xr:uid="{00000000-0005-0000-0000-0000140A0000}"/>
    <cellStyle name="Millares 4 3 20" xfId="1844" xr:uid="{00000000-0005-0000-0000-00001C0A0000}"/>
    <cellStyle name="Millares 4 3 20 2" xfId="5020" xr:uid="{00000000-0005-0000-0000-00001D0A0000}"/>
    <cellStyle name="Millares 4 3 20 2 2" xfId="29250" xr:uid="{00000000-0005-0000-0000-00001D0A0000}"/>
    <cellStyle name="Millares 4 3 20 3" xfId="26074" xr:uid="{00000000-0005-0000-0000-00001C0A0000}"/>
    <cellStyle name="Millares 4 3 21" xfId="2681" xr:uid="{00000000-0005-0000-0000-00001E0A0000}"/>
    <cellStyle name="Millares 4 3 21 2" xfId="5857" xr:uid="{00000000-0005-0000-0000-00001F0A0000}"/>
    <cellStyle name="Millares 4 3 21 2 2" xfId="30087" xr:uid="{00000000-0005-0000-0000-00001F0A0000}"/>
    <cellStyle name="Millares 4 3 21 3" xfId="26911" xr:uid="{00000000-0005-0000-0000-00001E0A0000}"/>
    <cellStyle name="Millares 4 3 22" xfId="4404" xr:uid="{00000000-0005-0000-0000-0000200A0000}"/>
    <cellStyle name="Millares 4 3 22 2" xfId="7046" xr:uid="{00000000-0005-0000-0000-0000210A0000}"/>
    <cellStyle name="Millares 4 3 22 2 2" xfId="31273" xr:uid="{00000000-0005-0000-0000-0000210A0000}"/>
    <cellStyle name="Millares 4 3 22 3" xfId="28634" xr:uid="{00000000-0005-0000-0000-0000200A0000}"/>
    <cellStyle name="Millares 4 3 23" xfId="4658" xr:uid="{00000000-0005-0000-0000-0000220A0000}"/>
    <cellStyle name="Millares 4 3 23 2" xfId="28888" xr:uid="{00000000-0005-0000-0000-0000220A0000}"/>
    <cellStyle name="Millares 4 3 24" xfId="24782" xr:uid="{00000000-0005-0000-0000-00003B090000}"/>
    <cellStyle name="Millares 4 3 3" xfId="271" xr:uid="{00000000-0005-0000-0000-0000230A0000}"/>
    <cellStyle name="Millares 4 3 3 2" xfId="1873" xr:uid="{00000000-0005-0000-0000-0000240A0000}"/>
    <cellStyle name="Millares 4 3 3 2 2" xfId="5049" xr:uid="{00000000-0005-0000-0000-0000250A0000}"/>
    <cellStyle name="Millares 4 3 3 2 2 2" xfId="29279" xr:uid="{00000000-0005-0000-0000-0000250A0000}"/>
    <cellStyle name="Millares 4 3 3 2 3" xfId="26103" xr:uid="{00000000-0005-0000-0000-0000240A0000}"/>
    <cellStyle name="Millares 4 3 3 3" xfId="2710" xr:uid="{00000000-0005-0000-0000-0000260A0000}"/>
    <cellStyle name="Millares 4 3 3 3 2" xfId="5886" xr:uid="{00000000-0005-0000-0000-0000270A0000}"/>
    <cellStyle name="Millares 4 3 3 3 2 2" xfId="30116" xr:uid="{00000000-0005-0000-0000-0000270A0000}"/>
    <cellStyle name="Millares 4 3 3 3 3" xfId="26940" xr:uid="{00000000-0005-0000-0000-0000260A0000}"/>
    <cellStyle name="Millares 4 3 3 4" xfId="4433" xr:uid="{00000000-0005-0000-0000-0000280A0000}"/>
    <cellStyle name="Millares 4 3 3 4 2" xfId="7075" xr:uid="{00000000-0005-0000-0000-0000290A0000}"/>
    <cellStyle name="Millares 4 3 3 4 2 2" xfId="31302" xr:uid="{00000000-0005-0000-0000-0000290A0000}"/>
    <cellStyle name="Millares 4 3 3 4 3" xfId="28663" xr:uid="{00000000-0005-0000-0000-0000280A0000}"/>
    <cellStyle name="Millares 4 3 3 5" xfId="4687" xr:uid="{00000000-0005-0000-0000-00002A0A0000}"/>
    <cellStyle name="Millares 4 3 3 5 2" xfId="28917" xr:uid="{00000000-0005-0000-0000-00002A0A0000}"/>
    <cellStyle name="Millares 4 3 3 6" xfId="24811" xr:uid="{00000000-0005-0000-0000-0000230A0000}"/>
    <cellStyle name="Millares 4 3 4" xfId="272" xr:uid="{00000000-0005-0000-0000-00002B0A0000}"/>
    <cellStyle name="Millares 4 3 4 2" xfId="1874" xr:uid="{00000000-0005-0000-0000-00002C0A0000}"/>
    <cellStyle name="Millares 4 3 4 2 2" xfId="5050" xr:uid="{00000000-0005-0000-0000-00002D0A0000}"/>
    <cellStyle name="Millares 4 3 4 2 2 2" xfId="29280" xr:uid="{00000000-0005-0000-0000-00002D0A0000}"/>
    <cellStyle name="Millares 4 3 4 2 3" xfId="26104" xr:uid="{00000000-0005-0000-0000-00002C0A0000}"/>
    <cellStyle name="Millares 4 3 4 3" xfId="2711" xr:uid="{00000000-0005-0000-0000-00002E0A0000}"/>
    <cellStyle name="Millares 4 3 4 3 2" xfId="5887" xr:uid="{00000000-0005-0000-0000-00002F0A0000}"/>
    <cellStyle name="Millares 4 3 4 3 2 2" xfId="30117" xr:uid="{00000000-0005-0000-0000-00002F0A0000}"/>
    <cellStyle name="Millares 4 3 4 3 3" xfId="26941" xr:uid="{00000000-0005-0000-0000-00002E0A0000}"/>
    <cellStyle name="Millares 4 3 4 4" xfId="4434" xr:uid="{00000000-0005-0000-0000-0000300A0000}"/>
    <cellStyle name="Millares 4 3 4 4 2" xfId="7076" xr:uid="{00000000-0005-0000-0000-0000310A0000}"/>
    <cellStyle name="Millares 4 3 4 4 2 2" xfId="31303" xr:uid="{00000000-0005-0000-0000-0000310A0000}"/>
    <cellStyle name="Millares 4 3 4 4 3" xfId="28664" xr:uid="{00000000-0005-0000-0000-0000300A0000}"/>
    <cellStyle name="Millares 4 3 4 5" xfId="4688" xr:uid="{00000000-0005-0000-0000-0000320A0000}"/>
    <cellStyle name="Millares 4 3 4 5 2" xfId="28918" xr:uid="{00000000-0005-0000-0000-0000320A0000}"/>
    <cellStyle name="Millares 4 3 4 6" xfId="24812" xr:uid="{00000000-0005-0000-0000-00002B0A0000}"/>
    <cellStyle name="Millares 4 3 5" xfId="273" xr:uid="{00000000-0005-0000-0000-0000330A0000}"/>
    <cellStyle name="Millares 4 3 5 2" xfId="1875" xr:uid="{00000000-0005-0000-0000-0000340A0000}"/>
    <cellStyle name="Millares 4 3 5 2 2" xfId="5051" xr:uid="{00000000-0005-0000-0000-0000350A0000}"/>
    <cellStyle name="Millares 4 3 5 2 2 2" xfId="29281" xr:uid="{00000000-0005-0000-0000-0000350A0000}"/>
    <cellStyle name="Millares 4 3 5 2 3" xfId="26105" xr:uid="{00000000-0005-0000-0000-0000340A0000}"/>
    <cellStyle name="Millares 4 3 5 3" xfId="2712" xr:uid="{00000000-0005-0000-0000-0000360A0000}"/>
    <cellStyle name="Millares 4 3 5 3 2" xfId="5888" xr:uid="{00000000-0005-0000-0000-0000370A0000}"/>
    <cellStyle name="Millares 4 3 5 3 2 2" xfId="30118" xr:uid="{00000000-0005-0000-0000-0000370A0000}"/>
    <cellStyle name="Millares 4 3 5 3 3" xfId="26942" xr:uid="{00000000-0005-0000-0000-0000360A0000}"/>
    <cellStyle name="Millares 4 3 5 4" xfId="4435" xr:uid="{00000000-0005-0000-0000-0000380A0000}"/>
    <cellStyle name="Millares 4 3 5 4 2" xfId="7077" xr:uid="{00000000-0005-0000-0000-0000390A0000}"/>
    <cellStyle name="Millares 4 3 5 4 2 2" xfId="31304" xr:uid="{00000000-0005-0000-0000-0000390A0000}"/>
    <cellStyle name="Millares 4 3 5 4 3" xfId="28665" xr:uid="{00000000-0005-0000-0000-0000380A0000}"/>
    <cellStyle name="Millares 4 3 5 5" xfId="4689" xr:uid="{00000000-0005-0000-0000-00003A0A0000}"/>
    <cellStyle name="Millares 4 3 5 5 2" xfId="28919" xr:uid="{00000000-0005-0000-0000-00003A0A0000}"/>
    <cellStyle name="Millares 4 3 5 6" xfId="24813" xr:uid="{00000000-0005-0000-0000-0000330A0000}"/>
    <cellStyle name="Millares 4 3 6" xfId="274" xr:uid="{00000000-0005-0000-0000-00003B0A0000}"/>
    <cellStyle name="Millares 4 3 6 2" xfId="1876" xr:uid="{00000000-0005-0000-0000-00003C0A0000}"/>
    <cellStyle name="Millares 4 3 6 2 2" xfId="5052" xr:uid="{00000000-0005-0000-0000-00003D0A0000}"/>
    <cellStyle name="Millares 4 3 6 2 2 2" xfId="29282" xr:uid="{00000000-0005-0000-0000-00003D0A0000}"/>
    <cellStyle name="Millares 4 3 6 2 3" xfId="26106" xr:uid="{00000000-0005-0000-0000-00003C0A0000}"/>
    <cellStyle name="Millares 4 3 6 3" xfId="2713" xr:uid="{00000000-0005-0000-0000-00003E0A0000}"/>
    <cellStyle name="Millares 4 3 6 3 2" xfId="5889" xr:uid="{00000000-0005-0000-0000-00003F0A0000}"/>
    <cellStyle name="Millares 4 3 6 3 2 2" xfId="30119" xr:uid="{00000000-0005-0000-0000-00003F0A0000}"/>
    <cellStyle name="Millares 4 3 6 3 3" xfId="26943" xr:uid="{00000000-0005-0000-0000-00003E0A0000}"/>
    <cellStyle name="Millares 4 3 6 4" xfId="4436" xr:uid="{00000000-0005-0000-0000-0000400A0000}"/>
    <cellStyle name="Millares 4 3 6 4 2" xfId="7078" xr:uid="{00000000-0005-0000-0000-0000410A0000}"/>
    <cellStyle name="Millares 4 3 6 4 2 2" xfId="31305" xr:uid="{00000000-0005-0000-0000-0000410A0000}"/>
    <cellStyle name="Millares 4 3 6 4 3" xfId="28666" xr:uid="{00000000-0005-0000-0000-0000400A0000}"/>
    <cellStyle name="Millares 4 3 6 5" xfId="4690" xr:uid="{00000000-0005-0000-0000-0000420A0000}"/>
    <cellStyle name="Millares 4 3 6 5 2" xfId="28920" xr:uid="{00000000-0005-0000-0000-0000420A0000}"/>
    <cellStyle name="Millares 4 3 6 6" xfId="24814" xr:uid="{00000000-0005-0000-0000-00003B0A0000}"/>
    <cellStyle name="Millares 4 3 7" xfId="275" xr:uid="{00000000-0005-0000-0000-0000430A0000}"/>
    <cellStyle name="Millares 4 3 7 2" xfId="1877" xr:uid="{00000000-0005-0000-0000-0000440A0000}"/>
    <cellStyle name="Millares 4 3 7 2 2" xfId="5053" xr:uid="{00000000-0005-0000-0000-0000450A0000}"/>
    <cellStyle name="Millares 4 3 7 2 2 2" xfId="29283" xr:uid="{00000000-0005-0000-0000-0000450A0000}"/>
    <cellStyle name="Millares 4 3 7 2 3" xfId="26107" xr:uid="{00000000-0005-0000-0000-0000440A0000}"/>
    <cellStyle name="Millares 4 3 7 3" xfId="2714" xr:uid="{00000000-0005-0000-0000-0000460A0000}"/>
    <cellStyle name="Millares 4 3 7 3 2" xfId="5890" xr:uid="{00000000-0005-0000-0000-0000470A0000}"/>
    <cellStyle name="Millares 4 3 7 3 2 2" xfId="30120" xr:uid="{00000000-0005-0000-0000-0000470A0000}"/>
    <cellStyle name="Millares 4 3 7 3 3" xfId="26944" xr:uid="{00000000-0005-0000-0000-0000460A0000}"/>
    <cellStyle name="Millares 4 3 7 4" xfId="4437" xr:uid="{00000000-0005-0000-0000-0000480A0000}"/>
    <cellStyle name="Millares 4 3 7 4 2" xfId="7079" xr:uid="{00000000-0005-0000-0000-0000490A0000}"/>
    <cellStyle name="Millares 4 3 7 4 2 2" xfId="31306" xr:uid="{00000000-0005-0000-0000-0000490A0000}"/>
    <cellStyle name="Millares 4 3 7 4 3" xfId="28667" xr:uid="{00000000-0005-0000-0000-0000480A0000}"/>
    <cellStyle name="Millares 4 3 7 5" xfId="4691" xr:uid="{00000000-0005-0000-0000-00004A0A0000}"/>
    <cellStyle name="Millares 4 3 7 5 2" xfId="28921" xr:uid="{00000000-0005-0000-0000-00004A0A0000}"/>
    <cellStyle name="Millares 4 3 7 6" xfId="24815" xr:uid="{00000000-0005-0000-0000-0000430A0000}"/>
    <cellStyle name="Millares 4 3 8" xfId="276" xr:uid="{00000000-0005-0000-0000-00004B0A0000}"/>
    <cellStyle name="Millares 4 3 8 2" xfId="1878" xr:uid="{00000000-0005-0000-0000-00004C0A0000}"/>
    <cellStyle name="Millares 4 3 8 2 2" xfId="5054" xr:uid="{00000000-0005-0000-0000-00004D0A0000}"/>
    <cellStyle name="Millares 4 3 8 2 2 2" xfId="29284" xr:uid="{00000000-0005-0000-0000-00004D0A0000}"/>
    <cellStyle name="Millares 4 3 8 2 3" xfId="26108" xr:uid="{00000000-0005-0000-0000-00004C0A0000}"/>
    <cellStyle name="Millares 4 3 8 3" xfId="2715" xr:uid="{00000000-0005-0000-0000-00004E0A0000}"/>
    <cellStyle name="Millares 4 3 8 3 2" xfId="5891" xr:uid="{00000000-0005-0000-0000-00004F0A0000}"/>
    <cellStyle name="Millares 4 3 8 3 2 2" xfId="30121" xr:uid="{00000000-0005-0000-0000-00004F0A0000}"/>
    <cellStyle name="Millares 4 3 8 3 3" xfId="26945" xr:uid="{00000000-0005-0000-0000-00004E0A0000}"/>
    <cellStyle name="Millares 4 3 8 4" xfId="4438" xr:uid="{00000000-0005-0000-0000-0000500A0000}"/>
    <cellStyle name="Millares 4 3 8 4 2" xfId="7080" xr:uid="{00000000-0005-0000-0000-0000510A0000}"/>
    <cellStyle name="Millares 4 3 8 4 2 2" xfId="31307" xr:uid="{00000000-0005-0000-0000-0000510A0000}"/>
    <cellStyle name="Millares 4 3 8 4 3" xfId="28668" xr:uid="{00000000-0005-0000-0000-0000500A0000}"/>
    <cellStyle name="Millares 4 3 8 5" xfId="4692" xr:uid="{00000000-0005-0000-0000-0000520A0000}"/>
    <cellStyle name="Millares 4 3 8 5 2" xfId="28922" xr:uid="{00000000-0005-0000-0000-0000520A0000}"/>
    <cellStyle name="Millares 4 3 8 6" xfId="24816" xr:uid="{00000000-0005-0000-0000-00004B0A0000}"/>
    <cellStyle name="Millares 4 3 9" xfId="277" xr:uid="{00000000-0005-0000-0000-0000530A0000}"/>
    <cellStyle name="Millares 4 3 9 2" xfId="1879" xr:uid="{00000000-0005-0000-0000-0000540A0000}"/>
    <cellStyle name="Millares 4 3 9 2 2" xfId="5055" xr:uid="{00000000-0005-0000-0000-0000550A0000}"/>
    <cellStyle name="Millares 4 3 9 2 2 2" xfId="29285" xr:uid="{00000000-0005-0000-0000-0000550A0000}"/>
    <cellStyle name="Millares 4 3 9 2 3" xfId="26109" xr:uid="{00000000-0005-0000-0000-0000540A0000}"/>
    <cellStyle name="Millares 4 3 9 3" xfId="2716" xr:uid="{00000000-0005-0000-0000-0000560A0000}"/>
    <cellStyle name="Millares 4 3 9 3 2" xfId="5892" xr:uid="{00000000-0005-0000-0000-0000570A0000}"/>
    <cellStyle name="Millares 4 3 9 3 2 2" xfId="30122" xr:uid="{00000000-0005-0000-0000-0000570A0000}"/>
    <cellStyle name="Millares 4 3 9 3 3" xfId="26946" xr:uid="{00000000-0005-0000-0000-0000560A0000}"/>
    <cellStyle name="Millares 4 3 9 4" xfId="4439" xr:uid="{00000000-0005-0000-0000-0000580A0000}"/>
    <cellStyle name="Millares 4 3 9 4 2" xfId="7081" xr:uid="{00000000-0005-0000-0000-0000590A0000}"/>
    <cellStyle name="Millares 4 3 9 4 2 2" xfId="31308" xr:uid="{00000000-0005-0000-0000-0000590A0000}"/>
    <cellStyle name="Millares 4 3 9 4 3" xfId="28669" xr:uid="{00000000-0005-0000-0000-0000580A0000}"/>
    <cellStyle name="Millares 4 3 9 5" xfId="4693" xr:uid="{00000000-0005-0000-0000-00005A0A0000}"/>
    <cellStyle name="Millares 4 3 9 5 2" xfId="28923" xr:uid="{00000000-0005-0000-0000-00005A0A0000}"/>
    <cellStyle name="Millares 4 3 9 6" xfId="24817" xr:uid="{00000000-0005-0000-0000-0000530A0000}"/>
    <cellStyle name="Millares 4 4" xfId="278" xr:uid="{00000000-0005-0000-0000-00005B0A0000}"/>
    <cellStyle name="Millares 4 4 10" xfId="279" xr:uid="{00000000-0005-0000-0000-00005C0A0000}"/>
    <cellStyle name="Millares 4 4 10 2" xfId="1881" xr:uid="{00000000-0005-0000-0000-00005D0A0000}"/>
    <cellStyle name="Millares 4 4 10 2 2" xfId="5057" xr:uid="{00000000-0005-0000-0000-00005E0A0000}"/>
    <cellStyle name="Millares 4 4 10 2 2 2" xfId="29287" xr:uid="{00000000-0005-0000-0000-00005E0A0000}"/>
    <cellStyle name="Millares 4 4 10 2 3" xfId="26111" xr:uid="{00000000-0005-0000-0000-00005D0A0000}"/>
    <cellStyle name="Millares 4 4 10 3" xfId="2718" xr:uid="{00000000-0005-0000-0000-00005F0A0000}"/>
    <cellStyle name="Millares 4 4 10 3 2" xfId="5894" xr:uid="{00000000-0005-0000-0000-0000600A0000}"/>
    <cellStyle name="Millares 4 4 10 3 2 2" xfId="30124" xr:uid="{00000000-0005-0000-0000-0000600A0000}"/>
    <cellStyle name="Millares 4 4 10 3 3" xfId="26948" xr:uid="{00000000-0005-0000-0000-00005F0A0000}"/>
    <cellStyle name="Millares 4 4 10 4" xfId="4441" xr:uid="{00000000-0005-0000-0000-0000610A0000}"/>
    <cellStyle name="Millares 4 4 10 4 2" xfId="7083" xr:uid="{00000000-0005-0000-0000-0000620A0000}"/>
    <cellStyle name="Millares 4 4 10 4 2 2" xfId="31310" xr:uid="{00000000-0005-0000-0000-0000620A0000}"/>
    <cellStyle name="Millares 4 4 10 4 3" xfId="28671" xr:uid="{00000000-0005-0000-0000-0000610A0000}"/>
    <cellStyle name="Millares 4 4 10 5" xfId="4695" xr:uid="{00000000-0005-0000-0000-0000630A0000}"/>
    <cellStyle name="Millares 4 4 10 5 2" xfId="28925" xr:uid="{00000000-0005-0000-0000-0000630A0000}"/>
    <cellStyle name="Millares 4 4 10 6" xfId="24819" xr:uid="{00000000-0005-0000-0000-00005C0A0000}"/>
    <cellStyle name="Millares 4 4 11" xfId="280" xr:uid="{00000000-0005-0000-0000-0000640A0000}"/>
    <cellStyle name="Millares 4 4 11 2" xfId="1882" xr:uid="{00000000-0005-0000-0000-0000650A0000}"/>
    <cellStyle name="Millares 4 4 11 2 2" xfId="5058" xr:uid="{00000000-0005-0000-0000-0000660A0000}"/>
    <cellStyle name="Millares 4 4 11 2 2 2" xfId="29288" xr:uid="{00000000-0005-0000-0000-0000660A0000}"/>
    <cellStyle name="Millares 4 4 11 2 3" xfId="26112" xr:uid="{00000000-0005-0000-0000-0000650A0000}"/>
    <cellStyle name="Millares 4 4 11 3" xfId="2719" xr:uid="{00000000-0005-0000-0000-0000670A0000}"/>
    <cellStyle name="Millares 4 4 11 3 2" xfId="5895" xr:uid="{00000000-0005-0000-0000-0000680A0000}"/>
    <cellStyle name="Millares 4 4 11 3 2 2" xfId="30125" xr:uid="{00000000-0005-0000-0000-0000680A0000}"/>
    <cellStyle name="Millares 4 4 11 3 3" xfId="26949" xr:uid="{00000000-0005-0000-0000-0000670A0000}"/>
    <cellStyle name="Millares 4 4 11 4" xfId="4442" xr:uid="{00000000-0005-0000-0000-0000690A0000}"/>
    <cellStyle name="Millares 4 4 11 4 2" xfId="7084" xr:uid="{00000000-0005-0000-0000-00006A0A0000}"/>
    <cellStyle name="Millares 4 4 11 4 2 2" xfId="31311" xr:uid="{00000000-0005-0000-0000-00006A0A0000}"/>
    <cellStyle name="Millares 4 4 11 4 3" xfId="28672" xr:uid="{00000000-0005-0000-0000-0000690A0000}"/>
    <cellStyle name="Millares 4 4 11 5" xfId="4696" xr:uid="{00000000-0005-0000-0000-00006B0A0000}"/>
    <cellStyle name="Millares 4 4 11 5 2" xfId="28926" xr:uid="{00000000-0005-0000-0000-00006B0A0000}"/>
    <cellStyle name="Millares 4 4 11 6" xfId="24820" xr:uid="{00000000-0005-0000-0000-0000640A0000}"/>
    <cellStyle name="Millares 4 4 12" xfId="281" xr:uid="{00000000-0005-0000-0000-00006C0A0000}"/>
    <cellStyle name="Millares 4 4 12 2" xfId="1883" xr:uid="{00000000-0005-0000-0000-00006D0A0000}"/>
    <cellStyle name="Millares 4 4 12 2 2" xfId="5059" xr:uid="{00000000-0005-0000-0000-00006E0A0000}"/>
    <cellStyle name="Millares 4 4 12 2 2 2" xfId="29289" xr:uid="{00000000-0005-0000-0000-00006E0A0000}"/>
    <cellStyle name="Millares 4 4 12 2 3" xfId="26113" xr:uid="{00000000-0005-0000-0000-00006D0A0000}"/>
    <cellStyle name="Millares 4 4 12 3" xfId="2720" xr:uid="{00000000-0005-0000-0000-00006F0A0000}"/>
    <cellStyle name="Millares 4 4 12 3 2" xfId="5896" xr:uid="{00000000-0005-0000-0000-0000700A0000}"/>
    <cellStyle name="Millares 4 4 12 3 2 2" xfId="30126" xr:uid="{00000000-0005-0000-0000-0000700A0000}"/>
    <cellStyle name="Millares 4 4 12 3 3" xfId="26950" xr:uid="{00000000-0005-0000-0000-00006F0A0000}"/>
    <cellStyle name="Millares 4 4 12 4" xfId="4443" xr:uid="{00000000-0005-0000-0000-0000710A0000}"/>
    <cellStyle name="Millares 4 4 12 4 2" xfId="7085" xr:uid="{00000000-0005-0000-0000-0000720A0000}"/>
    <cellStyle name="Millares 4 4 12 4 2 2" xfId="31312" xr:uid="{00000000-0005-0000-0000-0000720A0000}"/>
    <cellStyle name="Millares 4 4 12 4 3" xfId="28673" xr:uid="{00000000-0005-0000-0000-0000710A0000}"/>
    <cellStyle name="Millares 4 4 12 5" xfId="4697" xr:uid="{00000000-0005-0000-0000-0000730A0000}"/>
    <cellStyle name="Millares 4 4 12 5 2" xfId="28927" xr:uid="{00000000-0005-0000-0000-0000730A0000}"/>
    <cellStyle name="Millares 4 4 12 6" xfId="24821" xr:uid="{00000000-0005-0000-0000-00006C0A0000}"/>
    <cellStyle name="Millares 4 4 13" xfId="282" xr:uid="{00000000-0005-0000-0000-0000740A0000}"/>
    <cellStyle name="Millares 4 4 13 2" xfId="1884" xr:uid="{00000000-0005-0000-0000-0000750A0000}"/>
    <cellStyle name="Millares 4 4 13 2 2" xfId="5060" xr:uid="{00000000-0005-0000-0000-0000760A0000}"/>
    <cellStyle name="Millares 4 4 13 2 2 2" xfId="29290" xr:uid="{00000000-0005-0000-0000-0000760A0000}"/>
    <cellStyle name="Millares 4 4 13 2 3" xfId="26114" xr:uid="{00000000-0005-0000-0000-0000750A0000}"/>
    <cellStyle name="Millares 4 4 13 3" xfId="2721" xr:uid="{00000000-0005-0000-0000-0000770A0000}"/>
    <cellStyle name="Millares 4 4 13 3 2" xfId="5897" xr:uid="{00000000-0005-0000-0000-0000780A0000}"/>
    <cellStyle name="Millares 4 4 13 3 2 2" xfId="30127" xr:uid="{00000000-0005-0000-0000-0000780A0000}"/>
    <cellStyle name="Millares 4 4 13 3 3" xfId="26951" xr:uid="{00000000-0005-0000-0000-0000770A0000}"/>
    <cellStyle name="Millares 4 4 13 4" xfId="4444" xr:uid="{00000000-0005-0000-0000-0000790A0000}"/>
    <cellStyle name="Millares 4 4 13 4 2" xfId="7086" xr:uid="{00000000-0005-0000-0000-00007A0A0000}"/>
    <cellStyle name="Millares 4 4 13 4 2 2" xfId="31313" xr:uid="{00000000-0005-0000-0000-00007A0A0000}"/>
    <cellStyle name="Millares 4 4 13 4 3" xfId="28674" xr:uid="{00000000-0005-0000-0000-0000790A0000}"/>
    <cellStyle name="Millares 4 4 13 5" xfId="4698" xr:uid="{00000000-0005-0000-0000-00007B0A0000}"/>
    <cellStyle name="Millares 4 4 13 5 2" xfId="28928" xr:uid="{00000000-0005-0000-0000-00007B0A0000}"/>
    <cellStyle name="Millares 4 4 13 6" xfId="24822" xr:uid="{00000000-0005-0000-0000-0000740A0000}"/>
    <cellStyle name="Millares 4 4 14" xfId="283" xr:uid="{00000000-0005-0000-0000-00007C0A0000}"/>
    <cellStyle name="Millares 4 4 14 2" xfId="1885" xr:uid="{00000000-0005-0000-0000-00007D0A0000}"/>
    <cellStyle name="Millares 4 4 14 2 2" xfId="5061" xr:uid="{00000000-0005-0000-0000-00007E0A0000}"/>
    <cellStyle name="Millares 4 4 14 2 2 2" xfId="29291" xr:uid="{00000000-0005-0000-0000-00007E0A0000}"/>
    <cellStyle name="Millares 4 4 14 2 3" xfId="26115" xr:uid="{00000000-0005-0000-0000-00007D0A0000}"/>
    <cellStyle name="Millares 4 4 14 3" xfId="2722" xr:uid="{00000000-0005-0000-0000-00007F0A0000}"/>
    <cellStyle name="Millares 4 4 14 3 2" xfId="5898" xr:uid="{00000000-0005-0000-0000-0000800A0000}"/>
    <cellStyle name="Millares 4 4 14 3 2 2" xfId="30128" xr:uid="{00000000-0005-0000-0000-0000800A0000}"/>
    <cellStyle name="Millares 4 4 14 3 3" xfId="26952" xr:uid="{00000000-0005-0000-0000-00007F0A0000}"/>
    <cellStyle name="Millares 4 4 14 4" xfId="4445" xr:uid="{00000000-0005-0000-0000-0000810A0000}"/>
    <cellStyle name="Millares 4 4 14 4 2" xfId="7087" xr:uid="{00000000-0005-0000-0000-0000820A0000}"/>
    <cellStyle name="Millares 4 4 14 4 2 2" xfId="31314" xr:uid="{00000000-0005-0000-0000-0000820A0000}"/>
    <cellStyle name="Millares 4 4 14 4 3" xfId="28675" xr:uid="{00000000-0005-0000-0000-0000810A0000}"/>
    <cellStyle name="Millares 4 4 14 5" xfId="4699" xr:uid="{00000000-0005-0000-0000-0000830A0000}"/>
    <cellStyle name="Millares 4 4 14 5 2" xfId="28929" xr:uid="{00000000-0005-0000-0000-0000830A0000}"/>
    <cellStyle name="Millares 4 4 14 6" xfId="24823" xr:uid="{00000000-0005-0000-0000-00007C0A0000}"/>
    <cellStyle name="Millares 4 4 15" xfId="284" xr:uid="{00000000-0005-0000-0000-0000840A0000}"/>
    <cellStyle name="Millares 4 4 15 2" xfId="1886" xr:uid="{00000000-0005-0000-0000-0000850A0000}"/>
    <cellStyle name="Millares 4 4 15 2 2" xfId="5062" xr:uid="{00000000-0005-0000-0000-0000860A0000}"/>
    <cellStyle name="Millares 4 4 15 2 2 2" xfId="29292" xr:uid="{00000000-0005-0000-0000-0000860A0000}"/>
    <cellStyle name="Millares 4 4 15 2 3" xfId="26116" xr:uid="{00000000-0005-0000-0000-0000850A0000}"/>
    <cellStyle name="Millares 4 4 15 3" xfId="2723" xr:uid="{00000000-0005-0000-0000-0000870A0000}"/>
    <cellStyle name="Millares 4 4 15 3 2" xfId="5899" xr:uid="{00000000-0005-0000-0000-0000880A0000}"/>
    <cellStyle name="Millares 4 4 15 3 2 2" xfId="30129" xr:uid="{00000000-0005-0000-0000-0000880A0000}"/>
    <cellStyle name="Millares 4 4 15 3 3" xfId="26953" xr:uid="{00000000-0005-0000-0000-0000870A0000}"/>
    <cellStyle name="Millares 4 4 15 4" xfId="4446" xr:uid="{00000000-0005-0000-0000-0000890A0000}"/>
    <cellStyle name="Millares 4 4 15 4 2" xfId="7088" xr:uid="{00000000-0005-0000-0000-00008A0A0000}"/>
    <cellStyle name="Millares 4 4 15 4 2 2" xfId="31315" xr:uid="{00000000-0005-0000-0000-00008A0A0000}"/>
    <cellStyle name="Millares 4 4 15 4 3" xfId="28676" xr:uid="{00000000-0005-0000-0000-0000890A0000}"/>
    <cellStyle name="Millares 4 4 15 5" xfId="4700" xr:uid="{00000000-0005-0000-0000-00008B0A0000}"/>
    <cellStyle name="Millares 4 4 15 5 2" xfId="28930" xr:uid="{00000000-0005-0000-0000-00008B0A0000}"/>
    <cellStyle name="Millares 4 4 15 6" xfId="24824" xr:uid="{00000000-0005-0000-0000-0000840A0000}"/>
    <cellStyle name="Millares 4 4 16" xfId="285" xr:uid="{00000000-0005-0000-0000-00008C0A0000}"/>
    <cellStyle name="Millares 4 4 16 2" xfId="1887" xr:uid="{00000000-0005-0000-0000-00008D0A0000}"/>
    <cellStyle name="Millares 4 4 16 2 2" xfId="5063" xr:uid="{00000000-0005-0000-0000-00008E0A0000}"/>
    <cellStyle name="Millares 4 4 16 2 2 2" xfId="29293" xr:uid="{00000000-0005-0000-0000-00008E0A0000}"/>
    <cellStyle name="Millares 4 4 16 2 3" xfId="26117" xr:uid="{00000000-0005-0000-0000-00008D0A0000}"/>
    <cellStyle name="Millares 4 4 16 3" xfId="2724" xr:uid="{00000000-0005-0000-0000-00008F0A0000}"/>
    <cellStyle name="Millares 4 4 16 3 2" xfId="5900" xr:uid="{00000000-0005-0000-0000-0000900A0000}"/>
    <cellStyle name="Millares 4 4 16 3 2 2" xfId="30130" xr:uid="{00000000-0005-0000-0000-0000900A0000}"/>
    <cellStyle name="Millares 4 4 16 3 3" xfId="26954" xr:uid="{00000000-0005-0000-0000-00008F0A0000}"/>
    <cellStyle name="Millares 4 4 16 4" xfId="4447" xr:uid="{00000000-0005-0000-0000-0000910A0000}"/>
    <cellStyle name="Millares 4 4 16 4 2" xfId="7089" xr:uid="{00000000-0005-0000-0000-0000920A0000}"/>
    <cellStyle name="Millares 4 4 16 4 2 2" xfId="31316" xr:uid="{00000000-0005-0000-0000-0000920A0000}"/>
    <cellStyle name="Millares 4 4 16 4 3" xfId="28677" xr:uid="{00000000-0005-0000-0000-0000910A0000}"/>
    <cellStyle name="Millares 4 4 16 5" xfId="4701" xr:uid="{00000000-0005-0000-0000-0000930A0000}"/>
    <cellStyle name="Millares 4 4 16 5 2" xfId="28931" xr:uid="{00000000-0005-0000-0000-0000930A0000}"/>
    <cellStyle name="Millares 4 4 16 6" xfId="24825" xr:uid="{00000000-0005-0000-0000-00008C0A0000}"/>
    <cellStyle name="Millares 4 4 17" xfId="286" xr:uid="{00000000-0005-0000-0000-0000940A0000}"/>
    <cellStyle name="Millares 4 4 17 2" xfId="1888" xr:uid="{00000000-0005-0000-0000-0000950A0000}"/>
    <cellStyle name="Millares 4 4 17 2 2" xfId="5064" xr:uid="{00000000-0005-0000-0000-0000960A0000}"/>
    <cellStyle name="Millares 4 4 17 2 2 2" xfId="29294" xr:uid="{00000000-0005-0000-0000-0000960A0000}"/>
    <cellStyle name="Millares 4 4 17 2 3" xfId="26118" xr:uid="{00000000-0005-0000-0000-0000950A0000}"/>
    <cellStyle name="Millares 4 4 17 3" xfId="2725" xr:uid="{00000000-0005-0000-0000-0000970A0000}"/>
    <cellStyle name="Millares 4 4 17 3 2" xfId="5901" xr:uid="{00000000-0005-0000-0000-0000980A0000}"/>
    <cellStyle name="Millares 4 4 17 3 2 2" xfId="30131" xr:uid="{00000000-0005-0000-0000-0000980A0000}"/>
    <cellStyle name="Millares 4 4 17 3 3" xfId="26955" xr:uid="{00000000-0005-0000-0000-0000970A0000}"/>
    <cellStyle name="Millares 4 4 17 4" xfId="4448" xr:uid="{00000000-0005-0000-0000-0000990A0000}"/>
    <cellStyle name="Millares 4 4 17 4 2" xfId="7090" xr:uid="{00000000-0005-0000-0000-00009A0A0000}"/>
    <cellStyle name="Millares 4 4 17 4 2 2" xfId="31317" xr:uid="{00000000-0005-0000-0000-00009A0A0000}"/>
    <cellStyle name="Millares 4 4 17 4 3" xfId="28678" xr:uid="{00000000-0005-0000-0000-0000990A0000}"/>
    <cellStyle name="Millares 4 4 17 5" xfId="4702" xr:uid="{00000000-0005-0000-0000-00009B0A0000}"/>
    <cellStyle name="Millares 4 4 17 5 2" xfId="28932" xr:uid="{00000000-0005-0000-0000-00009B0A0000}"/>
    <cellStyle name="Millares 4 4 17 6" xfId="24826" xr:uid="{00000000-0005-0000-0000-0000940A0000}"/>
    <cellStyle name="Millares 4 4 18" xfId="287" xr:uid="{00000000-0005-0000-0000-00009C0A0000}"/>
    <cellStyle name="Millares 4 4 18 2" xfId="1889" xr:uid="{00000000-0005-0000-0000-00009D0A0000}"/>
    <cellStyle name="Millares 4 4 18 2 2" xfId="5065" xr:uid="{00000000-0005-0000-0000-00009E0A0000}"/>
    <cellStyle name="Millares 4 4 18 2 2 2" xfId="29295" xr:uid="{00000000-0005-0000-0000-00009E0A0000}"/>
    <cellStyle name="Millares 4 4 18 2 3" xfId="26119" xr:uid="{00000000-0005-0000-0000-00009D0A0000}"/>
    <cellStyle name="Millares 4 4 18 3" xfId="2726" xr:uid="{00000000-0005-0000-0000-00009F0A0000}"/>
    <cellStyle name="Millares 4 4 18 3 2" xfId="5902" xr:uid="{00000000-0005-0000-0000-0000A00A0000}"/>
    <cellStyle name="Millares 4 4 18 3 2 2" xfId="30132" xr:uid="{00000000-0005-0000-0000-0000A00A0000}"/>
    <cellStyle name="Millares 4 4 18 3 3" xfId="26956" xr:uid="{00000000-0005-0000-0000-00009F0A0000}"/>
    <cellStyle name="Millares 4 4 18 4" xfId="4449" xr:uid="{00000000-0005-0000-0000-0000A10A0000}"/>
    <cellStyle name="Millares 4 4 18 4 2" xfId="7091" xr:uid="{00000000-0005-0000-0000-0000A20A0000}"/>
    <cellStyle name="Millares 4 4 18 4 2 2" xfId="31318" xr:uid="{00000000-0005-0000-0000-0000A20A0000}"/>
    <cellStyle name="Millares 4 4 18 4 3" xfId="28679" xr:uid="{00000000-0005-0000-0000-0000A10A0000}"/>
    <cellStyle name="Millares 4 4 18 5" xfId="4703" xr:uid="{00000000-0005-0000-0000-0000A30A0000}"/>
    <cellStyle name="Millares 4 4 18 5 2" xfId="28933" xr:uid="{00000000-0005-0000-0000-0000A30A0000}"/>
    <cellStyle name="Millares 4 4 18 6" xfId="24827" xr:uid="{00000000-0005-0000-0000-00009C0A0000}"/>
    <cellStyle name="Millares 4 4 19" xfId="1880" xr:uid="{00000000-0005-0000-0000-0000A40A0000}"/>
    <cellStyle name="Millares 4 4 19 2" xfId="5056" xr:uid="{00000000-0005-0000-0000-0000A50A0000}"/>
    <cellStyle name="Millares 4 4 19 2 2" xfId="29286" xr:uid="{00000000-0005-0000-0000-0000A50A0000}"/>
    <cellStyle name="Millares 4 4 19 3" xfId="26110" xr:uid="{00000000-0005-0000-0000-0000A40A0000}"/>
    <cellStyle name="Millares 4 4 2" xfId="288" xr:uid="{00000000-0005-0000-0000-0000A60A0000}"/>
    <cellStyle name="Millares 4 4 2 2" xfId="1890" xr:uid="{00000000-0005-0000-0000-0000A70A0000}"/>
    <cellStyle name="Millares 4 4 2 2 2" xfId="5066" xr:uid="{00000000-0005-0000-0000-0000A80A0000}"/>
    <cellStyle name="Millares 4 4 2 2 2 2" xfId="29296" xr:uid="{00000000-0005-0000-0000-0000A80A0000}"/>
    <cellStyle name="Millares 4 4 2 2 3" xfId="26120" xr:uid="{00000000-0005-0000-0000-0000A70A0000}"/>
    <cellStyle name="Millares 4 4 2 3" xfId="2727" xr:uid="{00000000-0005-0000-0000-0000A90A0000}"/>
    <cellStyle name="Millares 4 4 2 3 2" xfId="5903" xr:uid="{00000000-0005-0000-0000-0000AA0A0000}"/>
    <cellStyle name="Millares 4 4 2 3 2 2" xfId="30133" xr:uid="{00000000-0005-0000-0000-0000AA0A0000}"/>
    <cellStyle name="Millares 4 4 2 3 3" xfId="26957" xr:uid="{00000000-0005-0000-0000-0000A90A0000}"/>
    <cellStyle name="Millares 4 4 2 4" xfId="4450" xr:uid="{00000000-0005-0000-0000-0000AB0A0000}"/>
    <cellStyle name="Millares 4 4 2 4 2" xfId="7092" xr:uid="{00000000-0005-0000-0000-0000AC0A0000}"/>
    <cellStyle name="Millares 4 4 2 4 2 2" xfId="31319" xr:uid="{00000000-0005-0000-0000-0000AC0A0000}"/>
    <cellStyle name="Millares 4 4 2 4 3" xfId="28680" xr:uid="{00000000-0005-0000-0000-0000AB0A0000}"/>
    <cellStyle name="Millares 4 4 2 5" xfId="4704" xr:uid="{00000000-0005-0000-0000-0000AD0A0000}"/>
    <cellStyle name="Millares 4 4 2 5 2" xfId="28934" xr:uid="{00000000-0005-0000-0000-0000AD0A0000}"/>
    <cellStyle name="Millares 4 4 2 6" xfId="24828" xr:uid="{00000000-0005-0000-0000-0000A60A0000}"/>
    <cellStyle name="Millares 4 4 20" xfId="2717" xr:uid="{00000000-0005-0000-0000-0000AE0A0000}"/>
    <cellStyle name="Millares 4 4 20 2" xfId="5893" xr:uid="{00000000-0005-0000-0000-0000AF0A0000}"/>
    <cellStyle name="Millares 4 4 20 2 2" xfId="30123" xr:uid="{00000000-0005-0000-0000-0000AF0A0000}"/>
    <cellStyle name="Millares 4 4 20 3" xfId="26947" xr:uid="{00000000-0005-0000-0000-0000AE0A0000}"/>
    <cellStyle name="Millares 4 4 21" xfId="4440" xr:uid="{00000000-0005-0000-0000-0000B00A0000}"/>
    <cellStyle name="Millares 4 4 21 2" xfId="7082" xr:uid="{00000000-0005-0000-0000-0000B10A0000}"/>
    <cellStyle name="Millares 4 4 21 2 2" xfId="31309" xr:uid="{00000000-0005-0000-0000-0000B10A0000}"/>
    <cellStyle name="Millares 4 4 21 3" xfId="28670" xr:uid="{00000000-0005-0000-0000-0000B00A0000}"/>
    <cellStyle name="Millares 4 4 22" xfId="4694" xr:uid="{00000000-0005-0000-0000-0000B20A0000}"/>
    <cellStyle name="Millares 4 4 22 2" xfId="28924" xr:uid="{00000000-0005-0000-0000-0000B20A0000}"/>
    <cellStyle name="Millares 4 4 23" xfId="24818" xr:uid="{00000000-0005-0000-0000-00005B0A0000}"/>
    <cellStyle name="Millares 4 4 3" xfId="289" xr:uid="{00000000-0005-0000-0000-0000B30A0000}"/>
    <cellStyle name="Millares 4 4 3 2" xfId="1891" xr:uid="{00000000-0005-0000-0000-0000B40A0000}"/>
    <cellStyle name="Millares 4 4 3 2 2" xfId="5067" xr:uid="{00000000-0005-0000-0000-0000B50A0000}"/>
    <cellStyle name="Millares 4 4 3 2 2 2" xfId="29297" xr:uid="{00000000-0005-0000-0000-0000B50A0000}"/>
    <cellStyle name="Millares 4 4 3 2 3" xfId="26121" xr:uid="{00000000-0005-0000-0000-0000B40A0000}"/>
    <cellStyle name="Millares 4 4 3 3" xfId="2728" xr:uid="{00000000-0005-0000-0000-0000B60A0000}"/>
    <cellStyle name="Millares 4 4 3 3 2" xfId="5904" xr:uid="{00000000-0005-0000-0000-0000B70A0000}"/>
    <cellStyle name="Millares 4 4 3 3 2 2" xfId="30134" xr:uid="{00000000-0005-0000-0000-0000B70A0000}"/>
    <cellStyle name="Millares 4 4 3 3 3" xfId="26958" xr:uid="{00000000-0005-0000-0000-0000B60A0000}"/>
    <cellStyle name="Millares 4 4 3 4" xfId="4451" xr:uid="{00000000-0005-0000-0000-0000B80A0000}"/>
    <cellStyle name="Millares 4 4 3 4 2" xfId="7093" xr:uid="{00000000-0005-0000-0000-0000B90A0000}"/>
    <cellStyle name="Millares 4 4 3 4 2 2" xfId="31320" xr:uid="{00000000-0005-0000-0000-0000B90A0000}"/>
    <cellStyle name="Millares 4 4 3 4 3" xfId="28681" xr:uid="{00000000-0005-0000-0000-0000B80A0000}"/>
    <cellStyle name="Millares 4 4 3 5" xfId="4705" xr:uid="{00000000-0005-0000-0000-0000BA0A0000}"/>
    <cellStyle name="Millares 4 4 3 5 2" xfId="28935" xr:uid="{00000000-0005-0000-0000-0000BA0A0000}"/>
    <cellStyle name="Millares 4 4 3 6" xfId="24829" xr:uid="{00000000-0005-0000-0000-0000B30A0000}"/>
    <cellStyle name="Millares 4 4 4" xfId="290" xr:uid="{00000000-0005-0000-0000-0000BB0A0000}"/>
    <cellStyle name="Millares 4 4 4 2" xfId="1892" xr:uid="{00000000-0005-0000-0000-0000BC0A0000}"/>
    <cellStyle name="Millares 4 4 4 2 2" xfId="5068" xr:uid="{00000000-0005-0000-0000-0000BD0A0000}"/>
    <cellStyle name="Millares 4 4 4 2 2 2" xfId="29298" xr:uid="{00000000-0005-0000-0000-0000BD0A0000}"/>
    <cellStyle name="Millares 4 4 4 2 3" xfId="26122" xr:uid="{00000000-0005-0000-0000-0000BC0A0000}"/>
    <cellStyle name="Millares 4 4 4 3" xfId="2729" xr:uid="{00000000-0005-0000-0000-0000BE0A0000}"/>
    <cellStyle name="Millares 4 4 4 3 2" xfId="5905" xr:uid="{00000000-0005-0000-0000-0000BF0A0000}"/>
    <cellStyle name="Millares 4 4 4 3 2 2" xfId="30135" xr:uid="{00000000-0005-0000-0000-0000BF0A0000}"/>
    <cellStyle name="Millares 4 4 4 3 3" xfId="26959" xr:uid="{00000000-0005-0000-0000-0000BE0A0000}"/>
    <cellStyle name="Millares 4 4 4 4" xfId="4452" xr:uid="{00000000-0005-0000-0000-0000C00A0000}"/>
    <cellStyle name="Millares 4 4 4 4 2" xfId="7094" xr:uid="{00000000-0005-0000-0000-0000C10A0000}"/>
    <cellStyle name="Millares 4 4 4 4 2 2" xfId="31321" xr:uid="{00000000-0005-0000-0000-0000C10A0000}"/>
    <cellStyle name="Millares 4 4 4 4 3" xfId="28682" xr:uid="{00000000-0005-0000-0000-0000C00A0000}"/>
    <cellStyle name="Millares 4 4 4 5" xfId="4706" xr:uid="{00000000-0005-0000-0000-0000C20A0000}"/>
    <cellStyle name="Millares 4 4 4 5 2" xfId="28936" xr:uid="{00000000-0005-0000-0000-0000C20A0000}"/>
    <cellStyle name="Millares 4 4 4 6" xfId="24830" xr:uid="{00000000-0005-0000-0000-0000BB0A0000}"/>
    <cellStyle name="Millares 4 4 5" xfId="291" xr:uid="{00000000-0005-0000-0000-0000C30A0000}"/>
    <cellStyle name="Millares 4 4 5 2" xfId="1893" xr:uid="{00000000-0005-0000-0000-0000C40A0000}"/>
    <cellStyle name="Millares 4 4 5 2 2" xfId="5069" xr:uid="{00000000-0005-0000-0000-0000C50A0000}"/>
    <cellStyle name="Millares 4 4 5 2 2 2" xfId="29299" xr:uid="{00000000-0005-0000-0000-0000C50A0000}"/>
    <cellStyle name="Millares 4 4 5 2 3" xfId="26123" xr:uid="{00000000-0005-0000-0000-0000C40A0000}"/>
    <cellStyle name="Millares 4 4 5 3" xfId="2730" xr:uid="{00000000-0005-0000-0000-0000C60A0000}"/>
    <cellStyle name="Millares 4 4 5 3 2" xfId="5906" xr:uid="{00000000-0005-0000-0000-0000C70A0000}"/>
    <cellStyle name="Millares 4 4 5 3 2 2" xfId="30136" xr:uid="{00000000-0005-0000-0000-0000C70A0000}"/>
    <cellStyle name="Millares 4 4 5 3 3" xfId="26960" xr:uid="{00000000-0005-0000-0000-0000C60A0000}"/>
    <cellStyle name="Millares 4 4 5 4" xfId="4453" xr:uid="{00000000-0005-0000-0000-0000C80A0000}"/>
    <cellStyle name="Millares 4 4 5 4 2" xfId="7095" xr:uid="{00000000-0005-0000-0000-0000C90A0000}"/>
    <cellStyle name="Millares 4 4 5 4 2 2" xfId="31322" xr:uid="{00000000-0005-0000-0000-0000C90A0000}"/>
    <cellStyle name="Millares 4 4 5 4 3" xfId="28683" xr:uid="{00000000-0005-0000-0000-0000C80A0000}"/>
    <cellStyle name="Millares 4 4 5 5" xfId="4707" xr:uid="{00000000-0005-0000-0000-0000CA0A0000}"/>
    <cellStyle name="Millares 4 4 5 5 2" xfId="28937" xr:uid="{00000000-0005-0000-0000-0000CA0A0000}"/>
    <cellStyle name="Millares 4 4 5 6" xfId="24831" xr:uid="{00000000-0005-0000-0000-0000C30A0000}"/>
    <cellStyle name="Millares 4 4 6" xfId="292" xr:uid="{00000000-0005-0000-0000-0000CB0A0000}"/>
    <cellStyle name="Millares 4 4 6 2" xfId="1894" xr:uid="{00000000-0005-0000-0000-0000CC0A0000}"/>
    <cellStyle name="Millares 4 4 6 2 2" xfId="5070" xr:uid="{00000000-0005-0000-0000-0000CD0A0000}"/>
    <cellStyle name="Millares 4 4 6 2 2 2" xfId="29300" xr:uid="{00000000-0005-0000-0000-0000CD0A0000}"/>
    <cellStyle name="Millares 4 4 6 2 3" xfId="26124" xr:uid="{00000000-0005-0000-0000-0000CC0A0000}"/>
    <cellStyle name="Millares 4 4 6 3" xfId="2731" xr:uid="{00000000-0005-0000-0000-0000CE0A0000}"/>
    <cellStyle name="Millares 4 4 6 3 2" xfId="5907" xr:uid="{00000000-0005-0000-0000-0000CF0A0000}"/>
    <cellStyle name="Millares 4 4 6 3 2 2" xfId="30137" xr:uid="{00000000-0005-0000-0000-0000CF0A0000}"/>
    <cellStyle name="Millares 4 4 6 3 3" xfId="26961" xr:uid="{00000000-0005-0000-0000-0000CE0A0000}"/>
    <cellStyle name="Millares 4 4 6 4" xfId="4454" xr:uid="{00000000-0005-0000-0000-0000D00A0000}"/>
    <cellStyle name="Millares 4 4 6 4 2" xfId="7096" xr:uid="{00000000-0005-0000-0000-0000D10A0000}"/>
    <cellStyle name="Millares 4 4 6 4 2 2" xfId="31323" xr:uid="{00000000-0005-0000-0000-0000D10A0000}"/>
    <cellStyle name="Millares 4 4 6 4 3" xfId="28684" xr:uid="{00000000-0005-0000-0000-0000D00A0000}"/>
    <cellStyle name="Millares 4 4 6 5" xfId="4708" xr:uid="{00000000-0005-0000-0000-0000D20A0000}"/>
    <cellStyle name="Millares 4 4 6 5 2" xfId="28938" xr:uid="{00000000-0005-0000-0000-0000D20A0000}"/>
    <cellStyle name="Millares 4 4 6 6" xfId="24832" xr:uid="{00000000-0005-0000-0000-0000CB0A0000}"/>
    <cellStyle name="Millares 4 4 7" xfId="293" xr:uid="{00000000-0005-0000-0000-0000D30A0000}"/>
    <cellStyle name="Millares 4 4 7 2" xfId="1895" xr:uid="{00000000-0005-0000-0000-0000D40A0000}"/>
    <cellStyle name="Millares 4 4 7 2 2" xfId="5071" xr:uid="{00000000-0005-0000-0000-0000D50A0000}"/>
    <cellStyle name="Millares 4 4 7 2 2 2" xfId="29301" xr:uid="{00000000-0005-0000-0000-0000D50A0000}"/>
    <cellStyle name="Millares 4 4 7 2 3" xfId="26125" xr:uid="{00000000-0005-0000-0000-0000D40A0000}"/>
    <cellStyle name="Millares 4 4 7 3" xfId="2732" xr:uid="{00000000-0005-0000-0000-0000D60A0000}"/>
    <cellStyle name="Millares 4 4 7 3 2" xfId="5908" xr:uid="{00000000-0005-0000-0000-0000D70A0000}"/>
    <cellStyle name="Millares 4 4 7 3 2 2" xfId="30138" xr:uid="{00000000-0005-0000-0000-0000D70A0000}"/>
    <cellStyle name="Millares 4 4 7 3 3" xfId="26962" xr:uid="{00000000-0005-0000-0000-0000D60A0000}"/>
    <cellStyle name="Millares 4 4 7 4" xfId="4455" xr:uid="{00000000-0005-0000-0000-0000D80A0000}"/>
    <cellStyle name="Millares 4 4 7 4 2" xfId="7097" xr:uid="{00000000-0005-0000-0000-0000D90A0000}"/>
    <cellStyle name="Millares 4 4 7 4 2 2" xfId="31324" xr:uid="{00000000-0005-0000-0000-0000D90A0000}"/>
    <cellStyle name="Millares 4 4 7 4 3" xfId="28685" xr:uid="{00000000-0005-0000-0000-0000D80A0000}"/>
    <cellStyle name="Millares 4 4 7 5" xfId="4709" xr:uid="{00000000-0005-0000-0000-0000DA0A0000}"/>
    <cellStyle name="Millares 4 4 7 5 2" xfId="28939" xr:uid="{00000000-0005-0000-0000-0000DA0A0000}"/>
    <cellStyle name="Millares 4 4 7 6" xfId="24833" xr:uid="{00000000-0005-0000-0000-0000D30A0000}"/>
    <cellStyle name="Millares 4 4 8" xfId="294" xr:uid="{00000000-0005-0000-0000-0000DB0A0000}"/>
    <cellStyle name="Millares 4 4 8 2" xfId="1896" xr:uid="{00000000-0005-0000-0000-0000DC0A0000}"/>
    <cellStyle name="Millares 4 4 8 2 2" xfId="5072" xr:uid="{00000000-0005-0000-0000-0000DD0A0000}"/>
    <cellStyle name="Millares 4 4 8 2 2 2" xfId="29302" xr:uid="{00000000-0005-0000-0000-0000DD0A0000}"/>
    <cellStyle name="Millares 4 4 8 2 3" xfId="26126" xr:uid="{00000000-0005-0000-0000-0000DC0A0000}"/>
    <cellStyle name="Millares 4 4 8 3" xfId="2733" xr:uid="{00000000-0005-0000-0000-0000DE0A0000}"/>
    <cellStyle name="Millares 4 4 8 3 2" xfId="5909" xr:uid="{00000000-0005-0000-0000-0000DF0A0000}"/>
    <cellStyle name="Millares 4 4 8 3 2 2" xfId="30139" xr:uid="{00000000-0005-0000-0000-0000DF0A0000}"/>
    <cellStyle name="Millares 4 4 8 3 3" xfId="26963" xr:uid="{00000000-0005-0000-0000-0000DE0A0000}"/>
    <cellStyle name="Millares 4 4 8 4" xfId="4456" xr:uid="{00000000-0005-0000-0000-0000E00A0000}"/>
    <cellStyle name="Millares 4 4 8 4 2" xfId="7098" xr:uid="{00000000-0005-0000-0000-0000E10A0000}"/>
    <cellStyle name="Millares 4 4 8 4 2 2" xfId="31325" xr:uid="{00000000-0005-0000-0000-0000E10A0000}"/>
    <cellStyle name="Millares 4 4 8 4 3" xfId="28686" xr:uid="{00000000-0005-0000-0000-0000E00A0000}"/>
    <cellStyle name="Millares 4 4 8 5" xfId="4710" xr:uid="{00000000-0005-0000-0000-0000E20A0000}"/>
    <cellStyle name="Millares 4 4 8 5 2" xfId="28940" xr:uid="{00000000-0005-0000-0000-0000E20A0000}"/>
    <cellStyle name="Millares 4 4 8 6" xfId="24834" xr:uid="{00000000-0005-0000-0000-0000DB0A0000}"/>
    <cellStyle name="Millares 4 4 9" xfId="295" xr:uid="{00000000-0005-0000-0000-0000E30A0000}"/>
    <cellStyle name="Millares 4 4 9 2" xfId="1897" xr:uid="{00000000-0005-0000-0000-0000E40A0000}"/>
    <cellStyle name="Millares 4 4 9 2 2" xfId="5073" xr:uid="{00000000-0005-0000-0000-0000E50A0000}"/>
    <cellStyle name="Millares 4 4 9 2 2 2" xfId="29303" xr:uid="{00000000-0005-0000-0000-0000E50A0000}"/>
    <cellStyle name="Millares 4 4 9 2 3" xfId="26127" xr:uid="{00000000-0005-0000-0000-0000E40A0000}"/>
    <cellStyle name="Millares 4 4 9 3" xfId="2734" xr:uid="{00000000-0005-0000-0000-0000E60A0000}"/>
    <cellStyle name="Millares 4 4 9 3 2" xfId="5910" xr:uid="{00000000-0005-0000-0000-0000E70A0000}"/>
    <cellStyle name="Millares 4 4 9 3 2 2" xfId="30140" xr:uid="{00000000-0005-0000-0000-0000E70A0000}"/>
    <cellStyle name="Millares 4 4 9 3 3" xfId="26964" xr:uid="{00000000-0005-0000-0000-0000E60A0000}"/>
    <cellStyle name="Millares 4 4 9 4" xfId="4457" xr:uid="{00000000-0005-0000-0000-0000E80A0000}"/>
    <cellStyle name="Millares 4 4 9 4 2" xfId="7099" xr:uid="{00000000-0005-0000-0000-0000E90A0000}"/>
    <cellStyle name="Millares 4 4 9 4 2 2" xfId="31326" xr:uid="{00000000-0005-0000-0000-0000E90A0000}"/>
    <cellStyle name="Millares 4 4 9 4 3" xfId="28687" xr:uid="{00000000-0005-0000-0000-0000E80A0000}"/>
    <cellStyle name="Millares 4 4 9 5" xfId="4711" xr:uid="{00000000-0005-0000-0000-0000EA0A0000}"/>
    <cellStyle name="Millares 4 4 9 5 2" xfId="28941" xr:uid="{00000000-0005-0000-0000-0000EA0A0000}"/>
    <cellStyle name="Millares 4 4 9 6" xfId="24835" xr:uid="{00000000-0005-0000-0000-0000E30A0000}"/>
    <cellStyle name="Millares 4 5" xfId="296" xr:uid="{00000000-0005-0000-0000-0000EB0A0000}"/>
    <cellStyle name="Millares 4 5 2" xfId="1898" xr:uid="{00000000-0005-0000-0000-0000EC0A0000}"/>
    <cellStyle name="Millares 4 5 2 2" xfId="5074" xr:uid="{00000000-0005-0000-0000-0000ED0A0000}"/>
    <cellStyle name="Millares 4 5 2 2 2" xfId="29304" xr:uid="{00000000-0005-0000-0000-0000ED0A0000}"/>
    <cellStyle name="Millares 4 5 2 3" xfId="26128" xr:uid="{00000000-0005-0000-0000-0000EC0A0000}"/>
    <cellStyle name="Millares 4 5 3" xfId="2735" xr:uid="{00000000-0005-0000-0000-0000EE0A0000}"/>
    <cellStyle name="Millares 4 5 3 2" xfId="5911" xr:uid="{00000000-0005-0000-0000-0000EF0A0000}"/>
    <cellStyle name="Millares 4 5 3 2 2" xfId="30141" xr:uid="{00000000-0005-0000-0000-0000EF0A0000}"/>
    <cellStyle name="Millares 4 5 3 3" xfId="26965" xr:uid="{00000000-0005-0000-0000-0000EE0A0000}"/>
    <cellStyle name="Millares 4 5 4" xfId="4458" xr:uid="{00000000-0005-0000-0000-0000F00A0000}"/>
    <cellStyle name="Millares 4 5 4 2" xfId="7100" xr:uid="{00000000-0005-0000-0000-0000F10A0000}"/>
    <cellStyle name="Millares 4 5 4 2 2" xfId="31327" xr:uid="{00000000-0005-0000-0000-0000F10A0000}"/>
    <cellStyle name="Millares 4 5 4 3" xfId="28688" xr:uid="{00000000-0005-0000-0000-0000F00A0000}"/>
    <cellStyle name="Millares 4 5 5" xfId="4712" xr:uid="{00000000-0005-0000-0000-0000F20A0000}"/>
    <cellStyle name="Millares 4 5 5 2" xfId="28942" xr:uid="{00000000-0005-0000-0000-0000F20A0000}"/>
    <cellStyle name="Millares 4 5 6" xfId="24836" xr:uid="{00000000-0005-0000-0000-0000EB0A0000}"/>
    <cellStyle name="Millares 4 6" xfId="297" xr:uid="{00000000-0005-0000-0000-0000F30A0000}"/>
    <cellStyle name="Millares 4 6 2" xfId="1899" xr:uid="{00000000-0005-0000-0000-0000F40A0000}"/>
    <cellStyle name="Millares 4 6 2 2" xfId="5075" xr:uid="{00000000-0005-0000-0000-0000F50A0000}"/>
    <cellStyle name="Millares 4 6 2 2 2" xfId="29305" xr:uid="{00000000-0005-0000-0000-0000F50A0000}"/>
    <cellStyle name="Millares 4 6 2 3" xfId="26129" xr:uid="{00000000-0005-0000-0000-0000F40A0000}"/>
    <cellStyle name="Millares 4 6 3" xfId="2736" xr:uid="{00000000-0005-0000-0000-0000F60A0000}"/>
    <cellStyle name="Millares 4 6 3 2" xfId="5912" xr:uid="{00000000-0005-0000-0000-0000F70A0000}"/>
    <cellStyle name="Millares 4 6 3 2 2" xfId="30142" xr:uid="{00000000-0005-0000-0000-0000F70A0000}"/>
    <cellStyle name="Millares 4 6 3 3" xfId="26966" xr:uid="{00000000-0005-0000-0000-0000F60A0000}"/>
    <cellStyle name="Millares 4 6 4" xfId="4459" xr:uid="{00000000-0005-0000-0000-0000F80A0000}"/>
    <cellStyle name="Millares 4 6 4 2" xfId="7101" xr:uid="{00000000-0005-0000-0000-0000F90A0000}"/>
    <cellStyle name="Millares 4 6 4 2 2" xfId="31328" xr:uid="{00000000-0005-0000-0000-0000F90A0000}"/>
    <cellStyle name="Millares 4 6 4 3" xfId="28689" xr:uid="{00000000-0005-0000-0000-0000F80A0000}"/>
    <cellStyle name="Millares 4 6 5" xfId="4713" xr:uid="{00000000-0005-0000-0000-0000FA0A0000}"/>
    <cellStyle name="Millares 4 6 5 2" xfId="28943" xr:uid="{00000000-0005-0000-0000-0000FA0A0000}"/>
    <cellStyle name="Millares 4 6 6" xfId="24837" xr:uid="{00000000-0005-0000-0000-0000F30A0000}"/>
    <cellStyle name="Millares 4 7" xfId="298" xr:uid="{00000000-0005-0000-0000-0000FB0A0000}"/>
    <cellStyle name="Millares 4 7 2" xfId="1900" xr:uid="{00000000-0005-0000-0000-0000FC0A0000}"/>
    <cellStyle name="Millares 4 7 2 2" xfId="5076" xr:uid="{00000000-0005-0000-0000-0000FD0A0000}"/>
    <cellStyle name="Millares 4 7 2 2 2" xfId="29306" xr:uid="{00000000-0005-0000-0000-0000FD0A0000}"/>
    <cellStyle name="Millares 4 7 2 3" xfId="26130" xr:uid="{00000000-0005-0000-0000-0000FC0A0000}"/>
    <cellStyle name="Millares 4 7 3" xfId="2737" xr:uid="{00000000-0005-0000-0000-0000FE0A0000}"/>
    <cellStyle name="Millares 4 7 3 2" xfId="5913" xr:uid="{00000000-0005-0000-0000-0000FF0A0000}"/>
    <cellStyle name="Millares 4 7 3 2 2" xfId="30143" xr:uid="{00000000-0005-0000-0000-0000FF0A0000}"/>
    <cellStyle name="Millares 4 7 3 3" xfId="26967" xr:uid="{00000000-0005-0000-0000-0000FE0A0000}"/>
    <cellStyle name="Millares 4 7 4" xfId="4460" xr:uid="{00000000-0005-0000-0000-0000000B0000}"/>
    <cellStyle name="Millares 4 7 4 2" xfId="7102" xr:uid="{00000000-0005-0000-0000-0000010B0000}"/>
    <cellStyle name="Millares 4 7 4 2 2" xfId="31329" xr:uid="{00000000-0005-0000-0000-0000010B0000}"/>
    <cellStyle name="Millares 4 7 4 3" xfId="28690" xr:uid="{00000000-0005-0000-0000-0000000B0000}"/>
    <cellStyle name="Millares 4 7 5" xfId="4714" xr:uid="{00000000-0005-0000-0000-0000020B0000}"/>
    <cellStyle name="Millares 4 7 5 2" xfId="28944" xr:uid="{00000000-0005-0000-0000-0000020B0000}"/>
    <cellStyle name="Millares 4 7 6" xfId="24838" xr:uid="{00000000-0005-0000-0000-0000FB0A0000}"/>
    <cellStyle name="Millares 4 8" xfId="299" xr:uid="{00000000-0005-0000-0000-0000030B0000}"/>
    <cellStyle name="Millares 4 8 2" xfId="1901" xr:uid="{00000000-0005-0000-0000-0000040B0000}"/>
    <cellStyle name="Millares 4 8 2 2" xfId="5077" xr:uid="{00000000-0005-0000-0000-0000050B0000}"/>
    <cellStyle name="Millares 4 8 2 2 2" xfId="29307" xr:uid="{00000000-0005-0000-0000-0000050B0000}"/>
    <cellStyle name="Millares 4 8 2 3" xfId="26131" xr:uid="{00000000-0005-0000-0000-0000040B0000}"/>
    <cellStyle name="Millares 4 8 3" xfId="2738" xr:uid="{00000000-0005-0000-0000-0000060B0000}"/>
    <cellStyle name="Millares 4 8 3 2" xfId="5914" xr:uid="{00000000-0005-0000-0000-0000070B0000}"/>
    <cellStyle name="Millares 4 8 3 2 2" xfId="30144" xr:uid="{00000000-0005-0000-0000-0000070B0000}"/>
    <cellStyle name="Millares 4 8 3 3" xfId="26968" xr:uid="{00000000-0005-0000-0000-0000060B0000}"/>
    <cellStyle name="Millares 4 8 4" xfId="4461" xr:uid="{00000000-0005-0000-0000-0000080B0000}"/>
    <cellStyle name="Millares 4 8 4 2" xfId="7103" xr:uid="{00000000-0005-0000-0000-0000090B0000}"/>
    <cellStyle name="Millares 4 8 4 2 2" xfId="31330" xr:uid="{00000000-0005-0000-0000-0000090B0000}"/>
    <cellStyle name="Millares 4 8 4 3" xfId="28691" xr:uid="{00000000-0005-0000-0000-0000080B0000}"/>
    <cellStyle name="Millares 4 8 5" xfId="4715" xr:uid="{00000000-0005-0000-0000-00000A0B0000}"/>
    <cellStyle name="Millares 4 8 5 2" xfId="28945" xr:uid="{00000000-0005-0000-0000-00000A0B0000}"/>
    <cellStyle name="Millares 4 8 6" xfId="24839" xr:uid="{00000000-0005-0000-0000-0000030B0000}"/>
    <cellStyle name="Millares 4 9" xfId="300" xr:uid="{00000000-0005-0000-0000-00000B0B0000}"/>
    <cellStyle name="Millares 4 9 2" xfId="1902" xr:uid="{00000000-0005-0000-0000-00000C0B0000}"/>
    <cellStyle name="Millares 4 9 2 2" xfId="5078" xr:uid="{00000000-0005-0000-0000-00000D0B0000}"/>
    <cellStyle name="Millares 4 9 2 2 2" xfId="29308" xr:uid="{00000000-0005-0000-0000-00000D0B0000}"/>
    <cellStyle name="Millares 4 9 2 3" xfId="26132" xr:uid="{00000000-0005-0000-0000-00000C0B0000}"/>
    <cellStyle name="Millares 4 9 3" xfId="2739" xr:uid="{00000000-0005-0000-0000-00000E0B0000}"/>
    <cellStyle name="Millares 4 9 3 2" xfId="5915" xr:uid="{00000000-0005-0000-0000-00000F0B0000}"/>
    <cellStyle name="Millares 4 9 3 2 2" xfId="30145" xr:uid="{00000000-0005-0000-0000-00000F0B0000}"/>
    <cellStyle name="Millares 4 9 3 3" xfId="26969" xr:uid="{00000000-0005-0000-0000-00000E0B0000}"/>
    <cellStyle name="Millares 4 9 4" xfId="4462" xr:uid="{00000000-0005-0000-0000-0000100B0000}"/>
    <cellStyle name="Millares 4 9 4 2" xfId="7104" xr:uid="{00000000-0005-0000-0000-0000110B0000}"/>
    <cellStyle name="Millares 4 9 4 2 2" xfId="31331" xr:uid="{00000000-0005-0000-0000-0000110B0000}"/>
    <cellStyle name="Millares 4 9 4 3" xfId="28692" xr:uid="{00000000-0005-0000-0000-0000100B0000}"/>
    <cellStyle name="Millares 4 9 5" xfId="4716" xr:uid="{00000000-0005-0000-0000-0000120B0000}"/>
    <cellStyle name="Millares 4 9 5 2" xfId="28946" xr:uid="{00000000-0005-0000-0000-0000120B0000}"/>
    <cellStyle name="Millares 4 9 6" xfId="24840" xr:uid="{00000000-0005-0000-0000-00000B0B0000}"/>
    <cellStyle name="Millares 5" xfId="2457" xr:uid="{00000000-0005-0000-0000-0000130B0000}"/>
    <cellStyle name="Millares 5 2" xfId="5633" xr:uid="{00000000-0005-0000-0000-0000140B0000}"/>
    <cellStyle name="Millares 5 2 2" xfId="29863" xr:uid="{00000000-0005-0000-0000-0000140B0000}"/>
    <cellStyle name="Millares 5 3" xfId="26687" xr:uid="{00000000-0005-0000-0000-0000130B0000}"/>
    <cellStyle name="Moneda" xfId="1" builtinId="4"/>
    <cellStyle name="Moneda [0] 2" xfId="8140" xr:uid="{00000000-0005-0000-0000-000007000000}"/>
    <cellStyle name="Moneda [0] 2 2" xfId="9656" xr:uid="{00000000-0005-0000-0000-000008000000}"/>
    <cellStyle name="Moneda [0] 2 2 2" xfId="61126" xr:uid="{00000000-0005-0000-0000-000008000000}"/>
    <cellStyle name="Moneda [0] 2 3" xfId="61122" xr:uid="{00000000-0005-0000-0000-000007000000}"/>
    <cellStyle name="Moneda [0] 4" xfId="10274" xr:uid="{00000000-0005-0000-0000-000009000000}"/>
    <cellStyle name="Moneda [0] 4 2" xfId="10141" xr:uid="{00000000-0005-0000-0000-00000A000000}"/>
    <cellStyle name="Moneda [0] 4 2 2" xfId="61127" xr:uid="{00000000-0005-0000-0000-00000A000000}"/>
    <cellStyle name="Moneda [0] 4 3" xfId="61123" xr:uid="{00000000-0005-0000-0000-000009000000}"/>
    <cellStyle name="Moneda 10" xfId="7226" xr:uid="{00000000-0005-0000-0000-0000160B0000}"/>
    <cellStyle name="Moneda 10 2" xfId="301" xr:uid="{00000000-0005-0000-0000-0000170B0000}"/>
    <cellStyle name="Moneda 10 3" xfId="31453" xr:uid="{00000000-0005-0000-0000-0000150B0000}"/>
    <cellStyle name="Moneda 11" xfId="302" xr:uid="{00000000-0005-0000-0000-0000180B0000}"/>
    <cellStyle name="Moneda 11 10" xfId="303" xr:uid="{00000000-0005-0000-0000-0000190B0000}"/>
    <cellStyle name="Moneda 11 10 2" xfId="1904" xr:uid="{00000000-0005-0000-0000-00001A0B0000}"/>
    <cellStyle name="Moneda 11 10 2 2" xfId="5080" xr:uid="{00000000-0005-0000-0000-00001B0B0000}"/>
    <cellStyle name="Moneda 11 10 2 2 2" xfId="29310" xr:uid="{00000000-0005-0000-0000-00001A0B0000}"/>
    <cellStyle name="Moneda 11 10 2 3" xfId="26134" xr:uid="{00000000-0005-0000-0000-0000190B0000}"/>
    <cellStyle name="Moneda 11 10 3" xfId="2742" xr:uid="{00000000-0005-0000-0000-00001C0B0000}"/>
    <cellStyle name="Moneda 11 10 3 2" xfId="5918" xr:uid="{00000000-0005-0000-0000-00001D0B0000}"/>
    <cellStyle name="Moneda 11 10 3 2 2" xfId="30148" xr:uid="{00000000-0005-0000-0000-00001C0B0000}"/>
    <cellStyle name="Moneda 11 10 3 3" xfId="26972" xr:uid="{00000000-0005-0000-0000-00001B0B0000}"/>
    <cellStyle name="Moneda 11 10 4" xfId="4464" xr:uid="{00000000-0005-0000-0000-00001E0B0000}"/>
    <cellStyle name="Moneda 11 10 4 2" xfId="7106" xr:uid="{00000000-0005-0000-0000-00001F0B0000}"/>
    <cellStyle name="Moneda 11 10 4 2 2" xfId="31333" xr:uid="{00000000-0005-0000-0000-00001E0B0000}"/>
    <cellStyle name="Moneda 11 10 4 3" xfId="28694" xr:uid="{00000000-0005-0000-0000-00001D0B0000}"/>
    <cellStyle name="Moneda 11 10 5" xfId="4718" xr:uid="{00000000-0005-0000-0000-0000200B0000}"/>
    <cellStyle name="Moneda 11 10 5 2" xfId="28948" xr:uid="{00000000-0005-0000-0000-00001F0B0000}"/>
    <cellStyle name="Moneda 11 10 6" xfId="24843" xr:uid="{00000000-0005-0000-0000-0000180B0000}"/>
    <cellStyle name="Moneda 11 11" xfId="304" xr:uid="{00000000-0005-0000-0000-0000210B0000}"/>
    <cellStyle name="Moneda 11 11 2" xfId="1905" xr:uid="{00000000-0005-0000-0000-0000220B0000}"/>
    <cellStyle name="Moneda 11 11 2 2" xfId="5081" xr:uid="{00000000-0005-0000-0000-0000230B0000}"/>
    <cellStyle name="Moneda 11 11 2 2 2" xfId="29311" xr:uid="{00000000-0005-0000-0000-0000220B0000}"/>
    <cellStyle name="Moneda 11 11 2 3" xfId="26135" xr:uid="{00000000-0005-0000-0000-0000210B0000}"/>
    <cellStyle name="Moneda 11 11 3" xfId="2743" xr:uid="{00000000-0005-0000-0000-0000240B0000}"/>
    <cellStyle name="Moneda 11 11 3 2" xfId="5919" xr:uid="{00000000-0005-0000-0000-0000250B0000}"/>
    <cellStyle name="Moneda 11 11 3 2 2" xfId="30149" xr:uid="{00000000-0005-0000-0000-0000240B0000}"/>
    <cellStyle name="Moneda 11 11 3 3" xfId="26973" xr:uid="{00000000-0005-0000-0000-0000230B0000}"/>
    <cellStyle name="Moneda 11 11 4" xfId="4465" xr:uid="{00000000-0005-0000-0000-0000260B0000}"/>
    <cellStyle name="Moneda 11 11 4 2" xfId="7107" xr:uid="{00000000-0005-0000-0000-0000270B0000}"/>
    <cellStyle name="Moneda 11 11 4 2 2" xfId="31334" xr:uid="{00000000-0005-0000-0000-0000260B0000}"/>
    <cellStyle name="Moneda 11 11 4 3" xfId="28695" xr:uid="{00000000-0005-0000-0000-0000250B0000}"/>
    <cellStyle name="Moneda 11 11 5" xfId="4719" xr:uid="{00000000-0005-0000-0000-0000280B0000}"/>
    <cellStyle name="Moneda 11 11 5 2" xfId="28949" xr:uid="{00000000-0005-0000-0000-0000270B0000}"/>
    <cellStyle name="Moneda 11 11 6" xfId="24844" xr:uid="{00000000-0005-0000-0000-0000200B0000}"/>
    <cellStyle name="Moneda 11 12" xfId="305" xr:uid="{00000000-0005-0000-0000-0000290B0000}"/>
    <cellStyle name="Moneda 11 12 2" xfId="1906" xr:uid="{00000000-0005-0000-0000-00002A0B0000}"/>
    <cellStyle name="Moneda 11 12 2 2" xfId="5082" xr:uid="{00000000-0005-0000-0000-00002B0B0000}"/>
    <cellStyle name="Moneda 11 12 2 2 2" xfId="29312" xr:uid="{00000000-0005-0000-0000-00002A0B0000}"/>
    <cellStyle name="Moneda 11 12 2 3" xfId="26136" xr:uid="{00000000-0005-0000-0000-0000290B0000}"/>
    <cellStyle name="Moneda 11 12 3" xfId="2744" xr:uid="{00000000-0005-0000-0000-00002C0B0000}"/>
    <cellStyle name="Moneda 11 12 3 2" xfId="5920" xr:uid="{00000000-0005-0000-0000-00002D0B0000}"/>
    <cellStyle name="Moneda 11 12 3 2 2" xfId="30150" xr:uid="{00000000-0005-0000-0000-00002C0B0000}"/>
    <cellStyle name="Moneda 11 12 3 3" xfId="26974" xr:uid="{00000000-0005-0000-0000-00002B0B0000}"/>
    <cellStyle name="Moneda 11 12 4" xfId="4466" xr:uid="{00000000-0005-0000-0000-00002E0B0000}"/>
    <cellStyle name="Moneda 11 12 4 2" xfId="7108" xr:uid="{00000000-0005-0000-0000-00002F0B0000}"/>
    <cellStyle name="Moneda 11 12 4 2 2" xfId="31335" xr:uid="{00000000-0005-0000-0000-00002E0B0000}"/>
    <cellStyle name="Moneda 11 12 4 3" xfId="28696" xr:uid="{00000000-0005-0000-0000-00002D0B0000}"/>
    <cellStyle name="Moneda 11 12 5" xfId="4720" xr:uid="{00000000-0005-0000-0000-0000300B0000}"/>
    <cellStyle name="Moneda 11 12 5 2" xfId="28950" xr:uid="{00000000-0005-0000-0000-00002F0B0000}"/>
    <cellStyle name="Moneda 11 12 6" xfId="24845" xr:uid="{00000000-0005-0000-0000-0000280B0000}"/>
    <cellStyle name="Moneda 11 13" xfId="306" xr:uid="{00000000-0005-0000-0000-0000310B0000}"/>
    <cellStyle name="Moneda 11 13 2" xfId="1907" xr:uid="{00000000-0005-0000-0000-0000320B0000}"/>
    <cellStyle name="Moneda 11 13 2 2" xfId="5083" xr:uid="{00000000-0005-0000-0000-0000330B0000}"/>
    <cellStyle name="Moneda 11 13 2 2 2" xfId="29313" xr:uid="{00000000-0005-0000-0000-0000320B0000}"/>
    <cellStyle name="Moneda 11 13 2 3" xfId="26137" xr:uid="{00000000-0005-0000-0000-0000310B0000}"/>
    <cellStyle name="Moneda 11 13 3" xfId="2745" xr:uid="{00000000-0005-0000-0000-0000340B0000}"/>
    <cellStyle name="Moneda 11 13 3 2" xfId="5921" xr:uid="{00000000-0005-0000-0000-0000350B0000}"/>
    <cellStyle name="Moneda 11 13 3 2 2" xfId="30151" xr:uid="{00000000-0005-0000-0000-0000340B0000}"/>
    <cellStyle name="Moneda 11 13 3 3" xfId="26975" xr:uid="{00000000-0005-0000-0000-0000330B0000}"/>
    <cellStyle name="Moneda 11 13 4" xfId="4467" xr:uid="{00000000-0005-0000-0000-0000360B0000}"/>
    <cellStyle name="Moneda 11 13 4 2" xfId="7109" xr:uid="{00000000-0005-0000-0000-0000370B0000}"/>
    <cellStyle name="Moneda 11 13 4 2 2" xfId="31336" xr:uid="{00000000-0005-0000-0000-0000360B0000}"/>
    <cellStyle name="Moneda 11 13 4 3" xfId="28697" xr:uid="{00000000-0005-0000-0000-0000350B0000}"/>
    <cellStyle name="Moneda 11 13 5" xfId="4721" xr:uid="{00000000-0005-0000-0000-0000380B0000}"/>
    <cellStyle name="Moneda 11 13 5 2" xfId="28951" xr:uid="{00000000-0005-0000-0000-0000370B0000}"/>
    <cellStyle name="Moneda 11 13 6" xfId="24846" xr:uid="{00000000-0005-0000-0000-0000300B0000}"/>
    <cellStyle name="Moneda 11 14" xfId="307" xr:uid="{00000000-0005-0000-0000-0000390B0000}"/>
    <cellStyle name="Moneda 11 14 2" xfId="1908" xr:uid="{00000000-0005-0000-0000-00003A0B0000}"/>
    <cellStyle name="Moneda 11 14 2 2" xfId="5084" xr:uid="{00000000-0005-0000-0000-00003B0B0000}"/>
    <cellStyle name="Moneda 11 14 2 2 2" xfId="29314" xr:uid="{00000000-0005-0000-0000-00003A0B0000}"/>
    <cellStyle name="Moneda 11 14 2 3" xfId="26138" xr:uid="{00000000-0005-0000-0000-0000390B0000}"/>
    <cellStyle name="Moneda 11 14 3" xfId="2746" xr:uid="{00000000-0005-0000-0000-00003C0B0000}"/>
    <cellStyle name="Moneda 11 14 3 2" xfId="5922" xr:uid="{00000000-0005-0000-0000-00003D0B0000}"/>
    <cellStyle name="Moneda 11 14 3 2 2" xfId="30152" xr:uid="{00000000-0005-0000-0000-00003C0B0000}"/>
    <cellStyle name="Moneda 11 14 3 3" xfId="26976" xr:uid="{00000000-0005-0000-0000-00003B0B0000}"/>
    <cellStyle name="Moneda 11 14 4" xfId="4468" xr:uid="{00000000-0005-0000-0000-00003E0B0000}"/>
    <cellStyle name="Moneda 11 14 4 2" xfId="7110" xr:uid="{00000000-0005-0000-0000-00003F0B0000}"/>
    <cellStyle name="Moneda 11 14 4 2 2" xfId="31337" xr:uid="{00000000-0005-0000-0000-00003E0B0000}"/>
    <cellStyle name="Moneda 11 14 4 3" xfId="28698" xr:uid="{00000000-0005-0000-0000-00003D0B0000}"/>
    <cellStyle name="Moneda 11 14 5" xfId="4722" xr:uid="{00000000-0005-0000-0000-0000400B0000}"/>
    <cellStyle name="Moneda 11 14 5 2" xfId="28952" xr:uid="{00000000-0005-0000-0000-00003F0B0000}"/>
    <cellStyle name="Moneda 11 14 6" xfId="24847" xr:uid="{00000000-0005-0000-0000-0000380B0000}"/>
    <cellStyle name="Moneda 11 15" xfId="308" xr:uid="{00000000-0005-0000-0000-0000410B0000}"/>
    <cellStyle name="Moneda 11 15 2" xfId="1909" xr:uid="{00000000-0005-0000-0000-0000420B0000}"/>
    <cellStyle name="Moneda 11 15 2 2" xfId="5085" xr:uid="{00000000-0005-0000-0000-0000430B0000}"/>
    <cellStyle name="Moneda 11 15 2 2 2" xfId="29315" xr:uid="{00000000-0005-0000-0000-0000420B0000}"/>
    <cellStyle name="Moneda 11 15 2 3" xfId="26139" xr:uid="{00000000-0005-0000-0000-0000410B0000}"/>
    <cellStyle name="Moneda 11 15 3" xfId="2747" xr:uid="{00000000-0005-0000-0000-0000440B0000}"/>
    <cellStyle name="Moneda 11 15 3 2" xfId="5923" xr:uid="{00000000-0005-0000-0000-0000450B0000}"/>
    <cellStyle name="Moneda 11 15 3 2 2" xfId="30153" xr:uid="{00000000-0005-0000-0000-0000440B0000}"/>
    <cellStyle name="Moneda 11 15 3 3" xfId="26977" xr:uid="{00000000-0005-0000-0000-0000430B0000}"/>
    <cellStyle name="Moneda 11 15 4" xfId="4469" xr:uid="{00000000-0005-0000-0000-0000460B0000}"/>
    <cellStyle name="Moneda 11 15 4 2" xfId="7111" xr:uid="{00000000-0005-0000-0000-0000470B0000}"/>
    <cellStyle name="Moneda 11 15 4 2 2" xfId="31338" xr:uid="{00000000-0005-0000-0000-0000460B0000}"/>
    <cellStyle name="Moneda 11 15 4 3" xfId="28699" xr:uid="{00000000-0005-0000-0000-0000450B0000}"/>
    <cellStyle name="Moneda 11 15 5" xfId="4723" xr:uid="{00000000-0005-0000-0000-0000480B0000}"/>
    <cellStyle name="Moneda 11 15 5 2" xfId="28953" xr:uid="{00000000-0005-0000-0000-0000470B0000}"/>
    <cellStyle name="Moneda 11 15 6" xfId="24848" xr:uid="{00000000-0005-0000-0000-0000400B0000}"/>
    <cellStyle name="Moneda 11 16" xfId="309" xr:uid="{00000000-0005-0000-0000-0000490B0000}"/>
    <cellStyle name="Moneda 11 16 2" xfId="1910" xr:uid="{00000000-0005-0000-0000-00004A0B0000}"/>
    <cellStyle name="Moneda 11 16 2 2" xfId="5086" xr:uid="{00000000-0005-0000-0000-00004B0B0000}"/>
    <cellStyle name="Moneda 11 16 2 2 2" xfId="29316" xr:uid="{00000000-0005-0000-0000-00004A0B0000}"/>
    <cellStyle name="Moneda 11 16 2 3" xfId="26140" xr:uid="{00000000-0005-0000-0000-0000490B0000}"/>
    <cellStyle name="Moneda 11 16 3" xfId="2748" xr:uid="{00000000-0005-0000-0000-00004C0B0000}"/>
    <cellStyle name="Moneda 11 16 3 2" xfId="5924" xr:uid="{00000000-0005-0000-0000-00004D0B0000}"/>
    <cellStyle name="Moneda 11 16 3 2 2" xfId="30154" xr:uid="{00000000-0005-0000-0000-00004C0B0000}"/>
    <cellStyle name="Moneda 11 16 3 3" xfId="26978" xr:uid="{00000000-0005-0000-0000-00004B0B0000}"/>
    <cellStyle name="Moneda 11 16 4" xfId="4470" xr:uid="{00000000-0005-0000-0000-00004E0B0000}"/>
    <cellStyle name="Moneda 11 16 4 2" xfId="7112" xr:uid="{00000000-0005-0000-0000-00004F0B0000}"/>
    <cellStyle name="Moneda 11 16 4 2 2" xfId="31339" xr:uid="{00000000-0005-0000-0000-00004E0B0000}"/>
    <cellStyle name="Moneda 11 16 4 3" xfId="28700" xr:uid="{00000000-0005-0000-0000-00004D0B0000}"/>
    <cellStyle name="Moneda 11 16 5" xfId="4724" xr:uid="{00000000-0005-0000-0000-0000500B0000}"/>
    <cellStyle name="Moneda 11 16 5 2" xfId="28954" xr:uid="{00000000-0005-0000-0000-00004F0B0000}"/>
    <cellStyle name="Moneda 11 16 6" xfId="24849" xr:uid="{00000000-0005-0000-0000-0000480B0000}"/>
    <cellStyle name="Moneda 11 17" xfId="310" xr:uid="{00000000-0005-0000-0000-0000510B0000}"/>
    <cellStyle name="Moneda 11 17 2" xfId="1911" xr:uid="{00000000-0005-0000-0000-0000520B0000}"/>
    <cellStyle name="Moneda 11 17 2 2" xfId="5087" xr:uid="{00000000-0005-0000-0000-0000530B0000}"/>
    <cellStyle name="Moneda 11 17 2 2 2" xfId="29317" xr:uid="{00000000-0005-0000-0000-0000520B0000}"/>
    <cellStyle name="Moneda 11 17 2 3" xfId="26141" xr:uid="{00000000-0005-0000-0000-0000510B0000}"/>
    <cellStyle name="Moneda 11 17 3" xfId="2749" xr:uid="{00000000-0005-0000-0000-0000540B0000}"/>
    <cellStyle name="Moneda 11 17 3 2" xfId="5925" xr:uid="{00000000-0005-0000-0000-0000550B0000}"/>
    <cellStyle name="Moneda 11 17 3 2 2" xfId="30155" xr:uid="{00000000-0005-0000-0000-0000540B0000}"/>
    <cellStyle name="Moneda 11 17 3 3" xfId="26979" xr:uid="{00000000-0005-0000-0000-0000530B0000}"/>
    <cellStyle name="Moneda 11 17 4" xfId="4471" xr:uid="{00000000-0005-0000-0000-0000560B0000}"/>
    <cellStyle name="Moneda 11 17 4 2" xfId="7113" xr:uid="{00000000-0005-0000-0000-0000570B0000}"/>
    <cellStyle name="Moneda 11 17 4 2 2" xfId="31340" xr:uid="{00000000-0005-0000-0000-0000560B0000}"/>
    <cellStyle name="Moneda 11 17 4 3" xfId="28701" xr:uid="{00000000-0005-0000-0000-0000550B0000}"/>
    <cellStyle name="Moneda 11 17 5" xfId="4725" xr:uid="{00000000-0005-0000-0000-0000580B0000}"/>
    <cellStyle name="Moneda 11 17 5 2" xfId="28955" xr:uid="{00000000-0005-0000-0000-0000570B0000}"/>
    <cellStyle name="Moneda 11 17 6" xfId="24850" xr:uid="{00000000-0005-0000-0000-0000500B0000}"/>
    <cellStyle name="Moneda 11 18" xfId="311" xr:uid="{00000000-0005-0000-0000-0000590B0000}"/>
    <cellStyle name="Moneda 11 18 2" xfId="1912" xr:uid="{00000000-0005-0000-0000-00005A0B0000}"/>
    <cellStyle name="Moneda 11 18 2 2" xfId="5088" xr:uid="{00000000-0005-0000-0000-00005B0B0000}"/>
    <cellStyle name="Moneda 11 18 2 2 2" xfId="29318" xr:uid="{00000000-0005-0000-0000-00005A0B0000}"/>
    <cellStyle name="Moneda 11 18 2 3" xfId="26142" xr:uid="{00000000-0005-0000-0000-0000590B0000}"/>
    <cellStyle name="Moneda 11 18 3" xfId="2750" xr:uid="{00000000-0005-0000-0000-00005C0B0000}"/>
    <cellStyle name="Moneda 11 18 3 2" xfId="5926" xr:uid="{00000000-0005-0000-0000-00005D0B0000}"/>
    <cellStyle name="Moneda 11 18 3 2 2" xfId="30156" xr:uid="{00000000-0005-0000-0000-00005C0B0000}"/>
    <cellStyle name="Moneda 11 18 3 3" xfId="26980" xr:uid="{00000000-0005-0000-0000-00005B0B0000}"/>
    <cellStyle name="Moneda 11 18 4" xfId="4472" xr:uid="{00000000-0005-0000-0000-00005E0B0000}"/>
    <cellStyle name="Moneda 11 18 4 2" xfId="7114" xr:uid="{00000000-0005-0000-0000-00005F0B0000}"/>
    <cellStyle name="Moneda 11 18 4 2 2" xfId="31341" xr:uid="{00000000-0005-0000-0000-00005E0B0000}"/>
    <cellStyle name="Moneda 11 18 4 3" xfId="28702" xr:uid="{00000000-0005-0000-0000-00005D0B0000}"/>
    <cellStyle name="Moneda 11 18 5" xfId="4726" xr:uid="{00000000-0005-0000-0000-0000600B0000}"/>
    <cellStyle name="Moneda 11 18 5 2" xfId="28956" xr:uid="{00000000-0005-0000-0000-00005F0B0000}"/>
    <cellStyle name="Moneda 11 18 6" xfId="24851" xr:uid="{00000000-0005-0000-0000-0000580B0000}"/>
    <cellStyle name="Moneda 11 19" xfId="312" xr:uid="{00000000-0005-0000-0000-0000610B0000}"/>
    <cellStyle name="Moneda 11 19 2" xfId="1913" xr:uid="{00000000-0005-0000-0000-0000620B0000}"/>
    <cellStyle name="Moneda 11 19 2 2" xfId="5089" xr:uid="{00000000-0005-0000-0000-0000630B0000}"/>
    <cellStyle name="Moneda 11 19 2 2 2" xfId="29319" xr:uid="{00000000-0005-0000-0000-0000620B0000}"/>
    <cellStyle name="Moneda 11 19 2 3" xfId="26143" xr:uid="{00000000-0005-0000-0000-0000610B0000}"/>
    <cellStyle name="Moneda 11 19 3" xfId="2751" xr:uid="{00000000-0005-0000-0000-0000640B0000}"/>
    <cellStyle name="Moneda 11 19 3 2" xfId="5927" xr:uid="{00000000-0005-0000-0000-0000650B0000}"/>
    <cellStyle name="Moneda 11 19 3 2 2" xfId="30157" xr:uid="{00000000-0005-0000-0000-0000640B0000}"/>
    <cellStyle name="Moneda 11 19 3 3" xfId="26981" xr:uid="{00000000-0005-0000-0000-0000630B0000}"/>
    <cellStyle name="Moneda 11 19 4" xfId="4473" xr:uid="{00000000-0005-0000-0000-0000660B0000}"/>
    <cellStyle name="Moneda 11 19 4 2" xfId="7115" xr:uid="{00000000-0005-0000-0000-0000670B0000}"/>
    <cellStyle name="Moneda 11 19 4 2 2" xfId="31342" xr:uid="{00000000-0005-0000-0000-0000660B0000}"/>
    <cellStyle name="Moneda 11 19 4 3" xfId="28703" xr:uid="{00000000-0005-0000-0000-0000650B0000}"/>
    <cellStyle name="Moneda 11 19 5" xfId="4727" xr:uid="{00000000-0005-0000-0000-0000680B0000}"/>
    <cellStyle name="Moneda 11 19 5 2" xfId="28957" xr:uid="{00000000-0005-0000-0000-0000670B0000}"/>
    <cellStyle name="Moneda 11 19 6" xfId="24852" xr:uid="{00000000-0005-0000-0000-0000600B0000}"/>
    <cellStyle name="Moneda 11 2" xfId="313" xr:uid="{00000000-0005-0000-0000-0000690B0000}"/>
    <cellStyle name="Moneda 11 2 2" xfId="1914" xr:uid="{00000000-0005-0000-0000-00006A0B0000}"/>
    <cellStyle name="Moneda 11 2 2 2" xfId="5090" xr:uid="{00000000-0005-0000-0000-00006B0B0000}"/>
    <cellStyle name="Moneda 11 2 2 2 2" xfId="29320" xr:uid="{00000000-0005-0000-0000-00006A0B0000}"/>
    <cellStyle name="Moneda 11 2 2 3" xfId="26144" xr:uid="{00000000-0005-0000-0000-0000690B0000}"/>
    <cellStyle name="Moneda 11 2 3" xfId="2752" xr:uid="{00000000-0005-0000-0000-00006C0B0000}"/>
    <cellStyle name="Moneda 11 2 3 2" xfId="5928" xr:uid="{00000000-0005-0000-0000-00006D0B0000}"/>
    <cellStyle name="Moneda 11 2 3 2 2" xfId="30158" xr:uid="{00000000-0005-0000-0000-00006C0B0000}"/>
    <cellStyle name="Moneda 11 2 3 3" xfId="26982" xr:uid="{00000000-0005-0000-0000-00006B0B0000}"/>
    <cellStyle name="Moneda 11 2 4" xfId="4474" xr:uid="{00000000-0005-0000-0000-00006E0B0000}"/>
    <cellStyle name="Moneda 11 2 4 2" xfId="7116" xr:uid="{00000000-0005-0000-0000-00006F0B0000}"/>
    <cellStyle name="Moneda 11 2 4 2 2" xfId="31343" xr:uid="{00000000-0005-0000-0000-00006E0B0000}"/>
    <cellStyle name="Moneda 11 2 4 3" xfId="28704" xr:uid="{00000000-0005-0000-0000-00006D0B0000}"/>
    <cellStyle name="Moneda 11 2 5" xfId="4728" xr:uid="{00000000-0005-0000-0000-0000700B0000}"/>
    <cellStyle name="Moneda 11 2 5 2" xfId="28958" xr:uid="{00000000-0005-0000-0000-00006F0B0000}"/>
    <cellStyle name="Moneda 11 2 6" xfId="24853" xr:uid="{00000000-0005-0000-0000-0000680B0000}"/>
    <cellStyle name="Moneda 11 20" xfId="314" xr:uid="{00000000-0005-0000-0000-0000710B0000}"/>
    <cellStyle name="Moneda 11 20 2" xfId="1915" xr:uid="{00000000-0005-0000-0000-0000720B0000}"/>
    <cellStyle name="Moneda 11 20 2 2" xfId="5091" xr:uid="{00000000-0005-0000-0000-0000730B0000}"/>
    <cellStyle name="Moneda 11 20 2 2 2" xfId="29321" xr:uid="{00000000-0005-0000-0000-0000720B0000}"/>
    <cellStyle name="Moneda 11 20 2 3" xfId="26145" xr:uid="{00000000-0005-0000-0000-0000710B0000}"/>
    <cellStyle name="Moneda 11 20 3" xfId="2753" xr:uid="{00000000-0005-0000-0000-0000740B0000}"/>
    <cellStyle name="Moneda 11 20 3 2" xfId="5929" xr:uid="{00000000-0005-0000-0000-0000750B0000}"/>
    <cellStyle name="Moneda 11 20 3 2 2" xfId="30159" xr:uid="{00000000-0005-0000-0000-0000740B0000}"/>
    <cellStyle name="Moneda 11 20 3 3" xfId="26983" xr:uid="{00000000-0005-0000-0000-0000730B0000}"/>
    <cellStyle name="Moneda 11 20 4" xfId="4475" xr:uid="{00000000-0005-0000-0000-0000760B0000}"/>
    <cellStyle name="Moneda 11 20 4 2" xfId="7117" xr:uid="{00000000-0005-0000-0000-0000770B0000}"/>
    <cellStyle name="Moneda 11 20 4 2 2" xfId="31344" xr:uid="{00000000-0005-0000-0000-0000760B0000}"/>
    <cellStyle name="Moneda 11 20 4 3" xfId="28705" xr:uid="{00000000-0005-0000-0000-0000750B0000}"/>
    <cellStyle name="Moneda 11 20 5" xfId="4729" xr:uid="{00000000-0005-0000-0000-0000780B0000}"/>
    <cellStyle name="Moneda 11 20 5 2" xfId="28959" xr:uid="{00000000-0005-0000-0000-0000770B0000}"/>
    <cellStyle name="Moneda 11 20 6" xfId="24854" xr:uid="{00000000-0005-0000-0000-0000700B0000}"/>
    <cellStyle name="Moneda 11 21" xfId="315" xr:uid="{00000000-0005-0000-0000-0000790B0000}"/>
    <cellStyle name="Moneda 11 21 2" xfId="1916" xr:uid="{00000000-0005-0000-0000-00007A0B0000}"/>
    <cellStyle name="Moneda 11 21 2 2" xfId="5092" xr:uid="{00000000-0005-0000-0000-00007B0B0000}"/>
    <cellStyle name="Moneda 11 21 2 2 2" xfId="29322" xr:uid="{00000000-0005-0000-0000-00007A0B0000}"/>
    <cellStyle name="Moneda 11 21 2 3" xfId="26146" xr:uid="{00000000-0005-0000-0000-0000790B0000}"/>
    <cellStyle name="Moneda 11 21 3" xfId="2754" xr:uid="{00000000-0005-0000-0000-00007C0B0000}"/>
    <cellStyle name="Moneda 11 21 3 2" xfId="5930" xr:uid="{00000000-0005-0000-0000-00007D0B0000}"/>
    <cellStyle name="Moneda 11 21 3 2 2" xfId="30160" xr:uid="{00000000-0005-0000-0000-00007C0B0000}"/>
    <cellStyle name="Moneda 11 21 3 3" xfId="26984" xr:uid="{00000000-0005-0000-0000-00007B0B0000}"/>
    <cellStyle name="Moneda 11 21 4" xfId="4476" xr:uid="{00000000-0005-0000-0000-00007E0B0000}"/>
    <cellStyle name="Moneda 11 21 4 2" xfId="7118" xr:uid="{00000000-0005-0000-0000-00007F0B0000}"/>
    <cellStyle name="Moneda 11 21 4 2 2" xfId="31345" xr:uid="{00000000-0005-0000-0000-00007E0B0000}"/>
    <cellStyle name="Moneda 11 21 4 3" xfId="28706" xr:uid="{00000000-0005-0000-0000-00007D0B0000}"/>
    <cellStyle name="Moneda 11 21 5" xfId="4730" xr:uid="{00000000-0005-0000-0000-0000800B0000}"/>
    <cellStyle name="Moneda 11 21 5 2" xfId="28960" xr:uid="{00000000-0005-0000-0000-00007F0B0000}"/>
    <cellStyle name="Moneda 11 21 6" xfId="24855" xr:uid="{00000000-0005-0000-0000-0000780B0000}"/>
    <cellStyle name="Moneda 11 22" xfId="316" xr:uid="{00000000-0005-0000-0000-0000810B0000}"/>
    <cellStyle name="Moneda 11 22 2" xfId="1917" xr:uid="{00000000-0005-0000-0000-0000820B0000}"/>
    <cellStyle name="Moneda 11 22 2 2" xfId="5093" xr:uid="{00000000-0005-0000-0000-0000830B0000}"/>
    <cellStyle name="Moneda 11 22 2 2 2" xfId="29323" xr:uid="{00000000-0005-0000-0000-0000820B0000}"/>
    <cellStyle name="Moneda 11 22 2 3" xfId="26147" xr:uid="{00000000-0005-0000-0000-0000810B0000}"/>
    <cellStyle name="Moneda 11 22 3" xfId="2755" xr:uid="{00000000-0005-0000-0000-0000840B0000}"/>
    <cellStyle name="Moneda 11 22 3 2" xfId="5931" xr:uid="{00000000-0005-0000-0000-0000850B0000}"/>
    <cellStyle name="Moneda 11 22 3 2 2" xfId="30161" xr:uid="{00000000-0005-0000-0000-0000840B0000}"/>
    <cellStyle name="Moneda 11 22 3 3" xfId="26985" xr:uid="{00000000-0005-0000-0000-0000830B0000}"/>
    <cellStyle name="Moneda 11 22 4" xfId="4477" xr:uid="{00000000-0005-0000-0000-0000860B0000}"/>
    <cellStyle name="Moneda 11 22 4 2" xfId="7119" xr:uid="{00000000-0005-0000-0000-0000870B0000}"/>
    <cellStyle name="Moneda 11 22 4 2 2" xfId="31346" xr:uid="{00000000-0005-0000-0000-0000860B0000}"/>
    <cellStyle name="Moneda 11 22 4 3" xfId="28707" xr:uid="{00000000-0005-0000-0000-0000850B0000}"/>
    <cellStyle name="Moneda 11 22 5" xfId="4731" xr:uid="{00000000-0005-0000-0000-0000880B0000}"/>
    <cellStyle name="Moneda 11 22 5 2" xfId="28961" xr:uid="{00000000-0005-0000-0000-0000870B0000}"/>
    <cellStyle name="Moneda 11 22 6" xfId="24856" xr:uid="{00000000-0005-0000-0000-0000800B0000}"/>
    <cellStyle name="Moneda 11 23" xfId="317" xr:uid="{00000000-0005-0000-0000-0000890B0000}"/>
    <cellStyle name="Moneda 11 23 2" xfId="1918" xr:uid="{00000000-0005-0000-0000-00008A0B0000}"/>
    <cellStyle name="Moneda 11 23 2 2" xfId="5094" xr:uid="{00000000-0005-0000-0000-00008B0B0000}"/>
    <cellStyle name="Moneda 11 23 2 2 2" xfId="29324" xr:uid="{00000000-0005-0000-0000-00008A0B0000}"/>
    <cellStyle name="Moneda 11 23 2 3" xfId="26148" xr:uid="{00000000-0005-0000-0000-0000890B0000}"/>
    <cellStyle name="Moneda 11 23 3" xfId="2756" xr:uid="{00000000-0005-0000-0000-00008C0B0000}"/>
    <cellStyle name="Moneda 11 23 3 2" xfId="5932" xr:uid="{00000000-0005-0000-0000-00008D0B0000}"/>
    <cellStyle name="Moneda 11 23 3 2 2" xfId="30162" xr:uid="{00000000-0005-0000-0000-00008C0B0000}"/>
    <cellStyle name="Moneda 11 23 3 3" xfId="26986" xr:uid="{00000000-0005-0000-0000-00008B0B0000}"/>
    <cellStyle name="Moneda 11 23 4" xfId="4478" xr:uid="{00000000-0005-0000-0000-00008E0B0000}"/>
    <cellStyle name="Moneda 11 23 4 2" xfId="7120" xr:uid="{00000000-0005-0000-0000-00008F0B0000}"/>
    <cellStyle name="Moneda 11 23 4 2 2" xfId="31347" xr:uid="{00000000-0005-0000-0000-00008E0B0000}"/>
    <cellStyle name="Moneda 11 23 4 3" xfId="28708" xr:uid="{00000000-0005-0000-0000-00008D0B0000}"/>
    <cellStyle name="Moneda 11 23 5" xfId="4732" xr:uid="{00000000-0005-0000-0000-0000900B0000}"/>
    <cellStyle name="Moneda 11 23 5 2" xfId="28962" xr:uid="{00000000-0005-0000-0000-00008F0B0000}"/>
    <cellStyle name="Moneda 11 23 6" xfId="24857" xr:uid="{00000000-0005-0000-0000-0000880B0000}"/>
    <cellStyle name="Moneda 11 24" xfId="318" xr:uid="{00000000-0005-0000-0000-0000910B0000}"/>
    <cellStyle name="Moneda 11 24 2" xfId="1919" xr:uid="{00000000-0005-0000-0000-0000920B0000}"/>
    <cellStyle name="Moneda 11 24 2 2" xfId="5095" xr:uid="{00000000-0005-0000-0000-0000930B0000}"/>
    <cellStyle name="Moneda 11 24 2 2 2" xfId="29325" xr:uid="{00000000-0005-0000-0000-0000920B0000}"/>
    <cellStyle name="Moneda 11 24 2 3" xfId="26149" xr:uid="{00000000-0005-0000-0000-0000910B0000}"/>
    <cellStyle name="Moneda 11 24 3" xfId="2757" xr:uid="{00000000-0005-0000-0000-0000940B0000}"/>
    <cellStyle name="Moneda 11 24 3 2" xfId="5933" xr:uid="{00000000-0005-0000-0000-0000950B0000}"/>
    <cellStyle name="Moneda 11 24 3 2 2" xfId="30163" xr:uid="{00000000-0005-0000-0000-0000940B0000}"/>
    <cellStyle name="Moneda 11 24 3 3" xfId="26987" xr:uid="{00000000-0005-0000-0000-0000930B0000}"/>
    <cellStyle name="Moneda 11 24 4" xfId="4479" xr:uid="{00000000-0005-0000-0000-0000960B0000}"/>
    <cellStyle name="Moneda 11 24 4 2" xfId="7121" xr:uid="{00000000-0005-0000-0000-0000970B0000}"/>
    <cellStyle name="Moneda 11 24 4 2 2" xfId="31348" xr:uid="{00000000-0005-0000-0000-0000960B0000}"/>
    <cellStyle name="Moneda 11 24 4 3" xfId="28709" xr:uid="{00000000-0005-0000-0000-0000950B0000}"/>
    <cellStyle name="Moneda 11 24 5" xfId="4733" xr:uid="{00000000-0005-0000-0000-0000980B0000}"/>
    <cellStyle name="Moneda 11 24 5 2" xfId="28963" xr:uid="{00000000-0005-0000-0000-0000970B0000}"/>
    <cellStyle name="Moneda 11 24 6" xfId="24858" xr:uid="{00000000-0005-0000-0000-0000900B0000}"/>
    <cellStyle name="Moneda 11 25" xfId="319" xr:uid="{00000000-0005-0000-0000-0000990B0000}"/>
    <cellStyle name="Moneda 11 25 2" xfId="1920" xr:uid="{00000000-0005-0000-0000-00009A0B0000}"/>
    <cellStyle name="Moneda 11 25 2 2" xfId="5096" xr:uid="{00000000-0005-0000-0000-00009B0B0000}"/>
    <cellStyle name="Moneda 11 25 2 2 2" xfId="29326" xr:uid="{00000000-0005-0000-0000-00009A0B0000}"/>
    <cellStyle name="Moneda 11 25 2 3" xfId="26150" xr:uid="{00000000-0005-0000-0000-0000990B0000}"/>
    <cellStyle name="Moneda 11 25 3" xfId="2758" xr:uid="{00000000-0005-0000-0000-00009C0B0000}"/>
    <cellStyle name="Moneda 11 25 3 2" xfId="5934" xr:uid="{00000000-0005-0000-0000-00009D0B0000}"/>
    <cellStyle name="Moneda 11 25 3 2 2" xfId="30164" xr:uid="{00000000-0005-0000-0000-00009C0B0000}"/>
    <cellStyle name="Moneda 11 25 3 3" xfId="26988" xr:uid="{00000000-0005-0000-0000-00009B0B0000}"/>
    <cellStyle name="Moneda 11 25 4" xfId="4480" xr:uid="{00000000-0005-0000-0000-00009E0B0000}"/>
    <cellStyle name="Moneda 11 25 4 2" xfId="7122" xr:uid="{00000000-0005-0000-0000-00009F0B0000}"/>
    <cellStyle name="Moneda 11 25 4 2 2" xfId="31349" xr:uid="{00000000-0005-0000-0000-00009E0B0000}"/>
    <cellStyle name="Moneda 11 25 4 3" xfId="28710" xr:uid="{00000000-0005-0000-0000-00009D0B0000}"/>
    <cellStyle name="Moneda 11 25 5" xfId="4734" xr:uid="{00000000-0005-0000-0000-0000A00B0000}"/>
    <cellStyle name="Moneda 11 25 5 2" xfId="28964" xr:uid="{00000000-0005-0000-0000-00009F0B0000}"/>
    <cellStyle name="Moneda 11 25 6" xfId="24859" xr:uid="{00000000-0005-0000-0000-0000980B0000}"/>
    <cellStyle name="Moneda 11 26" xfId="320" xr:uid="{00000000-0005-0000-0000-0000A10B0000}"/>
    <cellStyle name="Moneda 11 26 2" xfId="1921" xr:uid="{00000000-0005-0000-0000-0000A20B0000}"/>
    <cellStyle name="Moneda 11 26 2 2" xfId="5097" xr:uid="{00000000-0005-0000-0000-0000A30B0000}"/>
    <cellStyle name="Moneda 11 26 2 2 2" xfId="29327" xr:uid="{00000000-0005-0000-0000-0000A20B0000}"/>
    <cellStyle name="Moneda 11 26 2 3" xfId="26151" xr:uid="{00000000-0005-0000-0000-0000A10B0000}"/>
    <cellStyle name="Moneda 11 26 3" xfId="2759" xr:uid="{00000000-0005-0000-0000-0000A40B0000}"/>
    <cellStyle name="Moneda 11 26 3 2" xfId="5935" xr:uid="{00000000-0005-0000-0000-0000A50B0000}"/>
    <cellStyle name="Moneda 11 26 3 2 2" xfId="30165" xr:uid="{00000000-0005-0000-0000-0000A40B0000}"/>
    <cellStyle name="Moneda 11 26 3 3" xfId="26989" xr:uid="{00000000-0005-0000-0000-0000A30B0000}"/>
    <cellStyle name="Moneda 11 26 4" xfId="4481" xr:uid="{00000000-0005-0000-0000-0000A60B0000}"/>
    <cellStyle name="Moneda 11 26 4 2" xfId="7123" xr:uid="{00000000-0005-0000-0000-0000A70B0000}"/>
    <cellStyle name="Moneda 11 26 4 2 2" xfId="31350" xr:uid="{00000000-0005-0000-0000-0000A60B0000}"/>
    <cellStyle name="Moneda 11 26 4 3" xfId="28711" xr:uid="{00000000-0005-0000-0000-0000A50B0000}"/>
    <cellStyle name="Moneda 11 26 5" xfId="4735" xr:uid="{00000000-0005-0000-0000-0000A80B0000}"/>
    <cellStyle name="Moneda 11 26 5 2" xfId="28965" xr:uid="{00000000-0005-0000-0000-0000A70B0000}"/>
    <cellStyle name="Moneda 11 26 6" xfId="24860" xr:uid="{00000000-0005-0000-0000-0000A00B0000}"/>
    <cellStyle name="Moneda 11 27" xfId="321" xr:uid="{00000000-0005-0000-0000-0000A90B0000}"/>
    <cellStyle name="Moneda 11 27 2" xfId="1922" xr:uid="{00000000-0005-0000-0000-0000AA0B0000}"/>
    <cellStyle name="Moneda 11 27 2 2" xfId="5098" xr:uid="{00000000-0005-0000-0000-0000AB0B0000}"/>
    <cellStyle name="Moneda 11 27 2 2 2" xfId="29328" xr:uid="{00000000-0005-0000-0000-0000AA0B0000}"/>
    <cellStyle name="Moneda 11 27 2 3" xfId="26152" xr:uid="{00000000-0005-0000-0000-0000A90B0000}"/>
    <cellStyle name="Moneda 11 27 3" xfId="2760" xr:uid="{00000000-0005-0000-0000-0000AC0B0000}"/>
    <cellStyle name="Moneda 11 27 3 2" xfId="5936" xr:uid="{00000000-0005-0000-0000-0000AD0B0000}"/>
    <cellStyle name="Moneda 11 27 3 2 2" xfId="30166" xr:uid="{00000000-0005-0000-0000-0000AC0B0000}"/>
    <cellStyle name="Moneda 11 27 3 3" xfId="26990" xr:uid="{00000000-0005-0000-0000-0000AB0B0000}"/>
    <cellStyle name="Moneda 11 27 4" xfId="4482" xr:uid="{00000000-0005-0000-0000-0000AE0B0000}"/>
    <cellStyle name="Moneda 11 27 4 2" xfId="7124" xr:uid="{00000000-0005-0000-0000-0000AF0B0000}"/>
    <cellStyle name="Moneda 11 27 4 2 2" xfId="31351" xr:uid="{00000000-0005-0000-0000-0000AE0B0000}"/>
    <cellStyle name="Moneda 11 27 4 3" xfId="28712" xr:uid="{00000000-0005-0000-0000-0000AD0B0000}"/>
    <cellStyle name="Moneda 11 27 5" xfId="4736" xr:uid="{00000000-0005-0000-0000-0000B00B0000}"/>
    <cellStyle name="Moneda 11 27 5 2" xfId="28966" xr:uid="{00000000-0005-0000-0000-0000AF0B0000}"/>
    <cellStyle name="Moneda 11 27 6" xfId="24861" xr:uid="{00000000-0005-0000-0000-0000A80B0000}"/>
    <cellStyle name="Moneda 11 28" xfId="322" xr:uid="{00000000-0005-0000-0000-0000B10B0000}"/>
    <cellStyle name="Moneda 11 28 2" xfId="1923" xr:uid="{00000000-0005-0000-0000-0000B20B0000}"/>
    <cellStyle name="Moneda 11 28 2 2" xfId="5099" xr:uid="{00000000-0005-0000-0000-0000B30B0000}"/>
    <cellStyle name="Moneda 11 28 2 2 2" xfId="29329" xr:uid="{00000000-0005-0000-0000-0000B20B0000}"/>
    <cellStyle name="Moneda 11 28 2 3" xfId="26153" xr:uid="{00000000-0005-0000-0000-0000B10B0000}"/>
    <cellStyle name="Moneda 11 28 3" xfId="2761" xr:uid="{00000000-0005-0000-0000-0000B40B0000}"/>
    <cellStyle name="Moneda 11 28 3 2" xfId="5937" xr:uid="{00000000-0005-0000-0000-0000B50B0000}"/>
    <cellStyle name="Moneda 11 28 3 2 2" xfId="30167" xr:uid="{00000000-0005-0000-0000-0000B40B0000}"/>
    <cellStyle name="Moneda 11 28 3 3" xfId="26991" xr:uid="{00000000-0005-0000-0000-0000B30B0000}"/>
    <cellStyle name="Moneda 11 28 4" xfId="4483" xr:uid="{00000000-0005-0000-0000-0000B60B0000}"/>
    <cellStyle name="Moneda 11 28 4 2" xfId="7125" xr:uid="{00000000-0005-0000-0000-0000B70B0000}"/>
    <cellStyle name="Moneda 11 28 4 2 2" xfId="31352" xr:uid="{00000000-0005-0000-0000-0000B60B0000}"/>
    <cellStyle name="Moneda 11 28 4 3" xfId="28713" xr:uid="{00000000-0005-0000-0000-0000B50B0000}"/>
    <cellStyle name="Moneda 11 28 5" xfId="4737" xr:uid="{00000000-0005-0000-0000-0000B80B0000}"/>
    <cellStyle name="Moneda 11 28 5 2" xfId="28967" xr:uid="{00000000-0005-0000-0000-0000B70B0000}"/>
    <cellStyle name="Moneda 11 28 6" xfId="24862" xr:uid="{00000000-0005-0000-0000-0000B00B0000}"/>
    <cellStyle name="Moneda 11 29" xfId="323" xr:uid="{00000000-0005-0000-0000-0000B90B0000}"/>
    <cellStyle name="Moneda 11 29 2" xfId="1924" xr:uid="{00000000-0005-0000-0000-0000BA0B0000}"/>
    <cellStyle name="Moneda 11 29 2 2" xfId="5100" xr:uid="{00000000-0005-0000-0000-0000BB0B0000}"/>
    <cellStyle name="Moneda 11 29 2 2 2" xfId="29330" xr:uid="{00000000-0005-0000-0000-0000BA0B0000}"/>
    <cellStyle name="Moneda 11 29 2 3" xfId="26154" xr:uid="{00000000-0005-0000-0000-0000B90B0000}"/>
    <cellStyle name="Moneda 11 29 3" xfId="2762" xr:uid="{00000000-0005-0000-0000-0000BC0B0000}"/>
    <cellStyle name="Moneda 11 29 3 2" xfId="5938" xr:uid="{00000000-0005-0000-0000-0000BD0B0000}"/>
    <cellStyle name="Moneda 11 29 3 2 2" xfId="30168" xr:uid="{00000000-0005-0000-0000-0000BC0B0000}"/>
    <cellStyle name="Moneda 11 29 3 3" xfId="26992" xr:uid="{00000000-0005-0000-0000-0000BB0B0000}"/>
    <cellStyle name="Moneda 11 29 4" xfId="4484" xr:uid="{00000000-0005-0000-0000-0000BE0B0000}"/>
    <cellStyle name="Moneda 11 29 4 2" xfId="7126" xr:uid="{00000000-0005-0000-0000-0000BF0B0000}"/>
    <cellStyle name="Moneda 11 29 4 2 2" xfId="31353" xr:uid="{00000000-0005-0000-0000-0000BE0B0000}"/>
    <cellStyle name="Moneda 11 29 4 3" xfId="28714" xr:uid="{00000000-0005-0000-0000-0000BD0B0000}"/>
    <cellStyle name="Moneda 11 29 5" xfId="4738" xr:uid="{00000000-0005-0000-0000-0000C00B0000}"/>
    <cellStyle name="Moneda 11 29 5 2" xfId="28968" xr:uid="{00000000-0005-0000-0000-0000BF0B0000}"/>
    <cellStyle name="Moneda 11 29 6" xfId="24863" xr:uid="{00000000-0005-0000-0000-0000B80B0000}"/>
    <cellStyle name="Moneda 11 3" xfId="324" xr:uid="{00000000-0005-0000-0000-0000C10B0000}"/>
    <cellStyle name="Moneda 11 3 2" xfId="1925" xr:uid="{00000000-0005-0000-0000-0000C20B0000}"/>
    <cellStyle name="Moneda 11 3 2 2" xfId="5101" xr:uid="{00000000-0005-0000-0000-0000C30B0000}"/>
    <cellStyle name="Moneda 11 3 2 2 2" xfId="29331" xr:uid="{00000000-0005-0000-0000-0000C20B0000}"/>
    <cellStyle name="Moneda 11 3 2 3" xfId="26155" xr:uid="{00000000-0005-0000-0000-0000C10B0000}"/>
    <cellStyle name="Moneda 11 3 3" xfId="2763" xr:uid="{00000000-0005-0000-0000-0000C40B0000}"/>
    <cellStyle name="Moneda 11 3 3 2" xfId="5939" xr:uid="{00000000-0005-0000-0000-0000C50B0000}"/>
    <cellStyle name="Moneda 11 3 3 2 2" xfId="30169" xr:uid="{00000000-0005-0000-0000-0000C40B0000}"/>
    <cellStyle name="Moneda 11 3 3 3" xfId="26993" xr:uid="{00000000-0005-0000-0000-0000C30B0000}"/>
    <cellStyle name="Moneda 11 3 4" xfId="4485" xr:uid="{00000000-0005-0000-0000-0000C60B0000}"/>
    <cellStyle name="Moneda 11 3 4 2" xfId="7127" xr:uid="{00000000-0005-0000-0000-0000C70B0000}"/>
    <cellStyle name="Moneda 11 3 4 2 2" xfId="31354" xr:uid="{00000000-0005-0000-0000-0000C60B0000}"/>
    <cellStyle name="Moneda 11 3 4 3" xfId="28715" xr:uid="{00000000-0005-0000-0000-0000C50B0000}"/>
    <cellStyle name="Moneda 11 3 5" xfId="4739" xr:uid="{00000000-0005-0000-0000-0000C80B0000}"/>
    <cellStyle name="Moneda 11 3 5 2" xfId="28969" xr:uid="{00000000-0005-0000-0000-0000C70B0000}"/>
    <cellStyle name="Moneda 11 3 6" xfId="24864" xr:uid="{00000000-0005-0000-0000-0000C00B0000}"/>
    <cellStyle name="Moneda 11 30" xfId="325" xr:uid="{00000000-0005-0000-0000-0000C90B0000}"/>
    <cellStyle name="Moneda 11 30 2" xfId="1926" xr:uid="{00000000-0005-0000-0000-0000CA0B0000}"/>
    <cellStyle name="Moneda 11 30 2 2" xfId="5102" xr:uid="{00000000-0005-0000-0000-0000CB0B0000}"/>
    <cellStyle name="Moneda 11 30 2 2 2" xfId="29332" xr:uid="{00000000-0005-0000-0000-0000CA0B0000}"/>
    <cellStyle name="Moneda 11 30 2 3" xfId="26156" xr:uid="{00000000-0005-0000-0000-0000C90B0000}"/>
    <cellStyle name="Moneda 11 30 3" xfId="2764" xr:uid="{00000000-0005-0000-0000-0000CC0B0000}"/>
    <cellStyle name="Moneda 11 30 3 2" xfId="5940" xr:uid="{00000000-0005-0000-0000-0000CD0B0000}"/>
    <cellStyle name="Moneda 11 30 3 2 2" xfId="30170" xr:uid="{00000000-0005-0000-0000-0000CC0B0000}"/>
    <cellStyle name="Moneda 11 30 3 3" xfId="26994" xr:uid="{00000000-0005-0000-0000-0000CB0B0000}"/>
    <cellStyle name="Moneda 11 30 4" xfId="4486" xr:uid="{00000000-0005-0000-0000-0000CE0B0000}"/>
    <cellStyle name="Moneda 11 30 4 2" xfId="7128" xr:uid="{00000000-0005-0000-0000-0000CF0B0000}"/>
    <cellStyle name="Moneda 11 30 4 2 2" xfId="31355" xr:uid="{00000000-0005-0000-0000-0000CE0B0000}"/>
    <cellStyle name="Moneda 11 30 4 3" xfId="28716" xr:uid="{00000000-0005-0000-0000-0000CD0B0000}"/>
    <cellStyle name="Moneda 11 30 5" xfId="4740" xr:uid="{00000000-0005-0000-0000-0000D00B0000}"/>
    <cellStyle name="Moneda 11 30 5 2" xfId="28970" xr:uid="{00000000-0005-0000-0000-0000CF0B0000}"/>
    <cellStyle name="Moneda 11 30 6" xfId="24865" xr:uid="{00000000-0005-0000-0000-0000C80B0000}"/>
    <cellStyle name="Moneda 11 31" xfId="326" xr:uid="{00000000-0005-0000-0000-0000D10B0000}"/>
    <cellStyle name="Moneda 11 31 2" xfId="1927" xr:uid="{00000000-0005-0000-0000-0000D20B0000}"/>
    <cellStyle name="Moneda 11 31 2 2" xfId="5103" xr:uid="{00000000-0005-0000-0000-0000D30B0000}"/>
    <cellStyle name="Moneda 11 31 2 2 2" xfId="29333" xr:uid="{00000000-0005-0000-0000-0000D20B0000}"/>
    <cellStyle name="Moneda 11 31 2 3" xfId="26157" xr:uid="{00000000-0005-0000-0000-0000D10B0000}"/>
    <cellStyle name="Moneda 11 31 3" xfId="2765" xr:uid="{00000000-0005-0000-0000-0000D40B0000}"/>
    <cellStyle name="Moneda 11 31 3 2" xfId="5941" xr:uid="{00000000-0005-0000-0000-0000D50B0000}"/>
    <cellStyle name="Moneda 11 31 3 2 2" xfId="30171" xr:uid="{00000000-0005-0000-0000-0000D40B0000}"/>
    <cellStyle name="Moneda 11 31 3 3" xfId="26995" xr:uid="{00000000-0005-0000-0000-0000D30B0000}"/>
    <cellStyle name="Moneda 11 31 4" xfId="4487" xr:uid="{00000000-0005-0000-0000-0000D60B0000}"/>
    <cellStyle name="Moneda 11 31 4 2" xfId="7129" xr:uid="{00000000-0005-0000-0000-0000D70B0000}"/>
    <cellStyle name="Moneda 11 31 4 2 2" xfId="31356" xr:uid="{00000000-0005-0000-0000-0000D60B0000}"/>
    <cellStyle name="Moneda 11 31 4 3" xfId="28717" xr:uid="{00000000-0005-0000-0000-0000D50B0000}"/>
    <cellStyle name="Moneda 11 31 5" xfId="4741" xr:uid="{00000000-0005-0000-0000-0000D80B0000}"/>
    <cellStyle name="Moneda 11 31 5 2" xfId="28971" xr:uid="{00000000-0005-0000-0000-0000D70B0000}"/>
    <cellStyle name="Moneda 11 31 6" xfId="24866" xr:uid="{00000000-0005-0000-0000-0000D00B0000}"/>
    <cellStyle name="Moneda 11 32" xfId="327" xr:uid="{00000000-0005-0000-0000-0000D90B0000}"/>
    <cellStyle name="Moneda 11 32 2" xfId="1928" xr:uid="{00000000-0005-0000-0000-0000DA0B0000}"/>
    <cellStyle name="Moneda 11 32 2 2" xfId="5104" xr:uid="{00000000-0005-0000-0000-0000DB0B0000}"/>
    <cellStyle name="Moneda 11 32 2 2 2" xfId="29334" xr:uid="{00000000-0005-0000-0000-0000DA0B0000}"/>
    <cellStyle name="Moneda 11 32 2 3" xfId="26158" xr:uid="{00000000-0005-0000-0000-0000D90B0000}"/>
    <cellStyle name="Moneda 11 32 3" xfId="2766" xr:uid="{00000000-0005-0000-0000-0000DC0B0000}"/>
    <cellStyle name="Moneda 11 32 3 2" xfId="5942" xr:uid="{00000000-0005-0000-0000-0000DD0B0000}"/>
    <cellStyle name="Moneda 11 32 3 2 2" xfId="30172" xr:uid="{00000000-0005-0000-0000-0000DC0B0000}"/>
    <cellStyle name="Moneda 11 32 3 3" xfId="26996" xr:uid="{00000000-0005-0000-0000-0000DB0B0000}"/>
    <cellStyle name="Moneda 11 32 4" xfId="4488" xr:uid="{00000000-0005-0000-0000-0000DE0B0000}"/>
    <cellStyle name="Moneda 11 32 4 2" xfId="7130" xr:uid="{00000000-0005-0000-0000-0000DF0B0000}"/>
    <cellStyle name="Moneda 11 32 4 2 2" xfId="31357" xr:uid="{00000000-0005-0000-0000-0000DE0B0000}"/>
    <cellStyle name="Moneda 11 32 4 3" xfId="28718" xr:uid="{00000000-0005-0000-0000-0000DD0B0000}"/>
    <cellStyle name="Moneda 11 32 5" xfId="4742" xr:uid="{00000000-0005-0000-0000-0000E00B0000}"/>
    <cellStyle name="Moneda 11 32 5 2" xfId="28972" xr:uid="{00000000-0005-0000-0000-0000DF0B0000}"/>
    <cellStyle name="Moneda 11 32 6" xfId="24867" xr:uid="{00000000-0005-0000-0000-0000D80B0000}"/>
    <cellStyle name="Moneda 11 33" xfId="328" xr:uid="{00000000-0005-0000-0000-0000E10B0000}"/>
    <cellStyle name="Moneda 11 33 2" xfId="1929" xr:uid="{00000000-0005-0000-0000-0000E20B0000}"/>
    <cellStyle name="Moneda 11 33 2 2" xfId="5105" xr:uid="{00000000-0005-0000-0000-0000E30B0000}"/>
    <cellStyle name="Moneda 11 33 2 2 2" xfId="29335" xr:uid="{00000000-0005-0000-0000-0000E20B0000}"/>
    <cellStyle name="Moneda 11 33 2 3" xfId="26159" xr:uid="{00000000-0005-0000-0000-0000E10B0000}"/>
    <cellStyle name="Moneda 11 33 3" xfId="2767" xr:uid="{00000000-0005-0000-0000-0000E40B0000}"/>
    <cellStyle name="Moneda 11 33 3 2" xfId="5943" xr:uid="{00000000-0005-0000-0000-0000E50B0000}"/>
    <cellStyle name="Moneda 11 33 3 2 2" xfId="30173" xr:uid="{00000000-0005-0000-0000-0000E40B0000}"/>
    <cellStyle name="Moneda 11 33 3 3" xfId="26997" xr:uid="{00000000-0005-0000-0000-0000E30B0000}"/>
    <cellStyle name="Moneda 11 33 4" xfId="4489" xr:uid="{00000000-0005-0000-0000-0000E60B0000}"/>
    <cellStyle name="Moneda 11 33 4 2" xfId="7131" xr:uid="{00000000-0005-0000-0000-0000E70B0000}"/>
    <cellStyle name="Moneda 11 33 4 2 2" xfId="31358" xr:uid="{00000000-0005-0000-0000-0000E60B0000}"/>
    <cellStyle name="Moneda 11 33 4 3" xfId="28719" xr:uid="{00000000-0005-0000-0000-0000E50B0000}"/>
    <cellStyle name="Moneda 11 33 5" xfId="4743" xr:uid="{00000000-0005-0000-0000-0000E80B0000}"/>
    <cellStyle name="Moneda 11 33 5 2" xfId="28973" xr:uid="{00000000-0005-0000-0000-0000E70B0000}"/>
    <cellStyle name="Moneda 11 33 6" xfId="24868" xr:uid="{00000000-0005-0000-0000-0000E00B0000}"/>
    <cellStyle name="Moneda 11 34" xfId="1903" xr:uid="{00000000-0005-0000-0000-0000E90B0000}"/>
    <cellStyle name="Moneda 11 34 2" xfId="5079" xr:uid="{00000000-0005-0000-0000-0000EA0B0000}"/>
    <cellStyle name="Moneda 11 34 2 2" xfId="29309" xr:uid="{00000000-0005-0000-0000-0000E90B0000}"/>
    <cellStyle name="Moneda 11 34 3" xfId="26133" xr:uid="{00000000-0005-0000-0000-0000E80B0000}"/>
    <cellStyle name="Moneda 11 35" xfId="2741" xr:uid="{00000000-0005-0000-0000-0000EB0B0000}"/>
    <cellStyle name="Moneda 11 35 2" xfId="5917" xr:uid="{00000000-0005-0000-0000-0000EC0B0000}"/>
    <cellStyle name="Moneda 11 35 2 2" xfId="30147" xr:uid="{00000000-0005-0000-0000-0000EB0B0000}"/>
    <cellStyle name="Moneda 11 35 3" xfId="26971" xr:uid="{00000000-0005-0000-0000-0000EA0B0000}"/>
    <cellStyle name="Moneda 11 36" xfId="4463" xr:uid="{00000000-0005-0000-0000-0000ED0B0000}"/>
    <cellStyle name="Moneda 11 36 2" xfId="7105" xr:uid="{00000000-0005-0000-0000-0000EE0B0000}"/>
    <cellStyle name="Moneda 11 36 2 2" xfId="31332" xr:uid="{00000000-0005-0000-0000-0000ED0B0000}"/>
    <cellStyle name="Moneda 11 36 3" xfId="28693" xr:uid="{00000000-0005-0000-0000-0000EC0B0000}"/>
    <cellStyle name="Moneda 11 37" xfId="4717" xr:uid="{00000000-0005-0000-0000-0000EF0B0000}"/>
    <cellStyle name="Moneda 11 37 2" xfId="28947" xr:uid="{00000000-0005-0000-0000-0000EE0B0000}"/>
    <cellStyle name="Moneda 11 38" xfId="24842" xr:uid="{00000000-0005-0000-0000-0000170B0000}"/>
    <cellStyle name="Moneda 11 4" xfId="329" xr:uid="{00000000-0005-0000-0000-0000F00B0000}"/>
    <cellStyle name="Moneda 11 4 2" xfId="1930" xr:uid="{00000000-0005-0000-0000-0000F10B0000}"/>
    <cellStyle name="Moneda 11 4 2 2" xfId="5106" xr:uid="{00000000-0005-0000-0000-0000F20B0000}"/>
    <cellStyle name="Moneda 11 4 2 2 2" xfId="29336" xr:uid="{00000000-0005-0000-0000-0000F10B0000}"/>
    <cellStyle name="Moneda 11 4 2 3" xfId="26160" xr:uid="{00000000-0005-0000-0000-0000F00B0000}"/>
    <cellStyle name="Moneda 11 4 3" xfId="2768" xr:uid="{00000000-0005-0000-0000-0000F30B0000}"/>
    <cellStyle name="Moneda 11 4 3 2" xfId="5944" xr:uid="{00000000-0005-0000-0000-0000F40B0000}"/>
    <cellStyle name="Moneda 11 4 3 2 2" xfId="30174" xr:uid="{00000000-0005-0000-0000-0000F30B0000}"/>
    <cellStyle name="Moneda 11 4 3 3" xfId="26998" xr:uid="{00000000-0005-0000-0000-0000F20B0000}"/>
    <cellStyle name="Moneda 11 4 4" xfId="4490" xr:uid="{00000000-0005-0000-0000-0000F50B0000}"/>
    <cellStyle name="Moneda 11 4 4 2" xfId="7132" xr:uid="{00000000-0005-0000-0000-0000F60B0000}"/>
    <cellStyle name="Moneda 11 4 4 2 2" xfId="31359" xr:uid="{00000000-0005-0000-0000-0000F50B0000}"/>
    <cellStyle name="Moneda 11 4 4 3" xfId="28720" xr:uid="{00000000-0005-0000-0000-0000F40B0000}"/>
    <cellStyle name="Moneda 11 4 5" xfId="4744" xr:uid="{00000000-0005-0000-0000-0000F70B0000}"/>
    <cellStyle name="Moneda 11 4 5 2" xfId="28974" xr:uid="{00000000-0005-0000-0000-0000F60B0000}"/>
    <cellStyle name="Moneda 11 4 6" xfId="24869" xr:uid="{00000000-0005-0000-0000-0000EF0B0000}"/>
    <cellStyle name="Moneda 11 5" xfId="330" xr:uid="{00000000-0005-0000-0000-0000F80B0000}"/>
    <cellStyle name="Moneda 11 5 2" xfId="1931" xr:uid="{00000000-0005-0000-0000-0000F90B0000}"/>
    <cellStyle name="Moneda 11 5 2 2" xfId="5107" xr:uid="{00000000-0005-0000-0000-0000FA0B0000}"/>
    <cellStyle name="Moneda 11 5 2 2 2" xfId="29337" xr:uid="{00000000-0005-0000-0000-0000F90B0000}"/>
    <cellStyle name="Moneda 11 5 2 3" xfId="26161" xr:uid="{00000000-0005-0000-0000-0000F80B0000}"/>
    <cellStyle name="Moneda 11 5 3" xfId="2769" xr:uid="{00000000-0005-0000-0000-0000FB0B0000}"/>
    <cellStyle name="Moneda 11 5 3 2" xfId="5945" xr:uid="{00000000-0005-0000-0000-0000FC0B0000}"/>
    <cellStyle name="Moneda 11 5 3 2 2" xfId="30175" xr:uid="{00000000-0005-0000-0000-0000FB0B0000}"/>
    <cellStyle name="Moneda 11 5 3 3" xfId="26999" xr:uid="{00000000-0005-0000-0000-0000FA0B0000}"/>
    <cellStyle name="Moneda 11 5 4" xfId="4491" xr:uid="{00000000-0005-0000-0000-0000FD0B0000}"/>
    <cellStyle name="Moneda 11 5 4 2" xfId="7133" xr:uid="{00000000-0005-0000-0000-0000FE0B0000}"/>
    <cellStyle name="Moneda 11 5 4 2 2" xfId="31360" xr:uid="{00000000-0005-0000-0000-0000FD0B0000}"/>
    <cellStyle name="Moneda 11 5 4 3" xfId="28721" xr:uid="{00000000-0005-0000-0000-0000FC0B0000}"/>
    <cellStyle name="Moneda 11 5 5" xfId="4745" xr:uid="{00000000-0005-0000-0000-0000FF0B0000}"/>
    <cellStyle name="Moneda 11 5 5 2" xfId="28975" xr:uid="{00000000-0005-0000-0000-0000FE0B0000}"/>
    <cellStyle name="Moneda 11 5 6" xfId="24870" xr:uid="{00000000-0005-0000-0000-0000F70B0000}"/>
    <cellStyle name="Moneda 11 6" xfId="331" xr:uid="{00000000-0005-0000-0000-0000000C0000}"/>
    <cellStyle name="Moneda 11 6 2" xfId="1932" xr:uid="{00000000-0005-0000-0000-0000010C0000}"/>
    <cellStyle name="Moneda 11 6 2 2" xfId="5108" xr:uid="{00000000-0005-0000-0000-0000020C0000}"/>
    <cellStyle name="Moneda 11 6 2 2 2" xfId="29338" xr:uid="{00000000-0005-0000-0000-0000010C0000}"/>
    <cellStyle name="Moneda 11 6 2 3" xfId="26162" xr:uid="{00000000-0005-0000-0000-0000000C0000}"/>
    <cellStyle name="Moneda 11 6 3" xfId="2770" xr:uid="{00000000-0005-0000-0000-0000030C0000}"/>
    <cellStyle name="Moneda 11 6 3 2" xfId="5946" xr:uid="{00000000-0005-0000-0000-0000040C0000}"/>
    <cellStyle name="Moneda 11 6 3 2 2" xfId="30176" xr:uid="{00000000-0005-0000-0000-0000030C0000}"/>
    <cellStyle name="Moneda 11 6 3 3" xfId="27000" xr:uid="{00000000-0005-0000-0000-0000020C0000}"/>
    <cellStyle name="Moneda 11 6 4" xfId="4492" xr:uid="{00000000-0005-0000-0000-0000050C0000}"/>
    <cellStyle name="Moneda 11 6 4 2" xfId="7134" xr:uid="{00000000-0005-0000-0000-0000060C0000}"/>
    <cellStyle name="Moneda 11 6 4 2 2" xfId="31361" xr:uid="{00000000-0005-0000-0000-0000050C0000}"/>
    <cellStyle name="Moneda 11 6 4 3" xfId="28722" xr:uid="{00000000-0005-0000-0000-0000040C0000}"/>
    <cellStyle name="Moneda 11 6 5" xfId="4746" xr:uid="{00000000-0005-0000-0000-0000070C0000}"/>
    <cellStyle name="Moneda 11 6 5 2" xfId="28976" xr:uid="{00000000-0005-0000-0000-0000060C0000}"/>
    <cellStyle name="Moneda 11 6 6" xfId="24871" xr:uid="{00000000-0005-0000-0000-0000FF0B0000}"/>
    <cellStyle name="Moneda 11 7" xfId="332" xr:uid="{00000000-0005-0000-0000-0000080C0000}"/>
    <cellStyle name="Moneda 11 7 2" xfId="1933" xr:uid="{00000000-0005-0000-0000-0000090C0000}"/>
    <cellStyle name="Moneda 11 7 2 2" xfId="5109" xr:uid="{00000000-0005-0000-0000-00000A0C0000}"/>
    <cellStyle name="Moneda 11 7 2 2 2" xfId="29339" xr:uid="{00000000-0005-0000-0000-0000090C0000}"/>
    <cellStyle name="Moneda 11 7 2 3" xfId="26163" xr:uid="{00000000-0005-0000-0000-0000080C0000}"/>
    <cellStyle name="Moneda 11 7 3" xfId="2771" xr:uid="{00000000-0005-0000-0000-00000B0C0000}"/>
    <cellStyle name="Moneda 11 7 3 2" xfId="5947" xr:uid="{00000000-0005-0000-0000-00000C0C0000}"/>
    <cellStyle name="Moneda 11 7 3 2 2" xfId="30177" xr:uid="{00000000-0005-0000-0000-00000B0C0000}"/>
    <cellStyle name="Moneda 11 7 3 3" xfId="27001" xr:uid="{00000000-0005-0000-0000-00000A0C0000}"/>
    <cellStyle name="Moneda 11 7 4" xfId="4493" xr:uid="{00000000-0005-0000-0000-00000D0C0000}"/>
    <cellStyle name="Moneda 11 7 4 2" xfId="7135" xr:uid="{00000000-0005-0000-0000-00000E0C0000}"/>
    <cellStyle name="Moneda 11 7 4 2 2" xfId="31362" xr:uid="{00000000-0005-0000-0000-00000D0C0000}"/>
    <cellStyle name="Moneda 11 7 4 3" xfId="28723" xr:uid="{00000000-0005-0000-0000-00000C0C0000}"/>
    <cellStyle name="Moneda 11 7 5" xfId="4747" xr:uid="{00000000-0005-0000-0000-00000F0C0000}"/>
    <cellStyle name="Moneda 11 7 5 2" xfId="28977" xr:uid="{00000000-0005-0000-0000-00000E0C0000}"/>
    <cellStyle name="Moneda 11 7 6" xfId="24872" xr:uid="{00000000-0005-0000-0000-0000070C0000}"/>
    <cellStyle name="Moneda 11 8" xfId="333" xr:uid="{00000000-0005-0000-0000-0000100C0000}"/>
    <cellStyle name="Moneda 11 8 2" xfId="1934" xr:uid="{00000000-0005-0000-0000-0000110C0000}"/>
    <cellStyle name="Moneda 11 8 2 2" xfId="5110" xr:uid="{00000000-0005-0000-0000-0000120C0000}"/>
    <cellStyle name="Moneda 11 8 2 2 2" xfId="29340" xr:uid="{00000000-0005-0000-0000-0000110C0000}"/>
    <cellStyle name="Moneda 11 8 2 3" xfId="26164" xr:uid="{00000000-0005-0000-0000-0000100C0000}"/>
    <cellStyle name="Moneda 11 8 3" xfId="2772" xr:uid="{00000000-0005-0000-0000-0000130C0000}"/>
    <cellStyle name="Moneda 11 8 3 2" xfId="5948" xr:uid="{00000000-0005-0000-0000-0000140C0000}"/>
    <cellStyle name="Moneda 11 8 3 2 2" xfId="30178" xr:uid="{00000000-0005-0000-0000-0000130C0000}"/>
    <cellStyle name="Moneda 11 8 3 3" xfId="27002" xr:uid="{00000000-0005-0000-0000-0000120C0000}"/>
    <cellStyle name="Moneda 11 8 4" xfId="4494" xr:uid="{00000000-0005-0000-0000-0000150C0000}"/>
    <cellStyle name="Moneda 11 8 4 2" xfId="7136" xr:uid="{00000000-0005-0000-0000-0000160C0000}"/>
    <cellStyle name="Moneda 11 8 4 2 2" xfId="31363" xr:uid="{00000000-0005-0000-0000-0000150C0000}"/>
    <cellStyle name="Moneda 11 8 4 3" xfId="28724" xr:uid="{00000000-0005-0000-0000-0000140C0000}"/>
    <cellStyle name="Moneda 11 8 5" xfId="4748" xr:uid="{00000000-0005-0000-0000-0000170C0000}"/>
    <cellStyle name="Moneda 11 8 5 2" xfId="28978" xr:uid="{00000000-0005-0000-0000-0000160C0000}"/>
    <cellStyle name="Moneda 11 8 6" xfId="24873" xr:uid="{00000000-0005-0000-0000-00000F0C0000}"/>
    <cellStyle name="Moneda 11 9" xfId="334" xr:uid="{00000000-0005-0000-0000-0000180C0000}"/>
    <cellStyle name="Moneda 11 9 2" xfId="1935" xr:uid="{00000000-0005-0000-0000-0000190C0000}"/>
    <cellStyle name="Moneda 11 9 2 2" xfId="5111" xr:uid="{00000000-0005-0000-0000-00001A0C0000}"/>
    <cellStyle name="Moneda 11 9 2 2 2" xfId="29341" xr:uid="{00000000-0005-0000-0000-0000190C0000}"/>
    <cellStyle name="Moneda 11 9 2 3" xfId="26165" xr:uid="{00000000-0005-0000-0000-0000180C0000}"/>
    <cellStyle name="Moneda 11 9 3" xfId="2773" xr:uid="{00000000-0005-0000-0000-00001B0C0000}"/>
    <cellStyle name="Moneda 11 9 3 2" xfId="5949" xr:uid="{00000000-0005-0000-0000-00001C0C0000}"/>
    <cellStyle name="Moneda 11 9 3 2 2" xfId="30179" xr:uid="{00000000-0005-0000-0000-00001B0C0000}"/>
    <cellStyle name="Moneda 11 9 3 3" xfId="27003" xr:uid="{00000000-0005-0000-0000-00001A0C0000}"/>
    <cellStyle name="Moneda 11 9 4" xfId="4495" xr:uid="{00000000-0005-0000-0000-00001D0C0000}"/>
    <cellStyle name="Moneda 11 9 4 2" xfId="7137" xr:uid="{00000000-0005-0000-0000-00001E0C0000}"/>
    <cellStyle name="Moneda 11 9 4 2 2" xfId="31364" xr:uid="{00000000-0005-0000-0000-00001D0C0000}"/>
    <cellStyle name="Moneda 11 9 4 3" xfId="28725" xr:uid="{00000000-0005-0000-0000-00001C0C0000}"/>
    <cellStyle name="Moneda 11 9 5" xfId="4749" xr:uid="{00000000-0005-0000-0000-00001F0C0000}"/>
    <cellStyle name="Moneda 11 9 5 2" xfId="28979" xr:uid="{00000000-0005-0000-0000-00001E0C0000}"/>
    <cellStyle name="Moneda 11 9 6" xfId="24874" xr:uid="{00000000-0005-0000-0000-0000170C0000}"/>
    <cellStyle name="Moneda 12" xfId="335" xr:uid="{00000000-0005-0000-0000-0000200C0000}"/>
    <cellStyle name="Moneda 12 10" xfId="336" xr:uid="{00000000-0005-0000-0000-0000210C0000}"/>
    <cellStyle name="Moneda 12 10 2" xfId="1937" xr:uid="{00000000-0005-0000-0000-0000220C0000}"/>
    <cellStyle name="Moneda 12 10 2 2" xfId="5113" xr:uid="{00000000-0005-0000-0000-0000230C0000}"/>
    <cellStyle name="Moneda 12 10 2 2 2" xfId="29343" xr:uid="{00000000-0005-0000-0000-0000220C0000}"/>
    <cellStyle name="Moneda 12 10 2 3" xfId="26167" xr:uid="{00000000-0005-0000-0000-0000210C0000}"/>
    <cellStyle name="Moneda 12 10 3" xfId="2775" xr:uid="{00000000-0005-0000-0000-0000240C0000}"/>
    <cellStyle name="Moneda 12 10 3 2" xfId="5951" xr:uid="{00000000-0005-0000-0000-0000250C0000}"/>
    <cellStyle name="Moneda 12 10 3 2 2" xfId="30181" xr:uid="{00000000-0005-0000-0000-0000240C0000}"/>
    <cellStyle name="Moneda 12 10 3 3" xfId="27005" xr:uid="{00000000-0005-0000-0000-0000230C0000}"/>
    <cellStyle name="Moneda 12 10 4" xfId="4497" xr:uid="{00000000-0005-0000-0000-0000260C0000}"/>
    <cellStyle name="Moneda 12 10 4 2" xfId="7139" xr:uid="{00000000-0005-0000-0000-0000270C0000}"/>
    <cellStyle name="Moneda 12 10 4 2 2" xfId="31366" xr:uid="{00000000-0005-0000-0000-0000260C0000}"/>
    <cellStyle name="Moneda 12 10 4 3" xfId="28727" xr:uid="{00000000-0005-0000-0000-0000250C0000}"/>
    <cellStyle name="Moneda 12 10 5" xfId="4751" xr:uid="{00000000-0005-0000-0000-0000280C0000}"/>
    <cellStyle name="Moneda 12 10 5 2" xfId="28981" xr:uid="{00000000-0005-0000-0000-0000270C0000}"/>
    <cellStyle name="Moneda 12 10 6" xfId="24876" xr:uid="{00000000-0005-0000-0000-0000200C0000}"/>
    <cellStyle name="Moneda 12 11" xfId="337" xr:uid="{00000000-0005-0000-0000-0000290C0000}"/>
    <cellStyle name="Moneda 12 11 2" xfId="1938" xr:uid="{00000000-0005-0000-0000-00002A0C0000}"/>
    <cellStyle name="Moneda 12 11 2 2" xfId="5114" xr:uid="{00000000-0005-0000-0000-00002B0C0000}"/>
    <cellStyle name="Moneda 12 11 2 2 2" xfId="29344" xr:uid="{00000000-0005-0000-0000-00002A0C0000}"/>
    <cellStyle name="Moneda 12 11 2 3" xfId="26168" xr:uid="{00000000-0005-0000-0000-0000290C0000}"/>
    <cellStyle name="Moneda 12 11 3" xfId="2776" xr:uid="{00000000-0005-0000-0000-00002C0C0000}"/>
    <cellStyle name="Moneda 12 11 3 2" xfId="5952" xr:uid="{00000000-0005-0000-0000-00002D0C0000}"/>
    <cellStyle name="Moneda 12 11 3 2 2" xfId="30182" xr:uid="{00000000-0005-0000-0000-00002C0C0000}"/>
    <cellStyle name="Moneda 12 11 3 3" xfId="27006" xr:uid="{00000000-0005-0000-0000-00002B0C0000}"/>
    <cellStyle name="Moneda 12 11 4" xfId="4498" xr:uid="{00000000-0005-0000-0000-00002E0C0000}"/>
    <cellStyle name="Moneda 12 11 4 2" xfId="7140" xr:uid="{00000000-0005-0000-0000-00002F0C0000}"/>
    <cellStyle name="Moneda 12 11 4 2 2" xfId="31367" xr:uid="{00000000-0005-0000-0000-00002E0C0000}"/>
    <cellStyle name="Moneda 12 11 4 3" xfId="28728" xr:uid="{00000000-0005-0000-0000-00002D0C0000}"/>
    <cellStyle name="Moneda 12 11 5" xfId="4752" xr:uid="{00000000-0005-0000-0000-0000300C0000}"/>
    <cellStyle name="Moneda 12 11 5 2" xfId="28982" xr:uid="{00000000-0005-0000-0000-00002F0C0000}"/>
    <cellStyle name="Moneda 12 11 6" xfId="24877" xr:uid="{00000000-0005-0000-0000-0000280C0000}"/>
    <cellStyle name="Moneda 12 12" xfId="338" xr:uid="{00000000-0005-0000-0000-0000310C0000}"/>
    <cellStyle name="Moneda 12 12 2" xfId="1939" xr:uid="{00000000-0005-0000-0000-0000320C0000}"/>
    <cellStyle name="Moneda 12 12 2 2" xfId="5115" xr:uid="{00000000-0005-0000-0000-0000330C0000}"/>
    <cellStyle name="Moneda 12 12 2 2 2" xfId="29345" xr:uid="{00000000-0005-0000-0000-0000320C0000}"/>
    <cellStyle name="Moneda 12 12 2 3" xfId="26169" xr:uid="{00000000-0005-0000-0000-0000310C0000}"/>
    <cellStyle name="Moneda 12 12 3" xfId="2777" xr:uid="{00000000-0005-0000-0000-0000340C0000}"/>
    <cellStyle name="Moneda 12 12 3 2" xfId="5953" xr:uid="{00000000-0005-0000-0000-0000350C0000}"/>
    <cellStyle name="Moneda 12 12 3 2 2" xfId="30183" xr:uid="{00000000-0005-0000-0000-0000340C0000}"/>
    <cellStyle name="Moneda 12 12 3 3" xfId="27007" xr:uid="{00000000-0005-0000-0000-0000330C0000}"/>
    <cellStyle name="Moneda 12 12 4" xfId="4499" xr:uid="{00000000-0005-0000-0000-0000360C0000}"/>
    <cellStyle name="Moneda 12 12 4 2" xfId="7141" xr:uid="{00000000-0005-0000-0000-0000370C0000}"/>
    <cellStyle name="Moneda 12 12 4 2 2" xfId="31368" xr:uid="{00000000-0005-0000-0000-0000360C0000}"/>
    <cellStyle name="Moneda 12 12 4 3" xfId="28729" xr:uid="{00000000-0005-0000-0000-0000350C0000}"/>
    <cellStyle name="Moneda 12 12 5" xfId="4753" xr:uid="{00000000-0005-0000-0000-0000380C0000}"/>
    <cellStyle name="Moneda 12 12 5 2" xfId="28983" xr:uid="{00000000-0005-0000-0000-0000370C0000}"/>
    <cellStyle name="Moneda 12 12 6" xfId="24878" xr:uid="{00000000-0005-0000-0000-0000300C0000}"/>
    <cellStyle name="Moneda 12 13" xfId="339" xr:uid="{00000000-0005-0000-0000-0000390C0000}"/>
    <cellStyle name="Moneda 12 13 2" xfId="1940" xr:uid="{00000000-0005-0000-0000-00003A0C0000}"/>
    <cellStyle name="Moneda 12 13 2 2" xfId="5116" xr:uid="{00000000-0005-0000-0000-00003B0C0000}"/>
    <cellStyle name="Moneda 12 13 2 2 2" xfId="29346" xr:uid="{00000000-0005-0000-0000-00003A0C0000}"/>
    <cellStyle name="Moneda 12 13 2 3" xfId="26170" xr:uid="{00000000-0005-0000-0000-0000390C0000}"/>
    <cellStyle name="Moneda 12 13 3" xfId="2778" xr:uid="{00000000-0005-0000-0000-00003C0C0000}"/>
    <cellStyle name="Moneda 12 13 3 2" xfId="5954" xr:uid="{00000000-0005-0000-0000-00003D0C0000}"/>
    <cellStyle name="Moneda 12 13 3 2 2" xfId="30184" xr:uid="{00000000-0005-0000-0000-00003C0C0000}"/>
    <cellStyle name="Moneda 12 13 3 3" xfId="27008" xr:uid="{00000000-0005-0000-0000-00003B0C0000}"/>
    <cellStyle name="Moneda 12 13 4" xfId="4500" xr:uid="{00000000-0005-0000-0000-00003E0C0000}"/>
    <cellStyle name="Moneda 12 13 4 2" xfId="7142" xr:uid="{00000000-0005-0000-0000-00003F0C0000}"/>
    <cellStyle name="Moneda 12 13 4 2 2" xfId="31369" xr:uid="{00000000-0005-0000-0000-00003E0C0000}"/>
    <cellStyle name="Moneda 12 13 4 3" xfId="28730" xr:uid="{00000000-0005-0000-0000-00003D0C0000}"/>
    <cellStyle name="Moneda 12 13 5" xfId="4754" xr:uid="{00000000-0005-0000-0000-0000400C0000}"/>
    <cellStyle name="Moneda 12 13 5 2" xfId="28984" xr:uid="{00000000-0005-0000-0000-00003F0C0000}"/>
    <cellStyle name="Moneda 12 13 6" xfId="24879" xr:uid="{00000000-0005-0000-0000-0000380C0000}"/>
    <cellStyle name="Moneda 12 14" xfId="340" xr:uid="{00000000-0005-0000-0000-0000410C0000}"/>
    <cellStyle name="Moneda 12 14 2" xfId="1941" xr:uid="{00000000-0005-0000-0000-0000420C0000}"/>
    <cellStyle name="Moneda 12 14 2 2" xfId="5117" xr:uid="{00000000-0005-0000-0000-0000430C0000}"/>
    <cellStyle name="Moneda 12 14 2 2 2" xfId="29347" xr:uid="{00000000-0005-0000-0000-0000420C0000}"/>
    <cellStyle name="Moneda 12 14 2 3" xfId="26171" xr:uid="{00000000-0005-0000-0000-0000410C0000}"/>
    <cellStyle name="Moneda 12 14 3" xfId="2779" xr:uid="{00000000-0005-0000-0000-0000440C0000}"/>
    <cellStyle name="Moneda 12 14 3 2" xfId="5955" xr:uid="{00000000-0005-0000-0000-0000450C0000}"/>
    <cellStyle name="Moneda 12 14 3 2 2" xfId="30185" xr:uid="{00000000-0005-0000-0000-0000440C0000}"/>
    <cellStyle name="Moneda 12 14 3 3" xfId="27009" xr:uid="{00000000-0005-0000-0000-0000430C0000}"/>
    <cellStyle name="Moneda 12 14 4" xfId="4501" xr:uid="{00000000-0005-0000-0000-0000460C0000}"/>
    <cellStyle name="Moneda 12 14 4 2" xfId="7143" xr:uid="{00000000-0005-0000-0000-0000470C0000}"/>
    <cellStyle name="Moneda 12 14 4 2 2" xfId="31370" xr:uid="{00000000-0005-0000-0000-0000460C0000}"/>
    <cellStyle name="Moneda 12 14 4 3" xfId="28731" xr:uid="{00000000-0005-0000-0000-0000450C0000}"/>
    <cellStyle name="Moneda 12 14 5" xfId="4755" xr:uid="{00000000-0005-0000-0000-0000480C0000}"/>
    <cellStyle name="Moneda 12 14 5 2" xfId="28985" xr:uid="{00000000-0005-0000-0000-0000470C0000}"/>
    <cellStyle name="Moneda 12 14 6" xfId="24880" xr:uid="{00000000-0005-0000-0000-0000400C0000}"/>
    <cellStyle name="Moneda 12 15" xfId="341" xr:uid="{00000000-0005-0000-0000-0000490C0000}"/>
    <cellStyle name="Moneda 12 15 2" xfId="342" xr:uid="{00000000-0005-0000-0000-00004A0C0000}"/>
    <cellStyle name="Moneda 12 15 2 2" xfId="343" xr:uid="{00000000-0005-0000-0000-00004B0C0000}"/>
    <cellStyle name="Moneda 12 15 3" xfId="344" xr:uid="{00000000-0005-0000-0000-00004C0C0000}"/>
    <cellStyle name="Moneda 12 15 4" xfId="1942" xr:uid="{00000000-0005-0000-0000-00004D0C0000}"/>
    <cellStyle name="Moneda 12 15 4 2" xfId="5118" xr:uid="{00000000-0005-0000-0000-00004E0C0000}"/>
    <cellStyle name="Moneda 12 15 4 2 2" xfId="29348" xr:uid="{00000000-0005-0000-0000-00004D0C0000}"/>
    <cellStyle name="Moneda 12 15 4 3" xfId="26172" xr:uid="{00000000-0005-0000-0000-00004C0C0000}"/>
    <cellStyle name="Moneda 12 15 5" xfId="2780" xr:uid="{00000000-0005-0000-0000-00004F0C0000}"/>
    <cellStyle name="Moneda 12 15 5 2" xfId="5956" xr:uid="{00000000-0005-0000-0000-0000500C0000}"/>
    <cellStyle name="Moneda 12 15 5 2 2" xfId="30186" xr:uid="{00000000-0005-0000-0000-00004F0C0000}"/>
    <cellStyle name="Moneda 12 15 5 3" xfId="27010" xr:uid="{00000000-0005-0000-0000-00004E0C0000}"/>
    <cellStyle name="Moneda 12 15 6" xfId="4502" xr:uid="{00000000-0005-0000-0000-0000510C0000}"/>
    <cellStyle name="Moneda 12 15 6 2" xfId="7144" xr:uid="{00000000-0005-0000-0000-0000520C0000}"/>
    <cellStyle name="Moneda 12 15 6 2 2" xfId="31371" xr:uid="{00000000-0005-0000-0000-0000510C0000}"/>
    <cellStyle name="Moneda 12 15 6 3" xfId="28732" xr:uid="{00000000-0005-0000-0000-0000500C0000}"/>
    <cellStyle name="Moneda 12 15 7" xfId="4756" xr:uid="{00000000-0005-0000-0000-0000530C0000}"/>
    <cellStyle name="Moneda 12 15 7 2" xfId="28986" xr:uid="{00000000-0005-0000-0000-0000520C0000}"/>
    <cellStyle name="Moneda 12 15 8" xfId="24881" xr:uid="{00000000-0005-0000-0000-0000480C0000}"/>
    <cellStyle name="Moneda 12 16" xfId="345" xr:uid="{00000000-0005-0000-0000-0000540C0000}"/>
    <cellStyle name="Moneda 12 16 2" xfId="1943" xr:uid="{00000000-0005-0000-0000-0000550C0000}"/>
    <cellStyle name="Moneda 12 16 2 2" xfId="5119" xr:uid="{00000000-0005-0000-0000-0000560C0000}"/>
    <cellStyle name="Moneda 12 16 2 2 2" xfId="29349" xr:uid="{00000000-0005-0000-0000-0000550C0000}"/>
    <cellStyle name="Moneda 12 16 2 3" xfId="26173" xr:uid="{00000000-0005-0000-0000-0000540C0000}"/>
    <cellStyle name="Moneda 12 16 3" xfId="2782" xr:uid="{00000000-0005-0000-0000-0000570C0000}"/>
    <cellStyle name="Moneda 12 16 3 2" xfId="5958" xr:uid="{00000000-0005-0000-0000-0000580C0000}"/>
    <cellStyle name="Moneda 12 16 3 2 2" xfId="30188" xr:uid="{00000000-0005-0000-0000-0000570C0000}"/>
    <cellStyle name="Moneda 12 16 3 3" xfId="27012" xr:uid="{00000000-0005-0000-0000-0000560C0000}"/>
    <cellStyle name="Moneda 12 16 4" xfId="4503" xr:uid="{00000000-0005-0000-0000-0000590C0000}"/>
    <cellStyle name="Moneda 12 16 4 2" xfId="7145" xr:uid="{00000000-0005-0000-0000-00005A0C0000}"/>
    <cellStyle name="Moneda 12 16 4 2 2" xfId="31372" xr:uid="{00000000-0005-0000-0000-0000590C0000}"/>
    <cellStyle name="Moneda 12 16 4 3" xfId="28733" xr:uid="{00000000-0005-0000-0000-0000580C0000}"/>
    <cellStyle name="Moneda 12 16 5" xfId="4757" xr:uid="{00000000-0005-0000-0000-00005B0C0000}"/>
    <cellStyle name="Moneda 12 16 5 2" xfId="28987" xr:uid="{00000000-0005-0000-0000-00005A0C0000}"/>
    <cellStyle name="Moneda 12 16 6" xfId="24885" xr:uid="{00000000-0005-0000-0000-0000530C0000}"/>
    <cellStyle name="Moneda 12 17" xfId="346" xr:uid="{00000000-0005-0000-0000-00005C0C0000}"/>
    <cellStyle name="Moneda 12 17 2" xfId="1944" xr:uid="{00000000-0005-0000-0000-00005D0C0000}"/>
    <cellStyle name="Moneda 12 17 2 2" xfId="5120" xr:uid="{00000000-0005-0000-0000-00005E0C0000}"/>
    <cellStyle name="Moneda 12 17 2 2 2" xfId="29350" xr:uid="{00000000-0005-0000-0000-00005D0C0000}"/>
    <cellStyle name="Moneda 12 17 2 3" xfId="26174" xr:uid="{00000000-0005-0000-0000-00005C0C0000}"/>
    <cellStyle name="Moneda 12 17 3" xfId="2783" xr:uid="{00000000-0005-0000-0000-00005F0C0000}"/>
    <cellStyle name="Moneda 12 17 3 2" xfId="5959" xr:uid="{00000000-0005-0000-0000-0000600C0000}"/>
    <cellStyle name="Moneda 12 17 3 2 2" xfId="30189" xr:uid="{00000000-0005-0000-0000-00005F0C0000}"/>
    <cellStyle name="Moneda 12 17 3 3" xfId="27013" xr:uid="{00000000-0005-0000-0000-00005E0C0000}"/>
    <cellStyle name="Moneda 12 17 4" xfId="4504" xr:uid="{00000000-0005-0000-0000-0000610C0000}"/>
    <cellStyle name="Moneda 12 17 4 2" xfId="7146" xr:uid="{00000000-0005-0000-0000-0000620C0000}"/>
    <cellStyle name="Moneda 12 17 4 2 2" xfId="31373" xr:uid="{00000000-0005-0000-0000-0000610C0000}"/>
    <cellStyle name="Moneda 12 17 4 3" xfId="28734" xr:uid="{00000000-0005-0000-0000-0000600C0000}"/>
    <cellStyle name="Moneda 12 17 5" xfId="4758" xr:uid="{00000000-0005-0000-0000-0000630C0000}"/>
    <cellStyle name="Moneda 12 17 5 2" xfId="28988" xr:uid="{00000000-0005-0000-0000-0000620C0000}"/>
    <cellStyle name="Moneda 12 17 6" xfId="24886" xr:uid="{00000000-0005-0000-0000-00005B0C0000}"/>
    <cellStyle name="Moneda 12 18" xfId="347" xr:uid="{00000000-0005-0000-0000-0000640C0000}"/>
    <cellStyle name="Moneda 12 18 2" xfId="1945" xr:uid="{00000000-0005-0000-0000-0000650C0000}"/>
    <cellStyle name="Moneda 12 18 2 2" xfId="5121" xr:uid="{00000000-0005-0000-0000-0000660C0000}"/>
    <cellStyle name="Moneda 12 18 2 2 2" xfId="29351" xr:uid="{00000000-0005-0000-0000-0000650C0000}"/>
    <cellStyle name="Moneda 12 18 2 3" xfId="26175" xr:uid="{00000000-0005-0000-0000-0000640C0000}"/>
    <cellStyle name="Moneda 12 18 3" xfId="2784" xr:uid="{00000000-0005-0000-0000-0000670C0000}"/>
    <cellStyle name="Moneda 12 18 3 2" xfId="5960" xr:uid="{00000000-0005-0000-0000-0000680C0000}"/>
    <cellStyle name="Moneda 12 18 3 2 2" xfId="30190" xr:uid="{00000000-0005-0000-0000-0000670C0000}"/>
    <cellStyle name="Moneda 12 18 3 3" xfId="27014" xr:uid="{00000000-0005-0000-0000-0000660C0000}"/>
    <cellStyle name="Moneda 12 18 4" xfId="4505" xr:uid="{00000000-0005-0000-0000-0000690C0000}"/>
    <cellStyle name="Moneda 12 18 4 2" xfId="7147" xr:uid="{00000000-0005-0000-0000-00006A0C0000}"/>
    <cellStyle name="Moneda 12 18 4 2 2" xfId="31374" xr:uid="{00000000-0005-0000-0000-0000690C0000}"/>
    <cellStyle name="Moneda 12 18 4 3" xfId="28735" xr:uid="{00000000-0005-0000-0000-0000680C0000}"/>
    <cellStyle name="Moneda 12 18 5" xfId="4759" xr:uid="{00000000-0005-0000-0000-00006B0C0000}"/>
    <cellStyle name="Moneda 12 18 5 2" xfId="28989" xr:uid="{00000000-0005-0000-0000-00006A0C0000}"/>
    <cellStyle name="Moneda 12 18 6" xfId="24887" xr:uid="{00000000-0005-0000-0000-0000630C0000}"/>
    <cellStyle name="Moneda 12 19" xfId="348" xr:uid="{00000000-0005-0000-0000-00006C0C0000}"/>
    <cellStyle name="Moneda 12 19 2" xfId="1946" xr:uid="{00000000-0005-0000-0000-00006D0C0000}"/>
    <cellStyle name="Moneda 12 19 2 2" xfId="5122" xr:uid="{00000000-0005-0000-0000-00006E0C0000}"/>
    <cellStyle name="Moneda 12 19 2 2 2" xfId="29352" xr:uid="{00000000-0005-0000-0000-00006D0C0000}"/>
    <cellStyle name="Moneda 12 19 2 3" xfId="26176" xr:uid="{00000000-0005-0000-0000-00006C0C0000}"/>
    <cellStyle name="Moneda 12 19 3" xfId="2785" xr:uid="{00000000-0005-0000-0000-00006F0C0000}"/>
    <cellStyle name="Moneda 12 19 3 2" xfId="5961" xr:uid="{00000000-0005-0000-0000-0000700C0000}"/>
    <cellStyle name="Moneda 12 19 3 2 2" xfId="30191" xr:uid="{00000000-0005-0000-0000-00006F0C0000}"/>
    <cellStyle name="Moneda 12 19 3 3" xfId="27015" xr:uid="{00000000-0005-0000-0000-00006E0C0000}"/>
    <cellStyle name="Moneda 12 19 4" xfId="4506" xr:uid="{00000000-0005-0000-0000-0000710C0000}"/>
    <cellStyle name="Moneda 12 19 4 2" xfId="7148" xr:uid="{00000000-0005-0000-0000-0000720C0000}"/>
    <cellStyle name="Moneda 12 19 4 2 2" xfId="31375" xr:uid="{00000000-0005-0000-0000-0000710C0000}"/>
    <cellStyle name="Moneda 12 19 4 3" xfId="28736" xr:uid="{00000000-0005-0000-0000-0000700C0000}"/>
    <cellStyle name="Moneda 12 19 5" xfId="4760" xr:uid="{00000000-0005-0000-0000-0000730C0000}"/>
    <cellStyle name="Moneda 12 19 5 2" xfId="28990" xr:uid="{00000000-0005-0000-0000-0000720C0000}"/>
    <cellStyle name="Moneda 12 19 6" xfId="24888" xr:uid="{00000000-0005-0000-0000-00006B0C0000}"/>
    <cellStyle name="Moneda 12 2" xfId="349" xr:uid="{00000000-0005-0000-0000-0000740C0000}"/>
    <cellStyle name="Moneda 12 2 2" xfId="1947" xr:uid="{00000000-0005-0000-0000-0000750C0000}"/>
    <cellStyle name="Moneda 12 2 2 2" xfId="5123" xr:uid="{00000000-0005-0000-0000-0000760C0000}"/>
    <cellStyle name="Moneda 12 2 2 2 2" xfId="29353" xr:uid="{00000000-0005-0000-0000-0000750C0000}"/>
    <cellStyle name="Moneda 12 2 2 3" xfId="26177" xr:uid="{00000000-0005-0000-0000-0000740C0000}"/>
    <cellStyle name="Moneda 12 2 3" xfId="2786" xr:uid="{00000000-0005-0000-0000-0000770C0000}"/>
    <cellStyle name="Moneda 12 2 3 2" xfId="5962" xr:uid="{00000000-0005-0000-0000-0000780C0000}"/>
    <cellStyle name="Moneda 12 2 3 2 2" xfId="30192" xr:uid="{00000000-0005-0000-0000-0000770C0000}"/>
    <cellStyle name="Moneda 12 2 3 3" xfId="27016" xr:uid="{00000000-0005-0000-0000-0000760C0000}"/>
    <cellStyle name="Moneda 12 2 4" xfId="4507" xr:uid="{00000000-0005-0000-0000-0000790C0000}"/>
    <cellStyle name="Moneda 12 2 4 2" xfId="7149" xr:uid="{00000000-0005-0000-0000-00007A0C0000}"/>
    <cellStyle name="Moneda 12 2 4 2 2" xfId="31376" xr:uid="{00000000-0005-0000-0000-0000790C0000}"/>
    <cellStyle name="Moneda 12 2 4 3" xfId="28737" xr:uid="{00000000-0005-0000-0000-0000780C0000}"/>
    <cellStyle name="Moneda 12 2 5" xfId="4761" xr:uid="{00000000-0005-0000-0000-00007B0C0000}"/>
    <cellStyle name="Moneda 12 2 5 2" xfId="28991" xr:uid="{00000000-0005-0000-0000-00007A0C0000}"/>
    <cellStyle name="Moneda 12 2 6" xfId="24889" xr:uid="{00000000-0005-0000-0000-0000730C0000}"/>
    <cellStyle name="Moneda 12 20" xfId="350" xr:uid="{00000000-0005-0000-0000-00007C0C0000}"/>
    <cellStyle name="Moneda 12 20 2" xfId="1948" xr:uid="{00000000-0005-0000-0000-00007D0C0000}"/>
    <cellStyle name="Moneda 12 20 2 2" xfId="5124" xr:uid="{00000000-0005-0000-0000-00007E0C0000}"/>
    <cellStyle name="Moneda 12 20 2 2 2" xfId="29354" xr:uid="{00000000-0005-0000-0000-00007D0C0000}"/>
    <cellStyle name="Moneda 12 20 2 3" xfId="26178" xr:uid="{00000000-0005-0000-0000-00007C0C0000}"/>
    <cellStyle name="Moneda 12 20 3" xfId="2787" xr:uid="{00000000-0005-0000-0000-00007F0C0000}"/>
    <cellStyle name="Moneda 12 20 3 2" xfId="5963" xr:uid="{00000000-0005-0000-0000-0000800C0000}"/>
    <cellStyle name="Moneda 12 20 3 2 2" xfId="30193" xr:uid="{00000000-0005-0000-0000-00007F0C0000}"/>
    <cellStyle name="Moneda 12 20 3 3" xfId="27017" xr:uid="{00000000-0005-0000-0000-00007E0C0000}"/>
    <cellStyle name="Moneda 12 20 4" xfId="4508" xr:uid="{00000000-0005-0000-0000-0000810C0000}"/>
    <cellStyle name="Moneda 12 20 4 2" xfId="7150" xr:uid="{00000000-0005-0000-0000-0000820C0000}"/>
    <cellStyle name="Moneda 12 20 4 2 2" xfId="31377" xr:uid="{00000000-0005-0000-0000-0000810C0000}"/>
    <cellStyle name="Moneda 12 20 4 3" xfId="28738" xr:uid="{00000000-0005-0000-0000-0000800C0000}"/>
    <cellStyle name="Moneda 12 20 5" xfId="4762" xr:uid="{00000000-0005-0000-0000-0000830C0000}"/>
    <cellStyle name="Moneda 12 20 5 2" xfId="28992" xr:uid="{00000000-0005-0000-0000-0000820C0000}"/>
    <cellStyle name="Moneda 12 20 6" xfId="24890" xr:uid="{00000000-0005-0000-0000-00007B0C0000}"/>
    <cellStyle name="Moneda 12 21" xfId="351" xr:uid="{00000000-0005-0000-0000-0000840C0000}"/>
    <cellStyle name="Moneda 12 21 2" xfId="1949" xr:uid="{00000000-0005-0000-0000-0000850C0000}"/>
    <cellStyle name="Moneda 12 21 2 2" xfId="5125" xr:uid="{00000000-0005-0000-0000-0000860C0000}"/>
    <cellStyle name="Moneda 12 21 2 2 2" xfId="29355" xr:uid="{00000000-0005-0000-0000-0000850C0000}"/>
    <cellStyle name="Moneda 12 21 2 3" xfId="26179" xr:uid="{00000000-0005-0000-0000-0000840C0000}"/>
    <cellStyle name="Moneda 12 21 3" xfId="2788" xr:uid="{00000000-0005-0000-0000-0000870C0000}"/>
    <cellStyle name="Moneda 12 21 3 2" xfId="5964" xr:uid="{00000000-0005-0000-0000-0000880C0000}"/>
    <cellStyle name="Moneda 12 21 3 2 2" xfId="30194" xr:uid="{00000000-0005-0000-0000-0000870C0000}"/>
    <cellStyle name="Moneda 12 21 3 3" xfId="27018" xr:uid="{00000000-0005-0000-0000-0000860C0000}"/>
    <cellStyle name="Moneda 12 21 4" xfId="4509" xr:uid="{00000000-0005-0000-0000-0000890C0000}"/>
    <cellStyle name="Moneda 12 21 4 2" xfId="7151" xr:uid="{00000000-0005-0000-0000-00008A0C0000}"/>
    <cellStyle name="Moneda 12 21 4 2 2" xfId="31378" xr:uid="{00000000-0005-0000-0000-0000890C0000}"/>
    <cellStyle name="Moneda 12 21 4 3" xfId="28739" xr:uid="{00000000-0005-0000-0000-0000880C0000}"/>
    <cellStyle name="Moneda 12 21 5" xfId="4763" xr:uid="{00000000-0005-0000-0000-00008B0C0000}"/>
    <cellStyle name="Moneda 12 21 5 2" xfId="28993" xr:uid="{00000000-0005-0000-0000-00008A0C0000}"/>
    <cellStyle name="Moneda 12 21 6" xfId="24891" xr:uid="{00000000-0005-0000-0000-0000830C0000}"/>
    <cellStyle name="Moneda 12 22" xfId="352" xr:uid="{00000000-0005-0000-0000-00008C0C0000}"/>
    <cellStyle name="Moneda 12 22 2" xfId="1950" xr:uid="{00000000-0005-0000-0000-00008D0C0000}"/>
    <cellStyle name="Moneda 12 22 2 2" xfId="5126" xr:uid="{00000000-0005-0000-0000-00008E0C0000}"/>
    <cellStyle name="Moneda 12 22 2 2 2" xfId="29356" xr:uid="{00000000-0005-0000-0000-00008D0C0000}"/>
    <cellStyle name="Moneda 12 22 2 3" xfId="26180" xr:uid="{00000000-0005-0000-0000-00008C0C0000}"/>
    <cellStyle name="Moneda 12 22 3" xfId="2789" xr:uid="{00000000-0005-0000-0000-00008F0C0000}"/>
    <cellStyle name="Moneda 12 22 3 2" xfId="5965" xr:uid="{00000000-0005-0000-0000-0000900C0000}"/>
    <cellStyle name="Moneda 12 22 3 2 2" xfId="30195" xr:uid="{00000000-0005-0000-0000-00008F0C0000}"/>
    <cellStyle name="Moneda 12 22 3 3" xfId="27019" xr:uid="{00000000-0005-0000-0000-00008E0C0000}"/>
    <cellStyle name="Moneda 12 22 4" xfId="4510" xr:uid="{00000000-0005-0000-0000-0000910C0000}"/>
    <cellStyle name="Moneda 12 22 4 2" xfId="7152" xr:uid="{00000000-0005-0000-0000-0000920C0000}"/>
    <cellStyle name="Moneda 12 22 4 2 2" xfId="31379" xr:uid="{00000000-0005-0000-0000-0000910C0000}"/>
    <cellStyle name="Moneda 12 22 4 3" xfId="28740" xr:uid="{00000000-0005-0000-0000-0000900C0000}"/>
    <cellStyle name="Moneda 12 22 5" xfId="4764" xr:uid="{00000000-0005-0000-0000-0000930C0000}"/>
    <cellStyle name="Moneda 12 22 5 2" xfId="28994" xr:uid="{00000000-0005-0000-0000-0000920C0000}"/>
    <cellStyle name="Moneda 12 22 6" xfId="24892" xr:uid="{00000000-0005-0000-0000-00008B0C0000}"/>
    <cellStyle name="Moneda 12 23" xfId="353" xr:uid="{00000000-0005-0000-0000-0000940C0000}"/>
    <cellStyle name="Moneda 12 23 2" xfId="1951" xr:uid="{00000000-0005-0000-0000-0000950C0000}"/>
    <cellStyle name="Moneda 12 23 2 2" xfId="5127" xr:uid="{00000000-0005-0000-0000-0000960C0000}"/>
    <cellStyle name="Moneda 12 23 2 2 2" xfId="29357" xr:uid="{00000000-0005-0000-0000-0000950C0000}"/>
    <cellStyle name="Moneda 12 23 2 3" xfId="26181" xr:uid="{00000000-0005-0000-0000-0000940C0000}"/>
    <cellStyle name="Moneda 12 23 3" xfId="2790" xr:uid="{00000000-0005-0000-0000-0000970C0000}"/>
    <cellStyle name="Moneda 12 23 3 2" xfId="5966" xr:uid="{00000000-0005-0000-0000-0000980C0000}"/>
    <cellStyle name="Moneda 12 23 3 2 2" xfId="30196" xr:uid="{00000000-0005-0000-0000-0000970C0000}"/>
    <cellStyle name="Moneda 12 23 3 3" xfId="27020" xr:uid="{00000000-0005-0000-0000-0000960C0000}"/>
    <cellStyle name="Moneda 12 23 4" xfId="4511" xr:uid="{00000000-0005-0000-0000-0000990C0000}"/>
    <cellStyle name="Moneda 12 23 4 2" xfId="7153" xr:uid="{00000000-0005-0000-0000-00009A0C0000}"/>
    <cellStyle name="Moneda 12 23 4 2 2" xfId="31380" xr:uid="{00000000-0005-0000-0000-0000990C0000}"/>
    <cellStyle name="Moneda 12 23 4 3" xfId="28741" xr:uid="{00000000-0005-0000-0000-0000980C0000}"/>
    <cellStyle name="Moneda 12 23 5" xfId="4765" xr:uid="{00000000-0005-0000-0000-00009B0C0000}"/>
    <cellStyle name="Moneda 12 23 5 2" xfId="28995" xr:uid="{00000000-0005-0000-0000-00009A0C0000}"/>
    <cellStyle name="Moneda 12 23 6" xfId="24893" xr:uid="{00000000-0005-0000-0000-0000930C0000}"/>
    <cellStyle name="Moneda 12 24" xfId="354" xr:uid="{00000000-0005-0000-0000-00009C0C0000}"/>
    <cellStyle name="Moneda 12 24 2" xfId="1952" xr:uid="{00000000-0005-0000-0000-00009D0C0000}"/>
    <cellStyle name="Moneda 12 24 2 2" xfId="5128" xr:uid="{00000000-0005-0000-0000-00009E0C0000}"/>
    <cellStyle name="Moneda 12 24 2 2 2" xfId="29358" xr:uid="{00000000-0005-0000-0000-00009D0C0000}"/>
    <cellStyle name="Moneda 12 24 2 3" xfId="26182" xr:uid="{00000000-0005-0000-0000-00009C0C0000}"/>
    <cellStyle name="Moneda 12 24 3" xfId="2791" xr:uid="{00000000-0005-0000-0000-00009F0C0000}"/>
    <cellStyle name="Moneda 12 24 3 2" xfId="5967" xr:uid="{00000000-0005-0000-0000-0000A00C0000}"/>
    <cellStyle name="Moneda 12 24 3 2 2" xfId="30197" xr:uid="{00000000-0005-0000-0000-00009F0C0000}"/>
    <cellStyle name="Moneda 12 24 3 3" xfId="27021" xr:uid="{00000000-0005-0000-0000-00009E0C0000}"/>
    <cellStyle name="Moneda 12 24 4" xfId="4512" xr:uid="{00000000-0005-0000-0000-0000A10C0000}"/>
    <cellStyle name="Moneda 12 24 4 2" xfId="7154" xr:uid="{00000000-0005-0000-0000-0000A20C0000}"/>
    <cellStyle name="Moneda 12 24 4 2 2" xfId="31381" xr:uid="{00000000-0005-0000-0000-0000A10C0000}"/>
    <cellStyle name="Moneda 12 24 4 3" xfId="28742" xr:uid="{00000000-0005-0000-0000-0000A00C0000}"/>
    <cellStyle name="Moneda 12 24 5" xfId="4766" xr:uid="{00000000-0005-0000-0000-0000A30C0000}"/>
    <cellStyle name="Moneda 12 24 5 2" xfId="28996" xr:uid="{00000000-0005-0000-0000-0000A20C0000}"/>
    <cellStyle name="Moneda 12 24 6" xfId="24894" xr:uid="{00000000-0005-0000-0000-00009B0C0000}"/>
    <cellStyle name="Moneda 12 25" xfId="355" xr:uid="{00000000-0005-0000-0000-0000A40C0000}"/>
    <cellStyle name="Moneda 12 25 2" xfId="1953" xr:uid="{00000000-0005-0000-0000-0000A50C0000}"/>
    <cellStyle name="Moneda 12 25 2 2" xfId="5129" xr:uid="{00000000-0005-0000-0000-0000A60C0000}"/>
    <cellStyle name="Moneda 12 25 2 2 2" xfId="29359" xr:uid="{00000000-0005-0000-0000-0000A50C0000}"/>
    <cellStyle name="Moneda 12 25 2 3" xfId="26183" xr:uid="{00000000-0005-0000-0000-0000A40C0000}"/>
    <cellStyle name="Moneda 12 25 3" xfId="2792" xr:uid="{00000000-0005-0000-0000-0000A70C0000}"/>
    <cellStyle name="Moneda 12 25 3 2" xfId="5968" xr:uid="{00000000-0005-0000-0000-0000A80C0000}"/>
    <cellStyle name="Moneda 12 25 3 2 2" xfId="30198" xr:uid="{00000000-0005-0000-0000-0000A70C0000}"/>
    <cellStyle name="Moneda 12 25 3 3" xfId="27022" xr:uid="{00000000-0005-0000-0000-0000A60C0000}"/>
    <cellStyle name="Moneda 12 25 4" xfId="4513" xr:uid="{00000000-0005-0000-0000-0000A90C0000}"/>
    <cellStyle name="Moneda 12 25 4 2" xfId="7155" xr:uid="{00000000-0005-0000-0000-0000AA0C0000}"/>
    <cellStyle name="Moneda 12 25 4 2 2" xfId="31382" xr:uid="{00000000-0005-0000-0000-0000A90C0000}"/>
    <cellStyle name="Moneda 12 25 4 3" xfId="28743" xr:uid="{00000000-0005-0000-0000-0000A80C0000}"/>
    <cellStyle name="Moneda 12 25 5" xfId="4767" xr:uid="{00000000-0005-0000-0000-0000AB0C0000}"/>
    <cellStyle name="Moneda 12 25 5 2" xfId="28997" xr:uid="{00000000-0005-0000-0000-0000AA0C0000}"/>
    <cellStyle name="Moneda 12 25 6" xfId="24895" xr:uid="{00000000-0005-0000-0000-0000A30C0000}"/>
    <cellStyle name="Moneda 12 26" xfId="356" xr:uid="{00000000-0005-0000-0000-0000AC0C0000}"/>
    <cellStyle name="Moneda 12 26 2" xfId="1954" xr:uid="{00000000-0005-0000-0000-0000AD0C0000}"/>
    <cellStyle name="Moneda 12 26 2 2" xfId="5130" xr:uid="{00000000-0005-0000-0000-0000AE0C0000}"/>
    <cellStyle name="Moneda 12 26 2 2 2" xfId="29360" xr:uid="{00000000-0005-0000-0000-0000AD0C0000}"/>
    <cellStyle name="Moneda 12 26 2 3" xfId="26184" xr:uid="{00000000-0005-0000-0000-0000AC0C0000}"/>
    <cellStyle name="Moneda 12 26 3" xfId="2793" xr:uid="{00000000-0005-0000-0000-0000AF0C0000}"/>
    <cellStyle name="Moneda 12 26 3 2" xfId="5969" xr:uid="{00000000-0005-0000-0000-0000B00C0000}"/>
    <cellStyle name="Moneda 12 26 3 2 2" xfId="30199" xr:uid="{00000000-0005-0000-0000-0000AF0C0000}"/>
    <cellStyle name="Moneda 12 26 3 3" xfId="27023" xr:uid="{00000000-0005-0000-0000-0000AE0C0000}"/>
    <cellStyle name="Moneda 12 26 4" xfId="4514" xr:uid="{00000000-0005-0000-0000-0000B10C0000}"/>
    <cellStyle name="Moneda 12 26 4 2" xfId="7156" xr:uid="{00000000-0005-0000-0000-0000B20C0000}"/>
    <cellStyle name="Moneda 12 26 4 2 2" xfId="31383" xr:uid="{00000000-0005-0000-0000-0000B10C0000}"/>
    <cellStyle name="Moneda 12 26 4 3" xfId="28744" xr:uid="{00000000-0005-0000-0000-0000B00C0000}"/>
    <cellStyle name="Moneda 12 26 5" xfId="4768" xr:uid="{00000000-0005-0000-0000-0000B30C0000}"/>
    <cellStyle name="Moneda 12 26 5 2" xfId="28998" xr:uid="{00000000-0005-0000-0000-0000B20C0000}"/>
    <cellStyle name="Moneda 12 26 6" xfId="24896" xr:uid="{00000000-0005-0000-0000-0000AB0C0000}"/>
    <cellStyle name="Moneda 12 27" xfId="357" xr:uid="{00000000-0005-0000-0000-0000B40C0000}"/>
    <cellStyle name="Moneda 12 27 2" xfId="1955" xr:uid="{00000000-0005-0000-0000-0000B50C0000}"/>
    <cellStyle name="Moneda 12 27 2 2" xfId="5131" xr:uid="{00000000-0005-0000-0000-0000B60C0000}"/>
    <cellStyle name="Moneda 12 27 2 2 2" xfId="29361" xr:uid="{00000000-0005-0000-0000-0000B50C0000}"/>
    <cellStyle name="Moneda 12 27 2 3" xfId="26185" xr:uid="{00000000-0005-0000-0000-0000B40C0000}"/>
    <cellStyle name="Moneda 12 27 3" xfId="2794" xr:uid="{00000000-0005-0000-0000-0000B70C0000}"/>
    <cellStyle name="Moneda 12 27 3 2" xfId="5970" xr:uid="{00000000-0005-0000-0000-0000B80C0000}"/>
    <cellStyle name="Moneda 12 27 3 2 2" xfId="30200" xr:uid="{00000000-0005-0000-0000-0000B70C0000}"/>
    <cellStyle name="Moneda 12 27 3 3" xfId="27024" xr:uid="{00000000-0005-0000-0000-0000B60C0000}"/>
    <cellStyle name="Moneda 12 27 4" xfId="4515" xr:uid="{00000000-0005-0000-0000-0000B90C0000}"/>
    <cellStyle name="Moneda 12 27 4 2" xfId="7157" xr:uid="{00000000-0005-0000-0000-0000BA0C0000}"/>
    <cellStyle name="Moneda 12 27 4 2 2" xfId="31384" xr:uid="{00000000-0005-0000-0000-0000B90C0000}"/>
    <cellStyle name="Moneda 12 27 4 3" xfId="28745" xr:uid="{00000000-0005-0000-0000-0000B80C0000}"/>
    <cellStyle name="Moneda 12 27 5" xfId="4769" xr:uid="{00000000-0005-0000-0000-0000BB0C0000}"/>
    <cellStyle name="Moneda 12 27 5 2" xfId="28999" xr:uid="{00000000-0005-0000-0000-0000BA0C0000}"/>
    <cellStyle name="Moneda 12 27 6" xfId="24897" xr:uid="{00000000-0005-0000-0000-0000B30C0000}"/>
    <cellStyle name="Moneda 12 28" xfId="358" xr:uid="{00000000-0005-0000-0000-0000BC0C0000}"/>
    <cellStyle name="Moneda 12 28 2" xfId="1956" xr:uid="{00000000-0005-0000-0000-0000BD0C0000}"/>
    <cellStyle name="Moneda 12 28 2 2" xfId="5132" xr:uid="{00000000-0005-0000-0000-0000BE0C0000}"/>
    <cellStyle name="Moneda 12 28 2 2 2" xfId="29362" xr:uid="{00000000-0005-0000-0000-0000BD0C0000}"/>
    <cellStyle name="Moneda 12 28 2 3" xfId="26186" xr:uid="{00000000-0005-0000-0000-0000BC0C0000}"/>
    <cellStyle name="Moneda 12 28 3" xfId="2795" xr:uid="{00000000-0005-0000-0000-0000BF0C0000}"/>
    <cellStyle name="Moneda 12 28 3 2" xfId="5971" xr:uid="{00000000-0005-0000-0000-0000C00C0000}"/>
    <cellStyle name="Moneda 12 28 3 2 2" xfId="30201" xr:uid="{00000000-0005-0000-0000-0000BF0C0000}"/>
    <cellStyle name="Moneda 12 28 3 3" xfId="27025" xr:uid="{00000000-0005-0000-0000-0000BE0C0000}"/>
    <cellStyle name="Moneda 12 28 4" xfId="4516" xr:uid="{00000000-0005-0000-0000-0000C10C0000}"/>
    <cellStyle name="Moneda 12 28 4 2" xfId="7158" xr:uid="{00000000-0005-0000-0000-0000C20C0000}"/>
    <cellStyle name="Moneda 12 28 4 2 2" xfId="31385" xr:uid="{00000000-0005-0000-0000-0000C10C0000}"/>
    <cellStyle name="Moneda 12 28 4 3" xfId="28746" xr:uid="{00000000-0005-0000-0000-0000C00C0000}"/>
    <cellStyle name="Moneda 12 28 5" xfId="4770" xr:uid="{00000000-0005-0000-0000-0000C30C0000}"/>
    <cellStyle name="Moneda 12 28 5 2" xfId="29000" xr:uid="{00000000-0005-0000-0000-0000C20C0000}"/>
    <cellStyle name="Moneda 12 28 6" xfId="24898" xr:uid="{00000000-0005-0000-0000-0000BB0C0000}"/>
    <cellStyle name="Moneda 12 29" xfId="359" xr:uid="{00000000-0005-0000-0000-0000C40C0000}"/>
    <cellStyle name="Moneda 12 29 2" xfId="1957" xr:uid="{00000000-0005-0000-0000-0000C50C0000}"/>
    <cellStyle name="Moneda 12 29 2 2" xfId="5133" xr:uid="{00000000-0005-0000-0000-0000C60C0000}"/>
    <cellStyle name="Moneda 12 29 2 2 2" xfId="29363" xr:uid="{00000000-0005-0000-0000-0000C50C0000}"/>
    <cellStyle name="Moneda 12 29 2 3" xfId="26187" xr:uid="{00000000-0005-0000-0000-0000C40C0000}"/>
    <cellStyle name="Moneda 12 29 3" xfId="2796" xr:uid="{00000000-0005-0000-0000-0000C70C0000}"/>
    <cellStyle name="Moneda 12 29 3 2" xfId="5972" xr:uid="{00000000-0005-0000-0000-0000C80C0000}"/>
    <cellStyle name="Moneda 12 29 3 2 2" xfId="30202" xr:uid="{00000000-0005-0000-0000-0000C70C0000}"/>
    <cellStyle name="Moneda 12 29 3 3" xfId="27026" xr:uid="{00000000-0005-0000-0000-0000C60C0000}"/>
    <cellStyle name="Moneda 12 29 4" xfId="4517" xr:uid="{00000000-0005-0000-0000-0000C90C0000}"/>
    <cellStyle name="Moneda 12 29 4 2" xfId="7159" xr:uid="{00000000-0005-0000-0000-0000CA0C0000}"/>
    <cellStyle name="Moneda 12 29 4 2 2" xfId="31386" xr:uid="{00000000-0005-0000-0000-0000C90C0000}"/>
    <cellStyle name="Moneda 12 29 4 3" xfId="28747" xr:uid="{00000000-0005-0000-0000-0000C80C0000}"/>
    <cellStyle name="Moneda 12 29 5" xfId="4771" xr:uid="{00000000-0005-0000-0000-0000CB0C0000}"/>
    <cellStyle name="Moneda 12 29 5 2" xfId="29001" xr:uid="{00000000-0005-0000-0000-0000CA0C0000}"/>
    <cellStyle name="Moneda 12 29 6" xfId="24899" xr:uid="{00000000-0005-0000-0000-0000C30C0000}"/>
    <cellStyle name="Moneda 12 3" xfId="360" xr:uid="{00000000-0005-0000-0000-0000CC0C0000}"/>
    <cellStyle name="Moneda 12 3 2" xfId="1958" xr:uid="{00000000-0005-0000-0000-0000CD0C0000}"/>
    <cellStyle name="Moneda 12 3 2 2" xfId="5134" xr:uid="{00000000-0005-0000-0000-0000CE0C0000}"/>
    <cellStyle name="Moneda 12 3 2 2 2" xfId="29364" xr:uid="{00000000-0005-0000-0000-0000CD0C0000}"/>
    <cellStyle name="Moneda 12 3 2 3" xfId="26188" xr:uid="{00000000-0005-0000-0000-0000CC0C0000}"/>
    <cellStyle name="Moneda 12 3 3" xfId="2797" xr:uid="{00000000-0005-0000-0000-0000CF0C0000}"/>
    <cellStyle name="Moneda 12 3 3 2" xfId="5973" xr:uid="{00000000-0005-0000-0000-0000D00C0000}"/>
    <cellStyle name="Moneda 12 3 3 2 2" xfId="30203" xr:uid="{00000000-0005-0000-0000-0000CF0C0000}"/>
    <cellStyle name="Moneda 12 3 3 3" xfId="27027" xr:uid="{00000000-0005-0000-0000-0000CE0C0000}"/>
    <cellStyle name="Moneda 12 3 4" xfId="4518" xr:uid="{00000000-0005-0000-0000-0000D10C0000}"/>
    <cellStyle name="Moneda 12 3 4 2" xfId="7160" xr:uid="{00000000-0005-0000-0000-0000D20C0000}"/>
    <cellStyle name="Moneda 12 3 4 2 2" xfId="31387" xr:uid="{00000000-0005-0000-0000-0000D10C0000}"/>
    <cellStyle name="Moneda 12 3 4 3" xfId="28748" xr:uid="{00000000-0005-0000-0000-0000D00C0000}"/>
    <cellStyle name="Moneda 12 3 5" xfId="4772" xr:uid="{00000000-0005-0000-0000-0000D30C0000}"/>
    <cellStyle name="Moneda 12 3 5 2" xfId="29002" xr:uid="{00000000-0005-0000-0000-0000D20C0000}"/>
    <cellStyle name="Moneda 12 3 6" xfId="24900" xr:uid="{00000000-0005-0000-0000-0000CB0C0000}"/>
    <cellStyle name="Moneda 12 30" xfId="361" xr:uid="{00000000-0005-0000-0000-0000D40C0000}"/>
    <cellStyle name="Moneda 12 30 2" xfId="1959" xr:uid="{00000000-0005-0000-0000-0000D50C0000}"/>
    <cellStyle name="Moneda 12 30 2 2" xfId="5135" xr:uid="{00000000-0005-0000-0000-0000D60C0000}"/>
    <cellStyle name="Moneda 12 30 2 2 2" xfId="29365" xr:uid="{00000000-0005-0000-0000-0000D50C0000}"/>
    <cellStyle name="Moneda 12 30 2 3" xfId="26189" xr:uid="{00000000-0005-0000-0000-0000D40C0000}"/>
    <cellStyle name="Moneda 12 30 3" xfId="2798" xr:uid="{00000000-0005-0000-0000-0000D70C0000}"/>
    <cellStyle name="Moneda 12 30 3 2" xfId="5974" xr:uid="{00000000-0005-0000-0000-0000D80C0000}"/>
    <cellStyle name="Moneda 12 30 3 2 2" xfId="30204" xr:uid="{00000000-0005-0000-0000-0000D70C0000}"/>
    <cellStyle name="Moneda 12 30 3 3" xfId="27028" xr:uid="{00000000-0005-0000-0000-0000D60C0000}"/>
    <cellStyle name="Moneda 12 30 4" xfId="4519" xr:uid="{00000000-0005-0000-0000-0000D90C0000}"/>
    <cellStyle name="Moneda 12 30 4 2" xfId="7161" xr:uid="{00000000-0005-0000-0000-0000DA0C0000}"/>
    <cellStyle name="Moneda 12 30 4 2 2" xfId="31388" xr:uid="{00000000-0005-0000-0000-0000D90C0000}"/>
    <cellStyle name="Moneda 12 30 4 3" xfId="28749" xr:uid="{00000000-0005-0000-0000-0000D80C0000}"/>
    <cellStyle name="Moneda 12 30 5" xfId="4773" xr:uid="{00000000-0005-0000-0000-0000DB0C0000}"/>
    <cellStyle name="Moneda 12 30 5 2" xfId="29003" xr:uid="{00000000-0005-0000-0000-0000DA0C0000}"/>
    <cellStyle name="Moneda 12 30 6" xfId="24901" xr:uid="{00000000-0005-0000-0000-0000D30C0000}"/>
    <cellStyle name="Moneda 12 31" xfId="362" xr:uid="{00000000-0005-0000-0000-0000DC0C0000}"/>
    <cellStyle name="Moneda 12 31 2" xfId="1960" xr:uid="{00000000-0005-0000-0000-0000DD0C0000}"/>
    <cellStyle name="Moneda 12 31 2 2" xfId="5136" xr:uid="{00000000-0005-0000-0000-0000DE0C0000}"/>
    <cellStyle name="Moneda 12 31 2 2 2" xfId="29366" xr:uid="{00000000-0005-0000-0000-0000DD0C0000}"/>
    <cellStyle name="Moneda 12 31 2 3" xfId="26190" xr:uid="{00000000-0005-0000-0000-0000DC0C0000}"/>
    <cellStyle name="Moneda 12 31 3" xfId="2799" xr:uid="{00000000-0005-0000-0000-0000DF0C0000}"/>
    <cellStyle name="Moneda 12 31 3 2" xfId="5975" xr:uid="{00000000-0005-0000-0000-0000E00C0000}"/>
    <cellStyle name="Moneda 12 31 3 2 2" xfId="30205" xr:uid="{00000000-0005-0000-0000-0000DF0C0000}"/>
    <cellStyle name="Moneda 12 31 3 3" xfId="27029" xr:uid="{00000000-0005-0000-0000-0000DE0C0000}"/>
    <cellStyle name="Moneda 12 31 4" xfId="4520" xr:uid="{00000000-0005-0000-0000-0000E10C0000}"/>
    <cellStyle name="Moneda 12 31 4 2" xfId="7162" xr:uid="{00000000-0005-0000-0000-0000E20C0000}"/>
    <cellStyle name="Moneda 12 31 4 2 2" xfId="31389" xr:uid="{00000000-0005-0000-0000-0000E10C0000}"/>
    <cellStyle name="Moneda 12 31 4 3" xfId="28750" xr:uid="{00000000-0005-0000-0000-0000E00C0000}"/>
    <cellStyle name="Moneda 12 31 5" xfId="4774" xr:uid="{00000000-0005-0000-0000-0000E30C0000}"/>
    <cellStyle name="Moneda 12 31 5 2" xfId="29004" xr:uid="{00000000-0005-0000-0000-0000E20C0000}"/>
    <cellStyle name="Moneda 12 31 6" xfId="24902" xr:uid="{00000000-0005-0000-0000-0000DB0C0000}"/>
    <cellStyle name="Moneda 12 32" xfId="363" xr:uid="{00000000-0005-0000-0000-0000E40C0000}"/>
    <cellStyle name="Moneda 12 32 2" xfId="1961" xr:uid="{00000000-0005-0000-0000-0000E50C0000}"/>
    <cellStyle name="Moneda 12 32 2 2" xfId="5137" xr:uid="{00000000-0005-0000-0000-0000E60C0000}"/>
    <cellStyle name="Moneda 12 32 2 2 2" xfId="29367" xr:uid="{00000000-0005-0000-0000-0000E50C0000}"/>
    <cellStyle name="Moneda 12 32 2 3" xfId="26191" xr:uid="{00000000-0005-0000-0000-0000E40C0000}"/>
    <cellStyle name="Moneda 12 32 3" xfId="2800" xr:uid="{00000000-0005-0000-0000-0000E70C0000}"/>
    <cellStyle name="Moneda 12 32 3 2" xfId="5976" xr:uid="{00000000-0005-0000-0000-0000E80C0000}"/>
    <cellStyle name="Moneda 12 32 3 2 2" xfId="30206" xr:uid="{00000000-0005-0000-0000-0000E70C0000}"/>
    <cellStyle name="Moneda 12 32 3 3" xfId="27030" xr:uid="{00000000-0005-0000-0000-0000E60C0000}"/>
    <cellStyle name="Moneda 12 32 4" xfId="4521" xr:uid="{00000000-0005-0000-0000-0000E90C0000}"/>
    <cellStyle name="Moneda 12 32 4 2" xfId="7163" xr:uid="{00000000-0005-0000-0000-0000EA0C0000}"/>
    <cellStyle name="Moneda 12 32 4 2 2" xfId="31390" xr:uid="{00000000-0005-0000-0000-0000E90C0000}"/>
    <cellStyle name="Moneda 12 32 4 3" xfId="28751" xr:uid="{00000000-0005-0000-0000-0000E80C0000}"/>
    <cellStyle name="Moneda 12 32 5" xfId="4775" xr:uid="{00000000-0005-0000-0000-0000EB0C0000}"/>
    <cellStyle name="Moneda 12 32 5 2" xfId="29005" xr:uid="{00000000-0005-0000-0000-0000EA0C0000}"/>
    <cellStyle name="Moneda 12 32 6" xfId="24903" xr:uid="{00000000-0005-0000-0000-0000E30C0000}"/>
    <cellStyle name="Moneda 12 33" xfId="364" xr:uid="{00000000-0005-0000-0000-0000EC0C0000}"/>
    <cellStyle name="Moneda 12 33 2" xfId="1962" xr:uid="{00000000-0005-0000-0000-0000ED0C0000}"/>
    <cellStyle name="Moneda 12 33 2 2" xfId="5138" xr:uid="{00000000-0005-0000-0000-0000EE0C0000}"/>
    <cellStyle name="Moneda 12 33 2 2 2" xfId="29368" xr:uid="{00000000-0005-0000-0000-0000ED0C0000}"/>
    <cellStyle name="Moneda 12 33 2 3" xfId="26192" xr:uid="{00000000-0005-0000-0000-0000EC0C0000}"/>
    <cellStyle name="Moneda 12 33 3" xfId="2801" xr:uid="{00000000-0005-0000-0000-0000EF0C0000}"/>
    <cellStyle name="Moneda 12 33 3 2" xfId="5977" xr:uid="{00000000-0005-0000-0000-0000F00C0000}"/>
    <cellStyle name="Moneda 12 33 3 2 2" xfId="30207" xr:uid="{00000000-0005-0000-0000-0000EF0C0000}"/>
    <cellStyle name="Moneda 12 33 3 3" xfId="27031" xr:uid="{00000000-0005-0000-0000-0000EE0C0000}"/>
    <cellStyle name="Moneda 12 33 4" xfId="4522" xr:uid="{00000000-0005-0000-0000-0000F10C0000}"/>
    <cellStyle name="Moneda 12 33 4 2" xfId="7164" xr:uid="{00000000-0005-0000-0000-0000F20C0000}"/>
    <cellStyle name="Moneda 12 33 4 2 2" xfId="31391" xr:uid="{00000000-0005-0000-0000-0000F10C0000}"/>
    <cellStyle name="Moneda 12 33 4 3" xfId="28752" xr:uid="{00000000-0005-0000-0000-0000F00C0000}"/>
    <cellStyle name="Moneda 12 33 5" xfId="4776" xr:uid="{00000000-0005-0000-0000-0000F30C0000}"/>
    <cellStyle name="Moneda 12 33 5 2" xfId="29006" xr:uid="{00000000-0005-0000-0000-0000F20C0000}"/>
    <cellStyle name="Moneda 12 33 6" xfId="24904" xr:uid="{00000000-0005-0000-0000-0000EB0C0000}"/>
    <cellStyle name="Moneda 12 34" xfId="1936" xr:uid="{00000000-0005-0000-0000-0000F40C0000}"/>
    <cellStyle name="Moneda 12 34 2" xfId="5112" xr:uid="{00000000-0005-0000-0000-0000F50C0000}"/>
    <cellStyle name="Moneda 12 34 2 2" xfId="29342" xr:uid="{00000000-0005-0000-0000-0000F40C0000}"/>
    <cellStyle name="Moneda 12 34 3" xfId="26166" xr:uid="{00000000-0005-0000-0000-0000F30C0000}"/>
    <cellStyle name="Moneda 12 35" xfId="2774" xr:uid="{00000000-0005-0000-0000-0000F60C0000}"/>
    <cellStyle name="Moneda 12 35 2" xfId="5950" xr:uid="{00000000-0005-0000-0000-0000F70C0000}"/>
    <cellStyle name="Moneda 12 35 2 2" xfId="30180" xr:uid="{00000000-0005-0000-0000-0000F60C0000}"/>
    <cellStyle name="Moneda 12 35 3" xfId="27004" xr:uid="{00000000-0005-0000-0000-0000F50C0000}"/>
    <cellStyle name="Moneda 12 36" xfId="4496" xr:uid="{00000000-0005-0000-0000-0000F80C0000}"/>
    <cellStyle name="Moneda 12 36 2" xfId="7138" xr:uid="{00000000-0005-0000-0000-0000F90C0000}"/>
    <cellStyle name="Moneda 12 36 2 2" xfId="31365" xr:uid="{00000000-0005-0000-0000-0000F80C0000}"/>
    <cellStyle name="Moneda 12 36 3" xfId="28726" xr:uid="{00000000-0005-0000-0000-0000F70C0000}"/>
    <cellStyle name="Moneda 12 37" xfId="4750" xr:uid="{00000000-0005-0000-0000-0000FA0C0000}"/>
    <cellStyle name="Moneda 12 37 2" xfId="28980" xr:uid="{00000000-0005-0000-0000-0000F90C0000}"/>
    <cellStyle name="Moneda 12 38" xfId="24875" xr:uid="{00000000-0005-0000-0000-00001F0C0000}"/>
    <cellStyle name="Moneda 12 4" xfId="365" xr:uid="{00000000-0005-0000-0000-0000FB0C0000}"/>
    <cellStyle name="Moneda 12 4 2" xfId="1963" xr:uid="{00000000-0005-0000-0000-0000FC0C0000}"/>
    <cellStyle name="Moneda 12 4 2 2" xfId="5139" xr:uid="{00000000-0005-0000-0000-0000FD0C0000}"/>
    <cellStyle name="Moneda 12 4 2 2 2" xfId="29369" xr:uid="{00000000-0005-0000-0000-0000FC0C0000}"/>
    <cellStyle name="Moneda 12 4 2 3" xfId="26193" xr:uid="{00000000-0005-0000-0000-0000FB0C0000}"/>
    <cellStyle name="Moneda 12 4 3" xfId="2802" xr:uid="{00000000-0005-0000-0000-0000FE0C0000}"/>
    <cellStyle name="Moneda 12 4 3 2" xfId="5978" xr:uid="{00000000-0005-0000-0000-0000FF0C0000}"/>
    <cellStyle name="Moneda 12 4 3 2 2" xfId="30208" xr:uid="{00000000-0005-0000-0000-0000FE0C0000}"/>
    <cellStyle name="Moneda 12 4 3 3" xfId="27032" xr:uid="{00000000-0005-0000-0000-0000FD0C0000}"/>
    <cellStyle name="Moneda 12 4 4" xfId="4523" xr:uid="{00000000-0005-0000-0000-0000000D0000}"/>
    <cellStyle name="Moneda 12 4 4 2" xfId="7165" xr:uid="{00000000-0005-0000-0000-0000010D0000}"/>
    <cellStyle name="Moneda 12 4 4 2 2" xfId="31392" xr:uid="{00000000-0005-0000-0000-0000000D0000}"/>
    <cellStyle name="Moneda 12 4 4 3" xfId="28753" xr:uid="{00000000-0005-0000-0000-0000FF0C0000}"/>
    <cellStyle name="Moneda 12 4 5" xfId="4777" xr:uid="{00000000-0005-0000-0000-0000020D0000}"/>
    <cellStyle name="Moneda 12 4 5 2" xfId="29007" xr:uid="{00000000-0005-0000-0000-0000010D0000}"/>
    <cellStyle name="Moneda 12 4 6" xfId="24905" xr:uid="{00000000-0005-0000-0000-0000FA0C0000}"/>
    <cellStyle name="Moneda 12 5" xfId="366" xr:uid="{00000000-0005-0000-0000-0000030D0000}"/>
    <cellStyle name="Moneda 12 5 2" xfId="1964" xr:uid="{00000000-0005-0000-0000-0000040D0000}"/>
    <cellStyle name="Moneda 12 5 2 2" xfId="5140" xr:uid="{00000000-0005-0000-0000-0000050D0000}"/>
    <cellStyle name="Moneda 12 5 2 2 2" xfId="29370" xr:uid="{00000000-0005-0000-0000-0000040D0000}"/>
    <cellStyle name="Moneda 12 5 2 3" xfId="26194" xr:uid="{00000000-0005-0000-0000-0000030D0000}"/>
    <cellStyle name="Moneda 12 5 3" xfId="2803" xr:uid="{00000000-0005-0000-0000-0000060D0000}"/>
    <cellStyle name="Moneda 12 5 3 2" xfId="5979" xr:uid="{00000000-0005-0000-0000-0000070D0000}"/>
    <cellStyle name="Moneda 12 5 3 2 2" xfId="30209" xr:uid="{00000000-0005-0000-0000-0000060D0000}"/>
    <cellStyle name="Moneda 12 5 3 3" xfId="27033" xr:uid="{00000000-0005-0000-0000-0000050D0000}"/>
    <cellStyle name="Moneda 12 5 4" xfId="4524" xr:uid="{00000000-0005-0000-0000-0000080D0000}"/>
    <cellStyle name="Moneda 12 5 4 2" xfId="7166" xr:uid="{00000000-0005-0000-0000-0000090D0000}"/>
    <cellStyle name="Moneda 12 5 4 2 2" xfId="31393" xr:uid="{00000000-0005-0000-0000-0000080D0000}"/>
    <cellStyle name="Moneda 12 5 4 3" xfId="28754" xr:uid="{00000000-0005-0000-0000-0000070D0000}"/>
    <cellStyle name="Moneda 12 5 5" xfId="4778" xr:uid="{00000000-0005-0000-0000-00000A0D0000}"/>
    <cellStyle name="Moneda 12 5 5 2" xfId="29008" xr:uid="{00000000-0005-0000-0000-0000090D0000}"/>
    <cellStyle name="Moneda 12 5 6" xfId="24906" xr:uid="{00000000-0005-0000-0000-0000020D0000}"/>
    <cellStyle name="Moneda 12 6" xfId="367" xr:uid="{00000000-0005-0000-0000-00000B0D0000}"/>
    <cellStyle name="Moneda 12 6 2" xfId="1965" xr:uid="{00000000-0005-0000-0000-00000C0D0000}"/>
    <cellStyle name="Moneda 12 6 2 2" xfId="5141" xr:uid="{00000000-0005-0000-0000-00000D0D0000}"/>
    <cellStyle name="Moneda 12 6 2 2 2" xfId="29371" xr:uid="{00000000-0005-0000-0000-00000C0D0000}"/>
    <cellStyle name="Moneda 12 6 2 3" xfId="26195" xr:uid="{00000000-0005-0000-0000-00000B0D0000}"/>
    <cellStyle name="Moneda 12 6 3" xfId="2804" xr:uid="{00000000-0005-0000-0000-00000E0D0000}"/>
    <cellStyle name="Moneda 12 6 3 2" xfId="5980" xr:uid="{00000000-0005-0000-0000-00000F0D0000}"/>
    <cellStyle name="Moneda 12 6 3 2 2" xfId="30210" xr:uid="{00000000-0005-0000-0000-00000E0D0000}"/>
    <cellStyle name="Moneda 12 6 3 3" xfId="27034" xr:uid="{00000000-0005-0000-0000-00000D0D0000}"/>
    <cellStyle name="Moneda 12 6 4" xfId="4525" xr:uid="{00000000-0005-0000-0000-0000100D0000}"/>
    <cellStyle name="Moneda 12 6 4 2" xfId="7167" xr:uid="{00000000-0005-0000-0000-0000110D0000}"/>
    <cellStyle name="Moneda 12 6 4 2 2" xfId="31394" xr:uid="{00000000-0005-0000-0000-0000100D0000}"/>
    <cellStyle name="Moneda 12 6 4 3" xfId="28755" xr:uid="{00000000-0005-0000-0000-00000F0D0000}"/>
    <cellStyle name="Moneda 12 6 5" xfId="4779" xr:uid="{00000000-0005-0000-0000-0000120D0000}"/>
    <cellStyle name="Moneda 12 6 5 2" xfId="29009" xr:uid="{00000000-0005-0000-0000-0000110D0000}"/>
    <cellStyle name="Moneda 12 6 6" xfId="24907" xr:uid="{00000000-0005-0000-0000-00000A0D0000}"/>
    <cellStyle name="Moneda 12 7" xfId="368" xr:uid="{00000000-0005-0000-0000-0000130D0000}"/>
    <cellStyle name="Moneda 12 7 2" xfId="1966" xr:uid="{00000000-0005-0000-0000-0000140D0000}"/>
    <cellStyle name="Moneda 12 7 2 2" xfId="5142" xr:uid="{00000000-0005-0000-0000-0000150D0000}"/>
    <cellStyle name="Moneda 12 7 2 2 2" xfId="29372" xr:uid="{00000000-0005-0000-0000-0000140D0000}"/>
    <cellStyle name="Moneda 12 7 2 3" xfId="26196" xr:uid="{00000000-0005-0000-0000-0000130D0000}"/>
    <cellStyle name="Moneda 12 7 3" xfId="2805" xr:uid="{00000000-0005-0000-0000-0000160D0000}"/>
    <cellStyle name="Moneda 12 7 3 2" xfId="5981" xr:uid="{00000000-0005-0000-0000-0000170D0000}"/>
    <cellStyle name="Moneda 12 7 3 2 2" xfId="30211" xr:uid="{00000000-0005-0000-0000-0000160D0000}"/>
    <cellStyle name="Moneda 12 7 3 3" xfId="27035" xr:uid="{00000000-0005-0000-0000-0000150D0000}"/>
    <cellStyle name="Moneda 12 7 4" xfId="4526" xr:uid="{00000000-0005-0000-0000-0000180D0000}"/>
    <cellStyle name="Moneda 12 7 4 2" xfId="7168" xr:uid="{00000000-0005-0000-0000-0000190D0000}"/>
    <cellStyle name="Moneda 12 7 4 2 2" xfId="31395" xr:uid="{00000000-0005-0000-0000-0000180D0000}"/>
    <cellStyle name="Moneda 12 7 4 3" xfId="28756" xr:uid="{00000000-0005-0000-0000-0000170D0000}"/>
    <cellStyle name="Moneda 12 7 5" xfId="4780" xr:uid="{00000000-0005-0000-0000-00001A0D0000}"/>
    <cellStyle name="Moneda 12 7 5 2" xfId="29010" xr:uid="{00000000-0005-0000-0000-0000190D0000}"/>
    <cellStyle name="Moneda 12 7 6" xfId="24908" xr:uid="{00000000-0005-0000-0000-0000120D0000}"/>
    <cellStyle name="Moneda 12 8" xfId="369" xr:uid="{00000000-0005-0000-0000-00001B0D0000}"/>
    <cellStyle name="Moneda 12 8 2" xfId="1967" xr:uid="{00000000-0005-0000-0000-00001C0D0000}"/>
    <cellStyle name="Moneda 12 8 2 2" xfId="5143" xr:uid="{00000000-0005-0000-0000-00001D0D0000}"/>
    <cellStyle name="Moneda 12 8 2 2 2" xfId="29373" xr:uid="{00000000-0005-0000-0000-00001C0D0000}"/>
    <cellStyle name="Moneda 12 8 2 3" xfId="26197" xr:uid="{00000000-0005-0000-0000-00001B0D0000}"/>
    <cellStyle name="Moneda 12 8 3" xfId="2806" xr:uid="{00000000-0005-0000-0000-00001E0D0000}"/>
    <cellStyle name="Moneda 12 8 3 2" xfId="5982" xr:uid="{00000000-0005-0000-0000-00001F0D0000}"/>
    <cellStyle name="Moneda 12 8 3 2 2" xfId="30212" xr:uid="{00000000-0005-0000-0000-00001E0D0000}"/>
    <cellStyle name="Moneda 12 8 3 3" xfId="27036" xr:uid="{00000000-0005-0000-0000-00001D0D0000}"/>
    <cellStyle name="Moneda 12 8 4" xfId="4527" xr:uid="{00000000-0005-0000-0000-0000200D0000}"/>
    <cellStyle name="Moneda 12 8 4 2" xfId="7169" xr:uid="{00000000-0005-0000-0000-0000210D0000}"/>
    <cellStyle name="Moneda 12 8 4 2 2" xfId="31396" xr:uid="{00000000-0005-0000-0000-0000200D0000}"/>
    <cellStyle name="Moneda 12 8 4 3" xfId="28757" xr:uid="{00000000-0005-0000-0000-00001F0D0000}"/>
    <cellStyle name="Moneda 12 8 5" xfId="4781" xr:uid="{00000000-0005-0000-0000-0000220D0000}"/>
    <cellStyle name="Moneda 12 8 5 2" xfId="29011" xr:uid="{00000000-0005-0000-0000-0000210D0000}"/>
    <cellStyle name="Moneda 12 8 6" xfId="24909" xr:uid="{00000000-0005-0000-0000-00001A0D0000}"/>
    <cellStyle name="Moneda 12 9" xfId="370" xr:uid="{00000000-0005-0000-0000-0000230D0000}"/>
    <cellStyle name="Moneda 12 9 2" xfId="1968" xr:uid="{00000000-0005-0000-0000-0000240D0000}"/>
    <cellStyle name="Moneda 12 9 2 2" xfId="5144" xr:uid="{00000000-0005-0000-0000-0000250D0000}"/>
    <cellStyle name="Moneda 12 9 2 2 2" xfId="29374" xr:uid="{00000000-0005-0000-0000-0000240D0000}"/>
    <cellStyle name="Moneda 12 9 2 3" xfId="26198" xr:uid="{00000000-0005-0000-0000-0000230D0000}"/>
    <cellStyle name="Moneda 12 9 3" xfId="2807" xr:uid="{00000000-0005-0000-0000-0000260D0000}"/>
    <cellStyle name="Moneda 12 9 3 2" xfId="5983" xr:uid="{00000000-0005-0000-0000-0000270D0000}"/>
    <cellStyle name="Moneda 12 9 3 2 2" xfId="30213" xr:uid="{00000000-0005-0000-0000-0000260D0000}"/>
    <cellStyle name="Moneda 12 9 3 3" xfId="27037" xr:uid="{00000000-0005-0000-0000-0000250D0000}"/>
    <cellStyle name="Moneda 12 9 4" xfId="4528" xr:uid="{00000000-0005-0000-0000-0000280D0000}"/>
    <cellStyle name="Moneda 12 9 4 2" xfId="7170" xr:uid="{00000000-0005-0000-0000-0000290D0000}"/>
    <cellStyle name="Moneda 12 9 4 2 2" xfId="31397" xr:uid="{00000000-0005-0000-0000-0000280D0000}"/>
    <cellStyle name="Moneda 12 9 4 3" xfId="28758" xr:uid="{00000000-0005-0000-0000-0000270D0000}"/>
    <cellStyle name="Moneda 12 9 5" xfId="4782" xr:uid="{00000000-0005-0000-0000-00002A0D0000}"/>
    <cellStyle name="Moneda 12 9 5 2" xfId="29012" xr:uid="{00000000-0005-0000-0000-0000290D0000}"/>
    <cellStyle name="Moneda 12 9 6" xfId="24910" xr:uid="{00000000-0005-0000-0000-0000220D0000}"/>
    <cellStyle name="Moneda 13" xfId="1484" xr:uid="{00000000-0005-0000-0000-00002B0D0000}"/>
    <cellStyle name="Moneda 13 2" xfId="2291" xr:uid="{00000000-0005-0000-0000-00002C0D0000}"/>
    <cellStyle name="Moneda 13 2 2" xfId="5467" xr:uid="{00000000-0005-0000-0000-00002D0D0000}"/>
    <cellStyle name="Moneda 13 2 2 2" xfId="29697" xr:uid="{00000000-0005-0000-0000-00002C0D0000}"/>
    <cellStyle name="Moneda 13 2 3" xfId="26521" xr:uid="{00000000-0005-0000-0000-00002B0D0000}"/>
    <cellStyle name="Moneda 13 3" xfId="25721" xr:uid="{00000000-0005-0000-0000-00002A0D0000}"/>
    <cellStyle name="Moneda 14" xfId="371" xr:uid="{00000000-0005-0000-0000-00002E0D0000}"/>
    <cellStyle name="Moneda 14 2" xfId="372" xr:uid="{00000000-0005-0000-0000-00002F0D0000}"/>
    <cellStyle name="Moneda 14 2 2" xfId="1970" xr:uid="{00000000-0005-0000-0000-0000300D0000}"/>
    <cellStyle name="Moneda 14 2 2 2" xfId="5146" xr:uid="{00000000-0005-0000-0000-0000310D0000}"/>
    <cellStyle name="Moneda 14 2 2 2 2" xfId="29376" xr:uid="{00000000-0005-0000-0000-0000300D0000}"/>
    <cellStyle name="Moneda 14 2 2 3" xfId="26200" xr:uid="{00000000-0005-0000-0000-00002F0D0000}"/>
    <cellStyle name="Moneda 14 2 3" xfId="2809" xr:uid="{00000000-0005-0000-0000-0000320D0000}"/>
    <cellStyle name="Moneda 14 2 3 2" xfId="5985" xr:uid="{00000000-0005-0000-0000-0000330D0000}"/>
    <cellStyle name="Moneda 14 2 3 2 2" xfId="30215" xr:uid="{00000000-0005-0000-0000-0000320D0000}"/>
    <cellStyle name="Moneda 14 2 3 3" xfId="27039" xr:uid="{00000000-0005-0000-0000-0000310D0000}"/>
    <cellStyle name="Moneda 14 2 4" xfId="4530" xr:uid="{00000000-0005-0000-0000-0000340D0000}"/>
    <cellStyle name="Moneda 14 2 4 2" xfId="7172" xr:uid="{00000000-0005-0000-0000-0000350D0000}"/>
    <cellStyle name="Moneda 14 2 4 2 2" xfId="31399" xr:uid="{00000000-0005-0000-0000-0000340D0000}"/>
    <cellStyle name="Moneda 14 2 4 3" xfId="28760" xr:uid="{00000000-0005-0000-0000-0000330D0000}"/>
    <cellStyle name="Moneda 14 2 5" xfId="4784" xr:uid="{00000000-0005-0000-0000-0000360D0000}"/>
    <cellStyle name="Moneda 14 2 5 2" xfId="29014" xr:uid="{00000000-0005-0000-0000-0000350D0000}"/>
    <cellStyle name="Moneda 14 2 6" xfId="24912" xr:uid="{00000000-0005-0000-0000-00002E0D0000}"/>
    <cellStyle name="Moneda 14 3" xfId="1969" xr:uid="{00000000-0005-0000-0000-0000370D0000}"/>
    <cellStyle name="Moneda 14 3 2" xfId="5145" xr:uid="{00000000-0005-0000-0000-0000380D0000}"/>
    <cellStyle name="Moneda 14 3 2 2" xfId="29375" xr:uid="{00000000-0005-0000-0000-0000370D0000}"/>
    <cellStyle name="Moneda 14 3 3" xfId="26199" xr:uid="{00000000-0005-0000-0000-0000360D0000}"/>
    <cellStyle name="Moneda 14 4" xfId="2808" xr:uid="{00000000-0005-0000-0000-0000390D0000}"/>
    <cellStyle name="Moneda 14 4 2" xfId="5984" xr:uid="{00000000-0005-0000-0000-00003A0D0000}"/>
    <cellStyle name="Moneda 14 4 2 2" xfId="30214" xr:uid="{00000000-0005-0000-0000-0000390D0000}"/>
    <cellStyle name="Moneda 14 4 3" xfId="27038" xr:uid="{00000000-0005-0000-0000-0000380D0000}"/>
    <cellStyle name="Moneda 14 5" xfId="4529" xr:uid="{00000000-0005-0000-0000-00003B0D0000}"/>
    <cellStyle name="Moneda 14 5 2" xfId="7171" xr:uid="{00000000-0005-0000-0000-00003C0D0000}"/>
    <cellStyle name="Moneda 14 5 2 2" xfId="31398" xr:uid="{00000000-0005-0000-0000-00003B0D0000}"/>
    <cellStyle name="Moneda 14 5 3" xfId="28759" xr:uid="{00000000-0005-0000-0000-00003A0D0000}"/>
    <cellStyle name="Moneda 14 6" xfId="4783" xr:uid="{00000000-0005-0000-0000-00003D0D0000}"/>
    <cellStyle name="Moneda 14 6 2" xfId="29013" xr:uid="{00000000-0005-0000-0000-00003C0D0000}"/>
    <cellStyle name="Moneda 14 7" xfId="24911" xr:uid="{00000000-0005-0000-0000-00002D0D0000}"/>
    <cellStyle name="Moneda 15" xfId="6973" xr:uid="{00000000-0005-0000-0000-00003E0D0000}"/>
    <cellStyle name="Moneda 15 2" xfId="31200" xr:uid="{00000000-0005-0000-0000-00003D0D0000}"/>
    <cellStyle name="Moneda 16" xfId="4585" xr:uid="{00000000-0005-0000-0000-0000480B0000}"/>
    <cellStyle name="Moneda 16 2" xfId="28815" xr:uid="{00000000-0005-0000-0000-00003E0D0000}"/>
    <cellStyle name="Moneda 2" xfId="373" xr:uid="{00000000-0005-0000-0000-00003F0D0000}"/>
    <cellStyle name="Moneda 2 10" xfId="374" xr:uid="{00000000-0005-0000-0000-0000400D0000}"/>
    <cellStyle name="Moneda 2 10 2" xfId="1972" xr:uid="{00000000-0005-0000-0000-0000410D0000}"/>
    <cellStyle name="Moneda 2 10 2 2" xfId="5148" xr:uid="{00000000-0005-0000-0000-0000420D0000}"/>
    <cellStyle name="Moneda 2 10 2 2 2" xfId="29378" xr:uid="{00000000-0005-0000-0000-0000420D0000}"/>
    <cellStyle name="Moneda 2 10 2 3" xfId="26202" xr:uid="{00000000-0005-0000-0000-0000410D0000}"/>
    <cellStyle name="Moneda 2 10 3" xfId="2811" xr:uid="{00000000-0005-0000-0000-0000430D0000}"/>
    <cellStyle name="Moneda 2 10 3 2" xfId="5987" xr:uid="{00000000-0005-0000-0000-0000440D0000}"/>
    <cellStyle name="Moneda 2 10 3 2 2" xfId="30217" xr:uid="{00000000-0005-0000-0000-0000440D0000}"/>
    <cellStyle name="Moneda 2 10 3 3" xfId="27041" xr:uid="{00000000-0005-0000-0000-0000430D0000}"/>
    <cellStyle name="Moneda 2 10 4" xfId="4532" xr:uid="{00000000-0005-0000-0000-0000450D0000}"/>
    <cellStyle name="Moneda 2 10 4 2" xfId="7174" xr:uid="{00000000-0005-0000-0000-0000460D0000}"/>
    <cellStyle name="Moneda 2 10 4 2 2" xfId="31401" xr:uid="{00000000-0005-0000-0000-0000460D0000}"/>
    <cellStyle name="Moneda 2 10 4 3" xfId="28762" xr:uid="{00000000-0005-0000-0000-0000450D0000}"/>
    <cellStyle name="Moneda 2 10 5" xfId="4786" xr:uid="{00000000-0005-0000-0000-0000470D0000}"/>
    <cellStyle name="Moneda 2 10 5 2" xfId="29016" xr:uid="{00000000-0005-0000-0000-0000470D0000}"/>
    <cellStyle name="Moneda 2 10 6" xfId="24914" xr:uid="{00000000-0005-0000-0000-0000400D0000}"/>
    <cellStyle name="Moneda 2 11" xfId="375" xr:uid="{00000000-0005-0000-0000-0000480D0000}"/>
    <cellStyle name="Moneda 2 11 2" xfId="1973" xr:uid="{00000000-0005-0000-0000-0000490D0000}"/>
    <cellStyle name="Moneda 2 11 2 2" xfId="5149" xr:uid="{00000000-0005-0000-0000-00004A0D0000}"/>
    <cellStyle name="Moneda 2 11 2 2 2" xfId="29379" xr:uid="{00000000-0005-0000-0000-00004A0D0000}"/>
    <cellStyle name="Moneda 2 11 2 3" xfId="26203" xr:uid="{00000000-0005-0000-0000-0000490D0000}"/>
    <cellStyle name="Moneda 2 11 3" xfId="2812" xr:uid="{00000000-0005-0000-0000-00004B0D0000}"/>
    <cellStyle name="Moneda 2 11 3 2" xfId="5988" xr:uid="{00000000-0005-0000-0000-00004C0D0000}"/>
    <cellStyle name="Moneda 2 11 3 2 2" xfId="30218" xr:uid="{00000000-0005-0000-0000-00004C0D0000}"/>
    <cellStyle name="Moneda 2 11 3 3" xfId="27042" xr:uid="{00000000-0005-0000-0000-00004B0D0000}"/>
    <cellStyle name="Moneda 2 11 4" xfId="4533" xr:uid="{00000000-0005-0000-0000-00004D0D0000}"/>
    <cellStyle name="Moneda 2 11 4 2" xfId="7175" xr:uid="{00000000-0005-0000-0000-00004E0D0000}"/>
    <cellStyle name="Moneda 2 11 4 2 2" xfId="31402" xr:uid="{00000000-0005-0000-0000-00004E0D0000}"/>
    <cellStyle name="Moneda 2 11 4 3" xfId="28763" xr:uid="{00000000-0005-0000-0000-00004D0D0000}"/>
    <cellStyle name="Moneda 2 11 5" xfId="4787" xr:uid="{00000000-0005-0000-0000-00004F0D0000}"/>
    <cellStyle name="Moneda 2 11 5 2" xfId="29017" xr:uid="{00000000-0005-0000-0000-00004F0D0000}"/>
    <cellStyle name="Moneda 2 11 6" xfId="24915" xr:uid="{00000000-0005-0000-0000-0000480D0000}"/>
    <cellStyle name="Moneda 2 12" xfId="376" xr:uid="{00000000-0005-0000-0000-0000500D0000}"/>
    <cellStyle name="Moneda 2 12 2" xfId="1974" xr:uid="{00000000-0005-0000-0000-0000510D0000}"/>
    <cellStyle name="Moneda 2 12 2 2" xfId="5150" xr:uid="{00000000-0005-0000-0000-0000520D0000}"/>
    <cellStyle name="Moneda 2 12 2 2 2" xfId="29380" xr:uid="{00000000-0005-0000-0000-0000520D0000}"/>
    <cellStyle name="Moneda 2 12 2 3" xfId="26204" xr:uid="{00000000-0005-0000-0000-0000510D0000}"/>
    <cellStyle name="Moneda 2 12 3" xfId="2813" xr:uid="{00000000-0005-0000-0000-0000530D0000}"/>
    <cellStyle name="Moneda 2 12 3 2" xfId="5989" xr:uid="{00000000-0005-0000-0000-0000540D0000}"/>
    <cellStyle name="Moneda 2 12 3 2 2" xfId="30219" xr:uid="{00000000-0005-0000-0000-0000540D0000}"/>
    <cellStyle name="Moneda 2 12 3 3" xfId="27043" xr:uid="{00000000-0005-0000-0000-0000530D0000}"/>
    <cellStyle name="Moneda 2 12 4" xfId="4534" xr:uid="{00000000-0005-0000-0000-0000550D0000}"/>
    <cellStyle name="Moneda 2 12 4 2" xfId="7176" xr:uid="{00000000-0005-0000-0000-0000560D0000}"/>
    <cellStyle name="Moneda 2 12 4 2 2" xfId="31403" xr:uid="{00000000-0005-0000-0000-0000560D0000}"/>
    <cellStyle name="Moneda 2 12 4 3" xfId="28764" xr:uid="{00000000-0005-0000-0000-0000550D0000}"/>
    <cellStyle name="Moneda 2 12 5" xfId="4788" xr:uid="{00000000-0005-0000-0000-0000570D0000}"/>
    <cellStyle name="Moneda 2 12 5 2" xfId="29018" xr:uid="{00000000-0005-0000-0000-0000570D0000}"/>
    <cellStyle name="Moneda 2 12 6" xfId="24916" xr:uid="{00000000-0005-0000-0000-0000500D0000}"/>
    <cellStyle name="Moneda 2 13" xfId="377" xr:uid="{00000000-0005-0000-0000-0000580D0000}"/>
    <cellStyle name="Moneda 2 13 2" xfId="1975" xr:uid="{00000000-0005-0000-0000-0000590D0000}"/>
    <cellStyle name="Moneda 2 13 2 2" xfId="5151" xr:uid="{00000000-0005-0000-0000-00005A0D0000}"/>
    <cellStyle name="Moneda 2 13 2 2 2" xfId="29381" xr:uid="{00000000-0005-0000-0000-00005A0D0000}"/>
    <cellStyle name="Moneda 2 13 2 3" xfId="26205" xr:uid="{00000000-0005-0000-0000-0000590D0000}"/>
    <cellStyle name="Moneda 2 13 3" xfId="2814" xr:uid="{00000000-0005-0000-0000-00005B0D0000}"/>
    <cellStyle name="Moneda 2 13 3 2" xfId="5990" xr:uid="{00000000-0005-0000-0000-00005C0D0000}"/>
    <cellStyle name="Moneda 2 13 3 2 2" xfId="30220" xr:uid="{00000000-0005-0000-0000-00005C0D0000}"/>
    <cellStyle name="Moneda 2 13 3 3" xfId="27044" xr:uid="{00000000-0005-0000-0000-00005B0D0000}"/>
    <cellStyle name="Moneda 2 13 4" xfId="4535" xr:uid="{00000000-0005-0000-0000-00005D0D0000}"/>
    <cellStyle name="Moneda 2 13 4 2" xfId="7177" xr:uid="{00000000-0005-0000-0000-00005E0D0000}"/>
    <cellStyle name="Moneda 2 13 4 2 2" xfId="31404" xr:uid="{00000000-0005-0000-0000-00005E0D0000}"/>
    <cellStyle name="Moneda 2 13 4 3" xfId="28765" xr:uid="{00000000-0005-0000-0000-00005D0D0000}"/>
    <cellStyle name="Moneda 2 13 5" xfId="4789" xr:uid="{00000000-0005-0000-0000-00005F0D0000}"/>
    <cellStyle name="Moneda 2 13 5 2" xfId="29019" xr:uid="{00000000-0005-0000-0000-00005F0D0000}"/>
    <cellStyle name="Moneda 2 13 6" xfId="24917" xr:uid="{00000000-0005-0000-0000-0000580D0000}"/>
    <cellStyle name="Moneda 2 14" xfId="378" xr:uid="{00000000-0005-0000-0000-0000600D0000}"/>
    <cellStyle name="Moneda 2 14 2" xfId="1976" xr:uid="{00000000-0005-0000-0000-0000610D0000}"/>
    <cellStyle name="Moneda 2 14 2 2" xfId="5152" xr:uid="{00000000-0005-0000-0000-0000620D0000}"/>
    <cellStyle name="Moneda 2 14 2 2 2" xfId="29382" xr:uid="{00000000-0005-0000-0000-0000620D0000}"/>
    <cellStyle name="Moneda 2 14 2 3" xfId="26206" xr:uid="{00000000-0005-0000-0000-0000610D0000}"/>
    <cellStyle name="Moneda 2 14 3" xfId="2815" xr:uid="{00000000-0005-0000-0000-0000630D0000}"/>
    <cellStyle name="Moneda 2 14 3 2" xfId="5991" xr:uid="{00000000-0005-0000-0000-0000640D0000}"/>
    <cellStyle name="Moneda 2 14 3 2 2" xfId="30221" xr:uid="{00000000-0005-0000-0000-0000640D0000}"/>
    <cellStyle name="Moneda 2 14 3 3" xfId="27045" xr:uid="{00000000-0005-0000-0000-0000630D0000}"/>
    <cellStyle name="Moneda 2 14 4" xfId="4536" xr:uid="{00000000-0005-0000-0000-0000650D0000}"/>
    <cellStyle name="Moneda 2 14 4 2" xfId="7178" xr:uid="{00000000-0005-0000-0000-0000660D0000}"/>
    <cellStyle name="Moneda 2 14 4 2 2" xfId="31405" xr:uid="{00000000-0005-0000-0000-0000660D0000}"/>
    <cellStyle name="Moneda 2 14 4 3" xfId="28766" xr:uid="{00000000-0005-0000-0000-0000650D0000}"/>
    <cellStyle name="Moneda 2 14 5" xfId="4790" xr:uid="{00000000-0005-0000-0000-0000670D0000}"/>
    <cellStyle name="Moneda 2 14 5 2" xfId="29020" xr:uid="{00000000-0005-0000-0000-0000670D0000}"/>
    <cellStyle name="Moneda 2 14 6" xfId="24918" xr:uid="{00000000-0005-0000-0000-0000600D0000}"/>
    <cellStyle name="Moneda 2 15" xfId="379" xr:uid="{00000000-0005-0000-0000-0000680D0000}"/>
    <cellStyle name="Moneda 2 15 2" xfId="1977" xr:uid="{00000000-0005-0000-0000-0000690D0000}"/>
    <cellStyle name="Moneda 2 15 2 2" xfId="5153" xr:uid="{00000000-0005-0000-0000-00006A0D0000}"/>
    <cellStyle name="Moneda 2 15 2 2 2" xfId="29383" xr:uid="{00000000-0005-0000-0000-00006A0D0000}"/>
    <cellStyle name="Moneda 2 15 2 3" xfId="26207" xr:uid="{00000000-0005-0000-0000-0000690D0000}"/>
    <cellStyle name="Moneda 2 15 3" xfId="2816" xr:uid="{00000000-0005-0000-0000-00006B0D0000}"/>
    <cellStyle name="Moneda 2 15 3 2" xfId="5992" xr:uid="{00000000-0005-0000-0000-00006C0D0000}"/>
    <cellStyle name="Moneda 2 15 3 2 2" xfId="30222" xr:uid="{00000000-0005-0000-0000-00006C0D0000}"/>
    <cellStyle name="Moneda 2 15 3 3" xfId="27046" xr:uid="{00000000-0005-0000-0000-00006B0D0000}"/>
    <cellStyle name="Moneda 2 15 4" xfId="4537" xr:uid="{00000000-0005-0000-0000-00006D0D0000}"/>
    <cellStyle name="Moneda 2 15 4 2" xfId="7179" xr:uid="{00000000-0005-0000-0000-00006E0D0000}"/>
    <cellStyle name="Moneda 2 15 4 2 2" xfId="31406" xr:uid="{00000000-0005-0000-0000-00006E0D0000}"/>
    <cellStyle name="Moneda 2 15 4 3" xfId="28767" xr:uid="{00000000-0005-0000-0000-00006D0D0000}"/>
    <cellStyle name="Moneda 2 15 5" xfId="4791" xr:uid="{00000000-0005-0000-0000-00006F0D0000}"/>
    <cellStyle name="Moneda 2 15 5 2" xfId="29021" xr:uid="{00000000-0005-0000-0000-00006F0D0000}"/>
    <cellStyle name="Moneda 2 15 6" xfId="24919" xr:uid="{00000000-0005-0000-0000-0000680D0000}"/>
    <cellStyle name="Moneda 2 16" xfId="380" xr:uid="{00000000-0005-0000-0000-0000700D0000}"/>
    <cellStyle name="Moneda 2 16 2" xfId="1978" xr:uid="{00000000-0005-0000-0000-0000710D0000}"/>
    <cellStyle name="Moneda 2 16 2 2" xfId="5154" xr:uid="{00000000-0005-0000-0000-0000720D0000}"/>
    <cellStyle name="Moneda 2 16 2 2 2" xfId="29384" xr:uid="{00000000-0005-0000-0000-0000720D0000}"/>
    <cellStyle name="Moneda 2 16 2 3" xfId="26208" xr:uid="{00000000-0005-0000-0000-0000710D0000}"/>
    <cellStyle name="Moneda 2 16 3" xfId="2817" xr:uid="{00000000-0005-0000-0000-0000730D0000}"/>
    <cellStyle name="Moneda 2 16 3 2" xfId="5993" xr:uid="{00000000-0005-0000-0000-0000740D0000}"/>
    <cellStyle name="Moneda 2 16 3 2 2" xfId="30223" xr:uid="{00000000-0005-0000-0000-0000740D0000}"/>
    <cellStyle name="Moneda 2 16 3 3" xfId="27047" xr:uid="{00000000-0005-0000-0000-0000730D0000}"/>
    <cellStyle name="Moneda 2 16 4" xfId="4538" xr:uid="{00000000-0005-0000-0000-0000750D0000}"/>
    <cellStyle name="Moneda 2 16 4 2" xfId="7180" xr:uid="{00000000-0005-0000-0000-0000760D0000}"/>
    <cellStyle name="Moneda 2 16 4 2 2" xfId="31407" xr:uid="{00000000-0005-0000-0000-0000760D0000}"/>
    <cellStyle name="Moneda 2 16 4 3" xfId="28768" xr:uid="{00000000-0005-0000-0000-0000750D0000}"/>
    <cellStyle name="Moneda 2 16 5" xfId="4792" xr:uid="{00000000-0005-0000-0000-0000770D0000}"/>
    <cellStyle name="Moneda 2 16 5 2" xfId="29022" xr:uid="{00000000-0005-0000-0000-0000770D0000}"/>
    <cellStyle name="Moneda 2 16 6" xfId="24920" xr:uid="{00000000-0005-0000-0000-0000700D0000}"/>
    <cellStyle name="Moneda 2 17" xfId="381" xr:uid="{00000000-0005-0000-0000-0000780D0000}"/>
    <cellStyle name="Moneda 2 17 2" xfId="1979" xr:uid="{00000000-0005-0000-0000-0000790D0000}"/>
    <cellStyle name="Moneda 2 17 2 2" xfId="5155" xr:uid="{00000000-0005-0000-0000-00007A0D0000}"/>
    <cellStyle name="Moneda 2 17 2 2 2" xfId="29385" xr:uid="{00000000-0005-0000-0000-00007A0D0000}"/>
    <cellStyle name="Moneda 2 17 2 3" xfId="26209" xr:uid="{00000000-0005-0000-0000-0000790D0000}"/>
    <cellStyle name="Moneda 2 17 3" xfId="2818" xr:uid="{00000000-0005-0000-0000-00007B0D0000}"/>
    <cellStyle name="Moneda 2 17 3 2" xfId="5994" xr:uid="{00000000-0005-0000-0000-00007C0D0000}"/>
    <cellStyle name="Moneda 2 17 3 2 2" xfId="30224" xr:uid="{00000000-0005-0000-0000-00007C0D0000}"/>
    <cellStyle name="Moneda 2 17 3 3" xfId="27048" xr:uid="{00000000-0005-0000-0000-00007B0D0000}"/>
    <cellStyle name="Moneda 2 17 4" xfId="4539" xr:uid="{00000000-0005-0000-0000-00007D0D0000}"/>
    <cellStyle name="Moneda 2 17 4 2" xfId="7181" xr:uid="{00000000-0005-0000-0000-00007E0D0000}"/>
    <cellStyle name="Moneda 2 17 4 2 2" xfId="31408" xr:uid="{00000000-0005-0000-0000-00007E0D0000}"/>
    <cellStyle name="Moneda 2 17 4 3" xfId="28769" xr:uid="{00000000-0005-0000-0000-00007D0D0000}"/>
    <cellStyle name="Moneda 2 17 5" xfId="4793" xr:uid="{00000000-0005-0000-0000-00007F0D0000}"/>
    <cellStyle name="Moneda 2 17 5 2" xfId="29023" xr:uid="{00000000-0005-0000-0000-00007F0D0000}"/>
    <cellStyle name="Moneda 2 17 6" xfId="24921" xr:uid="{00000000-0005-0000-0000-0000780D0000}"/>
    <cellStyle name="Moneda 2 18" xfId="382" xr:uid="{00000000-0005-0000-0000-0000800D0000}"/>
    <cellStyle name="Moneda 2 18 2" xfId="1980" xr:uid="{00000000-0005-0000-0000-0000810D0000}"/>
    <cellStyle name="Moneda 2 18 2 2" xfId="5156" xr:uid="{00000000-0005-0000-0000-0000820D0000}"/>
    <cellStyle name="Moneda 2 18 2 2 2" xfId="29386" xr:uid="{00000000-0005-0000-0000-0000820D0000}"/>
    <cellStyle name="Moneda 2 18 2 3" xfId="26210" xr:uid="{00000000-0005-0000-0000-0000810D0000}"/>
    <cellStyle name="Moneda 2 18 3" xfId="2819" xr:uid="{00000000-0005-0000-0000-0000830D0000}"/>
    <cellStyle name="Moneda 2 18 3 2" xfId="5995" xr:uid="{00000000-0005-0000-0000-0000840D0000}"/>
    <cellStyle name="Moneda 2 18 3 2 2" xfId="30225" xr:uid="{00000000-0005-0000-0000-0000840D0000}"/>
    <cellStyle name="Moneda 2 18 3 3" xfId="27049" xr:uid="{00000000-0005-0000-0000-0000830D0000}"/>
    <cellStyle name="Moneda 2 18 4" xfId="4540" xr:uid="{00000000-0005-0000-0000-0000850D0000}"/>
    <cellStyle name="Moneda 2 18 4 2" xfId="7182" xr:uid="{00000000-0005-0000-0000-0000860D0000}"/>
    <cellStyle name="Moneda 2 18 4 2 2" xfId="31409" xr:uid="{00000000-0005-0000-0000-0000860D0000}"/>
    <cellStyle name="Moneda 2 18 4 3" xfId="28770" xr:uid="{00000000-0005-0000-0000-0000850D0000}"/>
    <cellStyle name="Moneda 2 18 5" xfId="4794" xr:uid="{00000000-0005-0000-0000-0000870D0000}"/>
    <cellStyle name="Moneda 2 18 5 2" xfId="29024" xr:uid="{00000000-0005-0000-0000-0000870D0000}"/>
    <cellStyle name="Moneda 2 18 6" xfId="24922" xr:uid="{00000000-0005-0000-0000-0000800D0000}"/>
    <cellStyle name="Moneda 2 19" xfId="383" xr:uid="{00000000-0005-0000-0000-0000880D0000}"/>
    <cellStyle name="Moneda 2 19 2" xfId="1981" xr:uid="{00000000-0005-0000-0000-0000890D0000}"/>
    <cellStyle name="Moneda 2 19 2 2" xfId="5157" xr:uid="{00000000-0005-0000-0000-00008A0D0000}"/>
    <cellStyle name="Moneda 2 19 2 2 2" xfId="29387" xr:uid="{00000000-0005-0000-0000-00008A0D0000}"/>
    <cellStyle name="Moneda 2 19 2 3" xfId="26211" xr:uid="{00000000-0005-0000-0000-0000890D0000}"/>
    <cellStyle name="Moneda 2 19 3" xfId="2820" xr:uid="{00000000-0005-0000-0000-00008B0D0000}"/>
    <cellStyle name="Moneda 2 19 3 2" xfId="5996" xr:uid="{00000000-0005-0000-0000-00008C0D0000}"/>
    <cellStyle name="Moneda 2 19 3 2 2" xfId="30226" xr:uid="{00000000-0005-0000-0000-00008C0D0000}"/>
    <cellStyle name="Moneda 2 19 3 3" xfId="27050" xr:uid="{00000000-0005-0000-0000-00008B0D0000}"/>
    <cellStyle name="Moneda 2 19 4" xfId="4541" xr:uid="{00000000-0005-0000-0000-00008D0D0000}"/>
    <cellStyle name="Moneda 2 19 4 2" xfId="7183" xr:uid="{00000000-0005-0000-0000-00008E0D0000}"/>
    <cellStyle name="Moneda 2 19 4 2 2" xfId="31410" xr:uid="{00000000-0005-0000-0000-00008E0D0000}"/>
    <cellStyle name="Moneda 2 19 4 3" xfId="28771" xr:uid="{00000000-0005-0000-0000-00008D0D0000}"/>
    <cellStyle name="Moneda 2 19 5" xfId="4795" xr:uid="{00000000-0005-0000-0000-00008F0D0000}"/>
    <cellStyle name="Moneda 2 19 5 2" xfId="29025" xr:uid="{00000000-0005-0000-0000-00008F0D0000}"/>
    <cellStyle name="Moneda 2 19 6" xfId="24923" xr:uid="{00000000-0005-0000-0000-0000880D0000}"/>
    <cellStyle name="Moneda 2 2" xfId="384" xr:uid="{00000000-0005-0000-0000-0000900D0000}"/>
    <cellStyle name="Moneda 2 2 12" xfId="385" xr:uid="{00000000-0005-0000-0000-0000910D0000}"/>
    <cellStyle name="Moneda 2 2 12 2" xfId="1983" xr:uid="{00000000-0005-0000-0000-0000920D0000}"/>
    <cellStyle name="Moneda 2 2 12 2 2" xfId="5159" xr:uid="{00000000-0005-0000-0000-0000930D0000}"/>
    <cellStyle name="Moneda 2 2 12 2 2 2" xfId="29389" xr:uid="{00000000-0005-0000-0000-0000930D0000}"/>
    <cellStyle name="Moneda 2 2 12 2 3" xfId="26213" xr:uid="{00000000-0005-0000-0000-0000920D0000}"/>
    <cellStyle name="Moneda 2 2 12 3" xfId="2822" xr:uid="{00000000-0005-0000-0000-0000940D0000}"/>
    <cellStyle name="Moneda 2 2 12 3 2" xfId="5998" xr:uid="{00000000-0005-0000-0000-0000950D0000}"/>
    <cellStyle name="Moneda 2 2 12 3 2 2" xfId="30228" xr:uid="{00000000-0005-0000-0000-0000950D0000}"/>
    <cellStyle name="Moneda 2 2 12 3 3" xfId="27052" xr:uid="{00000000-0005-0000-0000-0000940D0000}"/>
    <cellStyle name="Moneda 2 2 12 4" xfId="4543" xr:uid="{00000000-0005-0000-0000-0000960D0000}"/>
    <cellStyle name="Moneda 2 2 12 4 2" xfId="7185" xr:uid="{00000000-0005-0000-0000-0000970D0000}"/>
    <cellStyle name="Moneda 2 2 12 4 2 2" xfId="31412" xr:uid="{00000000-0005-0000-0000-0000970D0000}"/>
    <cellStyle name="Moneda 2 2 12 4 3" xfId="28773" xr:uid="{00000000-0005-0000-0000-0000960D0000}"/>
    <cellStyle name="Moneda 2 2 12 5" xfId="4797" xr:uid="{00000000-0005-0000-0000-0000980D0000}"/>
    <cellStyle name="Moneda 2 2 12 5 2" xfId="29027" xr:uid="{00000000-0005-0000-0000-0000980D0000}"/>
    <cellStyle name="Moneda 2 2 12 6" xfId="24925" xr:uid="{00000000-0005-0000-0000-0000910D0000}"/>
    <cellStyle name="Moneda 2 2 2" xfId="1982" xr:uid="{00000000-0005-0000-0000-0000990D0000}"/>
    <cellStyle name="Moneda 2 2 2 2" xfId="5158" xr:uid="{00000000-0005-0000-0000-00009A0D0000}"/>
    <cellStyle name="Moneda 2 2 2 2 2" xfId="29388" xr:uid="{00000000-0005-0000-0000-00009A0D0000}"/>
    <cellStyle name="Moneda 2 2 2 3" xfId="26212" xr:uid="{00000000-0005-0000-0000-0000990D0000}"/>
    <cellStyle name="Moneda 2 2 3" xfId="2821" xr:uid="{00000000-0005-0000-0000-00009B0D0000}"/>
    <cellStyle name="Moneda 2 2 3 2" xfId="5997" xr:uid="{00000000-0005-0000-0000-00009C0D0000}"/>
    <cellStyle name="Moneda 2 2 3 2 2" xfId="30227" xr:uid="{00000000-0005-0000-0000-00009C0D0000}"/>
    <cellStyle name="Moneda 2 2 3 3" xfId="27051" xr:uid="{00000000-0005-0000-0000-00009B0D0000}"/>
    <cellStyle name="Moneda 2 2 4" xfId="4542" xr:uid="{00000000-0005-0000-0000-00009D0D0000}"/>
    <cellStyle name="Moneda 2 2 4 2" xfId="7184" xr:uid="{00000000-0005-0000-0000-00009E0D0000}"/>
    <cellStyle name="Moneda 2 2 4 2 2" xfId="31411" xr:uid="{00000000-0005-0000-0000-00009E0D0000}"/>
    <cellStyle name="Moneda 2 2 4 3" xfId="28772" xr:uid="{00000000-0005-0000-0000-00009D0D0000}"/>
    <cellStyle name="Moneda 2 2 5" xfId="4796" xr:uid="{00000000-0005-0000-0000-00009F0D0000}"/>
    <cellStyle name="Moneda 2 2 5 2" xfId="29026" xr:uid="{00000000-0005-0000-0000-00009F0D0000}"/>
    <cellStyle name="Moneda 2 2 6" xfId="24924" xr:uid="{00000000-0005-0000-0000-0000900D0000}"/>
    <cellStyle name="Moneda 2 20" xfId="386" xr:uid="{00000000-0005-0000-0000-0000A00D0000}"/>
    <cellStyle name="Moneda 2 20 2" xfId="1984" xr:uid="{00000000-0005-0000-0000-0000A10D0000}"/>
    <cellStyle name="Moneda 2 20 2 2" xfId="5160" xr:uid="{00000000-0005-0000-0000-0000A20D0000}"/>
    <cellStyle name="Moneda 2 20 2 2 2" xfId="29390" xr:uid="{00000000-0005-0000-0000-0000A20D0000}"/>
    <cellStyle name="Moneda 2 20 2 3" xfId="26214" xr:uid="{00000000-0005-0000-0000-0000A10D0000}"/>
    <cellStyle name="Moneda 2 20 3" xfId="2823" xr:uid="{00000000-0005-0000-0000-0000A30D0000}"/>
    <cellStyle name="Moneda 2 20 3 2" xfId="5999" xr:uid="{00000000-0005-0000-0000-0000A40D0000}"/>
    <cellStyle name="Moneda 2 20 3 2 2" xfId="30229" xr:uid="{00000000-0005-0000-0000-0000A40D0000}"/>
    <cellStyle name="Moneda 2 20 3 3" xfId="27053" xr:uid="{00000000-0005-0000-0000-0000A30D0000}"/>
    <cellStyle name="Moneda 2 20 4" xfId="4544" xr:uid="{00000000-0005-0000-0000-0000A50D0000}"/>
    <cellStyle name="Moneda 2 20 4 2" xfId="7186" xr:uid="{00000000-0005-0000-0000-0000A60D0000}"/>
    <cellStyle name="Moneda 2 20 4 2 2" xfId="31413" xr:uid="{00000000-0005-0000-0000-0000A60D0000}"/>
    <cellStyle name="Moneda 2 20 4 3" xfId="28774" xr:uid="{00000000-0005-0000-0000-0000A50D0000}"/>
    <cellStyle name="Moneda 2 20 5" xfId="4798" xr:uid="{00000000-0005-0000-0000-0000A70D0000}"/>
    <cellStyle name="Moneda 2 20 5 2" xfId="29028" xr:uid="{00000000-0005-0000-0000-0000A70D0000}"/>
    <cellStyle name="Moneda 2 20 6" xfId="24926" xr:uid="{00000000-0005-0000-0000-0000A00D0000}"/>
    <cellStyle name="Moneda 2 21" xfId="387" xr:uid="{00000000-0005-0000-0000-0000A80D0000}"/>
    <cellStyle name="Moneda 2 21 2" xfId="1985" xr:uid="{00000000-0005-0000-0000-0000A90D0000}"/>
    <cellStyle name="Moneda 2 21 2 2" xfId="5161" xr:uid="{00000000-0005-0000-0000-0000AA0D0000}"/>
    <cellStyle name="Moneda 2 21 2 2 2" xfId="29391" xr:uid="{00000000-0005-0000-0000-0000AA0D0000}"/>
    <cellStyle name="Moneda 2 21 2 3" xfId="26215" xr:uid="{00000000-0005-0000-0000-0000A90D0000}"/>
    <cellStyle name="Moneda 2 21 3" xfId="2824" xr:uid="{00000000-0005-0000-0000-0000AB0D0000}"/>
    <cellStyle name="Moneda 2 21 3 2" xfId="6000" xr:uid="{00000000-0005-0000-0000-0000AC0D0000}"/>
    <cellStyle name="Moneda 2 21 3 2 2" xfId="30230" xr:uid="{00000000-0005-0000-0000-0000AC0D0000}"/>
    <cellStyle name="Moneda 2 21 3 3" xfId="27054" xr:uid="{00000000-0005-0000-0000-0000AB0D0000}"/>
    <cellStyle name="Moneda 2 21 4" xfId="4545" xr:uid="{00000000-0005-0000-0000-0000AD0D0000}"/>
    <cellStyle name="Moneda 2 21 4 2" xfId="7187" xr:uid="{00000000-0005-0000-0000-0000AE0D0000}"/>
    <cellStyle name="Moneda 2 21 4 2 2" xfId="31414" xr:uid="{00000000-0005-0000-0000-0000AE0D0000}"/>
    <cellStyle name="Moneda 2 21 4 3" xfId="28775" xr:uid="{00000000-0005-0000-0000-0000AD0D0000}"/>
    <cellStyle name="Moneda 2 21 5" xfId="4799" xr:uid="{00000000-0005-0000-0000-0000AF0D0000}"/>
    <cellStyle name="Moneda 2 21 5 2" xfId="29029" xr:uid="{00000000-0005-0000-0000-0000AF0D0000}"/>
    <cellStyle name="Moneda 2 21 6" xfId="24927" xr:uid="{00000000-0005-0000-0000-0000A80D0000}"/>
    <cellStyle name="Moneda 2 22" xfId="388" xr:uid="{00000000-0005-0000-0000-0000B00D0000}"/>
    <cellStyle name="Moneda 2 22 2" xfId="1986" xr:uid="{00000000-0005-0000-0000-0000B10D0000}"/>
    <cellStyle name="Moneda 2 22 2 2" xfId="5162" xr:uid="{00000000-0005-0000-0000-0000B20D0000}"/>
    <cellStyle name="Moneda 2 22 2 2 2" xfId="29392" xr:uid="{00000000-0005-0000-0000-0000B20D0000}"/>
    <cellStyle name="Moneda 2 22 2 3" xfId="26216" xr:uid="{00000000-0005-0000-0000-0000B10D0000}"/>
    <cellStyle name="Moneda 2 22 3" xfId="2825" xr:uid="{00000000-0005-0000-0000-0000B30D0000}"/>
    <cellStyle name="Moneda 2 22 3 2" xfId="6001" xr:uid="{00000000-0005-0000-0000-0000B40D0000}"/>
    <cellStyle name="Moneda 2 22 3 2 2" xfId="30231" xr:uid="{00000000-0005-0000-0000-0000B40D0000}"/>
    <cellStyle name="Moneda 2 22 3 3" xfId="27055" xr:uid="{00000000-0005-0000-0000-0000B30D0000}"/>
    <cellStyle name="Moneda 2 22 4" xfId="4546" xr:uid="{00000000-0005-0000-0000-0000B50D0000}"/>
    <cellStyle name="Moneda 2 22 4 2" xfId="7188" xr:uid="{00000000-0005-0000-0000-0000B60D0000}"/>
    <cellStyle name="Moneda 2 22 4 2 2" xfId="31415" xr:uid="{00000000-0005-0000-0000-0000B60D0000}"/>
    <cellStyle name="Moneda 2 22 4 3" xfId="28776" xr:uid="{00000000-0005-0000-0000-0000B50D0000}"/>
    <cellStyle name="Moneda 2 22 5" xfId="4800" xr:uid="{00000000-0005-0000-0000-0000B70D0000}"/>
    <cellStyle name="Moneda 2 22 5 2" xfId="29030" xr:uid="{00000000-0005-0000-0000-0000B70D0000}"/>
    <cellStyle name="Moneda 2 22 6" xfId="24928" xr:uid="{00000000-0005-0000-0000-0000B00D0000}"/>
    <cellStyle name="Moneda 2 23" xfId="389" xr:uid="{00000000-0005-0000-0000-0000B80D0000}"/>
    <cellStyle name="Moneda 2 23 2" xfId="1987" xr:uid="{00000000-0005-0000-0000-0000B90D0000}"/>
    <cellStyle name="Moneda 2 23 2 2" xfId="5163" xr:uid="{00000000-0005-0000-0000-0000BA0D0000}"/>
    <cellStyle name="Moneda 2 23 2 2 2" xfId="29393" xr:uid="{00000000-0005-0000-0000-0000BA0D0000}"/>
    <cellStyle name="Moneda 2 23 2 3" xfId="26217" xr:uid="{00000000-0005-0000-0000-0000B90D0000}"/>
    <cellStyle name="Moneda 2 23 3" xfId="2826" xr:uid="{00000000-0005-0000-0000-0000BB0D0000}"/>
    <cellStyle name="Moneda 2 23 3 2" xfId="6002" xr:uid="{00000000-0005-0000-0000-0000BC0D0000}"/>
    <cellStyle name="Moneda 2 23 3 2 2" xfId="30232" xr:uid="{00000000-0005-0000-0000-0000BC0D0000}"/>
    <cellStyle name="Moneda 2 23 3 3" xfId="27056" xr:uid="{00000000-0005-0000-0000-0000BB0D0000}"/>
    <cellStyle name="Moneda 2 23 4" xfId="4547" xr:uid="{00000000-0005-0000-0000-0000BD0D0000}"/>
    <cellStyle name="Moneda 2 23 4 2" xfId="7189" xr:uid="{00000000-0005-0000-0000-0000BE0D0000}"/>
    <cellStyle name="Moneda 2 23 4 2 2" xfId="31416" xr:uid="{00000000-0005-0000-0000-0000BE0D0000}"/>
    <cellStyle name="Moneda 2 23 4 3" xfId="28777" xr:uid="{00000000-0005-0000-0000-0000BD0D0000}"/>
    <cellStyle name="Moneda 2 23 5" xfId="4801" xr:uid="{00000000-0005-0000-0000-0000BF0D0000}"/>
    <cellStyle name="Moneda 2 23 5 2" xfId="29031" xr:uid="{00000000-0005-0000-0000-0000BF0D0000}"/>
    <cellStyle name="Moneda 2 23 6" xfId="24929" xr:uid="{00000000-0005-0000-0000-0000B80D0000}"/>
    <cellStyle name="Moneda 2 24" xfId="390" xr:uid="{00000000-0005-0000-0000-0000C00D0000}"/>
    <cellStyle name="Moneda 2 24 2" xfId="1988" xr:uid="{00000000-0005-0000-0000-0000C10D0000}"/>
    <cellStyle name="Moneda 2 24 2 2" xfId="5164" xr:uid="{00000000-0005-0000-0000-0000C20D0000}"/>
    <cellStyle name="Moneda 2 24 2 2 2" xfId="29394" xr:uid="{00000000-0005-0000-0000-0000C20D0000}"/>
    <cellStyle name="Moneda 2 24 2 3" xfId="26218" xr:uid="{00000000-0005-0000-0000-0000C10D0000}"/>
    <cellStyle name="Moneda 2 24 3" xfId="2827" xr:uid="{00000000-0005-0000-0000-0000C30D0000}"/>
    <cellStyle name="Moneda 2 24 3 2" xfId="6003" xr:uid="{00000000-0005-0000-0000-0000C40D0000}"/>
    <cellStyle name="Moneda 2 24 3 2 2" xfId="30233" xr:uid="{00000000-0005-0000-0000-0000C40D0000}"/>
    <cellStyle name="Moneda 2 24 3 3" xfId="27057" xr:uid="{00000000-0005-0000-0000-0000C30D0000}"/>
    <cellStyle name="Moneda 2 24 4" xfId="4548" xr:uid="{00000000-0005-0000-0000-0000C50D0000}"/>
    <cellStyle name="Moneda 2 24 4 2" xfId="7190" xr:uid="{00000000-0005-0000-0000-0000C60D0000}"/>
    <cellStyle name="Moneda 2 24 4 2 2" xfId="31417" xr:uid="{00000000-0005-0000-0000-0000C60D0000}"/>
    <cellStyle name="Moneda 2 24 4 3" xfId="28778" xr:uid="{00000000-0005-0000-0000-0000C50D0000}"/>
    <cellStyle name="Moneda 2 24 5" xfId="4802" xr:uid="{00000000-0005-0000-0000-0000C70D0000}"/>
    <cellStyle name="Moneda 2 24 5 2" xfId="29032" xr:uid="{00000000-0005-0000-0000-0000C70D0000}"/>
    <cellStyle name="Moneda 2 24 6" xfId="24930" xr:uid="{00000000-0005-0000-0000-0000C00D0000}"/>
    <cellStyle name="Moneda 2 25" xfId="391" xr:uid="{00000000-0005-0000-0000-0000C80D0000}"/>
    <cellStyle name="Moneda 2 25 2" xfId="1989" xr:uid="{00000000-0005-0000-0000-0000C90D0000}"/>
    <cellStyle name="Moneda 2 25 2 2" xfId="5165" xr:uid="{00000000-0005-0000-0000-0000CA0D0000}"/>
    <cellStyle name="Moneda 2 25 2 2 2" xfId="29395" xr:uid="{00000000-0005-0000-0000-0000CA0D0000}"/>
    <cellStyle name="Moneda 2 25 2 3" xfId="26219" xr:uid="{00000000-0005-0000-0000-0000C90D0000}"/>
    <cellStyle name="Moneda 2 25 3" xfId="2828" xr:uid="{00000000-0005-0000-0000-0000CB0D0000}"/>
    <cellStyle name="Moneda 2 25 3 2" xfId="6004" xr:uid="{00000000-0005-0000-0000-0000CC0D0000}"/>
    <cellStyle name="Moneda 2 25 3 2 2" xfId="30234" xr:uid="{00000000-0005-0000-0000-0000CC0D0000}"/>
    <cellStyle name="Moneda 2 25 3 3" xfId="27058" xr:uid="{00000000-0005-0000-0000-0000CB0D0000}"/>
    <cellStyle name="Moneda 2 25 4" xfId="4549" xr:uid="{00000000-0005-0000-0000-0000CD0D0000}"/>
    <cellStyle name="Moneda 2 25 4 2" xfId="7191" xr:uid="{00000000-0005-0000-0000-0000CE0D0000}"/>
    <cellStyle name="Moneda 2 25 4 2 2" xfId="31418" xr:uid="{00000000-0005-0000-0000-0000CE0D0000}"/>
    <cellStyle name="Moneda 2 25 4 3" xfId="28779" xr:uid="{00000000-0005-0000-0000-0000CD0D0000}"/>
    <cellStyle name="Moneda 2 25 5" xfId="4803" xr:uid="{00000000-0005-0000-0000-0000CF0D0000}"/>
    <cellStyle name="Moneda 2 25 5 2" xfId="29033" xr:uid="{00000000-0005-0000-0000-0000CF0D0000}"/>
    <cellStyle name="Moneda 2 25 6" xfId="24931" xr:uid="{00000000-0005-0000-0000-0000C80D0000}"/>
    <cellStyle name="Moneda 2 26" xfId="392" xr:uid="{00000000-0005-0000-0000-0000D00D0000}"/>
    <cellStyle name="Moneda 2 26 2" xfId="1990" xr:uid="{00000000-0005-0000-0000-0000D10D0000}"/>
    <cellStyle name="Moneda 2 26 2 2" xfId="5166" xr:uid="{00000000-0005-0000-0000-0000D20D0000}"/>
    <cellStyle name="Moneda 2 26 2 2 2" xfId="29396" xr:uid="{00000000-0005-0000-0000-0000D20D0000}"/>
    <cellStyle name="Moneda 2 26 2 3" xfId="26220" xr:uid="{00000000-0005-0000-0000-0000D10D0000}"/>
    <cellStyle name="Moneda 2 26 3" xfId="2829" xr:uid="{00000000-0005-0000-0000-0000D30D0000}"/>
    <cellStyle name="Moneda 2 26 3 2" xfId="6005" xr:uid="{00000000-0005-0000-0000-0000D40D0000}"/>
    <cellStyle name="Moneda 2 26 3 2 2" xfId="30235" xr:uid="{00000000-0005-0000-0000-0000D40D0000}"/>
    <cellStyle name="Moneda 2 26 3 3" xfId="27059" xr:uid="{00000000-0005-0000-0000-0000D30D0000}"/>
    <cellStyle name="Moneda 2 26 4" xfId="4550" xr:uid="{00000000-0005-0000-0000-0000D50D0000}"/>
    <cellStyle name="Moneda 2 26 4 2" xfId="7192" xr:uid="{00000000-0005-0000-0000-0000D60D0000}"/>
    <cellStyle name="Moneda 2 26 4 2 2" xfId="31419" xr:uid="{00000000-0005-0000-0000-0000D60D0000}"/>
    <cellStyle name="Moneda 2 26 4 3" xfId="28780" xr:uid="{00000000-0005-0000-0000-0000D50D0000}"/>
    <cellStyle name="Moneda 2 26 5" xfId="4804" xr:uid="{00000000-0005-0000-0000-0000D70D0000}"/>
    <cellStyle name="Moneda 2 26 5 2" xfId="29034" xr:uid="{00000000-0005-0000-0000-0000D70D0000}"/>
    <cellStyle name="Moneda 2 26 6" xfId="24932" xr:uid="{00000000-0005-0000-0000-0000D00D0000}"/>
    <cellStyle name="Moneda 2 27" xfId="393" xr:uid="{00000000-0005-0000-0000-0000D80D0000}"/>
    <cellStyle name="Moneda 2 27 2" xfId="1991" xr:uid="{00000000-0005-0000-0000-0000D90D0000}"/>
    <cellStyle name="Moneda 2 27 2 2" xfId="5167" xr:uid="{00000000-0005-0000-0000-0000DA0D0000}"/>
    <cellStyle name="Moneda 2 27 2 2 2" xfId="29397" xr:uid="{00000000-0005-0000-0000-0000DA0D0000}"/>
    <cellStyle name="Moneda 2 27 2 3" xfId="26221" xr:uid="{00000000-0005-0000-0000-0000D90D0000}"/>
    <cellStyle name="Moneda 2 27 3" xfId="2830" xr:uid="{00000000-0005-0000-0000-0000DB0D0000}"/>
    <cellStyle name="Moneda 2 27 3 2" xfId="6006" xr:uid="{00000000-0005-0000-0000-0000DC0D0000}"/>
    <cellStyle name="Moneda 2 27 3 2 2" xfId="30236" xr:uid="{00000000-0005-0000-0000-0000DC0D0000}"/>
    <cellStyle name="Moneda 2 27 3 3" xfId="27060" xr:uid="{00000000-0005-0000-0000-0000DB0D0000}"/>
    <cellStyle name="Moneda 2 27 4" xfId="4551" xr:uid="{00000000-0005-0000-0000-0000DD0D0000}"/>
    <cellStyle name="Moneda 2 27 4 2" xfId="7193" xr:uid="{00000000-0005-0000-0000-0000DE0D0000}"/>
    <cellStyle name="Moneda 2 27 4 2 2" xfId="31420" xr:uid="{00000000-0005-0000-0000-0000DE0D0000}"/>
    <cellStyle name="Moneda 2 27 4 3" xfId="28781" xr:uid="{00000000-0005-0000-0000-0000DD0D0000}"/>
    <cellStyle name="Moneda 2 27 5" xfId="4805" xr:uid="{00000000-0005-0000-0000-0000DF0D0000}"/>
    <cellStyle name="Moneda 2 27 5 2" xfId="29035" xr:uid="{00000000-0005-0000-0000-0000DF0D0000}"/>
    <cellStyle name="Moneda 2 27 6" xfId="24933" xr:uid="{00000000-0005-0000-0000-0000D80D0000}"/>
    <cellStyle name="Moneda 2 28" xfId="394" xr:uid="{00000000-0005-0000-0000-0000E00D0000}"/>
    <cellStyle name="Moneda 2 28 2" xfId="1992" xr:uid="{00000000-0005-0000-0000-0000E10D0000}"/>
    <cellStyle name="Moneda 2 28 2 2" xfId="5168" xr:uid="{00000000-0005-0000-0000-0000E20D0000}"/>
    <cellStyle name="Moneda 2 28 2 2 2" xfId="29398" xr:uid="{00000000-0005-0000-0000-0000E20D0000}"/>
    <cellStyle name="Moneda 2 28 2 3" xfId="26222" xr:uid="{00000000-0005-0000-0000-0000E10D0000}"/>
    <cellStyle name="Moneda 2 28 3" xfId="2831" xr:uid="{00000000-0005-0000-0000-0000E30D0000}"/>
    <cellStyle name="Moneda 2 28 3 2" xfId="6007" xr:uid="{00000000-0005-0000-0000-0000E40D0000}"/>
    <cellStyle name="Moneda 2 28 3 2 2" xfId="30237" xr:uid="{00000000-0005-0000-0000-0000E40D0000}"/>
    <cellStyle name="Moneda 2 28 3 3" xfId="27061" xr:uid="{00000000-0005-0000-0000-0000E30D0000}"/>
    <cellStyle name="Moneda 2 28 4" xfId="4552" xr:uid="{00000000-0005-0000-0000-0000E50D0000}"/>
    <cellStyle name="Moneda 2 28 4 2" xfId="7194" xr:uid="{00000000-0005-0000-0000-0000E60D0000}"/>
    <cellStyle name="Moneda 2 28 4 2 2" xfId="31421" xr:uid="{00000000-0005-0000-0000-0000E60D0000}"/>
    <cellStyle name="Moneda 2 28 4 3" xfId="28782" xr:uid="{00000000-0005-0000-0000-0000E50D0000}"/>
    <cellStyle name="Moneda 2 28 5" xfId="4806" xr:uid="{00000000-0005-0000-0000-0000E70D0000}"/>
    <cellStyle name="Moneda 2 28 5 2" xfId="29036" xr:uid="{00000000-0005-0000-0000-0000E70D0000}"/>
    <cellStyle name="Moneda 2 28 6" xfId="24934" xr:uid="{00000000-0005-0000-0000-0000E00D0000}"/>
    <cellStyle name="Moneda 2 29" xfId="395" xr:uid="{00000000-0005-0000-0000-0000E80D0000}"/>
    <cellStyle name="Moneda 2 29 2" xfId="1993" xr:uid="{00000000-0005-0000-0000-0000E90D0000}"/>
    <cellStyle name="Moneda 2 29 2 2" xfId="5169" xr:uid="{00000000-0005-0000-0000-0000EA0D0000}"/>
    <cellStyle name="Moneda 2 29 2 2 2" xfId="29399" xr:uid="{00000000-0005-0000-0000-0000EA0D0000}"/>
    <cellStyle name="Moneda 2 29 2 3" xfId="26223" xr:uid="{00000000-0005-0000-0000-0000E90D0000}"/>
    <cellStyle name="Moneda 2 29 3" xfId="2832" xr:uid="{00000000-0005-0000-0000-0000EB0D0000}"/>
    <cellStyle name="Moneda 2 29 3 2" xfId="6008" xr:uid="{00000000-0005-0000-0000-0000EC0D0000}"/>
    <cellStyle name="Moneda 2 29 3 2 2" xfId="30238" xr:uid="{00000000-0005-0000-0000-0000EC0D0000}"/>
    <cellStyle name="Moneda 2 29 3 3" xfId="27062" xr:uid="{00000000-0005-0000-0000-0000EB0D0000}"/>
    <cellStyle name="Moneda 2 29 4" xfId="4553" xr:uid="{00000000-0005-0000-0000-0000ED0D0000}"/>
    <cellStyle name="Moneda 2 29 4 2" xfId="7195" xr:uid="{00000000-0005-0000-0000-0000EE0D0000}"/>
    <cellStyle name="Moneda 2 29 4 2 2" xfId="31422" xr:uid="{00000000-0005-0000-0000-0000EE0D0000}"/>
    <cellStyle name="Moneda 2 29 4 3" xfId="28783" xr:uid="{00000000-0005-0000-0000-0000ED0D0000}"/>
    <cellStyle name="Moneda 2 29 5" xfId="4807" xr:uid="{00000000-0005-0000-0000-0000EF0D0000}"/>
    <cellStyle name="Moneda 2 29 5 2" xfId="29037" xr:uid="{00000000-0005-0000-0000-0000EF0D0000}"/>
    <cellStyle name="Moneda 2 29 6" xfId="24935" xr:uid="{00000000-0005-0000-0000-0000E80D0000}"/>
    <cellStyle name="Moneda 2 3" xfId="396" xr:uid="{00000000-0005-0000-0000-0000F00D0000}"/>
    <cellStyle name="Moneda 2 3 2" xfId="1994" xr:uid="{00000000-0005-0000-0000-0000F10D0000}"/>
    <cellStyle name="Moneda 2 3 2 2" xfId="5170" xr:uid="{00000000-0005-0000-0000-0000F20D0000}"/>
    <cellStyle name="Moneda 2 3 2 2 2" xfId="29400" xr:uid="{00000000-0005-0000-0000-0000F20D0000}"/>
    <cellStyle name="Moneda 2 3 2 3" xfId="26224" xr:uid="{00000000-0005-0000-0000-0000F10D0000}"/>
    <cellStyle name="Moneda 2 3 3" xfId="2833" xr:uid="{00000000-0005-0000-0000-0000F30D0000}"/>
    <cellStyle name="Moneda 2 3 3 2" xfId="6009" xr:uid="{00000000-0005-0000-0000-0000F40D0000}"/>
    <cellStyle name="Moneda 2 3 3 2 2" xfId="30239" xr:uid="{00000000-0005-0000-0000-0000F40D0000}"/>
    <cellStyle name="Moneda 2 3 3 3" xfId="27063" xr:uid="{00000000-0005-0000-0000-0000F30D0000}"/>
    <cellStyle name="Moneda 2 3 4" xfId="4554" xr:uid="{00000000-0005-0000-0000-0000F50D0000}"/>
    <cellStyle name="Moneda 2 3 4 2" xfId="7196" xr:uid="{00000000-0005-0000-0000-0000F60D0000}"/>
    <cellStyle name="Moneda 2 3 4 2 2" xfId="31423" xr:uid="{00000000-0005-0000-0000-0000F60D0000}"/>
    <cellStyle name="Moneda 2 3 4 3" xfId="28784" xr:uid="{00000000-0005-0000-0000-0000F50D0000}"/>
    <cellStyle name="Moneda 2 3 5" xfId="4808" xr:uid="{00000000-0005-0000-0000-0000F70D0000}"/>
    <cellStyle name="Moneda 2 3 5 2" xfId="29038" xr:uid="{00000000-0005-0000-0000-0000F70D0000}"/>
    <cellStyle name="Moneda 2 3 6" xfId="24936" xr:uid="{00000000-0005-0000-0000-0000F00D0000}"/>
    <cellStyle name="Moneda 2 30" xfId="397" xr:uid="{00000000-0005-0000-0000-0000F80D0000}"/>
    <cellStyle name="Moneda 2 30 2" xfId="1995" xr:uid="{00000000-0005-0000-0000-0000F90D0000}"/>
    <cellStyle name="Moneda 2 30 2 2" xfId="5171" xr:uid="{00000000-0005-0000-0000-0000FA0D0000}"/>
    <cellStyle name="Moneda 2 30 2 2 2" xfId="29401" xr:uid="{00000000-0005-0000-0000-0000FA0D0000}"/>
    <cellStyle name="Moneda 2 30 2 3" xfId="26225" xr:uid="{00000000-0005-0000-0000-0000F90D0000}"/>
    <cellStyle name="Moneda 2 30 3" xfId="2834" xr:uid="{00000000-0005-0000-0000-0000FB0D0000}"/>
    <cellStyle name="Moneda 2 30 3 2" xfId="6010" xr:uid="{00000000-0005-0000-0000-0000FC0D0000}"/>
    <cellStyle name="Moneda 2 30 3 2 2" xfId="30240" xr:uid="{00000000-0005-0000-0000-0000FC0D0000}"/>
    <cellStyle name="Moneda 2 30 3 3" xfId="27064" xr:uid="{00000000-0005-0000-0000-0000FB0D0000}"/>
    <cellStyle name="Moneda 2 30 4" xfId="4555" xr:uid="{00000000-0005-0000-0000-0000FD0D0000}"/>
    <cellStyle name="Moneda 2 30 4 2" xfId="7197" xr:uid="{00000000-0005-0000-0000-0000FE0D0000}"/>
    <cellStyle name="Moneda 2 30 4 2 2" xfId="31424" xr:uid="{00000000-0005-0000-0000-0000FE0D0000}"/>
    <cellStyle name="Moneda 2 30 4 3" xfId="28785" xr:uid="{00000000-0005-0000-0000-0000FD0D0000}"/>
    <cellStyle name="Moneda 2 30 5" xfId="4809" xr:uid="{00000000-0005-0000-0000-0000FF0D0000}"/>
    <cellStyle name="Moneda 2 30 5 2" xfId="29039" xr:uid="{00000000-0005-0000-0000-0000FF0D0000}"/>
    <cellStyle name="Moneda 2 30 6" xfId="24937" xr:uid="{00000000-0005-0000-0000-0000F80D0000}"/>
    <cellStyle name="Moneda 2 31" xfId="398" xr:uid="{00000000-0005-0000-0000-0000000E0000}"/>
    <cellStyle name="Moneda 2 31 2" xfId="1996" xr:uid="{00000000-0005-0000-0000-0000010E0000}"/>
    <cellStyle name="Moneda 2 31 2 2" xfId="5172" xr:uid="{00000000-0005-0000-0000-0000020E0000}"/>
    <cellStyle name="Moneda 2 31 2 2 2" xfId="29402" xr:uid="{00000000-0005-0000-0000-0000020E0000}"/>
    <cellStyle name="Moneda 2 31 2 3" xfId="26226" xr:uid="{00000000-0005-0000-0000-0000010E0000}"/>
    <cellStyle name="Moneda 2 31 3" xfId="2835" xr:uid="{00000000-0005-0000-0000-0000030E0000}"/>
    <cellStyle name="Moneda 2 31 3 2" xfId="6011" xr:uid="{00000000-0005-0000-0000-0000040E0000}"/>
    <cellStyle name="Moneda 2 31 3 2 2" xfId="30241" xr:uid="{00000000-0005-0000-0000-0000040E0000}"/>
    <cellStyle name="Moneda 2 31 3 3" xfId="27065" xr:uid="{00000000-0005-0000-0000-0000030E0000}"/>
    <cellStyle name="Moneda 2 31 4" xfId="4556" xr:uid="{00000000-0005-0000-0000-0000050E0000}"/>
    <cellStyle name="Moneda 2 31 4 2" xfId="7198" xr:uid="{00000000-0005-0000-0000-0000060E0000}"/>
    <cellStyle name="Moneda 2 31 4 2 2" xfId="31425" xr:uid="{00000000-0005-0000-0000-0000060E0000}"/>
    <cellStyle name="Moneda 2 31 4 3" xfId="28786" xr:uid="{00000000-0005-0000-0000-0000050E0000}"/>
    <cellStyle name="Moneda 2 31 5" xfId="4810" xr:uid="{00000000-0005-0000-0000-0000070E0000}"/>
    <cellStyle name="Moneda 2 31 5 2" xfId="29040" xr:uid="{00000000-0005-0000-0000-0000070E0000}"/>
    <cellStyle name="Moneda 2 31 6" xfId="24938" xr:uid="{00000000-0005-0000-0000-0000000E0000}"/>
    <cellStyle name="Moneda 2 32" xfId="399" xr:uid="{00000000-0005-0000-0000-0000080E0000}"/>
    <cellStyle name="Moneda 2 32 2" xfId="1997" xr:uid="{00000000-0005-0000-0000-0000090E0000}"/>
    <cellStyle name="Moneda 2 32 2 2" xfId="5173" xr:uid="{00000000-0005-0000-0000-00000A0E0000}"/>
    <cellStyle name="Moneda 2 32 2 2 2" xfId="29403" xr:uid="{00000000-0005-0000-0000-00000A0E0000}"/>
    <cellStyle name="Moneda 2 32 2 3" xfId="26227" xr:uid="{00000000-0005-0000-0000-0000090E0000}"/>
    <cellStyle name="Moneda 2 32 3" xfId="2836" xr:uid="{00000000-0005-0000-0000-00000B0E0000}"/>
    <cellStyle name="Moneda 2 32 3 2" xfId="6012" xr:uid="{00000000-0005-0000-0000-00000C0E0000}"/>
    <cellStyle name="Moneda 2 32 3 2 2" xfId="30242" xr:uid="{00000000-0005-0000-0000-00000C0E0000}"/>
    <cellStyle name="Moneda 2 32 3 3" xfId="27066" xr:uid="{00000000-0005-0000-0000-00000B0E0000}"/>
    <cellStyle name="Moneda 2 32 4" xfId="4557" xr:uid="{00000000-0005-0000-0000-00000D0E0000}"/>
    <cellStyle name="Moneda 2 32 4 2" xfId="7199" xr:uid="{00000000-0005-0000-0000-00000E0E0000}"/>
    <cellStyle name="Moneda 2 32 4 2 2" xfId="31426" xr:uid="{00000000-0005-0000-0000-00000E0E0000}"/>
    <cellStyle name="Moneda 2 32 4 3" xfId="28787" xr:uid="{00000000-0005-0000-0000-00000D0E0000}"/>
    <cellStyle name="Moneda 2 32 5" xfId="4811" xr:uid="{00000000-0005-0000-0000-00000F0E0000}"/>
    <cellStyle name="Moneda 2 32 5 2" xfId="29041" xr:uid="{00000000-0005-0000-0000-00000F0E0000}"/>
    <cellStyle name="Moneda 2 32 6" xfId="24939" xr:uid="{00000000-0005-0000-0000-0000080E0000}"/>
    <cellStyle name="Moneda 2 33" xfId="400" xr:uid="{00000000-0005-0000-0000-0000100E0000}"/>
    <cellStyle name="Moneda 2 33 2" xfId="1998" xr:uid="{00000000-0005-0000-0000-0000110E0000}"/>
    <cellStyle name="Moneda 2 33 2 2" xfId="5174" xr:uid="{00000000-0005-0000-0000-0000120E0000}"/>
    <cellStyle name="Moneda 2 33 2 2 2" xfId="29404" xr:uid="{00000000-0005-0000-0000-0000120E0000}"/>
    <cellStyle name="Moneda 2 33 2 3" xfId="26228" xr:uid="{00000000-0005-0000-0000-0000110E0000}"/>
    <cellStyle name="Moneda 2 33 3" xfId="2837" xr:uid="{00000000-0005-0000-0000-0000130E0000}"/>
    <cellStyle name="Moneda 2 33 3 2" xfId="6013" xr:uid="{00000000-0005-0000-0000-0000140E0000}"/>
    <cellStyle name="Moneda 2 33 3 2 2" xfId="30243" xr:uid="{00000000-0005-0000-0000-0000140E0000}"/>
    <cellStyle name="Moneda 2 33 3 3" xfId="27067" xr:uid="{00000000-0005-0000-0000-0000130E0000}"/>
    <cellStyle name="Moneda 2 33 4" xfId="4558" xr:uid="{00000000-0005-0000-0000-0000150E0000}"/>
    <cellStyle name="Moneda 2 33 4 2" xfId="7200" xr:uid="{00000000-0005-0000-0000-0000160E0000}"/>
    <cellStyle name="Moneda 2 33 4 2 2" xfId="31427" xr:uid="{00000000-0005-0000-0000-0000160E0000}"/>
    <cellStyle name="Moneda 2 33 4 3" xfId="28788" xr:uid="{00000000-0005-0000-0000-0000150E0000}"/>
    <cellStyle name="Moneda 2 33 5" xfId="4812" xr:uid="{00000000-0005-0000-0000-0000170E0000}"/>
    <cellStyle name="Moneda 2 33 5 2" xfId="29042" xr:uid="{00000000-0005-0000-0000-0000170E0000}"/>
    <cellStyle name="Moneda 2 33 6" xfId="24940" xr:uid="{00000000-0005-0000-0000-0000100E0000}"/>
    <cellStyle name="Moneda 2 34" xfId="1655" xr:uid="{00000000-0005-0000-0000-0000180E0000}"/>
    <cellStyle name="Moneda 2 34 2" xfId="2455" xr:uid="{00000000-0005-0000-0000-0000190E0000}"/>
    <cellStyle name="Moneda 2 34 2 2" xfId="5631" xr:uid="{00000000-0005-0000-0000-00001A0E0000}"/>
    <cellStyle name="Moneda 2 34 2 2 2" xfId="29861" xr:uid="{00000000-0005-0000-0000-00001A0E0000}"/>
    <cellStyle name="Moneda 2 34 2 3" xfId="26685" xr:uid="{00000000-0005-0000-0000-0000190E0000}"/>
    <cellStyle name="Moneda 2 34 3" xfId="3356" xr:uid="{00000000-0005-0000-0000-00001B0E0000}"/>
    <cellStyle name="Moneda 2 34 3 2" xfId="6301" xr:uid="{00000000-0005-0000-0000-00001C0E0000}"/>
    <cellStyle name="Moneda 2 34 3 2 2" xfId="30530" xr:uid="{00000000-0005-0000-0000-00001C0E0000}"/>
    <cellStyle name="Moneda 2 34 3 3" xfId="27586" xr:uid="{00000000-0005-0000-0000-00001B0E0000}"/>
    <cellStyle name="Moneda 2 34 4" xfId="4582" xr:uid="{00000000-0005-0000-0000-00001D0E0000}"/>
    <cellStyle name="Moneda 2 34 4 2" xfId="7224" xr:uid="{00000000-0005-0000-0000-00001E0E0000}"/>
    <cellStyle name="Moneda 2 34 4 2 2" xfId="31451" xr:uid="{00000000-0005-0000-0000-00001E0E0000}"/>
    <cellStyle name="Moneda 2 34 4 3" xfId="28812" xr:uid="{00000000-0005-0000-0000-00001D0E0000}"/>
    <cellStyle name="Moneda 2 34 5" xfId="4838" xr:uid="{00000000-0005-0000-0000-00001F0E0000}"/>
    <cellStyle name="Moneda 2 34 5 2" xfId="29068" xr:uid="{00000000-0005-0000-0000-00001F0E0000}"/>
    <cellStyle name="Moneda 2 34 6" xfId="25890" xr:uid="{00000000-0005-0000-0000-0000180E0000}"/>
    <cellStyle name="Moneda 2 35" xfId="1971" xr:uid="{00000000-0005-0000-0000-0000200E0000}"/>
    <cellStyle name="Moneda 2 35 2" xfId="5147" xr:uid="{00000000-0005-0000-0000-0000210E0000}"/>
    <cellStyle name="Moneda 2 35 2 2" xfId="29377" xr:uid="{00000000-0005-0000-0000-0000210E0000}"/>
    <cellStyle name="Moneda 2 35 3" xfId="26201" xr:uid="{00000000-0005-0000-0000-0000200E0000}"/>
    <cellStyle name="Moneda 2 36" xfId="2810" xr:uid="{00000000-0005-0000-0000-0000220E0000}"/>
    <cellStyle name="Moneda 2 36 2" xfId="5986" xr:uid="{00000000-0005-0000-0000-0000230E0000}"/>
    <cellStyle name="Moneda 2 36 2 2" xfId="30216" xr:uid="{00000000-0005-0000-0000-0000230E0000}"/>
    <cellStyle name="Moneda 2 36 3" xfId="27040" xr:uid="{00000000-0005-0000-0000-0000220E0000}"/>
    <cellStyle name="Moneda 2 37" xfId="4531" xr:uid="{00000000-0005-0000-0000-0000240E0000}"/>
    <cellStyle name="Moneda 2 37 2" xfId="7173" xr:uid="{00000000-0005-0000-0000-0000250E0000}"/>
    <cellStyle name="Moneda 2 37 2 2" xfId="31400" xr:uid="{00000000-0005-0000-0000-0000250E0000}"/>
    <cellStyle name="Moneda 2 37 3" xfId="28761" xr:uid="{00000000-0005-0000-0000-0000240E0000}"/>
    <cellStyle name="Moneda 2 38" xfId="4785" xr:uid="{00000000-0005-0000-0000-0000260E0000}"/>
    <cellStyle name="Moneda 2 38 2" xfId="29015" xr:uid="{00000000-0005-0000-0000-0000260E0000}"/>
    <cellStyle name="Moneda 2 39" xfId="13026" xr:uid="{00000000-0005-0000-0000-00000B000000}"/>
    <cellStyle name="Moneda 2 4" xfId="401" xr:uid="{00000000-0005-0000-0000-0000270E0000}"/>
    <cellStyle name="Moneda 2 4 2" xfId="1999" xr:uid="{00000000-0005-0000-0000-0000280E0000}"/>
    <cellStyle name="Moneda 2 4 2 2" xfId="5175" xr:uid="{00000000-0005-0000-0000-0000290E0000}"/>
    <cellStyle name="Moneda 2 4 2 2 2" xfId="29405" xr:uid="{00000000-0005-0000-0000-0000290E0000}"/>
    <cellStyle name="Moneda 2 4 2 3" xfId="26229" xr:uid="{00000000-0005-0000-0000-0000280E0000}"/>
    <cellStyle name="Moneda 2 4 3" xfId="2838" xr:uid="{00000000-0005-0000-0000-00002A0E0000}"/>
    <cellStyle name="Moneda 2 4 3 2" xfId="6014" xr:uid="{00000000-0005-0000-0000-00002B0E0000}"/>
    <cellStyle name="Moneda 2 4 3 2 2" xfId="30244" xr:uid="{00000000-0005-0000-0000-00002B0E0000}"/>
    <cellStyle name="Moneda 2 4 3 3" xfId="27068" xr:uid="{00000000-0005-0000-0000-00002A0E0000}"/>
    <cellStyle name="Moneda 2 4 4" xfId="4559" xr:uid="{00000000-0005-0000-0000-00002C0E0000}"/>
    <cellStyle name="Moneda 2 4 4 2" xfId="7201" xr:uid="{00000000-0005-0000-0000-00002D0E0000}"/>
    <cellStyle name="Moneda 2 4 4 2 2" xfId="31428" xr:uid="{00000000-0005-0000-0000-00002D0E0000}"/>
    <cellStyle name="Moneda 2 4 4 3" xfId="28789" xr:uid="{00000000-0005-0000-0000-00002C0E0000}"/>
    <cellStyle name="Moneda 2 4 5" xfId="4813" xr:uid="{00000000-0005-0000-0000-00002E0E0000}"/>
    <cellStyle name="Moneda 2 4 5 2" xfId="29043" xr:uid="{00000000-0005-0000-0000-00002E0E0000}"/>
    <cellStyle name="Moneda 2 4 6" xfId="24941" xr:uid="{00000000-0005-0000-0000-0000270E0000}"/>
    <cellStyle name="Moneda 2 40" xfId="24913" xr:uid="{00000000-0005-0000-0000-00003F0D0000}"/>
    <cellStyle name="Moneda 2 41" xfId="61128" xr:uid="{00000000-0005-0000-0000-00000B000000}"/>
    <cellStyle name="Moneda 2 5" xfId="402" xr:uid="{00000000-0005-0000-0000-00002F0E0000}"/>
    <cellStyle name="Moneda 2 5 2" xfId="2000" xr:uid="{00000000-0005-0000-0000-0000300E0000}"/>
    <cellStyle name="Moneda 2 5 2 2" xfId="5176" xr:uid="{00000000-0005-0000-0000-0000310E0000}"/>
    <cellStyle name="Moneda 2 5 2 2 2" xfId="29406" xr:uid="{00000000-0005-0000-0000-0000310E0000}"/>
    <cellStyle name="Moneda 2 5 2 3" xfId="26230" xr:uid="{00000000-0005-0000-0000-0000300E0000}"/>
    <cellStyle name="Moneda 2 5 3" xfId="2839" xr:uid="{00000000-0005-0000-0000-0000320E0000}"/>
    <cellStyle name="Moneda 2 5 3 2" xfId="6015" xr:uid="{00000000-0005-0000-0000-0000330E0000}"/>
    <cellStyle name="Moneda 2 5 3 2 2" xfId="30245" xr:uid="{00000000-0005-0000-0000-0000330E0000}"/>
    <cellStyle name="Moneda 2 5 3 3" xfId="27069" xr:uid="{00000000-0005-0000-0000-0000320E0000}"/>
    <cellStyle name="Moneda 2 5 4" xfId="4560" xr:uid="{00000000-0005-0000-0000-0000340E0000}"/>
    <cellStyle name="Moneda 2 5 4 2" xfId="7202" xr:uid="{00000000-0005-0000-0000-0000350E0000}"/>
    <cellStyle name="Moneda 2 5 4 2 2" xfId="31429" xr:uid="{00000000-0005-0000-0000-0000350E0000}"/>
    <cellStyle name="Moneda 2 5 4 3" xfId="28790" xr:uid="{00000000-0005-0000-0000-0000340E0000}"/>
    <cellStyle name="Moneda 2 5 5" xfId="4814" xr:uid="{00000000-0005-0000-0000-0000360E0000}"/>
    <cellStyle name="Moneda 2 5 5 2" xfId="29044" xr:uid="{00000000-0005-0000-0000-0000360E0000}"/>
    <cellStyle name="Moneda 2 5 6" xfId="24942" xr:uid="{00000000-0005-0000-0000-00002F0E0000}"/>
    <cellStyle name="Moneda 2 6" xfId="403" xr:uid="{00000000-0005-0000-0000-0000370E0000}"/>
    <cellStyle name="Moneda 2 6 2" xfId="2001" xr:uid="{00000000-0005-0000-0000-0000380E0000}"/>
    <cellStyle name="Moneda 2 6 2 2" xfId="5177" xr:uid="{00000000-0005-0000-0000-0000390E0000}"/>
    <cellStyle name="Moneda 2 6 2 2 2" xfId="29407" xr:uid="{00000000-0005-0000-0000-0000390E0000}"/>
    <cellStyle name="Moneda 2 6 2 3" xfId="26231" xr:uid="{00000000-0005-0000-0000-0000380E0000}"/>
    <cellStyle name="Moneda 2 6 3" xfId="2840" xr:uid="{00000000-0005-0000-0000-00003A0E0000}"/>
    <cellStyle name="Moneda 2 6 3 2" xfId="6016" xr:uid="{00000000-0005-0000-0000-00003B0E0000}"/>
    <cellStyle name="Moneda 2 6 3 2 2" xfId="30246" xr:uid="{00000000-0005-0000-0000-00003B0E0000}"/>
    <cellStyle name="Moneda 2 6 3 3" xfId="27070" xr:uid="{00000000-0005-0000-0000-00003A0E0000}"/>
    <cellStyle name="Moneda 2 6 4" xfId="4561" xr:uid="{00000000-0005-0000-0000-00003C0E0000}"/>
    <cellStyle name="Moneda 2 6 4 2" xfId="7203" xr:uid="{00000000-0005-0000-0000-00003D0E0000}"/>
    <cellStyle name="Moneda 2 6 4 2 2" xfId="31430" xr:uid="{00000000-0005-0000-0000-00003D0E0000}"/>
    <cellStyle name="Moneda 2 6 4 3" xfId="28791" xr:uid="{00000000-0005-0000-0000-00003C0E0000}"/>
    <cellStyle name="Moneda 2 6 5" xfId="4815" xr:uid="{00000000-0005-0000-0000-00003E0E0000}"/>
    <cellStyle name="Moneda 2 6 5 2" xfId="29045" xr:uid="{00000000-0005-0000-0000-00003E0E0000}"/>
    <cellStyle name="Moneda 2 6 6" xfId="24943" xr:uid="{00000000-0005-0000-0000-0000370E0000}"/>
    <cellStyle name="Moneda 2 7" xfId="404" xr:uid="{00000000-0005-0000-0000-00003F0E0000}"/>
    <cellStyle name="Moneda 2 7 2" xfId="2002" xr:uid="{00000000-0005-0000-0000-0000400E0000}"/>
    <cellStyle name="Moneda 2 7 2 2" xfId="5178" xr:uid="{00000000-0005-0000-0000-0000410E0000}"/>
    <cellStyle name="Moneda 2 7 2 2 2" xfId="29408" xr:uid="{00000000-0005-0000-0000-0000410E0000}"/>
    <cellStyle name="Moneda 2 7 2 3" xfId="26232" xr:uid="{00000000-0005-0000-0000-0000400E0000}"/>
    <cellStyle name="Moneda 2 7 3" xfId="2841" xr:uid="{00000000-0005-0000-0000-0000420E0000}"/>
    <cellStyle name="Moneda 2 7 3 2" xfId="6017" xr:uid="{00000000-0005-0000-0000-0000430E0000}"/>
    <cellStyle name="Moneda 2 7 3 2 2" xfId="30247" xr:uid="{00000000-0005-0000-0000-0000430E0000}"/>
    <cellStyle name="Moneda 2 7 3 3" xfId="27071" xr:uid="{00000000-0005-0000-0000-0000420E0000}"/>
    <cellStyle name="Moneda 2 7 4" xfId="4562" xr:uid="{00000000-0005-0000-0000-0000440E0000}"/>
    <cellStyle name="Moneda 2 7 4 2" xfId="7204" xr:uid="{00000000-0005-0000-0000-0000450E0000}"/>
    <cellStyle name="Moneda 2 7 4 2 2" xfId="31431" xr:uid="{00000000-0005-0000-0000-0000450E0000}"/>
    <cellStyle name="Moneda 2 7 4 3" xfId="28792" xr:uid="{00000000-0005-0000-0000-0000440E0000}"/>
    <cellStyle name="Moneda 2 7 5" xfId="4816" xr:uid="{00000000-0005-0000-0000-0000460E0000}"/>
    <cellStyle name="Moneda 2 7 5 2" xfId="29046" xr:uid="{00000000-0005-0000-0000-0000460E0000}"/>
    <cellStyle name="Moneda 2 7 6" xfId="24944" xr:uid="{00000000-0005-0000-0000-00003F0E0000}"/>
    <cellStyle name="Moneda 2 8" xfId="405" xr:uid="{00000000-0005-0000-0000-0000470E0000}"/>
    <cellStyle name="Moneda 2 8 2" xfId="2003" xr:uid="{00000000-0005-0000-0000-0000480E0000}"/>
    <cellStyle name="Moneda 2 8 2 2" xfId="5179" xr:uid="{00000000-0005-0000-0000-0000490E0000}"/>
    <cellStyle name="Moneda 2 8 2 2 2" xfId="29409" xr:uid="{00000000-0005-0000-0000-0000490E0000}"/>
    <cellStyle name="Moneda 2 8 2 3" xfId="26233" xr:uid="{00000000-0005-0000-0000-0000480E0000}"/>
    <cellStyle name="Moneda 2 8 3" xfId="2842" xr:uid="{00000000-0005-0000-0000-00004A0E0000}"/>
    <cellStyle name="Moneda 2 8 3 2" xfId="6018" xr:uid="{00000000-0005-0000-0000-00004B0E0000}"/>
    <cellStyle name="Moneda 2 8 3 2 2" xfId="30248" xr:uid="{00000000-0005-0000-0000-00004B0E0000}"/>
    <cellStyle name="Moneda 2 8 3 3" xfId="27072" xr:uid="{00000000-0005-0000-0000-00004A0E0000}"/>
    <cellStyle name="Moneda 2 8 4" xfId="4563" xr:uid="{00000000-0005-0000-0000-00004C0E0000}"/>
    <cellStyle name="Moneda 2 8 4 2" xfId="7205" xr:uid="{00000000-0005-0000-0000-00004D0E0000}"/>
    <cellStyle name="Moneda 2 8 4 2 2" xfId="31432" xr:uid="{00000000-0005-0000-0000-00004D0E0000}"/>
    <cellStyle name="Moneda 2 8 4 3" xfId="28793" xr:uid="{00000000-0005-0000-0000-00004C0E0000}"/>
    <cellStyle name="Moneda 2 8 5" xfId="4817" xr:uid="{00000000-0005-0000-0000-00004E0E0000}"/>
    <cellStyle name="Moneda 2 8 5 2" xfId="29047" xr:uid="{00000000-0005-0000-0000-00004E0E0000}"/>
    <cellStyle name="Moneda 2 8 6" xfId="24945" xr:uid="{00000000-0005-0000-0000-0000470E0000}"/>
    <cellStyle name="Moneda 2 9" xfId="406" xr:uid="{00000000-0005-0000-0000-00004F0E0000}"/>
    <cellStyle name="Moneda 2 9 2" xfId="2004" xr:uid="{00000000-0005-0000-0000-0000500E0000}"/>
    <cellStyle name="Moneda 2 9 2 2" xfId="5180" xr:uid="{00000000-0005-0000-0000-0000510E0000}"/>
    <cellStyle name="Moneda 2 9 2 2 2" xfId="29410" xr:uid="{00000000-0005-0000-0000-0000510E0000}"/>
    <cellStyle name="Moneda 2 9 2 3" xfId="26234" xr:uid="{00000000-0005-0000-0000-0000500E0000}"/>
    <cellStyle name="Moneda 2 9 3" xfId="2843" xr:uid="{00000000-0005-0000-0000-0000520E0000}"/>
    <cellStyle name="Moneda 2 9 3 2" xfId="6019" xr:uid="{00000000-0005-0000-0000-0000530E0000}"/>
    <cellStyle name="Moneda 2 9 3 2 2" xfId="30249" xr:uid="{00000000-0005-0000-0000-0000530E0000}"/>
    <cellStyle name="Moneda 2 9 3 3" xfId="27073" xr:uid="{00000000-0005-0000-0000-0000520E0000}"/>
    <cellStyle name="Moneda 2 9 4" xfId="4564" xr:uid="{00000000-0005-0000-0000-0000540E0000}"/>
    <cellStyle name="Moneda 2 9 4 2" xfId="7206" xr:uid="{00000000-0005-0000-0000-0000550E0000}"/>
    <cellStyle name="Moneda 2 9 4 2 2" xfId="31433" xr:uid="{00000000-0005-0000-0000-0000550E0000}"/>
    <cellStyle name="Moneda 2 9 4 3" xfId="28794" xr:uid="{00000000-0005-0000-0000-0000540E0000}"/>
    <cellStyle name="Moneda 2 9 5" xfId="4818" xr:uid="{00000000-0005-0000-0000-0000560E0000}"/>
    <cellStyle name="Moneda 2 9 5 2" xfId="29048" xr:uid="{00000000-0005-0000-0000-0000560E0000}"/>
    <cellStyle name="Moneda 2 9 6" xfId="24946" xr:uid="{00000000-0005-0000-0000-00004F0E0000}"/>
    <cellStyle name="Moneda 3" xfId="407" xr:uid="{00000000-0005-0000-0000-0000570E0000}"/>
    <cellStyle name="Moneda 3 10" xfId="4565" xr:uid="{00000000-0005-0000-0000-0000580E0000}"/>
    <cellStyle name="Moneda 3 10 2" xfId="7207" xr:uid="{00000000-0005-0000-0000-0000590E0000}"/>
    <cellStyle name="Moneda 3 10 2 2" xfId="31434" xr:uid="{00000000-0005-0000-0000-0000590E0000}"/>
    <cellStyle name="Moneda 3 10 3" xfId="28795" xr:uid="{00000000-0005-0000-0000-0000580E0000}"/>
    <cellStyle name="Moneda 3 11" xfId="4819" xr:uid="{00000000-0005-0000-0000-00005A0E0000}"/>
    <cellStyle name="Moneda 3 11 2" xfId="29049" xr:uid="{00000000-0005-0000-0000-00005A0E0000}"/>
    <cellStyle name="Moneda 3 12" xfId="24947" xr:uid="{00000000-0005-0000-0000-0000570E0000}"/>
    <cellStyle name="Moneda 3 2" xfId="408" xr:uid="{00000000-0005-0000-0000-00005B0E0000}"/>
    <cellStyle name="Moneda 3 2 2" xfId="2006" xr:uid="{00000000-0005-0000-0000-00005C0E0000}"/>
    <cellStyle name="Moneda 3 2 2 2" xfId="5182" xr:uid="{00000000-0005-0000-0000-00005D0E0000}"/>
    <cellStyle name="Moneda 3 2 2 2 2" xfId="29412" xr:uid="{00000000-0005-0000-0000-00005D0E0000}"/>
    <cellStyle name="Moneda 3 2 2 3" xfId="26236" xr:uid="{00000000-0005-0000-0000-00005C0E0000}"/>
    <cellStyle name="Moneda 3 2 3" xfId="2845" xr:uid="{00000000-0005-0000-0000-00005E0E0000}"/>
    <cellStyle name="Moneda 3 2 3 2" xfId="6021" xr:uid="{00000000-0005-0000-0000-00005F0E0000}"/>
    <cellStyle name="Moneda 3 2 3 2 2" xfId="30251" xr:uid="{00000000-0005-0000-0000-00005F0E0000}"/>
    <cellStyle name="Moneda 3 2 3 3" xfId="27075" xr:uid="{00000000-0005-0000-0000-00005E0E0000}"/>
    <cellStyle name="Moneda 3 2 4" xfId="4566" xr:uid="{00000000-0005-0000-0000-0000600E0000}"/>
    <cellStyle name="Moneda 3 2 4 2" xfId="7208" xr:uid="{00000000-0005-0000-0000-0000610E0000}"/>
    <cellStyle name="Moneda 3 2 4 2 2" xfId="31435" xr:uid="{00000000-0005-0000-0000-0000610E0000}"/>
    <cellStyle name="Moneda 3 2 4 3" xfId="28796" xr:uid="{00000000-0005-0000-0000-0000600E0000}"/>
    <cellStyle name="Moneda 3 2 5" xfId="4820" xr:uid="{00000000-0005-0000-0000-0000620E0000}"/>
    <cellStyle name="Moneda 3 2 5 2" xfId="29050" xr:uid="{00000000-0005-0000-0000-0000620E0000}"/>
    <cellStyle name="Moneda 3 2 6" xfId="24948" xr:uid="{00000000-0005-0000-0000-00005B0E0000}"/>
    <cellStyle name="Moneda 3 3" xfId="409" xr:uid="{00000000-0005-0000-0000-0000630E0000}"/>
    <cellStyle name="Moneda 3 3 2" xfId="2007" xr:uid="{00000000-0005-0000-0000-0000640E0000}"/>
    <cellStyle name="Moneda 3 3 2 2" xfId="5183" xr:uid="{00000000-0005-0000-0000-0000650E0000}"/>
    <cellStyle name="Moneda 3 3 2 2 2" xfId="29413" xr:uid="{00000000-0005-0000-0000-0000650E0000}"/>
    <cellStyle name="Moneda 3 3 2 3" xfId="26237" xr:uid="{00000000-0005-0000-0000-0000640E0000}"/>
    <cellStyle name="Moneda 3 3 3" xfId="2846" xr:uid="{00000000-0005-0000-0000-0000660E0000}"/>
    <cellStyle name="Moneda 3 3 3 2" xfId="6022" xr:uid="{00000000-0005-0000-0000-0000670E0000}"/>
    <cellStyle name="Moneda 3 3 3 2 2" xfId="30252" xr:uid="{00000000-0005-0000-0000-0000670E0000}"/>
    <cellStyle name="Moneda 3 3 3 3" xfId="27076" xr:uid="{00000000-0005-0000-0000-0000660E0000}"/>
    <cellStyle name="Moneda 3 3 4" xfId="4567" xr:uid="{00000000-0005-0000-0000-0000680E0000}"/>
    <cellStyle name="Moneda 3 3 4 2" xfId="7209" xr:uid="{00000000-0005-0000-0000-0000690E0000}"/>
    <cellStyle name="Moneda 3 3 4 2 2" xfId="31436" xr:uid="{00000000-0005-0000-0000-0000690E0000}"/>
    <cellStyle name="Moneda 3 3 4 3" xfId="28797" xr:uid="{00000000-0005-0000-0000-0000680E0000}"/>
    <cellStyle name="Moneda 3 3 5" xfId="4821" xr:uid="{00000000-0005-0000-0000-00006A0E0000}"/>
    <cellStyle name="Moneda 3 3 5 2" xfId="29051" xr:uid="{00000000-0005-0000-0000-00006A0E0000}"/>
    <cellStyle name="Moneda 3 3 6" xfId="24949" xr:uid="{00000000-0005-0000-0000-0000630E0000}"/>
    <cellStyle name="Moneda 3 4" xfId="410" xr:uid="{00000000-0005-0000-0000-00006B0E0000}"/>
    <cellStyle name="Moneda 3 4 2" xfId="2008" xr:uid="{00000000-0005-0000-0000-00006C0E0000}"/>
    <cellStyle name="Moneda 3 4 2 2" xfId="5184" xr:uid="{00000000-0005-0000-0000-00006D0E0000}"/>
    <cellStyle name="Moneda 3 4 2 2 2" xfId="29414" xr:uid="{00000000-0005-0000-0000-00006D0E0000}"/>
    <cellStyle name="Moneda 3 4 2 3" xfId="26238" xr:uid="{00000000-0005-0000-0000-00006C0E0000}"/>
    <cellStyle name="Moneda 3 4 3" xfId="2847" xr:uid="{00000000-0005-0000-0000-00006E0E0000}"/>
    <cellStyle name="Moneda 3 4 3 2" xfId="6023" xr:uid="{00000000-0005-0000-0000-00006F0E0000}"/>
    <cellStyle name="Moneda 3 4 3 2 2" xfId="30253" xr:uid="{00000000-0005-0000-0000-00006F0E0000}"/>
    <cellStyle name="Moneda 3 4 3 3" xfId="27077" xr:uid="{00000000-0005-0000-0000-00006E0E0000}"/>
    <cellStyle name="Moneda 3 4 4" xfId="4568" xr:uid="{00000000-0005-0000-0000-0000700E0000}"/>
    <cellStyle name="Moneda 3 4 4 2" xfId="7210" xr:uid="{00000000-0005-0000-0000-0000710E0000}"/>
    <cellStyle name="Moneda 3 4 4 2 2" xfId="31437" xr:uid="{00000000-0005-0000-0000-0000710E0000}"/>
    <cellStyle name="Moneda 3 4 4 3" xfId="28798" xr:uid="{00000000-0005-0000-0000-0000700E0000}"/>
    <cellStyle name="Moneda 3 4 5" xfId="4822" xr:uid="{00000000-0005-0000-0000-0000720E0000}"/>
    <cellStyle name="Moneda 3 4 5 2" xfId="29052" xr:uid="{00000000-0005-0000-0000-0000720E0000}"/>
    <cellStyle name="Moneda 3 4 6" xfId="24950" xr:uid="{00000000-0005-0000-0000-00006B0E0000}"/>
    <cellStyle name="Moneda 3 5" xfId="411" xr:uid="{00000000-0005-0000-0000-0000730E0000}"/>
    <cellStyle name="Moneda 3 5 2" xfId="2009" xr:uid="{00000000-0005-0000-0000-0000740E0000}"/>
    <cellStyle name="Moneda 3 5 2 2" xfId="5185" xr:uid="{00000000-0005-0000-0000-0000750E0000}"/>
    <cellStyle name="Moneda 3 5 2 2 2" xfId="29415" xr:uid="{00000000-0005-0000-0000-0000750E0000}"/>
    <cellStyle name="Moneda 3 5 2 3" xfId="26239" xr:uid="{00000000-0005-0000-0000-0000740E0000}"/>
    <cellStyle name="Moneda 3 5 3" xfId="2848" xr:uid="{00000000-0005-0000-0000-0000760E0000}"/>
    <cellStyle name="Moneda 3 5 3 2" xfId="6024" xr:uid="{00000000-0005-0000-0000-0000770E0000}"/>
    <cellStyle name="Moneda 3 5 3 2 2" xfId="30254" xr:uid="{00000000-0005-0000-0000-0000770E0000}"/>
    <cellStyle name="Moneda 3 5 3 3" xfId="27078" xr:uid="{00000000-0005-0000-0000-0000760E0000}"/>
    <cellStyle name="Moneda 3 5 4" xfId="4569" xr:uid="{00000000-0005-0000-0000-0000780E0000}"/>
    <cellStyle name="Moneda 3 5 4 2" xfId="7211" xr:uid="{00000000-0005-0000-0000-0000790E0000}"/>
    <cellStyle name="Moneda 3 5 4 2 2" xfId="31438" xr:uid="{00000000-0005-0000-0000-0000790E0000}"/>
    <cellStyle name="Moneda 3 5 4 3" xfId="28799" xr:uid="{00000000-0005-0000-0000-0000780E0000}"/>
    <cellStyle name="Moneda 3 5 5" xfId="4823" xr:uid="{00000000-0005-0000-0000-00007A0E0000}"/>
    <cellStyle name="Moneda 3 5 5 2" xfId="29053" xr:uid="{00000000-0005-0000-0000-00007A0E0000}"/>
    <cellStyle name="Moneda 3 5 6" xfId="24951" xr:uid="{00000000-0005-0000-0000-0000730E0000}"/>
    <cellStyle name="Moneda 3 6" xfId="412" xr:uid="{00000000-0005-0000-0000-00007B0E0000}"/>
    <cellStyle name="Moneda 3 6 2" xfId="2010" xr:uid="{00000000-0005-0000-0000-00007C0E0000}"/>
    <cellStyle name="Moneda 3 6 2 2" xfId="5186" xr:uid="{00000000-0005-0000-0000-00007D0E0000}"/>
    <cellStyle name="Moneda 3 6 2 2 2" xfId="29416" xr:uid="{00000000-0005-0000-0000-00007D0E0000}"/>
    <cellStyle name="Moneda 3 6 2 3" xfId="26240" xr:uid="{00000000-0005-0000-0000-00007C0E0000}"/>
    <cellStyle name="Moneda 3 6 3" xfId="2849" xr:uid="{00000000-0005-0000-0000-00007E0E0000}"/>
    <cellStyle name="Moneda 3 6 3 2" xfId="6025" xr:uid="{00000000-0005-0000-0000-00007F0E0000}"/>
    <cellStyle name="Moneda 3 6 3 2 2" xfId="30255" xr:uid="{00000000-0005-0000-0000-00007F0E0000}"/>
    <cellStyle name="Moneda 3 6 3 3" xfId="27079" xr:uid="{00000000-0005-0000-0000-00007E0E0000}"/>
    <cellStyle name="Moneda 3 6 4" xfId="4570" xr:uid="{00000000-0005-0000-0000-0000800E0000}"/>
    <cellStyle name="Moneda 3 6 4 2" xfId="7212" xr:uid="{00000000-0005-0000-0000-0000810E0000}"/>
    <cellStyle name="Moneda 3 6 4 2 2" xfId="31439" xr:uid="{00000000-0005-0000-0000-0000810E0000}"/>
    <cellStyle name="Moneda 3 6 4 3" xfId="28800" xr:uid="{00000000-0005-0000-0000-0000800E0000}"/>
    <cellStyle name="Moneda 3 6 5" xfId="4824" xr:uid="{00000000-0005-0000-0000-0000820E0000}"/>
    <cellStyle name="Moneda 3 6 5 2" xfId="29054" xr:uid="{00000000-0005-0000-0000-0000820E0000}"/>
    <cellStyle name="Moneda 3 6 6" xfId="24952" xr:uid="{00000000-0005-0000-0000-00007B0E0000}"/>
    <cellStyle name="Moneda 3 7" xfId="1656" xr:uid="{00000000-0005-0000-0000-0000830E0000}"/>
    <cellStyle name="Moneda 3 7 2" xfId="2456" xr:uid="{00000000-0005-0000-0000-0000840E0000}"/>
    <cellStyle name="Moneda 3 7 2 2" xfId="5632" xr:uid="{00000000-0005-0000-0000-0000850E0000}"/>
    <cellStyle name="Moneda 3 7 2 2 2" xfId="29862" xr:uid="{00000000-0005-0000-0000-0000850E0000}"/>
    <cellStyle name="Moneda 3 7 2 3" xfId="26686" xr:uid="{00000000-0005-0000-0000-0000840E0000}"/>
    <cellStyle name="Moneda 3 7 3" xfId="3357" xr:uid="{00000000-0005-0000-0000-0000860E0000}"/>
    <cellStyle name="Moneda 3 7 3 2" xfId="6302" xr:uid="{00000000-0005-0000-0000-0000870E0000}"/>
    <cellStyle name="Moneda 3 7 3 2 2" xfId="30531" xr:uid="{00000000-0005-0000-0000-0000870E0000}"/>
    <cellStyle name="Moneda 3 7 3 3" xfId="27587" xr:uid="{00000000-0005-0000-0000-0000860E0000}"/>
    <cellStyle name="Moneda 3 7 4" xfId="4583" xr:uid="{00000000-0005-0000-0000-0000880E0000}"/>
    <cellStyle name="Moneda 3 7 4 2" xfId="7225" xr:uid="{00000000-0005-0000-0000-0000890E0000}"/>
    <cellStyle name="Moneda 3 7 4 2 2" xfId="31452" xr:uid="{00000000-0005-0000-0000-0000890E0000}"/>
    <cellStyle name="Moneda 3 7 4 3" xfId="28813" xr:uid="{00000000-0005-0000-0000-0000880E0000}"/>
    <cellStyle name="Moneda 3 7 5" xfId="4839" xr:uid="{00000000-0005-0000-0000-00008A0E0000}"/>
    <cellStyle name="Moneda 3 7 5 2" xfId="29069" xr:uid="{00000000-0005-0000-0000-00008A0E0000}"/>
    <cellStyle name="Moneda 3 7 6" xfId="25891" xr:uid="{00000000-0005-0000-0000-0000830E0000}"/>
    <cellStyle name="Moneda 3 8" xfId="2005" xr:uid="{00000000-0005-0000-0000-00008B0E0000}"/>
    <cellStyle name="Moneda 3 8 2" xfId="5181" xr:uid="{00000000-0005-0000-0000-00008C0E0000}"/>
    <cellStyle name="Moneda 3 8 2 2" xfId="29411" xr:uid="{00000000-0005-0000-0000-00008C0E0000}"/>
    <cellStyle name="Moneda 3 8 3" xfId="26235" xr:uid="{00000000-0005-0000-0000-00008B0E0000}"/>
    <cellStyle name="Moneda 3 9" xfId="2844" xr:uid="{00000000-0005-0000-0000-00008D0E0000}"/>
    <cellStyle name="Moneda 3 9 2" xfId="6020" xr:uid="{00000000-0005-0000-0000-00008E0E0000}"/>
    <cellStyle name="Moneda 3 9 2 2" xfId="30250" xr:uid="{00000000-0005-0000-0000-00008E0E0000}"/>
    <cellStyle name="Moneda 3 9 3" xfId="27074" xr:uid="{00000000-0005-0000-0000-00008D0E0000}"/>
    <cellStyle name="Moneda 4" xfId="413" xr:uid="{00000000-0005-0000-0000-00008F0E0000}"/>
    <cellStyle name="Moneda 4 2" xfId="414" xr:uid="{00000000-0005-0000-0000-0000900E0000}"/>
    <cellStyle name="Moneda 4 2 2" xfId="2012" xr:uid="{00000000-0005-0000-0000-0000910E0000}"/>
    <cellStyle name="Moneda 4 2 2 2" xfId="5188" xr:uid="{00000000-0005-0000-0000-0000920E0000}"/>
    <cellStyle name="Moneda 4 2 2 2 2" xfId="29418" xr:uid="{00000000-0005-0000-0000-0000920E0000}"/>
    <cellStyle name="Moneda 4 2 2 3" xfId="26242" xr:uid="{00000000-0005-0000-0000-0000910E0000}"/>
    <cellStyle name="Moneda 4 2 3" xfId="2851" xr:uid="{00000000-0005-0000-0000-0000930E0000}"/>
    <cellStyle name="Moneda 4 2 3 2" xfId="6027" xr:uid="{00000000-0005-0000-0000-0000940E0000}"/>
    <cellStyle name="Moneda 4 2 3 2 2" xfId="30257" xr:uid="{00000000-0005-0000-0000-0000940E0000}"/>
    <cellStyle name="Moneda 4 2 3 3" xfId="27081" xr:uid="{00000000-0005-0000-0000-0000930E0000}"/>
    <cellStyle name="Moneda 4 2 4" xfId="4572" xr:uid="{00000000-0005-0000-0000-0000950E0000}"/>
    <cellStyle name="Moneda 4 2 4 2" xfId="7214" xr:uid="{00000000-0005-0000-0000-0000960E0000}"/>
    <cellStyle name="Moneda 4 2 4 2 2" xfId="31441" xr:uid="{00000000-0005-0000-0000-0000960E0000}"/>
    <cellStyle name="Moneda 4 2 4 3" xfId="28802" xr:uid="{00000000-0005-0000-0000-0000950E0000}"/>
    <cellStyle name="Moneda 4 2 5" xfId="4826" xr:uid="{00000000-0005-0000-0000-0000970E0000}"/>
    <cellStyle name="Moneda 4 2 5 2" xfId="29056" xr:uid="{00000000-0005-0000-0000-0000970E0000}"/>
    <cellStyle name="Moneda 4 2 6" xfId="24954" xr:uid="{00000000-0005-0000-0000-0000900E0000}"/>
    <cellStyle name="Moneda 4 3" xfId="415" xr:uid="{00000000-0005-0000-0000-0000980E0000}"/>
    <cellStyle name="Moneda 4 3 2" xfId="2013" xr:uid="{00000000-0005-0000-0000-0000990E0000}"/>
    <cellStyle name="Moneda 4 3 2 2" xfId="5189" xr:uid="{00000000-0005-0000-0000-00009A0E0000}"/>
    <cellStyle name="Moneda 4 3 2 2 2" xfId="29419" xr:uid="{00000000-0005-0000-0000-00009A0E0000}"/>
    <cellStyle name="Moneda 4 3 2 3" xfId="26243" xr:uid="{00000000-0005-0000-0000-0000990E0000}"/>
    <cellStyle name="Moneda 4 3 3" xfId="2852" xr:uid="{00000000-0005-0000-0000-00009B0E0000}"/>
    <cellStyle name="Moneda 4 3 3 2" xfId="6028" xr:uid="{00000000-0005-0000-0000-00009C0E0000}"/>
    <cellStyle name="Moneda 4 3 3 2 2" xfId="30258" xr:uid="{00000000-0005-0000-0000-00009C0E0000}"/>
    <cellStyle name="Moneda 4 3 3 3" xfId="27082" xr:uid="{00000000-0005-0000-0000-00009B0E0000}"/>
    <cellStyle name="Moneda 4 3 4" xfId="4573" xr:uid="{00000000-0005-0000-0000-00009D0E0000}"/>
    <cellStyle name="Moneda 4 3 4 2" xfId="7215" xr:uid="{00000000-0005-0000-0000-00009E0E0000}"/>
    <cellStyle name="Moneda 4 3 4 2 2" xfId="31442" xr:uid="{00000000-0005-0000-0000-00009E0E0000}"/>
    <cellStyle name="Moneda 4 3 4 3" xfId="28803" xr:uid="{00000000-0005-0000-0000-00009D0E0000}"/>
    <cellStyle name="Moneda 4 3 5" xfId="4827" xr:uid="{00000000-0005-0000-0000-00009F0E0000}"/>
    <cellStyle name="Moneda 4 3 5 2" xfId="29057" xr:uid="{00000000-0005-0000-0000-00009F0E0000}"/>
    <cellStyle name="Moneda 4 3 6" xfId="24955" xr:uid="{00000000-0005-0000-0000-0000980E0000}"/>
    <cellStyle name="Moneda 4 4" xfId="416" xr:uid="{00000000-0005-0000-0000-0000A00E0000}"/>
    <cellStyle name="Moneda 4 4 2" xfId="2014" xr:uid="{00000000-0005-0000-0000-0000A10E0000}"/>
    <cellStyle name="Moneda 4 4 2 2" xfId="5190" xr:uid="{00000000-0005-0000-0000-0000A20E0000}"/>
    <cellStyle name="Moneda 4 4 2 2 2" xfId="29420" xr:uid="{00000000-0005-0000-0000-0000A20E0000}"/>
    <cellStyle name="Moneda 4 4 2 3" xfId="26244" xr:uid="{00000000-0005-0000-0000-0000A10E0000}"/>
    <cellStyle name="Moneda 4 4 3" xfId="2853" xr:uid="{00000000-0005-0000-0000-0000A30E0000}"/>
    <cellStyle name="Moneda 4 4 3 2" xfId="6029" xr:uid="{00000000-0005-0000-0000-0000A40E0000}"/>
    <cellStyle name="Moneda 4 4 3 2 2" xfId="30259" xr:uid="{00000000-0005-0000-0000-0000A40E0000}"/>
    <cellStyle name="Moneda 4 4 3 3" xfId="27083" xr:uid="{00000000-0005-0000-0000-0000A30E0000}"/>
    <cellStyle name="Moneda 4 4 4" xfId="4574" xr:uid="{00000000-0005-0000-0000-0000A50E0000}"/>
    <cellStyle name="Moneda 4 4 4 2" xfId="7216" xr:uid="{00000000-0005-0000-0000-0000A60E0000}"/>
    <cellStyle name="Moneda 4 4 4 2 2" xfId="31443" xr:uid="{00000000-0005-0000-0000-0000A60E0000}"/>
    <cellStyle name="Moneda 4 4 4 3" xfId="28804" xr:uid="{00000000-0005-0000-0000-0000A50E0000}"/>
    <cellStyle name="Moneda 4 4 5" xfId="4828" xr:uid="{00000000-0005-0000-0000-0000A70E0000}"/>
    <cellStyle name="Moneda 4 4 5 2" xfId="29058" xr:uid="{00000000-0005-0000-0000-0000A70E0000}"/>
    <cellStyle name="Moneda 4 4 6" xfId="24956" xr:uid="{00000000-0005-0000-0000-0000A00E0000}"/>
    <cellStyle name="Moneda 4 5" xfId="2011" xr:uid="{00000000-0005-0000-0000-0000A80E0000}"/>
    <cellStyle name="Moneda 4 5 2" xfId="5187" xr:uid="{00000000-0005-0000-0000-0000A90E0000}"/>
    <cellStyle name="Moneda 4 5 2 2" xfId="29417" xr:uid="{00000000-0005-0000-0000-0000A90E0000}"/>
    <cellStyle name="Moneda 4 5 3" xfId="26241" xr:uid="{00000000-0005-0000-0000-0000A80E0000}"/>
    <cellStyle name="Moneda 4 6" xfId="2850" xr:uid="{00000000-0005-0000-0000-0000AA0E0000}"/>
    <cellStyle name="Moneda 4 6 2" xfId="6026" xr:uid="{00000000-0005-0000-0000-0000AB0E0000}"/>
    <cellStyle name="Moneda 4 6 2 2" xfId="30256" xr:uid="{00000000-0005-0000-0000-0000AB0E0000}"/>
    <cellStyle name="Moneda 4 6 3" xfId="27080" xr:uid="{00000000-0005-0000-0000-0000AA0E0000}"/>
    <cellStyle name="Moneda 4 7" xfId="4571" xr:uid="{00000000-0005-0000-0000-0000AC0E0000}"/>
    <cellStyle name="Moneda 4 7 2" xfId="7213" xr:uid="{00000000-0005-0000-0000-0000AD0E0000}"/>
    <cellStyle name="Moneda 4 7 2 2" xfId="31440" xr:uid="{00000000-0005-0000-0000-0000AD0E0000}"/>
    <cellStyle name="Moneda 4 7 3" xfId="28801" xr:uid="{00000000-0005-0000-0000-0000AC0E0000}"/>
    <cellStyle name="Moneda 4 8" xfId="4825" xr:uid="{00000000-0005-0000-0000-0000AE0E0000}"/>
    <cellStyle name="Moneda 4 8 2" xfId="29055" xr:uid="{00000000-0005-0000-0000-0000AE0E0000}"/>
    <cellStyle name="Moneda 4 9" xfId="24953" xr:uid="{00000000-0005-0000-0000-00008F0E0000}"/>
    <cellStyle name="Moneda 5" xfId="417" xr:uid="{00000000-0005-0000-0000-0000AF0E0000}"/>
    <cellStyle name="Moneda 5 2" xfId="418" xr:uid="{00000000-0005-0000-0000-0000B00E0000}"/>
    <cellStyle name="Moneda 5 2 2" xfId="2015" xr:uid="{00000000-0005-0000-0000-0000B10E0000}"/>
    <cellStyle name="Moneda 5 2 2 2" xfId="5191" xr:uid="{00000000-0005-0000-0000-0000B20E0000}"/>
    <cellStyle name="Moneda 5 2 2 2 2" xfId="29421" xr:uid="{00000000-0005-0000-0000-0000B20E0000}"/>
    <cellStyle name="Moneda 5 2 2 3" xfId="26245" xr:uid="{00000000-0005-0000-0000-0000B10E0000}"/>
    <cellStyle name="Moneda 5 2 3" xfId="2854" xr:uid="{00000000-0005-0000-0000-0000B30E0000}"/>
    <cellStyle name="Moneda 5 2 3 2" xfId="6030" xr:uid="{00000000-0005-0000-0000-0000B40E0000}"/>
    <cellStyle name="Moneda 5 2 3 2 2" xfId="30260" xr:uid="{00000000-0005-0000-0000-0000B40E0000}"/>
    <cellStyle name="Moneda 5 2 3 3" xfId="27084" xr:uid="{00000000-0005-0000-0000-0000B30E0000}"/>
    <cellStyle name="Moneda 5 2 4" xfId="4575" xr:uid="{00000000-0005-0000-0000-0000B50E0000}"/>
    <cellStyle name="Moneda 5 2 4 2" xfId="7217" xr:uid="{00000000-0005-0000-0000-0000B60E0000}"/>
    <cellStyle name="Moneda 5 2 4 2 2" xfId="31444" xr:uid="{00000000-0005-0000-0000-0000B60E0000}"/>
    <cellStyle name="Moneda 5 2 4 3" xfId="28805" xr:uid="{00000000-0005-0000-0000-0000B50E0000}"/>
    <cellStyle name="Moneda 5 2 5" xfId="4829" xr:uid="{00000000-0005-0000-0000-0000B70E0000}"/>
    <cellStyle name="Moneda 5 2 5 2" xfId="29059" xr:uid="{00000000-0005-0000-0000-0000B70E0000}"/>
    <cellStyle name="Moneda 5 2 6" xfId="24958" xr:uid="{00000000-0005-0000-0000-0000B00E0000}"/>
    <cellStyle name="Moneda 6" xfId="419" xr:uid="{00000000-0005-0000-0000-0000B80E0000}"/>
    <cellStyle name="Moneda 6 2" xfId="420" xr:uid="{00000000-0005-0000-0000-0000B90E0000}"/>
    <cellStyle name="Moneda 6 2 2" xfId="421" xr:uid="{00000000-0005-0000-0000-0000BA0E0000}"/>
    <cellStyle name="Moneda 6 2 2 2" xfId="2017" xr:uid="{00000000-0005-0000-0000-0000BB0E0000}"/>
    <cellStyle name="Moneda 6 2 2 2 2" xfId="5193" xr:uid="{00000000-0005-0000-0000-0000BC0E0000}"/>
    <cellStyle name="Moneda 6 2 2 2 2 2" xfId="29423" xr:uid="{00000000-0005-0000-0000-0000BC0E0000}"/>
    <cellStyle name="Moneda 6 2 2 2 3" xfId="26247" xr:uid="{00000000-0005-0000-0000-0000BB0E0000}"/>
    <cellStyle name="Moneda 6 2 2 3" xfId="2856" xr:uid="{00000000-0005-0000-0000-0000BD0E0000}"/>
    <cellStyle name="Moneda 6 2 2 3 2" xfId="6032" xr:uid="{00000000-0005-0000-0000-0000BE0E0000}"/>
    <cellStyle name="Moneda 6 2 2 3 2 2" xfId="30262" xr:uid="{00000000-0005-0000-0000-0000BE0E0000}"/>
    <cellStyle name="Moneda 6 2 2 3 3" xfId="27086" xr:uid="{00000000-0005-0000-0000-0000BD0E0000}"/>
    <cellStyle name="Moneda 6 2 2 4" xfId="4577" xr:uid="{00000000-0005-0000-0000-0000BF0E0000}"/>
    <cellStyle name="Moneda 6 2 2 4 2" xfId="7219" xr:uid="{00000000-0005-0000-0000-0000C00E0000}"/>
    <cellStyle name="Moneda 6 2 2 4 2 2" xfId="31446" xr:uid="{00000000-0005-0000-0000-0000C00E0000}"/>
    <cellStyle name="Moneda 6 2 2 4 3" xfId="28807" xr:uid="{00000000-0005-0000-0000-0000BF0E0000}"/>
    <cellStyle name="Moneda 6 2 2 5" xfId="4831" xr:uid="{00000000-0005-0000-0000-0000C10E0000}"/>
    <cellStyle name="Moneda 6 2 2 5 2" xfId="29061" xr:uid="{00000000-0005-0000-0000-0000C10E0000}"/>
    <cellStyle name="Moneda 6 2 2 6" xfId="24961" xr:uid="{00000000-0005-0000-0000-0000BA0E0000}"/>
    <cellStyle name="Moneda 6 2 3" xfId="2016" xr:uid="{00000000-0005-0000-0000-0000C20E0000}"/>
    <cellStyle name="Moneda 6 2 3 2" xfId="5192" xr:uid="{00000000-0005-0000-0000-0000C30E0000}"/>
    <cellStyle name="Moneda 6 2 3 2 2" xfId="29422" xr:uid="{00000000-0005-0000-0000-0000C30E0000}"/>
    <cellStyle name="Moneda 6 2 3 3" xfId="26246" xr:uid="{00000000-0005-0000-0000-0000C20E0000}"/>
    <cellStyle name="Moneda 6 2 4" xfId="422" xr:uid="{00000000-0005-0000-0000-0000C40E0000}"/>
    <cellStyle name="Moneda 6 2 4 2" xfId="423" xr:uid="{00000000-0005-0000-0000-0000C50E0000}"/>
    <cellStyle name="Moneda 6 2 5" xfId="2855" xr:uid="{00000000-0005-0000-0000-0000C60E0000}"/>
    <cellStyle name="Moneda 6 2 5 2" xfId="6031" xr:uid="{00000000-0005-0000-0000-0000C70E0000}"/>
    <cellStyle name="Moneda 6 2 5 2 2" xfId="30261" xr:uid="{00000000-0005-0000-0000-0000C70E0000}"/>
    <cellStyle name="Moneda 6 2 5 3" xfId="27085" xr:uid="{00000000-0005-0000-0000-0000C60E0000}"/>
    <cellStyle name="Moneda 6 2 6" xfId="4576" xr:uid="{00000000-0005-0000-0000-0000C80E0000}"/>
    <cellStyle name="Moneda 6 2 6 2" xfId="7218" xr:uid="{00000000-0005-0000-0000-0000C90E0000}"/>
    <cellStyle name="Moneda 6 2 6 2 2" xfId="31445" xr:uid="{00000000-0005-0000-0000-0000C90E0000}"/>
    <cellStyle name="Moneda 6 2 6 3" xfId="28806" xr:uid="{00000000-0005-0000-0000-0000C80E0000}"/>
    <cellStyle name="Moneda 6 2 7" xfId="4830" xr:uid="{00000000-0005-0000-0000-0000CA0E0000}"/>
    <cellStyle name="Moneda 6 2 7 2" xfId="29060" xr:uid="{00000000-0005-0000-0000-0000CA0E0000}"/>
    <cellStyle name="Moneda 6 2 8" xfId="24960" xr:uid="{00000000-0005-0000-0000-0000B90E0000}"/>
    <cellStyle name="Moneda 6 3" xfId="424" xr:uid="{00000000-0005-0000-0000-0000CB0E0000}"/>
    <cellStyle name="Moneda 6 3 2" xfId="425" xr:uid="{00000000-0005-0000-0000-0000CC0E0000}"/>
    <cellStyle name="Moneda 6 3 2 2" xfId="2018" xr:uid="{00000000-0005-0000-0000-0000CD0E0000}"/>
    <cellStyle name="Moneda 6 3 2 2 2" xfId="5194" xr:uid="{00000000-0005-0000-0000-0000CE0E0000}"/>
    <cellStyle name="Moneda 6 3 2 2 2 2" xfId="29424" xr:uid="{00000000-0005-0000-0000-0000CE0E0000}"/>
    <cellStyle name="Moneda 6 3 2 2 3" xfId="26248" xr:uid="{00000000-0005-0000-0000-0000CD0E0000}"/>
    <cellStyle name="Moneda 6 3 2 3" xfId="2857" xr:uid="{00000000-0005-0000-0000-0000CF0E0000}"/>
    <cellStyle name="Moneda 6 3 2 3 2" xfId="6033" xr:uid="{00000000-0005-0000-0000-0000D00E0000}"/>
    <cellStyle name="Moneda 6 3 2 3 2 2" xfId="30263" xr:uid="{00000000-0005-0000-0000-0000D00E0000}"/>
    <cellStyle name="Moneda 6 3 2 3 3" xfId="27087" xr:uid="{00000000-0005-0000-0000-0000CF0E0000}"/>
    <cellStyle name="Moneda 6 3 2 4" xfId="4578" xr:uid="{00000000-0005-0000-0000-0000D10E0000}"/>
    <cellStyle name="Moneda 6 3 2 4 2" xfId="7220" xr:uid="{00000000-0005-0000-0000-0000D20E0000}"/>
    <cellStyle name="Moneda 6 3 2 4 2 2" xfId="31447" xr:uid="{00000000-0005-0000-0000-0000D20E0000}"/>
    <cellStyle name="Moneda 6 3 2 4 3" xfId="28808" xr:uid="{00000000-0005-0000-0000-0000D10E0000}"/>
    <cellStyle name="Moneda 6 3 2 5" xfId="4832" xr:uid="{00000000-0005-0000-0000-0000D30E0000}"/>
    <cellStyle name="Moneda 6 3 2 5 2" xfId="29062" xr:uid="{00000000-0005-0000-0000-0000D30E0000}"/>
    <cellStyle name="Moneda 6 3 2 6" xfId="24965" xr:uid="{00000000-0005-0000-0000-0000CC0E0000}"/>
    <cellStyle name="Moneda 6 4" xfId="426" xr:uid="{00000000-0005-0000-0000-0000D40E0000}"/>
    <cellStyle name="Moneda 6 4 2" xfId="427" xr:uid="{00000000-0005-0000-0000-0000D50E0000}"/>
    <cellStyle name="Moneda 6 4 2 2" xfId="428" xr:uid="{00000000-0005-0000-0000-0000D60E0000}"/>
    <cellStyle name="Moneda 6 4 2 3" xfId="2019" xr:uid="{00000000-0005-0000-0000-0000D70E0000}"/>
    <cellStyle name="Moneda 6 4 2 3 2" xfId="5195" xr:uid="{00000000-0005-0000-0000-0000D80E0000}"/>
    <cellStyle name="Moneda 6 4 2 3 2 2" xfId="29425" xr:uid="{00000000-0005-0000-0000-0000D80E0000}"/>
    <cellStyle name="Moneda 6 4 2 3 3" xfId="26249" xr:uid="{00000000-0005-0000-0000-0000D70E0000}"/>
    <cellStyle name="Moneda 6 4 2 4" xfId="2858" xr:uid="{00000000-0005-0000-0000-0000D90E0000}"/>
    <cellStyle name="Moneda 6 4 2 4 2" xfId="6034" xr:uid="{00000000-0005-0000-0000-0000DA0E0000}"/>
    <cellStyle name="Moneda 6 4 2 4 2 2" xfId="30264" xr:uid="{00000000-0005-0000-0000-0000DA0E0000}"/>
    <cellStyle name="Moneda 6 4 2 4 3" xfId="27088" xr:uid="{00000000-0005-0000-0000-0000D90E0000}"/>
    <cellStyle name="Moneda 6 4 2 5" xfId="4579" xr:uid="{00000000-0005-0000-0000-0000DB0E0000}"/>
    <cellStyle name="Moneda 6 4 2 5 2" xfId="7221" xr:uid="{00000000-0005-0000-0000-0000DC0E0000}"/>
    <cellStyle name="Moneda 6 4 2 5 2 2" xfId="31448" xr:uid="{00000000-0005-0000-0000-0000DC0E0000}"/>
    <cellStyle name="Moneda 6 4 2 5 3" xfId="28809" xr:uid="{00000000-0005-0000-0000-0000DB0E0000}"/>
    <cellStyle name="Moneda 6 4 2 6" xfId="4833" xr:uid="{00000000-0005-0000-0000-0000DD0E0000}"/>
    <cellStyle name="Moneda 6 4 2 6 2" xfId="29063" xr:uid="{00000000-0005-0000-0000-0000DD0E0000}"/>
    <cellStyle name="Moneda 6 4 2 7" xfId="24967" xr:uid="{00000000-0005-0000-0000-0000D50E0000}"/>
    <cellStyle name="Moneda 6 5" xfId="429" xr:uid="{00000000-0005-0000-0000-0000DE0E0000}"/>
    <cellStyle name="Moneda 6 5 2" xfId="430" xr:uid="{00000000-0005-0000-0000-0000DF0E0000}"/>
    <cellStyle name="Moneda 6 5 2 2" xfId="431" xr:uid="{00000000-0005-0000-0000-0000E00E0000}"/>
    <cellStyle name="Moneda 6 5 2 2 2" xfId="2020" xr:uid="{00000000-0005-0000-0000-0000E10E0000}"/>
    <cellStyle name="Moneda 6 5 2 2 2 2" xfId="5196" xr:uid="{00000000-0005-0000-0000-0000E20E0000}"/>
    <cellStyle name="Moneda 6 5 2 2 2 2 2" xfId="29426" xr:uid="{00000000-0005-0000-0000-0000E20E0000}"/>
    <cellStyle name="Moneda 6 5 2 2 2 3" xfId="26250" xr:uid="{00000000-0005-0000-0000-0000E10E0000}"/>
    <cellStyle name="Moneda 6 5 2 2 3" xfId="2859" xr:uid="{00000000-0005-0000-0000-0000E30E0000}"/>
    <cellStyle name="Moneda 6 5 2 2 3 2" xfId="6035" xr:uid="{00000000-0005-0000-0000-0000E40E0000}"/>
    <cellStyle name="Moneda 6 5 2 2 3 2 2" xfId="30265" xr:uid="{00000000-0005-0000-0000-0000E40E0000}"/>
    <cellStyle name="Moneda 6 5 2 2 3 3" xfId="27089" xr:uid="{00000000-0005-0000-0000-0000E30E0000}"/>
    <cellStyle name="Moneda 6 5 2 2 4" xfId="4580" xr:uid="{00000000-0005-0000-0000-0000E50E0000}"/>
    <cellStyle name="Moneda 6 5 2 2 4 2" xfId="7222" xr:uid="{00000000-0005-0000-0000-0000E60E0000}"/>
    <cellStyle name="Moneda 6 5 2 2 4 2 2" xfId="31449" xr:uid="{00000000-0005-0000-0000-0000E60E0000}"/>
    <cellStyle name="Moneda 6 5 2 2 4 3" xfId="28810" xr:uid="{00000000-0005-0000-0000-0000E50E0000}"/>
    <cellStyle name="Moneda 6 5 2 2 5" xfId="4834" xr:uid="{00000000-0005-0000-0000-0000E70E0000}"/>
    <cellStyle name="Moneda 6 5 2 2 5 2" xfId="29064" xr:uid="{00000000-0005-0000-0000-0000E70E0000}"/>
    <cellStyle name="Moneda 6 5 2 2 6" xfId="24971" xr:uid="{00000000-0005-0000-0000-0000E00E0000}"/>
    <cellStyle name="Moneda 6 6" xfId="432" xr:uid="{00000000-0005-0000-0000-0000E80E0000}"/>
    <cellStyle name="Moneda 6 7" xfId="433" xr:uid="{00000000-0005-0000-0000-0000E90E0000}"/>
    <cellStyle name="Moneda 6 8" xfId="434" xr:uid="{00000000-0005-0000-0000-0000EA0E0000}"/>
    <cellStyle name="Moneda 6 9" xfId="435" xr:uid="{00000000-0005-0000-0000-0000EB0E0000}"/>
    <cellStyle name="Moneda 7" xfId="436" xr:uid="{00000000-0005-0000-0000-0000EC0E0000}"/>
    <cellStyle name="Moneda 7 2" xfId="437" xr:uid="{00000000-0005-0000-0000-0000ED0E0000}"/>
    <cellStyle name="Moneda 7 3" xfId="438" xr:uid="{00000000-0005-0000-0000-0000EE0E0000}"/>
    <cellStyle name="Moneda 7 3 2" xfId="439" xr:uid="{00000000-0005-0000-0000-0000EF0E0000}"/>
    <cellStyle name="Moneda 7 4" xfId="440" xr:uid="{00000000-0005-0000-0000-0000F00E0000}"/>
    <cellStyle name="Moneda 7 5" xfId="441" xr:uid="{00000000-0005-0000-0000-0000F10E0000}"/>
    <cellStyle name="Moneda 7 6" xfId="442" xr:uid="{00000000-0005-0000-0000-0000F20E0000}"/>
    <cellStyle name="Moneda 8" xfId="1652" xr:uid="{00000000-0005-0000-0000-0000F30E0000}"/>
    <cellStyle name="Moneda 8 2" xfId="2454" xr:uid="{00000000-0005-0000-0000-0000F40E0000}"/>
    <cellStyle name="Moneda 8 2 2" xfId="5630" xr:uid="{00000000-0005-0000-0000-0000F50E0000}"/>
    <cellStyle name="Moneda 8 2 2 2" xfId="29860" xr:uid="{00000000-0005-0000-0000-0000F50E0000}"/>
    <cellStyle name="Moneda 8 2 3" xfId="26684" xr:uid="{00000000-0005-0000-0000-0000F40E0000}"/>
    <cellStyle name="Moneda 8 3" xfId="3354" xr:uid="{00000000-0005-0000-0000-0000F60E0000}"/>
    <cellStyle name="Moneda 8 3 2" xfId="6299" xr:uid="{00000000-0005-0000-0000-0000F70E0000}"/>
    <cellStyle name="Moneda 8 3 2 2" xfId="30528" xr:uid="{00000000-0005-0000-0000-0000F70E0000}"/>
    <cellStyle name="Moneda 8 3 3" xfId="27584" xr:uid="{00000000-0005-0000-0000-0000F60E0000}"/>
    <cellStyle name="Moneda 8 4" xfId="4581" xr:uid="{00000000-0005-0000-0000-0000F80E0000}"/>
    <cellStyle name="Moneda 8 4 2" xfId="7223" xr:uid="{00000000-0005-0000-0000-0000F90E0000}"/>
    <cellStyle name="Moneda 8 4 2 2" xfId="31450" xr:uid="{00000000-0005-0000-0000-0000F90E0000}"/>
    <cellStyle name="Moneda 8 4 3" xfId="28811" xr:uid="{00000000-0005-0000-0000-0000F80E0000}"/>
    <cellStyle name="Moneda 8 5" xfId="4837" xr:uid="{00000000-0005-0000-0000-0000FA0E0000}"/>
    <cellStyle name="Moneda 8 5 2" xfId="29067" xr:uid="{00000000-0005-0000-0000-0000FA0E0000}"/>
    <cellStyle name="Moneda 8 6" xfId="25889" xr:uid="{00000000-0005-0000-0000-0000F30E0000}"/>
    <cellStyle name="Moneda 9" xfId="2458" xr:uid="{00000000-0005-0000-0000-0000FB0E0000}"/>
    <cellStyle name="Moneda 9 2" xfId="443" xr:uid="{00000000-0005-0000-0000-0000FC0E0000}"/>
    <cellStyle name="Moneda 9 3" xfId="5634" xr:uid="{00000000-0005-0000-0000-0000FD0E0000}"/>
    <cellStyle name="Moneda 9 3 2" xfId="29864" xr:uid="{00000000-0005-0000-0000-0000FD0E0000}"/>
    <cellStyle name="Moneda 9 4" xfId="26688" xr:uid="{00000000-0005-0000-0000-0000FB0E0000}"/>
    <cellStyle name="Neutral 2" xfId="444" xr:uid="{00000000-0005-0000-0000-0000FE0E0000}"/>
    <cellStyle name="Normal" xfId="0" builtinId="0"/>
    <cellStyle name="Normal 10" xfId="445" xr:uid="{00000000-0005-0000-0000-0000000F0000}"/>
    <cellStyle name="Normal 11" xfId="446" xr:uid="{00000000-0005-0000-0000-0000010F0000}"/>
    <cellStyle name="Normal 12" xfId="447" xr:uid="{00000000-0005-0000-0000-0000020F0000}"/>
    <cellStyle name="Normal 12 2" xfId="448" xr:uid="{00000000-0005-0000-0000-0000030F0000}"/>
    <cellStyle name="Normal 12 2 10" xfId="449" xr:uid="{00000000-0005-0000-0000-0000040F0000}"/>
    <cellStyle name="Normal 12 2 2" xfId="450" xr:uid="{00000000-0005-0000-0000-0000050F0000}"/>
    <cellStyle name="Normal 12 2 2 2" xfId="451" xr:uid="{00000000-0005-0000-0000-0000060F0000}"/>
    <cellStyle name="Normal 12 3" xfId="7" xr:uid="{2CD0FFC9-E85F-46B6-AF9A-755AA85F0BA0}"/>
    <cellStyle name="Normal 12 4" xfId="7637" xr:uid="{00000000-0005-0000-0000-0000080F0000}"/>
    <cellStyle name="Normal 13" xfId="452" xr:uid="{00000000-0005-0000-0000-0000080F0000}"/>
    <cellStyle name="Normal 13 2" xfId="6246" xr:uid="{00000000-0005-0000-0000-0000090F0000}"/>
    <cellStyle name="Normal 13 3" xfId="7642" xr:uid="{00000000-0005-0000-0000-00000B0F0000}"/>
    <cellStyle name="Normal 14" xfId="453" xr:uid="{00000000-0005-0000-0000-00000A0F0000}"/>
    <cellStyle name="Normal 14 2" xfId="7232" xr:uid="{00000000-0005-0000-0000-00000B0F0000}"/>
    <cellStyle name="Normal 14 3" xfId="7643" xr:uid="{00000000-0005-0000-0000-00000E0F0000}"/>
    <cellStyle name="Normal 15" xfId="1663" xr:uid="{00000000-0005-0000-0000-00000C0F0000}"/>
    <cellStyle name="Normal 15 2" xfId="5" xr:uid="{3FDDB6A3-53ED-4A6F-A6F3-8ADF6B5E17BD}"/>
    <cellStyle name="Normal 15 2 2" xfId="6245" xr:uid="{00000000-0005-0000-0000-00000E0F0000}"/>
    <cellStyle name="Normal 15 2 2 2" xfId="12788" xr:uid="{00000000-0005-0000-0000-0000120F0000}"/>
    <cellStyle name="Normal 15 2 3" xfId="11060" xr:uid="{00000000-0005-0000-0000-0000130F0000}"/>
    <cellStyle name="Normal 15 3" xfId="7228" xr:uid="{00000000-0005-0000-0000-00000F0F0000}"/>
    <cellStyle name="Normal 15 3 2" xfId="13656" xr:uid="{00000000-0005-0000-0000-0000150F0000}"/>
    <cellStyle name="Normal 15 4" xfId="8727" xr:uid="{00000000-0005-0000-0000-0000160F0000}"/>
    <cellStyle name="Normal 15 4 2" xfId="10840" xr:uid="{00000000-0005-0000-0000-000013000000}"/>
    <cellStyle name="Normal 15 5" xfId="12334" xr:uid="{00000000-0005-0000-0000-000014000000}"/>
    <cellStyle name="Normal 16" xfId="454" xr:uid="{00000000-0005-0000-0000-0000100F0000}"/>
    <cellStyle name="Normal 16 2" xfId="4835" xr:uid="{00000000-0005-0000-0000-0000110F0000}"/>
    <cellStyle name="Normal 16 3" xfId="7644" xr:uid="{00000000-0005-0000-0000-0000190F0000}"/>
    <cellStyle name="Normal 17" xfId="455" xr:uid="{00000000-0005-0000-0000-0000120F0000}"/>
    <cellStyle name="Normal 18" xfId="456" xr:uid="{00000000-0005-0000-0000-0000130F0000}"/>
    <cellStyle name="Normal 19" xfId="4836" xr:uid="{00000000-0005-0000-0000-0000140F0000}"/>
    <cellStyle name="Normal 19 2" xfId="7227" xr:uid="{00000000-0005-0000-0000-0000150F0000}"/>
    <cellStyle name="Normal 19 2 2" xfId="13655" xr:uid="{00000000-0005-0000-0000-00001E0F0000}"/>
    <cellStyle name="Normal 19 3" xfId="11531" xr:uid="{00000000-0005-0000-0000-00001F0F0000}"/>
    <cellStyle name="Normal 2" xfId="457" xr:uid="{00000000-0005-0000-0000-0000160F0000}"/>
    <cellStyle name="Normal 2 10" xfId="458" xr:uid="{00000000-0005-0000-0000-0000170F0000}"/>
    <cellStyle name="Normal 2 10 2" xfId="459" xr:uid="{00000000-0005-0000-0000-0000180F0000}"/>
    <cellStyle name="Normal 2 11" xfId="460" xr:uid="{00000000-0005-0000-0000-0000190F0000}"/>
    <cellStyle name="Normal 2 12" xfId="461" xr:uid="{00000000-0005-0000-0000-00001A0F0000}"/>
    <cellStyle name="Normal 2 13" xfId="462" xr:uid="{00000000-0005-0000-0000-00001B0F0000}"/>
    <cellStyle name="Normal 2 14" xfId="463" xr:uid="{00000000-0005-0000-0000-00001C0F0000}"/>
    <cellStyle name="Normal 2 15" xfId="464" xr:uid="{00000000-0005-0000-0000-00001D0F0000}"/>
    <cellStyle name="Normal 2 16" xfId="465" xr:uid="{00000000-0005-0000-0000-00001E0F0000}"/>
    <cellStyle name="Normal 2 17" xfId="466" xr:uid="{00000000-0005-0000-0000-00001F0F0000}"/>
    <cellStyle name="Normal 2 18" xfId="467" xr:uid="{00000000-0005-0000-0000-0000200F0000}"/>
    <cellStyle name="Normal 2 19" xfId="468" xr:uid="{00000000-0005-0000-0000-0000210F0000}"/>
    <cellStyle name="Normal 2 2" xfId="469" xr:uid="{00000000-0005-0000-0000-0000220F0000}"/>
    <cellStyle name="Normal 2 2 2" xfId="470" xr:uid="{00000000-0005-0000-0000-0000230F0000}"/>
    <cellStyle name="Normal 2 2 2 2" xfId="1657" xr:uid="{00000000-0005-0000-0000-0000240F0000}"/>
    <cellStyle name="Normal 2 2 3" xfId="471" xr:uid="{00000000-0005-0000-0000-0000250F0000}"/>
    <cellStyle name="Normal 2 2 4" xfId="1654" xr:uid="{00000000-0005-0000-0000-0000260F0000}"/>
    <cellStyle name="Normal 2 20" xfId="472" xr:uid="{00000000-0005-0000-0000-0000270F0000}"/>
    <cellStyle name="Normal 2 21" xfId="473" xr:uid="{00000000-0005-0000-0000-0000280F0000}"/>
    <cellStyle name="Normal 2 22" xfId="474" xr:uid="{00000000-0005-0000-0000-0000290F0000}"/>
    <cellStyle name="Normal 2 23" xfId="475" xr:uid="{00000000-0005-0000-0000-00002A0F0000}"/>
    <cellStyle name="Normal 2 24" xfId="476" xr:uid="{00000000-0005-0000-0000-00002B0F0000}"/>
    <cellStyle name="Normal 2 25" xfId="477" xr:uid="{00000000-0005-0000-0000-00002C0F0000}"/>
    <cellStyle name="Normal 2 26" xfId="478" xr:uid="{00000000-0005-0000-0000-00002D0F0000}"/>
    <cellStyle name="Normal 2 27" xfId="479" xr:uid="{00000000-0005-0000-0000-00002E0F0000}"/>
    <cellStyle name="Normal 2 28" xfId="480" xr:uid="{00000000-0005-0000-0000-00002F0F0000}"/>
    <cellStyle name="Normal 2 29" xfId="481" xr:uid="{00000000-0005-0000-0000-0000300F0000}"/>
    <cellStyle name="Normal 2 3" xfId="482" xr:uid="{00000000-0005-0000-0000-0000310F0000}"/>
    <cellStyle name="Normal 2 3 2" xfId="1660" xr:uid="{00000000-0005-0000-0000-0000320F0000}"/>
    <cellStyle name="Normal 2 30" xfId="483" xr:uid="{00000000-0005-0000-0000-0000330F0000}"/>
    <cellStyle name="Normal 2 31" xfId="484" xr:uid="{00000000-0005-0000-0000-0000340F0000}"/>
    <cellStyle name="Normal 2 32" xfId="485" xr:uid="{00000000-0005-0000-0000-0000350F0000}"/>
    <cellStyle name="Normal 2 33" xfId="486" xr:uid="{00000000-0005-0000-0000-0000360F0000}"/>
    <cellStyle name="Normal 2 34" xfId="487" xr:uid="{00000000-0005-0000-0000-0000370F0000}"/>
    <cellStyle name="Normal 2 35" xfId="7233" xr:uid="{00000000-0005-0000-0000-0000380F0000}"/>
    <cellStyle name="Normal 2 36" xfId="7647" xr:uid="{00000000-0005-0000-0000-0000430F0000}"/>
    <cellStyle name="Normal 2 4" xfId="488" xr:uid="{00000000-0005-0000-0000-0000390F0000}"/>
    <cellStyle name="Normal 2 4 2" xfId="489" xr:uid="{00000000-0005-0000-0000-00003A0F0000}"/>
    <cellStyle name="Normal 2 4 3" xfId="490" xr:uid="{00000000-0005-0000-0000-00003B0F0000}"/>
    <cellStyle name="Normal 2 5" xfId="491" xr:uid="{00000000-0005-0000-0000-00003C0F0000}"/>
    <cellStyle name="Normal 2 6" xfId="492" xr:uid="{00000000-0005-0000-0000-00003D0F0000}"/>
    <cellStyle name="Normal 2 7" xfId="493" xr:uid="{00000000-0005-0000-0000-00003E0F0000}"/>
    <cellStyle name="Normal 2 8" xfId="494" xr:uid="{00000000-0005-0000-0000-00003F0F0000}"/>
    <cellStyle name="Normal 2 9" xfId="495" xr:uid="{00000000-0005-0000-0000-0000400F0000}"/>
    <cellStyle name="Normal 20" xfId="496" xr:uid="{00000000-0005-0000-0000-0000410F0000}"/>
    <cellStyle name="Normal 21" xfId="497" xr:uid="{00000000-0005-0000-0000-0000420F0000}"/>
    <cellStyle name="Normal 23" xfId="498" xr:uid="{00000000-0005-0000-0000-0000430F0000}"/>
    <cellStyle name="Normal 24" xfId="499" xr:uid="{00000000-0005-0000-0000-0000440F0000}"/>
    <cellStyle name="Normal 25" xfId="500" xr:uid="{00000000-0005-0000-0000-0000450F0000}"/>
    <cellStyle name="Normal 27" xfId="501" xr:uid="{00000000-0005-0000-0000-0000460F0000}"/>
    <cellStyle name="Normal 29" xfId="502" xr:uid="{00000000-0005-0000-0000-0000470F0000}"/>
    <cellStyle name="Normal 3" xfId="503" xr:uid="{00000000-0005-0000-0000-0000480F0000}"/>
    <cellStyle name="Normal 3 10" xfId="504" xr:uid="{00000000-0005-0000-0000-0000490F0000}"/>
    <cellStyle name="Normal 3 11" xfId="505" xr:uid="{00000000-0005-0000-0000-00004A0F0000}"/>
    <cellStyle name="Normal 3 12" xfId="506" xr:uid="{00000000-0005-0000-0000-00004B0F0000}"/>
    <cellStyle name="Normal 3 13" xfId="507" xr:uid="{00000000-0005-0000-0000-00004C0F0000}"/>
    <cellStyle name="Normal 3 14" xfId="508" xr:uid="{00000000-0005-0000-0000-00004D0F0000}"/>
    <cellStyle name="Normal 3 15" xfId="509" xr:uid="{00000000-0005-0000-0000-00004E0F0000}"/>
    <cellStyle name="Normal 3 16" xfId="510" xr:uid="{00000000-0005-0000-0000-00004F0F0000}"/>
    <cellStyle name="Normal 3 17" xfId="511" xr:uid="{00000000-0005-0000-0000-0000500F0000}"/>
    <cellStyle name="Normal 3 18" xfId="512" xr:uid="{00000000-0005-0000-0000-0000510F0000}"/>
    <cellStyle name="Normal 3 19" xfId="513" xr:uid="{00000000-0005-0000-0000-0000520F0000}"/>
    <cellStyle name="Normal 3 2" xfId="514" xr:uid="{00000000-0005-0000-0000-0000530F0000}"/>
    <cellStyle name="Normal 3 2 2" xfId="515" xr:uid="{00000000-0005-0000-0000-0000540F0000}"/>
    <cellStyle name="Normal 3 20" xfId="516" xr:uid="{00000000-0005-0000-0000-0000550F0000}"/>
    <cellStyle name="Normal 3 21" xfId="517" xr:uid="{00000000-0005-0000-0000-0000560F0000}"/>
    <cellStyle name="Normal 3 22" xfId="518" xr:uid="{00000000-0005-0000-0000-0000570F0000}"/>
    <cellStyle name="Normal 3 23" xfId="519" xr:uid="{00000000-0005-0000-0000-0000580F0000}"/>
    <cellStyle name="Normal 3 24" xfId="520" xr:uid="{00000000-0005-0000-0000-0000590F0000}"/>
    <cellStyle name="Normal 3 25" xfId="521" xr:uid="{00000000-0005-0000-0000-00005A0F0000}"/>
    <cellStyle name="Normal 3 26" xfId="522" xr:uid="{00000000-0005-0000-0000-00005B0F0000}"/>
    <cellStyle name="Normal 3 27" xfId="523" xr:uid="{00000000-0005-0000-0000-00005C0F0000}"/>
    <cellStyle name="Normal 3 28" xfId="524" xr:uid="{00000000-0005-0000-0000-00005D0F0000}"/>
    <cellStyle name="Normal 3 29" xfId="525" xr:uid="{00000000-0005-0000-0000-00005E0F0000}"/>
    <cellStyle name="Normal 3 3" xfId="526" xr:uid="{00000000-0005-0000-0000-00005F0F0000}"/>
    <cellStyle name="Normal 3 30" xfId="527" xr:uid="{00000000-0005-0000-0000-0000600F0000}"/>
    <cellStyle name="Normal 3 31" xfId="528" xr:uid="{00000000-0005-0000-0000-0000610F0000}"/>
    <cellStyle name="Normal 3 32" xfId="1653" xr:uid="{00000000-0005-0000-0000-0000620F0000}"/>
    <cellStyle name="Normal 3 33" xfId="6971" xr:uid="{00000000-0005-0000-0000-0000630F0000}"/>
    <cellStyle name="Normal 3 34" xfId="7693" xr:uid="{00000000-0005-0000-0000-00006F0F0000}"/>
    <cellStyle name="Normal 3 4" xfId="529" xr:uid="{00000000-0005-0000-0000-0000640F0000}"/>
    <cellStyle name="Normal 3 5" xfId="530" xr:uid="{00000000-0005-0000-0000-0000650F0000}"/>
    <cellStyle name="Normal 3 6" xfId="531" xr:uid="{00000000-0005-0000-0000-0000660F0000}"/>
    <cellStyle name="Normal 3 7" xfId="532" xr:uid="{00000000-0005-0000-0000-0000670F0000}"/>
    <cellStyle name="Normal 3 8" xfId="533" xr:uid="{00000000-0005-0000-0000-0000680F0000}"/>
    <cellStyle name="Normal 3 9" xfId="534" xr:uid="{00000000-0005-0000-0000-0000690F0000}"/>
    <cellStyle name="Normal 30" xfId="535" xr:uid="{00000000-0005-0000-0000-00006A0F0000}"/>
    <cellStyle name="Normal 31" xfId="536" xr:uid="{00000000-0005-0000-0000-00006B0F0000}"/>
    <cellStyle name="Normal 33" xfId="537" xr:uid="{00000000-0005-0000-0000-00006C0F0000}"/>
    <cellStyle name="Normal 34" xfId="538" xr:uid="{00000000-0005-0000-0000-00006D0F0000}"/>
    <cellStyle name="Normal 36" xfId="539" xr:uid="{00000000-0005-0000-0000-00006E0F0000}"/>
    <cellStyle name="Normal 36 10" xfId="540" xr:uid="{00000000-0005-0000-0000-00006F0F0000}"/>
    <cellStyle name="Normal 36 11" xfId="541" xr:uid="{00000000-0005-0000-0000-0000700F0000}"/>
    <cellStyle name="Normal 36 12" xfId="542" xr:uid="{00000000-0005-0000-0000-0000710F0000}"/>
    <cellStyle name="Normal 36 13" xfId="543" xr:uid="{00000000-0005-0000-0000-0000720F0000}"/>
    <cellStyle name="Normal 36 14" xfId="544" xr:uid="{00000000-0005-0000-0000-0000730F0000}"/>
    <cellStyle name="Normal 36 15" xfId="545" xr:uid="{00000000-0005-0000-0000-0000740F0000}"/>
    <cellStyle name="Normal 36 16" xfId="546" xr:uid="{00000000-0005-0000-0000-0000750F0000}"/>
    <cellStyle name="Normal 36 17" xfId="547" xr:uid="{00000000-0005-0000-0000-0000760F0000}"/>
    <cellStyle name="Normal 36 18" xfId="548" xr:uid="{00000000-0005-0000-0000-0000770F0000}"/>
    <cellStyle name="Normal 36 19" xfId="549" xr:uid="{00000000-0005-0000-0000-0000780F0000}"/>
    <cellStyle name="Normal 36 2" xfId="550" xr:uid="{00000000-0005-0000-0000-0000790F0000}"/>
    <cellStyle name="Normal 36 20" xfId="551" xr:uid="{00000000-0005-0000-0000-00007A0F0000}"/>
    <cellStyle name="Normal 36 3" xfId="552" xr:uid="{00000000-0005-0000-0000-00007B0F0000}"/>
    <cellStyle name="Normal 36 4" xfId="553" xr:uid="{00000000-0005-0000-0000-00007C0F0000}"/>
    <cellStyle name="Normal 36 5" xfId="554" xr:uid="{00000000-0005-0000-0000-00007D0F0000}"/>
    <cellStyle name="Normal 36 6" xfId="555" xr:uid="{00000000-0005-0000-0000-00007E0F0000}"/>
    <cellStyle name="Normal 36 7" xfId="556" xr:uid="{00000000-0005-0000-0000-00007F0F0000}"/>
    <cellStyle name="Normal 36 8" xfId="557" xr:uid="{00000000-0005-0000-0000-0000800F0000}"/>
    <cellStyle name="Normal 36 9" xfId="558" xr:uid="{00000000-0005-0000-0000-0000810F0000}"/>
    <cellStyle name="Normal 39" xfId="559" xr:uid="{00000000-0005-0000-0000-0000820F0000}"/>
    <cellStyle name="Normal 39 10" xfId="560" xr:uid="{00000000-0005-0000-0000-0000830F0000}"/>
    <cellStyle name="Normal 39 11" xfId="561" xr:uid="{00000000-0005-0000-0000-0000840F0000}"/>
    <cellStyle name="Normal 39 12" xfId="562" xr:uid="{00000000-0005-0000-0000-0000850F0000}"/>
    <cellStyle name="Normal 39 13" xfId="563" xr:uid="{00000000-0005-0000-0000-0000860F0000}"/>
    <cellStyle name="Normal 39 14" xfId="564" xr:uid="{00000000-0005-0000-0000-0000870F0000}"/>
    <cellStyle name="Normal 39 15" xfId="565" xr:uid="{00000000-0005-0000-0000-0000880F0000}"/>
    <cellStyle name="Normal 39 16" xfId="566" xr:uid="{00000000-0005-0000-0000-0000890F0000}"/>
    <cellStyle name="Normal 39 17" xfId="567" xr:uid="{00000000-0005-0000-0000-00008A0F0000}"/>
    <cellStyle name="Normal 39 18" xfId="568" xr:uid="{00000000-0005-0000-0000-00008B0F0000}"/>
    <cellStyle name="Normal 39 19" xfId="569" xr:uid="{00000000-0005-0000-0000-00008C0F0000}"/>
    <cellStyle name="Normal 39 2" xfId="570" xr:uid="{00000000-0005-0000-0000-00008D0F0000}"/>
    <cellStyle name="Normal 39 20" xfId="571" xr:uid="{00000000-0005-0000-0000-00008E0F0000}"/>
    <cellStyle name="Normal 39 3" xfId="572" xr:uid="{00000000-0005-0000-0000-00008F0F0000}"/>
    <cellStyle name="Normal 39 4" xfId="573" xr:uid="{00000000-0005-0000-0000-0000900F0000}"/>
    <cellStyle name="Normal 39 5" xfId="574" xr:uid="{00000000-0005-0000-0000-0000910F0000}"/>
    <cellStyle name="Normal 39 6" xfId="575" xr:uid="{00000000-0005-0000-0000-0000920F0000}"/>
    <cellStyle name="Normal 39 7" xfId="576" xr:uid="{00000000-0005-0000-0000-0000930F0000}"/>
    <cellStyle name="Normal 39 8" xfId="577" xr:uid="{00000000-0005-0000-0000-0000940F0000}"/>
    <cellStyle name="Normal 39 9" xfId="578" xr:uid="{00000000-0005-0000-0000-0000950F0000}"/>
    <cellStyle name="Normal 4" xfId="4" xr:uid="{E81E2F87-8A97-41C0-98B6-1D6518E5A933}"/>
    <cellStyle name="Normal 4 2" xfId="579" xr:uid="{00000000-0005-0000-0000-0000970F0000}"/>
    <cellStyle name="Normal 4 3" xfId="580" xr:uid="{00000000-0005-0000-0000-0000980F0000}"/>
    <cellStyle name="Normal 4 4" xfId="1658" xr:uid="{00000000-0005-0000-0000-0000990F0000}"/>
    <cellStyle name="Normal 4 5" xfId="6087" xr:uid="{00000000-0005-0000-0000-00009A0F0000}"/>
    <cellStyle name="Normal 4 6" xfId="7248" xr:uid="{00000000-0005-0000-0000-0000A70F0000}"/>
    <cellStyle name="Normal 41" xfId="581" xr:uid="{00000000-0005-0000-0000-00009B0F0000}"/>
    <cellStyle name="Normal 5" xfId="582" xr:uid="{00000000-0005-0000-0000-00009C0F0000}"/>
    <cellStyle name="Normal 5 2" xfId="583" xr:uid="{00000000-0005-0000-0000-00009D0F0000}"/>
    <cellStyle name="Normal 5 2 2" xfId="8552" xr:uid="{00000000-0005-0000-0000-000019000000}"/>
    <cellStyle name="Normal 5 3" xfId="584" xr:uid="{00000000-0005-0000-0000-00009E0F0000}"/>
    <cellStyle name="Normal 5 4" xfId="585" xr:uid="{00000000-0005-0000-0000-00009F0F0000}"/>
    <cellStyle name="Normal 5 5" xfId="586" xr:uid="{00000000-0005-0000-0000-0000A00F0000}"/>
    <cellStyle name="Normal 5 6" xfId="587" xr:uid="{00000000-0005-0000-0000-0000A10F0000}"/>
    <cellStyle name="Normal 5 7" xfId="7231" xr:uid="{00000000-0005-0000-0000-0000A20F0000}"/>
    <cellStyle name="Normal 5 8" xfId="7772" xr:uid="{00000000-0005-0000-0000-0000B00F0000}"/>
    <cellStyle name="Normal 6" xfId="588" xr:uid="{00000000-0005-0000-0000-0000A30F0000}"/>
    <cellStyle name="Normal 6 10" xfId="589" xr:uid="{00000000-0005-0000-0000-0000A40F0000}"/>
    <cellStyle name="Normal 6 11" xfId="590" xr:uid="{00000000-0005-0000-0000-0000A50F0000}"/>
    <cellStyle name="Normal 6 12" xfId="591" xr:uid="{00000000-0005-0000-0000-0000A60F0000}"/>
    <cellStyle name="Normal 6 13" xfId="592" xr:uid="{00000000-0005-0000-0000-0000A70F0000}"/>
    <cellStyle name="Normal 6 14" xfId="593" xr:uid="{00000000-0005-0000-0000-0000A80F0000}"/>
    <cellStyle name="Normal 6 15" xfId="594" xr:uid="{00000000-0005-0000-0000-0000A90F0000}"/>
    <cellStyle name="Normal 6 16" xfId="595" xr:uid="{00000000-0005-0000-0000-0000AA0F0000}"/>
    <cellStyle name="Normal 6 17" xfId="596" xr:uid="{00000000-0005-0000-0000-0000AB0F0000}"/>
    <cellStyle name="Normal 6 18" xfId="597" xr:uid="{00000000-0005-0000-0000-0000AC0F0000}"/>
    <cellStyle name="Normal 6 19" xfId="598" xr:uid="{00000000-0005-0000-0000-0000AD0F0000}"/>
    <cellStyle name="Normal 6 2" xfId="599" xr:uid="{00000000-0005-0000-0000-0000AE0F0000}"/>
    <cellStyle name="Normal 6 2 10" xfId="600" xr:uid="{00000000-0005-0000-0000-0000AF0F0000}"/>
    <cellStyle name="Normal 6 2 11" xfId="601" xr:uid="{00000000-0005-0000-0000-0000B00F0000}"/>
    <cellStyle name="Normal 6 2 12" xfId="602" xr:uid="{00000000-0005-0000-0000-0000B10F0000}"/>
    <cellStyle name="Normal 6 2 13" xfId="603" xr:uid="{00000000-0005-0000-0000-0000B20F0000}"/>
    <cellStyle name="Normal 6 2 14" xfId="604" xr:uid="{00000000-0005-0000-0000-0000B30F0000}"/>
    <cellStyle name="Normal 6 2 15" xfId="605" xr:uid="{00000000-0005-0000-0000-0000B40F0000}"/>
    <cellStyle name="Normal 6 2 16" xfId="606" xr:uid="{00000000-0005-0000-0000-0000B50F0000}"/>
    <cellStyle name="Normal 6 2 17" xfId="607" xr:uid="{00000000-0005-0000-0000-0000B60F0000}"/>
    <cellStyle name="Normal 6 2 18" xfId="608" xr:uid="{00000000-0005-0000-0000-0000B70F0000}"/>
    <cellStyle name="Normal 6 2 19" xfId="609" xr:uid="{00000000-0005-0000-0000-0000B80F0000}"/>
    <cellStyle name="Normal 6 2 2" xfId="610" xr:uid="{00000000-0005-0000-0000-0000B90F0000}"/>
    <cellStyle name="Normal 6 2 2 10" xfId="611" xr:uid="{00000000-0005-0000-0000-0000BA0F0000}"/>
    <cellStyle name="Normal 6 2 2 11" xfId="612" xr:uid="{00000000-0005-0000-0000-0000BB0F0000}"/>
    <cellStyle name="Normal 6 2 2 12" xfId="613" xr:uid="{00000000-0005-0000-0000-0000BC0F0000}"/>
    <cellStyle name="Normal 6 2 2 13" xfId="614" xr:uid="{00000000-0005-0000-0000-0000BD0F0000}"/>
    <cellStyle name="Normal 6 2 2 14" xfId="615" xr:uid="{00000000-0005-0000-0000-0000BE0F0000}"/>
    <cellStyle name="Normal 6 2 2 15" xfId="616" xr:uid="{00000000-0005-0000-0000-0000BF0F0000}"/>
    <cellStyle name="Normal 6 2 2 16" xfId="617" xr:uid="{00000000-0005-0000-0000-0000C00F0000}"/>
    <cellStyle name="Normal 6 2 2 17" xfId="618" xr:uid="{00000000-0005-0000-0000-0000C10F0000}"/>
    <cellStyle name="Normal 6 2 2 18" xfId="619" xr:uid="{00000000-0005-0000-0000-0000C20F0000}"/>
    <cellStyle name="Normal 6 2 2 19" xfId="620" xr:uid="{00000000-0005-0000-0000-0000C30F0000}"/>
    <cellStyle name="Normal 6 2 2 2" xfId="621" xr:uid="{00000000-0005-0000-0000-0000C40F0000}"/>
    <cellStyle name="Normal 6 2 2 2 2" xfId="622" xr:uid="{00000000-0005-0000-0000-0000C50F0000}"/>
    <cellStyle name="Normal 6 2 2 2 2 10" xfId="623" xr:uid="{00000000-0005-0000-0000-0000C60F0000}"/>
    <cellStyle name="Normal 6 2 2 2 2 11" xfId="624" xr:uid="{00000000-0005-0000-0000-0000C70F0000}"/>
    <cellStyle name="Normal 6 2 2 2 2 12" xfId="625" xr:uid="{00000000-0005-0000-0000-0000C80F0000}"/>
    <cellStyle name="Normal 6 2 2 2 2 13" xfId="626" xr:uid="{00000000-0005-0000-0000-0000C90F0000}"/>
    <cellStyle name="Normal 6 2 2 2 2 14" xfId="627" xr:uid="{00000000-0005-0000-0000-0000CA0F0000}"/>
    <cellStyle name="Normal 6 2 2 2 2 15" xfId="628" xr:uid="{00000000-0005-0000-0000-0000CB0F0000}"/>
    <cellStyle name="Normal 6 2 2 2 2 16" xfId="629" xr:uid="{00000000-0005-0000-0000-0000CC0F0000}"/>
    <cellStyle name="Normal 6 2 2 2 2 17" xfId="630" xr:uid="{00000000-0005-0000-0000-0000CD0F0000}"/>
    <cellStyle name="Normal 6 2 2 2 2 18" xfId="631" xr:uid="{00000000-0005-0000-0000-0000CE0F0000}"/>
    <cellStyle name="Normal 6 2 2 2 2 19" xfId="632" xr:uid="{00000000-0005-0000-0000-0000CF0F0000}"/>
    <cellStyle name="Normal 6 2 2 2 2 2" xfId="633" xr:uid="{00000000-0005-0000-0000-0000D00F0000}"/>
    <cellStyle name="Normal 6 2 2 2 2 2 2" xfId="634" xr:uid="{00000000-0005-0000-0000-0000D10F0000}"/>
    <cellStyle name="Normal 6 2 2 2 2 2 2 10" xfId="635" xr:uid="{00000000-0005-0000-0000-0000D20F0000}"/>
    <cellStyle name="Normal 6 2 2 2 2 2 2 11" xfId="636" xr:uid="{00000000-0005-0000-0000-0000D30F0000}"/>
    <cellStyle name="Normal 6 2 2 2 2 2 2 12" xfId="637" xr:uid="{00000000-0005-0000-0000-0000D40F0000}"/>
    <cellStyle name="Normal 6 2 2 2 2 2 2 13" xfId="638" xr:uid="{00000000-0005-0000-0000-0000D50F0000}"/>
    <cellStyle name="Normal 6 2 2 2 2 2 2 14" xfId="639" xr:uid="{00000000-0005-0000-0000-0000D60F0000}"/>
    <cellStyle name="Normal 6 2 2 2 2 2 2 15" xfId="640" xr:uid="{00000000-0005-0000-0000-0000D70F0000}"/>
    <cellStyle name="Normal 6 2 2 2 2 2 2 16" xfId="641" xr:uid="{00000000-0005-0000-0000-0000D80F0000}"/>
    <cellStyle name="Normal 6 2 2 2 2 2 2 17" xfId="642" xr:uid="{00000000-0005-0000-0000-0000D90F0000}"/>
    <cellStyle name="Normal 6 2 2 2 2 2 2 18" xfId="643" xr:uid="{00000000-0005-0000-0000-0000DA0F0000}"/>
    <cellStyle name="Normal 6 2 2 2 2 2 2 2" xfId="644" xr:uid="{00000000-0005-0000-0000-0000DB0F0000}"/>
    <cellStyle name="Normal 6 2 2 2 2 2 2 3" xfId="645" xr:uid="{00000000-0005-0000-0000-0000DC0F0000}"/>
    <cellStyle name="Normal 6 2 2 2 2 2 2 4" xfId="646" xr:uid="{00000000-0005-0000-0000-0000DD0F0000}"/>
    <cellStyle name="Normal 6 2 2 2 2 2 2 5" xfId="647" xr:uid="{00000000-0005-0000-0000-0000DE0F0000}"/>
    <cellStyle name="Normal 6 2 2 2 2 2 2 6" xfId="648" xr:uid="{00000000-0005-0000-0000-0000DF0F0000}"/>
    <cellStyle name="Normal 6 2 2 2 2 2 2 7" xfId="649" xr:uid="{00000000-0005-0000-0000-0000E00F0000}"/>
    <cellStyle name="Normal 6 2 2 2 2 2 2 8" xfId="650" xr:uid="{00000000-0005-0000-0000-0000E10F0000}"/>
    <cellStyle name="Normal 6 2 2 2 2 2 2 9" xfId="651" xr:uid="{00000000-0005-0000-0000-0000E20F0000}"/>
    <cellStyle name="Normal 6 2 2 2 2 2 3" xfId="652" xr:uid="{00000000-0005-0000-0000-0000E30F0000}"/>
    <cellStyle name="Normal 6 2 2 2 2 3" xfId="653" xr:uid="{00000000-0005-0000-0000-0000E40F0000}"/>
    <cellStyle name="Normal 6 2 2 2 2 4" xfId="654" xr:uid="{00000000-0005-0000-0000-0000E50F0000}"/>
    <cellStyle name="Normal 6 2 2 2 2 5" xfId="655" xr:uid="{00000000-0005-0000-0000-0000E60F0000}"/>
    <cellStyle name="Normal 6 2 2 2 2 6" xfId="656" xr:uid="{00000000-0005-0000-0000-0000E70F0000}"/>
    <cellStyle name="Normal 6 2 2 2 2 7" xfId="657" xr:uid="{00000000-0005-0000-0000-0000E80F0000}"/>
    <cellStyle name="Normal 6 2 2 2 2 8" xfId="658" xr:uid="{00000000-0005-0000-0000-0000E90F0000}"/>
    <cellStyle name="Normal 6 2 2 2 2 9" xfId="659" xr:uid="{00000000-0005-0000-0000-0000EA0F0000}"/>
    <cellStyle name="Normal 6 2 2 2 3" xfId="660" xr:uid="{00000000-0005-0000-0000-0000EB0F0000}"/>
    <cellStyle name="Normal 6 2 2 2 4" xfId="661" xr:uid="{00000000-0005-0000-0000-0000EC0F0000}"/>
    <cellStyle name="Normal 6 2 2 20" xfId="662" xr:uid="{00000000-0005-0000-0000-0000ED0F0000}"/>
    <cellStyle name="Normal 6 2 2 3" xfId="663" xr:uid="{00000000-0005-0000-0000-0000EE0F0000}"/>
    <cellStyle name="Normal 6 2 2 3 10" xfId="664" xr:uid="{00000000-0005-0000-0000-0000EF0F0000}"/>
    <cellStyle name="Normal 6 2 2 3 11" xfId="665" xr:uid="{00000000-0005-0000-0000-0000F00F0000}"/>
    <cellStyle name="Normal 6 2 2 3 12" xfId="666" xr:uid="{00000000-0005-0000-0000-0000F10F0000}"/>
    <cellStyle name="Normal 6 2 2 3 13" xfId="667" xr:uid="{00000000-0005-0000-0000-0000F20F0000}"/>
    <cellStyle name="Normal 6 2 2 3 14" xfId="668" xr:uid="{00000000-0005-0000-0000-0000F30F0000}"/>
    <cellStyle name="Normal 6 2 2 3 15" xfId="669" xr:uid="{00000000-0005-0000-0000-0000F40F0000}"/>
    <cellStyle name="Normal 6 2 2 3 16" xfId="670" xr:uid="{00000000-0005-0000-0000-0000F50F0000}"/>
    <cellStyle name="Normal 6 2 2 3 17" xfId="671" xr:uid="{00000000-0005-0000-0000-0000F60F0000}"/>
    <cellStyle name="Normal 6 2 2 3 18" xfId="672" xr:uid="{00000000-0005-0000-0000-0000F70F0000}"/>
    <cellStyle name="Normal 6 2 2 3 2" xfId="673" xr:uid="{00000000-0005-0000-0000-0000F80F0000}"/>
    <cellStyle name="Normal 6 2 2 3 3" xfId="674" xr:uid="{00000000-0005-0000-0000-0000F90F0000}"/>
    <cellStyle name="Normal 6 2 2 3 4" xfId="675" xr:uid="{00000000-0005-0000-0000-0000FA0F0000}"/>
    <cellStyle name="Normal 6 2 2 3 5" xfId="676" xr:uid="{00000000-0005-0000-0000-0000FB0F0000}"/>
    <cellStyle name="Normal 6 2 2 3 6" xfId="677" xr:uid="{00000000-0005-0000-0000-0000FC0F0000}"/>
    <cellStyle name="Normal 6 2 2 3 7" xfId="678" xr:uid="{00000000-0005-0000-0000-0000FD0F0000}"/>
    <cellStyle name="Normal 6 2 2 3 8" xfId="679" xr:uid="{00000000-0005-0000-0000-0000FE0F0000}"/>
    <cellStyle name="Normal 6 2 2 3 9" xfId="680" xr:uid="{00000000-0005-0000-0000-0000FF0F0000}"/>
    <cellStyle name="Normal 6 2 2 4" xfId="681" xr:uid="{00000000-0005-0000-0000-000000100000}"/>
    <cellStyle name="Normal 6 2 2 5" xfId="682" xr:uid="{00000000-0005-0000-0000-000001100000}"/>
    <cellStyle name="Normal 6 2 2 6" xfId="683" xr:uid="{00000000-0005-0000-0000-000002100000}"/>
    <cellStyle name="Normal 6 2 2 7" xfId="684" xr:uid="{00000000-0005-0000-0000-000003100000}"/>
    <cellStyle name="Normal 6 2 2 8" xfId="685" xr:uid="{00000000-0005-0000-0000-000004100000}"/>
    <cellStyle name="Normal 6 2 2 9" xfId="686" xr:uid="{00000000-0005-0000-0000-000005100000}"/>
    <cellStyle name="Normal 6 2 20" xfId="687" xr:uid="{00000000-0005-0000-0000-000006100000}"/>
    <cellStyle name="Normal 6 2 3" xfId="688" xr:uid="{00000000-0005-0000-0000-000007100000}"/>
    <cellStyle name="Normal 6 2 3 10" xfId="689" xr:uid="{00000000-0005-0000-0000-000008100000}"/>
    <cellStyle name="Normal 6 2 3 11" xfId="690" xr:uid="{00000000-0005-0000-0000-000009100000}"/>
    <cellStyle name="Normal 6 2 3 12" xfId="691" xr:uid="{00000000-0005-0000-0000-00000A100000}"/>
    <cellStyle name="Normal 6 2 3 13" xfId="692" xr:uid="{00000000-0005-0000-0000-00000B100000}"/>
    <cellStyle name="Normal 6 2 3 14" xfId="693" xr:uid="{00000000-0005-0000-0000-00000C100000}"/>
    <cellStyle name="Normal 6 2 3 15" xfId="694" xr:uid="{00000000-0005-0000-0000-00000D100000}"/>
    <cellStyle name="Normal 6 2 3 16" xfId="695" xr:uid="{00000000-0005-0000-0000-00000E100000}"/>
    <cellStyle name="Normal 6 2 3 17" xfId="696" xr:uid="{00000000-0005-0000-0000-00000F100000}"/>
    <cellStyle name="Normal 6 2 3 18" xfId="697" xr:uid="{00000000-0005-0000-0000-000010100000}"/>
    <cellStyle name="Normal 6 2 3 19" xfId="698" xr:uid="{00000000-0005-0000-0000-000011100000}"/>
    <cellStyle name="Normal 6 2 3 2" xfId="699" xr:uid="{00000000-0005-0000-0000-000012100000}"/>
    <cellStyle name="Normal 6 2 3 3" xfId="700" xr:uid="{00000000-0005-0000-0000-000013100000}"/>
    <cellStyle name="Normal 6 2 3 4" xfId="701" xr:uid="{00000000-0005-0000-0000-000014100000}"/>
    <cellStyle name="Normal 6 2 3 5" xfId="702" xr:uid="{00000000-0005-0000-0000-000015100000}"/>
    <cellStyle name="Normal 6 2 3 6" xfId="703" xr:uid="{00000000-0005-0000-0000-000016100000}"/>
    <cellStyle name="Normal 6 2 3 7" xfId="704" xr:uid="{00000000-0005-0000-0000-000017100000}"/>
    <cellStyle name="Normal 6 2 3 8" xfId="705" xr:uid="{00000000-0005-0000-0000-000018100000}"/>
    <cellStyle name="Normal 6 2 3 9" xfId="706" xr:uid="{00000000-0005-0000-0000-000019100000}"/>
    <cellStyle name="Normal 6 2 4" xfId="707" xr:uid="{00000000-0005-0000-0000-00001A100000}"/>
    <cellStyle name="Normal 6 2 5" xfId="708" xr:uid="{00000000-0005-0000-0000-00001B100000}"/>
    <cellStyle name="Normal 6 2 6" xfId="709" xr:uid="{00000000-0005-0000-0000-00001C100000}"/>
    <cellStyle name="Normal 6 2 7" xfId="710" xr:uid="{00000000-0005-0000-0000-00001D100000}"/>
    <cellStyle name="Normal 6 2 8" xfId="711" xr:uid="{00000000-0005-0000-0000-00001E100000}"/>
    <cellStyle name="Normal 6 2 9" xfId="712" xr:uid="{00000000-0005-0000-0000-00001F100000}"/>
    <cellStyle name="Normal 6 20" xfId="713" xr:uid="{00000000-0005-0000-0000-000020100000}"/>
    <cellStyle name="Normal 6 21" xfId="714" xr:uid="{00000000-0005-0000-0000-000021100000}"/>
    <cellStyle name="Normal 6 22" xfId="715" xr:uid="{00000000-0005-0000-0000-000022100000}"/>
    <cellStyle name="Normal 6 23" xfId="716" xr:uid="{00000000-0005-0000-0000-000023100000}"/>
    <cellStyle name="Normal 6 24" xfId="6972" xr:uid="{00000000-0005-0000-0000-000024100000}"/>
    <cellStyle name="Normal 6 25" xfId="7778" xr:uid="{00000000-0005-0000-0000-000033100000}"/>
    <cellStyle name="Normal 6 3" xfId="717" xr:uid="{00000000-0005-0000-0000-000025100000}"/>
    <cellStyle name="Normal 6 3 10" xfId="718" xr:uid="{00000000-0005-0000-0000-000026100000}"/>
    <cellStyle name="Normal 6 3 11" xfId="719" xr:uid="{00000000-0005-0000-0000-000027100000}"/>
    <cellStyle name="Normal 6 3 12" xfId="720" xr:uid="{00000000-0005-0000-0000-000028100000}"/>
    <cellStyle name="Normal 6 3 13" xfId="721" xr:uid="{00000000-0005-0000-0000-000029100000}"/>
    <cellStyle name="Normal 6 3 14" xfId="722" xr:uid="{00000000-0005-0000-0000-00002A100000}"/>
    <cellStyle name="Normal 6 3 15" xfId="723" xr:uid="{00000000-0005-0000-0000-00002B100000}"/>
    <cellStyle name="Normal 6 3 16" xfId="724" xr:uid="{00000000-0005-0000-0000-00002C100000}"/>
    <cellStyle name="Normal 6 3 17" xfId="725" xr:uid="{00000000-0005-0000-0000-00002D100000}"/>
    <cellStyle name="Normal 6 3 18" xfId="726" xr:uid="{00000000-0005-0000-0000-00002E100000}"/>
    <cellStyle name="Normal 6 3 19" xfId="727" xr:uid="{00000000-0005-0000-0000-00002F100000}"/>
    <cellStyle name="Normal 6 3 2" xfId="728" xr:uid="{00000000-0005-0000-0000-000030100000}"/>
    <cellStyle name="Normal 6 3 2 10" xfId="729" xr:uid="{00000000-0005-0000-0000-000031100000}"/>
    <cellStyle name="Normal 6 3 2 11" xfId="730" xr:uid="{00000000-0005-0000-0000-000032100000}"/>
    <cellStyle name="Normal 6 3 2 12" xfId="731" xr:uid="{00000000-0005-0000-0000-000033100000}"/>
    <cellStyle name="Normal 6 3 2 13" xfId="732" xr:uid="{00000000-0005-0000-0000-000034100000}"/>
    <cellStyle name="Normal 6 3 2 14" xfId="733" xr:uid="{00000000-0005-0000-0000-000035100000}"/>
    <cellStyle name="Normal 6 3 2 15" xfId="734" xr:uid="{00000000-0005-0000-0000-000036100000}"/>
    <cellStyle name="Normal 6 3 2 16" xfId="735" xr:uid="{00000000-0005-0000-0000-000037100000}"/>
    <cellStyle name="Normal 6 3 2 17" xfId="736" xr:uid="{00000000-0005-0000-0000-000038100000}"/>
    <cellStyle name="Normal 6 3 2 18" xfId="737" xr:uid="{00000000-0005-0000-0000-000039100000}"/>
    <cellStyle name="Normal 6 3 2 2" xfId="738" xr:uid="{00000000-0005-0000-0000-00003A100000}"/>
    <cellStyle name="Normal 6 3 2 3" xfId="739" xr:uid="{00000000-0005-0000-0000-00003B100000}"/>
    <cellStyle name="Normal 6 3 2 4" xfId="740" xr:uid="{00000000-0005-0000-0000-00003C100000}"/>
    <cellStyle name="Normal 6 3 2 5" xfId="741" xr:uid="{00000000-0005-0000-0000-00003D100000}"/>
    <cellStyle name="Normal 6 3 2 6" xfId="742" xr:uid="{00000000-0005-0000-0000-00003E100000}"/>
    <cellStyle name="Normal 6 3 2 7" xfId="743" xr:uid="{00000000-0005-0000-0000-00003F100000}"/>
    <cellStyle name="Normal 6 3 2 8" xfId="744" xr:uid="{00000000-0005-0000-0000-000040100000}"/>
    <cellStyle name="Normal 6 3 2 9" xfId="745" xr:uid="{00000000-0005-0000-0000-000041100000}"/>
    <cellStyle name="Normal 6 3 3" xfId="746" xr:uid="{00000000-0005-0000-0000-000042100000}"/>
    <cellStyle name="Normal 6 3 4" xfId="747" xr:uid="{00000000-0005-0000-0000-000043100000}"/>
    <cellStyle name="Normal 6 3 5" xfId="748" xr:uid="{00000000-0005-0000-0000-000044100000}"/>
    <cellStyle name="Normal 6 3 6" xfId="749" xr:uid="{00000000-0005-0000-0000-000045100000}"/>
    <cellStyle name="Normal 6 3 7" xfId="750" xr:uid="{00000000-0005-0000-0000-000046100000}"/>
    <cellStyle name="Normal 6 3 8" xfId="751" xr:uid="{00000000-0005-0000-0000-000047100000}"/>
    <cellStyle name="Normal 6 3 9" xfId="752" xr:uid="{00000000-0005-0000-0000-000048100000}"/>
    <cellStyle name="Normal 6 4" xfId="753" xr:uid="{00000000-0005-0000-0000-000049100000}"/>
    <cellStyle name="Normal 6 4 10" xfId="754" xr:uid="{00000000-0005-0000-0000-00004A100000}"/>
    <cellStyle name="Normal 6 4 11" xfId="755" xr:uid="{00000000-0005-0000-0000-00004B100000}"/>
    <cellStyle name="Normal 6 4 12" xfId="756" xr:uid="{00000000-0005-0000-0000-00004C100000}"/>
    <cellStyle name="Normal 6 4 13" xfId="757" xr:uid="{00000000-0005-0000-0000-00004D100000}"/>
    <cellStyle name="Normal 6 4 14" xfId="758" xr:uid="{00000000-0005-0000-0000-00004E100000}"/>
    <cellStyle name="Normal 6 4 15" xfId="759" xr:uid="{00000000-0005-0000-0000-00004F100000}"/>
    <cellStyle name="Normal 6 4 16" xfId="760" xr:uid="{00000000-0005-0000-0000-000050100000}"/>
    <cellStyle name="Normal 6 4 17" xfId="761" xr:uid="{00000000-0005-0000-0000-000051100000}"/>
    <cellStyle name="Normal 6 4 18" xfId="762" xr:uid="{00000000-0005-0000-0000-000052100000}"/>
    <cellStyle name="Normal 6 4 2" xfId="763" xr:uid="{00000000-0005-0000-0000-000053100000}"/>
    <cellStyle name="Normal 6 4 3" xfId="764" xr:uid="{00000000-0005-0000-0000-000054100000}"/>
    <cellStyle name="Normal 6 4 4" xfId="765" xr:uid="{00000000-0005-0000-0000-000055100000}"/>
    <cellStyle name="Normal 6 4 5" xfId="766" xr:uid="{00000000-0005-0000-0000-000056100000}"/>
    <cellStyle name="Normal 6 4 6" xfId="767" xr:uid="{00000000-0005-0000-0000-000057100000}"/>
    <cellStyle name="Normal 6 4 7" xfId="768" xr:uid="{00000000-0005-0000-0000-000058100000}"/>
    <cellStyle name="Normal 6 4 8" xfId="769" xr:uid="{00000000-0005-0000-0000-000059100000}"/>
    <cellStyle name="Normal 6 4 9" xfId="770" xr:uid="{00000000-0005-0000-0000-00005A100000}"/>
    <cellStyle name="Normal 6 5" xfId="771" xr:uid="{00000000-0005-0000-0000-00005B100000}"/>
    <cellStyle name="Normal 6 6" xfId="772" xr:uid="{00000000-0005-0000-0000-00005C100000}"/>
    <cellStyle name="Normal 6 7" xfId="773" xr:uid="{00000000-0005-0000-0000-00005D100000}"/>
    <cellStyle name="Normal 6 8" xfId="774" xr:uid="{00000000-0005-0000-0000-00005E100000}"/>
    <cellStyle name="Normal 6 9" xfId="775" xr:uid="{00000000-0005-0000-0000-00005F100000}"/>
    <cellStyle name="Normal 7" xfId="776" xr:uid="{00000000-0005-0000-0000-000060100000}"/>
    <cellStyle name="Normal 7 10" xfId="777" xr:uid="{00000000-0005-0000-0000-000061100000}"/>
    <cellStyle name="Normal 7 11" xfId="778" xr:uid="{00000000-0005-0000-0000-000062100000}"/>
    <cellStyle name="Normal 7 12" xfId="779" xr:uid="{00000000-0005-0000-0000-000063100000}"/>
    <cellStyle name="Normal 7 13" xfId="780" xr:uid="{00000000-0005-0000-0000-000064100000}"/>
    <cellStyle name="Normal 7 14" xfId="781" xr:uid="{00000000-0005-0000-0000-000065100000}"/>
    <cellStyle name="Normal 7 15" xfId="782" xr:uid="{00000000-0005-0000-0000-000066100000}"/>
    <cellStyle name="Normal 7 16" xfId="783" xr:uid="{00000000-0005-0000-0000-000067100000}"/>
    <cellStyle name="Normal 7 17" xfId="784" xr:uid="{00000000-0005-0000-0000-000068100000}"/>
    <cellStyle name="Normal 7 18" xfId="785" xr:uid="{00000000-0005-0000-0000-000069100000}"/>
    <cellStyle name="Normal 7 19" xfId="786" xr:uid="{00000000-0005-0000-0000-00006A100000}"/>
    <cellStyle name="Normal 7 2" xfId="787" xr:uid="{00000000-0005-0000-0000-00006B100000}"/>
    <cellStyle name="Normal 7 2 10" xfId="788" xr:uid="{00000000-0005-0000-0000-00006C100000}"/>
    <cellStyle name="Normal 7 2 11" xfId="789" xr:uid="{00000000-0005-0000-0000-00006D100000}"/>
    <cellStyle name="Normal 7 2 12" xfId="790" xr:uid="{00000000-0005-0000-0000-00006E100000}"/>
    <cellStyle name="Normal 7 2 13" xfId="791" xr:uid="{00000000-0005-0000-0000-00006F100000}"/>
    <cellStyle name="Normal 7 2 14" xfId="792" xr:uid="{00000000-0005-0000-0000-000070100000}"/>
    <cellStyle name="Normal 7 2 15" xfId="793" xr:uid="{00000000-0005-0000-0000-000071100000}"/>
    <cellStyle name="Normal 7 2 16" xfId="794" xr:uid="{00000000-0005-0000-0000-000072100000}"/>
    <cellStyle name="Normal 7 2 17" xfId="795" xr:uid="{00000000-0005-0000-0000-000073100000}"/>
    <cellStyle name="Normal 7 2 18" xfId="796" xr:uid="{00000000-0005-0000-0000-000074100000}"/>
    <cellStyle name="Normal 7 2 19" xfId="797" xr:uid="{00000000-0005-0000-0000-000075100000}"/>
    <cellStyle name="Normal 7 2 2" xfId="798" xr:uid="{00000000-0005-0000-0000-000076100000}"/>
    <cellStyle name="Normal 7 2 2 10" xfId="799" xr:uid="{00000000-0005-0000-0000-000077100000}"/>
    <cellStyle name="Normal 7 2 2 11" xfId="800" xr:uid="{00000000-0005-0000-0000-000078100000}"/>
    <cellStyle name="Normal 7 2 2 12" xfId="801" xr:uid="{00000000-0005-0000-0000-000079100000}"/>
    <cellStyle name="Normal 7 2 2 13" xfId="802" xr:uid="{00000000-0005-0000-0000-00007A100000}"/>
    <cellStyle name="Normal 7 2 2 14" xfId="803" xr:uid="{00000000-0005-0000-0000-00007B100000}"/>
    <cellStyle name="Normal 7 2 2 15" xfId="804" xr:uid="{00000000-0005-0000-0000-00007C100000}"/>
    <cellStyle name="Normal 7 2 2 16" xfId="805" xr:uid="{00000000-0005-0000-0000-00007D100000}"/>
    <cellStyle name="Normal 7 2 2 17" xfId="806" xr:uid="{00000000-0005-0000-0000-00007E100000}"/>
    <cellStyle name="Normal 7 2 2 18" xfId="807" xr:uid="{00000000-0005-0000-0000-00007F100000}"/>
    <cellStyle name="Normal 7 2 2 19" xfId="808" xr:uid="{00000000-0005-0000-0000-000080100000}"/>
    <cellStyle name="Normal 7 2 2 2" xfId="809" xr:uid="{00000000-0005-0000-0000-000081100000}"/>
    <cellStyle name="Normal 7 2 2 2 2" xfId="810" xr:uid="{00000000-0005-0000-0000-000082100000}"/>
    <cellStyle name="Normal 7 2 2 2 3" xfId="811" xr:uid="{00000000-0005-0000-0000-000083100000}"/>
    <cellStyle name="Normal 7 2 2 2 4" xfId="812" xr:uid="{00000000-0005-0000-0000-000084100000}"/>
    <cellStyle name="Normal 7 2 2 2 5" xfId="813" xr:uid="{00000000-0005-0000-0000-000085100000}"/>
    <cellStyle name="Normal 7 2 2 3" xfId="814" xr:uid="{00000000-0005-0000-0000-000086100000}"/>
    <cellStyle name="Normal 7 2 2 3 2" xfId="815" xr:uid="{00000000-0005-0000-0000-000087100000}"/>
    <cellStyle name="Normal 7 2 2 3 3" xfId="816" xr:uid="{00000000-0005-0000-0000-000088100000}"/>
    <cellStyle name="Normal 7 2 2 3 4" xfId="817" xr:uid="{00000000-0005-0000-0000-000089100000}"/>
    <cellStyle name="Normal 7 2 2 3 5" xfId="818" xr:uid="{00000000-0005-0000-0000-00008A100000}"/>
    <cellStyle name="Normal 7 2 2 4" xfId="819" xr:uid="{00000000-0005-0000-0000-00008B100000}"/>
    <cellStyle name="Normal 7 2 2 5" xfId="820" xr:uid="{00000000-0005-0000-0000-00008C100000}"/>
    <cellStyle name="Normal 7 2 2 6" xfId="821" xr:uid="{00000000-0005-0000-0000-00008D100000}"/>
    <cellStyle name="Normal 7 2 2 7" xfId="822" xr:uid="{00000000-0005-0000-0000-00008E100000}"/>
    <cellStyle name="Normal 7 2 2 8" xfId="823" xr:uid="{00000000-0005-0000-0000-00008F100000}"/>
    <cellStyle name="Normal 7 2 2 9" xfId="824" xr:uid="{00000000-0005-0000-0000-000090100000}"/>
    <cellStyle name="Normal 7 2 3" xfId="825" xr:uid="{00000000-0005-0000-0000-000091100000}"/>
    <cellStyle name="Normal 7 2 3 2" xfId="826" xr:uid="{00000000-0005-0000-0000-000092100000}"/>
    <cellStyle name="Normal 7 2 3 3" xfId="827" xr:uid="{00000000-0005-0000-0000-000093100000}"/>
    <cellStyle name="Normal 7 2 3 4" xfId="828" xr:uid="{00000000-0005-0000-0000-000094100000}"/>
    <cellStyle name="Normal 7 2 3 5" xfId="829" xr:uid="{00000000-0005-0000-0000-000095100000}"/>
    <cellStyle name="Normal 7 2 4" xfId="830" xr:uid="{00000000-0005-0000-0000-000096100000}"/>
    <cellStyle name="Normal 7 2 4 2" xfId="831" xr:uid="{00000000-0005-0000-0000-000097100000}"/>
    <cellStyle name="Normal 7 2 4 3" xfId="832" xr:uid="{00000000-0005-0000-0000-000098100000}"/>
    <cellStyle name="Normal 7 2 4 4" xfId="833" xr:uid="{00000000-0005-0000-0000-000099100000}"/>
    <cellStyle name="Normal 7 2 4 5" xfId="834" xr:uid="{00000000-0005-0000-0000-00009A100000}"/>
    <cellStyle name="Normal 7 2 5" xfId="835" xr:uid="{00000000-0005-0000-0000-00009B100000}"/>
    <cellStyle name="Normal 7 2 6" xfId="836" xr:uid="{00000000-0005-0000-0000-00009C100000}"/>
    <cellStyle name="Normal 7 2 7" xfId="837" xr:uid="{00000000-0005-0000-0000-00009D100000}"/>
    <cellStyle name="Normal 7 2 8" xfId="838" xr:uid="{00000000-0005-0000-0000-00009E100000}"/>
    <cellStyle name="Normal 7 2 9" xfId="839" xr:uid="{00000000-0005-0000-0000-00009F100000}"/>
    <cellStyle name="Normal 7 20" xfId="840" xr:uid="{00000000-0005-0000-0000-0000A0100000}"/>
    <cellStyle name="Normal 7 21" xfId="841" xr:uid="{00000000-0005-0000-0000-0000A1100000}"/>
    <cellStyle name="Normal 7 22" xfId="7230" xr:uid="{00000000-0005-0000-0000-0000A2100000}"/>
    <cellStyle name="Normal 7 3" xfId="842" xr:uid="{00000000-0005-0000-0000-0000A3100000}"/>
    <cellStyle name="Normal 7 3 10" xfId="843" xr:uid="{00000000-0005-0000-0000-0000A4100000}"/>
    <cellStyle name="Normal 7 3 11" xfId="844" xr:uid="{00000000-0005-0000-0000-0000A5100000}"/>
    <cellStyle name="Normal 7 3 12" xfId="845" xr:uid="{00000000-0005-0000-0000-0000A6100000}"/>
    <cellStyle name="Normal 7 3 13" xfId="846" xr:uid="{00000000-0005-0000-0000-0000A7100000}"/>
    <cellStyle name="Normal 7 3 14" xfId="847" xr:uid="{00000000-0005-0000-0000-0000A8100000}"/>
    <cellStyle name="Normal 7 3 15" xfId="848" xr:uid="{00000000-0005-0000-0000-0000A9100000}"/>
    <cellStyle name="Normal 7 3 16" xfId="849" xr:uid="{00000000-0005-0000-0000-0000AA100000}"/>
    <cellStyle name="Normal 7 3 17" xfId="850" xr:uid="{00000000-0005-0000-0000-0000AB100000}"/>
    <cellStyle name="Normal 7 3 18" xfId="851" xr:uid="{00000000-0005-0000-0000-0000AC100000}"/>
    <cellStyle name="Normal 7 3 19" xfId="852" xr:uid="{00000000-0005-0000-0000-0000AD100000}"/>
    <cellStyle name="Normal 7 3 2" xfId="853" xr:uid="{00000000-0005-0000-0000-0000AE100000}"/>
    <cellStyle name="Normal 7 3 2 10" xfId="854" xr:uid="{00000000-0005-0000-0000-0000AF100000}"/>
    <cellStyle name="Normal 7 3 2 11" xfId="855" xr:uid="{00000000-0005-0000-0000-0000B0100000}"/>
    <cellStyle name="Normal 7 3 2 12" xfId="856" xr:uid="{00000000-0005-0000-0000-0000B1100000}"/>
    <cellStyle name="Normal 7 3 2 13" xfId="857" xr:uid="{00000000-0005-0000-0000-0000B2100000}"/>
    <cellStyle name="Normal 7 3 2 14" xfId="858" xr:uid="{00000000-0005-0000-0000-0000B3100000}"/>
    <cellStyle name="Normal 7 3 2 15" xfId="859" xr:uid="{00000000-0005-0000-0000-0000B4100000}"/>
    <cellStyle name="Normal 7 3 2 16" xfId="860" xr:uid="{00000000-0005-0000-0000-0000B5100000}"/>
    <cellStyle name="Normal 7 3 2 17" xfId="861" xr:uid="{00000000-0005-0000-0000-0000B6100000}"/>
    <cellStyle name="Normal 7 3 2 18" xfId="862" xr:uid="{00000000-0005-0000-0000-0000B7100000}"/>
    <cellStyle name="Normal 7 3 2 19" xfId="863" xr:uid="{00000000-0005-0000-0000-0000B8100000}"/>
    <cellStyle name="Normal 7 3 2 2" xfId="864" xr:uid="{00000000-0005-0000-0000-0000B9100000}"/>
    <cellStyle name="Normal 7 3 2 2 10" xfId="865" xr:uid="{00000000-0005-0000-0000-0000BA100000}"/>
    <cellStyle name="Normal 7 3 2 2 11" xfId="866" xr:uid="{00000000-0005-0000-0000-0000BB100000}"/>
    <cellStyle name="Normal 7 3 2 2 12" xfId="867" xr:uid="{00000000-0005-0000-0000-0000BC100000}"/>
    <cellStyle name="Normal 7 3 2 2 13" xfId="868" xr:uid="{00000000-0005-0000-0000-0000BD100000}"/>
    <cellStyle name="Normal 7 3 2 2 14" xfId="869" xr:uid="{00000000-0005-0000-0000-0000BE100000}"/>
    <cellStyle name="Normal 7 3 2 2 15" xfId="870" xr:uid="{00000000-0005-0000-0000-0000BF100000}"/>
    <cellStyle name="Normal 7 3 2 2 16" xfId="871" xr:uid="{00000000-0005-0000-0000-0000C0100000}"/>
    <cellStyle name="Normal 7 3 2 2 17" xfId="872" xr:uid="{00000000-0005-0000-0000-0000C1100000}"/>
    <cellStyle name="Normal 7 3 2 2 18" xfId="873" xr:uid="{00000000-0005-0000-0000-0000C2100000}"/>
    <cellStyle name="Normal 7 3 2 2 2" xfId="874" xr:uid="{00000000-0005-0000-0000-0000C3100000}"/>
    <cellStyle name="Normal 7 3 2 2 2 2" xfId="875" xr:uid="{00000000-0005-0000-0000-0000C4100000}"/>
    <cellStyle name="Normal 7 3 2 2 2 2 2" xfId="876" xr:uid="{00000000-0005-0000-0000-0000C5100000}"/>
    <cellStyle name="Normal 7 3 2 2 2 2 2 2" xfId="877" xr:uid="{00000000-0005-0000-0000-0000C6100000}"/>
    <cellStyle name="Normal 7 3 2 2 2 2 2 2 2" xfId="878" xr:uid="{00000000-0005-0000-0000-0000C7100000}"/>
    <cellStyle name="Normal 7 3 2 2 2 2 2 2 2 2" xfId="879" xr:uid="{00000000-0005-0000-0000-0000C8100000}"/>
    <cellStyle name="Normal 7 3 2 2 2 2 2 2 2 3" xfId="880" xr:uid="{00000000-0005-0000-0000-0000C9100000}"/>
    <cellStyle name="Normal 7 3 2 2 2 2 2 2 2 4" xfId="881" xr:uid="{00000000-0005-0000-0000-0000CA100000}"/>
    <cellStyle name="Normal 7 3 2 2 2 2 2 2 2 5" xfId="882" xr:uid="{00000000-0005-0000-0000-0000CB100000}"/>
    <cellStyle name="Normal 7 3 2 2 2 2 2 2 3" xfId="883" xr:uid="{00000000-0005-0000-0000-0000CC100000}"/>
    <cellStyle name="Normal 7 3 2 2 2 2 2 2 3 2" xfId="884" xr:uid="{00000000-0005-0000-0000-0000CD100000}"/>
    <cellStyle name="Normal 7 3 2 2 2 2 2 2 3 3" xfId="885" xr:uid="{00000000-0005-0000-0000-0000CE100000}"/>
    <cellStyle name="Normal 7 3 2 2 2 2 2 2 3 4" xfId="886" xr:uid="{00000000-0005-0000-0000-0000CF100000}"/>
    <cellStyle name="Normal 7 3 2 2 2 2 2 2 3 5" xfId="887" xr:uid="{00000000-0005-0000-0000-0000D0100000}"/>
    <cellStyle name="Normal 7 3 2 2 2 2 2 2 4" xfId="888" xr:uid="{00000000-0005-0000-0000-0000D1100000}"/>
    <cellStyle name="Normal 7 3 2 2 2 2 2 2 5" xfId="889" xr:uid="{00000000-0005-0000-0000-0000D2100000}"/>
    <cellStyle name="Normal 7 3 2 2 2 2 2 2 6" xfId="890" xr:uid="{00000000-0005-0000-0000-0000D3100000}"/>
    <cellStyle name="Normal 7 3 2 2 2 2 2 2 7" xfId="891" xr:uid="{00000000-0005-0000-0000-0000D4100000}"/>
    <cellStyle name="Normal 7 3 2 2 2 2 2 3" xfId="892" xr:uid="{00000000-0005-0000-0000-0000D5100000}"/>
    <cellStyle name="Normal 7 3 2 2 2 2 2 3 2" xfId="893" xr:uid="{00000000-0005-0000-0000-0000D6100000}"/>
    <cellStyle name="Normal 7 3 2 2 2 2 2 3 3" xfId="894" xr:uid="{00000000-0005-0000-0000-0000D7100000}"/>
    <cellStyle name="Normal 7 3 2 2 2 2 2 3 4" xfId="895" xr:uid="{00000000-0005-0000-0000-0000D8100000}"/>
    <cellStyle name="Normal 7 3 2 2 2 2 2 3 5" xfId="896" xr:uid="{00000000-0005-0000-0000-0000D9100000}"/>
    <cellStyle name="Normal 7 3 2 2 2 2 2 4" xfId="897" xr:uid="{00000000-0005-0000-0000-0000DA100000}"/>
    <cellStyle name="Normal 7 3 2 2 2 2 2 4 2" xfId="898" xr:uid="{00000000-0005-0000-0000-0000DB100000}"/>
    <cellStyle name="Normal 7 3 2 2 2 2 2 4 3" xfId="899" xr:uid="{00000000-0005-0000-0000-0000DC100000}"/>
    <cellStyle name="Normal 7 3 2 2 2 2 2 4 4" xfId="900" xr:uid="{00000000-0005-0000-0000-0000DD100000}"/>
    <cellStyle name="Normal 7 3 2 2 2 2 2 4 5" xfId="901" xr:uid="{00000000-0005-0000-0000-0000DE100000}"/>
    <cellStyle name="Normal 7 3 2 2 2 2 2 5" xfId="902" xr:uid="{00000000-0005-0000-0000-0000DF100000}"/>
    <cellStyle name="Normal 7 3 2 2 2 2 2 6" xfId="903" xr:uid="{00000000-0005-0000-0000-0000E0100000}"/>
    <cellStyle name="Normal 7 3 2 2 2 2 2 7" xfId="904" xr:uid="{00000000-0005-0000-0000-0000E1100000}"/>
    <cellStyle name="Normal 7 3 2 2 2 2 2 8" xfId="905" xr:uid="{00000000-0005-0000-0000-0000E2100000}"/>
    <cellStyle name="Normal 7 3 2 2 2 2 3" xfId="906" xr:uid="{00000000-0005-0000-0000-0000E3100000}"/>
    <cellStyle name="Normal 7 3 2 2 2 2 4" xfId="907" xr:uid="{00000000-0005-0000-0000-0000E4100000}"/>
    <cellStyle name="Normal 7 3 2 2 2 2 5" xfId="908" xr:uid="{00000000-0005-0000-0000-0000E5100000}"/>
    <cellStyle name="Normal 7 3 2 2 2 2 6" xfId="909" xr:uid="{00000000-0005-0000-0000-0000E6100000}"/>
    <cellStyle name="Normal 7 3 2 2 2 3" xfId="910" xr:uid="{00000000-0005-0000-0000-0000E7100000}"/>
    <cellStyle name="Normal 7 3 2 2 2 3 2" xfId="911" xr:uid="{00000000-0005-0000-0000-0000E8100000}"/>
    <cellStyle name="Normal 7 3 2 2 2 3 3" xfId="912" xr:uid="{00000000-0005-0000-0000-0000E9100000}"/>
    <cellStyle name="Normal 7 3 2 2 2 3 4" xfId="913" xr:uid="{00000000-0005-0000-0000-0000EA100000}"/>
    <cellStyle name="Normal 7 3 2 2 2 3 5" xfId="914" xr:uid="{00000000-0005-0000-0000-0000EB100000}"/>
    <cellStyle name="Normal 7 3 2 2 2 4" xfId="915" xr:uid="{00000000-0005-0000-0000-0000EC100000}"/>
    <cellStyle name="Normal 7 3 2 2 2 5" xfId="916" xr:uid="{00000000-0005-0000-0000-0000ED100000}"/>
    <cellStyle name="Normal 7 3 2 2 2 6" xfId="917" xr:uid="{00000000-0005-0000-0000-0000EE100000}"/>
    <cellStyle name="Normal 7 3 2 2 2 7" xfId="918" xr:uid="{00000000-0005-0000-0000-0000EF100000}"/>
    <cellStyle name="Normal 7 3 2 2 3" xfId="919" xr:uid="{00000000-0005-0000-0000-0000F0100000}"/>
    <cellStyle name="Normal 7 3 2 2 3 2" xfId="920" xr:uid="{00000000-0005-0000-0000-0000F1100000}"/>
    <cellStyle name="Normal 7 3 2 2 3 2 2" xfId="921" xr:uid="{00000000-0005-0000-0000-0000F2100000}"/>
    <cellStyle name="Normal 7 3 2 2 3 2 2 10" xfId="922" xr:uid="{00000000-0005-0000-0000-0000F3100000}"/>
    <cellStyle name="Normal 7 3 2 2 3 2 2 11" xfId="923" xr:uid="{00000000-0005-0000-0000-0000F4100000}"/>
    <cellStyle name="Normal 7 3 2 2 3 2 2 12" xfId="924" xr:uid="{00000000-0005-0000-0000-0000F5100000}"/>
    <cellStyle name="Normal 7 3 2 2 3 2 2 13" xfId="925" xr:uid="{00000000-0005-0000-0000-0000F6100000}"/>
    <cellStyle name="Normal 7 3 2 2 3 2 2 14" xfId="926" xr:uid="{00000000-0005-0000-0000-0000F7100000}"/>
    <cellStyle name="Normal 7 3 2 2 3 2 2 15" xfId="927" xr:uid="{00000000-0005-0000-0000-0000F8100000}"/>
    <cellStyle name="Normal 7 3 2 2 3 2 2 16" xfId="928" xr:uid="{00000000-0005-0000-0000-0000F9100000}"/>
    <cellStyle name="Normal 7 3 2 2 3 2 2 17" xfId="929" xr:uid="{00000000-0005-0000-0000-0000FA100000}"/>
    <cellStyle name="Normal 7 3 2 2 3 2 2 18" xfId="930" xr:uid="{00000000-0005-0000-0000-0000FB100000}"/>
    <cellStyle name="Normal 7 3 2 2 3 2 2 19" xfId="931" xr:uid="{00000000-0005-0000-0000-0000FC100000}"/>
    <cellStyle name="Normal 7 3 2 2 3 2 2 2" xfId="932" xr:uid="{00000000-0005-0000-0000-0000FD100000}"/>
    <cellStyle name="Normal 7 3 2 2 3 2 2 2 2" xfId="933" xr:uid="{00000000-0005-0000-0000-0000FE100000}"/>
    <cellStyle name="Normal 7 3 2 2 3 2 2 2 3" xfId="934" xr:uid="{00000000-0005-0000-0000-0000FF100000}"/>
    <cellStyle name="Normal 7 3 2 2 3 2 2 2 3 2 2 2 2 8 2 2 2 3 2 3 3" xfId="1485" xr:uid="{00000000-0005-0000-0000-000000110000}"/>
    <cellStyle name="Normal 7 3 2 2 3 2 2 2 4" xfId="935" xr:uid="{00000000-0005-0000-0000-000001110000}"/>
    <cellStyle name="Normal 7 3 2 2 3 2 2 2 5" xfId="936" xr:uid="{00000000-0005-0000-0000-000002110000}"/>
    <cellStyle name="Normal 7 3 2 2 3 2 2 2 99 2 3 3 2 2 3" xfId="1486" xr:uid="{00000000-0005-0000-0000-000003110000}"/>
    <cellStyle name="Normal 7 3 2 2 3 2 2 3" xfId="937" xr:uid="{00000000-0005-0000-0000-000004110000}"/>
    <cellStyle name="Normal 7 3 2 2 3 2 2 3 2" xfId="938" xr:uid="{00000000-0005-0000-0000-000005110000}"/>
    <cellStyle name="Normal 7 3 2 2 3 2 2 3 2 2 28 2 2 2 3 2" xfId="1487" xr:uid="{00000000-0005-0000-0000-000006110000}"/>
    <cellStyle name="Normal 7 3 2 2 3 2 2 3 2 2 28 2 2 2 3 2 2" xfId="1488" xr:uid="{00000000-0005-0000-0000-000007110000}"/>
    <cellStyle name="Normal 7 3 2 2 3 2 2 3 3" xfId="939" xr:uid="{00000000-0005-0000-0000-000008110000}"/>
    <cellStyle name="Normal 7 3 2 2 3 2 2 3 4" xfId="940" xr:uid="{00000000-0005-0000-0000-000009110000}"/>
    <cellStyle name="Normal 7 3 2 2 3 2 2 3 5" xfId="941" xr:uid="{00000000-0005-0000-0000-00000A110000}"/>
    <cellStyle name="Normal 7 3 2 2 3 2 2 4" xfId="942" xr:uid="{00000000-0005-0000-0000-00000B110000}"/>
    <cellStyle name="Normal 7 3 2 2 3 2 2 5" xfId="943" xr:uid="{00000000-0005-0000-0000-00000C110000}"/>
    <cellStyle name="Normal 7 3 2 2 3 2 2 6" xfId="944" xr:uid="{00000000-0005-0000-0000-00000D110000}"/>
    <cellStyle name="Normal 7 3 2 2 3 2 2 7" xfId="945" xr:uid="{00000000-0005-0000-0000-00000E110000}"/>
    <cellStyle name="Normal 7 3 2 2 3 2 2 8" xfId="946" xr:uid="{00000000-0005-0000-0000-00000F110000}"/>
    <cellStyle name="Normal 7 3 2 2 3 2 2 9" xfId="947" xr:uid="{00000000-0005-0000-0000-000010110000}"/>
    <cellStyle name="Normal 7 3 2 2 3 2 3" xfId="948" xr:uid="{00000000-0005-0000-0000-000011110000}"/>
    <cellStyle name="Normal 7 3 2 2 3 2 3 2" xfId="949" xr:uid="{00000000-0005-0000-0000-000012110000}"/>
    <cellStyle name="Normal 7 3 2 2 3 2 3 3" xfId="950" xr:uid="{00000000-0005-0000-0000-000013110000}"/>
    <cellStyle name="Normal 7 3 2 2 3 2 3 4" xfId="951" xr:uid="{00000000-0005-0000-0000-000014110000}"/>
    <cellStyle name="Normal 7 3 2 2 3 2 3 5" xfId="952" xr:uid="{00000000-0005-0000-0000-000015110000}"/>
    <cellStyle name="Normal 7 3 2 2 3 2 4" xfId="953" xr:uid="{00000000-0005-0000-0000-000016110000}"/>
    <cellStyle name="Normal 7 3 2 2 3 2 4 2" xfId="954" xr:uid="{00000000-0005-0000-0000-000017110000}"/>
    <cellStyle name="Normal 7 3 2 2 3 2 4 3" xfId="955" xr:uid="{00000000-0005-0000-0000-000018110000}"/>
    <cellStyle name="Normal 7 3 2 2 3 2 4 4" xfId="956" xr:uid="{00000000-0005-0000-0000-000019110000}"/>
    <cellStyle name="Normal 7 3 2 2 3 2 4 5" xfId="957" xr:uid="{00000000-0005-0000-0000-00001A110000}"/>
    <cellStyle name="Normal 7 3 2 2 3 2 5" xfId="958" xr:uid="{00000000-0005-0000-0000-00001B110000}"/>
    <cellStyle name="Normal 7 3 2 2 3 2 6" xfId="959" xr:uid="{00000000-0005-0000-0000-00001C110000}"/>
    <cellStyle name="Normal 7 3 2 2 3 2 7" xfId="960" xr:uid="{00000000-0005-0000-0000-00001D110000}"/>
    <cellStyle name="Normal 7 3 2 2 3 2 8" xfId="961" xr:uid="{00000000-0005-0000-0000-00001E110000}"/>
    <cellStyle name="Normal 7 3 2 2 3 3" xfId="962" xr:uid="{00000000-0005-0000-0000-00001F110000}"/>
    <cellStyle name="Normal 7 3 2 2 3 3 2" xfId="963" xr:uid="{00000000-0005-0000-0000-000020110000}"/>
    <cellStyle name="Normal 7 3 2 2 3 3 2 2" xfId="964" xr:uid="{00000000-0005-0000-0000-000021110000}"/>
    <cellStyle name="Normal 7 3 2 2 3 3 2 3" xfId="965" xr:uid="{00000000-0005-0000-0000-000022110000}"/>
    <cellStyle name="Normal 7 3 2 2 3 3 2 4" xfId="966" xr:uid="{00000000-0005-0000-0000-000023110000}"/>
    <cellStyle name="Normal 7 3 2 2 3 3 2 5" xfId="967" xr:uid="{00000000-0005-0000-0000-000024110000}"/>
    <cellStyle name="Normal 7 3 2 2 3 3 3" xfId="968" xr:uid="{00000000-0005-0000-0000-000025110000}"/>
    <cellStyle name="Normal 7 3 2 2 3 3 3 2" xfId="969" xr:uid="{00000000-0005-0000-0000-000026110000}"/>
    <cellStyle name="Normal 7 3 2 2 3 3 3 3" xfId="970" xr:uid="{00000000-0005-0000-0000-000027110000}"/>
    <cellStyle name="Normal 7 3 2 2 3 3 3 4" xfId="971" xr:uid="{00000000-0005-0000-0000-000028110000}"/>
    <cellStyle name="Normal 7 3 2 2 3 3 3 5" xfId="972" xr:uid="{00000000-0005-0000-0000-000029110000}"/>
    <cellStyle name="Normal 7 3 2 2 3 3 4" xfId="973" xr:uid="{00000000-0005-0000-0000-00002A110000}"/>
    <cellStyle name="Normal 7 3 2 2 3 3 5" xfId="974" xr:uid="{00000000-0005-0000-0000-00002B110000}"/>
    <cellStyle name="Normal 7 3 2 2 3 3 6" xfId="975" xr:uid="{00000000-0005-0000-0000-00002C110000}"/>
    <cellStyle name="Normal 7 3 2 2 3 3 7" xfId="976" xr:uid="{00000000-0005-0000-0000-00002D110000}"/>
    <cellStyle name="Normal 7 3 2 2 3 4" xfId="977" xr:uid="{00000000-0005-0000-0000-00002E110000}"/>
    <cellStyle name="Normal 7 3 2 2 3 4 2" xfId="978" xr:uid="{00000000-0005-0000-0000-00002F110000}"/>
    <cellStyle name="Normal 7 3 2 2 3 4 3" xfId="979" xr:uid="{00000000-0005-0000-0000-000030110000}"/>
    <cellStyle name="Normal 7 3 2 2 3 4 4" xfId="980" xr:uid="{00000000-0005-0000-0000-000031110000}"/>
    <cellStyle name="Normal 7 3 2 2 3 4 5" xfId="981" xr:uid="{00000000-0005-0000-0000-000032110000}"/>
    <cellStyle name="Normal 7 3 2 2 3 5" xfId="982" xr:uid="{00000000-0005-0000-0000-000033110000}"/>
    <cellStyle name="Normal 7 3 2 2 3 5 2" xfId="983" xr:uid="{00000000-0005-0000-0000-000034110000}"/>
    <cellStyle name="Normal 7 3 2 2 3 5 3" xfId="984" xr:uid="{00000000-0005-0000-0000-000035110000}"/>
    <cellStyle name="Normal 7 3 2 2 3 5 4" xfId="985" xr:uid="{00000000-0005-0000-0000-000036110000}"/>
    <cellStyle name="Normal 7 3 2 2 3 5 5" xfId="986" xr:uid="{00000000-0005-0000-0000-000037110000}"/>
    <cellStyle name="Normal 7 3 2 2 3 6" xfId="987" xr:uid="{00000000-0005-0000-0000-000038110000}"/>
    <cellStyle name="Normal 7 3 2 2 3 7" xfId="988" xr:uid="{00000000-0005-0000-0000-000039110000}"/>
    <cellStyle name="Normal 7 3 2 2 3 8" xfId="989" xr:uid="{00000000-0005-0000-0000-00003A110000}"/>
    <cellStyle name="Normal 7 3 2 2 3 9" xfId="990" xr:uid="{00000000-0005-0000-0000-00003B110000}"/>
    <cellStyle name="Normal 7 3 2 2 4" xfId="991" xr:uid="{00000000-0005-0000-0000-00003C110000}"/>
    <cellStyle name="Normal 7 3 2 2 4 2" xfId="992" xr:uid="{00000000-0005-0000-0000-00003D110000}"/>
    <cellStyle name="Normal 7 3 2 2 4 3" xfId="993" xr:uid="{00000000-0005-0000-0000-00003E110000}"/>
    <cellStyle name="Normal 7 3 2 2 4 4" xfId="994" xr:uid="{00000000-0005-0000-0000-00003F110000}"/>
    <cellStyle name="Normal 7 3 2 2 4 5" xfId="995" xr:uid="{00000000-0005-0000-0000-000040110000}"/>
    <cellStyle name="Normal 7 3 2 2 5" xfId="996" xr:uid="{00000000-0005-0000-0000-000041110000}"/>
    <cellStyle name="Normal 7 3 2 2 5 2" xfId="997" xr:uid="{00000000-0005-0000-0000-000042110000}"/>
    <cellStyle name="Normal 7 3 2 2 5 3" xfId="998" xr:uid="{00000000-0005-0000-0000-000043110000}"/>
    <cellStyle name="Normal 7 3 2 2 5 4" xfId="999" xr:uid="{00000000-0005-0000-0000-000044110000}"/>
    <cellStyle name="Normal 7 3 2 2 5 5" xfId="1000" xr:uid="{00000000-0005-0000-0000-000045110000}"/>
    <cellStyle name="Normal 7 3 2 2 6" xfId="1001" xr:uid="{00000000-0005-0000-0000-000046110000}"/>
    <cellStyle name="Normal 7 3 2 2 7" xfId="1002" xr:uid="{00000000-0005-0000-0000-000047110000}"/>
    <cellStyle name="Normal 7 3 2 2 8" xfId="1003" xr:uid="{00000000-0005-0000-0000-000048110000}"/>
    <cellStyle name="Normal 7 3 2 2 9" xfId="1004" xr:uid="{00000000-0005-0000-0000-000049110000}"/>
    <cellStyle name="Normal 7 3 2 3" xfId="1005" xr:uid="{00000000-0005-0000-0000-00004A110000}"/>
    <cellStyle name="Normal 7 3 2 3 2" xfId="1006" xr:uid="{00000000-0005-0000-0000-00004B110000}"/>
    <cellStyle name="Normal 7 3 2 3 2 2" xfId="1007" xr:uid="{00000000-0005-0000-0000-00004C110000}"/>
    <cellStyle name="Normal 7 3 2 3 2 2 2" xfId="1008" xr:uid="{00000000-0005-0000-0000-00004D110000}"/>
    <cellStyle name="Normal 7 3 2 3 2 2 3" xfId="1009" xr:uid="{00000000-0005-0000-0000-00004E110000}"/>
    <cellStyle name="Normal 7 3 2 3 2 2 4" xfId="1010" xr:uid="{00000000-0005-0000-0000-00004F110000}"/>
    <cellStyle name="Normal 7 3 2 3 2 2 5" xfId="1011" xr:uid="{00000000-0005-0000-0000-000050110000}"/>
    <cellStyle name="Normal 7 3 2 3 2 3" xfId="1012" xr:uid="{00000000-0005-0000-0000-000051110000}"/>
    <cellStyle name="Normal 7 3 2 3 2 3 2" xfId="1013" xr:uid="{00000000-0005-0000-0000-000052110000}"/>
    <cellStyle name="Normal 7 3 2 3 2 3 3" xfId="1014" xr:uid="{00000000-0005-0000-0000-000053110000}"/>
    <cellStyle name="Normal 7 3 2 3 2 3 4" xfId="1015" xr:uid="{00000000-0005-0000-0000-000054110000}"/>
    <cellStyle name="Normal 7 3 2 3 2 3 5" xfId="1016" xr:uid="{00000000-0005-0000-0000-000055110000}"/>
    <cellStyle name="Normal 7 3 2 3 2 4" xfId="1017" xr:uid="{00000000-0005-0000-0000-000056110000}"/>
    <cellStyle name="Normal 7 3 2 3 2 5" xfId="1018" xr:uid="{00000000-0005-0000-0000-000057110000}"/>
    <cellStyle name="Normal 7 3 2 3 2 6" xfId="1019" xr:uid="{00000000-0005-0000-0000-000058110000}"/>
    <cellStyle name="Normal 7 3 2 3 2 7" xfId="1020" xr:uid="{00000000-0005-0000-0000-000059110000}"/>
    <cellStyle name="Normal 7 3 2 3 3" xfId="1021" xr:uid="{00000000-0005-0000-0000-00005A110000}"/>
    <cellStyle name="Normal 7 3 2 3 3 2" xfId="1022" xr:uid="{00000000-0005-0000-0000-00005B110000}"/>
    <cellStyle name="Normal 7 3 2 3 3 3" xfId="1023" xr:uid="{00000000-0005-0000-0000-00005C110000}"/>
    <cellStyle name="Normal 7 3 2 3 3 4" xfId="1024" xr:uid="{00000000-0005-0000-0000-00005D110000}"/>
    <cellStyle name="Normal 7 3 2 3 3 5" xfId="1025" xr:uid="{00000000-0005-0000-0000-00005E110000}"/>
    <cellStyle name="Normal 7 3 2 3 4" xfId="1026" xr:uid="{00000000-0005-0000-0000-00005F110000}"/>
    <cellStyle name="Normal 7 3 2 3 4 2" xfId="1027" xr:uid="{00000000-0005-0000-0000-000060110000}"/>
    <cellStyle name="Normal 7 3 2 3 4 3" xfId="1028" xr:uid="{00000000-0005-0000-0000-000061110000}"/>
    <cellStyle name="Normal 7 3 2 3 4 4" xfId="1029" xr:uid="{00000000-0005-0000-0000-000062110000}"/>
    <cellStyle name="Normal 7 3 2 3 4 5" xfId="1030" xr:uid="{00000000-0005-0000-0000-000063110000}"/>
    <cellStyle name="Normal 7 3 2 3 5" xfId="1031" xr:uid="{00000000-0005-0000-0000-000064110000}"/>
    <cellStyle name="Normal 7 3 2 3 6" xfId="1032" xr:uid="{00000000-0005-0000-0000-000065110000}"/>
    <cellStyle name="Normal 7 3 2 3 7" xfId="1033" xr:uid="{00000000-0005-0000-0000-000066110000}"/>
    <cellStyle name="Normal 7 3 2 3 8" xfId="1034" xr:uid="{00000000-0005-0000-0000-000067110000}"/>
    <cellStyle name="Normal 7 3 2 4" xfId="1035" xr:uid="{00000000-0005-0000-0000-000068110000}"/>
    <cellStyle name="Normal 7 3 2 4 2" xfId="1036" xr:uid="{00000000-0005-0000-0000-000069110000}"/>
    <cellStyle name="Normal 7 3 2 4 2 2" xfId="1037" xr:uid="{00000000-0005-0000-0000-00006A110000}"/>
    <cellStyle name="Normal 7 3 2 4 2 3" xfId="1038" xr:uid="{00000000-0005-0000-0000-00006B110000}"/>
    <cellStyle name="Normal 7 3 2 4 2 4" xfId="1039" xr:uid="{00000000-0005-0000-0000-00006C110000}"/>
    <cellStyle name="Normal 7 3 2 4 2 5" xfId="1040" xr:uid="{00000000-0005-0000-0000-00006D110000}"/>
    <cellStyle name="Normal 7 3 2 4 3" xfId="1041" xr:uid="{00000000-0005-0000-0000-00006E110000}"/>
    <cellStyle name="Normal 7 3 2 4 3 2" xfId="1042" xr:uid="{00000000-0005-0000-0000-00006F110000}"/>
    <cellStyle name="Normal 7 3 2 4 3 3" xfId="1043" xr:uid="{00000000-0005-0000-0000-000070110000}"/>
    <cellStyle name="Normal 7 3 2 4 3 4" xfId="1044" xr:uid="{00000000-0005-0000-0000-000071110000}"/>
    <cellStyle name="Normal 7 3 2 4 3 5" xfId="1045" xr:uid="{00000000-0005-0000-0000-000072110000}"/>
    <cellStyle name="Normal 7 3 2 4 4" xfId="1046" xr:uid="{00000000-0005-0000-0000-000073110000}"/>
    <cellStyle name="Normal 7 3 2 4 5" xfId="1047" xr:uid="{00000000-0005-0000-0000-000074110000}"/>
    <cellStyle name="Normal 7 3 2 4 6" xfId="1048" xr:uid="{00000000-0005-0000-0000-000075110000}"/>
    <cellStyle name="Normal 7 3 2 4 7" xfId="1049" xr:uid="{00000000-0005-0000-0000-000076110000}"/>
    <cellStyle name="Normal 7 3 2 5" xfId="1050" xr:uid="{00000000-0005-0000-0000-000077110000}"/>
    <cellStyle name="Normal 7 3 2 5 2" xfId="1051" xr:uid="{00000000-0005-0000-0000-000078110000}"/>
    <cellStyle name="Normal 7 3 2 5 3" xfId="1052" xr:uid="{00000000-0005-0000-0000-000079110000}"/>
    <cellStyle name="Normal 7 3 2 5 4" xfId="1053" xr:uid="{00000000-0005-0000-0000-00007A110000}"/>
    <cellStyle name="Normal 7 3 2 5 5" xfId="1054" xr:uid="{00000000-0005-0000-0000-00007B110000}"/>
    <cellStyle name="Normal 7 3 2 6" xfId="1055" xr:uid="{00000000-0005-0000-0000-00007C110000}"/>
    <cellStyle name="Normal 7 3 2 6 2" xfId="1056" xr:uid="{00000000-0005-0000-0000-00007D110000}"/>
    <cellStyle name="Normal 7 3 2 6 3" xfId="1057" xr:uid="{00000000-0005-0000-0000-00007E110000}"/>
    <cellStyle name="Normal 7 3 2 6 4" xfId="1058" xr:uid="{00000000-0005-0000-0000-00007F110000}"/>
    <cellStyle name="Normal 7 3 2 6 5" xfId="1059" xr:uid="{00000000-0005-0000-0000-000080110000}"/>
    <cellStyle name="Normal 7 3 2 7" xfId="1060" xr:uid="{00000000-0005-0000-0000-000081110000}"/>
    <cellStyle name="Normal 7 3 2 8" xfId="1061" xr:uid="{00000000-0005-0000-0000-000082110000}"/>
    <cellStyle name="Normal 7 3 2 9" xfId="1062" xr:uid="{00000000-0005-0000-0000-000083110000}"/>
    <cellStyle name="Normal 7 3 20" xfId="1063" xr:uid="{00000000-0005-0000-0000-000084110000}"/>
    <cellStyle name="Normal 7 3 21" xfId="1064" xr:uid="{00000000-0005-0000-0000-000085110000}"/>
    <cellStyle name="Normal 7 3 22" xfId="1065" xr:uid="{00000000-0005-0000-0000-000086110000}"/>
    <cellStyle name="Normal 7 3 23" xfId="1066" xr:uid="{00000000-0005-0000-0000-000087110000}"/>
    <cellStyle name="Normal 7 3 3" xfId="1067" xr:uid="{00000000-0005-0000-0000-000088110000}"/>
    <cellStyle name="Normal 7 3 3 10" xfId="1068" xr:uid="{00000000-0005-0000-0000-000089110000}"/>
    <cellStyle name="Normal 7 3 3 11" xfId="1069" xr:uid="{00000000-0005-0000-0000-00008A110000}"/>
    <cellStyle name="Normal 7 3 3 12" xfId="1070" xr:uid="{00000000-0005-0000-0000-00008B110000}"/>
    <cellStyle name="Normal 7 3 3 13" xfId="1071" xr:uid="{00000000-0005-0000-0000-00008C110000}"/>
    <cellStyle name="Normal 7 3 3 14" xfId="1072" xr:uid="{00000000-0005-0000-0000-00008D110000}"/>
    <cellStyle name="Normal 7 3 3 15" xfId="1073" xr:uid="{00000000-0005-0000-0000-00008E110000}"/>
    <cellStyle name="Normal 7 3 3 16" xfId="1074" xr:uid="{00000000-0005-0000-0000-00008F110000}"/>
    <cellStyle name="Normal 7 3 3 17" xfId="1075" xr:uid="{00000000-0005-0000-0000-000090110000}"/>
    <cellStyle name="Normal 7 3 3 18" xfId="1076" xr:uid="{00000000-0005-0000-0000-000091110000}"/>
    <cellStyle name="Normal 7 3 3 2" xfId="1077" xr:uid="{00000000-0005-0000-0000-000092110000}"/>
    <cellStyle name="Normal 7 3 3 2 2" xfId="1078" xr:uid="{00000000-0005-0000-0000-000093110000}"/>
    <cellStyle name="Normal 7 3 3 2 3" xfId="1079" xr:uid="{00000000-0005-0000-0000-000094110000}"/>
    <cellStyle name="Normal 7 3 3 2 4" xfId="1080" xr:uid="{00000000-0005-0000-0000-000095110000}"/>
    <cellStyle name="Normal 7 3 3 2 5" xfId="1081" xr:uid="{00000000-0005-0000-0000-000096110000}"/>
    <cellStyle name="Normal 7 3 3 3" xfId="1082" xr:uid="{00000000-0005-0000-0000-000097110000}"/>
    <cellStyle name="Normal 7 3 3 3 2" xfId="1083" xr:uid="{00000000-0005-0000-0000-000098110000}"/>
    <cellStyle name="Normal 7 3 3 3 3" xfId="1084" xr:uid="{00000000-0005-0000-0000-000099110000}"/>
    <cellStyle name="Normal 7 3 3 3 4" xfId="1085" xr:uid="{00000000-0005-0000-0000-00009A110000}"/>
    <cellStyle name="Normal 7 3 3 3 5" xfId="1086" xr:uid="{00000000-0005-0000-0000-00009B110000}"/>
    <cellStyle name="Normal 7 3 3 4" xfId="1087" xr:uid="{00000000-0005-0000-0000-00009C110000}"/>
    <cellStyle name="Normal 7 3 3 5" xfId="1088" xr:uid="{00000000-0005-0000-0000-00009D110000}"/>
    <cellStyle name="Normal 7 3 3 6" xfId="1089" xr:uid="{00000000-0005-0000-0000-00009E110000}"/>
    <cellStyle name="Normal 7 3 3 7" xfId="1090" xr:uid="{00000000-0005-0000-0000-00009F110000}"/>
    <cellStyle name="Normal 7 3 3 8" xfId="1091" xr:uid="{00000000-0005-0000-0000-0000A0110000}"/>
    <cellStyle name="Normal 7 3 3 9" xfId="1092" xr:uid="{00000000-0005-0000-0000-0000A1110000}"/>
    <cellStyle name="Normal 7 3 4" xfId="1093" xr:uid="{00000000-0005-0000-0000-0000A2110000}"/>
    <cellStyle name="Normal 7 3 4 10" xfId="1094" xr:uid="{00000000-0005-0000-0000-0000A3110000}"/>
    <cellStyle name="Normal 7 3 4 11" xfId="1095" xr:uid="{00000000-0005-0000-0000-0000A4110000}"/>
    <cellStyle name="Normal 7 3 4 12" xfId="1096" xr:uid="{00000000-0005-0000-0000-0000A5110000}"/>
    <cellStyle name="Normal 7 3 4 13" xfId="1097" xr:uid="{00000000-0005-0000-0000-0000A6110000}"/>
    <cellStyle name="Normal 7 3 4 14" xfId="1098" xr:uid="{00000000-0005-0000-0000-0000A7110000}"/>
    <cellStyle name="Normal 7 3 4 15" xfId="1099" xr:uid="{00000000-0005-0000-0000-0000A8110000}"/>
    <cellStyle name="Normal 7 3 4 16" xfId="1100" xr:uid="{00000000-0005-0000-0000-0000A9110000}"/>
    <cellStyle name="Normal 7 3 4 17" xfId="1101" xr:uid="{00000000-0005-0000-0000-0000AA110000}"/>
    <cellStyle name="Normal 7 3 4 18" xfId="1102" xr:uid="{00000000-0005-0000-0000-0000AB110000}"/>
    <cellStyle name="Normal 7 3 4 2" xfId="1103" xr:uid="{00000000-0005-0000-0000-0000AC110000}"/>
    <cellStyle name="Normal 7 3 4 3" xfId="1104" xr:uid="{00000000-0005-0000-0000-0000AD110000}"/>
    <cellStyle name="Normal 7 3 4 4" xfId="1105" xr:uid="{00000000-0005-0000-0000-0000AE110000}"/>
    <cellStyle name="Normal 7 3 4 5" xfId="1106" xr:uid="{00000000-0005-0000-0000-0000AF110000}"/>
    <cellStyle name="Normal 7 3 4 6" xfId="1107" xr:uid="{00000000-0005-0000-0000-0000B0110000}"/>
    <cellStyle name="Normal 7 3 4 7" xfId="1108" xr:uid="{00000000-0005-0000-0000-0000B1110000}"/>
    <cellStyle name="Normal 7 3 4 8" xfId="1109" xr:uid="{00000000-0005-0000-0000-0000B2110000}"/>
    <cellStyle name="Normal 7 3 4 9" xfId="1110" xr:uid="{00000000-0005-0000-0000-0000B3110000}"/>
    <cellStyle name="Normal 7 3 5" xfId="1111" xr:uid="{00000000-0005-0000-0000-0000B4110000}"/>
    <cellStyle name="Normal 7 3 5 2" xfId="1112" xr:uid="{00000000-0005-0000-0000-0000B5110000}"/>
    <cellStyle name="Normal 7 3 5 3" xfId="1113" xr:uid="{00000000-0005-0000-0000-0000B6110000}"/>
    <cellStyle name="Normal 7 3 5 4" xfId="1114" xr:uid="{00000000-0005-0000-0000-0000B7110000}"/>
    <cellStyle name="Normal 7 3 5 5" xfId="1115" xr:uid="{00000000-0005-0000-0000-0000B8110000}"/>
    <cellStyle name="Normal 7 3 6" xfId="1116" xr:uid="{00000000-0005-0000-0000-0000B9110000}"/>
    <cellStyle name="Normal 7 3 7" xfId="1117" xr:uid="{00000000-0005-0000-0000-0000BA110000}"/>
    <cellStyle name="Normal 7 3 8" xfId="1118" xr:uid="{00000000-0005-0000-0000-0000BB110000}"/>
    <cellStyle name="Normal 7 3 9" xfId="1119" xr:uid="{00000000-0005-0000-0000-0000BC110000}"/>
    <cellStyle name="Normal 7 4" xfId="1120" xr:uid="{00000000-0005-0000-0000-0000BD110000}"/>
    <cellStyle name="Normal 7 4 10" xfId="1121" xr:uid="{00000000-0005-0000-0000-0000BE110000}"/>
    <cellStyle name="Normal 7 4 11" xfId="1122" xr:uid="{00000000-0005-0000-0000-0000BF110000}"/>
    <cellStyle name="Normal 7 4 12" xfId="1123" xr:uid="{00000000-0005-0000-0000-0000C0110000}"/>
    <cellStyle name="Normal 7 4 13" xfId="1124" xr:uid="{00000000-0005-0000-0000-0000C1110000}"/>
    <cellStyle name="Normal 7 4 14" xfId="1125" xr:uid="{00000000-0005-0000-0000-0000C2110000}"/>
    <cellStyle name="Normal 7 4 15" xfId="1126" xr:uid="{00000000-0005-0000-0000-0000C3110000}"/>
    <cellStyle name="Normal 7 4 16" xfId="1127" xr:uid="{00000000-0005-0000-0000-0000C4110000}"/>
    <cellStyle name="Normal 7 4 17" xfId="1128" xr:uid="{00000000-0005-0000-0000-0000C5110000}"/>
    <cellStyle name="Normal 7 4 18" xfId="1129" xr:uid="{00000000-0005-0000-0000-0000C6110000}"/>
    <cellStyle name="Normal 7 4 2" xfId="1130" xr:uid="{00000000-0005-0000-0000-0000C7110000}"/>
    <cellStyle name="Normal 7 4 2 2" xfId="1131" xr:uid="{00000000-0005-0000-0000-0000C8110000}"/>
    <cellStyle name="Normal 7 4 2 3" xfId="1132" xr:uid="{00000000-0005-0000-0000-0000C9110000}"/>
    <cellStyle name="Normal 7 4 2 4" xfId="1133" xr:uid="{00000000-0005-0000-0000-0000CA110000}"/>
    <cellStyle name="Normal 7 4 2 5" xfId="1134" xr:uid="{00000000-0005-0000-0000-0000CB110000}"/>
    <cellStyle name="Normal 7 4 3" xfId="1135" xr:uid="{00000000-0005-0000-0000-0000CC110000}"/>
    <cellStyle name="Normal 7 4 3 2" xfId="1136" xr:uid="{00000000-0005-0000-0000-0000CD110000}"/>
    <cellStyle name="Normal 7 4 3 3" xfId="1137" xr:uid="{00000000-0005-0000-0000-0000CE110000}"/>
    <cellStyle name="Normal 7 4 3 4" xfId="1138" xr:uid="{00000000-0005-0000-0000-0000CF110000}"/>
    <cellStyle name="Normal 7 4 3 5" xfId="1139" xr:uid="{00000000-0005-0000-0000-0000D0110000}"/>
    <cellStyle name="Normal 7 4 4" xfId="1140" xr:uid="{00000000-0005-0000-0000-0000D1110000}"/>
    <cellStyle name="Normal 7 4 5" xfId="1141" xr:uid="{00000000-0005-0000-0000-0000D2110000}"/>
    <cellStyle name="Normal 7 4 6" xfId="1142" xr:uid="{00000000-0005-0000-0000-0000D3110000}"/>
    <cellStyle name="Normal 7 4 7" xfId="1143" xr:uid="{00000000-0005-0000-0000-0000D4110000}"/>
    <cellStyle name="Normal 7 4 8" xfId="1144" xr:uid="{00000000-0005-0000-0000-0000D5110000}"/>
    <cellStyle name="Normal 7 4 9" xfId="1145" xr:uid="{00000000-0005-0000-0000-0000D6110000}"/>
    <cellStyle name="Normal 7 5" xfId="1146" xr:uid="{00000000-0005-0000-0000-0000D7110000}"/>
    <cellStyle name="Normal 7 5 2" xfId="1147" xr:uid="{00000000-0005-0000-0000-0000D8110000}"/>
    <cellStyle name="Normal 7 5 3" xfId="1148" xr:uid="{00000000-0005-0000-0000-0000D9110000}"/>
    <cellStyle name="Normal 7 5 4" xfId="1149" xr:uid="{00000000-0005-0000-0000-0000DA110000}"/>
    <cellStyle name="Normal 7 5 5" xfId="1150" xr:uid="{00000000-0005-0000-0000-0000DB110000}"/>
    <cellStyle name="Normal 7 6" xfId="1151" xr:uid="{00000000-0005-0000-0000-0000DC110000}"/>
    <cellStyle name="Normal 7 6 2" xfId="1152" xr:uid="{00000000-0005-0000-0000-0000DD110000}"/>
    <cellStyle name="Normal 7 6 3" xfId="1153" xr:uid="{00000000-0005-0000-0000-0000DE110000}"/>
    <cellStyle name="Normal 7 6 4" xfId="1154" xr:uid="{00000000-0005-0000-0000-0000DF110000}"/>
    <cellStyle name="Normal 7 6 5" xfId="1155" xr:uid="{00000000-0005-0000-0000-0000E0110000}"/>
    <cellStyle name="Normal 7 7" xfId="1156" xr:uid="{00000000-0005-0000-0000-0000E1110000}"/>
    <cellStyle name="Normal 7 8" xfId="1157" xr:uid="{00000000-0005-0000-0000-0000E2110000}"/>
    <cellStyle name="Normal 7 9" xfId="1158" xr:uid="{00000000-0005-0000-0000-0000E3110000}"/>
    <cellStyle name="Normal 8" xfId="1159" xr:uid="{00000000-0005-0000-0000-0000E4110000}"/>
    <cellStyle name="Normal 8 2" xfId="1160" xr:uid="{00000000-0005-0000-0000-0000E5110000}"/>
    <cellStyle name="Normal 8 3" xfId="1161" xr:uid="{00000000-0005-0000-0000-0000E6110000}"/>
    <cellStyle name="Normal 8 4" xfId="6086" xr:uid="{00000000-0005-0000-0000-0000E7110000}"/>
    <cellStyle name="Normal 8 5" xfId="8302" xr:uid="{00000000-0005-0000-0000-0000F7110000}"/>
    <cellStyle name="Normal 8 6" xfId="11390" xr:uid="{00000000-0005-0000-0000-00001D000000}"/>
    <cellStyle name="Normal 9" xfId="1162" xr:uid="{00000000-0005-0000-0000-0000E8110000}"/>
    <cellStyle name="Notas 2" xfId="1163" xr:uid="{00000000-0005-0000-0000-0000E9110000}"/>
    <cellStyle name="Notas 2 10" xfId="1164" xr:uid="{00000000-0005-0000-0000-0000EA110000}"/>
    <cellStyle name="Notas 2 10 10" xfId="15705" xr:uid="{00000000-0005-0000-0000-0000FA110000}"/>
    <cellStyle name="Notas 2 10 11" xfId="9398" xr:uid="{00000000-0005-0000-0000-0000FA110000}"/>
    <cellStyle name="Notas 2 10 12" xfId="25407" xr:uid="{00000000-0005-0000-0000-0000FA110000}"/>
    <cellStyle name="Notas 2 10 13" xfId="31726" xr:uid="{00000000-0005-0000-0000-0000FA110000}"/>
    <cellStyle name="Notas 2 10 14" xfId="33345" xr:uid="{00000000-0005-0000-0000-0000FA110000}"/>
    <cellStyle name="Notas 2 10 15" xfId="33143" xr:uid="{00000000-0005-0000-0000-0000FA110000}"/>
    <cellStyle name="Notas 2 10 16" xfId="32347" xr:uid="{00000000-0005-0000-0000-0000FA110000}"/>
    <cellStyle name="Notas 2 10 17" xfId="37705" xr:uid="{00000000-0005-0000-0000-0000FA110000}"/>
    <cellStyle name="Notas 2 10 18" xfId="41954" xr:uid="{00000000-0005-0000-0000-0000FA110000}"/>
    <cellStyle name="Notas 2 10 19" xfId="46171" xr:uid="{00000000-0005-0000-0000-0000FA110000}"/>
    <cellStyle name="Notas 2 10 2" xfId="1165" xr:uid="{00000000-0005-0000-0000-0000EB110000}"/>
    <cellStyle name="Notas 2 10 2 10" xfId="10161" xr:uid="{00000000-0005-0000-0000-0000FB110000}"/>
    <cellStyle name="Notas 2 10 2 11" xfId="12074" xr:uid="{00000000-0005-0000-0000-0000FB110000}"/>
    <cellStyle name="Notas 2 10 2 12" xfId="19407" xr:uid="{00000000-0005-0000-0000-0000FB110000}"/>
    <cellStyle name="Notas 2 10 2 13" xfId="25408" xr:uid="{00000000-0005-0000-0000-0000FB110000}"/>
    <cellStyle name="Notas 2 10 2 14" xfId="31727" xr:uid="{00000000-0005-0000-0000-0000FB110000}"/>
    <cellStyle name="Notas 2 10 2 15" xfId="35654" xr:uid="{00000000-0005-0000-0000-0000FB110000}"/>
    <cellStyle name="Notas 2 10 2 16" xfId="39913" xr:uid="{00000000-0005-0000-0000-0000FB110000}"/>
    <cellStyle name="Notas 2 10 2 17" xfId="44147" xr:uid="{00000000-0005-0000-0000-0000FB110000}"/>
    <cellStyle name="Notas 2 10 2 18" xfId="48340" xr:uid="{00000000-0005-0000-0000-0000FB110000}"/>
    <cellStyle name="Notas 2 10 2 19" xfId="52427" xr:uid="{00000000-0005-0000-0000-0000FB110000}"/>
    <cellStyle name="Notas 2 10 2 2" xfId="1489" xr:uid="{00000000-0005-0000-0000-0000EC110000}"/>
    <cellStyle name="Notas 2 10 2 2 10" xfId="25726" xr:uid="{00000000-0005-0000-0000-0000FC110000}"/>
    <cellStyle name="Notas 2 10 2 2 11" xfId="32040" xr:uid="{00000000-0005-0000-0000-0000FC110000}"/>
    <cellStyle name="Notas 2 10 2 2 12" xfId="35020" xr:uid="{00000000-0005-0000-0000-0000FC110000}"/>
    <cellStyle name="Notas 2 10 2 2 13" xfId="39291" xr:uid="{00000000-0005-0000-0000-0000FC110000}"/>
    <cellStyle name="Notas 2 10 2 2 14" xfId="43534" xr:uid="{00000000-0005-0000-0000-0000FC110000}"/>
    <cellStyle name="Notas 2 10 2 2 15" xfId="47742" xr:uid="{00000000-0005-0000-0000-0000FC110000}"/>
    <cellStyle name="Notas 2 10 2 2 16" xfId="51899" xr:uid="{00000000-0005-0000-0000-0000FC110000}"/>
    <cellStyle name="Notas 2 10 2 2 17" xfId="55860" xr:uid="{00000000-0005-0000-0000-0000FC110000}"/>
    <cellStyle name="Notas 2 10 2 2 2" xfId="2292" xr:uid="{00000000-0005-0000-0000-0000ED110000}"/>
    <cellStyle name="Notas 2 10 2 2 2 10" xfId="33263" xr:uid="{00000000-0005-0000-0000-0000FD110000}"/>
    <cellStyle name="Notas 2 10 2 2 2 11" xfId="37471" xr:uid="{00000000-0005-0000-0000-0000FD110000}"/>
    <cellStyle name="Notas 2 10 2 2 2 12" xfId="41726" xr:uid="{00000000-0005-0000-0000-0000FD110000}"/>
    <cellStyle name="Notas 2 10 2 2 2 13" xfId="45948" xr:uid="{00000000-0005-0000-0000-0000FD110000}"/>
    <cellStyle name="Notas 2 10 2 2 2 14" xfId="50123" xr:uid="{00000000-0005-0000-0000-0000FD110000}"/>
    <cellStyle name="Notas 2 10 2 2 2 2" xfId="5468" xr:uid="{00000000-0005-0000-0000-0000EE110000}"/>
    <cellStyle name="Notas 2 10 2 2 2 2 10" xfId="48641" xr:uid="{00000000-0005-0000-0000-0000FE110000}"/>
    <cellStyle name="Notas 2 10 2 2 2 2 11" xfId="52710" xr:uid="{00000000-0005-0000-0000-0000FE110000}"/>
    <cellStyle name="Notas 2 10 2 2 2 2 12" xfId="56558" xr:uid="{00000000-0005-0000-0000-0000FE110000}"/>
    <cellStyle name="Notas 2 10 2 2 2 2 13" xfId="59878" xr:uid="{00000000-0005-0000-0000-0000FE110000}"/>
    <cellStyle name="Notas 2 10 2 2 2 2 2" xfId="8582" xr:uid="{00000000-0005-0000-0000-0000FE110000}"/>
    <cellStyle name="Notas 2 10 2 2 2 2 3" xfId="15990" xr:uid="{00000000-0005-0000-0000-0000FE110000}"/>
    <cellStyle name="Notas 2 10 2 2 2 2 4" xfId="19924" xr:uid="{00000000-0005-0000-0000-0000FE110000}"/>
    <cellStyle name="Notas 2 10 2 2 2 2 5" xfId="23292" xr:uid="{00000000-0005-0000-0000-0000FE110000}"/>
    <cellStyle name="Notas 2 10 2 2 2 2 6" xfId="29698" xr:uid="{00000000-0005-0000-0000-0000FE110000}"/>
    <cellStyle name="Notas 2 10 2 2 2 2 7" xfId="35963" xr:uid="{00000000-0005-0000-0000-0000FE110000}"/>
    <cellStyle name="Notas 2 10 2 2 2 2 8" xfId="40219" xr:uid="{00000000-0005-0000-0000-0000FE110000}"/>
    <cellStyle name="Notas 2 10 2 2 2 2 9" xfId="44450" xr:uid="{00000000-0005-0000-0000-0000FE110000}"/>
    <cellStyle name="Notas 2 10 2 2 2 3" xfId="10496" xr:uid="{00000000-0005-0000-0000-0000FD110000}"/>
    <cellStyle name="Notas 2 10 2 2 2 4" xfId="12420" xr:uid="{00000000-0005-0000-0000-0000FD110000}"/>
    <cellStyle name="Notas 2 10 2 2 2 5" xfId="10474" xr:uid="{00000000-0005-0000-0000-0000FD110000}"/>
    <cellStyle name="Notas 2 10 2 2 2 6" xfId="21345" xr:uid="{00000000-0005-0000-0000-0000FD110000}"/>
    <cellStyle name="Notas 2 10 2 2 2 7" xfId="26522" xr:uid="{00000000-0005-0000-0000-0000FD110000}"/>
    <cellStyle name="Notas 2 10 2 2 2 8" xfId="32824" xr:uid="{00000000-0005-0000-0000-0000FD110000}"/>
    <cellStyle name="Notas 2 10 2 2 2 9" xfId="32386" xr:uid="{00000000-0005-0000-0000-0000FD110000}"/>
    <cellStyle name="Notas 2 10 2 2 3" xfId="3436" xr:uid="{00000000-0005-0000-0000-0000EF110000}"/>
    <cellStyle name="Notas 2 10 2 2 3 10" xfId="42477" xr:uid="{00000000-0005-0000-0000-0000FF110000}"/>
    <cellStyle name="Notas 2 10 2 2 3 11" xfId="46691" xr:uid="{00000000-0005-0000-0000-0000FF110000}"/>
    <cellStyle name="Notas 2 10 2 2 3 12" xfId="50859" xr:uid="{00000000-0005-0000-0000-0000FF110000}"/>
    <cellStyle name="Notas 2 10 2 2 3 13" xfId="54856" xr:uid="{00000000-0005-0000-0000-0000FF110000}"/>
    <cellStyle name="Notas 2 10 2 2 3 14" xfId="58605" xr:uid="{00000000-0005-0000-0000-0000FF110000}"/>
    <cellStyle name="Notas 2 10 2 2 3 2" xfId="6376" xr:uid="{00000000-0005-0000-0000-0000F0110000}"/>
    <cellStyle name="Notas 2 10 2 2 3 2 10" xfId="49513" xr:uid="{00000000-0005-0000-0000-000000120000}"/>
    <cellStyle name="Notas 2 10 2 2 3 2 11" xfId="53548" xr:uid="{00000000-0005-0000-0000-000000120000}"/>
    <cellStyle name="Notas 2 10 2 2 3 2 12" xfId="57349" xr:uid="{00000000-0005-0000-0000-000000120000}"/>
    <cellStyle name="Notas 2 10 2 2 3 2 13" xfId="60525" xr:uid="{00000000-0005-0000-0000-000000120000}"/>
    <cellStyle name="Notas 2 10 2 2 3 2 2" xfId="7298" xr:uid="{00000000-0005-0000-0000-000000120000}"/>
    <cellStyle name="Notas 2 10 2 2 3 2 3" xfId="16805" xr:uid="{00000000-0005-0000-0000-000000120000}"/>
    <cellStyle name="Notas 2 10 2 2 3 2 4" xfId="20710" xr:uid="{00000000-0005-0000-0000-000000120000}"/>
    <cellStyle name="Notas 2 10 2 2 3 2 5" xfId="23939" xr:uid="{00000000-0005-0000-0000-000000120000}"/>
    <cellStyle name="Notas 2 10 2 2 3 2 6" xfId="30605" xr:uid="{00000000-0005-0000-0000-000000120000}"/>
    <cellStyle name="Notas 2 10 2 2 3 2 7" xfId="36860" xr:uid="{00000000-0005-0000-0000-000000120000}"/>
    <cellStyle name="Notas 2 10 2 2 3 2 8" xfId="41115" xr:uid="{00000000-0005-0000-0000-000000120000}"/>
    <cellStyle name="Notas 2 10 2 2 3 2 9" xfId="45337" xr:uid="{00000000-0005-0000-0000-000000120000}"/>
    <cellStyle name="Notas 2 10 2 2 3 3" xfId="11287" xr:uid="{00000000-0005-0000-0000-0000FF110000}"/>
    <cellStyle name="Notas 2 10 2 2 3 4" xfId="14203" xr:uid="{00000000-0005-0000-0000-0000FF110000}"/>
    <cellStyle name="Notas 2 10 2 2 3 5" xfId="18233" xr:uid="{00000000-0005-0000-0000-0000FF110000}"/>
    <cellStyle name="Notas 2 10 2 2 3 6" xfId="22019" xr:uid="{00000000-0005-0000-0000-0000FF110000}"/>
    <cellStyle name="Notas 2 10 2 2 3 7" xfId="27666" xr:uid="{00000000-0005-0000-0000-0000FF110000}"/>
    <cellStyle name="Notas 2 10 2 2 3 8" xfId="33957" xr:uid="{00000000-0005-0000-0000-0000FF110000}"/>
    <cellStyle name="Notas 2 10 2 2 3 9" xfId="38230" xr:uid="{00000000-0005-0000-0000-0000FF110000}"/>
    <cellStyle name="Notas 2 10 2 2 4" xfId="3949" xr:uid="{00000000-0005-0000-0000-0000F1110000}"/>
    <cellStyle name="Notas 2 10 2 2 4 10" xfId="42990" xr:uid="{00000000-0005-0000-0000-000001120000}"/>
    <cellStyle name="Notas 2 10 2 2 4 11" xfId="47204" xr:uid="{00000000-0005-0000-0000-000001120000}"/>
    <cellStyle name="Notas 2 10 2 2 4 12" xfId="51372" xr:uid="{00000000-0005-0000-0000-000001120000}"/>
    <cellStyle name="Notas 2 10 2 2 4 13" xfId="55369" xr:uid="{00000000-0005-0000-0000-000001120000}"/>
    <cellStyle name="Notas 2 10 2 2 4 14" xfId="59118" xr:uid="{00000000-0005-0000-0000-000001120000}"/>
    <cellStyle name="Notas 2 10 2 2 4 2" xfId="6809" xr:uid="{00000000-0005-0000-0000-0000F2110000}"/>
    <cellStyle name="Notas 2 10 2 2 4 2 10" xfId="49946" xr:uid="{00000000-0005-0000-0000-000002120000}"/>
    <cellStyle name="Notas 2 10 2 2 4 2 11" xfId="53981" xr:uid="{00000000-0005-0000-0000-000002120000}"/>
    <cellStyle name="Notas 2 10 2 2 4 2 12" xfId="57782" xr:uid="{00000000-0005-0000-0000-000002120000}"/>
    <cellStyle name="Notas 2 10 2 2 4 2 13" xfId="60958" xr:uid="{00000000-0005-0000-0000-000002120000}"/>
    <cellStyle name="Notas 2 10 2 2 4 2 2" xfId="12328" xr:uid="{00000000-0005-0000-0000-000002120000}"/>
    <cellStyle name="Notas 2 10 2 2 4 2 3" xfId="17238" xr:uid="{00000000-0005-0000-0000-000002120000}"/>
    <cellStyle name="Notas 2 10 2 2 4 2 4" xfId="21143" xr:uid="{00000000-0005-0000-0000-000002120000}"/>
    <cellStyle name="Notas 2 10 2 2 4 2 5" xfId="24372" xr:uid="{00000000-0005-0000-0000-000002120000}"/>
    <cellStyle name="Notas 2 10 2 2 4 2 6" xfId="31038" xr:uid="{00000000-0005-0000-0000-000002120000}"/>
    <cellStyle name="Notas 2 10 2 2 4 2 7" xfId="37293" xr:uid="{00000000-0005-0000-0000-000002120000}"/>
    <cellStyle name="Notas 2 10 2 2 4 2 8" xfId="41548" xr:uid="{00000000-0005-0000-0000-000002120000}"/>
    <cellStyle name="Notas 2 10 2 2 4 2 9" xfId="45770" xr:uid="{00000000-0005-0000-0000-000002120000}"/>
    <cellStyle name="Notas 2 10 2 2 4 3" xfId="9727" xr:uid="{00000000-0005-0000-0000-000001120000}"/>
    <cellStyle name="Notas 2 10 2 2 4 4" xfId="14716" xr:uid="{00000000-0005-0000-0000-000001120000}"/>
    <cellStyle name="Notas 2 10 2 2 4 5" xfId="18746" xr:uid="{00000000-0005-0000-0000-000001120000}"/>
    <cellStyle name="Notas 2 10 2 2 4 6" xfId="22532" xr:uid="{00000000-0005-0000-0000-000001120000}"/>
    <cellStyle name="Notas 2 10 2 2 4 7" xfId="28179" xr:uid="{00000000-0005-0000-0000-000001120000}"/>
    <cellStyle name="Notas 2 10 2 2 4 8" xfId="34470" xr:uid="{00000000-0005-0000-0000-000001120000}"/>
    <cellStyle name="Notas 2 10 2 2 4 9" xfId="38743" xr:uid="{00000000-0005-0000-0000-000001120000}"/>
    <cellStyle name="Notas 2 10 2 2 5" xfId="4239" xr:uid="{00000000-0005-0000-0000-0000F3110000}"/>
    <cellStyle name="Notas 2 10 2 2 5 10" xfId="47494" xr:uid="{00000000-0005-0000-0000-000003120000}"/>
    <cellStyle name="Notas 2 10 2 2 5 11" xfId="51662" xr:uid="{00000000-0005-0000-0000-000003120000}"/>
    <cellStyle name="Notas 2 10 2 2 5 12" xfId="55659" xr:uid="{00000000-0005-0000-0000-000003120000}"/>
    <cellStyle name="Notas 2 10 2 2 5 13" xfId="59408" xr:uid="{00000000-0005-0000-0000-000003120000}"/>
    <cellStyle name="Notas 2 10 2 2 5 2" xfId="12500" xr:uid="{00000000-0005-0000-0000-000003120000}"/>
    <cellStyle name="Notas 2 10 2 2 5 3" xfId="15006" xr:uid="{00000000-0005-0000-0000-000003120000}"/>
    <cellStyle name="Notas 2 10 2 2 5 4" xfId="19036" xr:uid="{00000000-0005-0000-0000-000003120000}"/>
    <cellStyle name="Notas 2 10 2 2 5 5" xfId="22822" xr:uid="{00000000-0005-0000-0000-000003120000}"/>
    <cellStyle name="Notas 2 10 2 2 5 6" xfId="28469" xr:uid="{00000000-0005-0000-0000-000003120000}"/>
    <cellStyle name="Notas 2 10 2 2 5 7" xfId="34760" xr:uid="{00000000-0005-0000-0000-000003120000}"/>
    <cellStyle name="Notas 2 10 2 2 5 8" xfId="39033" xr:uid="{00000000-0005-0000-0000-000003120000}"/>
    <cellStyle name="Notas 2 10 2 2 5 9" xfId="43280" xr:uid="{00000000-0005-0000-0000-000003120000}"/>
    <cellStyle name="Notas 2 10 2 2 6" xfId="12310" xr:uid="{00000000-0005-0000-0000-0000FC110000}"/>
    <cellStyle name="Notas 2 10 2 2 7" xfId="13165" xr:uid="{00000000-0005-0000-0000-0000FC110000}"/>
    <cellStyle name="Notas 2 10 2 2 8" xfId="10702" xr:uid="{00000000-0005-0000-0000-0000FC110000}"/>
    <cellStyle name="Notas 2 10 2 2 9" xfId="21411" xr:uid="{00000000-0005-0000-0000-0000FC110000}"/>
    <cellStyle name="Notas 2 10 2 20" xfId="56286" xr:uid="{00000000-0005-0000-0000-0000FB110000}"/>
    <cellStyle name="Notas 2 10 2 3" xfId="1490" xr:uid="{00000000-0005-0000-0000-0000F4110000}"/>
    <cellStyle name="Notas 2 10 2 3 10" xfId="25727" xr:uid="{00000000-0005-0000-0000-000004120000}"/>
    <cellStyle name="Notas 2 10 2 3 11" xfId="32041" xr:uid="{00000000-0005-0000-0000-000004120000}"/>
    <cellStyle name="Notas 2 10 2 3 12" xfId="36448" xr:uid="{00000000-0005-0000-0000-000004120000}"/>
    <cellStyle name="Notas 2 10 2 3 13" xfId="40703" xr:uid="{00000000-0005-0000-0000-000004120000}"/>
    <cellStyle name="Notas 2 10 2 3 14" xfId="44928" xr:uid="{00000000-0005-0000-0000-000004120000}"/>
    <cellStyle name="Notas 2 10 2 3 15" xfId="49111" xr:uid="{00000000-0005-0000-0000-000004120000}"/>
    <cellStyle name="Notas 2 10 2 3 16" xfId="53168" xr:uid="{00000000-0005-0000-0000-000004120000}"/>
    <cellStyle name="Notas 2 10 2 3 17" xfId="56981" xr:uid="{00000000-0005-0000-0000-000004120000}"/>
    <cellStyle name="Notas 2 10 2 3 2" xfId="2293" xr:uid="{00000000-0005-0000-0000-0000F5110000}"/>
    <cellStyle name="Notas 2 10 2 3 2 10" xfId="31528" xr:uid="{00000000-0005-0000-0000-000005120000}"/>
    <cellStyle name="Notas 2 10 2 3 2 11" xfId="36508" xr:uid="{00000000-0005-0000-0000-000005120000}"/>
    <cellStyle name="Notas 2 10 2 3 2 12" xfId="40763" xr:uid="{00000000-0005-0000-0000-000005120000}"/>
    <cellStyle name="Notas 2 10 2 3 2 13" xfId="44987" xr:uid="{00000000-0005-0000-0000-000005120000}"/>
    <cellStyle name="Notas 2 10 2 3 2 14" xfId="49166" xr:uid="{00000000-0005-0000-0000-000005120000}"/>
    <cellStyle name="Notas 2 10 2 3 2 2" xfId="5469" xr:uid="{00000000-0005-0000-0000-0000F6110000}"/>
    <cellStyle name="Notas 2 10 2 3 2 2 10" xfId="48642" xr:uid="{00000000-0005-0000-0000-000006120000}"/>
    <cellStyle name="Notas 2 10 2 3 2 2 11" xfId="52711" xr:uid="{00000000-0005-0000-0000-000006120000}"/>
    <cellStyle name="Notas 2 10 2 3 2 2 12" xfId="56559" xr:uid="{00000000-0005-0000-0000-000006120000}"/>
    <cellStyle name="Notas 2 10 2 3 2 2 13" xfId="59879" xr:uid="{00000000-0005-0000-0000-000006120000}"/>
    <cellStyle name="Notas 2 10 2 3 2 2 2" xfId="10970" xr:uid="{00000000-0005-0000-0000-000006120000}"/>
    <cellStyle name="Notas 2 10 2 3 2 2 3" xfId="15991" xr:uid="{00000000-0005-0000-0000-000006120000}"/>
    <cellStyle name="Notas 2 10 2 3 2 2 4" xfId="19925" xr:uid="{00000000-0005-0000-0000-000006120000}"/>
    <cellStyle name="Notas 2 10 2 3 2 2 5" xfId="23293" xr:uid="{00000000-0005-0000-0000-000006120000}"/>
    <cellStyle name="Notas 2 10 2 3 2 2 6" xfId="29699" xr:uid="{00000000-0005-0000-0000-000006120000}"/>
    <cellStyle name="Notas 2 10 2 3 2 2 7" xfId="35964" xr:uid="{00000000-0005-0000-0000-000006120000}"/>
    <cellStyle name="Notas 2 10 2 3 2 2 8" xfId="40220" xr:uid="{00000000-0005-0000-0000-000006120000}"/>
    <cellStyle name="Notas 2 10 2 3 2 2 9" xfId="44451" xr:uid="{00000000-0005-0000-0000-000006120000}"/>
    <cellStyle name="Notas 2 10 2 3 2 3" xfId="12776" xr:uid="{00000000-0005-0000-0000-000005120000}"/>
    <cellStyle name="Notas 2 10 2 3 2 4" xfId="13331" xr:uid="{00000000-0005-0000-0000-000005120000}"/>
    <cellStyle name="Notas 2 10 2 3 2 5" xfId="15312" xr:uid="{00000000-0005-0000-0000-000005120000}"/>
    <cellStyle name="Notas 2 10 2 3 2 6" xfId="19168" xr:uid="{00000000-0005-0000-0000-000005120000}"/>
    <cellStyle name="Notas 2 10 2 3 2 7" xfId="26523" xr:uid="{00000000-0005-0000-0000-000005120000}"/>
    <cellStyle name="Notas 2 10 2 3 2 8" xfId="32825" xr:uid="{00000000-0005-0000-0000-000005120000}"/>
    <cellStyle name="Notas 2 10 2 3 2 9" xfId="25208" xr:uid="{00000000-0005-0000-0000-000005120000}"/>
    <cellStyle name="Notas 2 10 2 3 3" xfId="3437" xr:uid="{00000000-0005-0000-0000-0000F7110000}"/>
    <cellStyle name="Notas 2 10 2 3 3 10" xfId="42478" xr:uid="{00000000-0005-0000-0000-000007120000}"/>
    <cellStyle name="Notas 2 10 2 3 3 11" xfId="46692" xr:uid="{00000000-0005-0000-0000-000007120000}"/>
    <cellStyle name="Notas 2 10 2 3 3 12" xfId="50860" xr:uid="{00000000-0005-0000-0000-000007120000}"/>
    <cellStyle name="Notas 2 10 2 3 3 13" xfId="54857" xr:uid="{00000000-0005-0000-0000-000007120000}"/>
    <cellStyle name="Notas 2 10 2 3 3 14" xfId="58606" xr:uid="{00000000-0005-0000-0000-000007120000}"/>
    <cellStyle name="Notas 2 10 2 3 3 2" xfId="6377" xr:uid="{00000000-0005-0000-0000-0000F8110000}"/>
    <cellStyle name="Notas 2 10 2 3 3 2 10" xfId="49514" xr:uid="{00000000-0005-0000-0000-000008120000}"/>
    <cellStyle name="Notas 2 10 2 3 3 2 11" xfId="53549" xr:uid="{00000000-0005-0000-0000-000008120000}"/>
    <cellStyle name="Notas 2 10 2 3 3 2 12" xfId="57350" xr:uid="{00000000-0005-0000-0000-000008120000}"/>
    <cellStyle name="Notas 2 10 2 3 3 2 13" xfId="60526" xr:uid="{00000000-0005-0000-0000-000008120000}"/>
    <cellStyle name="Notas 2 10 2 3 3 2 2" xfId="10890" xr:uid="{00000000-0005-0000-0000-000008120000}"/>
    <cellStyle name="Notas 2 10 2 3 3 2 3" xfId="16806" xr:uid="{00000000-0005-0000-0000-000008120000}"/>
    <cellStyle name="Notas 2 10 2 3 3 2 4" xfId="20711" xr:uid="{00000000-0005-0000-0000-000008120000}"/>
    <cellStyle name="Notas 2 10 2 3 3 2 5" xfId="23940" xr:uid="{00000000-0005-0000-0000-000008120000}"/>
    <cellStyle name="Notas 2 10 2 3 3 2 6" xfId="30606" xr:uid="{00000000-0005-0000-0000-000008120000}"/>
    <cellStyle name="Notas 2 10 2 3 3 2 7" xfId="36861" xr:uid="{00000000-0005-0000-0000-000008120000}"/>
    <cellStyle name="Notas 2 10 2 3 3 2 8" xfId="41116" xr:uid="{00000000-0005-0000-0000-000008120000}"/>
    <cellStyle name="Notas 2 10 2 3 3 2 9" xfId="45338" xr:uid="{00000000-0005-0000-0000-000008120000}"/>
    <cellStyle name="Notas 2 10 2 3 3 3" xfId="12598" xr:uid="{00000000-0005-0000-0000-000007120000}"/>
    <cellStyle name="Notas 2 10 2 3 3 4" xfId="14204" xr:uid="{00000000-0005-0000-0000-000007120000}"/>
    <cellStyle name="Notas 2 10 2 3 3 5" xfId="18234" xr:uid="{00000000-0005-0000-0000-000007120000}"/>
    <cellStyle name="Notas 2 10 2 3 3 6" xfId="22020" xr:uid="{00000000-0005-0000-0000-000007120000}"/>
    <cellStyle name="Notas 2 10 2 3 3 7" xfId="27667" xr:uid="{00000000-0005-0000-0000-000007120000}"/>
    <cellStyle name="Notas 2 10 2 3 3 8" xfId="33958" xr:uid="{00000000-0005-0000-0000-000007120000}"/>
    <cellStyle name="Notas 2 10 2 3 3 9" xfId="38231" xr:uid="{00000000-0005-0000-0000-000007120000}"/>
    <cellStyle name="Notas 2 10 2 3 4" xfId="3950" xr:uid="{00000000-0005-0000-0000-0000F9110000}"/>
    <cellStyle name="Notas 2 10 2 3 4 10" xfId="42991" xr:uid="{00000000-0005-0000-0000-000009120000}"/>
    <cellStyle name="Notas 2 10 2 3 4 11" xfId="47205" xr:uid="{00000000-0005-0000-0000-000009120000}"/>
    <cellStyle name="Notas 2 10 2 3 4 12" xfId="51373" xr:uid="{00000000-0005-0000-0000-000009120000}"/>
    <cellStyle name="Notas 2 10 2 3 4 13" xfId="55370" xr:uid="{00000000-0005-0000-0000-000009120000}"/>
    <cellStyle name="Notas 2 10 2 3 4 14" xfId="59119" xr:uid="{00000000-0005-0000-0000-000009120000}"/>
    <cellStyle name="Notas 2 10 2 3 4 2" xfId="6810" xr:uid="{00000000-0005-0000-0000-0000FA110000}"/>
    <cellStyle name="Notas 2 10 2 3 4 2 10" xfId="49947" xr:uid="{00000000-0005-0000-0000-00000A120000}"/>
    <cellStyle name="Notas 2 10 2 3 4 2 11" xfId="53982" xr:uid="{00000000-0005-0000-0000-00000A120000}"/>
    <cellStyle name="Notas 2 10 2 3 4 2 12" xfId="57783" xr:uid="{00000000-0005-0000-0000-00000A120000}"/>
    <cellStyle name="Notas 2 10 2 3 4 2 13" xfId="60959" xr:uid="{00000000-0005-0000-0000-00000A120000}"/>
    <cellStyle name="Notas 2 10 2 3 4 2 2" xfId="9519" xr:uid="{00000000-0005-0000-0000-00000A120000}"/>
    <cellStyle name="Notas 2 10 2 3 4 2 3" xfId="17239" xr:uid="{00000000-0005-0000-0000-00000A120000}"/>
    <cellStyle name="Notas 2 10 2 3 4 2 4" xfId="21144" xr:uid="{00000000-0005-0000-0000-00000A120000}"/>
    <cellStyle name="Notas 2 10 2 3 4 2 5" xfId="24373" xr:uid="{00000000-0005-0000-0000-00000A120000}"/>
    <cellStyle name="Notas 2 10 2 3 4 2 6" xfId="31039" xr:uid="{00000000-0005-0000-0000-00000A120000}"/>
    <cellStyle name="Notas 2 10 2 3 4 2 7" xfId="37294" xr:uid="{00000000-0005-0000-0000-00000A120000}"/>
    <cellStyle name="Notas 2 10 2 3 4 2 8" xfId="41549" xr:uid="{00000000-0005-0000-0000-00000A120000}"/>
    <cellStyle name="Notas 2 10 2 3 4 2 9" xfId="45771" xr:uid="{00000000-0005-0000-0000-00000A120000}"/>
    <cellStyle name="Notas 2 10 2 3 4 3" xfId="11799" xr:uid="{00000000-0005-0000-0000-000009120000}"/>
    <cellStyle name="Notas 2 10 2 3 4 4" xfId="14717" xr:uid="{00000000-0005-0000-0000-000009120000}"/>
    <cellStyle name="Notas 2 10 2 3 4 5" xfId="18747" xr:uid="{00000000-0005-0000-0000-000009120000}"/>
    <cellStyle name="Notas 2 10 2 3 4 6" xfId="22533" xr:uid="{00000000-0005-0000-0000-000009120000}"/>
    <cellStyle name="Notas 2 10 2 3 4 7" xfId="28180" xr:uid="{00000000-0005-0000-0000-000009120000}"/>
    <cellStyle name="Notas 2 10 2 3 4 8" xfId="34471" xr:uid="{00000000-0005-0000-0000-000009120000}"/>
    <cellStyle name="Notas 2 10 2 3 4 9" xfId="38744" xr:uid="{00000000-0005-0000-0000-000009120000}"/>
    <cellStyle name="Notas 2 10 2 3 5" xfId="4238" xr:uid="{00000000-0005-0000-0000-0000FB110000}"/>
    <cellStyle name="Notas 2 10 2 3 5 10" xfId="47493" xr:uid="{00000000-0005-0000-0000-00000B120000}"/>
    <cellStyle name="Notas 2 10 2 3 5 11" xfId="51661" xr:uid="{00000000-0005-0000-0000-00000B120000}"/>
    <cellStyle name="Notas 2 10 2 3 5 12" xfId="55658" xr:uid="{00000000-0005-0000-0000-00000B120000}"/>
    <cellStyle name="Notas 2 10 2 3 5 13" xfId="59407" xr:uid="{00000000-0005-0000-0000-00000B120000}"/>
    <cellStyle name="Notas 2 10 2 3 5 2" xfId="11190" xr:uid="{00000000-0005-0000-0000-00000B120000}"/>
    <cellStyle name="Notas 2 10 2 3 5 3" xfId="15005" xr:uid="{00000000-0005-0000-0000-00000B120000}"/>
    <cellStyle name="Notas 2 10 2 3 5 4" xfId="19035" xr:uid="{00000000-0005-0000-0000-00000B120000}"/>
    <cellStyle name="Notas 2 10 2 3 5 5" xfId="22821" xr:uid="{00000000-0005-0000-0000-00000B120000}"/>
    <cellStyle name="Notas 2 10 2 3 5 6" xfId="28468" xr:uid="{00000000-0005-0000-0000-00000B120000}"/>
    <cellStyle name="Notas 2 10 2 3 5 7" xfId="34759" xr:uid="{00000000-0005-0000-0000-00000B120000}"/>
    <cellStyle name="Notas 2 10 2 3 5 8" xfId="39032" xr:uid="{00000000-0005-0000-0000-00000B120000}"/>
    <cellStyle name="Notas 2 10 2 3 5 9" xfId="43279" xr:uid="{00000000-0005-0000-0000-00000B120000}"/>
    <cellStyle name="Notas 2 10 2 3 6" xfId="9502" xr:uid="{00000000-0005-0000-0000-000004120000}"/>
    <cellStyle name="Notas 2 10 2 3 7" xfId="10129" xr:uid="{00000000-0005-0000-0000-000004120000}"/>
    <cellStyle name="Notas 2 10 2 3 8" xfId="10830" xr:uid="{00000000-0005-0000-0000-000004120000}"/>
    <cellStyle name="Notas 2 10 2 3 9" xfId="19234" xr:uid="{00000000-0005-0000-0000-000004120000}"/>
    <cellStyle name="Notas 2 10 2 4" xfId="1491" xr:uid="{00000000-0005-0000-0000-0000FC110000}"/>
    <cellStyle name="Notas 2 10 2 4 10" xfId="25728" xr:uid="{00000000-0005-0000-0000-00000C120000}"/>
    <cellStyle name="Notas 2 10 2 4 11" xfId="32042" xr:uid="{00000000-0005-0000-0000-00000C120000}"/>
    <cellStyle name="Notas 2 10 2 4 12" xfId="33306" xr:uid="{00000000-0005-0000-0000-00000C120000}"/>
    <cellStyle name="Notas 2 10 2 4 13" xfId="34862" xr:uid="{00000000-0005-0000-0000-00000C120000}"/>
    <cellStyle name="Notas 2 10 2 4 14" xfId="39135" xr:uid="{00000000-0005-0000-0000-00000C120000}"/>
    <cellStyle name="Notas 2 10 2 4 15" xfId="43381" xr:uid="{00000000-0005-0000-0000-00000C120000}"/>
    <cellStyle name="Notas 2 10 2 4 16" xfId="47594" xr:uid="{00000000-0005-0000-0000-00000C120000}"/>
    <cellStyle name="Notas 2 10 2 4 17" xfId="51761" xr:uid="{00000000-0005-0000-0000-00000C120000}"/>
    <cellStyle name="Notas 2 10 2 4 2" xfId="2294" xr:uid="{00000000-0005-0000-0000-0000FD110000}"/>
    <cellStyle name="Notas 2 10 2 4 2 10" xfId="39431" xr:uid="{00000000-0005-0000-0000-00000D120000}"/>
    <cellStyle name="Notas 2 10 2 4 2 11" xfId="43673" xr:uid="{00000000-0005-0000-0000-00000D120000}"/>
    <cellStyle name="Notas 2 10 2 4 2 12" xfId="47877" xr:uid="{00000000-0005-0000-0000-00000D120000}"/>
    <cellStyle name="Notas 2 10 2 4 2 13" xfId="52007" xr:uid="{00000000-0005-0000-0000-00000D120000}"/>
    <cellStyle name="Notas 2 10 2 4 2 14" xfId="55937" xr:uid="{00000000-0005-0000-0000-00000D120000}"/>
    <cellStyle name="Notas 2 10 2 4 2 2" xfId="5470" xr:uid="{00000000-0005-0000-0000-0000FE110000}"/>
    <cellStyle name="Notas 2 10 2 4 2 2 10" xfId="48643" xr:uid="{00000000-0005-0000-0000-00000E120000}"/>
    <cellStyle name="Notas 2 10 2 4 2 2 11" xfId="52712" xr:uid="{00000000-0005-0000-0000-00000E120000}"/>
    <cellStyle name="Notas 2 10 2 4 2 2 12" xfId="56560" xr:uid="{00000000-0005-0000-0000-00000E120000}"/>
    <cellStyle name="Notas 2 10 2 4 2 2 13" xfId="59880" xr:uid="{00000000-0005-0000-0000-00000E120000}"/>
    <cellStyle name="Notas 2 10 2 4 2 2 2" xfId="13281" xr:uid="{00000000-0005-0000-0000-00000E120000}"/>
    <cellStyle name="Notas 2 10 2 4 2 2 3" xfId="15992" xr:uid="{00000000-0005-0000-0000-00000E120000}"/>
    <cellStyle name="Notas 2 10 2 4 2 2 4" xfId="19926" xr:uid="{00000000-0005-0000-0000-00000E120000}"/>
    <cellStyle name="Notas 2 10 2 4 2 2 5" xfId="23294" xr:uid="{00000000-0005-0000-0000-00000E120000}"/>
    <cellStyle name="Notas 2 10 2 4 2 2 6" xfId="29700" xr:uid="{00000000-0005-0000-0000-00000E120000}"/>
    <cellStyle name="Notas 2 10 2 4 2 2 7" xfId="35965" xr:uid="{00000000-0005-0000-0000-00000E120000}"/>
    <cellStyle name="Notas 2 10 2 4 2 2 8" xfId="40221" xr:uid="{00000000-0005-0000-0000-00000E120000}"/>
    <cellStyle name="Notas 2 10 2 4 2 2 9" xfId="44452" xr:uid="{00000000-0005-0000-0000-00000E120000}"/>
    <cellStyle name="Notas 2 10 2 4 2 3" xfId="10084" xr:uid="{00000000-0005-0000-0000-00000D120000}"/>
    <cellStyle name="Notas 2 10 2 4 2 4" xfId="10615" xr:uid="{00000000-0005-0000-0000-00000D120000}"/>
    <cellStyle name="Notas 2 10 2 4 2 5" xfId="17444" xr:uid="{00000000-0005-0000-0000-00000D120000}"/>
    <cellStyle name="Notas 2 10 2 4 2 6" xfId="20276" xr:uid="{00000000-0005-0000-0000-00000D120000}"/>
    <cellStyle name="Notas 2 10 2 4 2 7" xfId="26524" xr:uid="{00000000-0005-0000-0000-00000D120000}"/>
    <cellStyle name="Notas 2 10 2 4 2 8" xfId="32826" xr:uid="{00000000-0005-0000-0000-00000D120000}"/>
    <cellStyle name="Notas 2 10 2 4 2 9" xfId="35163" xr:uid="{00000000-0005-0000-0000-00000D120000}"/>
    <cellStyle name="Notas 2 10 2 4 3" xfId="3438" xr:uid="{00000000-0005-0000-0000-0000FF110000}"/>
    <cellStyle name="Notas 2 10 2 4 3 10" xfId="42479" xr:uid="{00000000-0005-0000-0000-00000F120000}"/>
    <cellStyle name="Notas 2 10 2 4 3 11" xfId="46693" xr:uid="{00000000-0005-0000-0000-00000F120000}"/>
    <cellStyle name="Notas 2 10 2 4 3 12" xfId="50861" xr:uid="{00000000-0005-0000-0000-00000F120000}"/>
    <cellStyle name="Notas 2 10 2 4 3 13" xfId="54858" xr:uid="{00000000-0005-0000-0000-00000F120000}"/>
    <cellStyle name="Notas 2 10 2 4 3 14" xfId="58607" xr:uid="{00000000-0005-0000-0000-00000F120000}"/>
    <cellStyle name="Notas 2 10 2 4 3 2" xfId="6378" xr:uid="{00000000-0005-0000-0000-000000120000}"/>
    <cellStyle name="Notas 2 10 2 4 3 2 10" xfId="49515" xr:uid="{00000000-0005-0000-0000-000010120000}"/>
    <cellStyle name="Notas 2 10 2 4 3 2 11" xfId="53550" xr:uid="{00000000-0005-0000-0000-000010120000}"/>
    <cellStyle name="Notas 2 10 2 4 3 2 12" xfId="57351" xr:uid="{00000000-0005-0000-0000-000010120000}"/>
    <cellStyle name="Notas 2 10 2 4 3 2 13" xfId="60527" xr:uid="{00000000-0005-0000-0000-000010120000}"/>
    <cellStyle name="Notas 2 10 2 4 3 2 2" xfId="12841" xr:uid="{00000000-0005-0000-0000-000010120000}"/>
    <cellStyle name="Notas 2 10 2 4 3 2 3" xfId="16807" xr:uid="{00000000-0005-0000-0000-000010120000}"/>
    <cellStyle name="Notas 2 10 2 4 3 2 4" xfId="20712" xr:uid="{00000000-0005-0000-0000-000010120000}"/>
    <cellStyle name="Notas 2 10 2 4 3 2 5" xfId="23941" xr:uid="{00000000-0005-0000-0000-000010120000}"/>
    <cellStyle name="Notas 2 10 2 4 3 2 6" xfId="30607" xr:uid="{00000000-0005-0000-0000-000010120000}"/>
    <cellStyle name="Notas 2 10 2 4 3 2 7" xfId="36862" xr:uid="{00000000-0005-0000-0000-000010120000}"/>
    <cellStyle name="Notas 2 10 2 4 3 2 8" xfId="41117" xr:uid="{00000000-0005-0000-0000-000010120000}"/>
    <cellStyle name="Notas 2 10 2 4 3 2 9" xfId="45339" xr:uid="{00000000-0005-0000-0000-000010120000}"/>
    <cellStyle name="Notas 2 10 2 4 3 3" xfId="9788" xr:uid="{00000000-0005-0000-0000-00000F120000}"/>
    <cellStyle name="Notas 2 10 2 4 3 4" xfId="14205" xr:uid="{00000000-0005-0000-0000-00000F120000}"/>
    <cellStyle name="Notas 2 10 2 4 3 5" xfId="18235" xr:uid="{00000000-0005-0000-0000-00000F120000}"/>
    <cellStyle name="Notas 2 10 2 4 3 6" xfId="22021" xr:uid="{00000000-0005-0000-0000-00000F120000}"/>
    <cellStyle name="Notas 2 10 2 4 3 7" xfId="27668" xr:uid="{00000000-0005-0000-0000-00000F120000}"/>
    <cellStyle name="Notas 2 10 2 4 3 8" xfId="33959" xr:uid="{00000000-0005-0000-0000-00000F120000}"/>
    <cellStyle name="Notas 2 10 2 4 3 9" xfId="38232" xr:uid="{00000000-0005-0000-0000-00000F120000}"/>
    <cellStyle name="Notas 2 10 2 4 4" xfId="3951" xr:uid="{00000000-0005-0000-0000-000001120000}"/>
    <cellStyle name="Notas 2 10 2 4 4 10" xfId="42992" xr:uid="{00000000-0005-0000-0000-000011120000}"/>
    <cellStyle name="Notas 2 10 2 4 4 11" xfId="47206" xr:uid="{00000000-0005-0000-0000-000011120000}"/>
    <cellStyle name="Notas 2 10 2 4 4 12" xfId="51374" xr:uid="{00000000-0005-0000-0000-000011120000}"/>
    <cellStyle name="Notas 2 10 2 4 4 13" xfId="55371" xr:uid="{00000000-0005-0000-0000-000011120000}"/>
    <cellStyle name="Notas 2 10 2 4 4 14" xfId="59120" xr:uid="{00000000-0005-0000-0000-000011120000}"/>
    <cellStyle name="Notas 2 10 2 4 4 2" xfId="6811" xr:uid="{00000000-0005-0000-0000-000002120000}"/>
    <cellStyle name="Notas 2 10 2 4 4 2 10" xfId="49948" xr:uid="{00000000-0005-0000-0000-000012120000}"/>
    <cellStyle name="Notas 2 10 2 4 4 2 11" xfId="53983" xr:uid="{00000000-0005-0000-0000-000012120000}"/>
    <cellStyle name="Notas 2 10 2 4 4 2 12" xfId="57784" xr:uid="{00000000-0005-0000-0000-000012120000}"/>
    <cellStyle name="Notas 2 10 2 4 4 2 13" xfId="60960" xr:uid="{00000000-0005-0000-0000-000012120000}"/>
    <cellStyle name="Notas 2 10 2 4 4 2 2" xfId="12831" xr:uid="{00000000-0005-0000-0000-000012120000}"/>
    <cellStyle name="Notas 2 10 2 4 4 2 3" xfId="17240" xr:uid="{00000000-0005-0000-0000-000012120000}"/>
    <cellStyle name="Notas 2 10 2 4 4 2 4" xfId="21145" xr:uid="{00000000-0005-0000-0000-000012120000}"/>
    <cellStyle name="Notas 2 10 2 4 4 2 5" xfId="24374" xr:uid="{00000000-0005-0000-0000-000012120000}"/>
    <cellStyle name="Notas 2 10 2 4 4 2 6" xfId="31040" xr:uid="{00000000-0005-0000-0000-000012120000}"/>
    <cellStyle name="Notas 2 10 2 4 4 2 7" xfId="37295" xr:uid="{00000000-0005-0000-0000-000012120000}"/>
    <cellStyle name="Notas 2 10 2 4 4 2 8" xfId="41550" xr:uid="{00000000-0005-0000-0000-000012120000}"/>
    <cellStyle name="Notas 2 10 2 4 4 2 9" xfId="45772" xr:uid="{00000000-0005-0000-0000-000012120000}"/>
    <cellStyle name="Notas 2 10 2 4 4 3" xfId="8999" xr:uid="{00000000-0005-0000-0000-000011120000}"/>
    <cellStyle name="Notas 2 10 2 4 4 4" xfId="14718" xr:uid="{00000000-0005-0000-0000-000011120000}"/>
    <cellStyle name="Notas 2 10 2 4 4 5" xfId="18748" xr:uid="{00000000-0005-0000-0000-000011120000}"/>
    <cellStyle name="Notas 2 10 2 4 4 6" xfId="22534" xr:uid="{00000000-0005-0000-0000-000011120000}"/>
    <cellStyle name="Notas 2 10 2 4 4 7" xfId="28181" xr:uid="{00000000-0005-0000-0000-000011120000}"/>
    <cellStyle name="Notas 2 10 2 4 4 8" xfId="34472" xr:uid="{00000000-0005-0000-0000-000011120000}"/>
    <cellStyle name="Notas 2 10 2 4 4 9" xfId="38745" xr:uid="{00000000-0005-0000-0000-000011120000}"/>
    <cellStyle name="Notas 2 10 2 4 5" xfId="3342" xr:uid="{00000000-0005-0000-0000-000003120000}"/>
    <cellStyle name="Notas 2 10 2 4 5 10" xfId="46600" xr:uid="{00000000-0005-0000-0000-000013120000}"/>
    <cellStyle name="Notas 2 10 2 4 5 11" xfId="50768" xr:uid="{00000000-0005-0000-0000-000013120000}"/>
    <cellStyle name="Notas 2 10 2 4 5 12" xfId="54765" xr:uid="{00000000-0005-0000-0000-000013120000}"/>
    <cellStyle name="Notas 2 10 2 4 5 13" xfId="58514" xr:uid="{00000000-0005-0000-0000-000013120000}"/>
    <cellStyle name="Notas 2 10 2 4 5 2" xfId="7654" xr:uid="{00000000-0005-0000-0000-000013120000}"/>
    <cellStyle name="Notas 2 10 2 4 5 3" xfId="14112" xr:uid="{00000000-0005-0000-0000-000013120000}"/>
    <cellStyle name="Notas 2 10 2 4 5 4" xfId="18142" xr:uid="{00000000-0005-0000-0000-000013120000}"/>
    <cellStyle name="Notas 2 10 2 4 5 5" xfId="21928" xr:uid="{00000000-0005-0000-0000-000013120000}"/>
    <cellStyle name="Notas 2 10 2 4 5 6" xfId="27572" xr:uid="{00000000-0005-0000-0000-000013120000}"/>
    <cellStyle name="Notas 2 10 2 4 5 7" xfId="33863" xr:uid="{00000000-0005-0000-0000-000013120000}"/>
    <cellStyle name="Notas 2 10 2 4 5 8" xfId="38136" xr:uid="{00000000-0005-0000-0000-000013120000}"/>
    <cellStyle name="Notas 2 10 2 4 5 9" xfId="42384" xr:uid="{00000000-0005-0000-0000-000013120000}"/>
    <cellStyle name="Notas 2 10 2 4 6" xfId="11931" xr:uid="{00000000-0005-0000-0000-00000C120000}"/>
    <cellStyle name="Notas 2 10 2 4 7" xfId="9637" xr:uid="{00000000-0005-0000-0000-00000C120000}"/>
    <cellStyle name="Notas 2 10 2 4 8" xfId="15394" xr:uid="{00000000-0005-0000-0000-00000C120000}"/>
    <cellStyle name="Notas 2 10 2 4 9" xfId="20342" xr:uid="{00000000-0005-0000-0000-00000C120000}"/>
    <cellStyle name="Notas 2 10 2 5" xfId="2023" xr:uid="{00000000-0005-0000-0000-000004120000}"/>
    <cellStyle name="Notas 2 10 2 5 10" xfId="39464" xr:uid="{00000000-0005-0000-0000-000014120000}"/>
    <cellStyle name="Notas 2 10 2 5 11" xfId="43706" xr:uid="{00000000-0005-0000-0000-000014120000}"/>
    <cellStyle name="Notas 2 10 2 5 12" xfId="47910" xr:uid="{00000000-0005-0000-0000-000014120000}"/>
    <cellStyle name="Notas 2 10 2 5 13" xfId="52040" xr:uid="{00000000-0005-0000-0000-000014120000}"/>
    <cellStyle name="Notas 2 10 2 5 14" xfId="55970" xr:uid="{00000000-0005-0000-0000-000014120000}"/>
    <cellStyle name="Notas 2 10 2 5 2" xfId="5199" xr:uid="{00000000-0005-0000-0000-000005120000}"/>
    <cellStyle name="Notas 2 10 2 5 2 10" xfId="48372" xr:uid="{00000000-0005-0000-0000-000015120000}"/>
    <cellStyle name="Notas 2 10 2 5 2 11" xfId="52441" xr:uid="{00000000-0005-0000-0000-000015120000}"/>
    <cellStyle name="Notas 2 10 2 5 2 12" xfId="56289" xr:uid="{00000000-0005-0000-0000-000015120000}"/>
    <cellStyle name="Notas 2 10 2 5 2 13" xfId="59610" xr:uid="{00000000-0005-0000-0000-000015120000}"/>
    <cellStyle name="Notas 2 10 2 5 2 2" xfId="7412" xr:uid="{00000000-0005-0000-0000-000015120000}"/>
    <cellStyle name="Notas 2 10 2 5 2 3" xfId="15721" xr:uid="{00000000-0005-0000-0000-000015120000}"/>
    <cellStyle name="Notas 2 10 2 5 2 4" xfId="19656" xr:uid="{00000000-0005-0000-0000-000015120000}"/>
    <cellStyle name="Notas 2 10 2 5 2 5" xfId="23024" xr:uid="{00000000-0005-0000-0000-000015120000}"/>
    <cellStyle name="Notas 2 10 2 5 2 6" xfId="29429" xr:uid="{00000000-0005-0000-0000-000015120000}"/>
    <cellStyle name="Notas 2 10 2 5 2 7" xfId="35694" xr:uid="{00000000-0005-0000-0000-000015120000}"/>
    <cellStyle name="Notas 2 10 2 5 2 8" xfId="39950" xr:uid="{00000000-0005-0000-0000-000015120000}"/>
    <cellStyle name="Notas 2 10 2 5 2 9" xfId="44181" xr:uid="{00000000-0005-0000-0000-000015120000}"/>
    <cellStyle name="Notas 2 10 2 5 3" xfId="11900" xr:uid="{00000000-0005-0000-0000-000014120000}"/>
    <cellStyle name="Notas 2 10 2 5 4" xfId="10612" xr:uid="{00000000-0005-0000-0000-000014120000}"/>
    <cellStyle name="Notas 2 10 2 5 5" xfId="15344" xr:uid="{00000000-0005-0000-0000-000014120000}"/>
    <cellStyle name="Notas 2 10 2 5 6" xfId="17590" xr:uid="{00000000-0005-0000-0000-000014120000}"/>
    <cellStyle name="Notas 2 10 2 5 7" xfId="26253" xr:uid="{00000000-0005-0000-0000-000014120000}"/>
    <cellStyle name="Notas 2 10 2 5 8" xfId="32555" xr:uid="{00000000-0005-0000-0000-000014120000}"/>
    <cellStyle name="Notas 2 10 2 5 9" xfId="35196" xr:uid="{00000000-0005-0000-0000-000014120000}"/>
    <cellStyle name="Notas 2 10 2 6" xfId="2590" xr:uid="{00000000-0005-0000-0000-000006120000}"/>
    <cellStyle name="Notas 2 10 2 6 10" xfId="41744" xr:uid="{00000000-0005-0000-0000-000016120000}"/>
    <cellStyle name="Notas 2 10 2 6 11" xfId="45966" xr:uid="{00000000-0005-0000-0000-000016120000}"/>
    <cellStyle name="Notas 2 10 2 6 12" xfId="50141" xr:uid="{00000000-0005-0000-0000-000016120000}"/>
    <cellStyle name="Notas 2 10 2 6 13" xfId="54168" xr:uid="{00000000-0005-0000-0000-000016120000}"/>
    <cellStyle name="Notas 2 10 2 6 14" xfId="57951" xr:uid="{00000000-0005-0000-0000-000016120000}"/>
    <cellStyle name="Notas 2 10 2 6 2" xfId="5766" xr:uid="{00000000-0005-0000-0000-000007120000}"/>
    <cellStyle name="Notas 2 10 2 6 2 10" xfId="48935" xr:uid="{00000000-0005-0000-0000-000017120000}"/>
    <cellStyle name="Notas 2 10 2 6 2 11" xfId="53004" xr:uid="{00000000-0005-0000-0000-000017120000}"/>
    <cellStyle name="Notas 2 10 2 6 2 12" xfId="56851" xr:uid="{00000000-0005-0000-0000-000017120000}"/>
    <cellStyle name="Notas 2 10 2 6 2 13" xfId="60168" xr:uid="{00000000-0005-0000-0000-000017120000}"/>
    <cellStyle name="Notas 2 10 2 6 2 2" xfId="7342" xr:uid="{00000000-0005-0000-0000-000017120000}"/>
    <cellStyle name="Notas 2 10 2 6 2 3" xfId="16284" xr:uid="{00000000-0005-0000-0000-000017120000}"/>
    <cellStyle name="Notas 2 10 2 6 2 4" xfId="20215" xr:uid="{00000000-0005-0000-0000-000017120000}"/>
    <cellStyle name="Notas 2 10 2 6 2 5" xfId="23582" xr:uid="{00000000-0005-0000-0000-000017120000}"/>
    <cellStyle name="Notas 2 10 2 6 2 6" xfId="29996" xr:uid="{00000000-0005-0000-0000-000017120000}"/>
    <cellStyle name="Notas 2 10 2 6 2 7" xfId="36261" xr:uid="{00000000-0005-0000-0000-000017120000}"/>
    <cellStyle name="Notas 2 10 2 6 2 8" xfId="40517" xr:uid="{00000000-0005-0000-0000-000017120000}"/>
    <cellStyle name="Notas 2 10 2 6 2 9" xfId="44746" xr:uid="{00000000-0005-0000-0000-000017120000}"/>
    <cellStyle name="Notas 2 10 2 6 3" xfId="11867" xr:uid="{00000000-0005-0000-0000-000016120000}"/>
    <cellStyle name="Notas 2 10 2 6 4" xfId="11127" xr:uid="{00000000-0005-0000-0000-000016120000}"/>
    <cellStyle name="Notas 2 10 2 6 5" xfId="16305" xr:uid="{00000000-0005-0000-0000-000016120000}"/>
    <cellStyle name="Notas 2 10 2 6 6" xfId="19131" xr:uid="{00000000-0005-0000-0000-000016120000}"/>
    <cellStyle name="Notas 2 10 2 6 7" xfId="26820" xr:uid="{00000000-0005-0000-0000-000016120000}"/>
    <cellStyle name="Notas 2 10 2 6 8" xfId="33122" xr:uid="{00000000-0005-0000-0000-000016120000}"/>
    <cellStyle name="Notas 2 10 2 6 9" xfId="37489" xr:uid="{00000000-0005-0000-0000-000016120000}"/>
    <cellStyle name="Notas 2 10 2 7" xfId="3645" xr:uid="{00000000-0005-0000-0000-000008120000}"/>
    <cellStyle name="Notas 2 10 2 7 10" xfId="42686" xr:uid="{00000000-0005-0000-0000-000018120000}"/>
    <cellStyle name="Notas 2 10 2 7 11" xfId="46900" xr:uid="{00000000-0005-0000-0000-000018120000}"/>
    <cellStyle name="Notas 2 10 2 7 12" xfId="51068" xr:uid="{00000000-0005-0000-0000-000018120000}"/>
    <cellStyle name="Notas 2 10 2 7 13" xfId="55065" xr:uid="{00000000-0005-0000-0000-000018120000}"/>
    <cellStyle name="Notas 2 10 2 7 14" xfId="58814" xr:uid="{00000000-0005-0000-0000-000018120000}"/>
    <cellStyle name="Notas 2 10 2 7 2" xfId="6541" xr:uid="{00000000-0005-0000-0000-000009120000}"/>
    <cellStyle name="Notas 2 10 2 7 2 10" xfId="49678" xr:uid="{00000000-0005-0000-0000-000019120000}"/>
    <cellStyle name="Notas 2 10 2 7 2 11" xfId="53713" xr:uid="{00000000-0005-0000-0000-000019120000}"/>
    <cellStyle name="Notas 2 10 2 7 2 12" xfId="57514" xr:uid="{00000000-0005-0000-0000-000019120000}"/>
    <cellStyle name="Notas 2 10 2 7 2 13" xfId="60690" xr:uid="{00000000-0005-0000-0000-000019120000}"/>
    <cellStyle name="Notas 2 10 2 7 2 2" xfId="11574" xr:uid="{00000000-0005-0000-0000-000019120000}"/>
    <cellStyle name="Notas 2 10 2 7 2 3" xfId="16970" xr:uid="{00000000-0005-0000-0000-000019120000}"/>
    <cellStyle name="Notas 2 10 2 7 2 4" xfId="20875" xr:uid="{00000000-0005-0000-0000-000019120000}"/>
    <cellStyle name="Notas 2 10 2 7 2 5" xfId="24104" xr:uid="{00000000-0005-0000-0000-000019120000}"/>
    <cellStyle name="Notas 2 10 2 7 2 6" xfId="30770" xr:uid="{00000000-0005-0000-0000-000019120000}"/>
    <cellStyle name="Notas 2 10 2 7 2 7" xfId="37025" xr:uid="{00000000-0005-0000-0000-000019120000}"/>
    <cellStyle name="Notas 2 10 2 7 2 8" xfId="41280" xr:uid="{00000000-0005-0000-0000-000019120000}"/>
    <cellStyle name="Notas 2 10 2 7 2 9" xfId="45502" xr:uid="{00000000-0005-0000-0000-000019120000}"/>
    <cellStyle name="Notas 2 10 2 7 3" xfId="13623" xr:uid="{00000000-0005-0000-0000-000018120000}"/>
    <cellStyle name="Notas 2 10 2 7 4" xfId="14412" xr:uid="{00000000-0005-0000-0000-000018120000}"/>
    <cellStyle name="Notas 2 10 2 7 5" xfId="18442" xr:uid="{00000000-0005-0000-0000-000018120000}"/>
    <cellStyle name="Notas 2 10 2 7 6" xfId="22228" xr:uid="{00000000-0005-0000-0000-000018120000}"/>
    <cellStyle name="Notas 2 10 2 7 7" xfId="27875" xr:uid="{00000000-0005-0000-0000-000018120000}"/>
    <cellStyle name="Notas 2 10 2 7 8" xfId="34166" xr:uid="{00000000-0005-0000-0000-000018120000}"/>
    <cellStyle name="Notas 2 10 2 7 9" xfId="38439" xr:uid="{00000000-0005-0000-0000-000018120000}"/>
    <cellStyle name="Notas 2 10 2 8" xfId="2912" xr:uid="{00000000-0005-0000-0000-00000A120000}"/>
    <cellStyle name="Notas 2 10 2 8 10" xfId="35289" xr:uid="{00000000-0005-0000-0000-00001A120000}"/>
    <cellStyle name="Notas 2 10 2 8 11" xfId="39555" xr:uid="{00000000-0005-0000-0000-00001A120000}"/>
    <cellStyle name="Notas 2 10 2 8 12" xfId="43797" xr:uid="{00000000-0005-0000-0000-00001A120000}"/>
    <cellStyle name="Notas 2 10 2 8 13" xfId="47998" xr:uid="{00000000-0005-0000-0000-00001A120000}"/>
    <cellStyle name="Notas 2 10 2 8 2" xfId="8071" xr:uid="{00000000-0005-0000-0000-00001A120000}"/>
    <cellStyle name="Notas 2 10 2 8 3" xfId="13682" xr:uid="{00000000-0005-0000-0000-00001A120000}"/>
    <cellStyle name="Notas 2 10 2 8 4" xfId="17712" xr:uid="{00000000-0005-0000-0000-00001A120000}"/>
    <cellStyle name="Notas 2 10 2 8 5" xfId="21498" xr:uid="{00000000-0005-0000-0000-00001A120000}"/>
    <cellStyle name="Notas 2 10 2 8 6" xfId="27142" xr:uid="{00000000-0005-0000-0000-00001A120000}"/>
    <cellStyle name="Notas 2 10 2 8 7" xfId="33433" xr:uid="{00000000-0005-0000-0000-00001A120000}"/>
    <cellStyle name="Notas 2 10 2 8 8" xfId="25484" xr:uid="{00000000-0005-0000-0000-00001A120000}"/>
    <cellStyle name="Notas 2 10 2 8 9" xfId="31803" xr:uid="{00000000-0005-0000-0000-00001A120000}"/>
    <cellStyle name="Notas 2 10 2 9" xfId="10470" xr:uid="{00000000-0005-0000-0000-0000FB110000}"/>
    <cellStyle name="Notas 2 10 3" xfId="1166" xr:uid="{00000000-0005-0000-0000-00000B120000}"/>
    <cellStyle name="Notas 2 10 3 10" xfId="25409" xr:uid="{00000000-0005-0000-0000-00001B120000}"/>
    <cellStyle name="Notas 2 10 3 11" xfId="31728" xr:uid="{00000000-0005-0000-0000-00001B120000}"/>
    <cellStyle name="Notas 2 10 3 12" xfId="32517" xr:uid="{00000000-0005-0000-0000-00001B120000}"/>
    <cellStyle name="Notas 2 10 3 13" xfId="37564" xr:uid="{00000000-0005-0000-0000-00001B120000}"/>
    <cellStyle name="Notas 2 10 3 14" xfId="41818" xr:uid="{00000000-0005-0000-0000-00001B120000}"/>
    <cellStyle name="Notas 2 10 3 15" xfId="46037" xr:uid="{00000000-0005-0000-0000-00001B120000}"/>
    <cellStyle name="Notas 2 10 3 16" xfId="50211" xr:uid="{00000000-0005-0000-0000-00001B120000}"/>
    <cellStyle name="Notas 2 10 3 17" xfId="54237" xr:uid="{00000000-0005-0000-0000-00001B120000}"/>
    <cellStyle name="Notas 2 10 3 2" xfId="2024" xr:uid="{00000000-0005-0000-0000-00000C120000}"/>
    <cellStyle name="Notas 2 10 3 2 10" xfId="41813" xr:uid="{00000000-0005-0000-0000-00001C120000}"/>
    <cellStyle name="Notas 2 10 3 2 11" xfId="46034" xr:uid="{00000000-0005-0000-0000-00001C120000}"/>
    <cellStyle name="Notas 2 10 3 2 12" xfId="50209" xr:uid="{00000000-0005-0000-0000-00001C120000}"/>
    <cellStyle name="Notas 2 10 3 2 13" xfId="54236" xr:uid="{00000000-0005-0000-0000-00001C120000}"/>
    <cellStyle name="Notas 2 10 3 2 14" xfId="58018" xr:uid="{00000000-0005-0000-0000-00001C120000}"/>
    <cellStyle name="Notas 2 10 3 2 2" xfId="5200" xr:uid="{00000000-0005-0000-0000-00000D120000}"/>
    <cellStyle name="Notas 2 10 3 2 2 10" xfId="48373" xr:uid="{00000000-0005-0000-0000-00001D120000}"/>
    <cellStyle name="Notas 2 10 3 2 2 11" xfId="52442" xr:uid="{00000000-0005-0000-0000-00001D120000}"/>
    <cellStyle name="Notas 2 10 3 2 2 12" xfId="56290" xr:uid="{00000000-0005-0000-0000-00001D120000}"/>
    <cellStyle name="Notas 2 10 3 2 2 13" xfId="59611" xr:uid="{00000000-0005-0000-0000-00001D120000}"/>
    <cellStyle name="Notas 2 10 3 2 2 2" xfId="11324" xr:uid="{00000000-0005-0000-0000-00001D120000}"/>
    <cellStyle name="Notas 2 10 3 2 2 3" xfId="15722" xr:uid="{00000000-0005-0000-0000-00001D120000}"/>
    <cellStyle name="Notas 2 10 3 2 2 4" xfId="19657" xr:uid="{00000000-0005-0000-0000-00001D120000}"/>
    <cellStyle name="Notas 2 10 3 2 2 5" xfId="23025" xr:uid="{00000000-0005-0000-0000-00001D120000}"/>
    <cellStyle name="Notas 2 10 3 2 2 6" xfId="29430" xr:uid="{00000000-0005-0000-0000-00001D120000}"/>
    <cellStyle name="Notas 2 10 3 2 2 7" xfId="35695" xr:uid="{00000000-0005-0000-0000-00001D120000}"/>
    <cellStyle name="Notas 2 10 3 2 2 8" xfId="39951" xr:uid="{00000000-0005-0000-0000-00001D120000}"/>
    <cellStyle name="Notas 2 10 3 2 2 9" xfId="44182" xr:uid="{00000000-0005-0000-0000-00001D120000}"/>
    <cellStyle name="Notas 2 10 3 2 3" xfId="9100" xr:uid="{00000000-0005-0000-0000-00001C120000}"/>
    <cellStyle name="Notas 2 10 3 2 4" xfId="12452" xr:uid="{00000000-0005-0000-0000-00001C120000}"/>
    <cellStyle name="Notas 2 10 3 2 5" xfId="17476" xr:uid="{00000000-0005-0000-0000-00001C120000}"/>
    <cellStyle name="Notas 2 10 3 2 6" xfId="19588" xr:uid="{00000000-0005-0000-0000-00001C120000}"/>
    <cellStyle name="Notas 2 10 3 2 7" xfId="26254" xr:uid="{00000000-0005-0000-0000-00001C120000}"/>
    <cellStyle name="Notas 2 10 3 2 8" xfId="32556" xr:uid="{00000000-0005-0000-0000-00001C120000}"/>
    <cellStyle name="Notas 2 10 3 2 9" xfId="37558" xr:uid="{00000000-0005-0000-0000-00001C120000}"/>
    <cellStyle name="Notas 2 10 3 3" xfId="2589" xr:uid="{00000000-0005-0000-0000-00000E120000}"/>
    <cellStyle name="Notas 2 10 3 3 10" xfId="39395" xr:uid="{00000000-0005-0000-0000-00001E120000}"/>
    <cellStyle name="Notas 2 10 3 3 11" xfId="43637" xr:uid="{00000000-0005-0000-0000-00001E120000}"/>
    <cellStyle name="Notas 2 10 3 3 12" xfId="47841" xr:uid="{00000000-0005-0000-0000-00001E120000}"/>
    <cellStyle name="Notas 2 10 3 3 13" xfId="51971" xr:uid="{00000000-0005-0000-0000-00001E120000}"/>
    <cellStyle name="Notas 2 10 3 3 14" xfId="55901" xr:uid="{00000000-0005-0000-0000-00001E120000}"/>
    <cellStyle name="Notas 2 10 3 3 2" xfId="5765" xr:uid="{00000000-0005-0000-0000-00000F120000}"/>
    <cellStyle name="Notas 2 10 3 3 2 10" xfId="48934" xr:uid="{00000000-0005-0000-0000-00001F120000}"/>
    <cellStyle name="Notas 2 10 3 3 2 11" xfId="53003" xr:uid="{00000000-0005-0000-0000-00001F120000}"/>
    <cellStyle name="Notas 2 10 3 3 2 12" xfId="56850" xr:uid="{00000000-0005-0000-0000-00001F120000}"/>
    <cellStyle name="Notas 2 10 3 3 2 13" xfId="60167" xr:uid="{00000000-0005-0000-0000-00001F120000}"/>
    <cellStyle name="Notas 2 10 3 3 2 2" xfId="7343" xr:uid="{00000000-0005-0000-0000-00001F120000}"/>
    <cellStyle name="Notas 2 10 3 3 2 3" xfId="16283" xr:uid="{00000000-0005-0000-0000-00001F120000}"/>
    <cellStyle name="Notas 2 10 3 3 2 4" xfId="20214" xr:uid="{00000000-0005-0000-0000-00001F120000}"/>
    <cellStyle name="Notas 2 10 3 3 2 5" xfId="23581" xr:uid="{00000000-0005-0000-0000-00001F120000}"/>
    <cellStyle name="Notas 2 10 3 3 2 6" xfId="29995" xr:uid="{00000000-0005-0000-0000-00001F120000}"/>
    <cellStyle name="Notas 2 10 3 3 2 7" xfId="36260" xr:uid="{00000000-0005-0000-0000-00001F120000}"/>
    <cellStyle name="Notas 2 10 3 3 2 8" xfId="40516" xr:uid="{00000000-0005-0000-0000-00001F120000}"/>
    <cellStyle name="Notas 2 10 3 3 2 9" xfId="44745" xr:uid="{00000000-0005-0000-0000-00001F120000}"/>
    <cellStyle name="Notas 2 10 3 3 3" xfId="9542" xr:uid="{00000000-0005-0000-0000-00001E120000}"/>
    <cellStyle name="Notas 2 10 3 3 4" xfId="8705" xr:uid="{00000000-0005-0000-0000-00001E120000}"/>
    <cellStyle name="Notas 2 10 3 3 5" xfId="15101" xr:uid="{00000000-0005-0000-0000-00001E120000}"/>
    <cellStyle name="Notas 2 10 3 3 6" xfId="21308" xr:uid="{00000000-0005-0000-0000-00001E120000}"/>
    <cellStyle name="Notas 2 10 3 3 7" xfId="26819" xr:uid="{00000000-0005-0000-0000-00001E120000}"/>
    <cellStyle name="Notas 2 10 3 3 8" xfId="33121" xr:uid="{00000000-0005-0000-0000-00001E120000}"/>
    <cellStyle name="Notas 2 10 3 3 9" xfId="35127" xr:uid="{00000000-0005-0000-0000-00001E120000}"/>
    <cellStyle name="Notas 2 10 3 4" xfId="3646" xr:uid="{00000000-0005-0000-0000-000010120000}"/>
    <cellStyle name="Notas 2 10 3 4 10" xfId="42687" xr:uid="{00000000-0005-0000-0000-000020120000}"/>
    <cellStyle name="Notas 2 10 3 4 11" xfId="46901" xr:uid="{00000000-0005-0000-0000-000020120000}"/>
    <cellStyle name="Notas 2 10 3 4 12" xfId="51069" xr:uid="{00000000-0005-0000-0000-000020120000}"/>
    <cellStyle name="Notas 2 10 3 4 13" xfId="55066" xr:uid="{00000000-0005-0000-0000-000020120000}"/>
    <cellStyle name="Notas 2 10 3 4 14" xfId="58815" xr:uid="{00000000-0005-0000-0000-000020120000}"/>
    <cellStyle name="Notas 2 10 3 4 2" xfId="6542" xr:uid="{00000000-0005-0000-0000-000011120000}"/>
    <cellStyle name="Notas 2 10 3 4 2 10" xfId="49679" xr:uid="{00000000-0005-0000-0000-000021120000}"/>
    <cellStyle name="Notas 2 10 3 4 2 11" xfId="53714" xr:uid="{00000000-0005-0000-0000-000021120000}"/>
    <cellStyle name="Notas 2 10 3 4 2 12" xfId="57515" xr:uid="{00000000-0005-0000-0000-000021120000}"/>
    <cellStyle name="Notas 2 10 3 4 2 13" xfId="60691" xr:uid="{00000000-0005-0000-0000-000021120000}"/>
    <cellStyle name="Notas 2 10 3 4 2 2" xfId="8767" xr:uid="{00000000-0005-0000-0000-000021120000}"/>
    <cellStyle name="Notas 2 10 3 4 2 3" xfId="16971" xr:uid="{00000000-0005-0000-0000-000021120000}"/>
    <cellStyle name="Notas 2 10 3 4 2 4" xfId="20876" xr:uid="{00000000-0005-0000-0000-000021120000}"/>
    <cellStyle name="Notas 2 10 3 4 2 5" xfId="24105" xr:uid="{00000000-0005-0000-0000-000021120000}"/>
    <cellStyle name="Notas 2 10 3 4 2 6" xfId="30771" xr:uid="{00000000-0005-0000-0000-000021120000}"/>
    <cellStyle name="Notas 2 10 3 4 2 7" xfId="37026" xr:uid="{00000000-0005-0000-0000-000021120000}"/>
    <cellStyle name="Notas 2 10 3 4 2 8" xfId="41281" xr:uid="{00000000-0005-0000-0000-000021120000}"/>
    <cellStyle name="Notas 2 10 3 4 2 9" xfId="45503" xr:uid="{00000000-0005-0000-0000-000021120000}"/>
    <cellStyle name="Notas 2 10 3 4 3" xfId="11263" xr:uid="{00000000-0005-0000-0000-000020120000}"/>
    <cellStyle name="Notas 2 10 3 4 4" xfId="14413" xr:uid="{00000000-0005-0000-0000-000020120000}"/>
    <cellStyle name="Notas 2 10 3 4 5" xfId="18443" xr:uid="{00000000-0005-0000-0000-000020120000}"/>
    <cellStyle name="Notas 2 10 3 4 6" xfId="22229" xr:uid="{00000000-0005-0000-0000-000020120000}"/>
    <cellStyle name="Notas 2 10 3 4 7" xfId="27876" xr:uid="{00000000-0005-0000-0000-000020120000}"/>
    <cellStyle name="Notas 2 10 3 4 8" xfId="34167" xr:uid="{00000000-0005-0000-0000-000020120000}"/>
    <cellStyle name="Notas 2 10 3 4 9" xfId="38440" xr:uid="{00000000-0005-0000-0000-000020120000}"/>
    <cellStyle name="Notas 2 10 3 5" xfId="2913" xr:uid="{00000000-0005-0000-0000-000012120000}"/>
    <cellStyle name="Notas 2 10 3 5 10" xfId="37654" xr:uid="{00000000-0005-0000-0000-000022120000}"/>
    <cellStyle name="Notas 2 10 3 5 11" xfId="41908" xr:uid="{00000000-0005-0000-0000-000022120000}"/>
    <cellStyle name="Notas 2 10 3 5 12" xfId="46126" xr:uid="{00000000-0005-0000-0000-000022120000}"/>
    <cellStyle name="Notas 2 10 3 5 13" xfId="50298" xr:uid="{00000000-0005-0000-0000-000022120000}"/>
    <cellStyle name="Notas 2 10 3 5 2" xfId="8070" xr:uid="{00000000-0005-0000-0000-000022120000}"/>
    <cellStyle name="Notas 2 10 3 5 3" xfId="13683" xr:uid="{00000000-0005-0000-0000-000022120000}"/>
    <cellStyle name="Notas 2 10 3 5 4" xfId="17713" xr:uid="{00000000-0005-0000-0000-000022120000}"/>
    <cellStyle name="Notas 2 10 3 5 5" xfId="21499" xr:uid="{00000000-0005-0000-0000-000022120000}"/>
    <cellStyle name="Notas 2 10 3 5 6" xfId="27143" xr:uid="{00000000-0005-0000-0000-000022120000}"/>
    <cellStyle name="Notas 2 10 3 5 7" xfId="33434" xr:uid="{00000000-0005-0000-0000-000022120000}"/>
    <cellStyle name="Notas 2 10 3 5 8" xfId="25485" xr:uid="{00000000-0005-0000-0000-000022120000}"/>
    <cellStyle name="Notas 2 10 3 5 9" xfId="31804" xr:uid="{00000000-0005-0000-0000-000022120000}"/>
    <cellStyle name="Notas 2 10 3 6" xfId="13368" xr:uid="{00000000-0005-0000-0000-00001B120000}"/>
    <cellStyle name="Notas 2 10 3 7" xfId="8133" xr:uid="{00000000-0005-0000-0000-00001B120000}"/>
    <cellStyle name="Notas 2 10 3 8" xfId="9396" xr:uid="{00000000-0005-0000-0000-00001B120000}"/>
    <cellStyle name="Notas 2 10 3 9" xfId="21444" xr:uid="{00000000-0005-0000-0000-00001B120000}"/>
    <cellStyle name="Notas 2 10 4" xfId="2022" xr:uid="{00000000-0005-0000-0000-000013120000}"/>
    <cellStyle name="Notas 2 10 4 10" xfId="31499" xr:uid="{00000000-0005-0000-0000-000023120000}"/>
    <cellStyle name="Notas 2 10 4 11" xfId="32542" xr:uid="{00000000-0005-0000-0000-000023120000}"/>
    <cellStyle name="Notas 2 10 4 12" xfId="36385" xr:uid="{00000000-0005-0000-0000-000023120000}"/>
    <cellStyle name="Notas 2 10 4 13" xfId="40641" xr:uid="{00000000-0005-0000-0000-000023120000}"/>
    <cellStyle name="Notas 2 10 4 14" xfId="44867" xr:uid="{00000000-0005-0000-0000-000023120000}"/>
    <cellStyle name="Notas 2 10 4 2" xfId="5198" xr:uid="{00000000-0005-0000-0000-000014120000}"/>
    <cellStyle name="Notas 2 10 4 2 10" xfId="48371" xr:uid="{00000000-0005-0000-0000-000024120000}"/>
    <cellStyle name="Notas 2 10 4 2 11" xfId="52440" xr:uid="{00000000-0005-0000-0000-000024120000}"/>
    <cellStyle name="Notas 2 10 4 2 12" xfId="56288" xr:uid="{00000000-0005-0000-0000-000024120000}"/>
    <cellStyle name="Notas 2 10 4 2 13" xfId="59609" xr:uid="{00000000-0005-0000-0000-000024120000}"/>
    <cellStyle name="Notas 2 10 4 2 2" xfId="7413" xr:uid="{00000000-0005-0000-0000-000024120000}"/>
    <cellStyle name="Notas 2 10 4 2 3" xfId="15720" xr:uid="{00000000-0005-0000-0000-000024120000}"/>
    <cellStyle name="Notas 2 10 4 2 4" xfId="19655" xr:uid="{00000000-0005-0000-0000-000024120000}"/>
    <cellStyle name="Notas 2 10 4 2 5" xfId="23023" xr:uid="{00000000-0005-0000-0000-000024120000}"/>
    <cellStyle name="Notas 2 10 4 2 6" xfId="29428" xr:uid="{00000000-0005-0000-0000-000024120000}"/>
    <cellStyle name="Notas 2 10 4 2 7" xfId="35693" xr:uid="{00000000-0005-0000-0000-000024120000}"/>
    <cellStyle name="Notas 2 10 4 2 8" xfId="39949" xr:uid="{00000000-0005-0000-0000-000024120000}"/>
    <cellStyle name="Notas 2 10 4 2 9" xfId="44180" xr:uid="{00000000-0005-0000-0000-000024120000}"/>
    <cellStyle name="Notas 2 10 4 3" xfId="10076" xr:uid="{00000000-0005-0000-0000-000023120000}"/>
    <cellStyle name="Notas 2 10 4 4" xfId="13091" xr:uid="{00000000-0005-0000-0000-000023120000}"/>
    <cellStyle name="Notas 2 10 4 5" xfId="8443" xr:uid="{00000000-0005-0000-0000-000023120000}"/>
    <cellStyle name="Notas 2 10 4 6" xfId="20308" xr:uid="{00000000-0005-0000-0000-000023120000}"/>
    <cellStyle name="Notas 2 10 4 7" xfId="26252" xr:uid="{00000000-0005-0000-0000-000023120000}"/>
    <cellStyle name="Notas 2 10 4 8" xfId="32554" xr:uid="{00000000-0005-0000-0000-000023120000}"/>
    <cellStyle name="Notas 2 10 4 9" xfId="25179" xr:uid="{00000000-0005-0000-0000-000023120000}"/>
    <cellStyle name="Notas 2 10 5" xfId="2591" xr:uid="{00000000-0005-0000-0000-000015120000}"/>
    <cellStyle name="Notas 2 10 5 10" xfId="39158" xr:uid="{00000000-0005-0000-0000-000025120000}"/>
    <cellStyle name="Notas 2 10 5 11" xfId="43403" xr:uid="{00000000-0005-0000-0000-000025120000}"/>
    <cellStyle name="Notas 2 10 5 12" xfId="47615" xr:uid="{00000000-0005-0000-0000-000025120000}"/>
    <cellStyle name="Notas 2 10 5 13" xfId="51778" xr:uid="{00000000-0005-0000-0000-000025120000}"/>
    <cellStyle name="Notas 2 10 5 14" xfId="55758" xr:uid="{00000000-0005-0000-0000-000025120000}"/>
    <cellStyle name="Notas 2 10 5 2" xfId="5767" xr:uid="{00000000-0005-0000-0000-000016120000}"/>
    <cellStyle name="Notas 2 10 5 2 10" xfId="48936" xr:uid="{00000000-0005-0000-0000-000026120000}"/>
    <cellStyle name="Notas 2 10 5 2 11" xfId="53005" xr:uid="{00000000-0005-0000-0000-000026120000}"/>
    <cellStyle name="Notas 2 10 5 2 12" xfId="56852" xr:uid="{00000000-0005-0000-0000-000026120000}"/>
    <cellStyle name="Notas 2 10 5 2 13" xfId="60169" xr:uid="{00000000-0005-0000-0000-000026120000}"/>
    <cellStyle name="Notas 2 10 5 2 2" xfId="10887" xr:uid="{00000000-0005-0000-0000-000026120000}"/>
    <cellStyle name="Notas 2 10 5 2 3" xfId="16285" xr:uid="{00000000-0005-0000-0000-000026120000}"/>
    <cellStyle name="Notas 2 10 5 2 4" xfId="20216" xr:uid="{00000000-0005-0000-0000-000026120000}"/>
    <cellStyle name="Notas 2 10 5 2 5" xfId="23583" xr:uid="{00000000-0005-0000-0000-000026120000}"/>
    <cellStyle name="Notas 2 10 5 2 6" xfId="29997" xr:uid="{00000000-0005-0000-0000-000026120000}"/>
    <cellStyle name="Notas 2 10 5 2 7" xfId="36262" xr:uid="{00000000-0005-0000-0000-000026120000}"/>
    <cellStyle name="Notas 2 10 5 2 8" xfId="40518" xr:uid="{00000000-0005-0000-0000-000026120000}"/>
    <cellStyle name="Notas 2 10 5 2 9" xfId="44747" xr:uid="{00000000-0005-0000-0000-000026120000}"/>
    <cellStyle name="Notas 2 10 5 3" xfId="9067" xr:uid="{00000000-0005-0000-0000-000025120000}"/>
    <cellStyle name="Notas 2 10 5 4" xfId="10908" xr:uid="{00000000-0005-0000-0000-000025120000}"/>
    <cellStyle name="Notas 2 10 5 5" xfId="9615" xr:uid="{00000000-0005-0000-0000-000025120000}"/>
    <cellStyle name="Notas 2 10 5 6" xfId="20240" xr:uid="{00000000-0005-0000-0000-000025120000}"/>
    <cellStyle name="Notas 2 10 5 7" xfId="26821" xr:uid="{00000000-0005-0000-0000-000025120000}"/>
    <cellStyle name="Notas 2 10 5 8" xfId="33123" xr:uid="{00000000-0005-0000-0000-000025120000}"/>
    <cellStyle name="Notas 2 10 5 9" xfId="34886" xr:uid="{00000000-0005-0000-0000-000025120000}"/>
    <cellStyle name="Notas 2 10 6" xfId="3644" xr:uid="{00000000-0005-0000-0000-000017120000}"/>
    <cellStyle name="Notas 2 10 6 10" xfId="42685" xr:uid="{00000000-0005-0000-0000-000027120000}"/>
    <cellStyle name="Notas 2 10 6 11" xfId="46899" xr:uid="{00000000-0005-0000-0000-000027120000}"/>
    <cellStyle name="Notas 2 10 6 12" xfId="51067" xr:uid="{00000000-0005-0000-0000-000027120000}"/>
    <cellStyle name="Notas 2 10 6 13" xfId="55064" xr:uid="{00000000-0005-0000-0000-000027120000}"/>
    <cellStyle name="Notas 2 10 6 14" xfId="58813" xr:uid="{00000000-0005-0000-0000-000027120000}"/>
    <cellStyle name="Notas 2 10 6 2" xfId="6540" xr:uid="{00000000-0005-0000-0000-000018120000}"/>
    <cellStyle name="Notas 2 10 6 2 10" xfId="49677" xr:uid="{00000000-0005-0000-0000-000028120000}"/>
    <cellStyle name="Notas 2 10 6 2 11" xfId="53712" xr:uid="{00000000-0005-0000-0000-000028120000}"/>
    <cellStyle name="Notas 2 10 6 2 12" xfId="57513" xr:uid="{00000000-0005-0000-0000-000028120000}"/>
    <cellStyle name="Notas 2 10 6 2 13" xfId="60689" xr:uid="{00000000-0005-0000-0000-000028120000}"/>
    <cellStyle name="Notas 2 10 6 2 2" xfId="10198" xr:uid="{00000000-0005-0000-0000-000028120000}"/>
    <cellStyle name="Notas 2 10 6 2 3" xfId="16969" xr:uid="{00000000-0005-0000-0000-000028120000}"/>
    <cellStyle name="Notas 2 10 6 2 4" xfId="20874" xr:uid="{00000000-0005-0000-0000-000028120000}"/>
    <cellStyle name="Notas 2 10 6 2 5" xfId="24103" xr:uid="{00000000-0005-0000-0000-000028120000}"/>
    <cellStyle name="Notas 2 10 6 2 6" xfId="30769" xr:uid="{00000000-0005-0000-0000-000028120000}"/>
    <cellStyle name="Notas 2 10 6 2 7" xfId="37024" xr:uid="{00000000-0005-0000-0000-000028120000}"/>
    <cellStyle name="Notas 2 10 6 2 8" xfId="41279" xr:uid="{00000000-0005-0000-0000-000028120000}"/>
    <cellStyle name="Notas 2 10 6 2 9" xfId="45501" xr:uid="{00000000-0005-0000-0000-000028120000}"/>
    <cellStyle name="Notas 2 10 6 3" xfId="11503" xr:uid="{00000000-0005-0000-0000-000027120000}"/>
    <cellStyle name="Notas 2 10 6 4" xfId="14411" xr:uid="{00000000-0005-0000-0000-000027120000}"/>
    <cellStyle name="Notas 2 10 6 5" xfId="18441" xr:uid="{00000000-0005-0000-0000-000027120000}"/>
    <cellStyle name="Notas 2 10 6 6" xfId="22227" xr:uid="{00000000-0005-0000-0000-000027120000}"/>
    <cellStyle name="Notas 2 10 6 7" xfId="27874" xr:uid="{00000000-0005-0000-0000-000027120000}"/>
    <cellStyle name="Notas 2 10 6 8" xfId="34165" xr:uid="{00000000-0005-0000-0000-000027120000}"/>
    <cellStyle name="Notas 2 10 6 9" xfId="38438" xr:uid="{00000000-0005-0000-0000-000027120000}"/>
    <cellStyle name="Notas 2 10 7" xfId="2911" xr:uid="{00000000-0005-0000-0000-000019120000}"/>
    <cellStyle name="Notas 2 10 7 10" xfId="25085" xr:uid="{00000000-0005-0000-0000-000029120000}"/>
    <cellStyle name="Notas 2 10 7 11" xfId="25719" xr:uid="{00000000-0005-0000-0000-000029120000}"/>
    <cellStyle name="Notas 2 10 7 12" xfId="25031" xr:uid="{00000000-0005-0000-0000-000029120000}"/>
    <cellStyle name="Notas 2 10 7 13" xfId="25893" xr:uid="{00000000-0005-0000-0000-000029120000}"/>
    <cellStyle name="Notas 2 10 7 2" xfId="8072" xr:uid="{00000000-0005-0000-0000-000029120000}"/>
    <cellStyle name="Notas 2 10 7 3" xfId="13681" xr:uid="{00000000-0005-0000-0000-000029120000}"/>
    <cellStyle name="Notas 2 10 7 4" xfId="17711" xr:uid="{00000000-0005-0000-0000-000029120000}"/>
    <cellStyle name="Notas 2 10 7 5" xfId="21497" xr:uid="{00000000-0005-0000-0000-000029120000}"/>
    <cellStyle name="Notas 2 10 7 6" xfId="27141" xr:uid="{00000000-0005-0000-0000-000029120000}"/>
    <cellStyle name="Notas 2 10 7 7" xfId="33432" xr:uid="{00000000-0005-0000-0000-000029120000}"/>
    <cellStyle name="Notas 2 10 7 8" xfId="25483" xr:uid="{00000000-0005-0000-0000-000029120000}"/>
    <cellStyle name="Notas 2 10 7 9" xfId="31802" xr:uid="{00000000-0005-0000-0000-000029120000}"/>
    <cellStyle name="Notas 2 10 8" xfId="9148" xr:uid="{00000000-0005-0000-0000-0000FA110000}"/>
    <cellStyle name="Notas 2 10 9" xfId="11729" xr:uid="{00000000-0005-0000-0000-0000FA110000}"/>
    <cellStyle name="Notas 2 11" xfId="1167" xr:uid="{00000000-0005-0000-0000-00001A120000}"/>
    <cellStyle name="Notas 2 11 10" xfId="15426" xr:uid="{00000000-0005-0000-0000-00002A120000}"/>
    <cellStyle name="Notas 2 11 11" xfId="19266" xr:uid="{00000000-0005-0000-0000-00002A120000}"/>
    <cellStyle name="Notas 2 11 12" xfId="25410" xr:uid="{00000000-0005-0000-0000-00002A120000}"/>
    <cellStyle name="Notas 2 11 13" xfId="31729" xr:uid="{00000000-0005-0000-0000-00002A120000}"/>
    <cellStyle name="Notas 2 11 14" xfId="25075" xr:uid="{00000000-0005-0000-0000-00002A120000}"/>
    <cellStyle name="Notas 2 11 15" xfId="24957" xr:uid="{00000000-0005-0000-0000-00002A120000}"/>
    <cellStyle name="Notas 2 11 16" xfId="25029" xr:uid="{00000000-0005-0000-0000-00002A120000}"/>
    <cellStyle name="Notas 2 11 17" xfId="29065" xr:uid="{00000000-0005-0000-0000-00002A120000}"/>
    <cellStyle name="Notas 2 11 18" xfId="35336" xr:uid="{00000000-0005-0000-0000-00002A120000}"/>
    <cellStyle name="Notas 2 11 19" xfId="39600" xr:uid="{00000000-0005-0000-0000-00002A120000}"/>
    <cellStyle name="Notas 2 11 2" xfId="1168" xr:uid="{00000000-0005-0000-0000-00001B120000}"/>
    <cellStyle name="Notas 2 11 2 10" xfId="10348" xr:uid="{00000000-0005-0000-0000-00002B120000}"/>
    <cellStyle name="Notas 2 11 2 11" xfId="17558" xr:uid="{00000000-0005-0000-0000-00002B120000}"/>
    <cellStyle name="Notas 2 11 2 12" xfId="20376" xr:uid="{00000000-0005-0000-0000-00002B120000}"/>
    <cellStyle name="Notas 2 11 2 13" xfId="25411" xr:uid="{00000000-0005-0000-0000-00002B120000}"/>
    <cellStyle name="Notas 2 11 2 14" xfId="31730" xr:uid="{00000000-0005-0000-0000-00002B120000}"/>
    <cellStyle name="Notas 2 11 2 15" xfId="25076" xr:uid="{00000000-0005-0000-0000-00002B120000}"/>
    <cellStyle name="Notas 2 11 2 16" xfId="24884" xr:uid="{00000000-0005-0000-0000-00002B120000}"/>
    <cellStyle name="Notas 2 11 2 17" xfId="25030" xr:uid="{00000000-0005-0000-0000-00002B120000}"/>
    <cellStyle name="Notas 2 11 2 18" xfId="24541" xr:uid="{00000000-0005-0000-0000-00002B120000}"/>
    <cellStyle name="Notas 2 11 2 19" xfId="25495" xr:uid="{00000000-0005-0000-0000-00002B120000}"/>
    <cellStyle name="Notas 2 11 2 2" xfId="1492" xr:uid="{00000000-0005-0000-0000-00001C120000}"/>
    <cellStyle name="Notas 2 11 2 2 10" xfId="25729" xr:uid="{00000000-0005-0000-0000-00002C120000}"/>
    <cellStyle name="Notas 2 11 2 2 11" xfId="32043" xr:uid="{00000000-0005-0000-0000-00002C120000}"/>
    <cellStyle name="Notas 2 11 2 2 12" xfId="35616" xr:uid="{00000000-0005-0000-0000-00002C120000}"/>
    <cellStyle name="Notas 2 11 2 2 13" xfId="39875" xr:uid="{00000000-0005-0000-0000-00002C120000}"/>
    <cellStyle name="Notas 2 11 2 2 14" xfId="44109" xr:uid="{00000000-0005-0000-0000-00002C120000}"/>
    <cellStyle name="Notas 2 11 2 2 15" xfId="48303" xr:uid="{00000000-0005-0000-0000-00002C120000}"/>
    <cellStyle name="Notas 2 11 2 2 16" xfId="52392" xr:uid="{00000000-0005-0000-0000-00002C120000}"/>
    <cellStyle name="Notas 2 11 2 2 17" xfId="56254" xr:uid="{00000000-0005-0000-0000-00002C120000}"/>
    <cellStyle name="Notas 2 11 2 2 2" xfId="2295" xr:uid="{00000000-0005-0000-0000-00001D120000}"/>
    <cellStyle name="Notas 2 11 2 2 2 10" xfId="41780" xr:uid="{00000000-0005-0000-0000-00002D120000}"/>
    <cellStyle name="Notas 2 11 2 2 2 11" xfId="46001" xr:uid="{00000000-0005-0000-0000-00002D120000}"/>
    <cellStyle name="Notas 2 11 2 2 2 12" xfId="50176" xr:uid="{00000000-0005-0000-0000-00002D120000}"/>
    <cellStyle name="Notas 2 11 2 2 2 13" xfId="54203" xr:uid="{00000000-0005-0000-0000-00002D120000}"/>
    <cellStyle name="Notas 2 11 2 2 2 14" xfId="57985" xr:uid="{00000000-0005-0000-0000-00002D120000}"/>
    <cellStyle name="Notas 2 11 2 2 2 2" xfId="5471" xr:uid="{00000000-0005-0000-0000-00001E120000}"/>
    <cellStyle name="Notas 2 11 2 2 2 2 10" xfId="48644" xr:uid="{00000000-0005-0000-0000-00002E120000}"/>
    <cellStyle name="Notas 2 11 2 2 2 2 11" xfId="52713" xr:uid="{00000000-0005-0000-0000-00002E120000}"/>
    <cellStyle name="Notas 2 11 2 2 2 2 12" xfId="56561" xr:uid="{00000000-0005-0000-0000-00002E120000}"/>
    <cellStyle name="Notas 2 11 2 2 2 2 13" xfId="59881" xr:uid="{00000000-0005-0000-0000-00002E120000}"/>
    <cellStyle name="Notas 2 11 2 2 2 2 2" xfId="10729" xr:uid="{00000000-0005-0000-0000-00002E120000}"/>
    <cellStyle name="Notas 2 11 2 2 2 2 3" xfId="15993" xr:uid="{00000000-0005-0000-0000-00002E120000}"/>
    <cellStyle name="Notas 2 11 2 2 2 2 4" xfId="19927" xr:uid="{00000000-0005-0000-0000-00002E120000}"/>
    <cellStyle name="Notas 2 11 2 2 2 2 5" xfId="23295" xr:uid="{00000000-0005-0000-0000-00002E120000}"/>
    <cellStyle name="Notas 2 11 2 2 2 2 6" xfId="29701" xr:uid="{00000000-0005-0000-0000-00002E120000}"/>
    <cellStyle name="Notas 2 11 2 2 2 2 7" xfId="35966" xr:uid="{00000000-0005-0000-0000-00002E120000}"/>
    <cellStyle name="Notas 2 11 2 2 2 2 8" xfId="40222" xr:uid="{00000000-0005-0000-0000-00002E120000}"/>
    <cellStyle name="Notas 2 11 2 2 2 2 9" xfId="44453" xr:uid="{00000000-0005-0000-0000-00002E120000}"/>
    <cellStyle name="Notas 2 11 2 2 2 3" xfId="11882" xr:uid="{00000000-0005-0000-0000-00002D120000}"/>
    <cellStyle name="Notas 2 11 2 2 2 4" xfId="7466" xr:uid="{00000000-0005-0000-0000-00002D120000}"/>
    <cellStyle name="Notas 2 11 2 2 2 5" xfId="15141" xr:uid="{00000000-0005-0000-0000-00002D120000}"/>
    <cellStyle name="Notas 2 11 2 2 2 6" xfId="9145" xr:uid="{00000000-0005-0000-0000-00002D120000}"/>
    <cellStyle name="Notas 2 11 2 2 2 7" xfId="26525" xr:uid="{00000000-0005-0000-0000-00002D120000}"/>
    <cellStyle name="Notas 2 11 2 2 2 8" xfId="32827" xr:uid="{00000000-0005-0000-0000-00002D120000}"/>
    <cellStyle name="Notas 2 11 2 2 2 9" xfId="37525" xr:uid="{00000000-0005-0000-0000-00002D120000}"/>
    <cellStyle name="Notas 2 11 2 2 3" xfId="3439" xr:uid="{00000000-0005-0000-0000-00001F120000}"/>
    <cellStyle name="Notas 2 11 2 2 3 10" xfId="42480" xr:uid="{00000000-0005-0000-0000-00002F120000}"/>
    <cellStyle name="Notas 2 11 2 2 3 11" xfId="46694" xr:uid="{00000000-0005-0000-0000-00002F120000}"/>
    <cellStyle name="Notas 2 11 2 2 3 12" xfId="50862" xr:uid="{00000000-0005-0000-0000-00002F120000}"/>
    <cellStyle name="Notas 2 11 2 2 3 13" xfId="54859" xr:uid="{00000000-0005-0000-0000-00002F120000}"/>
    <cellStyle name="Notas 2 11 2 2 3 14" xfId="58608" xr:uid="{00000000-0005-0000-0000-00002F120000}"/>
    <cellStyle name="Notas 2 11 2 2 3 2" xfId="6379" xr:uid="{00000000-0005-0000-0000-000020120000}"/>
    <cellStyle name="Notas 2 11 2 2 3 2 10" xfId="49516" xr:uid="{00000000-0005-0000-0000-000030120000}"/>
    <cellStyle name="Notas 2 11 2 2 3 2 11" xfId="53551" xr:uid="{00000000-0005-0000-0000-000030120000}"/>
    <cellStyle name="Notas 2 11 2 2 3 2 12" xfId="57352" xr:uid="{00000000-0005-0000-0000-000030120000}"/>
    <cellStyle name="Notas 2 11 2 2 3 2 13" xfId="60528" xr:uid="{00000000-0005-0000-0000-000030120000}"/>
    <cellStyle name="Notas 2 11 2 2 3 2 2" xfId="10230" xr:uid="{00000000-0005-0000-0000-000030120000}"/>
    <cellStyle name="Notas 2 11 2 2 3 2 3" xfId="16808" xr:uid="{00000000-0005-0000-0000-000030120000}"/>
    <cellStyle name="Notas 2 11 2 2 3 2 4" xfId="20713" xr:uid="{00000000-0005-0000-0000-000030120000}"/>
    <cellStyle name="Notas 2 11 2 2 3 2 5" xfId="23942" xr:uid="{00000000-0005-0000-0000-000030120000}"/>
    <cellStyle name="Notas 2 11 2 2 3 2 6" xfId="30608" xr:uid="{00000000-0005-0000-0000-000030120000}"/>
    <cellStyle name="Notas 2 11 2 2 3 2 7" xfId="36863" xr:uid="{00000000-0005-0000-0000-000030120000}"/>
    <cellStyle name="Notas 2 11 2 2 3 2 8" xfId="41118" xr:uid="{00000000-0005-0000-0000-000030120000}"/>
    <cellStyle name="Notas 2 11 2 2 3 2 9" xfId="45340" xr:uid="{00000000-0005-0000-0000-000030120000}"/>
    <cellStyle name="Notas 2 11 2 2 3 3" xfId="11860" xr:uid="{00000000-0005-0000-0000-00002F120000}"/>
    <cellStyle name="Notas 2 11 2 2 3 4" xfId="14206" xr:uid="{00000000-0005-0000-0000-00002F120000}"/>
    <cellStyle name="Notas 2 11 2 2 3 5" xfId="18236" xr:uid="{00000000-0005-0000-0000-00002F120000}"/>
    <cellStyle name="Notas 2 11 2 2 3 6" xfId="22022" xr:uid="{00000000-0005-0000-0000-00002F120000}"/>
    <cellStyle name="Notas 2 11 2 2 3 7" xfId="27669" xr:uid="{00000000-0005-0000-0000-00002F120000}"/>
    <cellStyle name="Notas 2 11 2 2 3 8" xfId="33960" xr:uid="{00000000-0005-0000-0000-00002F120000}"/>
    <cellStyle name="Notas 2 11 2 2 3 9" xfId="38233" xr:uid="{00000000-0005-0000-0000-00002F120000}"/>
    <cellStyle name="Notas 2 11 2 2 4" xfId="3952" xr:uid="{00000000-0005-0000-0000-000021120000}"/>
    <cellStyle name="Notas 2 11 2 2 4 10" xfId="42993" xr:uid="{00000000-0005-0000-0000-000031120000}"/>
    <cellStyle name="Notas 2 11 2 2 4 11" xfId="47207" xr:uid="{00000000-0005-0000-0000-000031120000}"/>
    <cellStyle name="Notas 2 11 2 2 4 12" xfId="51375" xr:uid="{00000000-0005-0000-0000-000031120000}"/>
    <cellStyle name="Notas 2 11 2 2 4 13" xfId="55372" xr:uid="{00000000-0005-0000-0000-000031120000}"/>
    <cellStyle name="Notas 2 11 2 2 4 14" xfId="59121" xr:uid="{00000000-0005-0000-0000-000031120000}"/>
    <cellStyle name="Notas 2 11 2 2 4 2" xfId="6812" xr:uid="{00000000-0005-0000-0000-000022120000}"/>
    <cellStyle name="Notas 2 11 2 2 4 2 10" xfId="49949" xr:uid="{00000000-0005-0000-0000-000032120000}"/>
    <cellStyle name="Notas 2 11 2 2 4 2 11" xfId="53984" xr:uid="{00000000-0005-0000-0000-000032120000}"/>
    <cellStyle name="Notas 2 11 2 2 4 2 12" xfId="57785" xr:uid="{00000000-0005-0000-0000-000032120000}"/>
    <cellStyle name="Notas 2 11 2 2 4 2 13" xfId="60961" xr:uid="{00000000-0005-0000-0000-000032120000}"/>
    <cellStyle name="Notas 2 11 2 2 4 2 2" xfId="10209" xr:uid="{00000000-0005-0000-0000-000032120000}"/>
    <cellStyle name="Notas 2 11 2 2 4 2 3" xfId="17241" xr:uid="{00000000-0005-0000-0000-000032120000}"/>
    <cellStyle name="Notas 2 11 2 2 4 2 4" xfId="21146" xr:uid="{00000000-0005-0000-0000-000032120000}"/>
    <cellStyle name="Notas 2 11 2 2 4 2 5" xfId="24375" xr:uid="{00000000-0005-0000-0000-000032120000}"/>
    <cellStyle name="Notas 2 11 2 2 4 2 6" xfId="31041" xr:uid="{00000000-0005-0000-0000-000032120000}"/>
    <cellStyle name="Notas 2 11 2 2 4 2 7" xfId="37296" xr:uid="{00000000-0005-0000-0000-000032120000}"/>
    <cellStyle name="Notas 2 11 2 2 4 2 8" xfId="41551" xr:uid="{00000000-0005-0000-0000-000032120000}"/>
    <cellStyle name="Notas 2 11 2 2 4 2 9" xfId="45773" xr:uid="{00000000-0005-0000-0000-000032120000}"/>
    <cellStyle name="Notas 2 11 2 2 4 3" xfId="7548" xr:uid="{00000000-0005-0000-0000-000031120000}"/>
    <cellStyle name="Notas 2 11 2 2 4 4" xfId="14719" xr:uid="{00000000-0005-0000-0000-000031120000}"/>
    <cellStyle name="Notas 2 11 2 2 4 5" xfId="18749" xr:uid="{00000000-0005-0000-0000-000031120000}"/>
    <cellStyle name="Notas 2 11 2 2 4 6" xfId="22535" xr:uid="{00000000-0005-0000-0000-000031120000}"/>
    <cellStyle name="Notas 2 11 2 2 4 7" xfId="28182" xr:uid="{00000000-0005-0000-0000-000031120000}"/>
    <cellStyle name="Notas 2 11 2 2 4 8" xfId="34473" xr:uid="{00000000-0005-0000-0000-000031120000}"/>
    <cellStyle name="Notas 2 11 2 2 4 9" xfId="38746" xr:uid="{00000000-0005-0000-0000-000031120000}"/>
    <cellStyle name="Notas 2 11 2 2 5" xfId="3343" xr:uid="{00000000-0005-0000-0000-000023120000}"/>
    <cellStyle name="Notas 2 11 2 2 5 10" xfId="46601" xr:uid="{00000000-0005-0000-0000-000033120000}"/>
    <cellStyle name="Notas 2 11 2 2 5 11" xfId="50769" xr:uid="{00000000-0005-0000-0000-000033120000}"/>
    <cellStyle name="Notas 2 11 2 2 5 12" xfId="54766" xr:uid="{00000000-0005-0000-0000-000033120000}"/>
    <cellStyle name="Notas 2 11 2 2 5 13" xfId="58515" xr:uid="{00000000-0005-0000-0000-000033120000}"/>
    <cellStyle name="Notas 2 11 2 2 5 2" xfId="7653" xr:uid="{00000000-0005-0000-0000-000033120000}"/>
    <cellStyle name="Notas 2 11 2 2 5 3" xfId="14113" xr:uid="{00000000-0005-0000-0000-000033120000}"/>
    <cellStyle name="Notas 2 11 2 2 5 4" xfId="18143" xr:uid="{00000000-0005-0000-0000-000033120000}"/>
    <cellStyle name="Notas 2 11 2 2 5 5" xfId="21929" xr:uid="{00000000-0005-0000-0000-000033120000}"/>
    <cellStyle name="Notas 2 11 2 2 5 6" xfId="27573" xr:uid="{00000000-0005-0000-0000-000033120000}"/>
    <cellStyle name="Notas 2 11 2 2 5 7" xfId="33864" xr:uid="{00000000-0005-0000-0000-000033120000}"/>
    <cellStyle name="Notas 2 11 2 2 5 8" xfId="38137" xr:uid="{00000000-0005-0000-0000-000033120000}"/>
    <cellStyle name="Notas 2 11 2 2 5 9" xfId="42385" xr:uid="{00000000-0005-0000-0000-000033120000}"/>
    <cellStyle name="Notas 2 11 2 2 6" xfId="9129" xr:uid="{00000000-0005-0000-0000-00002C120000}"/>
    <cellStyle name="Notas 2 11 2 2 7" xfId="7252" xr:uid="{00000000-0005-0000-0000-00002C120000}"/>
    <cellStyle name="Notas 2 11 2 2 8" xfId="17526" xr:uid="{00000000-0005-0000-0000-00002C120000}"/>
    <cellStyle name="Notas 2 11 2 2 9" xfId="17625" xr:uid="{00000000-0005-0000-0000-00002C120000}"/>
    <cellStyle name="Notas 2 11 2 20" xfId="31813" xr:uid="{00000000-0005-0000-0000-00002B120000}"/>
    <cellStyle name="Notas 2 11 2 3" xfId="1493" xr:uid="{00000000-0005-0000-0000-000024120000}"/>
    <cellStyle name="Notas 2 11 2 3 10" xfId="25730" xr:uid="{00000000-0005-0000-0000-000034120000}"/>
    <cellStyle name="Notas 2 11 2 3 11" xfId="32044" xr:uid="{00000000-0005-0000-0000-000034120000}"/>
    <cellStyle name="Notas 2 11 2 3 12" xfId="32479" xr:uid="{00000000-0005-0000-0000-000034120000}"/>
    <cellStyle name="Notas 2 11 2 3 13" xfId="35207" xr:uid="{00000000-0005-0000-0000-000034120000}"/>
    <cellStyle name="Notas 2 11 2 3 14" xfId="39474" xr:uid="{00000000-0005-0000-0000-000034120000}"/>
    <cellStyle name="Notas 2 11 2 3 15" xfId="43716" xr:uid="{00000000-0005-0000-0000-000034120000}"/>
    <cellStyle name="Notas 2 11 2 3 16" xfId="47917" xr:uid="{00000000-0005-0000-0000-000034120000}"/>
    <cellStyle name="Notas 2 11 2 3 17" xfId="52045" xr:uid="{00000000-0005-0000-0000-000034120000}"/>
    <cellStyle name="Notas 2 11 2 3 2" xfId="2296" xr:uid="{00000000-0005-0000-0000-000025120000}"/>
    <cellStyle name="Notas 2 11 2 3 2 10" xfId="39193" xr:uid="{00000000-0005-0000-0000-000035120000}"/>
    <cellStyle name="Notas 2 11 2 3 2 11" xfId="43438" xr:uid="{00000000-0005-0000-0000-000035120000}"/>
    <cellStyle name="Notas 2 11 2 3 2 12" xfId="47650" xr:uid="{00000000-0005-0000-0000-000035120000}"/>
    <cellStyle name="Notas 2 11 2 3 2 13" xfId="51813" xr:uid="{00000000-0005-0000-0000-000035120000}"/>
    <cellStyle name="Notas 2 11 2 3 2 14" xfId="55792" xr:uid="{00000000-0005-0000-0000-000035120000}"/>
    <cellStyle name="Notas 2 11 2 3 2 2" xfId="5472" xr:uid="{00000000-0005-0000-0000-000026120000}"/>
    <cellStyle name="Notas 2 11 2 3 2 2 10" xfId="48645" xr:uid="{00000000-0005-0000-0000-000036120000}"/>
    <cellStyle name="Notas 2 11 2 3 2 2 11" xfId="52714" xr:uid="{00000000-0005-0000-0000-000036120000}"/>
    <cellStyle name="Notas 2 11 2 3 2 2 12" xfId="56562" xr:uid="{00000000-0005-0000-0000-000036120000}"/>
    <cellStyle name="Notas 2 11 2 3 2 2 13" xfId="59882" xr:uid="{00000000-0005-0000-0000-000036120000}"/>
    <cellStyle name="Notas 2 11 2 3 2 2 2" xfId="12914" xr:uid="{00000000-0005-0000-0000-000036120000}"/>
    <cellStyle name="Notas 2 11 2 3 2 2 3" xfId="15994" xr:uid="{00000000-0005-0000-0000-000036120000}"/>
    <cellStyle name="Notas 2 11 2 3 2 2 4" xfId="19928" xr:uid="{00000000-0005-0000-0000-000036120000}"/>
    <cellStyle name="Notas 2 11 2 3 2 2 5" xfId="23296" xr:uid="{00000000-0005-0000-0000-000036120000}"/>
    <cellStyle name="Notas 2 11 2 3 2 2 6" xfId="29702" xr:uid="{00000000-0005-0000-0000-000036120000}"/>
    <cellStyle name="Notas 2 11 2 3 2 2 7" xfId="35967" xr:uid="{00000000-0005-0000-0000-000036120000}"/>
    <cellStyle name="Notas 2 11 2 3 2 2 8" xfId="40223" xr:uid="{00000000-0005-0000-0000-000036120000}"/>
    <cellStyle name="Notas 2 11 2 3 2 2 9" xfId="44454" xr:uid="{00000000-0005-0000-0000-000036120000}"/>
    <cellStyle name="Notas 2 11 2 3 2 3" xfId="9082" xr:uid="{00000000-0005-0000-0000-000035120000}"/>
    <cellStyle name="Notas 2 11 2 3 2 4" xfId="12007" xr:uid="{00000000-0005-0000-0000-000035120000}"/>
    <cellStyle name="Notas 2 11 2 3 2 5" xfId="16344" xr:uid="{00000000-0005-0000-0000-000035120000}"/>
    <cellStyle name="Notas 2 11 2 3 2 6" xfId="19556" xr:uid="{00000000-0005-0000-0000-000035120000}"/>
    <cellStyle name="Notas 2 11 2 3 2 7" xfId="26526" xr:uid="{00000000-0005-0000-0000-000035120000}"/>
    <cellStyle name="Notas 2 11 2 3 2 8" xfId="32828" xr:uid="{00000000-0005-0000-0000-000035120000}"/>
    <cellStyle name="Notas 2 11 2 3 2 9" xfId="34922" xr:uid="{00000000-0005-0000-0000-000035120000}"/>
    <cellStyle name="Notas 2 11 2 3 3" xfId="3440" xr:uid="{00000000-0005-0000-0000-000027120000}"/>
    <cellStyle name="Notas 2 11 2 3 3 10" xfId="42481" xr:uid="{00000000-0005-0000-0000-000037120000}"/>
    <cellStyle name="Notas 2 11 2 3 3 11" xfId="46695" xr:uid="{00000000-0005-0000-0000-000037120000}"/>
    <cellStyle name="Notas 2 11 2 3 3 12" xfId="50863" xr:uid="{00000000-0005-0000-0000-000037120000}"/>
    <cellStyle name="Notas 2 11 2 3 3 13" xfId="54860" xr:uid="{00000000-0005-0000-0000-000037120000}"/>
    <cellStyle name="Notas 2 11 2 3 3 14" xfId="58609" xr:uid="{00000000-0005-0000-0000-000037120000}"/>
    <cellStyle name="Notas 2 11 2 3 3 2" xfId="6380" xr:uid="{00000000-0005-0000-0000-000028120000}"/>
    <cellStyle name="Notas 2 11 2 3 3 2 10" xfId="49517" xr:uid="{00000000-0005-0000-0000-000038120000}"/>
    <cellStyle name="Notas 2 11 2 3 3 2 11" xfId="53552" xr:uid="{00000000-0005-0000-0000-000038120000}"/>
    <cellStyle name="Notas 2 11 2 3 3 2 12" xfId="57353" xr:uid="{00000000-0005-0000-0000-000038120000}"/>
    <cellStyle name="Notas 2 11 2 3 3 2 13" xfId="60529" xr:uid="{00000000-0005-0000-0000-000038120000}"/>
    <cellStyle name="Notas 2 11 2 3 3 2 2" xfId="12677" xr:uid="{00000000-0005-0000-0000-000038120000}"/>
    <cellStyle name="Notas 2 11 2 3 3 2 3" xfId="16809" xr:uid="{00000000-0005-0000-0000-000038120000}"/>
    <cellStyle name="Notas 2 11 2 3 3 2 4" xfId="20714" xr:uid="{00000000-0005-0000-0000-000038120000}"/>
    <cellStyle name="Notas 2 11 2 3 3 2 5" xfId="23943" xr:uid="{00000000-0005-0000-0000-000038120000}"/>
    <cellStyle name="Notas 2 11 2 3 3 2 6" xfId="30609" xr:uid="{00000000-0005-0000-0000-000038120000}"/>
    <cellStyle name="Notas 2 11 2 3 3 2 7" xfId="36864" xr:uid="{00000000-0005-0000-0000-000038120000}"/>
    <cellStyle name="Notas 2 11 2 3 3 2 8" xfId="41119" xr:uid="{00000000-0005-0000-0000-000038120000}"/>
    <cellStyle name="Notas 2 11 2 3 3 2 9" xfId="45341" xr:uid="{00000000-0005-0000-0000-000038120000}"/>
    <cellStyle name="Notas 2 11 2 3 3 3" xfId="9060" xr:uid="{00000000-0005-0000-0000-000037120000}"/>
    <cellStyle name="Notas 2 11 2 3 3 4" xfId="14207" xr:uid="{00000000-0005-0000-0000-000037120000}"/>
    <cellStyle name="Notas 2 11 2 3 3 5" xfId="18237" xr:uid="{00000000-0005-0000-0000-000037120000}"/>
    <cellStyle name="Notas 2 11 2 3 3 6" xfId="22023" xr:uid="{00000000-0005-0000-0000-000037120000}"/>
    <cellStyle name="Notas 2 11 2 3 3 7" xfId="27670" xr:uid="{00000000-0005-0000-0000-000037120000}"/>
    <cellStyle name="Notas 2 11 2 3 3 8" xfId="33961" xr:uid="{00000000-0005-0000-0000-000037120000}"/>
    <cellStyle name="Notas 2 11 2 3 3 9" xfId="38234" xr:uid="{00000000-0005-0000-0000-000037120000}"/>
    <cellStyle name="Notas 2 11 2 3 4" xfId="3953" xr:uid="{00000000-0005-0000-0000-000029120000}"/>
    <cellStyle name="Notas 2 11 2 3 4 10" xfId="42994" xr:uid="{00000000-0005-0000-0000-000039120000}"/>
    <cellStyle name="Notas 2 11 2 3 4 11" xfId="47208" xr:uid="{00000000-0005-0000-0000-000039120000}"/>
    <cellStyle name="Notas 2 11 2 3 4 12" xfId="51376" xr:uid="{00000000-0005-0000-0000-000039120000}"/>
    <cellStyle name="Notas 2 11 2 3 4 13" xfId="55373" xr:uid="{00000000-0005-0000-0000-000039120000}"/>
    <cellStyle name="Notas 2 11 2 3 4 14" xfId="59122" xr:uid="{00000000-0005-0000-0000-000039120000}"/>
    <cellStyle name="Notas 2 11 2 3 4 2" xfId="6813" xr:uid="{00000000-0005-0000-0000-00002A120000}"/>
    <cellStyle name="Notas 2 11 2 3 4 2 10" xfId="49950" xr:uid="{00000000-0005-0000-0000-00003A120000}"/>
    <cellStyle name="Notas 2 11 2 3 4 2 11" xfId="53985" xr:uid="{00000000-0005-0000-0000-00003A120000}"/>
    <cellStyle name="Notas 2 11 2 3 4 2 12" xfId="57786" xr:uid="{00000000-0005-0000-0000-00003A120000}"/>
    <cellStyle name="Notas 2 11 2 3 4 2 13" xfId="60962" xr:uid="{00000000-0005-0000-0000-00003A120000}"/>
    <cellStyle name="Notas 2 11 2 3 4 2 2" xfId="11556" xr:uid="{00000000-0005-0000-0000-00003A120000}"/>
    <cellStyle name="Notas 2 11 2 3 4 2 3" xfId="17242" xr:uid="{00000000-0005-0000-0000-00003A120000}"/>
    <cellStyle name="Notas 2 11 2 3 4 2 4" xfId="21147" xr:uid="{00000000-0005-0000-0000-00003A120000}"/>
    <cellStyle name="Notas 2 11 2 3 4 2 5" xfId="24376" xr:uid="{00000000-0005-0000-0000-00003A120000}"/>
    <cellStyle name="Notas 2 11 2 3 4 2 6" xfId="31042" xr:uid="{00000000-0005-0000-0000-00003A120000}"/>
    <cellStyle name="Notas 2 11 2 3 4 2 7" xfId="37297" xr:uid="{00000000-0005-0000-0000-00003A120000}"/>
    <cellStyle name="Notas 2 11 2 3 4 2 8" xfId="41552" xr:uid="{00000000-0005-0000-0000-00003A120000}"/>
    <cellStyle name="Notas 2 11 2 3 4 2 9" xfId="45774" xr:uid="{00000000-0005-0000-0000-00003A120000}"/>
    <cellStyle name="Notas 2 11 2 3 4 3" xfId="11465" xr:uid="{00000000-0005-0000-0000-000039120000}"/>
    <cellStyle name="Notas 2 11 2 3 4 4" xfId="14720" xr:uid="{00000000-0005-0000-0000-000039120000}"/>
    <cellStyle name="Notas 2 11 2 3 4 5" xfId="18750" xr:uid="{00000000-0005-0000-0000-000039120000}"/>
    <cellStyle name="Notas 2 11 2 3 4 6" xfId="22536" xr:uid="{00000000-0005-0000-0000-000039120000}"/>
    <cellStyle name="Notas 2 11 2 3 4 7" xfId="28183" xr:uid="{00000000-0005-0000-0000-000039120000}"/>
    <cellStyle name="Notas 2 11 2 3 4 8" xfId="34474" xr:uid="{00000000-0005-0000-0000-000039120000}"/>
    <cellStyle name="Notas 2 11 2 3 4 9" xfId="38747" xr:uid="{00000000-0005-0000-0000-000039120000}"/>
    <cellStyle name="Notas 2 11 2 3 5" xfId="3344" xr:uid="{00000000-0005-0000-0000-00002B120000}"/>
    <cellStyle name="Notas 2 11 2 3 5 10" xfId="46602" xr:uid="{00000000-0005-0000-0000-00003B120000}"/>
    <cellStyle name="Notas 2 11 2 3 5 11" xfId="50770" xr:uid="{00000000-0005-0000-0000-00003B120000}"/>
    <cellStyle name="Notas 2 11 2 3 5 12" xfId="54767" xr:uid="{00000000-0005-0000-0000-00003B120000}"/>
    <cellStyle name="Notas 2 11 2 3 5 13" xfId="58516" xr:uid="{00000000-0005-0000-0000-00003B120000}"/>
    <cellStyle name="Notas 2 11 2 3 5 2" xfId="7652" xr:uid="{00000000-0005-0000-0000-00003B120000}"/>
    <cellStyle name="Notas 2 11 2 3 5 3" xfId="14114" xr:uid="{00000000-0005-0000-0000-00003B120000}"/>
    <cellStyle name="Notas 2 11 2 3 5 4" xfId="18144" xr:uid="{00000000-0005-0000-0000-00003B120000}"/>
    <cellStyle name="Notas 2 11 2 3 5 5" xfId="21930" xr:uid="{00000000-0005-0000-0000-00003B120000}"/>
    <cellStyle name="Notas 2 11 2 3 5 6" xfId="27574" xr:uid="{00000000-0005-0000-0000-00003B120000}"/>
    <cellStyle name="Notas 2 11 2 3 5 7" xfId="33865" xr:uid="{00000000-0005-0000-0000-00003B120000}"/>
    <cellStyle name="Notas 2 11 2 3 5 8" xfId="38138" xr:uid="{00000000-0005-0000-0000-00003B120000}"/>
    <cellStyle name="Notas 2 11 2 3 5 9" xfId="42386" xr:uid="{00000000-0005-0000-0000-00003B120000}"/>
    <cellStyle name="Notas 2 11 2 3 6" xfId="8411" xr:uid="{00000000-0005-0000-0000-000034120000}"/>
    <cellStyle name="Notas 2 11 2 3 7" xfId="11733" xr:uid="{00000000-0005-0000-0000-000034120000}"/>
    <cellStyle name="Notas 2 11 2 3 8" xfId="15225" xr:uid="{00000000-0005-0000-0000-000034120000}"/>
    <cellStyle name="Notas 2 11 2 3 9" xfId="19622" xr:uid="{00000000-0005-0000-0000-000034120000}"/>
    <cellStyle name="Notas 2 11 2 4" xfId="1494" xr:uid="{00000000-0005-0000-0000-00002C120000}"/>
    <cellStyle name="Notas 2 11 2 4 10" xfId="25731" xr:uid="{00000000-0005-0000-0000-00003C120000}"/>
    <cellStyle name="Notas 2 11 2 4 11" xfId="32045" xr:uid="{00000000-0005-0000-0000-00003C120000}"/>
    <cellStyle name="Notas 2 11 2 4 12" xfId="25114" xr:uid="{00000000-0005-0000-0000-00003C120000}"/>
    <cellStyle name="Notas 2 11 2 4 13" xfId="24630" xr:uid="{00000000-0005-0000-0000-00003C120000}"/>
    <cellStyle name="Notas 2 11 2 4 14" xfId="35333" xr:uid="{00000000-0005-0000-0000-00003C120000}"/>
    <cellStyle name="Notas 2 11 2 4 15" xfId="39597" xr:uid="{00000000-0005-0000-0000-00003C120000}"/>
    <cellStyle name="Notas 2 11 2 4 16" xfId="43837" xr:uid="{00000000-0005-0000-0000-00003C120000}"/>
    <cellStyle name="Notas 2 11 2 4 17" xfId="48036" xr:uid="{00000000-0005-0000-0000-00003C120000}"/>
    <cellStyle name="Notas 2 11 2 4 2" xfId="2297" xr:uid="{00000000-0005-0000-0000-00002D120000}"/>
    <cellStyle name="Notas 2 11 2 4 2 10" xfId="40606" xr:uid="{00000000-0005-0000-0000-00003D120000}"/>
    <cellStyle name="Notas 2 11 2 4 2 11" xfId="44832" xr:uid="{00000000-0005-0000-0000-00003D120000}"/>
    <cellStyle name="Notas 2 11 2 4 2 12" xfId="49020" xr:uid="{00000000-0005-0000-0000-00003D120000}"/>
    <cellStyle name="Notas 2 11 2 4 2 13" xfId="53082" xr:uid="{00000000-0005-0000-0000-00003D120000}"/>
    <cellStyle name="Notas 2 11 2 4 2 14" xfId="56912" xr:uid="{00000000-0005-0000-0000-00003D120000}"/>
    <cellStyle name="Notas 2 11 2 4 2 2" xfId="5473" xr:uid="{00000000-0005-0000-0000-00002E120000}"/>
    <cellStyle name="Notas 2 11 2 4 2 2 10" xfId="48646" xr:uid="{00000000-0005-0000-0000-00003E120000}"/>
    <cellStyle name="Notas 2 11 2 4 2 2 11" xfId="52715" xr:uid="{00000000-0005-0000-0000-00003E120000}"/>
    <cellStyle name="Notas 2 11 2 4 2 2 12" xfId="56563" xr:uid="{00000000-0005-0000-0000-00003E120000}"/>
    <cellStyle name="Notas 2 11 2 4 2 2 13" xfId="59883" xr:uid="{00000000-0005-0000-0000-00003E120000}"/>
    <cellStyle name="Notas 2 11 2 4 2 2 2" xfId="10303" xr:uid="{00000000-0005-0000-0000-00003E120000}"/>
    <cellStyle name="Notas 2 11 2 4 2 2 3" xfId="15995" xr:uid="{00000000-0005-0000-0000-00003E120000}"/>
    <cellStyle name="Notas 2 11 2 4 2 2 4" xfId="19929" xr:uid="{00000000-0005-0000-0000-00003E120000}"/>
    <cellStyle name="Notas 2 11 2 4 2 2 5" xfId="23297" xr:uid="{00000000-0005-0000-0000-00003E120000}"/>
    <cellStyle name="Notas 2 11 2 4 2 2 6" xfId="29703" xr:uid="{00000000-0005-0000-0000-00003E120000}"/>
    <cellStyle name="Notas 2 11 2 4 2 2 7" xfId="35968" xr:uid="{00000000-0005-0000-0000-00003E120000}"/>
    <cellStyle name="Notas 2 11 2 4 2 2 8" xfId="40224" xr:uid="{00000000-0005-0000-0000-00003E120000}"/>
    <cellStyle name="Notas 2 11 2 4 2 2 9" xfId="44455" xr:uid="{00000000-0005-0000-0000-00003E120000}"/>
    <cellStyle name="Notas 2 11 2 4 2 3" xfId="9860" xr:uid="{00000000-0005-0000-0000-00003D120000}"/>
    <cellStyle name="Notas 2 11 2 4 2 4" xfId="11409" xr:uid="{00000000-0005-0000-0000-00003D120000}"/>
    <cellStyle name="Notas 2 11 2 4 2 5" xfId="11668" xr:uid="{00000000-0005-0000-0000-00003D120000}"/>
    <cellStyle name="Notas 2 11 2 4 2 6" xfId="9643" xr:uid="{00000000-0005-0000-0000-00003D120000}"/>
    <cellStyle name="Notas 2 11 2 4 2 7" xfId="26527" xr:uid="{00000000-0005-0000-0000-00003D120000}"/>
    <cellStyle name="Notas 2 11 2 4 2 8" xfId="32829" xr:uid="{00000000-0005-0000-0000-00003D120000}"/>
    <cellStyle name="Notas 2 11 2 4 2 9" xfId="36350" xr:uid="{00000000-0005-0000-0000-00003D120000}"/>
    <cellStyle name="Notas 2 11 2 4 3" xfId="3441" xr:uid="{00000000-0005-0000-0000-00002F120000}"/>
    <cellStyle name="Notas 2 11 2 4 3 10" xfId="42482" xr:uid="{00000000-0005-0000-0000-00003F120000}"/>
    <cellStyle name="Notas 2 11 2 4 3 11" xfId="46696" xr:uid="{00000000-0005-0000-0000-00003F120000}"/>
    <cellStyle name="Notas 2 11 2 4 3 12" xfId="50864" xr:uid="{00000000-0005-0000-0000-00003F120000}"/>
    <cellStyle name="Notas 2 11 2 4 3 13" xfId="54861" xr:uid="{00000000-0005-0000-0000-00003F120000}"/>
    <cellStyle name="Notas 2 11 2 4 3 14" xfId="58610" xr:uid="{00000000-0005-0000-0000-00003F120000}"/>
    <cellStyle name="Notas 2 11 2 4 3 2" xfId="6381" xr:uid="{00000000-0005-0000-0000-000030120000}"/>
    <cellStyle name="Notas 2 11 2 4 3 2 10" xfId="49518" xr:uid="{00000000-0005-0000-0000-000040120000}"/>
    <cellStyle name="Notas 2 11 2 4 3 2 11" xfId="53553" xr:uid="{00000000-0005-0000-0000-000040120000}"/>
    <cellStyle name="Notas 2 11 2 4 3 2 12" xfId="57354" xr:uid="{00000000-0005-0000-0000-000040120000}"/>
    <cellStyle name="Notas 2 11 2 4 3 2 13" xfId="60530" xr:uid="{00000000-0005-0000-0000-000040120000}"/>
    <cellStyle name="Notas 2 11 2 4 3 2 2" xfId="9978" xr:uid="{00000000-0005-0000-0000-000040120000}"/>
    <cellStyle name="Notas 2 11 2 4 3 2 3" xfId="16810" xr:uid="{00000000-0005-0000-0000-000040120000}"/>
    <cellStyle name="Notas 2 11 2 4 3 2 4" xfId="20715" xr:uid="{00000000-0005-0000-0000-000040120000}"/>
    <cellStyle name="Notas 2 11 2 4 3 2 5" xfId="23944" xr:uid="{00000000-0005-0000-0000-000040120000}"/>
    <cellStyle name="Notas 2 11 2 4 3 2 6" xfId="30610" xr:uid="{00000000-0005-0000-0000-000040120000}"/>
    <cellStyle name="Notas 2 11 2 4 3 2 7" xfId="36865" xr:uid="{00000000-0005-0000-0000-000040120000}"/>
    <cellStyle name="Notas 2 11 2 4 3 2 8" xfId="41120" xr:uid="{00000000-0005-0000-0000-000040120000}"/>
    <cellStyle name="Notas 2 11 2 4 3 2 9" xfId="45342" xr:uid="{00000000-0005-0000-0000-000040120000}"/>
    <cellStyle name="Notas 2 11 2 4 3 3" xfId="7611" xr:uid="{00000000-0005-0000-0000-00003F120000}"/>
    <cellStyle name="Notas 2 11 2 4 3 4" xfId="14208" xr:uid="{00000000-0005-0000-0000-00003F120000}"/>
    <cellStyle name="Notas 2 11 2 4 3 5" xfId="18238" xr:uid="{00000000-0005-0000-0000-00003F120000}"/>
    <cellStyle name="Notas 2 11 2 4 3 6" xfId="22024" xr:uid="{00000000-0005-0000-0000-00003F120000}"/>
    <cellStyle name="Notas 2 11 2 4 3 7" xfId="27671" xr:uid="{00000000-0005-0000-0000-00003F120000}"/>
    <cellStyle name="Notas 2 11 2 4 3 8" xfId="33962" xr:uid="{00000000-0005-0000-0000-00003F120000}"/>
    <cellStyle name="Notas 2 11 2 4 3 9" xfId="38235" xr:uid="{00000000-0005-0000-0000-00003F120000}"/>
    <cellStyle name="Notas 2 11 2 4 4" xfId="3954" xr:uid="{00000000-0005-0000-0000-000031120000}"/>
    <cellStyle name="Notas 2 11 2 4 4 10" xfId="42995" xr:uid="{00000000-0005-0000-0000-000041120000}"/>
    <cellStyle name="Notas 2 11 2 4 4 11" xfId="47209" xr:uid="{00000000-0005-0000-0000-000041120000}"/>
    <cellStyle name="Notas 2 11 2 4 4 12" xfId="51377" xr:uid="{00000000-0005-0000-0000-000041120000}"/>
    <cellStyle name="Notas 2 11 2 4 4 13" xfId="55374" xr:uid="{00000000-0005-0000-0000-000041120000}"/>
    <cellStyle name="Notas 2 11 2 4 4 14" xfId="59123" xr:uid="{00000000-0005-0000-0000-000041120000}"/>
    <cellStyle name="Notas 2 11 2 4 4 2" xfId="6814" xr:uid="{00000000-0005-0000-0000-000032120000}"/>
    <cellStyle name="Notas 2 11 2 4 4 2 10" xfId="49951" xr:uid="{00000000-0005-0000-0000-000042120000}"/>
    <cellStyle name="Notas 2 11 2 4 4 2 11" xfId="53986" xr:uid="{00000000-0005-0000-0000-000042120000}"/>
    <cellStyle name="Notas 2 11 2 4 4 2 12" xfId="57787" xr:uid="{00000000-0005-0000-0000-000042120000}"/>
    <cellStyle name="Notas 2 11 2 4 4 2 13" xfId="60963" xr:uid="{00000000-0005-0000-0000-000042120000}"/>
    <cellStyle name="Notas 2 11 2 4 4 2 2" xfId="8749" xr:uid="{00000000-0005-0000-0000-000042120000}"/>
    <cellStyle name="Notas 2 11 2 4 4 2 3" xfId="17243" xr:uid="{00000000-0005-0000-0000-000042120000}"/>
    <cellStyle name="Notas 2 11 2 4 4 2 4" xfId="21148" xr:uid="{00000000-0005-0000-0000-000042120000}"/>
    <cellStyle name="Notas 2 11 2 4 4 2 5" xfId="24377" xr:uid="{00000000-0005-0000-0000-000042120000}"/>
    <cellStyle name="Notas 2 11 2 4 4 2 6" xfId="31043" xr:uid="{00000000-0005-0000-0000-000042120000}"/>
    <cellStyle name="Notas 2 11 2 4 4 2 7" xfId="37298" xr:uid="{00000000-0005-0000-0000-000042120000}"/>
    <cellStyle name="Notas 2 11 2 4 4 2 8" xfId="41553" xr:uid="{00000000-0005-0000-0000-000042120000}"/>
    <cellStyle name="Notas 2 11 2 4 4 2 9" xfId="45775" xr:uid="{00000000-0005-0000-0000-000042120000}"/>
    <cellStyle name="Notas 2 11 2 4 4 3" xfId="13585" xr:uid="{00000000-0005-0000-0000-000041120000}"/>
    <cellStyle name="Notas 2 11 2 4 4 4" xfId="14721" xr:uid="{00000000-0005-0000-0000-000041120000}"/>
    <cellStyle name="Notas 2 11 2 4 4 5" xfId="18751" xr:uid="{00000000-0005-0000-0000-000041120000}"/>
    <cellStyle name="Notas 2 11 2 4 4 6" xfId="22537" xr:uid="{00000000-0005-0000-0000-000041120000}"/>
    <cellStyle name="Notas 2 11 2 4 4 7" xfId="28184" xr:uid="{00000000-0005-0000-0000-000041120000}"/>
    <cellStyle name="Notas 2 11 2 4 4 8" xfId="34475" xr:uid="{00000000-0005-0000-0000-000041120000}"/>
    <cellStyle name="Notas 2 11 2 4 4 9" xfId="38748" xr:uid="{00000000-0005-0000-0000-000041120000}"/>
    <cellStyle name="Notas 2 11 2 4 5" xfId="4237" xr:uid="{00000000-0005-0000-0000-000033120000}"/>
    <cellStyle name="Notas 2 11 2 4 5 10" xfId="47492" xr:uid="{00000000-0005-0000-0000-000043120000}"/>
    <cellStyle name="Notas 2 11 2 4 5 11" xfId="51660" xr:uid="{00000000-0005-0000-0000-000043120000}"/>
    <cellStyle name="Notas 2 11 2 4 5 12" xfId="55657" xr:uid="{00000000-0005-0000-0000-000043120000}"/>
    <cellStyle name="Notas 2 11 2 4 5 13" xfId="59406" xr:uid="{00000000-0005-0000-0000-000043120000}"/>
    <cellStyle name="Notas 2 11 2 4 5 2" xfId="13550" xr:uid="{00000000-0005-0000-0000-000043120000}"/>
    <cellStyle name="Notas 2 11 2 4 5 3" xfId="15004" xr:uid="{00000000-0005-0000-0000-000043120000}"/>
    <cellStyle name="Notas 2 11 2 4 5 4" xfId="19034" xr:uid="{00000000-0005-0000-0000-000043120000}"/>
    <cellStyle name="Notas 2 11 2 4 5 5" xfId="22820" xr:uid="{00000000-0005-0000-0000-000043120000}"/>
    <cellStyle name="Notas 2 11 2 4 5 6" xfId="28467" xr:uid="{00000000-0005-0000-0000-000043120000}"/>
    <cellStyle name="Notas 2 11 2 4 5 7" xfId="34758" xr:uid="{00000000-0005-0000-0000-000043120000}"/>
    <cellStyle name="Notas 2 11 2 4 5 8" xfId="39031" xr:uid="{00000000-0005-0000-0000-000043120000}"/>
    <cellStyle name="Notas 2 11 2 4 5 9" xfId="43278" xr:uid="{00000000-0005-0000-0000-000043120000}"/>
    <cellStyle name="Notas 2 11 2 4 6" xfId="10115" xr:uid="{00000000-0005-0000-0000-00003C120000}"/>
    <cellStyle name="Notas 2 11 2 4 7" xfId="8553" xr:uid="{00000000-0005-0000-0000-00003C120000}"/>
    <cellStyle name="Notas 2 11 2 4 8" xfId="16426" xr:uid="{00000000-0005-0000-0000-00003C120000}"/>
    <cellStyle name="Notas 2 11 2 4 9" xfId="15177" xr:uid="{00000000-0005-0000-0000-00003C120000}"/>
    <cellStyle name="Notas 2 11 2 5" xfId="2026" xr:uid="{00000000-0005-0000-0000-000034120000}"/>
    <cellStyle name="Notas 2 11 2 5 10" xfId="40639" xr:uid="{00000000-0005-0000-0000-000044120000}"/>
    <cellStyle name="Notas 2 11 2 5 11" xfId="44865" xr:uid="{00000000-0005-0000-0000-000044120000}"/>
    <cellStyle name="Notas 2 11 2 5 12" xfId="49053" xr:uid="{00000000-0005-0000-0000-000044120000}"/>
    <cellStyle name="Notas 2 11 2 5 13" xfId="53115" xr:uid="{00000000-0005-0000-0000-000044120000}"/>
    <cellStyle name="Notas 2 11 2 5 14" xfId="56945" xr:uid="{00000000-0005-0000-0000-000044120000}"/>
    <cellStyle name="Notas 2 11 2 5 2" xfId="5202" xr:uid="{00000000-0005-0000-0000-000035120000}"/>
    <cellStyle name="Notas 2 11 2 5 2 10" xfId="48375" xr:uid="{00000000-0005-0000-0000-000045120000}"/>
    <cellStyle name="Notas 2 11 2 5 2 11" xfId="52444" xr:uid="{00000000-0005-0000-0000-000045120000}"/>
    <cellStyle name="Notas 2 11 2 5 2 12" xfId="56292" xr:uid="{00000000-0005-0000-0000-000045120000}"/>
    <cellStyle name="Notas 2 11 2 5 2 13" xfId="59613" xr:uid="{00000000-0005-0000-0000-000045120000}"/>
    <cellStyle name="Notas 2 11 2 5 2 2" xfId="11089" xr:uid="{00000000-0005-0000-0000-000045120000}"/>
    <cellStyle name="Notas 2 11 2 5 2 3" xfId="15724" xr:uid="{00000000-0005-0000-0000-000045120000}"/>
    <cellStyle name="Notas 2 11 2 5 2 4" xfId="19659" xr:uid="{00000000-0005-0000-0000-000045120000}"/>
    <cellStyle name="Notas 2 11 2 5 2 5" xfId="23027" xr:uid="{00000000-0005-0000-0000-000045120000}"/>
    <cellStyle name="Notas 2 11 2 5 2 6" xfId="29432" xr:uid="{00000000-0005-0000-0000-000045120000}"/>
    <cellStyle name="Notas 2 11 2 5 2 7" xfId="35697" xr:uid="{00000000-0005-0000-0000-000045120000}"/>
    <cellStyle name="Notas 2 11 2 5 2 8" xfId="39953" xr:uid="{00000000-0005-0000-0000-000045120000}"/>
    <cellStyle name="Notas 2 11 2 5 2 9" xfId="44184" xr:uid="{00000000-0005-0000-0000-000045120000}"/>
    <cellStyle name="Notas 2 11 2 5 3" xfId="13322" xr:uid="{00000000-0005-0000-0000-000044120000}"/>
    <cellStyle name="Notas 2 11 2 5 4" xfId="13526" xr:uid="{00000000-0005-0000-0000-000044120000}"/>
    <cellStyle name="Notas 2 11 2 5 5" xfId="16376" xr:uid="{00000000-0005-0000-0000-000044120000}"/>
    <cellStyle name="Notas 2 11 2 5 6" xfId="17400" xr:uid="{00000000-0005-0000-0000-000044120000}"/>
    <cellStyle name="Notas 2 11 2 5 7" xfId="26256" xr:uid="{00000000-0005-0000-0000-000044120000}"/>
    <cellStyle name="Notas 2 11 2 5 8" xfId="32558" xr:uid="{00000000-0005-0000-0000-000044120000}"/>
    <cellStyle name="Notas 2 11 2 5 9" xfId="36383" xr:uid="{00000000-0005-0000-0000-000044120000}"/>
    <cellStyle name="Notas 2 11 2 6" xfId="3211" xr:uid="{00000000-0005-0000-0000-000036120000}"/>
    <cellStyle name="Notas 2 11 2 6 10" xfId="42253" xr:uid="{00000000-0005-0000-0000-000046120000}"/>
    <cellStyle name="Notas 2 11 2 6 11" xfId="46469" xr:uid="{00000000-0005-0000-0000-000046120000}"/>
    <cellStyle name="Notas 2 11 2 6 12" xfId="50637" xr:uid="{00000000-0005-0000-0000-000046120000}"/>
    <cellStyle name="Notas 2 11 2 6 13" xfId="54634" xr:uid="{00000000-0005-0000-0000-000046120000}"/>
    <cellStyle name="Notas 2 11 2 6 14" xfId="58383" xr:uid="{00000000-0005-0000-0000-000046120000}"/>
    <cellStyle name="Notas 2 11 2 6 2" xfId="6241" xr:uid="{00000000-0005-0000-0000-000037120000}"/>
    <cellStyle name="Notas 2 11 2 6 2 10" xfId="49383" xr:uid="{00000000-0005-0000-0000-000047120000}"/>
    <cellStyle name="Notas 2 11 2 6 2 11" xfId="53418" xr:uid="{00000000-0005-0000-0000-000047120000}"/>
    <cellStyle name="Notas 2 11 2 6 2 12" xfId="57219" xr:uid="{00000000-0005-0000-0000-000047120000}"/>
    <cellStyle name="Notas 2 11 2 6 2 13" xfId="60395" xr:uid="{00000000-0005-0000-0000-000047120000}"/>
    <cellStyle name="Notas 2 11 2 6 2 2" xfId="12054" xr:uid="{00000000-0005-0000-0000-000047120000}"/>
    <cellStyle name="Notas 2 11 2 6 2 3" xfId="16675" xr:uid="{00000000-0005-0000-0000-000047120000}"/>
    <cellStyle name="Notas 2 11 2 6 2 4" xfId="20580" xr:uid="{00000000-0005-0000-0000-000047120000}"/>
    <cellStyle name="Notas 2 11 2 6 2 5" xfId="23809" xr:uid="{00000000-0005-0000-0000-000047120000}"/>
    <cellStyle name="Notas 2 11 2 6 2 6" xfId="30470" xr:uid="{00000000-0005-0000-0000-000047120000}"/>
    <cellStyle name="Notas 2 11 2 6 2 7" xfId="36726" xr:uid="{00000000-0005-0000-0000-000047120000}"/>
    <cellStyle name="Notas 2 11 2 6 2 8" xfId="40981" xr:uid="{00000000-0005-0000-0000-000047120000}"/>
    <cellStyle name="Notas 2 11 2 6 2 9" xfId="45205" xr:uid="{00000000-0005-0000-0000-000047120000}"/>
    <cellStyle name="Notas 2 11 2 6 3" xfId="7776" xr:uid="{00000000-0005-0000-0000-000046120000}"/>
    <cellStyle name="Notas 2 11 2 6 4" xfId="13981" xr:uid="{00000000-0005-0000-0000-000046120000}"/>
    <cellStyle name="Notas 2 11 2 6 5" xfId="18011" xr:uid="{00000000-0005-0000-0000-000046120000}"/>
    <cellStyle name="Notas 2 11 2 6 6" xfId="21797" xr:uid="{00000000-0005-0000-0000-000046120000}"/>
    <cellStyle name="Notas 2 11 2 6 7" xfId="27441" xr:uid="{00000000-0005-0000-0000-000046120000}"/>
    <cellStyle name="Notas 2 11 2 6 8" xfId="33732" xr:uid="{00000000-0005-0000-0000-000046120000}"/>
    <cellStyle name="Notas 2 11 2 6 9" xfId="38005" xr:uid="{00000000-0005-0000-0000-000046120000}"/>
    <cellStyle name="Notas 2 11 2 7" xfId="3648" xr:uid="{00000000-0005-0000-0000-000038120000}"/>
    <cellStyle name="Notas 2 11 2 7 10" xfId="42689" xr:uid="{00000000-0005-0000-0000-000048120000}"/>
    <cellStyle name="Notas 2 11 2 7 11" xfId="46903" xr:uid="{00000000-0005-0000-0000-000048120000}"/>
    <cellStyle name="Notas 2 11 2 7 12" xfId="51071" xr:uid="{00000000-0005-0000-0000-000048120000}"/>
    <cellStyle name="Notas 2 11 2 7 13" xfId="55068" xr:uid="{00000000-0005-0000-0000-000048120000}"/>
    <cellStyle name="Notas 2 11 2 7 14" xfId="58817" xr:uid="{00000000-0005-0000-0000-000048120000}"/>
    <cellStyle name="Notas 2 11 2 7 2" xfId="6544" xr:uid="{00000000-0005-0000-0000-000039120000}"/>
    <cellStyle name="Notas 2 11 2 7 2 10" xfId="49681" xr:uid="{00000000-0005-0000-0000-000049120000}"/>
    <cellStyle name="Notas 2 11 2 7 2 11" xfId="53716" xr:uid="{00000000-0005-0000-0000-000049120000}"/>
    <cellStyle name="Notas 2 11 2 7 2 12" xfId="57517" xr:uid="{00000000-0005-0000-0000-000049120000}"/>
    <cellStyle name="Notas 2 11 2 7 2 13" xfId="60693" xr:uid="{00000000-0005-0000-0000-000049120000}"/>
    <cellStyle name="Notas 2 11 2 7 2 2" xfId="13221" xr:uid="{00000000-0005-0000-0000-000049120000}"/>
    <cellStyle name="Notas 2 11 2 7 2 3" xfId="16973" xr:uid="{00000000-0005-0000-0000-000049120000}"/>
    <cellStyle name="Notas 2 11 2 7 2 4" xfId="20878" xr:uid="{00000000-0005-0000-0000-000049120000}"/>
    <cellStyle name="Notas 2 11 2 7 2 5" xfId="24107" xr:uid="{00000000-0005-0000-0000-000049120000}"/>
    <cellStyle name="Notas 2 11 2 7 2 6" xfId="30773" xr:uid="{00000000-0005-0000-0000-000049120000}"/>
    <cellStyle name="Notas 2 11 2 7 2 7" xfId="37028" xr:uid="{00000000-0005-0000-0000-000049120000}"/>
    <cellStyle name="Notas 2 11 2 7 2 8" xfId="41283" xr:uid="{00000000-0005-0000-0000-000049120000}"/>
    <cellStyle name="Notas 2 11 2 7 2 9" xfId="45505" xr:uid="{00000000-0005-0000-0000-000049120000}"/>
    <cellStyle name="Notas 2 11 2 7 3" xfId="9764" xr:uid="{00000000-0005-0000-0000-000048120000}"/>
    <cellStyle name="Notas 2 11 2 7 4" xfId="14415" xr:uid="{00000000-0005-0000-0000-000048120000}"/>
    <cellStyle name="Notas 2 11 2 7 5" xfId="18445" xr:uid="{00000000-0005-0000-0000-000048120000}"/>
    <cellStyle name="Notas 2 11 2 7 6" xfId="22231" xr:uid="{00000000-0005-0000-0000-000048120000}"/>
    <cellStyle name="Notas 2 11 2 7 7" xfId="27878" xr:uid="{00000000-0005-0000-0000-000048120000}"/>
    <cellStyle name="Notas 2 11 2 7 8" xfId="34169" xr:uid="{00000000-0005-0000-0000-000048120000}"/>
    <cellStyle name="Notas 2 11 2 7 9" xfId="38442" xr:uid="{00000000-0005-0000-0000-000048120000}"/>
    <cellStyle name="Notas 2 11 2 8" xfId="2914" xr:uid="{00000000-0005-0000-0000-00003A120000}"/>
    <cellStyle name="Notas 2 11 2 8 10" xfId="46172" xr:uid="{00000000-0005-0000-0000-00004A120000}"/>
    <cellStyle name="Notas 2 11 2 8 11" xfId="50340" xr:uid="{00000000-0005-0000-0000-00004A120000}"/>
    <cellStyle name="Notas 2 11 2 8 12" xfId="54337" xr:uid="{00000000-0005-0000-0000-00004A120000}"/>
    <cellStyle name="Notas 2 11 2 8 13" xfId="58086" xr:uid="{00000000-0005-0000-0000-00004A120000}"/>
    <cellStyle name="Notas 2 11 2 8 2" xfId="8069" xr:uid="{00000000-0005-0000-0000-00004A120000}"/>
    <cellStyle name="Notas 2 11 2 8 3" xfId="13684" xr:uid="{00000000-0005-0000-0000-00004A120000}"/>
    <cellStyle name="Notas 2 11 2 8 4" xfId="17714" xr:uid="{00000000-0005-0000-0000-00004A120000}"/>
    <cellStyle name="Notas 2 11 2 8 5" xfId="21500" xr:uid="{00000000-0005-0000-0000-00004A120000}"/>
    <cellStyle name="Notas 2 11 2 8 6" xfId="27144" xr:uid="{00000000-0005-0000-0000-00004A120000}"/>
    <cellStyle name="Notas 2 11 2 8 7" xfId="33435" xr:uid="{00000000-0005-0000-0000-00004A120000}"/>
    <cellStyle name="Notas 2 11 2 8 8" xfId="37708" xr:uid="{00000000-0005-0000-0000-00004A120000}"/>
    <cellStyle name="Notas 2 11 2 8 9" xfId="41956" xr:uid="{00000000-0005-0000-0000-00004A120000}"/>
    <cellStyle name="Notas 2 11 2 9" xfId="13001" xr:uid="{00000000-0005-0000-0000-00002B120000}"/>
    <cellStyle name="Notas 2 11 3" xfId="1169" xr:uid="{00000000-0005-0000-0000-00003B120000}"/>
    <cellStyle name="Notas 2 11 3 10" xfId="25412" xr:uid="{00000000-0005-0000-0000-00004B120000}"/>
    <cellStyle name="Notas 2 11 3 11" xfId="31731" xr:uid="{00000000-0005-0000-0000-00004B120000}"/>
    <cellStyle name="Notas 2 11 3 12" xfId="35298" xr:uid="{00000000-0005-0000-0000-00004B120000}"/>
    <cellStyle name="Notas 2 11 3 13" xfId="39564" xr:uid="{00000000-0005-0000-0000-00004B120000}"/>
    <cellStyle name="Notas 2 11 3 14" xfId="43806" xr:uid="{00000000-0005-0000-0000-00004B120000}"/>
    <cellStyle name="Notas 2 11 3 15" xfId="48007" xr:uid="{00000000-0005-0000-0000-00004B120000}"/>
    <cellStyle name="Notas 2 11 3 16" xfId="52127" xr:uid="{00000000-0005-0000-0000-00004B120000}"/>
    <cellStyle name="Notas 2 11 3 17" xfId="56038" xr:uid="{00000000-0005-0000-0000-00004B120000}"/>
    <cellStyle name="Notas 2 11 3 2" xfId="2027" xr:uid="{00000000-0005-0000-0000-00003C120000}"/>
    <cellStyle name="Notas 2 11 3 2 10" xfId="37470" xr:uid="{00000000-0005-0000-0000-00004C120000}"/>
    <cellStyle name="Notas 2 11 3 2 11" xfId="41725" xr:uid="{00000000-0005-0000-0000-00004C120000}"/>
    <cellStyle name="Notas 2 11 3 2 12" xfId="45947" xr:uid="{00000000-0005-0000-0000-00004C120000}"/>
    <cellStyle name="Notas 2 11 3 2 13" xfId="50122" xr:uid="{00000000-0005-0000-0000-00004C120000}"/>
    <cellStyle name="Notas 2 11 3 2 14" xfId="54155" xr:uid="{00000000-0005-0000-0000-00004C120000}"/>
    <cellStyle name="Notas 2 11 3 2 2" xfId="5203" xr:uid="{00000000-0005-0000-0000-00003D120000}"/>
    <cellStyle name="Notas 2 11 3 2 2 10" xfId="48376" xr:uid="{00000000-0005-0000-0000-00004D120000}"/>
    <cellStyle name="Notas 2 11 3 2 2 11" xfId="52445" xr:uid="{00000000-0005-0000-0000-00004D120000}"/>
    <cellStyle name="Notas 2 11 3 2 2 12" xfId="56293" xr:uid="{00000000-0005-0000-0000-00004D120000}"/>
    <cellStyle name="Notas 2 11 3 2 2 13" xfId="59614" xr:uid="{00000000-0005-0000-0000-00004D120000}"/>
    <cellStyle name="Notas 2 11 3 2 2 2" xfId="12401" xr:uid="{00000000-0005-0000-0000-00004D120000}"/>
    <cellStyle name="Notas 2 11 3 2 2 3" xfId="15725" xr:uid="{00000000-0005-0000-0000-00004D120000}"/>
    <cellStyle name="Notas 2 11 3 2 2 4" xfId="19660" xr:uid="{00000000-0005-0000-0000-00004D120000}"/>
    <cellStyle name="Notas 2 11 3 2 2 5" xfId="23028" xr:uid="{00000000-0005-0000-0000-00004D120000}"/>
    <cellStyle name="Notas 2 11 3 2 2 6" xfId="29433" xr:uid="{00000000-0005-0000-0000-00004D120000}"/>
    <cellStyle name="Notas 2 11 3 2 2 7" xfId="35698" xr:uid="{00000000-0005-0000-0000-00004D120000}"/>
    <cellStyle name="Notas 2 11 3 2 2 8" xfId="39954" xr:uid="{00000000-0005-0000-0000-00004D120000}"/>
    <cellStyle name="Notas 2 11 3 2 2 9" xfId="44185" xr:uid="{00000000-0005-0000-0000-00004D120000}"/>
    <cellStyle name="Notas 2 11 3 2 3" xfId="10773" xr:uid="{00000000-0005-0000-0000-00004C120000}"/>
    <cellStyle name="Notas 2 11 3 2 4" xfId="12889" xr:uid="{00000000-0005-0000-0000-00004C120000}"/>
    <cellStyle name="Notas 2 11 3 2 5" xfId="13445" xr:uid="{00000000-0005-0000-0000-00004C120000}"/>
    <cellStyle name="Notas 2 11 3 2 6" xfId="19339" xr:uid="{00000000-0005-0000-0000-00004C120000}"/>
    <cellStyle name="Notas 2 11 3 2 7" xfId="26257" xr:uid="{00000000-0005-0000-0000-00004C120000}"/>
    <cellStyle name="Notas 2 11 3 2 8" xfId="32559" xr:uid="{00000000-0005-0000-0000-00004C120000}"/>
    <cellStyle name="Notas 2 11 3 2 9" xfId="33242" xr:uid="{00000000-0005-0000-0000-00004C120000}"/>
    <cellStyle name="Notas 2 11 3 3" xfId="3210" xr:uid="{00000000-0005-0000-0000-00003E120000}"/>
    <cellStyle name="Notas 2 11 3 3 10" xfId="42252" xr:uid="{00000000-0005-0000-0000-00004E120000}"/>
    <cellStyle name="Notas 2 11 3 3 11" xfId="46468" xr:uid="{00000000-0005-0000-0000-00004E120000}"/>
    <cellStyle name="Notas 2 11 3 3 12" xfId="50636" xr:uid="{00000000-0005-0000-0000-00004E120000}"/>
    <cellStyle name="Notas 2 11 3 3 13" xfId="54633" xr:uid="{00000000-0005-0000-0000-00004E120000}"/>
    <cellStyle name="Notas 2 11 3 3 14" xfId="58382" xr:uid="{00000000-0005-0000-0000-00004E120000}"/>
    <cellStyle name="Notas 2 11 3 3 2" xfId="6240" xr:uid="{00000000-0005-0000-0000-00003F120000}"/>
    <cellStyle name="Notas 2 11 3 3 2 10" xfId="49382" xr:uid="{00000000-0005-0000-0000-00004F120000}"/>
    <cellStyle name="Notas 2 11 3 3 2 11" xfId="53417" xr:uid="{00000000-0005-0000-0000-00004F120000}"/>
    <cellStyle name="Notas 2 11 3 3 2 12" xfId="57218" xr:uid="{00000000-0005-0000-0000-00004F120000}"/>
    <cellStyle name="Notas 2 11 3 3 2 13" xfId="60394" xr:uid="{00000000-0005-0000-0000-00004F120000}"/>
    <cellStyle name="Notas 2 11 3 3 2 2" xfId="10258" xr:uid="{00000000-0005-0000-0000-00004F120000}"/>
    <cellStyle name="Notas 2 11 3 3 2 3" xfId="16674" xr:uid="{00000000-0005-0000-0000-00004F120000}"/>
    <cellStyle name="Notas 2 11 3 3 2 4" xfId="20579" xr:uid="{00000000-0005-0000-0000-00004F120000}"/>
    <cellStyle name="Notas 2 11 3 3 2 5" xfId="23808" xr:uid="{00000000-0005-0000-0000-00004F120000}"/>
    <cellStyle name="Notas 2 11 3 3 2 6" xfId="30469" xr:uid="{00000000-0005-0000-0000-00004F120000}"/>
    <cellStyle name="Notas 2 11 3 3 2 7" xfId="36725" xr:uid="{00000000-0005-0000-0000-00004F120000}"/>
    <cellStyle name="Notas 2 11 3 3 2 8" xfId="40980" xr:uid="{00000000-0005-0000-0000-00004F120000}"/>
    <cellStyle name="Notas 2 11 3 3 2 9" xfId="45204" xr:uid="{00000000-0005-0000-0000-00004F120000}"/>
    <cellStyle name="Notas 2 11 3 3 3" xfId="7777" xr:uid="{00000000-0005-0000-0000-00004E120000}"/>
    <cellStyle name="Notas 2 11 3 3 4" xfId="13980" xr:uid="{00000000-0005-0000-0000-00004E120000}"/>
    <cellStyle name="Notas 2 11 3 3 5" xfId="18010" xr:uid="{00000000-0005-0000-0000-00004E120000}"/>
    <cellStyle name="Notas 2 11 3 3 6" xfId="21796" xr:uid="{00000000-0005-0000-0000-00004E120000}"/>
    <cellStyle name="Notas 2 11 3 3 7" xfId="27440" xr:uid="{00000000-0005-0000-0000-00004E120000}"/>
    <cellStyle name="Notas 2 11 3 3 8" xfId="33731" xr:uid="{00000000-0005-0000-0000-00004E120000}"/>
    <cellStyle name="Notas 2 11 3 3 9" xfId="38004" xr:uid="{00000000-0005-0000-0000-00004E120000}"/>
    <cellStyle name="Notas 2 11 3 4" xfId="3649" xr:uid="{00000000-0005-0000-0000-000040120000}"/>
    <cellStyle name="Notas 2 11 3 4 10" xfId="42690" xr:uid="{00000000-0005-0000-0000-000050120000}"/>
    <cellStyle name="Notas 2 11 3 4 11" xfId="46904" xr:uid="{00000000-0005-0000-0000-000050120000}"/>
    <cellStyle name="Notas 2 11 3 4 12" xfId="51072" xr:uid="{00000000-0005-0000-0000-000050120000}"/>
    <cellStyle name="Notas 2 11 3 4 13" xfId="55069" xr:uid="{00000000-0005-0000-0000-000050120000}"/>
    <cellStyle name="Notas 2 11 3 4 14" xfId="58818" xr:uid="{00000000-0005-0000-0000-000050120000}"/>
    <cellStyle name="Notas 2 11 3 4 2" xfId="6545" xr:uid="{00000000-0005-0000-0000-000041120000}"/>
    <cellStyle name="Notas 2 11 3 4 2 10" xfId="49682" xr:uid="{00000000-0005-0000-0000-000051120000}"/>
    <cellStyle name="Notas 2 11 3 4 2 11" xfId="53717" xr:uid="{00000000-0005-0000-0000-000051120000}"/>
    <cellStyle name="Notas 2 11 3 4 2 12" xfId="57518" xr:uid="{00000000-0005-0000-0000-000051120000}"/>
    <cellStyle name="Notas 2 11 3 4 2 13" xfId="60694" xr:uid="{00000000-0005-0000-0000-000051120000}"/>
    <cellStyle name="Notas 2 11 3 4 2 2" xfId="10667" xr:uid="{00000000-0005-0000-0000-000051120000}"/>
    <cellStyle name="Notas 2 11 3 4 2 3" xfId="16974" xr:uid="{00000000-0005-0000-0000-000051120000}"/>
    <cellStyle name="Notas 2 11 3 4 2 4" xfId="20879" xr:uid="{00000000-0005-0000-0000-000051120000}"/>
    <cellStyle name="Notas 2 11 3 4 2 5" xfId="24108" xr:uid="{00000000-0005-0000-0000-000051120000}"/>
    <cellStyle name="Notas 2 11 3 4 2 6" xfId="30774" xr:uid="{00000000-0005-0000-0000-000051120000}"/>
    <cellStyle name="Notas 2 11 3 4 2 7" xfId="37029" xr:uid="{00000000-0005-0000-0000-000051120000}"/>
    <cellStyle name="Notas 2 11 3 4 2 8" xfId="41284" xr:uid="{00000000-0005-0000-0000-000051120000}"/>
    <cellStyle name="Notas 2 11 3 4 2 9" xfId="45506" xr:uid="{00000000-0005-0000-0000-000051120000}"/>
    <cellStyle name="Notas 2 11 3 4 3" xfId="11836" xr:uid="{00000000-0005-0000-0000-000050120000}"/>
    <cellStyle name="Notas 2 11 3 4 4" xfId="14416" xr:uid="{00000000-0005-0000-0000-000050120000}"/>
    <cellStyle name="Notas 2 11 3 4 5" xfId="18446" xr:uid="{00000000-0005-0000-0000-000050120000}"/>
    <cellStyle name="Notas 2 11 3 4 6" xfId="22232" xr:uid="{00000000-0005-0000-0000-000050120000}"/>
    <cellStyle name="Notas 2 11 3 4 7" xfId="27879" xr:uid="{00000000-0005-0000-0000-000050120000}"/>
    <cellStyle name="Notas 2 11 3 4 8" xfId="34170" xr:uid="{00000000-0005-0000-0000-000050120000}"/>
    <cellStyle name="Notas 2 11 3 4 9" xfId="38443" xr:uid="{00000000-0005-0000-0000-000050120000}"/>
    <cellStyle name="Notas 2 11 3 5" xfId="2915" xr:uid="{00000000-0005-0000-0000-000042120000}"/>
    <cellStyle name="Notas 2 11 3 5 10" xfId="46173" xr:uid="{00000000-0005-0000-0000-000052120000}"/>
    <cellStyle name="Notas 2 11 3 5 11" xfId="50341" xr:uid="{00000000-0005-0000-0000-000052120000}"/>
    <cellStyle name="Notas 2 11 3 5 12" xfId="54338" xr:uid="{00000000-0005-0000-0000-000052120000}"/>
    <cellStyle name="Notas 2 11 3 5 13" xfId="58087" xr:uid="{00000000-0005-0000-0000-000052120000}"/>
    <cellStyle name="Notas 2 11 3 5 2" xfId="8068" xr:uid="{00000000-0005-0000-0000-000052120000}"/>
    <cellStyle name="Notas 2 11 3 5 3" xfId="13685" xr:uid="{00000000-0005-0000-0000-000052120000}"/>
    <cellStyle name="Notas 2 11 3 5 4" xfId="17715" xr:uid="{00000000-0005-0000-0000-000052120000}"/>
    <cellStyle name="Notas 2 11 3 5 5" xfId="21501" xr:uid="{00000000-0005-0000-0000-000052120000}"/>
    <cellStyle name="Notas 2 11 3 5 6" xfId="27145" xr:uid="{00000000-0005-0000-0000-000052120000}"/>
    <cellStyle name="Notas 2 11 3 5 7" xfId="33436" xr:uid="{00000000-0005-0000-0000-000052120000}"/>
    <cellStyle name="Notas 2 11 3 5 8" xfId="37709" xr:uid="{00000000-0005-0000-0000-000052120000}"/>
    <cellStyle name="Notas 2 11 3 5 9" xfId="41957" xr:uid="{00000000-0005-0000-0000-000052120000}"/>
    <cellStyle name="Notas 2 11 3 6" xfId="10394" xr:uid="{00000000-0005-0000-0000-00004B120000}"/>
    <cellStyle name="Notas 2 11 3 7" xfId="13162" xr:uid="{00000000-0005-0000-0000-00004B120000}"/>
    <cellStyle name="Notas 2 11 3 8" xfId="15256" xr:uid="{00000000-0005-0000-0000-00004B120000}"/>
    <cellStyle name="Notas 2 11 3 9" xfId="17659" xr:uid="{00000000-0005-0000-0000-00004B120000}"/>
    <cellStyle name="Notas 2 11 4" xfId="2025" xr:uid="{00000000-0005-0000-0000-000043120000}"/>
    <cellStyle name="Notas 2 11 4 10" xfId="39226" xr:uid="{00000000-0005-0000-0000-000053120000}"/>
    <cellStyle name="Notas 2 11 4 11" xfId="43471" xr:uid="{00000000-0005-0000-0000-000053120000}"/>
    <cellStyle name="Notas 2 11 4 12" xfId="47683" xr:uid="{00000000-0005-0000-0000-000053120000}"/>
    <cellStyle name="Notas 2 11 4 13" xfId="51846" xr:uid="{00000000-0005-0000-0000-000053120000}"/>
    <cellStyle name="Notas 2 11 4 14" xfId="55825" xr:uid="{00000000-0005-0000-0000-000053120000}"/>
    <cellStyle name="Notas 2 11 4 2" xfId="5201" xr:uid="{00000000-0005-0000-0000-000044120000}"/>
    <cellStyle name="Notas 2 11 4 2 10" xfId="48374" xr:uid="{00000000-0005-0000-0000-000054120000}"/>
    <cellStyle name="Notas 2 11 4 2 11" xfId="52443" xr:uid="{00000000-0005-0000-0000-000054120000}"/>
    <cellStyle name="Notas 2 11 4 2 12" xfId="56291" xr:uid="{00000000-0005-0000-0000-000054120000}"/>
    <cellStyle name="Notas 2 11 4 2 13" xfId="59612" xr:uid="{00000000-0005-0000-0000-000054120000}"/>
    <cellStyle name="Notas 2 11 4 2 2" xfId="13444" xr:uid="{00000000-0005-0000-0000-000054120000}"/>
    <cellStyle name="Notas 2 11 4 2 3" xfId="15723" xr:uid="{00000000-0005-0000-0000-000054120000}"/>
    <cellStyle name="Notas 2 11 4 2 4" xfId="19658" xr:uid="{00000000-0005-0000-0000-000054120000}"/>
    <cellStyle name="Notas 2 11 4 2 5" xfId="23026" xr:uid="{00000000-0005-0000-0000-000054120000}"/>
    <cellStyle name="Notas 2 11 4 2 6" xfId="29431" xr:uid="{00000000-0005-0000-0000-000054120000}"/>
    <cellStyle name="Notas 2 11 4 2 7" xfId="35696" xr:uid="{00000000-0005-0000-0000-000054120000}"/>
    <cellStyle name="Notas 2 11 4 2 8" xfId="39952" xr:uid="{00000000-0005-0000-0000-000054120000}"/>
    <cellStyle name="Notas 2 11 4 2 9" xfId="44183" xr:uid="{00000000-0005-0000-0000-000054120000}"/>
    <cellStyle name="Notas 2 11 4 3" xfId="10444" xr:uid="{00000000-0005-0000-0000-000053120000}"/>
    <cellStyle name="Notas 2 11 4 4" xfId="9203" xr:uid="{00000000-0005-0000-0000-000053120000}"/>
    <cellStyle name="Notas 2 11 4 5" xfId="15173" xr:uid="{00000000-0005-0000-0000-000053120000}"/>
    <cellStyle name="Notas 2 11 4 6" xfId="15353" xr:uid="{00000000-0005-0000-0000-000053120000}"/>
    <cellStyle name="Notas 2 11 4 7" xfId="26255" xr:uid="{00000000-0005-0000-0000-000053120000}"/>
    <cellStyle name="Notas 2 11 4 8" xfId="32557" xr:uid="{00000000-0005-0000-0000-000053120000}"/>
    <cellStyle name="Notas 2 11 4 9" xfId="34955" xr:uid="{00000000-0005-0000-0000-000053120000}"/>
    <cellStyle name="Notas 2 11 5" xfId="2588" xr:uid="{00000000-0005-0000-0000-000045120000}"/>
    <cellStyle name="Notas 2 11 5 10" xfId="31564" xr:uid="{00000000-0005-0000-0000-000055120000}"/>
    <cellStyle name="Notas 2 11 5 11" xfId="36503" xr:uid="{00000000-0005-0000-0000-000055120000}"/>
    <cellStyle name="Notas 2 11 5 12" xfId="40758" xr:uid="{00000000-0005-0000-0000-000055120000}"/>
    <cellStyle name="Notas 2 11 5 13" xfId="44982" xr:uid="{00000000-0005-0000-0000-000055120000}"/>
    <cellStyle name="Notas 2 11 5 14" xfId="49162" xr:uid="{00000000-0005-0000-0000-000055120000}"/>
    <cellStyle name="Notas 2 11 5 2" xfId="5764" xr:uid="{00000000-0005-0000-0000-000046120000}"/>
    <cellStyle name="Notas 2 11 5 2 10" xfId="48933" xr:uid="{00000000-0005-0000-0000-000056120000}"/>
    <cellStyle name="Notas 2 11 5 2 11" xfId="53002" xr:uid="{00000000-0005-0000-0000-000056120000}"/>
    <cellStyle name="Notas 2 11 5 2 12" xfId="56849" xr:uid="{00000000-0005-0000-0000-000056120000}"/>
    <cellStyle name="Notas 2 11 5 2 13" xfId="60166" xr:uid="{00000000-0005-0000-0000-000056120000}"/>
    <cellStyle name="Notas 2 11 5 2 2" xfId="8563" xr:uid="{00000000-0005-0000-0000-000056120000}"/>
    <cellStyle name="Notas 2 11 5 2 3" xfId="16282" xr:uid="{00000000-0005-0000-0000-000056120000}"/>
    <cellStyle name="Notas 2 11 5 2 4" xfId="20213" xr:uid="{00000000-0005-0000-0000-000056120000}"/>
    <cellStyle name="Notas 2 11 5 2 5" xfId="23580" xr:uid="{00000000-0005-0000-0000-000056120000}"/>
    <cellStyle name="Notas 2 11 5 2 6" xfId="29994" xr:uid="{00000000-0005-0000-0000-000056120000}"/>
    <cellStyle name="Notas 2 11 5 2 7" xfId="36259" xr:uid="{00000000-0005-0000-0000-000056120000}"/>
    <cellStyle name="Notas 2 11 5 2 8" xfId="40515" xr:uid="{00000000-0005-0000-0000-000056120000}"/>
    <cellStyle name="Notas 2 11 5 2 9" xfId="44744" xr:uid="{00000000-0005-0000-0000-000056120000}"/>
    <cellStyle name="Notas 2 11 5 3" xfId="12353" xr:uid="{00000000-0005-0000-0000-000055120000}"/>
    <cellStyle name="Notas 2 11 5 4" xfId="12151" xr:uid="{00000000-0005-0000-0000-000055120000}"/>
    <cellStyle name="Notas 2 11 5 5" xfId="17405" xr:uid="{00000000-0005-0000-0000-000055120000}"/>
    <cellStyle name="Notas 2 11 5 6" xfId="19271" xr:uid="{00000000-0005-0000-0000-000055120000}"/>
    <cellStyle name="Notas 2 11 5 7" xfId="26818" xr:uid="{00000000-0005-0000-0000-000055120000}"/>
    <cellStyle name="Notas 2 11 5 8" xfId="33120" xr:uid="{00000000-0005-0000-0000-000055120000}"/>
    <cellStyle name="Notas 2 11 5 9" xfId="25244" xr:uid="{00000000-0005-0000-0000-000055120000}"/>
    <cellStyle name="Notas 2 11 6" xfId="3647" xr:uid="{00000000-0005-0000-0000-000047120000}"/>
    <cellStyle name="Notas 2 11 6 10" xfId="42688" xr:uid="{00000000-0005-0000-0000-000057120000}"/>
    <cellStyle name="Notas 2 11 6 11" xfId="46902" xr:uid="{00000000-0005-0000-0000-000057120000}"/>
    <cellStyle name="Notas 2 11 6 12" xfId="51070" xr:uid="{00000000-0005-0000-0000-000057120000}"/>
    <cellStyle name="Notas 2 11 6 13" xfId="55067" xr:uid="{00000000-0005-0000-0000-000057120000}"/>
    <cellStyle name="Notas 2 11 6 14" xfId="58816" xr:uid="{00000000-0005-0000-0000-000057120000}"/>
    <cellStyle name="Notas 2 11 6 2" xfId="6543" xr:uid="{00000000-0005-0000-0000-000048120000}"/>
    <cellStyle name="Notas 2 11 6 2 10" xfId="49680" xr:uid="{00000000-0005-0000-0000-000058120000}"/>
    <cellStyle name="Notas 2 11 6 2 11" xfId="53715" xr:uid="{00000000-0005-0000-0000-000058120000}"/>
    <cellStyle name="Notas 2 11 6 2 12" xfId="57516" xr:uid="{00000000-0005-0000-0000-000058120000}"/>
    <cellStyle name="Notas 2 11 6 2 13" xfId="60692" xr:uid="{00000000-0005-0000-0000-000058120000}"/>
    <cellStyle name="Notas 2 11 6 2 2" xfId="10307" xr:uid="{00000000-0005-0000-0000-000058120000}"/>
    <cellStyle name="Notas 2 11 6 2 3" xfId="16972" xr:uid="{00000000-0005-0000-0000-000058120000}"/>
    <cellStyle name="Notas 2 11 6 2 4" xfId="20877" xr:uid="{00000000-0005-0000-0000-000058120000}"/>
    <cellStyle name="Notas 2 11 6 2 5" xfId="24106" xr:uid="{00000000-0005-0000-0000-000058120000}"/>
    <cellStyle name="Notas 2 11 6 2 6" xfId="30772" xr:uid="{00000000-0005-0000-0000-000058120000}"/>
    <cellStyle name="Notas 2 11 6 2 7" xfId="37027" xr:uid="{00000000-0005-0000-0000-000058120000}"/>
    <cellStyle name="Notas 2 11 6 2 8" xfId="41282" xr:uid="{00000000-0005-0000-0000-000058120000}"/>
    <cellStyle name="Notas 2 11 6 2 9" xfId="45504" xr:uid="{00000000-0005-0000-0000-000058120000}"/>
    <cellStyle name="Notas 2 11 6 3" xfId="12574" xr:uid="{00000000-0005-0000-0000-000057120000}"/>
    <cellStyle name="Notas 2 11 6 4" xfId="14414" xr:uid="{00000000-0005-0000-0000-000057120000}"/>
    <cellStyle name="Notas 2 11 6 5" xfId="18444" xr:uid="{00000000-0005-0000-0000-000057120000}"/>
    <cellStyle name="Notas 2 11 6 6" xfId="22230" xr:uid="{00000000-0005-0000-0000-000057120000}"/>
    <cellStyle name="Notas 2 11 6 7" xfId="27877" xr:uid="{00000000-0005-0000-0000-000057120000}"/>
    <cellStyle name="Notas 2 11 6 8" xfId="34168" xr:uid="{00000000-0005-0000-0000-000057120000}"/>
    <cellStyle name="Notas 2 11 6 9" xfId="38441" xr:uid="{00000000-0005-0000-0000-000057120000}"/>
    <cellStyle name="Notas 2 11 7" xfId="3599" xr:uid="{00000000-0005-0000-0000-000049120000}"/>
    <cellStyle name="Notas 2 11 7 10" xfId="46854" xr:uid="{00000000-0005-0000-0000-000059120000}"/>
    <cellStyle name="Notas 2 11 7 11" xfId="51022" xr:uid="{00000000-0005-0000-0000-000059120000}"/>
    <cellStyle name="Notas 2 11 7 12" xfId="55019" xr:uid="{00000000-0005-0000-0000-000059120000}"/>
    <cellStyle name="Notas 2 11 7 13" xfId="58768" xr:uid="{00000000-0005-0000-0000-000059120000}"/>
    <cellStyle name="Notas 2 11 7 2" xfId="12844" xr:uid="{00000000-0005-0000-0000-000059120000}"/>
    <cellStyle name="Notas 2 11 7 3" xfId="14366" xr:uid="{00000000-0005-0000-0000-000059120000}"/>
    <cellStyle name="Notas 2 11 7 4" xfId="18396" xr:uid="{00000000-0005-0000-0000-000059120000}"/>
    <cellStyle name="Notas 2 11 7 5" xfId="22182" xr:uid="{00000000-0005-0000-0000-000059120000}"/>
    <cellStyle name="Notas 2 11 7 6" xfId="27829" xr:uid="{00000000-0005-0000-0000-000059120000}"/>
    <cellStyle name="Notas 2 11 7 7" xfId="34120" xr:uid="{00000000-0005-0000-0000-000059120000}"/>
    <cellStyle name="Notas 2 11 7 8" xfId="38393" xr:uid="{00000000-0005-0000-0000-000059120000}"/>
    <cellStyle name="Notas 2 11 7 9" xfId="42640" xr:uid="{00000000-0005-0000-0000-000059120000}"/>
    <cellStyle name="Notas 2 11 8" xfId="10816" xr:uid="{00000000-0005-0000-0000-00002A120000}"/>
    <cellStyle name="Notas 2 11 9" xfId="8866" xr:uid="{00000000-0005-0000-0000-00002A120000}"/>
    <cellStyle name="Notas 2 12" xfId="1170" xr:uid="{00000000-0005-0000-0000-00004A120000}"/>
    <cellStyle name="Notas 2 12 10" xfId="16458" xr:uid="{00000000-0005-0000-0000-00005A120000}"/>
    <cellStyle name="Notas 2 12 11" xfId="19653" xr:uid="{00000000-0005-0000-0000-00005A120000}"/>
    <cellStyle name="Notas 2 12 12" xfId="25413" xr:uid="{00000000-0005-0000-0000-00005A120000}"/>
    <cellStyle name="Notas 2 12 13" xfId="31732" xr:uid="{00000000-0005-0000-0000-00005A120000}"/>
    <cellStyle name="Notas 2 12 14" xfId="37663" xr:uid="{00000000-0005-0000-0000-00005A120000}"/>
    <cellStyle name="Notas 2 12 15" xfId="41917" xr:uid="{00000000-0005-0000-0000-00005A120000}"/>
    <cellStyle name="Notas 2 12 16" xfId="46135" xr:uid="{00000000-0005-0000-0000-00005A120000}"/>
    <cellStyle name="Notas 2 12 17" xfId="50307" xr:uid="{00000000-0005-0000-0000-00005A120000}"/>
    <cellStyle name="Notas 2 12 18" xfId="54323" xr:uid="{00000000-0005-0000-0000-00005A120000}"/>
    <cellStyle name="Notas 2 12 19" xfId="58085" xr:uid="{00000000-0005-0000-0000-00005A120000}"/>
    <cellStyle name="Notas 2 12 2" xfId="1171" xr:uid="{00000000-0005-0000-0000-00004B120000}"/>
    <cellStyle name="Notas 2 12 2 10" xfId="10140" xr:uid="{00000000-0005-0000-0000-00005B120000}"/>
    <cellStyle name="Notas 2 12 2 11" xfId="9618" xr:uid="{00000000-0005-0000-0000-00005B120000}"/>
    <cellStyle name="Notas 2 12 2 12" xfId="15345" xr:uid="{00000000-0005-0000-0000-00005B120000}"/>
    <cellStyle name="Notas 2 12 2 13" xfId="25414" xr:uid="{00000000-0005-0000-0000-00005B120000}"/>
    <cellStyle name="Notas 2 12 2 14" xfId="31733" xr:uid="{00000000-0005-0000-0000-00005B120000}"/>
    <cellStyle name="Notas 2 12 2 15" xfId="35055" xr:uid="{00000000-0005-0000-0000-00005B120000}"/>
    <cellStyle name="Notas 2 12 2 16" xfId="39326" xr:uid="{00000000-0005-0000-0000-00005B120000}"/>
    <cellStyle name="Notas 2 12 2 17" xfId="43569" xr:uid="{00000000-0005-0000-0000-00005B120000}"/>
    <cellStyle name="Notas 2 12 2 18" xfId="47777" xr:uid="{00000000-0005-0000-0000-00005B120000}"/>
    <cellStyle name="Notas 2 12 2 19" xfId="51932" xr:uid="{00000000-0005-0000-0000-00005B120000}"/>
    <cellStyle name="Notas 2 12 2 2" xfId="1495" xr:uid="{00000000-0005-0000-0000-00004C120000}"/>
    <cellStyle name="Notas 2 12 2 2 10" xfId="25732" xr:uid="{00000000-0005-0000-0000-00005C120000}"/>
    <cellStyle name="Notas 2 12 2 2 11" xfId="32046" xr:uid="{00000000-0005-0000-0000-00005C120000}"/>
    <cellStyle name="Notas 2 12 2 2 12" xfId="25115" xr:uid="{00000000-0005-0000-0000-00005C120000}"/>
    <cellStyle name="Notas 2 12 2 2 13" xfId="24629" xr:uid="{00000000-0005-0000-0000-00005C120000}"/>
    <cellStyle name="Notas 2 12 2 2 14" xfId="37698" xr:uid="{00000000-0005-0000-0000-00005C120000}"/>
    <cellStyle name="Notas 2 12 2 2 15" xfId="41948" xr:uid="{00000000-0005-0000-0000-00005C120000}"/>
    <cellStyle name="Notas 2 12 2 2 16" xfId="46165" xr:uid="{00000000-0005-0000-0000-00005C120000}"/>
    <cellStyle name="Notas 2 12 2 2 17" xfId="50336" xr:uid="{00000000-0005-0000-0000-00005C120000}"/>
    <cellStyle name="Notas 2 12 2 2 2" xfId="2298" xr:uid="{00000000-0005-0000-0000-00004D120000}"/>
    <cellStyle name="Notas 2 12 2 2 2 10" xfId="37478" xr:uid="{00000000-0005-0000-0000-00005D120000}"/>
    <cellStyle name="Notas 2 12 2 2 2 11" xfId="41733" xr:uid="{00000000-0005-0000-0000-00005D120000}"/>
    <cellStyle name="Notas 2 12 2 2 2 12" xfId="45955" xr:uid="{00000000-0005-0000-0000-00005D120000}"/>
    <cellStyle name="Notas 2 12 2 2 2 13" xfId="50130" xr:uid="{00000000-0005-0000-0000-00005D120000}"/>
    <cellStyle name="Notas 2 12 2 2 2 14" xfId="54160" xr:uid="{00000000-0005-0000-0000-00005D120000}"/>
    <cellStyle name="Notas 2 12 2 2 2 2" xfId="5474" xr:uid="{00000000-0005-0000-0000-00004E120000}"/>
    <cellStyle name="Notas 2 12 2 2 2 2 10" xfId="48647" xr:uid="{00000000-0005-0000-0000-00005E120000}"/>
    <cellStyle name="Notas 2 12 2 2 2 2 11" xfId="52716" xr:uid="{00000000-0005-0000-0000-00005E120000}"/>
    <cellStyle name="Notas 2 12 2 2 2 2 12" xfId="56564" xr:uid="{00000000-0005-0000-0000-00005E120000}"/>
    <cellStyle name="Notas 2 12 2 2 2 2 13" xfId="59884" xr:uid="{00000000-0005-0000-0000-00005E120000}"/>
    <cellStyle name="Notas 2 12 2 2 2 2 2" xfId="12099" xr:uid="{00000000-0005-0000-0000-00005E120000}"/>
    <cellStyle name="Notas 2 12 2 2 2 2 3" xfId="15996" xr:uid="{00000000-0005-0000-0000-00005E120000}"/>
    <cellStyle name="Notas 2 12 2 2 2 2 4" xfId="19930" xr:uid="{00000000-0005-0000-0000-00005E120000}"/>
    <cellStyle name="Notas 2 12 2 2 2 2 5" xfId="23298" xr:uid="{00000000-0005-0000-0000-00005E120000}"/>
    <cellStyle name="Notas 2 12 2 2 2 2 6" xfId="29704" xr:uid="{00000000-0005-0000-0000-00005E120000}"/>
    <cellStyle name="Notas 2 12 2 2 2 2 7" xfId="35969" xr:uid="{00000000-0005-0000-0000-00005E120000}"/>
    <cellStyle name="Notas 2 12 2 2 2 2 8" xfId="40225" xr:uid="{00000000-0005-0000-0000-00005E120000}"/>
    <cellStyle name="Notas 2 12 2 2 2 2 9" xfId="44456" xr:uid="{00000000-0005-0000-0000-00005E120000}"/>
    <cellStyle name="Notas 2 12 2 2 2 3" xfId="13069" xr:uid="{00000000-0005-0000-0000-00005D120000}"/>
    <cellStyle name="Notas 2 12 2 2 2 4" xfId="13258" xr:uid="{00000000-0005-0000-0000-00005D120000}"/>
    <cellStyle name="Notas 2 12 2 2 2 5" xfId="15589" xr:uid="{00000000-0005-0000-0000-00005D120000}"/>
    <cellStyle name="Notas 2 12 2 2 2 6" xfId="11975" xr:uid="{00000000-0005-0000-0000-00005D120000}"/>
    <cellStyle name="Notas 2 12 2 2 2 7" xfId="26528" xr:uid="{00000000-0005-0000-0000-00005D120000}"/>
    <cellStyle name="Notas 2 12 2 2 2 8" xfId="32830" xr:uid="{00000000-0005-0000-0000-00005D120000}"/>
    <cellStyle name="Notas 2 12 2 2 2 9" xfId="33209" xr:uid="{00000000-0005-0000-0000-00005D120000}"/>
    <cellStyle name="Notas 2 12 2 2 3" xfId="3442" xr:uid="{00000000-0005-0000-0000-00004F120000}"/>
    <cellStyle name="Notas 2 12 2 2 3 10" xfId="42483" xr:uid="{00000000-0005-0000-0000-00005F120000}"/>
    <cellStyle name="Notas 2 12 2 2 3 11" xfId="46697" xr:uid="{00000000-0005-0000-0000-00005F120000}"/>
    <cellStyle name="Notas 2 12 2 2 3 12" xfId="50865" xr:uid="{00000000-0005-0000-0000-00005F120000}"/>
    <cellStyle name="Notas 2 12 2 2 3 13" xfId="54862" xr:uid="{00000000-0005-0000-0000-00005F120000}"/>
    <cellStyle name="Notas 2 12 2 2 3 14" xfId="58611" xr:uid="{00000000-0005-0000-0000-00005F120000}"/>
    <cellStyle name="Notas 2 12 2 2 3 2" xfId="6382" xr:uid="{00000000-0005-0000-0000-000050120000}"/>
    <cellStyle name="Notas 2 12 2 2 3 2 10" xfId="49519" xr:uid="{00000000-0005-0000-0000-000060120000}"/>
    <cellStyle name="Notas 2 12 2 2 3 2 11" xfId="53554" xr:uid="{00000000-0005-0000-0000-000060120000}"/>
    <cellStyle name="Notas 2 12 2 2 3 2 12" xfId="57355" xr:uid="{00000000-0005-0000-0000-000060120000}"/>
    <cellStyle name="Notas 2 12 2 2 3 2 13" xfId="60531" xr:uid="{00000000-0005-0000-0000-000060120000}"/>
    <cellStyle name="Notas 2 12 2 2 3 2 2" xfId="11582" xr:uid="{00000000-0005-0000-0000-000060120000}"/>
    <cellStyle name="Notas 2 12 2 2 3 2 3" xfId="16811" xr:uid="{00000000-0005-0000-0000-000060120000}"/>
    <cellStyle name="Notas 2 12 2 2 3 2 4" xfId="20716" xr:uid="{00000000-0005-0000-0000-000060120000}"/>
    <cellStyle name="Notas 2 12 2 2 3 2 5" xfId="23945" xr:uid="{00000000-0005-0000-0000-000060120000}"/>
    <cellStyle name="Notas 2 12 2 2 3 2 6" xfId="30611" xr:uid="{00000000-0005-0000-0000-000060120000}"/>
    <cellStyle name="Notas 2 12 2 2 3 2 7" xfId="36866" xr:uid="{00000000-0005-0000-0000-000060120000}"/>
    <cellStyle name="Notas 2 12 2 2 3 2 8" xfId="41121" xr:uid="{00000000-0005-0000-0000-000060120000}"/>
    <cellStyle name="Notas 2 12 2 2 3 2 9" xfId="45343" xr:uid="{00000000-0005-0000-0000-000060120000}"/>
    <cellStyle name="Notas 2 12 2 2 3 3" xfId="7610" xr:uid="{00000000-0005-0000-0000-00005F120000}"/>
    <cellStyle name="Notas 2 12 2 2 3 4" xfId="14209" xr:uid="{00000000-0005-0000-0000-00005F120000}"/>
    <cellStyle name="Notas 2 12 2 2 3 5" xfId="18239" xr:uid="{00000000-0005-0000-0000-00005F120000}"/>
    <cellStyle name="Notas 2 12 2 2 3 6" xfId="22025" xr:uid="{00000000-0005-0000-0000-00005F120000}"/>
    <cellStyle name="Notas 2 12 2 2 3 7" xfId="27672" xr:uid="{00000000-0005-0000-0000-00005F120000}"/>
    <cellStyle name="Notas 2 12 2 2 3 8" xfId="33963" xr:uid="{00000000-0005-0000-0000-00005F120000}"/>
    <cellStyle name="Notas 2 12 2 2 3 9" xfId="38236" xr:uid="{00000000-0005-0000-0000-00005F120000}"/>
    <cellStyle name="Notas 2 12 2 2 4" xfId="3955" xr:uid="{00000000-0005-0000-0000-000051120000}"/>
    <cellStyle name="Notas 2 12 2 2 4 10" xfId="42996" xr:uid="{00000000-0005-0000-0000-000061120000}"/>
    <cellStyle name="Notas 2 12 2 2 4 11" xfId="47210" xr:uid="{00000000-0005-0000-0000-000061120000}"/>
    <cellStyle name="Notas 2 12 2 2 4 12" xfId="51378" xr:uid="{00000000-0005-0000-0000-000061120000}"/>
    <cellStyle name="Notas 2 12 2 2 4 13" xfId="55375" xr:uid="{00000000-0005-0000-0000-000061120000}"/>
    <cellStyle name="Notas 2 12 2 2 4 14" xfId="59124" xr:uid="{00000000-0005-0000-0000-000061120000}"/>
    <cellStyle name="Notas 2 12 2 2 4 2" xfId="6815" xr:uid="{00000000-0005-0000-0000-000052120000}"/>
    <cellStyle name="Notas 2 12 2 2 4 2 10" xfId="49952" xr:uid="{00000000-0005-0000-0000-000062120000}"/>
    <cellStyle name="Notas 2 12 2 2 4 2 11" xfId="53987" xr:uid="{00000000-0005-0000-0000-000062120000}"/>
    <cellStyle name="Notas 2 12 2 2 4 2 12" xfId="57788" xr:uid="{00000000-0005-0000-0000-000062120000}"/>
    <cellStyle name="Notas 2 12 2 2 4 2 13" xfId="60964" xr:uid="{00000000-0005-0000-0000-000062120000}"/>
    <cellStyle name="Notas 2 12 2 2 4 2 2" xfId="11046" xr:uid="{00000000-0005-0000-0000-000062120000}"/>
    <cellStyle name="Notas 2 12 2 2 4 2 3" xfId="17244" xr:uid="{00000000-0005-0000-0000-000062120000}"/>
    <cellStyle name="Notas 2 12 2 2 4 2 4" xfId="21149" xr:uid="{00000000-0005-0000-0000-000062120000}"/>
    <cellStyle name="Notas 2 12 2 2 4 2 5" xfId="24378" xr:uid="{00000000-0005-0000-0000-000062120000}"/>
    <cellStyle name="Notas 2 12 2 2 4 2 6" xfId="31044" xr:uid="{00000000-0005-0000-0000-000062120000}"/>
    <cellStyle name="Notas 2 12 2 2 4 2 7" xfId="37299" xr:uid="{00000000-0005-0000-0000-000062120000}"/>
    <cellStyle name="Notas 2 12 2 2 4 2 8" xfId="41554" xr:uid="{00000000-0005-0000-0000-000062120000}"/>
    <cellStyle name="Notas 2 12 2 2 4 2 9" xfId="45776" xr:uid="{00000000-0005-0000-0000-000062120000}"/>
    <cellStyle name="Notas 2 12 2 2 4 3" xfId="11225" xr:uid="{00000000-0005-0000-0000-000061120000}"/>
    <cellStyle name="Notas 2 12 2 2 4 4" xfId="14722" xr:uid="{00000000-0005-0000-0000-000061120000}"/>
    <cellStyle name="Notas 2 12 2 2 4 5" xfId="18752" xr:uid="{00000000-0005-0000-0000-000061120000}"/>
    <cellStyle name="Notas 2 12 2 2 4 6" xfId="22538" xr:uid="{00000000-0005-0000-0000-000061120000}"/>
    <cellStyle name="Notas 2 12 2 2 4 7" xfId="28185" xr:uid="{00000000-0005-0000-0000-000061120000}"/>
    <cellStyle name="Notas 2 12 2 2 4 8" xfId="34476" xr:uid="{00000000-0005-0000-0000-000061120000}"/>
    <cellStyle name="Notas 2 12 2 2 4 9" xfId="38749" xr:uid="{00000000-0005-0000-0000-000061120000}"/>
    <cellStyle name="Notas 2 12 2 2 5" xfId="4236" xr:uid="{00000000-0005-0000-0000-000053120000}"/>
    <cellStyle name="Notas 2 12 2 2 5 10" xfId="47491" xr:uid="{00000000-0005-0000-0000-000063120000}"/>
    <cellStyle name="Notas 2 12 2 2 5 11" xfId="51659" xr:uid="{00000000-0005-0000-0000-000063120000}"/>
    <cellStyle name="Notas 2 12 2 2 5 12" xfId="55656" xr:uid="{00000000-0005-0000-0000-000063120000}"/>
    <cellStyle name="Notas 2 12 2 2 5 13" xfId="59405" xr:uid="{00000000-0005-0000-0000-000063120000}"/>
    <cellStyle name="Notas 2 12 2 2 5 2" xfId="11430" xr:uid="{00000000-0005-0000-0000-000063120000}"/>
    <cellStyle name="Notas 2 12 2 2 5 3" xfId="15003" xr:uid="{00000000-0005-0000-0000-000063120000}"/>
    <cellStyle name="Notas 2 12 2 2 5 4" xfId="19033" xr:uid="{00000000-0005-0000-0000-000063120000}"/>
    <cellStyle name="Notas 2 12 2 2 5 5" xfId="22819" xr:uid="{00000000-0005-0000-0000-000063120000}"/>
    <cellStyle name="Notas 2 12 2 2 5 6" xfId="28466" xr:uid="{00000000-0005-0000-0000-000063120000}"/>
    <cellStyle name="Notas 2 12 2 2 5 7" xfId="34757" xr:uid="{00000000-0005-0000-0000-000063120000}"/>
    <cellStyle name="Notas 2 12 2 2 5 8" xfId="39030" xr:uid="{00000000-0005-0000-0000-000063120000}"/>
    <cellStyle name="Notas 2 12 2 2 5 9" xfId="43277" xr:uid="{00000000-0005-0000-0000-000063120000}"/>
    <cellStyle name="Notas 2 12 2 2 6" xfId="13113" xr:uid="{00000000-0005-0000-0000-00005C120000}"/>
    <cellStyle name="Notas 2 12 2 2 7" xfId="8169" xr:uid="{00000000-0005-0000-0000-00005C120000}"/>
    <cellStyle name="Notas 2 12 2 2 8" xfId="13471" xr:uid="{00000000-0005-0000-0000-00005C120000}"/>
    <cellStyle name="Notas 2 12 2 2 9" xfId="8454" xr:uid="{00000000-0005-0000-0000-00005C120000}"/>
    <cellStyle name="Notas 2 12 2 20" xfId="55892" xr:uid="{00000000-0005-0000-0000-00005B120000}"/>
    <cellStyle name="Notas 2 12 2 3" xfId="1496" xr:uid="{00000000-0005-0000-0000-000054120000}"/>
    <cellStyle name="Notas 2 12 2 3 10" xfId="25733" xr:uid="{00000000-0005-0000-0000-000064120000}"/>
    <cellStyle name="Notas 2 12 2 3 11" xfId="32047" xr:uid="{00000000-0005-0000-0000-000064120000}"/>
    <cellStyle name="Notas 2 12 2 3 12" xfId="25116" xr:uid="{00000000-0005-0000-0000-000064120000}"/>
    <cellStyle name="Notas 2 12 2 3 13" xfId="24628" xr:uid="{00000000-0005-0000-0000-000064120000}"/>
    <cellStyle name="Notas 2 12 2 3 14" xfId="35090" xr:uid="{00000000-0005-0000-0000-000064120000}"/>
    <cellStyle name="Notas 2 12 2 3 15" xfId="39358" xr:uid="{00000000-0005-0000-0000-000064120000}"/>
    <cellStyle name="Notas 2 12 2 3 16" xfId="43600" xr:uid="{00000000-0005-0000-0000-000064120000}"/>
    <cellStyle name="Notas 2 12 2 3 17" xfId="47806" xr:uid="{00000000-0005-0000-0000-000064120000}"/>
    <cellStyle name="Notas 2 12 2 3 2" xfId="2299" xr:uid="{00000000-0005-0000-0000-000055120000}"/>
    <cellStyle name="Notas 2 12 2 3 2 10" xfId="39779" xr:uid="{00000000-0005-0000-0000-000065120000}"/>
    <cellStyle name="Notas 2 12 2 3 2 11" xfId="44017" xr:uid="{00000000-0005-0000-0000-000065120000}"/>
    <cellStyle name="Notas 2 12 2 3 2 12" xfId="48212" xr:uid="{00000000-0005-0000-0000-000065120000}"/>
    <cellStyle name="Notas 2 12 2 3 2 13" xfId="52308" xr:uid="{00000000-0005-0000-0000-000065120000}"/>
    <cellStyle name="Notas 2 12 2 3 2 14" xfId="56189" xr:uid="{00000000-0005-0000-0000-000065120000}"/>
    <cellStyle name="Notas 2 12 2 3 2 2" xfId="5475" xr:uid="{00000000-0005-0000-0000-000056120000}"/>
    <cellStyle name="Notas 2 12 2 3 2 2 10" xfId="48648" xr:uid="{00000000-0005-0000-0000-000066120000}"/>
    <cellStyle name="Notas 2 12 2 3 2 2 11" xfId="52717" xr:uid="{00000000-0005-0000-0000-000066120000}"/>
    <cellStyle name="Notas 2 12 2 3 2 2 12" xfId="56565" xr:uid="{00000000-0005-0000-0000-000066120000}"/>
    <cellStyle name="Notas 2 12 2 3 2 2 13" xfId="59885" xr:uid="{00000000-0005-0000-0000-000066120000}"/>
    <cellStyle name="Notas 2 12 2 3 2 2 2" xfId="9295" xr:uid="{00000000-0005-0000-0000-000066120000}"/>
    <cellStyle name="Notas 2 12 2 3 2 2 3" xfId="15997" xr:uid="{00000000-0005-0000-0000-000066120000}"/>
    <cellStyle name="Notas 2 12 2 3 2 2 4" xfId="19931" xr:uid="{00000000-0005-0000-0000-000066120000}"/>
    <cellStyle name="Notas 2 12 2 3 2 2 5" xfId="23299" xr:uid="{00000000-0005-0000-0000-000066120000}"/>
    <cellStyle name="Notas 2 12 2 3 2 2 6" xfId="29705" xr:uid="{00000000-0005-0000-0000-000066120000}"/>
    <cellStyle name="Notas 2 12 2 3 2 2 7" xfId="35970" xr:uid="{00000000-0005-0000-0000-000066120000}"/>
    <cellStyle name="Notas 2 12 2 3 2 2 8" xfId="40226" xr:uid="{00000000-0005-0000-0000-000066120000}"/>
    <cellStyle name="Notas 2 12 2 3 2 2 9" xfId="44457" xr:uid="{00000000-0005-0000-0000-000066120000}"/>
    <cellStyle name="Notas 2 12 2 3 2 3" xfId="10498" xr:uid="{00000000-0005-0000-0000-000065120000}"/>
    <cellStyle name="Notas 2 12 2 3 2 4" xfId="8256" xr:uid="{00000000-0005-0000-0000-000065120000}"/>
    <cellStyle name="Notas 2 12 2 3 2 5" xfId="9411" xr:uid="{00000000-0005-0000-0000-000065120000}"/>
    <cellStyle name="Notas 2 12 2 3 2 6" xfId="19308" xr:uid="{00000000-0005-0000-0000-000065120000}"/>
    <cellStyle name="Notas 2 12 2 3 2 7" xfId="26529" xr:uid="{00000000-0005-0000-0000-000065120000}"/>
    <cellStyle name="Notas 2 12 2 3 2 8" xfId="32831" xr:uid="{00000000-0005-0000-0000-000065120000}"/>
    <cellStyle name="Notas 2 12 2 3 2 9" xfId="35518" xr:uid="{00000000-0005-0000-0000-000065120000}"/>
    <cellStyle name="Notas 2 12 2 3 3" xfId="3443" xr:uid="{00000000-0005-0000-0000-000057120000}"/>
    <cellStyle name="Notas 2 12 2 3 3 10" xfId="42484" xr:uid="{00000000-0005-0000-0000-000067120000}"/>
    <cellStyle name="Notas 2 12 2 3 3 11" xfId="46698" xr:uid="{00000000-0005-0000-0000-000067120000}"/>
    <cellStyle name="Notas 2 12 2 3 3 12" xfId="50866" xr:uid="{00000000-0005-0000-0000-000067120000}"/>
    <cellStyle name="Notas 2 12 2 3 3 13" xfId="54863" xr:uid="{00000000-0005-0000-0000-000067120000}"/>
    <cellStyle name="Notas 2 12 2 3 3 14" xfId="58612" xr:uid="{00000000-0005-0000-0000-000067120000}"/>
    <cellStyle name="Notas 2 12 2 3 3 2" xfId="6383" xr:uid="{00000000-0005-0000-0000-000058120000}"/>
    <cellStyle name="Notas 2 12 2 3 3 2 10" xfId="49520" xr:uid="{00000000-0005-0000-0000-000068120000}"/>
    <cellStyle name="Notas 2 12 2 3 3 2 11" xfId="53555" xr:uid="{00000000-0005-0000-0000-000068120000}"/>
    <cellStyle name="Notas 2 12 2 3 3 2 12" xfId="57356" xr:uid="{00000000-0005-0000-0000-000068120000}"/>
    <cellStyle name="Notas 2 12 2 3 3 2 13" xfId="60532" xr:uid="{00000000-0005-0000-0000-000068120000}"/>
    <cellStyle name="Notas 2 12 2 3 3 2 2" xfId="8775" xr:uid="{00000000-0005-0000-0000-000068120000}"/>
    <cellStyle name="Notas 2 12 2 3 3 2 3" xfId="16812" xr:uid="{00000000-0005-0000-0000-000068120000}"/>
    <cellStyle name="Notas 2 12 2 3 3 2 4" xfId="20717" xr:uid="{00000000-0005-0000-0000-000068120000}"/>
    <cellStyle name="Notas 2 12 2 3 3 2 5" xfId="23946" xr:uid="{00000000-0005-0000-0000-000068120000}"/>
    <cellStyle name="Notas 2 12 2 3 3 2 6" xfId="30612" xr:uid="{00000000-0005-0000-0000-000068120000}"/>
    <cellStyle name="Notas 2 12 2 3 3 2 7" xfId="36867" xr:uid="{00000000-0005-0000-0000-000068120000}"/>
    <cellStyle name="Notas 2 12 2 3 3 2 8" xfId="41122" xr:uid="{00000000-0005-0000-0000-000068120000}"/>
    <cellStyle name="Notas 2 12 2 3 3 2 9" xfId="45344" xr:uid="{00000000-0005-0000-0000-000068120000}"/>
    <cellStyle name="Notas 2 12 2 3 3 3" xfId="7609" xr:uid="{00000000-0005-0000-0000-000067120000}"/>
    <cellStyle name="Notas 2 12 2 3 3 4" xfId="14210" xr:uid="{00000000-0005-0000-0000-000067120000}"/>
    <cellStyle name="Notas 2 12 2 3 3 5" xfId="18240" xr:uid="{00000000-0005-0000-0000-000067120000}"/>
    <cellStyle name="Notas 2 12 2 3 3 6" xfId="22026" xr:uid="{00000000-0005-0000-0000-000067120000}"/>
    <cellStyle name="Notas 2 12 2 3 3 7" xfId="27673" xr:uid="{00000000-0005-0000-0000-000067120000}"/>
    <cellStyle name="Notas 2 12 2 3 3 8" xfId="33964" xr:uid="{00000000-0005-0000-0000-000067120000}"/>
    <cellStyle name="Notas 2 12 2 3 3 9" xfId="38237" xr:uid="{00000000-0005-0000-0000-000067120000}"/>
    <cellStyle name="Notas 2 12 2 3 4" xfId="3956" xr:uid="{00000000-0005-0000-0000-000059120000}"/>
    <cellStyle name="Notas 2 12 2 3 4 10" xfId="42997" xr:uid="{00000000-0005-0000-0000-000069120000}"/>
    <cellStyle name="Notas 2 12 2 3 4 11" xfId="47211" xr:uid="{00000000-0005-0000-0000-000069120000}"/>
    <cellStyle name="Notas 2 12 2 3 4 12" xfId="51379" xr:uid="{00000000-0005-0000-0000-000069120000}"/>
    <cellStyle name="Notas 2 12 2 3 4 13" xfId="55376" xr:uid="{00000000-0005-0000-0000-000069120000}"/>
    <cellStyle name="Notas 2 12 2 3 4 14" xfId="59125" xr:uid="{00000000-0005-0000-0000-000069120000}"/>
    <cellStyle name="Notas 2 12 2 3 4 2" xfId="6816" xr:uid="{00000000-0005-0000-0000-00005A120000}"/>
    <cellStyle name="Notas 2 12 2 3 4 2 10" xfId="49953" xr:uid="{00000000-0005-0000-0000-00006A120000}"/>
    <cellStyle name="Notas 2 12 2 3 4 2 11" xfId="53988" xr:uid="{00000000-0005-0000-0000-00006A120000}"/>
    <cellStyle name="Notas 2 12 2 3 4 2 12" xfId="57789" xr:uid="{00000000-0005-0000-0000-00006A120000}"/>
    <cellStyle name="Notas 2 12 2 3 4 2 13" xfId="60965" xr:uid="{00000000-0005-0000-0000-00006A120000}"/>
    <cellStyle name="Notas 2 12 2 3 4 2 2" xfId="13047" xr:uid="{00000000-0005-0000-0000-00006A120000}"/>
    <cellStyle name="Notas 2 12 2 3 4 2 3" xfId="17245" xr:uid="{00000000-0005-0000-0000-00006A120000}"/>
    <cellStyle name="Notas 2 12 2 3 4 2 4" xfId="21150" xr:uid="{00000000-0005-0000-0000-00006A120000}"/>
    <cellStyle name="Notas 2 12 2 3 4 2 5" xfId="24379" xr:uid="{00000000-0005-0000-0000-00006A120000}"/>
    <cellStyle name="Notas 2 12 2 3 4 2 6" xfId="31045" xr:uid="{00000000-0005-0000-0000-00006A120000}"/>
    <cellStyle name="Notas 2 12 2 3 4 2 7" xfId="37300" xr:uid="{00000000-0005-0000-0000-00006A120000}"/>
    <cellStyle name="Notas 2 12 2 3 4 2 8" xfId="41555" xr:uid="{00000000-0005-0000-0000-00006A120000}"/>
    <cellStyle name="Notas 2 12 2 3 4 2 9" xfId="45777" xr:uid="{00000000-0005-0000-0000-00006A120000}"/>
    <cellStyle name="Notas 2 12 2 3 4 3" xfId="12536" xr:uid="{00000000-0005-0000-0000-000069120000}"/>
    <cellStyle name="Notas 2 12 2 3 4 4" xfId="14723" xr:uid="{00000000-0005-0000-0000-000069120000}"/>
    <cellStyle name="Notas 2 12 2 3 4 5" xfId="18753" xr:uid="{00000000-0005-0000-0000-000069120000}"/>
    <cellStyle name="Notas 2 12 2 3 4 6" xfId="22539" xr:uid="{00000000-0005-0000-0000-000069120000}"/>
    <cellStyle name="Notas 2 12 2 3 4 7" xfId="28186" xr:uid="{00000000-0005-0000-0000-000069120000}"/>
    <cellStyle name="Notas 2 12 2 3 4 8" xfId="34477" xr:uid="{00000000-0005-0000-0000-000069120000}"/>
    <cellStyle name="Notas 2 12 2 3 4 9" xfId="38750" xr:uid="{00000000-0005-0000-0000-000069120000}"/>
    <cellStyle name="Notas 2 12 2 3 5" xfId="4235" xr:uid="{00000000-0005-0000-0000-00005B120000}"/>
    <cellStyle name="Notas 2 12 2 3 5 10" xfId="47490" xr:uid="{00000000-0005-0000-0000-00006B120000}"/>
    <cellStyle name="Notas 2 12 2 3 5 11" xfId="51658" xr:uid="{00000000-0005-0000-0000-00006B120000}"/>
    <cellStyle name="Notas 2 12 2 3 5 12" xfId="55655" xr:uid="{00000000-0005-0000-0000-00006B120000}"/>
    <cellStyle name="Notas 2 12 2 3 5 13" xfId="59404" xr:uid="{00000000-0005-0000-0000-00006B120000}"/>
    <cellStyle name="Notas 2 12 2 3 5 2" xfId="7510" xr:uid="{00000000-0005-0000-0000-00006B120000}"/>
    <cellStyle name="Notas 2 12 2 3 5 3" xfId="15002" xr:uid="{00000000-0005-0000-0000-00006B120000}"/>
    <cellStyle name="Notas 2 12 2 3 5 4" xfId="19032" xr:uid="{00000000-0005-0000-0000-00006B120000}"/>
    <cellStyle name="Notas 2 12 2 3 5 5" xfId="22818" xr:uid="{00000000-0005-0000-0000-00006B120000}"/>
    <cellStyle name="Notas 2 12 2 3 5 6" xfId="28465" xr:uid="{00000000-0005-0000-0000-00006B120000}"/>
    <cellStyle name="Notas 2 12 2 3 5 7" xfId="34756" xr:uid="{00000000-0005-0000-0000-00006B120000}"/>
    <cellStyle name="Notas 2 12 2 3 5 8" xfId="39029" xr:uid="{00000000-0005-0000-0000-00006B120000}"/>
    <cellStyle name="Notas 2 12 2 3 5 9" xfId="43276" xr:uid="{00000000-0005-0000-0000-00006B120000}"/>
    <cellStyle name="Notas 2 12 2 3 6" xfId="10559" xr:uid="{00000000-0005-0000-0000-000064120000}"/>
    <cellStyle name="Notas 2 12 2 3 7" xfId="7418" xr:uid="{00000000-0005-0000-0000-000064120000}"/>
    <cellStyle name="Notas 2 12 2 3 8" xfId="15671" xr:uid="{00000000-0005-0000-0000-000064120000}"/>
    <cellStyle name="Notas 2 12 2 3 9" xfId="19374" xr:uid="{00000000-0005-0000-0000-000064120000}"/>
    <cellStyle name="Notas 2 12 2 4" xfId="1497" xr:uid="{00000000-0005-0000-0000-00005C120000}"/>
    <cellStyle name="Notas 2 12 2 4 10" xfId="25734" xr:uid="{00000000-0005-0000-0000-00006C120000}"/>
    <cellStyle name="Notas 2 12 2 4 11" xfId="32048" xr:uid="{00000000-0005-0000-0000-00006C120000}"/>
    <cellStyle name="Notas 2 12 2 4 12" xfId="25117" xr:uid="{00000000-0005-0000-0000-00006C120000}"/>
    <cellStyle name="Notas 2 12 2 4 13" xfId="24624" xr:uid="{00000000-0005-0000-0000-00006C120000}"/>
    <cellStyle name="Notas 2 12 2 4 14" xfId="36518" xr:uid="{00000000-0005-0000-0000-00006C120000}"/>
    <cellStyle name="Notas 2 12 2 4 15" xfId="40773" xr:uid="{00000000-0005-0000-0000-00006C120000}"/>
    <cellStyle name="Notas 2 12 2 4 16" xfId="44997" xr:uid="{00000000-0005-0000-0000-00006C120000}"/>
    <cellStyle name="Notas 2 12 2 4 17" xfId="49175" xr:uid="{00000000-0005-0000-0000-00006C120000}"/>
    <cellStyle name="Notas 2 12 2 4 2" xfId="2300" xr:uid="{00000000-0005-0000-0000-00005D120000}"/>
    <cellStyle name="Notas 2 12 2 4 2 10" xfId="36404" xr:uid="{00000000-0005-0000-0000-00006D120000}"/>
    <cellStyle name="Notas 2 12 2 4 2 11" xfId="40660" xr:uid="{00000000-0005-0000-0000-00006D120000}"/>
    <cellStyle name="Notas 2 12 2 4 2 12" xfId="44886" xr:uid="{00000000-0005-0000-0000-00006D120000}"/>
    <cellStyle name="Notas 2 12 2 4 2 13" xfId="49070" xr:uid="{00000000-0005-0000-0000-00006D120000}"/>
    <cellStyle name="Notas 2 12 2 4 2 14" xfId="53128" xr:uid="{00000000-0005-0000-0000-00006D120000}"/>
    <cellStyle name="Notas 2 12 2 4 2 2" xfId="5476" xr:uid="{00000000-0005-0000-0000-00005E120000}"/>
    <cellStyle name="Notas 2 12 2 4 2 2 10" xfId="48649" xr:uid="{00000000-0005-0000-0000-00006E120000}"/>
    <cellStyle name="Notas 2 12 2 4 2 2 11" xfId="52718" xr:uid="{00000000-0005-0000-0000-00006E120000}"/>
    <cellStyle name="Notas 2 12 2 4 2 2 12" xfId="56566" xr:uid="{00000000-0005-0000-0000-00006E120000}"/>
    <cellStyle name="Notas 2 12 2 4 2 2 13" xfId="59886" xr:uid="{00000000-0005-0000-0000-00006E120000}"/>
    <cellStyle name="Notas 2 12 2 4 2 2 2" xfId="8581" xr:uid="{00000000-0005-0000-0000-00006E120000}"/>
    <cellStyle name="Notas 2 12 2 4 2 2 3" xfId="15998" xr:uid="{00000000-0005-0000-0000-00006E120000}"/>
    <cellStyle name="Notas 2 12 2 4 2 2 4" xfId="19932" xr:uid="{00000000-0005-0000-0000-00006E120000}"/>
    <cellStyle name="Notas 2 12 2 4 2 2 5" xfId="23300" xr:uid="{00000000-0005-0000-0000-00006E120000}"/>
    <cellStyle name="Notas 2 12 2 4 2 2 6" xfId="29706" xr:uid="{00000000-0005-0000-0000-00006E120000}"/>
    <cellStyle name="Notas 2 12 2 4 2 2 7" xfId="35971" xr:uid="{00000000-0005-0000-0000-00006E120000}"/>
    <cellStyle name="Notas 2 12 2 4 2 2 8" xfId="40227" xr:uid="{00000000-0005-0000-0000-00006E120000}"/>
    <cellStyle name="Notas 2 12 2 4 2 2 9" xfId="44458" xr:uid="{00000000-0005-0000-0000-00006E120000}"/>
    <cellStyle name="Notas 2 12 2 4 2 3" xfId="12344" xr:uid="{00000000-0005-0000-0000-00006D120000}"/>
    <cellStyle name="Notas 2 12 2 4 2 4" xfId="11107" xr:uid="{00000000-0005-0000-0000-00006D120000}"/>
    <cellStyle name="Notas 2 12 2 4 2 5" xfId="13377" xr:uid="{00000000-0005-0000-0000-00006D120000}"/>
    <cellStyle name="Notas 2 12 2 4 2 6" xfId="21344" xr:uid="{00000000-0005-0000-0000-00006D120000}"/>
    <cellStyle name="Notas 2 12 2 4 2 7" xfId="26530" xr:uid="{00000000-0005-0000-0000-00006D120000}"/>
    <cellStyle name="Notas 2 12 2 4 2 8" xfId="32832" xr:uid="{00000000-0005-0000-0000-00006D120000}"/>
    <cellStyle name="Notas 2 12 2 4 2 9" xfId="32385" xr:uid="{00000000-0005-0000-0000-00006D120000}"/>
    <cellStyle name="Notas 2 12 2 4 3" xfId="3444" xr:uid="{00000000-0005-0000-0000-00005F120000}"/>
    <cellStyle name="Notas 2 12 2 4 3 10" xfId="42485" xr:uid="{00000000-0005-0000-0000-00006F120000}"/>
    <cellStyle name="Notas 2 12 2 4 3 11" xfId="46699" xr:uid="{00000000-0005-0000-0000-00006F120000}"/>
    <cellStyle name="Notas 2 12 2 4 3 12" xfId="50867" xr:uid="{00000000-0005-0000-0000-00006F120000}"/>
    <cellStyle name="Notas 2 12 2 4 3 13" xfId="54864" xr:uid="{00000000-0005-0000-0000-00006F120000}"/>
    <cellStyle name="Notas 2 12 2 4 3 14" xfId="58613" xr:uid="{00000000-0005-0000-0000-00006F120000}"/>
    <cellStyle name="Notas 2 12 2 4 3 2" xfId="6384" xr:uid="{00000000-0005-0000-0000-000060120000}"/>
    <cellStyle name="Notas 2 12 2 4 3 2 10" xfId="49521" xr:uid="{00000000-0005-0000-0000-000070120000}"/>
    <cellStyle name="Notas 2 12 2 4 3 2 11" xfId="53556" xr:uid="{00000000-0005-0000-0000-000070120000}"/>
    <cellStyle name="Notas 2 12 2 4 3 2 12" xfId="57357" xr:uid="{00000000-0005-0000-0000-000070120000}"/>
    <cellStyle name="Notas 2 12 2 4 3 2 13" xfId="60533" xr:uid="{00000000-0005-0000-0000-000070120000}"/>
    <cellStyle name="Notas 2 12 2 4 3 2 2" xfId="11033" xr:uid="{00000000-0005-0000-0000-000070120000}"/>
    <cellStyle name="Notas 2 12 2 4 3 2 3" xfId="16813" xr:uid="{00000000-0005-0000-0000-000070120000}"/>
    <cellStyle name="Notas 2 12 2 4 3 2 4" xfId="20718" xr:uid="{00000000-0005-0000-0000-000070120000}"/>
    <cellStyle name="Notas 2 12 2 4 3 2 5" xfId="23947" xr:uid="{00000000-0005-0000-0000-000070120000}"/>
    <cellStyle name="Notas 2 12 2 4 3 2 6" xfId="30613" xr:uid="{00000000-0005-0000-0000-000070120000}"/>
    <cellStyle name="Notas 2 12 2 4 3 2 7" xfId="36868" xr:uid="{00000000-0005-0000-0000-000070120000}"/>
    <cellStyle name="Notas 2 12 2 4 3 2 8" xfId="41123" xr:uid="{00000000-0005-0000-0000-000070120000}"/>
    <cellStyle name="Notas 2 12 2 4 3 2 9" xfId="45345" xr:uid="{00000000-0005-0000-0000-000070120000}"/>
    <cellStyle name="Notas 2 12 2 4 3 3" xfId="11525" xr:uid="{00000000-0005-0000-0000-00006F120000}"/>
    <cellStyle name="Notas 2 12 2 4 3 4" xfId="14211" xr:uid="{00000000-0005-0000-0000-00006F120000}"/>
    <cellStyle name="Notas 2 12 2 4 3 5" xfId="18241" xr:uid="{00000000-0005-0000-0000-00006F120000}"/>
    <cellStyle name="Notas 2 12 2 4 3 6" xfId="22027" xr:uid="{00000000-0005-0000-0000-00006F120000}"/>
    <cellStyle name="Notas 2 12 2 4 3 7" xfId="27674" xr:uid="{00000000-0005-0000-0000-00006F120000}"/>
    <cellStyle name="Notas 2 12 2 4 3 8" xfId="33965" xr:uid="{00000000-0005-0000-0000-00006F120000}"/>
    <cellStyle name="Notas 2 12 2 4 3 9" xfId="38238" xr:uid="{00000000-0005-0000-0000-00006F120000}"/>
    <cellStyle name="Notas 2 12 2 4 4" xfId="3957" xr:uid="{00000000-0005-0000-0000-000061120000}"/>
    <cellStyle name="Notas 2 12 2 4 4 10" xfId="42998" xr:uid="{00000000-0005-0000-0000-000071120000}"/>
    <cellStyle name="Notas 2 12 2 4 4 11" xfId="47212" xr:uid="{00000000-0005-0000-0000-000071120000}"/>
    <cellStyle name="Notas 2 12 2 4 4 12" xfId="51380" xr:uid="{00000000-0005-0000-0000-000071120000}"/>
    <cellStyle name="Notas 2 12 2 4 4 13" xfId="55377" xr:uid="{00000000-0005-0000-0000-000071120000}"/>
    <cellStyle name="Notas 2 12 2 4 4 14" xfId="59126" xr:uid="{00000000-0005-0000-0000-000071120000}"/>
    <cellStyle name="Notas 2 12 2 4 4 2" xfId="6817" xr:uid="{00000000-0005-0000-0000-000062120000}"/>
    <cellStyle name="Notas 2 12 2 4 4 2 10" xfId="49954" xr:uid="{00000000-0005-0000-0000-000072120000}"/>
    <cellStyle name="Notas 2 12 2 4 4 2 11" xfId="53989" xr:uid="{00000000-0005-0000-0000-000072120000}"/>
    <cellStyle name="Notas 2 12 2 4 4 2 12" xfId="57790" xr:uid="{00000000-0005-0000-0000-000072120000}"/>
    <cellStyle name="Notas 2 12 2 4 4 2 13" xfId="60966" xr:uid="{00000000-0005-0000-0000-000072120000}"/>
    <cellStyle name="Notas 2 12 2 4 4 2 2" xfId="10439" xr:uid="{00000000-0005-0000-0000-000072120000}"/>
    <cellStyle name="Notas 2 12 2 4 4 2 3" xfId="17246" xr:uid="{00000000-0005-0000-0000-000072120000}"/>
    <cellStyle name="Notas 2 12 2 4 4 2 4" xfId="21151" xr:uid="{00000000-0005-0000-0000-000072120000}"/>
    <cellStyle name="Notas 2 12 2 4 4 2 5" xfId="24380" xr:uid="{00000000-0005-0000-0000-000072120000}"/>
    <cellStyle name="Notas 2 12 2 4 4 2 6" xfId="31046" xr:uid="{00000000-0005-0000-0000-000072120000}"/>
    <cellStyle name="Notas 2 12 2 4 4 2 7" xfId="37301" xr:uid="{00000000-0005-0000-0000-000072120000}"/>
    <cellStyle name="Notas 2 12 2 4 4 2 8" xfId="41556" xr:uid="{00000000-0005-0000-0000-000072120000}"/>
    <cellStyle name="Notas 2 12 2 4 4 2 9" xfId="45778" xr:uid="{00000000-0005-0000-0000-000072120000}"/>
    <cellStyle name="Notas 2 12 2 4 4 3" xfId="9726" xr:uid="{00000000-0005-0000-0000-000071120000}"/>
    <cellStyle name="Notas 2 12 2 4 4 4" xfId="14724" xr:uid="{00000000-0005-0000-0000-000071120000}"/>
    <cellStyle name="Notas 2 12 2 4 4 5" xfId="18754" xr:uid="{00000000-0005-0000-0000-000071120000}"/>
    <cellStyle name="Notas 2 12 2 4 4 6" xfId="22540" xr:uid="{00000000-0005-0000-0000-000071120000}"/>
    <cellStyle name="Notas 2 12 2 4 4 7" xfId="28187" xr:uid="{00000000-0005-0000-0000-000071120000}"/>
    <cellStyle name="Notas 2 12 2 4 4 8" xfId="34478" xr:uid="{00000000-0005-0000-0000-000071120000}"/>
    <cellStyle name="Notas 2 12 2 4 4 9" xfId="38751" xr:uid="{00000000-0005-0000-0000-000071120000}"/>
    <cellStyle name="Notas 2 12 2 4 5" xfId="3106" xr:uid="{00000000-0005-0000-0000-000063120000}"/>
    <cellStyle name="Notas 2 12 2 4 5 10" xfId="46364" xr:uid="{00000000-0005-0000-0000-000073120000}"/>
    <cellStyle name="Notas 2 12 2 4 5 11" xfId="50532" xr:uid="{00000000-0005-0000-0000-000073120000}"/>
    <cellStyle name="Notas 2 12 2 4 5 12" xfId="54529" xr:uid="{00000000-0005-0000-0000-000073120000}"/>
    <cellStyle name="Notas 2 12 2 4 5 13" xfId="58278" xr:uid="{00000000-0005-0000-0000-000073120000}"/>
    <cellStyle name="Notas 2 12 2 4 5 2" xfId="7880" xr:uid="{00000000-0005-0000-0000-000073120000}"/>
    <cellStyle name="Notas 2 12 2 4 5 3" xfId="13876" xr:uid="{00000000-0005-0000-0000-000073120000}"/>
    <cellStyle name="Notas 2 12 2 4 5 4" xfId="17906" xr:uid="{00000000-0005-0000-0000-000073120000}"/>
    <cellStyle name="Notas 2 12 2 4 5 5" xfId="21692" xr:uid="{00000000-0005-0000-0000-000073120000}"/>
    <cellStyle name="Notas 2 12 2 4 5 6" xfId="27336" xr:uid="{00000000-0005-0000-0000-000073120000}"/>
    <cellStyle name="Notas 2 12 2 4 5 7" xfId="33627" xr:uid="{00000000-0005-0000-0000-000073120000}"/>
    <cellStyle name="Notas 2 12 2 4 5 8" xfId="37900" xr:uid="{00000000-0005-0000-0000-000073120000}"/>
    <cellStyle name="Notas 2 12 2 4 5 9" xfId="42148" xr:uid="{00000000-0005-0000-0000-000073120000}"/>
    <cellStyle name="Notas 2 12 2 4 6" xfId="12311" xr:uid="{00000000-0005-0000-0000-00006C120000}"/>
    <cellStyle name="Notas 2 12 2 4 7" xfId="10350" xr:uid="{00000000-0005-0000-0000-00006C120000}"/>
    <cellStyle name="Notas 2 12 2 4 8" xfId="11403" xr:uid="{00000000-0005-0000-0000-00006C120000}"/>
    <cellStyle name="Notas 2 12 2 4 9" xfId="21410" xr:uid="{00000000-0005-0000-0000-00006C120000}"/>
    <cellStyle name="Notas 2 12 2 5" xfId="2029" xr:uid="{00000000-0005-0000-0000-000064120000}"/>
    <cellStyle name="Notas 2 12 2 5 10" xfId="33259" xr:uid="{00000000-0005-0000-0000-000074120000}"/>
    <cellStyle name="Notas 2 12 2 5 11" xfId="35464" xr:uid="{00000000-0005-0000-0000-000074120000}"/>
    <cellStyle name="Notas 2 12 2 5 12" xfId="39726" xr:uid="{00000000-0005-0000-0000-000074120000}"/>
    <cellStyle name="Notas 2 12 2 5 13" xfId="43964" xr:uid="{00000000-0005-0000-0000-000074120000}"/>
    <cellStyle name="Notas 2 12 2 5 14" xfId="48160" xr:uid="{00000000-0005-0000-0000-000074120000}"/>
    <cellStyle name="Notas 2 12 2 5 2" xfId="5205" xr:uid="{00000000-0005-0000-0000-000065120000}"/>
    <cellStyle name="Notas 2 12 2 5 2 10" xfId="48378" xr:uid="{00000000-0005-0000-0000-000075120000}"/>
    <cellStyle name="Notas 2 12 2 5 2 11" xfId="52447" xr:uid="{00000000-0005-0000-0000-000075120000}"/>
    <cellStyle name="Notas 2 12 2 5 2 12" xfId="56295" xr:uid="{00000000-0005-0000-0000-000075120000}"/>
    <cellStyle name="Notas 2 12 2 5 2 13" xfId="59616" xr:uid="{00000000-0005-0000-0000-000075120000}"/>
    <cellStyle name="Notas 2 12 2 5 2 2" xfId="11667" xr:uid="{00000000-0005-0000-0000-000075120000}"/>
    <cellStyle name="Notas 2 12 2 5 2 3" xfId="15727" xr:uid="{00000000-0005-0000-0000-000075120000}"/>
    <cellStyle name="Notas 2 12 2 5 2 4" xfId="19662" xr:uid="{00000000-0005-0000-0000-000075120000}"/>
    <cellStyle name="Notas 2 12 2 5 2 5" xfId="23030" xr:uid="{00000000-0005-0000-0000-000075120000}"/>
    <cellStyle name="Notas 2 12 2 5 2 6" xfId="29435" xr:uid="{00000000-0005-0000-0000-000075120000}"/>
    <cellStyle name="Notas 2 12 2 5 2 7" xfId="35700" xr:uid="{00000000-0005-0000-0000-000075120000}"/>
    <cellStyle name="Notas 2 12 2 5 2 8" xfId="39956" xr:uid="{00000000-0005-0000-0000-000075120000}"/>
    <cellStyle name="Notas 2 12 2 5 2 9" xfId="44187" xr:uid="{00000000-0005-0000-0000-000075120000}"/>
    <cellStyle name="Notas 2 12 2 5 3" xfId="10347" xr:uid="{00000000-0005-0000-0000-000074120000}"/>
    <cellStyle name="Notas 2 12 2 5 4" xfId="9607" xr:uid="{00000000-0005-0000-0000-000074120000}"/>
    <cellStyle name="Notas 2 12 2 5 5" xfId="10845" xr:uid="{00000000-0005-0000-0000-000074120000}"/>
    <cellStyle name="Notas 2 12 2 5 6" xfId="19199" xr:uid="{00000000-0005-0000-0000-000074120000}"/>
    <cellStyle name="Notas 2 12 2 5 7" xfId="26259" xr:uid="{00000000-0005-0000-0000-000074120000}"/>
    <cellStyle name="Notas 2 12 2 5 8" xfId="32561" xr:uid="{00000000-0005-0000-0000-000074120000}"/>
    <cellStyle name="Notas 2 12 2 5 9" xfId="32418" xr:uid="{00000000-0005-0000-0000-000074120000}"/>
    <cellStyle name="Notas 2 12 2 6" xfId="2587" xr:uid="{00000000-0005-0000-0000-000066120000}"/>
    <cellStyle name="Notas 2 12 2 6 10" xfId="35222" xr:uid="{00000000-0005-0000-0000-000076120000}"/>
    <cellStyle name="Notas 2 12 2 6 11" xfId="39489" xr:uid="{00000000-0005-0000-0000-000076120000}"/>
    <cellStyle name="Notas 2 12 2 6 12" xfId="43731" xr:uid="{00000000-0005-0000-0000-000076120000}"/>
    <cellStyle name="Notas 2 12 2 6 13" xfId="47932" xr:uid="{00000000-0005-0000-0000-000076120000}"/>
    <cellStyle name="Notas 2 12 2 6 14" xfId="52058" xr:uid="{00000000-0005-0000-0000-000076120000}"/>
    <cellStyle name="Notas 2 12 2 6 2" xfId="5763" xr:uid="{00000000-0005-0000-0000-000067120000}"/>
    <cellStyle name="Notas 2 12 2 6 2 10" xfId="48932" xr:uid="{00000000-0005-0000-0000-000077120000}"/>
    <cellStyle name="Notas 2 12 2 6 2 11" xfId="53001" xr:uid="{00000000-0005-0000-0000-000077120000}"/>
    <cellStyle name="Notas 2 12 2 6 2 12" xfId="56848" xr:uid="{00000000-0005-0000-0000-000077120000}"/>
    <cellStyle name="Notas 2 12 2 6 2 13" xfId="60165" xr:uid="{00000000-0005-0000-0000-000077120000}"/>
    <cellStyle name="Notas 2 12 2 6 2 2" xfId="9277" xr:uid="{00000000-0005-0000-0000-000077120000}"/>
    <cellStyle name="Notas 2 12 2 6 2 3" xfId="16281" xr:uid="{00000000-0005-0000-0000-000077120000}"/>
    <cellStyle name="Notas 2 12 2 6 2 4" xfId="20212" xr:uid="{00000000-0005-0000-0000-000077120000}"/>
    <cellStyle name="Notas 2 12 2 6 2 5" xfId="23579" xr:uid="{00000000-0005-0000-0000-000077120000}"/>
    <cellStyle name="Notas 2 12 2 6 2 6" xfId="29993" xr:uid="{00000000-0005-0000-0000-000077120000}"/>
    <cellStyle name="Notas 2 12 2 6 2 7" xfId="36258" xr:uid="{00000000-0005-0000-0000-000077120000}"/>
    <cellStyle name="Notas 2 12 2 6 2 8" xfId="40514" xr:uid="{00000000-0005-0000-0000-000077120000}"/>
    <cellStyle name="Notas 2 12 2 6 2 9" xfId="44743" xr:uid="{00000000-0005-0000-0000-000077120000}"/>
    <cellStyle name="Notas 2 12 2 6 3" xfId="10480" xr:uid="{00000000-0005-0000-0000-000076120000}"/>
    <cellStyle name="Notas 2 12 2 6 4" xfId="7432" xr:uid="{00000000-0005-0000-0000-000076120000}"/>
    <cellStyle name="Notas 2 12 2 6 5" xfId="10932" xr:uid="{00000000-0005-0000-0000-000076120000}"/>
    <cellStyle name="Notas 2 12 2 6 6" xfId="8692" xr:uid="{00000000-0005-0000-0000-000076120000}"/>
    <cellStyle name="Notas 2 12 2 6 7" xfId="26817" xr:uid="{00000000-0005-0000-0000-000076120000}"/>
    <cellStyle name="Notas 2 12 2 6 8" xfId="33119" xr:uid="{00000000-0005-0000-0000-000076120000}"/>
    <cellStyle name="Notas 2 12 2 6 9" xfId="32350" xr:uid="{00000000-0005-0000-0000-000076120000}"/>
    <cellStyle name="Notas 2 12 2 7" xfId="3651" xr:uid="{00000000-0005-0000-0000-000068120000}"/>
    <cellStyle name="Notas 2 12 2 7 10" xfId="42692" xr:uid="{00000000-0005-0000-0000-000078120000}"/>
    <cellStyle name="Notas 2 12 2 7 11" xfId="46906" xr:uid="{00000000-0005-0000-0000-000078120000}"/>
    <cellStyle name="Notas 2 12 2 7 12" xfId="51074" xr:uid="{00000000-0005-0000-0000-000078120000}"/>
    <cellStyle name="Notas 2 12 2 7 13" xfId="55071" xr:uid="{00000000-0005-0000-0000-000078120000}"/>
    <cellStyle name="Notas 2 12 2 7 14" xfId="58820" xr:uid="{00000000-0005-0000-0000-000078120000}"/>
    <cellStyle name="Notas 2 12 2 7 2" xfId="6547" xr:uid="{00000000-0005-0000-0000-000069120000}"/>
    <cellStyle name="Notas 2 12 2 7 2 10" xfId="49684" xr:uid="{00000000-0005-0000-0000-000079120000}"/>
    <cellStyle name="Notas 2 12 2 7 2 11" xfId="53719" xr:uid="{00000000-0005-0000-0000-000079120000}"/>
    <cellStyle name="Notas 2 12 2 7 2 12" xfId="57520" xr:uid="{00000000-0005-0000-0000-000079120000}"/>
    <cellStyle name="Notas 2 12 2 7 2 13" xfId="60696" xr:uid="{00000000-0005-0000-0000-000079120000}"/>
    <cellStyle name="Notas 2 12 2 7 2 2" xfId="10242" xr:uid="{00000000-0005-0000-0000-000079120000}"/>
    <cellStyle name="Notas 2 12 2 7 2 3" xfId="16976" xr:uid="{00000000-0005-0000-0000-000079120000}"/>
    <cellStyle name="Notas 2 12 2 7 2 4" xfId="20881" xr:uid="{00000000-0005-0000-0000-000079120000}"/>
    <cellStyle name="Notas 2 12 2 7 2 5" xfId="24110" xr:uid="{00000000-0005-0000-0000-000079120000}"/>
    <cellStyle name="Notas 2 12 2 7 2 6" xfId="30776" xr:uid="{00000000-0005-0000-0000-000079120000}"/>
    <cellStyle name="Notas 2 12 2 7 2 7" xfId="37031" xr:uid="{00000000-0005-0000-0000-000079120000}"/>
    <cellStyle name="Notas 2 12 2 7 2 8" xfId="41286" xr:uid="{00000000-0005-0000-0000-000079120000}"/>
    <cellStyle name="Notas 2 12 2 7 2 9" xfId="45508" xr:uid="{00000000-0005-0000-0000-000079120000}"/>
    <cellStyle name="Notas 2 12 2 7 3" xfId="7585" xr:uid="{00000000-0005-0000-0000-000078120000}"/>
    <cellStyle name="Notas 2 12 2 7 4" xfId="14418" xr:uid="{00000000-0005-0000-0000-000078120000}"/>
    <cellStyle name="Notas 2 12 2 7 5" xfId="18448" xr:uid="{00000000-0005-0000-0000-000078120000}"/>
    <cellStyle name="Notas 2 12 2 7 6" xfId="22234" xr:uid="{00000000-0005-0000-0000-000078120000}"/>
    <cellStyle name="Notas 2 12 2 7 7" xfId="27881" xr:uid="{00000000-0005-0000-0000-000078120000}"/>
    <cellStyle name="Notas 2 12 2 7 8" xfId="34172" xr:uid="{00000000-0005-0000-0000-000078120000}"/>
    <cellStyle name="Notas 2 12 2 7 9" xfId="38445" xr:uid="{00000000-0005-0000-0000-000078120000}"/>
    <cellStyle name="Notas 2 12 2 8" xfId="2917" xr:uid="{00000000-0005-0000-0000-00006A120000}"/>
    <cellStyle name="Notas 2 12 2 8 10" xfId="46175" xr:uid="{00000000-0005-0000-0000-00007A120000}"/>
    <cellStyle name="Notas 2 12 2 8 11" xfId="50343" xr:uid="{00000000-0005-0000-0000-00007A120000}"/>
    <cellStyle name="Notas 2 12 2 8 12" xfId="54340" xr:uid="{00000000-0005-0000-0000-00007A120000}"/>
    <cellStyle name="Notas 2 12 2 8 13" xfId="58089" xr:uid="{00000000-0005-0000-0000-00007A120000}"/>
    <cellStyle name="Notas 2 12 2 8 2" xfId="8066" xr:uid="{00000000-0005-0000-0000-00007A120000}"/>
    <cellStyle name="Notas 2 12 2 8 3" xfId="13687" xr:uid="{00000000-0005-0000-0000-00007A120000}"/>
    <cellStyle name="Notas 2 12 2 8 4" xfId="17717" xr:uid="{00000000-0005-0000-0000-00007A120000}"/>
    <cellStyle name="Notas 2 12 2 8 5" xfId="21503" xr:uid="{00000000-0005-0000-0000-00007A120000}"/>
    <cellStyle name="Notas 2 12 2 8 6" xfId="27147" xr:uid="{00000000-0005-0000-0000-00007A120000}"/>
    <cellStyle name="Notas 2 12 2 8 7" xfId="33438" xr:uid="{00000000-0005-0000-0000-00007A120000}"/>
    <cellStyle name="Notas 2 12 2 8 8" xfId="37711" xr:uid="{00000000-0005-0000-0000-00007A120000}"/>
    <cellStyle name="Notas 2 12 2 8 9" xfId="41959" xr:uid="{00000000-0005-0000-0000-00007A120000}"/>
    <cellStyle name="Notas 2 12 2 9" xfId="9380" xr:uid="{00000000-0005-0000-0000-00005B120000}"/>
    <cellStyle name="Notas 2 12 3" xfId="1172" xr:uid="{00000000-0005-0000-0000-00006B120000}"/>
    <cellStyle name="Notas 2 12 3 10" xfId="25415" xr:uid="{00000000-0005-0000-0000-00007B120000}"/>
    <cellStyle name="Notas 2 12 3 11" xfId="31734" xr:uid="{00000000-0005-0000-0000-00007B120000}"/>
    <cellStyle name="Notas 2 12 3 12" xfId="36485" xr:uid="{00000000-0005-0000-0000-00007B120000}"/>
    <cellStyle name="Notas 2 12 3 13" xfId="40740" xr:uid="{00000000-0005-0000-0000-00007B120000}"/>
    <cellStyle name="Notas 2 12 3 14" xfId="44964" xr:uid="{00000000-0005-0000-0000-00007B120000}"/>
    <cellStyle name="Notas 2 12 3 15" xfId="49146" xr:uid="{00000000-0005-0000-0000-00007B120000}"/>
    <cellStyle name="Notas 2 12 3 16" xfId="53201" xr:uid="{00000000-0005-0000-0000-00007B120000}"/>
    <cellStyle name="Notas 2 12 3 17" xfId="57013" xr:uid="{00000000-0005-0000-0000-00007B120000}"/>
    <cellStyle name="Notas 2 12 3 2" xfId="2030" xr:uid="{00000000-0005-0000-0000-00006C120000}"/>
    <cellStyle name="Notas 2 12 3 2 10" xfId="31500" xr:uid="{00000000-0005-0000-0000-00007C120000}"/>
    <cellStyle name="Notas 2 12 3 2 11" xfId="25048" xr:uid="{00000000-0005-0000-0000-00007C120000}"/>
    <cellStyle name="Notas 2 12 3 2 12" xfId="24987" xr:uid="{00000000-0005-0000-0000-00007C120000}"/>
    <cellStyle name="Notas 2 12 3 2 13" xfId="25013" xr:uid="{00000000-0005-0000-0000-00007C120000}"/>
    <cellStyle name="Notas 2 12 3 2 14" xfId="25002" xr:uid="{00000000-0005-0000-0000-00007C120000}"/>
    <cellStyle name="Notas 2 12 3 2 2" xfId="5206" xr:uid="{00000000-0005-0000-0000-00006D120000}"/>
    <cellStyle name="Notas 2 12 3 2 2 10" xfId="48379" xr:uid="{00000000-0005-0000-0000-00007D120000}"/>
    <cellStyle name="Notas 2 12 3 2 2 11" xfId="52448" xr:uid="{00000000-0005-0000-0000-00007D120000}"/>
    <cellStyle name="Notas 2 12 3 2 2 12" xfId="56296" xr:uid="{00000000-0005-0000-0000-00007D120000}"/>
    <cellStyle name="Notas 2 12 3 2 2 13" xfId="59617" xr:uid="{00000000-0005-0000-0000-00007D120000}"/>
    <cellStyle name="Notas 2 12 3 2 2 2" xfId="8861" xr:uid="{00000000-0005-0000-0000-00007D120000}"/>
    <cellStyle name="Notas 2 12 3 2 2 3" xfId="15728" xr:uid="{00000000-0005-0000-0000-00007D120000}"/>
    <cellStyle name="Notas 2 12 3 2 2 4" xfId="19663" xr:uid="{00000000-0005-0000-0000-00007D120000}"/>
    <cellStyle name="Notas 2 12 3 2 2 5" xfId="23031" xr:uid="{00000000-0005-0000-0000-00007D120000}"/>
    <cellStyle name="Notas 2 12 3 2 2 6" xfId="29436" xr:uid="{00000000-0005-0000-0000-00007D120000}"/>
    <cellStyle name="Notas 2 12 3 2 2 7" xfId="35701" xr:uid="{00000000-0005-0000-0000-00007D120000}"/>
    <cellStyle name="Notas 2 12 3 2 2 8" xfId="39957" xr:uid="{00000000-0005-0000-0000-00007D120000}"/>
    <cellStyle name="Notas 2 12 3 2 2 9" xfId="44188" xr:uid="{00000000-0005-0000-0000-00007D120000}"/>
    <cellStyle name="Notas 2 12 3 2 3" xfId="12141" xr:uid="{00000000-0005-0000-0000-00007C120000}"/>
    <cellStyle name="Notas 2 12 3 2 4" xfId="9873" xr:uid="{00000000-0005-0000-0000-00007C120000}"/>
    <cellStyle name="Notas 2 12 3 2 5" xfId="8442" xr:uid="{00000000-0005-0000-0000-00007C120000}"/>
    <cellStyle name="Notas 2 12 3 2 6" xfId="20307" xr:uid="{00000000-0005-0000-0000-00007C120000}"/>
    <cellStyle name="Notas 2 12 3 2 7" xfId="26260" xr:uid="{00000000-0005-0000-0000-00007C120000}"/>
    <cellStyle name="Notas 2 12 3 2 8" xfId="32562" xr:uid="{00000000-0005-0000-0000-00007C120000}"/>
    <cellStyle name="Notas 2 12 3 2 9" xfId="25180" xr:uid="{00000000-0005-0000-0000-00007C120000}"/>
    <cellStyle name="Notas 2 12 3 3" xfId="2586" xr:uid="{00000000-0005-0000-0000-00006E120000}"/>
    <cellStyle name="Notas 2 12 3 3 10" xfId="39745" xr:uid="{00000000-0005-0000-0000-00007E120000}"/>
    <cellStyle name="Notas 2 12 3 3 11" xfId="43983" xr:uid="{00000000-0005-0000-0000-00007E120000}"/>
    <cellStyle name="Notas 2 12 3 3 12" xfId="48178" xr:uid="{00000000-0005-0000-0000-00007E120000}"/>
    <cellStyle name="Notas 2 12 3 3 13" xfId="52274" xr:uid="{00000000-0005-0000-0000-00007E120000}"/>
    <cellStyle name="Notas 2 12 3 3 14" xfId="56155" xr:uid="{00000000-0005-0000-0000-00007E120000}"/>
    <cellStyle name="Notas 2 12 3 3 2" xfId="5762" xr:uid="{00000000-0005-0000-0000-00006F120000}"/>
    <cellStyle name="Notas 2 12 3 3 2 10" xfId="48931" xr:uid="{00000000-0005-0000-0000-00007F120000}"/>
    <cellStyle name="Notas 2 12 3 3 2 11" xfId="53000" xr:uid="{00000000-0005-0000-0000-00007F120000}"/>
    <cellStyle name="Notas 2 12 3 3 2 12" xfId="56847" xr:uid="{00000000-0005-0000-0000-00007F120000}"/>
    <cellStyle name="Notas 2 12 3 3 2 13" xfId="60164" xr:uid="{00000000-0005-0000-0000-00007F120000}"/>
    <cellStyle name="Notas 2 12 3 3 2 2" xfId="12081" xr:uid="{00000000-0005-0000-0000-00007F120000}"/>
    <cellStyle name="Notas 2 12 3 3 2 3" xfId="16280" xr:uid="{00000000-0005-0000-0000-00007F120000}"/>
    <cellStyle name="Notas 2 12 3 3 2 4" xfId="20211" xr:uid="{00000000-0005-0000-0000-00007F120000}"/>
    <cellStyle name="Notas 2 12 3 3 2 5" xfId="23578" xr:uid="{00000000-0005-0000-0000-00007F120000}"/>
    <cellStyle name="Notas 2 12 3 3 2 6" xfId="29992" xr:uid="{00000000-0005-0000-0000-00007F120000}"/>
    <cellStyle name="Notas 2 12 3 3 2 7" xfId="36257" xr:uid="{00000000-0005-0000-0000-00007F120000}"/>
    <cellStyle name="Notas 2 12 3 3 2 8" xfId="40513" xr:uid="{00000000-0005-0000-0000-00007F120000}"/>
    <cellStyle name="Notas 2 12 3 3 2 9" xfId="44742" xr:uid="{00000000-0005-0000-0000-00007F120000}"/>
    <cellStyle name="Notas 2 12 3 3 3" xfId="13051" xr:uid="{00000000-0005-0000-0000-00007E120000}"/>
    <cellStyle name="Notas 2 12 3 3 4" xfId="8290" xr:uid="{00000000-0005-0000-0000-00007E120000}"/>
    <cellStyle name="Notas 2 12 3 3 5" xfId="8346" xr:uid="{00000000-0005-0000-0000-00007E120000}"/>
    <cellStyle name="Notas 2 12 3 3 6" xfId="15360" xr:uid="{00000000-0005-0000-0000-00007E120000}"/>
    <cellStyle name="Notas 2 12 3 3 7" xfId="26816" xr:uid="{00000000-0005-0000-0000-00007E120000}"/>
    <cellStyle name="Notas 2 12 3 3 8" xfId="33118" xr:uid="{00000000-0005-0000-0000-00007E120000}"/>
    <cellStyle name="Notas 2 12 3 3 9" xfId="35483" xr:uid="{00000000-0005-0000-0000-00007E120000}"/>
    <cellStyle name="Notas 2 12 3 4" xfId="3652" xr:uid="{00000000-0005-0000-0000-000070120000}"/>
    <cellStyle name="Notas 2 12 3 4 10" xfId="42693" xr:uid="{00000000-0005-0000-0000-000080120000}"/>
    <cellStyle name="Notas 2 12 3 4 11" xfId="46907" xr:uid="{00000000-0005-0000-0000-000080120000}"/>
    <cellStyle name="Notas 2 12 3 4 12" xfId="51075" xr:uid="{00000000-0005-0000-0000-000080120000}"/>
    <cellStyle name="Notas 2 12 3 4 13" xfId="55072" xr:uid="{00000000-0005-0000-0000-000080120000}"/>
    <cellStyle name="Notas 2 12 3 4 14" xfId="58821" xr:uid="{00000000-0005-0000-0000-000080120000}"/>
    <cellStyle name="Notas 2 12 3 4 2" xfId="6548" xr:uid="{00000000-0005-0000-0000-000071120000}"/>
    <cellStyle name="Notas 2 12 3 4 2 10" xfId="49685" xr:uid="{00000000-0005-0000-0000-000081120000}"/>
    <cellStyle name="Notas 2 12 3 4 2 11" xfId="53720" xr:uid="{00000000-0005-0000-0000-000081120000}"/>
    <cellStyle name="Notas 2 12 3 4 2 12" xfId="57521" xr:uid="{00000000-0005-0000-0000-000081120000}"/>
    <cellStyle name="Notas 2 12 3 4 2 13" xfId="60697" xr:uid="{00000000-0005-0000-0000-000081120000}"/>
    <cellStyle name="Notas 2 12 3 4 2 2" xfId="12038" xr:uid="{00000000-0005-0000-0000-000081120000}"/>
    <cellStyle name="Notas 2 12 3 4 2 3" xfId="16977" xr:uid="{00000000-0005-0000-0000-000081120000}"/>
    <cellStyle name="Notas 2 12 3 4 2 4" xfId="20882" xr:uid="{00000000-0005-0000-0000-000081120000}"/>
    <cellStyle name="Notas 2 12 3 4 2 5" xfId="24111" xr:uid="{00000000-0005-0000-0000-000081120000}"/>
    <cellStyle name="Notas 2 12 3 4 2 6" xfId="30777" xr:uid="{00000000-0005-0000-0000-000081120000}"/>
    <cellStyle name="Notas 2 12 3 4 2 7" xfId="37032" xr:uid="{00000000-0005-0000-0000-000081120000}"/>
    <cellStyle name="Notas 2 12 3 4 2 8" xfId="41287" xr:uid="{00000000-0005-0000-0000-000081120000}"/>
    <cellStyle name="Notas 2 12 3 4 2 9" xfId="45509" xr:uid="{00000000-0005-0000-0000-000081120000}"/>
    <cellStyle name="Notas 2 12 3 4 3" xfId="11502" xr:uid="{00000000-0005-0000-0000-000080120000}"/>
    <cellStyle name="Notas 2 12 3 4 4" xfId="14419" xr:uid="{00000000-0005-0000-0000-000080120000}"/>
    <cellStyle name="Notas 2 12 3 4 5" xfId="18449" xr:uid="{00000000-0005-0000-0000-000080120000}"/>
    <cellStyle name="Notas 2 12 3 4 6" xfId="22235" xr:uid="{00000000-0005-0000-0000-000080120000}"/>
    <cellStyle name="Notas 2 12 3 4 7" xfId="27882" xr:uid="{00000000-0005-0000-0000-000080120000}"/>
    <cellStyle name="Notas 2 12 3 4 8" xfId="34173" xr:uid="{00000000-0005-0000-0000-000080120000}"/>
    <cellStyle name="Notas 2 12 3 4 9" xfId="38446" xr:uid="{00000000-0005-0000-0000-000080120000}"/>
    <cellStyle name="Notas 2 12 3 5" xfId="2918" xr:uid="{00000000-0005-0000-0000-000072120000}"/>
    <cellStyle name="Notas 2 12 3 5 10" xfId="46176" xr:uid="{00000000-0005-0000-0000-000082120000}"/>
    <cellStyle name="Notas 2 12 3 5 11" xfId="50344" xr:uid="{00000000-0005-0000-0000-000082120000}"/>
    <cellStyle name="Notas 2 12 3 5 12" xfId="54341" xr:uid="{00000000-0005-0000-0000-000082120000}"/>
    <cellStyle name="Notas 2 12 3 5 13" xfId="58090" xr:uid="{00000000-0005-0000-0000-000082120000}"/>
    <cellStyle name="Notas 2 12 3 5 2" xfId="8065" xr:uid="{00000000-0005-0000-0000-000082120000}"/>
    <cellStyle name="Notas 2 12 3 5 3" xfId="13688" xr:uid="{00000000-0005-0000-0000-000082120000}"/>
    <cellStyle name="Notas 2 12 3 5 4" xfId="17718" xr:uid="{00000000-0005-0000-0000-000082120000}"/>
    <cellStyle name="Notas 2 12 3 5 5" xfId="21504" xr:uid="{00000000-0005-0000-0000-000082120000}"/>
    <cellStyle name="Notas 2 12 3 5 6" xfId="27148" xr:uid="{00000000-0005-0000-0000-000082120000}"/>
    <cellStyle name="Notas 2 12 3 5 7" xfId="33439" xr:uid="{00000000-0005-0000-0000-000082120000}"/>
    <cellStyle name="Notas 2 12 3 5 8" xfId="37712" xr:uid="{00000000-0005-0000-0000-000082120000}"/>
    <cellStyle name="Notas 2 12 3 5 9" xfId="41960" xr:uid="{00000000-0005-0000-0000-000082120000}"/>
    <cellStyle name="Notas 2 12 3 6" xfId="8669" xr:uid="{00000000-0005-0000-0000-00007B120000}"/>
    <cellStyle name="Notas 2 12 3 7" xfId="9655" xr:uid="{00000000-0005-0000-0000-00007B120000}"/>
    <cellStyle name="Notas 2 12 3 8" xfId="15704" xr:uid="{00000000-0005-0000-0000-00007B120000}"/>
    <cellStyle name="Notas 2 12 3 9" xfId="12204" xr:uid="{00000000-0005-0000-0000-00007B120000}"/>
    <cellStyle name="Notas 2 12 4" xfId="2028" xr:uid="{00000000-0005-0000-0000-000073120000}"/>
    <cellStyle name="Notas 2 12 4 10" xfId="39812" xr:uid="{00000000-0005-0000-0000-000083120000}"/>
    <cellStyle name="Notas 2 12 4 11" xfId="44050" xr:uid="{00000000-0005-0000-0000-000083120000}"/>
    <cellStyle name="Notas 2 12 4 12" xfId="48245" xr:uid="{00000000-0005-0000-0000-000083120000}"/>
    <cellStyle name="Notas 2 12 4 13" xfId="52341" xr:uid="{00000000-0005-0000-0000-000083120000}"/>
    <cellStyle name="Notas 2 12 4 14" xfId="56221" xr:uid="{00000000-0005-0000-0000-000083120000}"/>
    <cellStyle name="Notas 2 12 4 2" xfId="5204" xr:uid="{00000000-0005-0000-0000-000074120000}"/>
    <cellStyle name="Notas 2 12 4 2 10" xfId="48377" xr:uid="{00000000-0005-0000-0000-000084120000}"/>
    <cellStyle name="Notas 2 12 4 2 11" xfId="52446" xr:uid="{00000000-0005-0000-0000-000084120000}"/>
    <cellStyle name="Notas 2 12 4 2 12" xfId="56294" xr:uid="{00000000-0005-0000-0000-000084120000}"/>
    <cellStyle name="Notas 2 12 4 2 13" xfId="59615" xr:uid="{00000000-0005-0000-0000-000084120000}"/>
    <cellStyle name="Notas 2 12 4 2 2" xfId="9590" xr:uid="{00000000-0005-0000-0000-000084120000}"/>
    <cellStyle name="Notas 2 12 4 2 3" xfId="15726" xr:uid="{00000000-0005-0000-0000-000084120000}"/>
    <cellStyle name="Notas 2 12 4 2 4" xfId="19661" xr:uid="{00000000-0005-0000-0000-000084120000}"/>
    <cellStyle name="Notas 2 12 4 2 5" xfId="23029" xr:uid="{00000000-0005-0000-0000-000084120000}"/>
    <cellStyle name="Notas 2 12 4 2 6" xfId="29434" xr:uid="{00000000-0005-0000-0000-000084120000}"/>
    <cellStyle name="Notas 2 12 4 2 7" xfId="35699" xr:uid="{00000000-0005-0000-0000-000084120000}"/>
    <cellStyle name="Notas 2 12 4 2 8" xfId="39955" xr:uid="{00000000-0005-0000-0000-000084120000}"/>
    <cellStyle name="Notas 2 12 4 2 9" xfId="44186" xr:uid="{00000000-0005-0000-0000-000084120000}"/>
    <cellStyle name="Notas 2 12 4 3" xfId="12955" xr:uid="{00000000-0005-0000-0000-000083120000}"/>
    <cellStyle name="Notas 2 12 4 4" xfId="8223" xr:uid="{00000000-0005-0000-0000-000083120000}"/>
    <cellStyle name="Notas 2 12 4 5" xfId="15621" xr:uid="{00000000-0005-0000-0000-000083120000}"/>
    <cellStyle name="Notas 2 12 4 6" xfId="21376" xr:uid="{00000000-0005-0000-0000-000083120000}"/>
    <cellStyle name="Notas 2 12 4 7" xfId="26258" xr:uid="{00000000-0005-0000-0000-000083120000}"/>
    <cellStyle name="Notas 2 12 4 8" xfId="32560" xr:uid="{00000000-0005-0000-0000-000083120000}"/>
    <cellStyle name="Notas 2 12 4 9" xfId="35551" xr:uid="{00000000-0005-0000-0000-000083120000}"/>
    <cellStyle name="Notas 2 12 5" xfId="3209" xr:uid="{00000000-0005-0000-0000-000075120000}"/>
    <cellStyle name="Notas 2 12 5 10" xfId="42251" xr:uid="{00000000-0005-0000-0000-000085120000}"/>
    <cellStyle name="Notas 2 12 5 11" xfId="46467" xr:uid="{00000000-0005-0000-0000-000085120000}"/>
    <cellStyle name="Notas 2 12 5 12" xfId="50635" xr:uid="{00000000-0005-0000-0000-000085120000}"/>
    <cellStyle name="Notas 2 12 5 13" xfId="54632" xr:uid="{00000000-0005-0000-0000-000085120000}"/>
    <cellStyle name="Notas 2 12 5 14" xfId="58381" xr:uid="{00000000-0005-0000-0000-000085120000}"/>
    <cellStyle name="Notas 2 12 5 2" xfId="6239" xr:uid="{00000000-0005-0000-0000-000076120000}"/>
    <cellStyle name="Notas 2 12 5 2 10" xfId="49381" xr:uid="{00000000-0005-0000-0000-000086120000}"/>
    <cellStyle name="Notas 2 12 5 2 11" xfId="53416" xr:uid="{00000000-0005-0000-0000-000086120000}"/>
    <cellStyle name="Notas 2 12 5 2 12" xfId="57217" xr:uid="{00000000-0005-0000-0000-000086120000}"/>
    <cellStyle name="Notas 2 12 5 2 13" xfId="60393" xr:uid="{00000000-0005-0000-0000-000086120000}"/>
    <cellStyle name="Notas 2 12 5 2 2" xfId="12868" xr:uid="{00000000-0005-0000-0000-000086120000}"/>
    <cellStyle name="Notas 2 12 5 2 3" xfId="16673" xr:uid="{00000000-0005-0000-0000-000086120000}"/>
    <cellStyle name="Notas 2 12 5 2 4" xfId="20578" xr:uid="{00000000-0005-0000-0000-000086120000}"/>
    <cellStyle name="Notas 2 12 5 2 5" xfId="23807" xr:uid="{00000000-0005-0000-0000-000086120000}"/>
    <cellStyle name="Notas 2 12 5 2 6" xfId="30468" xr:uid="{00000000-0005-0000-0000-000086120000}"/>
    <cellStyle name="Notas 2 12 5 2 7" xfId="36724" xr:uid="{00000000-0005-0000-0000-000086120000}"/>
    <cellStyle name="Notas 2 12 5 2 8" xfId="40979" xr:uid="{00000000-0005-0000-0000-000086120000}"/>
    <cellStyle name="Notas 2 12 5 2 9" xfId="45203" xr:uid="{00000000-0005-0000-0000-000086120000}"/>
    <cellStyle name="Notas 2 12 5 3" xfId="13659" xr:uid="{00000000-0005-0000-0000-000085120000}"/>
    <cellStyle name="Notas 2 12 5 4" xfId="13979" xr:uid="{00000000-0005-0000-0000-000085120000}"/>
    <cellStyle name="Notas 2 12 5 5" xfId="18009" xr:uid="{00000000-0005-0000-0000-000085120000}"/>
    <cellStyle name="Notas 2 12 5 6" xfId="21795" xr:uid="{00000000-0005-0000-0000-000085120000}"/>
    <cellStyle name="Notas 2 12 5 7" xfId="27439" xr:uid="{00000000-0005-0000-0000-000085120000}"/>
    <cellStyle name="Notas 2 12 5 8" xfId="33730" xr:uid="{00000000-0005-0000-0000-000085120000}"/>
    <cellStyle name="Notas 2 12 5 9" xfId="38003" xr:uid="{00000000-0005-0000-0000-000085120000}"/>
    <cellStyle name="Notas 2 12 6" xfId="3650" xr:uid="{00000000-0005-0000-0000-000077120000}"/>
    <cellStyle name="Notas 2 12 6 10" xfId="42691" xr:uid="{00000000-0005-0000-0000-000087120000}"/>
    <cellStyle name="Notas 2 12 6 11" xfId="46905" xr:uid="{00000000-0005-0000-0000-000087120000}"/>
    <cellStyle name="Notas 2 12 6 12" xfId="51073" xr:uid="{00000000-0005-0000-0000-000087120000}"/>
    <cellStyle name="Notas 2 12 6 13" xfId="55070" xr:uid="{00000000-0005-0000-0000-000087120000}"/>
    <cellStyle name="Notas 2 12 6 14" xfId="58819" xr:uid="{00000000-0005-0000-0000-000087120000}"/>
    <cellStyle name="Notas 2 12 6 2" xfId="6546" xr:uid="{00000000-0005-0000-0000-000078120000}"/>
    <cellStyle name="Notas 2 12 6 2 10" xfId="49683" xr:uid="{00000000-0005-0000-0000-000088120000}"/>
    <cellStyle name="Notas 2 12 6 2 11" xfId="53718" xr:uid="{00000000-0005-0000-0000-000088120000}"/>
    <cellStyle name="Notas 2 12 6 2 12" xfId="57519" xr:uid="{00000000-0005-0000-0000-000088120000}"/>
    <cellStyle name="Notas 2 12 6 2 13" xfId="60695" xr:uid="{00000000-0005-0000-0000-000088120000}"/>
    <cellStyle name="Notas 2 12 6 2 2" xfId="12852" xr:uid="{00000000-0005-0000-0000-000088120000}"/>
    <cellStyle name="Notas 2 12 6 2 3" xfId="16975" xr:uid="{00000000-0005-0000-0000-000088120000}"/>
    <cellStyle name="Notas 2 12 6 2 4" xfId="20880" xr:uid="{00000000-0005-0000-0000-000088120000}"/>
    <cellStyle name="Notas 2 12 6 2 5" xfId="24109" xr:uid="{00000000-0005-0000-0000-000088120000}"/>
    <cellStyle name="Notas 2 12 6 2 6" xfId="30775" xr:uid="{00000000-0005-0000-0000-000088120000}"/>
    <cellStyle name="Notas 2 12 6 2 7" xfId="37030" xr:uid="{00000000-0005-0000-0000-000088120000}"/>
    <cellStyle name="Notas 2 12 6 2 8" xfId="41285" xr:uid="{00000000-0005-0000-0000-000088120000}"/>
    <cellStyle name="Notas 2 12 6 2 9" xfId="45507" xr:uid="{00000000-0005-0000-0000-000088120000}"/>
    <cellStyle name="Notas 2 12 6 3" xfId="9036" xr:uid="{00000000-0005-0000-0000-000087120000}"/>
    <cellStyle name="Notas 2 12 6 4" xfId="14417" xr:uid="{00000000-0005-0000-0000-000087120000}"/>
    <cellStyle name="Notas 2 12 6 5" xfId="18447" xr:uid="{00000000-0005-0000-0000-000087120000}"/>
    <cellStyle name="Notas 2 12 6 6" xfId="22233" xr:uid="{00000000-0005-0000-0000-000087120000}"/>
    <cellStyle name="Notas 2 12 6 7" xfId="27880" xr:uid="{00000000-0005-0000-0000-000087120000}"/>
    <cellStyle name="Notas 2 12 6 8" xfId="34171" xr:uid="{00000000-0005-0000-0000-000087120000}"/>
    <cellStyle name="Notas 2 12 6 9" xfId="38444" xr:uid="{00000000-0005-0000-0000-000087120000}"/>
    <cellStyle name="Notas 2 12 7" xfId="2916" xr:uid="{00000000-0005-0000-0000-000079120000}"/>
    <cellStyle name="Notas 2 12 7 10" xfId="46174" xr:uid="{00000000-0005-0000-0000-000089120000}"/>
    <cellStyle name="Notas 2 12 7 11" xfId="50342" xr:uid="{00000000-0005-0000-0000-000089120000}"/>
    <cellStyle name="Notas 2 12 7 12" xfId="54339" xr:uid="{00000000-0005-0000-0000-000089120000}"/>
    <cellStyle name="Notas 2 12 7 13" xfId="58088" xr:uid="{00000000-0005-0000-0000-000089120000}"/>
    <cellStyle name="Notas 2 12 7 2" xfId="8067" xr:uid="{00000000-0005-0000-0000-000089120000}"/>
    <cellStyle name="Notas 2 12 7 3" xfId="13686" xr:uid="{00000000-0005-0000-0000-000089120000}"/>
    <cellStyle name="Notas 2 12 7 4" xfId="17716" xr:uid="{00000000-0005-0000-0000-000089120000}"/>
    <cellStyle name="Notas 2 12 7 5" xfId="21502" xr:uid="{00000000-0005-0000-0000-000089120000}"/>
    <cellStyle name="Notas 2 12 7 6" xfId="27146" xr:uid="{00000000-0005-0000-0000-000089120000}"/>
    <cellStyle name="Notas 2 12 7 7" xfId="33437" xr:uid="{00000000-0005-0000-0000-000089120000}"/>
    <cellStyle name="Notas 2 12 7 8" xfId="37710" xr:uid="{00000000-0005-0000-0000-000089120000}"/>
    <cellStyle name="Notas 2 12 7 9" xfId="41958" xr:uid="{00000000-0005-0000-0000-000089120000}"/>
    <cellStyle name="Notas 2 12 8" xfId="12186" xr:uid="{00000000-0005-0000-0000-00005A120000}"/>
    <cellStyle name="Notas 2 12 9" xfId="11130" xr:uid="{00000000-0005-0000-0000-00005A120000}"/>
    <cellStyle name="Notas 2 13" xfId="1173" xr:uid="{00000000-0005-0000-0000-00007A120000}"/>
    <cellStyle name="Notas 2 13 10" xfId="12475" xr:uid="{00000000-0005-0000-0000-00008A120000}"/>
    <cellStyle name="Notas 2 13 11" xfId="19406" xr:uid="{00000000-0005-0000-0000-00008A120000}"/>
    <cellStyle name="Notas 2 13 12" xfId="25416" xr:uid="{00000000-0005-0000-0000-00008A120000}"/>
    <cellStyle name="Notas 2 13 13" xfId="31735" xr:uid="{00000000-0005-0000-0000-00008A120000}"/>
    <cellStyle name="Notas 2 13 14" xfId="33343" xr:uid="{00000000-0005-0000-0000-00008A120000}"/>
    <cellStyle name="Notas 2 13 15" xfId="34856" xr:uid="{00000000-0005-0000-0000-00008A120000}"/>
    <cellStyle name="Notas 2 13 16" xfId="39129" xr:uid="{00000000-0005-0000-0000-00008A120000}"/>
    <cellStyle name="Notas 2 13 17" xfId="43375" xr:uid="{00000000-0005-0000-0000-00008A120000}"/>
    <cellStyle name="Notas 2 13 18" xfId="47589" xr:uid="{00000000-0005-0000-0000-00008A120000}"/>
    <cellStyle name="Notas 2 13 19" xfId="51757" xr:uid="{00000000-0005-0000-0000-00008A120000}"/>
    <cellStyle name="Notas 2 13 2" xfId="1174" xr:uid="{00000000-0005-0000-0000-00007B120000}"/>
    <cellStyle name="Notas 2 13 2 10" xfId="8134" xr:uid="{00000000-0005-0000-0000-00008B120000}"/>
    <cellStyle name="Notas 2 13 2 11" xfId="8685" xr:uid="{00000000-0005-0000-0000-00008B120000}"/>
    <cellStyle name="Notas 2 13 2 12" xfId="21443" xr:uid="{00000000-0005-0000-0000-00008B120000}"/>
    <cellStyle name="Notas 2 13 2 13" xfId="25417" xr:uid="{00000000-0005-0000-0000-00008B120000}"/>
    <cellStyle name="Notas 2 13 2 14" xfId="31736" xr:uid="{00000000-0005-0000-0000-00008B120000}"/>
    <cellStyle name="Notas 2 13 2 15" xfId="35652" xr:uid="{00000000-0005-0000-0000-00008B120000}"/>
    <cellStyle name="Notas 2 13 2 16" xfId="39911" xr:uid="{00000000-0005-0000-0000-00008B120000}"/>
    <cellStyle name="Notas 2 13 2 17" xfId="44145" xr:uid="{00000000-0005-0000-0000-00008B120000}"/>
    <cellStyle name="Notas 2 13 2 18" xfId="48338" xr:uid="{00000000-0005-0000-0000-00008B120000}"/>
    <cellStyle name="Notas 2 13 2 19" xfId="52425" xr:uid="{00000000-0005-0000-0000-00008B120000}"/>
    <cellStyle name="Notas 2 13 2 2" xfId="1498" xr:uid="{00000000-0005-0000-0000-00007C120000}"/>
    <cellStyle name="Notas 2 13 2 2 10" xfId="25735" xr:uid="{00000000-0005-0000-0000-00008C120000}"/>
    <cellStyle name="Notas 2 13 2 2 11" xfId="32049" xr:uid="{00000000-0005-0000-0000-00008C120000}"/>
    <cellStyle name="Notas 2 13 2 2 12" xfId="35259" xr:uid="{00000000-0005-0000-0000-00008C120000}"/>
    <cellStyle name="Notas 2 13 2 2 13" xfId="39526" xr:uid="{00000000-0005-0000-0000-00008C120000}"/>
    <cellStyle name="Notas 2 13 2 2 14" xfId="43768" xr:uid="{00000000-0005-0000-0000-00008C120000}"/>
    <cellStyle name="Notas 2 13 2 2 15" xfId="47969" xr:uid="{00000000-0005-0000-0000-00008C120000}"/>
    <cellStyle name="Notas 2 13 2 2 16" xfId="52093" xr:uid="{00000000-0005-0000-0000-00008C120000}"/>
    <cellStyle name="Notas 2 13 2 2 17" xfId="56005" xr:uid="{00000000-0005-0000-0000-00008C120000}"/>
    <cellStyle name="Notas 2 13 2 2 2" xfId="2301" xr:uid="{00000000-0005-0000-0000-00007D120000}"/>
    <cellStyle name="Notas 2 13 2 2 2 10" xfId="31529" xr:uid="{00000000-0005-0000-0000-00008D120000}"/>
    <cellStyle name="Notas 2 13 2 2 2 11" xfId="33367" xr:uid="{00000000-0005-0000-0000-00008D120000}"/>
    <cellStyle name="Notas 2 13 2 2 2 12" xfId="25282" xr:uid="{00000000-0005-0000-0000-00008D120000}"/>
    <cellStyle name="Notas 2 13 2 2 2 13" xfId="31602" xr:uid="{00000000-0005-0000-0000-00008D120000}"/>
    <cellStyle name="Notas 2 13 2 2 2 14" xfId="33360" xr:uid="{00000000-0005-0000-0000-00008D120000}"/>
    <cellStyle name="Notas 2 13 2 2 2 2" xfId="5477" xr:uid="{00000000-0005-0000-0000-00007E120000}"/>
    <cellStyle name="Notas 2 13 2 2 2 2 10" xfId="48650" xr:uid="{00000000-0005-0000-0000-00008E120000}"/>
    <cellStyle name="Notas 2 13 2 2 2 2 11" xfId="52719" xr:uid="{00000000-0005-0000-0000-00008E120000}"/>
    <cellStyle name="Notas 2 13 2 2 2 2 12" xfId="56567" xr:uid="{00000000-0005-0000-0000-00008E120000}"/>
    <cellStyle name="Notas 2 13 2 2 2 2 13" xfId="59887" xr:uid="{00000000-0005-0000-0000-00008E120000}"/>
    <cellStyle name="Notas 2 13 2 2 2 2 2" xfId="7361" xr:uid="{00000000-0005-0000-0000-00008E120000}"/>
    <cellStyle name="Notas 2 13 2 2 2 2 3" xfId="15999" xr:uid="{00000000-0005-0000-0000-00008E120000}"/>
    <cellStyle name="Notas 2 13 2 2 2 2 4" xfId="19933" xr:uid="{00000000-0005-0000-0000-00008E120000}"/>
    <cellStyle name="Notas 2 13 2 2 2 2 5" xfId="23301" xr:uid="{00000000-0005-0000-0000-00008E120000}"/>
    <cellStyle name="Notas 2 13 2 2 2 2 6" xfId="29707" xr:uid="{00000000-0005-0000-0000-00008E120000}"/>
    <cellStyle name="Notas 2 13 2 2 2 2 7" xfId="35972" xr:uid="{00000000-0005-0000-0000-00008E120000}"/>
    <cellStyle name="Notas 2 13 2 2 2 2 8" xfId="40228" xr:uid="{00000000-0005-0000-0000-00008E120000}"/>
    <cellStyle name="Notas 2 13 2 2 2 2 9" xfId="44459" xr:uid="{00000000-0005-0000-0000-00008E120000}"/>
    <cellStyle name="Notas 2 13 2 2 2 3" xfId="9533" xr:uid="{00000000-0005-0000-0000-00008D120000}"/>
    <cellStyle name="Notas 2 13 2 2 2 4" xfId="10953" xr:uid="{00000000-0005-0000-0000-00008D120000}"/>
    <cellStyle name="Notas 2 13 2 2 2 5" xfId="15311" xr:uid="{00000000-0005-0000-0000-00008D120000}"/>
    <cellStyle name="Notas 2 13 2 2 2 6" xfId="19167" xr:uid="{00000000-0005-0000-0000-00008D120000}"/>
    <cellStyle name="Notas 2 13 2 2 2 7" xfId="26531" xr:uid="{00000000-0005-0000-0000-00008D120000}"/>
    <cellStyle name="Notas 2 13 2 2 2 8" xfId="32833" xr:uid="{00000000-0005-0000-0000-00008D120000}"/>
    <cellStyle name="Notas 2 13 2 2 2 9" xfId="25209" xr:uid="{00000000-0005-0000-0000-00008D120000}"/>
    <cellStyle name="Notas 2 13 2 2 3" xfId="3445" xr:uid="{00000000-0005-0000-0000-00007F120000}"/>
    <cellStyle name="Notas 2 13 2 2 3 10" xfId="42486" xr:uid="{00000000-0005-0000-0000-00008F120000}"/>
    <cellStyle name="Notas 2 13 2 2 3 11" xfId="46700" xr:uid="{00000000-0005-0000-0000-00008F120000}"/>
    <cellStyle name="Notas 2 13 2 2 3 12" xfId="50868" xr:uid="{00000000-0005-0000-0000-00008F120000}"/>
    <cellStyle name="Notas 2 13 2 2 3 13" xfId="54865" xr:uid="{00000000-0005-0000-0000-00008F120000}"/>
    <cellStyle name="Notas 2 13 2 2 3 14" xfId="58614" xr:uid="{00000000-0005-0000-0000-00008F120000}"/>
    <cellStyle name="Notas 2 13 2 2 3 2" xfId="6385" xr:uid="{00000000-0005-0000-0000-000080120000}"/>
    <cellStyle name="Notas 2 13 2 2 3 2 10" xfId="49522" xr:uid="{00000000-0005-0000-0000-000090120000}"/>
    <cellStyle name="Notas 2 13 2 2 3 2 11" xfId="53557" xr:uid="{00000000-0005-0000-0000-000090120000}"/>
    <cellStyle name="Notas 2 13 2 2 3 2 12" xfId="57358" xr:uid="{00000000-0005-0000-0000-000090120000}"/>
    <cellStyle name="Notas 2 13 2 2 3 2 13" xfId="60534" xr:uid="{00000000-0005-0000-0000-000090120000}"/>
    <cellStyle name="Notas 2 13 2 2 3 2 2" xfId="12374" xr:uid="{00000000-0005-0000-0000-000090120000}"/>
    <cellStyle name="Notas 2 13 2 2 3 2 3" xfId="16814" xr:uid="{00000000-0005-0000-0000-000090120000}"/>
    <cellStyle name="Notas 2 13 2 2 3 2 4" xfId="20719" xr:uid="{00000000-0005-0000-0000-000090120000}"/>
    <cellStyle name="Notas 2 13 2 2 3 2 5" xfId="23948" xr:uid="{00000000-0005-0000-0000-000090120000}"/>
    <cellStyle name="Notas 2 13 2 2 3 2 6" xfId="30614" xr:uid="{00000000-0005-0000-0000-000090120000}"/>
    <cellStyle name="Notas 2 13 2 2 3 2 7" xfId="36869" xr:uid="{00000000-0005-0000-0000-000090120000}"/>
    <cellStyle name="Notas 2 13 2 2 3 2 8" xfId="41124" xr:uid="{00000000-0005-0000-0000-000090120000}"/>
    <cellStyle name="Notas 2 13 2 2 3 2 9" xfId="45346" xr:uid="{00000000-0005-0000-0000-000090120000}"/>
    <cellStyle name="Notas 2 13 2 2 3 3" xfId="13645" xr:uid="{00000000-0005-0000-0000-00008F120000}"/>
    <cellStyle name="Notas 2 13 2 2 3 4" xfId="14212" xr:uid="{00000000-0005-0000-0000-00008F120000}"/>
    <cellStyle name="Notas 2 13 2 2 3 5" xfId="18242" xr:uid="{00000000-0005-0000-0000-00008F120000}"/>
    <cellStyle name="Notas 2 13 2 2 3 6" xfId="22028" xr:uid="{00000000-0005-0000-0000-00008F120000}"/>
    <cellStyle name="Notas 2 13 2 2 3 7" xfId="27675" xr:uid="{00000000-0005-0000-0000-00008F120000}"/>
    <cellStyle name="Notas 2 13 2 2 3 8" xfId="33966" xr:uid="{00000000-0005-0000-0000-00008F120000}"/>
    <cellStyle name="Notas 2 13 2 2 3 9" xfId="38239" xr:uid="{00000000-0005-0000-0000-00008F120000}"/>
    <cellStyle name="Notas 2 13 2 2 4" xfId="3958" xr:uid="{00000000-0005-0000-0000-000081120000}"/>
    <cellStyle name="Notas 2 13 2 2 4 10" xfId="42999" xr:uid="{00000000-0005-0000-0000-000091120000}"/>
    <cellStyle name="Notas 2 13 2 2 4 11" xfId="47213" xr:uid="{00000000-0005-0000-0000-000091120000}"/>
    <cellStyle name="Notas 2 13 2 2 4 12" xfId="51381" xr:uid="{00000000-0005-0000-0000-000091120000}"/>
    <cellStyle name="Notas 2 13 2 2 4 13" xfId="55378" xr:uid="{00000000-0005-0000-0000-000091120000}"/>
    <cellStyle name="Notas 2 13 2 2 4 14" xfId="59127" xr:uid="{00000000-0005-0000-0000-000091120000}"/>
    <cellStyle name="Notas 2 13 2 2 4 2" xfId="6818" xr:uid="{00000000-0005-0000-0000-000082120000}"/>
    <cellStyle name="Notas 2 13 2 2 4 2 10" xfId="49955" xr:uid="{00000000-0005-0000-0000-000092120000}"/>
    <cellStyle name="Notas 2 13 2 2 4 2 11" xfId="53990" xr:uid="{00000000-0005-0000-0000-000092120000}"/>
    <cellStyle name="Notas 2 13 2 2 4 2 12" xfId="57791" xr:uid="{00000000-0005-0000-0000-000092120000}"/>
    <cellStyle name="Notas 2 13 2 2 4 2 13" xfId="60967" xr:uid="{00000000-0005-0000-0000-000092120000}"/>
    <cellStyle name="Notas 2 13 2 2 4 2 2" xfId="12829" xr:uid="{00000000-0005-0000-0000-000092120000}"/>
    <cellStyle name="Notas 2 13 2 2 4 2 3" xfId="17247" xr:uid="{00000000-0005-0000-0000-000092120000}"/>
    <cellStyle name="Notas 2 13 2 2 4 2 4" xfId="21152" xr:uid="{00000000-0005-0000-0000-000092120000}"/>
    <cellStyle name="Notas 2 13 2 2 4 2 5" xfId="24381" xr:uid="{00000000-0005-0000-0000-000092120000}"/>
    <cellStyle name="Notas 2 13 2 2 4 2 6" xfId="31047" xr:uid="{00000000-0005-0000-0000-000092120000}"/>
    <cellStyle name="Notas 2 13 2 2 4 2 7" xfId="37302" xr:uid="{00000000-0005-0000-0000-000092120000}"/>
    <cellStyle name="Notas 2 13 2 2 4 2 8" xfId="41557" xr:uid="{00000000-0005-0000-0000-000092120000}"/>
    <cellStyle name="Notas 2 13 2 2 4 2 9" xfId="45779" xr:uid="{00000000-0005-0000-0000-000092120000}"/>
    <cellStyle name="Notas 2 13 2 2 4 3" xfId="11798" xr:uid="{00000000-0005-0000-0000-000091120000}"/>
    <cellStyle name="Notas 2 13 2 2 4 4" xfId="14725" xr:uid="{00000000-0005-0000-0000-000091120000}"/>
    <cellStyle name="Notas 2 13 2 2 4 5" xfId="18755" xr:uid="{00000000-0005-0000-0000-000091120000}"/>
    <cellStyle name="Notas 2 13 2 2 4 6" xfId="22541" xr:uid="{00000000-0005-0000-0000-000091120000}"/>
    <cellStyle name="Notas 2 13 2 2 4 7" xfId="28188" xr:uid="{00000000-0005-0000-0000-000091120000}"/>
    <cellStyle name="Notas 2 13 2 2 4 8" xfId="34479" xr:uid="{00000000-0005-0000-0000-000091120000}"/>
    <cellStyle name="Notas 2 13 2 2 4 9" xfId="38752" xr:uid="{00000000-0005-0000-0000-000091120000}"/>
    <cellStyle name="Notas 2 13 2 2 5" xfId="3107" xr:uid="{00000000-0005-0000-0000-000083120000}"/>
    <cellStyle name="Notas 2 13 2 2 5 10" xfId="46365" xr:uid="{00000000-0005-0000-0000-000093120000}"/>
    <cellStyle name="Notas 2 13 2 2 5 11" xfId="50533" xr:uid="{00000000-0005-0000-0000-000093120000}"/>
    <cellStyle name="Notas 2 13 2 2 5 12" xfId="54530" xr:uid="{00000000-0005-0000-0000-000093120000}"/>
    <cellStyle name="Notas 2 13 2 2 5 13" xfId="58279" xr:uid="{00000000-0005-0000-0000-000093120000}"/>
    <cellStyle name="Notas 2 13 2 2 5 2" xfId="7879" xr:uid="{00000000-0005-0000-0000-000093120000}"/>
    <cellStyle name="Notas 2 13 2 2 5 3" xfId="13877" xr:uid="{00000000-0005-0000-0000-000093120000}"/>
    <cellStyle name="Notas 2 13 2 2 5 4" xfId="17907" xr:uid="{00000000-0005-0000-0000-000093120000}"/>
    <cellStyle name="Notas 2 13 2 2 5 5" xfId="21693" xr:uid="{00000000-0005-0000-0000-000093120000}"/>
    <cellStyle name="Notas 2 13 2 2 5 6" xfId="27337" xr:uid="{00000000-0005-0000-0000-000093120000}"/>
    <cellStyle name="Notas 2 13 2 2 5 7" xfId="33628" xr:uid="{00000000-0005-0000-0000-000093120000}"/>
    <cellStyle name="Notas 2 13 2 2 5 8" xfId="37901" xr:uid="{00000000-0005-0000-0000-000093120000}"/>
    <cellStyle name="Notas 2 13 2 2 5 9" xfId="42149" xr:uid="{00000000-0005-0000-0000-000093120000}"/>
    <cellStyle name="Notas 2 13 2 2 6" xfId="9503" xr:uid="{00000000-0005-0000-0000-00008C120000}"/>
    <cellStyle name="Notas 2 13 2 2 7" xfId="9176" xr:uid="{00000000-0005-0000-0000-00008C120000}"/>
    <cellStyle name="Notas 2 13 2 2 8" xfId="13015" xr:uid="{00000000-0005-0000-0000-00008C120000}"/>
    <cellStyle name="Notas 2 13 2 2 9" xfId="19233" xr:uid="{00000000-0005-0000-0000-00008C120000}"/>
    <cellStyle name="Notas 2 13 2 20" xfId="56285" xr:uid="{00000000-0005-0000-0000-00008B120000}"/>
    <cellStyle name="Notas 2 13 2 3" xfId="1499" xr:uid="{00000000-0005-0000-0000-000084120000}"/>
    <cellStyle name="Notas 2 13 2 3 10" xfId="25736" xr:uid="{00000000-0005-0000-0000-000094120000}"/>
    <cellStyle name="Notas 2 13 2 3 11" xfId="32050" xr:uid="{00000000-0005-0000-0000-000094120000}"/>
    <cellStyle name="Notas 2 13 2 3 12" xfId="37624" xr:uid="{00000000-0005-0000-0000-000094120000}"/>
    <cellStyle name="Notas 2 13 2 3 13" xfId="41878" xr:uid="{00000000-0005-0000-0000-000094120000}"/>
    <cellStyle name="Notas 2 13 2 3 14" xfId="46097" xr:uid="{00000000-0005-0000-0000-000094120000}"/>
    <cellStyle name="Notas 2 13 2 3 15" xfId="50269" xr:uid="{00000000-0005-0000-0000-000094120000}"/>
    <cellStyle name="Notas 2 13 2 3 16" xfId="54289" xr:uid="{00000000-0005-0000-0000-000094120000}"/>
    <cellStyle name="Notas 2 13 2 3 17" xfId="58052" xr:uid="{00000000-0005-0000-0000-000094120000}"/>
    <cellStyle name="Notas 2 13 2 3 2" xfId="2302" xr:uid="{00000000-0005-0000-0000-000085120000}"/>
    <cellStyle name="Notas 2 13 2 3 2 10" xfId="39430" xr:uid="{00000000-0005-0000-0000-000095120000}"/>
    <cellStyle name="Notas 2 13 2 3 2 11" xfId="43672" xr:uid="{00000000-0005-0000-0000-000095120000}"/>
    <cellStyle name="Notas 2 13 2 3 2 12" xfId="47876" xr:uid="{00000000-0005-0000-0000-000095120000}"/>
    <cellStyle name="Notas 2 13 2 3 2 13" xfId="52006" xr:uid="{00000000-0005-0000-0000-000095120000}"/>
    <cellStyle name="Notas 2 13 2 3 2 14" xfId="55936" xr:uid="{00000000-0005-0000-0000-000095120000}"/>
    <cellStyle name="Notas 2 13 2 3 2 2" xfId="5478" xr:uid="{00000000-0005-0000-0000-000086120000}"/>
    <cellStyle name="Notas 2 13 2 3 2 2 10" xfId="48651" xr:uid="{00000000-0005-0000-0000-000096120000}"/>
    <cellStyle name="Notas 2 13 2 3 2 2 11" xfId="52720" xr:uid="{00000000-0005-0000-0000-000096120000}"/>
    <cellStyle name="Notas 2 13 2 3 2 2 12" xfId="56568" xr:uid="{00000000-0005-0000-0000-000096120000}"/>
    <cellStyle name="Notas 2 13 2 3 2 2 13" xfId="59888" xr:uid="{00000000-0005-0000-0000-000096120000}"/>
    <cellStyle name="Notas 2 13 2 3 2 2 2" xfId="7360" xr:uid="{00000000-0005-0000-0000-000096120000}"/>
    <cellStyle name="Notas 2 13 2 3 2 2 3" xfId="16000" xr:uid="{00000000-0005-0000-0000-000096120000}"/>
    <cellStyle name="Notas 2 13 2 3 2 2 4" xfId="19934" xr:uid="{00000000-0005-0000-0000-000096120000}"/>
    <cellStyle name="Notas 2 13 2 3 2 2 5" xfId="23302" xr:uid="{00000000-0005-0000-0000-000096120000}"/>
    <cellStyle name="Notas 2 13 2 3 2 2 6" xfId="29708" xr:uid="{00000000-0005-0000-0000-000096120000}"/>
    <cellStyle name="Notas 2 13 2 3 2 2 7" xfId="35973" xr:uid="{00000000-0005-0000-0000-000096120000}"/>
    <cellStyle name="Notas 2 13 2 3 2 2 8" xfId="40229" xr:uid="{00000000-0005-0000-0000-000096120000}"/>
    <cellStyle name="Notas 2 13 2 3 2 2 9" xfId="44460" xr:uid="{00000000-0005-0000-0000-000096120000}"/>
    <cellStyle name="Notas 2 13 2 3 2 3" xfId="11884" xr:uid="{00000000-0005-0000-0000-000095120000}"/>
    <cellStyle name="Notas 2 13 2 3 2 4" xfId="13170" xr:uid="{00000000-0005-0000-0000-000095120000}"/>
    <cellStyle name="Notas 2 13 2 3 2 5" xfId="17443" xr:uid="{00000000-0005-0000-0000-000095120000}"/>
    <cellStyle name="Notas 2 13 2 3 2 6" xfId="20275" xr:uid="{00000000-0005-0000-0000-000095120000}"/>
    <cellStyle name="Notas 2 13 2 3 2 7" xfId="26532" xr:uid="{00000000-0005-0000-0000-000095120000}"/>
    <cellStyle name="Notas 2 13 2 3 2 8" xfId="32834" xr:uid="{00000000-0005-0000-0000-000095120000}"/>
    <cellStyle name="Notas 2 13 2 3 2 9" xfId="35162" xr:uid="{00000000-0005-0000-0000-000095120000}"/>
    <cellStyle name="Notas 2 13 2 3 3" xfId="3446" xr:uid="{00000000-0005-0000-0000-000087120000}"/>
    <cellStyle name="Notas 2 13 2 3 3 10" xfId="42487" xr:uid="{00000000-0005-0000-0000-000097120000}"/>
    <cellStyle name="Notas 2 13 2 3 3 11" xfId="46701" xr:uid="{00000000-0005-0000-0000-000097120000}"/>
    <cellStyle name="Notas 2 13 2 3 3 12" xfId="50869" xr:uid="{00000000-0005-0000-0000-000097120000}"/>
    <cellStyle name="Notas 2 13 2 3 3 13" xfId="54866" xr:uid="{00000000-0005-0000-0000-000097120000}"/>
    <cellStyle name="Notas 2 13 2 3 3 14" xfId="58615" xr:uid="{00000000-0005-0000-0000-000097120000}"/>
    <cellStyle name="Notas 2 13 2 3 3 2" xfId="6386" xr:uid="{00000000-0005-0000-0000-000088120000}"/>
    <cellStyle name="Notas 2 13 2 3 3 2 10" xfId="49523" xr:uid="{00000000-0005-0000-0000-000098120000}"/>
    <cellStyle name="Notas 2 13 2 3 3 2 11" xfId="53558" xr:uid="{00000000-0005-0000-0000-000098120000}"/>
    <cellStyle name="Notas 2 13 2 3 3 2 12" xfId="57359" xr:uid="{00000000-0005-0000-0000-000098120000}"/>
    <cellStyle name="Notas 2 13 2 3 3 2 13" xfId="60535" xr:uid="{00000000-0005-0000-0000-000098120000}"/>
    <cellStyle name="Notas 2 13 2 3 3 2 2" xfId="9563" xr:uid="{00000000-0005-0000-0000-000098120000}"/>
    <cellStyle name="Notas 2 13 2 3 3 2 3" xfId="16815" xr:uid="{00000000-0005-0000-0000-000098120000}"/>
    <cellStyle name="Notas 2 13 2 3 3 2 4" xfId="20720" xr:uid="{00000000-0005-0000-0000-000098120000}"/>
    <cellStyle name="Notas 2 13 2 3 3 2 5" xfId="23949" xr:uid="{00000000-0005-0000-0000-000098120000}"/>
    <cellStyle name="Notas 2 13 2 3 3 2 6" xfId="30615" xr:uid="{00000000-0005-0000-0000-000098120000}"/>
    <cellStyle name="Notas 2 13 2 3 3 2 7" xfId="36870" xr:uid="{00000000-0005-0000-0000-000098120000}"/>
    <cellStyle name="Notas 2 13 2 3 3 2 8" xfId="41125" xr:uid="{00000000-0005-0000-0000-000098120000}"/>
    <cellStyle name="Notas 2 13 2 3 3 2 9" xfId="45347" xr:uid="{00000000-0005-0000-0000-000098120000}"/>
    <cellStyle name="Notas 2 13 2 3 3 3" xfId="11285" xr:uid="{00000000-0005-0000-0000-000097120000}"/>
    <cellStyle name="Notas 2 13 2 3 3 4" xfId="14213" xr:uid="{00000000-0005-0000-0000-000097120000}"/>
    <cellStyle name="Notas 2 13 2 3 3 5" xfId="18243" xr:uid="{00000000-0005-0000-0000-000097120000}"/>
    <cellStyle name="Notas 2 13 2 3 3 6" xfId="22029" xr:uid="{00000000-0005-0000-0000-000097120000}"/>
    <cellStyle name="Notas 2 13 2 3 3 7" xfId="27676" xr:uid="{00000000-0005-0000-0000-000097120000}"/>
    <cellStyle name="Notas 2 13 2 3 3 8" xfId="33967" xr:uid="{00000000-0005-0000-0000-000097120000}"/>
    <cellStyle name="Notas 2 13 2 3 3 9" xfId="38240" xr:uid="{00000000-0005-0000-0000-000097120000}"/>
    <cellStyle name="Notas 2 13 2 3 4" xfId="3959" xr:uid="{00000000-0005-0000-0000-000089120000}"/>
    <cellStyle name="Notas 2 13 2 3 4 10" xfId="43000" xr:uid="{00000000-0005-0000-0000-000099120000}"/>
    <cellStyle name="Notas 2 13 2 3 4 11" xfId="47214" xr:uid="{00000000-0005-0000-0000-000099120000}"/>
    <cellStyle name="Notas 2 13 2 3 4 12" xfId="51382" xr:uid="{00000000-0005-0000-0000-000099120000}"/>
    <cellStyle name="Notas 2 13 2 3 4 13" xfId="55379" xr:uid="{00000000-0005-0000-0000-000099120000}"/>
    <cellStyle name="Notas 2 13 2 3 4 14" xfId="59128" xr:uid="{00000000-0005-0000-0000-000099120000}"/>
    <cellStyle name="Notas 2 13 2 3 4 2" xfId="6819" xr:uid="{00000000-0005-0000-0000-00008A120000}"/>
    <cellStyle name="Notas 2 13 2 3 4 2 10" xfId="49956" xr:uid="{00000000-0005-0000-0000-00009A120000}"/>
    <cellStyle name="Notas 2 13 2 3 4 2 11" xfId="53991" xr:uid="{00000000-0005-0000-0000-00009A120000}"/>
    <cellStyle name="Notas 2 13 2 3 4 2 12" xfId="57792" xr:uid="{00000000-0005-0000-0000-00009A120000}"/>
    <cellStyle name="Notas 2 13 2 3 4 2 13" xfId="60968" xr:uid="{00000000-0005-0000-0000-00009A120000}"/>
    <cellStyle name="Notas 2 13 2 3 4 2 2" xfId="10207" xr:uid="{00000000-0005-0000-0000-00009A120000}"/>
    <cellStyle name="Notas 2 13 2 3 4 2 3" xfId="17248" xr:uid="{00000000-0005-0000-0000-00009A120000}"/>
    <cellStyle name="Notas 2 13 2 3 4 2 4" xfId="21153" xr:uid="{00000000-0005-0000-0000-00009A120000}"/>
    <cellStyle name="Notas 2 13 2 3 4 2 5" xfId="24382" xr:uid="{00000000-0005-0000-0000-00009A120000}"/>
    <cellStyle name="Notas 2 13 2 3 4 2 6" xfId="31048" xr:uid="{00000000-0005-0000-0000-00009A120000}"/>
    <cellStyle name="Notas 2 13 2 3 4 2 7" xfId="37303" xr:uid="{00000000-0005-0000-0000-00009A120000}"/>
    <cellStyle name="Notas 2 13 2 3 4 2 8" xfId="41558" xr:uid="{00000000-0005-0000-0000-00009A120000}"/>
    <cellStyle name="Notas 2 13 2 3 4 2 9" xfId="45780" xr:uid="{00000000-0005-0000-0000-00009A120000}"/>
    <cellStyle name="Notas 2 13 2 3 4 3" xfId="8998" xr:uid="{00000000-0005-0000-0000-000099120000}"/>
    <cellStyle name="Notas 2 13 2 3 4 4" xfId="14726" xr:uid="{00000000-0005-0000-0000-000099120000}"/>
    <cellStyle name="Notas 2 13 2 3 4 5" xfId="18756" xr:uid="{00000000-0005-0000-0000-000099120000}"/>
    <cellStyle name="Notas 2 13 2 3 4 6" xfId="22542" xr:uid="{00000000-0005-0000-0000-000099120000}"/>
    <cellStyle name="Notas 2 13 2 3 4 7" xfId="28189" xr:uid="{00000000-0005-0000-0000-000099120000}"/>
    <cellStyle name="Notas 2 13 2 3 4 8" xfId="34480" xr:uid="{00000000-0005-0000-0000-000099120000}"/>
    <cellStyle name="Notas 2 13 2 3 4 9" xfId="38753" xr:uid="{00000000-0005-0000-0000-000099120000}"/>
    <cellStyle name="Notas 2 13 2 3 5" xfId="3108" xr:uid="{00000000-0005-0000-0000-00008B120000}"/>
    <cellStyle name="Notas 2 13 2 3 5 10" xfId="46366" xr:uid="{00000000-0005-0000-0000-00009B120000}"/>
    <cellStyle name="Notas 2 13 2 3 5 11" xfId="50534" xr:uid="{00000000-0005-0000-0000-00009B120000}"/>
    <cellStyle name="Notas 2 13 2 3 5 12" xfId="54531" xr:uid="{00000000-0005-0000-0000-00009B120000}"/>
    <cellStyle name="Notas 2 13 2 3 5 13" xfId="58280" xr:uid="{00000000-0005-0000-0000-00009B120000}"/>
    <cellStyle name="Notas 2 13 2 3 5 2" xfId="7878" xr:uid="{00000000-0005-0000-0000-00009B120000}"/>
    <cellStyle name="Notas 2 13 2 3 5 3" xfId="13878" xr:uid="{00000000-0005-0000-0000-00009B120000}"/>
    <cellStyle name="Notas 2 13 2 3 5 4" xfId="17908" xr:uid="{00000000-0005-0000-0000-00009B120000}"/>
    <cellStyle name="Notas 2 13 2 3 5 5" xfId="21694" xr:uid="{00000000-0005-0000-0000-00009B120000}"/>
    <cellStyle name="Notas 2 13 2 3 5 6" xfId="27338" xr:uid="{00000000-0005-0000-0000-00009B120000}"/>
    <cellStyle name="Notas 2 13 2 3 5 7" xfId="33629" xr:uid="{00000000-0005-0000-0000-00009B120000}"/>
    <cellStyle name="Notas 2 13 2 3 5 8" xfId="37902" xr:uid="{00000000-0005-0000-0000-00009B120000}"/>
    <cellStyle name="Notas 2 13 2 3 5 9" xfId="42150" xr:uid="{00000000-0005-0000-0000-00009B120000}"/>
    <cellStyle name="Notas 2 13 2 3 6" xfId="11930" xr:uid="{00000000-0005-0000-0000-000094120000}"/>
    <cellStyle name="Notas 2 13 2 3 7" xfId="12445" xr:uid="{00000000-0005-0000-0000-000094120000}"/>
    <cellStyle name="Notas 2 13 2 3 8" xfId="15393" xr:uid="{00000000-0005-0000-0000-000094120000}"/>
    <cellStyle name="Notas 2 13 2 3 9" xfId="20341" xr:uid="{00000000-0005-0000-0000-000094120000}"/>
    <cellStyle name="Notas 2 13 2 4" xfId="1500" xr:uid="{00000000-0005-0000-0000-00008C120000}"/>
    <cellStyle name="Notas 2 13 2 4 10" xfId="25737" xr:uid="{00000000-0005-0000-0000-00009C120000}"/>
    <cellStyle name="Notas 2 13 2 4 11" xfId="32051" xr:uid="{00000000-0005-0000-0000-00009C120000}"/>
    <cellStyle name="Notas 2 13 2 4 12" xfId="35019" xr:uid="{00000000-0005-0000-0000-00009C120000}"/>
    <cellStyle name="Notas 2 13 2 4 13" xfId="39290" xr:uid="{00000000-0005-0000-0000-00009C120000}"/>
    <cellStyle name="Notas 2 13 2 4 14" xfId="43533" xr:uid="{00000000-0005-0000-0000-00009C120000}"/>
    <cellStyle name="Notas 2 13 2 4 15" xfId="47741" xr:uid="{00000000-0005-0000-0000-00009C120000}"/>
    <cellStyle name="Notas 2 13 2 4 16" xfId="51898" xr:uid="{00000000-0005-0000-0000-00009C120000}"/>
    <cellStyle name="Notas 2 13 2 4 17" xfId="55859" xr:uid="{00000000-0005-0000-0000-00009C120000}"/>
    <cellStyle name="Notas 2 13 2 4 2" xfId="2303" xr:uid="{00000000-0005-0000-0000-00008D120000}"/>
    <cellStyle name="Notas 2 13 2 4 2 10" xfId="41779" xr:uid="{00000000-0005-0000-0000-00009D120000}"/>
    <cellStyle name="Notas 2 13 2 4 2 11" xfId="46000" xr:uid="{00000000-0005-0000-0000-00009D120000}"/>
    <cellStyle name="Notas 2 13 2 4 2 12" xfId="50175" xr:uid="{00000000-0005-0000-0000-00009D120000}"/>
    <cellStyle name="Notas 2 13 2 4 2 13" xfId="54202" xr:uid="{00000000-0005-0000-0000-00009D120000}"/>
    <cellStyle name="Notas 2 13 2 4 2 14" xfId="57984" xr:uid="{00000000-0005-0000-0000-00009D120000}"/>
    <cellStyle name="Notas 2 13 2 4 2 2" xfId="5479" xr:uid="{00000000-0005-0000-0000-00008E120000}"/>
    <cellStyle name="Notas 2 13 2 4 2 2 10" xfId="48652" xr:uid="{00000000-0005-0000-0000-00009E120000}"/>
    <cellStyle name="Notas 2 13 2 4 2 2 11" xfId="52721" xr:uid="{00000000-0005-0000-0000-00009E120000}"/>
    <cellStyle name="Notas 2 13 2 4 2 2 12" xfId="56569" xr:uid="{00000000-0005-0000-0000-00009E120000}"/>
    <cellStyle name="Notas 2 13 2 4 2 2 13" xfId="59889" xr:uid="{00000000-0005-0000-0000-00009E120000}"/>
    <cellStyle name="Notas 2 13 2 4 2 2 2" xfId="10864" xr:uid="{00000000-0005-0000-0000-00009E120000}"/>
    <cellStyle name="Notas 2 13 2 4 2 2 3" xfId="16001" xr:uid="{00000000-0005-0000-0000-00009E120000}"/>
    <cellStyle name="Notas 2 13 2 4 2 2 4" xfId="19935" xr:uid="{00000000-0005-0000-0000-00009E120000}"/>
    <cellStyle name="Notas 2 13 2 4 2 2 5" xfId="23303" xr:uid="{00000000-0005-0000-0000-00009E120000}"/>
    <cellStyle name="Notas 2 13 2 4 2 2 6" xfId="29709" xr:uid="{00000000-0005-0000-0000-00009E120000}"/>
    <cellStyle name="Notas 2 13 2 4 2 2 7" xfId="35974" xr:uid="{00000000-0005-0000-0000-00009E120000}"/>
    <cellStyle name="Notas 2 13 2 4 2 2 8" xfId="40230" xr:uid="{00000000-0005-0000-0000-00009E120000}"/>
    <cellStyle name="Notas 2 13 2 4 2 2 9" xfId="44461" xr:uid="{00000000-0005-0000-0000-00009E120000}"/>
    <cellStyle name="Notas 2 13 2 4 2 3" xfId="9084" xr:uid="{00000000-0005-0000-0000-00009D120000}"/>
    <cellStyle name="Notas 2 13 2 4 2 4" xfId="8920" xr:uid="{00000000-0005-0000-0000-00009D120000}"/>
    <cellStyle name="Notas 2 13 2 4 2 5" xfId="15140" xr:uid="{00000000-0005-0000-0000-00009D120000}"/>
    <cellStyle name="Notas 2 13 2 4 2 6" xfId="11947" xr:uid="{00000000-0005-0000-0000-00009D120000}"/>
    <cellStyle name="Notas 2 13 2 4 2 7" xfId="26533" xr:uid="{00000000-0005-0000-0000-00009D120000}"/>
    <cellStyle name="Notas 2 13 2 4 2 8" xfId="32835" xr:uid="{00000000-0005-0000-0000-00009D120000}"/>
    <cellStyle name="Notas 2 13 2 4 2 9" xfId="37524" xr:uid="{00000000-0005-0000-0000-00009D120000}"/>
    <cellStyle name="Notas 2 13 2 4 3" xfId="3447" xr:uid="{00000000-0005-0000-0000-00008F120000}"/>
    <cellStyle name="Notas 2 13 2 4 3 10" xfId="42488" xr:uid="{00000000-0005-0000-0000-00009F120000}"/>
    <cellStyle name="Notas 2 13 2 4 3 11" xfId="46702" xr:uid="{00000000-0005-0000-0000-00009F120000}"/>
    <cellStyle name="Notas 2 13 2 4 3 12" xfId="50870" xr:uid="{00000000-0005-0000-0000-00009F120000}"/>
    <cellStyle name="Notas 2 13 2 4 3 13" xfId="54867" xr:uid="{00000000-0005-0000-0000-00009F120000}"/>
    <cellStyle name="Notas 2 13 2 4 3 14" xfId="58616" xr:uid="{00000000-0005-0000-0000-00009F120000}"/>
    <cellStyle name="Notas 2 13 2 4 3 2" xfId="6387" xr:uid="{00000000-0005-0000-0000-000090120000}"/>
    <cellStyle name="Notas 2 13 2 4 3 2 10" xfId="49524" xr:uid="{00000000-0005-0000-0000-0000A0120000}"/>
    <cellStyle name="Notas 2 13 2 4 3 2 11" xfId="53559" xr:uid="{00000000-0005-0000-0000-0000A0120000}"/>
    <cellStyle name="Notas 2 13 2 4 3 2 12" xfId="57360" xr:uid="{00000000-0005-0000-0000-0000A0120000}"/>
    <cellStyle name="Notas 2 13 2 4 3 2 13" xfId="60536" xr:uid="{00000000-0005-0000-0000-0000A0120000}"/>
    <cellStyle name="Notas 2 13 2 4 3 2 2" xfId="12816" xr:uid="{00000000-0005-0000-0000-0000A0120000}"/>
    <cellStyle name="Notas 2 13 2 4 3 2 3" xfId="16816" xr:uid="{00000000-0005-0000-0000-0000A0120000}"/>
    <cellStyle name="Notas 2 13 2 4 3 2 4" xfId="20721" xr:uid="{00000000-0005-0000-0000-0000A0120000}"/>
    <cellStyle name="Notas 2 13 2 4 3 2 5" xfId="23950" xr:uid="{00000000-0005-0000-0000-0000A0120000}"/>
    <cellStyle name="Notas 2 13 2 4 3 2 6" xfId="30616" xr:uid="{00000000-0005-0000-0000-0000A0120000}"/>
    <cellStyle name="Notas 2 13 2 4 3 2 7" xfId="36871" xr:uid="{00000000-0005-0000-0000-0000A0120000}"/>
    <cellStyle name="Notas 2 13 2 4 3 2 8" xfId="41126" xr:uid="{00000000-0005-0000-0000-0000A0120000}"/>
    <cellStyle name="Notas 2 13 2 4 3 2 9" xfId="45348" xr:uid="{00000000-0005-0000-0000-0000A0120000}"/>
    <cellStyle name="Notas 2 13 2 4 3 3" xfId="12596" xr:uid="{00000000-0005-0000-0000-00009F120000}"/>
    <cellStyle name="Notas 2 13 2 4 3 4" xfId="14214" xr:uid="{00000000-0005-0000-0000-00009F120000}"/>
    <cellStyle name="Notas 2 13 2 4 3 5" xfId="18244" xr:uid="{00000000-0005-0000-0000-00009F120000}"/>
    <cellStyle name="Notas 2 13 2 4 3 6" xfId="22030" xr:uid="{00000000-0005-0000-0000-00009F120000}"/>
    <cellStyle name="Notas 2 13 2 4 3 7" xfId="27677" xr:uid="{00000000-0005-0000-0000-00009F120000}"/>
    <cellStyle name="Notas 2 13 2 4 3 8" xfId="33968" xr:uid="{00000000-0005-0000-0000-00009F120000}"/>
    <cellStyle name="Notas 2 13 2 4 3 9" xfId="38241" xr:uid="{00000000-0005-0000-0000-00009F120000}"/>
    <cellStyle name="Notas 2 13 2 4 4" xfId="3960" xr:uid="{00000000-0005-0000-0000-000091120000}"/>
    <cellStyle name="Notas 2 13 2 4 4 10" xfId="43001" xr:uid="{00000000-0005-0000-0000-0000A1120000}"/>
    <cellStyle name="Notas 2 13 2 4 4 11" xfId="47215" xr:uid="{00000000-0005-0000-0000-0000A1120000}"/>
    <cellStyle name="Notas 2 13 2 4 4 12" xfId="51383" xr:uid="{00000000-0005-0000-0000-0000A1120000}"/>
    <cellStyle name="Notas 2 13 2 4 4 13" xfId="55380" xr:uid="{00000000-0005-0000-0000-0000A1120000}"/>
    <cellStyle name="Notas 2 13 2 4 4 14" xfId="59129" xr:uid="{00000000-0005-0000-0000-0000A1120000}"/>
    <cellStyle name="Notas 2 13 2 4 4 2" xfId="6820" xr:uid="{00000000-0005-0000-0000-000092120000}"/>
    <cellStyle name="Notas 2 13 2 4 4 2 10" xfId="49957" xr:uid="{00000000-0005-0000-0000-0000A2120000}"/>
    <cellStyle name="Notas 2 13 2 4 4 2 11" xfId="53992" xr:uid="{00000000-0005-0000-0000-0000A2120000}"/>
    <cellStyle name="Notas 2 13 2 4 4 2 12" xfId="57793" xr:uid="{00000000-0005-0000-0000-0000A2120000}"/>
    <cellStyle name="Notas 2 13 2 4 4 2 13" xfId="60969" xr:uid="{00000000-0005-0000-0000-0000A2120000}"/>
    <cellStyle name="Notas 2 13 2 4 4 2 2" xfId="11558" xr:uid="{00000000-0005-0000-0000-0000A2120000}"/>
    <cellStyle name="Notas 2 13 2 4 4 2 3" xfId="17249" xr:uid="{00000000-0005-0000-0000-0000A2120000}"/>
    <cellStyle name="Notas 2 13 2 4 4 2 4" xfId="21154" xr:uid="{00000000-0005-0000-0000-0000A2120000}"/>
    <cellStyle name="Notas 2 13 2 4 4 2 5" xfId="24383" xr:uid="{00000000-0005-0000-0000-0000A2120000}"/>
    <cellStyle name="Notas 2 13 2 4 4 2 6" xfId="31049" xr:uid="{00000000-0005-0000-0000-0000A2120000}"/>
    <cellStyle name="Notas 2 13 2 4 4 2 7" xfId="37304" xr:uid="{00000000-0005-0000-0000-0000A2120000}"/>
    <cellStyle name="Notas 2 13 2 4 4 2 8" xfId="41559" xr:uid="{00000000-0005-0000-0000-0000A2120000}"/>
    <cellStyle name="Notas 2 13 2 4 4 2 9" xfId="45781" xr:uid="{00000000-0005-0000-0000-0000A2120000}"/>
    <cellStyle name="Notas 2 13 2 4 4 3" xfId="7547" xr:uid="{00000000-0005-0000-0000-0000A1120000}"/>
    <cellStyle name="Notas 2 13 2 4 4 4" xfId="14727" xr:uid="{00000000-0005-0000-0000-0000A1120000}"/>
    <cellStyle name="Notas 2 13 2 4 4 5" xfId="18757" xr:uid="{00000000-0005-0000-0000-0000A1120000}"/>
    <cellStyle name="Notas 2 13 2 4 4 6" xfId="22543" xr:uid="{00000000-0005-0000-0000-0000A1120000}"/>
    <cellStyle name="Notas 2 13 2 4 4 7" xfId="28190" xr:uid="{00000000-0005-0000-0000-0000A1120000}"/>
    <cellStyle name="Notas 2 13 2 4 4 8" xfId="34481" xr:uid="{00000000-0005-0000-0000-0000A1120000}"/>
    <cellStyle name="Notas 2 13 2 4 4 9" xfId="38754" xr:uid="{00000000-0005-0000-0000-0000A1120000}"/>
    <cellStyle name="Notas 2 13 2 4 5" xfId="4234" xr:uid="{00000000-0005-0000-0000-000093120000}"/>
    <cellStyle name="Notas 2 13 2 4 5 10" xfId="47489" xr:uid="{00000000-0005-0000-0000-0000A3120000}"/>
    <cellStyle name="Notas 2 13 2 4 5 11" xfId="51657" xr:uid="{00000000-0005-0000-0000-0000A3120000}"/>
    <cellStyle name="Notas 2 13 2 4 5 12" xfId="55654" xr:uid="{00000000-0005-0000-0000-0000A3120000}"/>
    <cellStyle name="Notas 2 13 2 4 5 13" xfId="59403" xr:uid="{00000000-0005-0000-0000-0000A3120000}"/>
    <cellStyle name="Notas 2 13 2 4 5 2" xfId="8964" xr:uid="{00000000-0005-0000-0000-0000A3120000}"/>
    <cellStyle name="Notas 2 13 2 4 5 3" xfId="15001" xr:uid="{00000000-0005-0000-0000-0000A3120000}"/>
    <cellStyle name="Notas 2 13 2 4 5 4" xfId="19031" xr:uid="{00000000-0005-0000-0000-0000A3120000}"/>
    <cellStyle name="Notas 2 13 2 4 5 5" xfId="22817" xr:uid="{00000000-0005-0000-0000-0000A3120000}"/>
    <cellStyle name="Notas 2 13 2 4 5 6" xfId="28464" xr:uid="{00000000-0005-0000-0000-0000A3120000}"/>
    <cellStyle name="Notas 2 13 2 4 5 7" xfId="34755" xr:uid="{00000000-0005-0000-0000-0000A3120000}"/>
    <cellStyle name="Notas 2 13 2 4 5 8" xfId="39028" xr:uid="{00000000-0005-0000-0000-0000A3120000}"/>
    <cellStyle name="Notas 2 13 2 4 5 9" xfId="43275" xr:uid="{00000000-0005-0000-0000-0000A3120000}"/>
    <cellStyle name="Notas 2 13 2 4 6" xfId="9128" xr:uid="{00000000-0005-0000-0000-00009C120000}"/>
    <cellStyle name="Notas 2 13 2 4 7" xfId="7253" xr:uid="{00000000-0005-0000-0000-00009C120000}"/>
    <cellStyle name="Notas 2 13 2 4 8" xfId="17525" xr:uid="{00000000-0005-0000-0000-00009C120000}"/>
    <cellStyle name="Notas 2 13 2 4 9" xfId="17624" xr:uid="{00000000-0005-0000-0000-00009C120000}"/>
    <cellStyle name="Notas 2 13 2 5" xfId="2032" xr:uid="{00000000-0005-0000-0000-000094120000}"/>
    <cellStyle name="Notas 2 13 2 5 10" xfId="41812" xr:uid="{00000000-0005-0000-0000-0000A4120000}"/>
    <cellStyle name="Notas 2 13 2 5 11" xfId="46033" xr:uid="{00000000-0005-0000-0000-0000A4120000}"/>
    <cellStyle name="Notas 2 13 2 5 12" xfId="50208" xr:uid="{00000000-0005-0000-0000-0000A4120000}"/>
    <cellStyle name="Notas 2 13 2 5 13" xfId="54235" xr:uid="{00000000-0005-0000-0000-0000A4120000}"/>
    <cellStyle name="Notas 2 13 2 5 14" xfId="58017" xr:uid="{00000000-0005-0000-0000-0000A4120000}"/>
    <cellStyle name="Notas 2 13 2 5 2" xfId="5208" xr:uid="{00000000-0005-0000-0000-000095120000}"/>
    <cellStyle name="Notas 2 13 2 5 2 10" xfId="48381" xr:uid="{00000000-0005-0000-0000-0000A5120000}"/>
    <cellStyle name="Notas 2 13 2 5 2 11" xfId="52450" xr:uid="{00000000-0005-0000-0000-0000A5120000}"/>
    <cellStyle name="Notas 2 13 2 5 2 12" xfId="56298" xr:uid="{00000000-0005-0000-0000-0000A5120000}"/>
    <cellStyle name="Notas 2 13 2 5 2 13" xfId="59619" xr:uid="{00000000-0005-0000-0000-0000A5120000}"/>
    <cellStyle name="Notas 2 13 2 5 2 2" xfId="11323" xr:uid="{00000000-0005-0000-0000-0000A5120000}"/>
    <cellStyle name="Notas 2 13 2 5 2 3" xfId="15730" xr:uid="{00000000-0005-0000-0000-0000A5120000}"/>
    <cellStyle name="Notas 2 13 2 5 2 4" xfId="19665" xr:uid="{00000000-0005-0000-0000-0000A5120000}"/>
    <cellStyle name="Notas 2 13 2 5 2 5" xfId="23033" xr:uid="{00000000-0005-0000-0000-0000A5120000}"/>
    <cellStyle name="Notas 2 13 2 5 2 6" xfId="29438" xr:uid="{00000000-0005-0000-0000-0000A5120000}"/>
    <cellStyle name="Notas 2 13 2 5 2 7" xfId="35703" xr:uid="{00000000-0005-0000-0000-0000A5120000}"/>
    <cellStyle name="Notas 2 13 2 5 2 8" xfId="39959" xr:uid="{00000000-0005-0000-0000-0000A5120000}"/>
    <cellStyle name="Notas 2 13 2 5 2 9" xfId="44190" xr:uid="{00000000-0005-0000-0000-0000A5120000}"/>
    <cellStyle name="Notas 2 13 2 5 3" xfId="8627" xr:uid="{00000000-0005-0000-0000-0000A4120000}"/>
    <cellStyle name="Notas 2 13 2 5 4" xfId="11142" xr:uid="{00000000-0005-0000-0000-0000A4120000}"/>
    <cellStyle name="Notas 2 13 2 5 5" xfId="17475" xr:uid="{00000000-0005-0000-0000-0000A4120000}"/>
    <cellStyle name="Notas 2 13 2 5 6" xfId="19587" xr:uid="{00000000-0005-0000-0000-0000A4120000}"/>
    <cellStyle name="Notas 2 13 2 5 7" xfId="26262" xr:uid="{00000000-0005-0000-0000-0000A4120000}"/>
    <cellStyle name="Notas 2 13 2 5 8" xfId="32564" xr:uid="{00000000-0005-0000-0000-0000A4120000}"/>
    <cellStyle name="Notas 2 13 2 5 9" xfId="37557" xr:uid="{00000000-0005-0000-0000-0000A4120000}"/>
    <cellStyle name="Notas 2 13 2 6" xfId="3208" xr:uid="{00000000-0005-0000-0000-000096120000}"/>
    <cellStyle name="Notas 2 13 2 6 10" xfId="42250" xr:uid="{00000000-0005-0000-0000-0000A6120000}"/>
    <cellStyle name="Notas 2 13 2 6 11" xfId="46466" xr:uid="{00000000-0005-0000-0000-0000A6120000}"/>
    <cellStyle name="Notas 2 13 2 6 12" xfId="50634" xr:uid="{00000000-0005-0000-0000-0000A6120000}"/>
    <cellStyle name="Notas 2 13 2 6 13" xfId="54631" xr:uid="{00000000-0005-0000-0000-0000A6120000}"/>
    <cellStyle name="Notas 2 13 2 6 14" xfId="58380" xr:uid="{00000000-0005-0000-0000-0000A6120000}"/>
    <cellStyle name="Notas 2 13 2 6 2" xfId="6238" xr:uid="{00000000-0005-0000-0000-000097120000}"/>
    <cellStyle name="Notas 2 13 2 6 2 10" xfId="49380" xr:uid="{00000000-0005-0000-0000-0000A7120000}"/>
    <cellStyle name="Notas 2 13 2 6 2 11" xfId="53415" xr:uid="{00000000-0005-0000-0000-0000A7120000}"/>
    <cellStyle name="Notas 2 13 2 6 2 12" xfId="57216" xr:uid="{00000000-0005-0000-0000-0000A7120000}"/>
    <cellStyle name="Notas 2 13 2 6 2 13" xfId="60392" xr:uid="{00000000-0005-0000-0000-0000A7120000}"/>
    <cellStyle name="Notas 2 13 2 6 2 2" xfId="10683" xr:uid="{00000000-0005-0000-0000-0000A7120000}"/>
    <cellStyle name="Notas 2 13 2 6 2 3" xfId="16672" xr:uid="{00000000-0005-0000-0000-0000A7120000}"/>
    <cellStyle name="Notas 2 13 2 6 2 4" xfId="20577" xr:uid="{00000000-0005-0000-0000-0000A7120000}"/>
    <cellStyle name="Notas 2 13 2 6 2 5" xfId="23806" xr:uid="{00000000-0005-0000-0000-0000A7120000}"/>
    <cellStyle name="Notas 2 13 2 6 2 6" xfId="30467" xr:uid="{00000000-0005-0000-0000-0000A7120000}"/>
    <cellStyle name="Notas 2 13 2 6 2 7" xfId="36723" xr:uid="{00000000-0005-0000-0000-0000A7120000}"/>
    <cellStyle name="Notas 2 13 2 6 2 8" xfId="40978" xr:uid="{00000000-0005-0000-0000-0000A7120000}"/>
    <cellStyle name="Notas 2 13 2 6 2 9" xfId="45202" xr:uid="{00000000-0005-0000-0000-0000A7120000}"/>
    <cellStyle name="Notas 2 13 2 6 3" xfId="4584" xr:uid="{00000000-0005-0000-0000-0000A6120000}"/>
    <cellStyle name="Notas 2 13 2 6 4" xfId="13978" xr:uid="{00000000-0005-0000-0000-0000A6120000}"/>
    <cellStyle name="Notas 2 13 2 6 5" xfId="18008" xr:uid="{00000000-0005-0000-0000-0000A6120000}"/>
    <cellStyle name="Notas 2 13 2 6 6" xfId="21794" xr:uid="{00000000-0005-0000-0000-0000A6120000}"/>
    <cellStyle name="Notas 2 13 2 6 7" xfId="27438" xr:uid="{00000000-0005-0000-0000-0000A6120000}"/>
    <cellStyle name="Notas 2 13 2 6 8" xfId="33729" xr:uid="{00000000-0005-0000-0000-0000A6120000}"/>
    <cellStyle name="Notas 2 13 2 6 9" xfId="38002" xr:uid="{00000000-0005-0000-0000-0000A6120000}"/>
    <cellStyle name="Notas 2 13 2 7" xfId="3654" xr:uid="{00000000-0005-0000-0000-000098120000}"/>
    <cellStyle name="Notas 2 13 2 7 10" xfId="42695" xr:uid="{00000000-0005-0000-0000-0000A8120000}"/>
    <cellStyle name="Notas 2 13 2 7 11" xfId="46909" xr:uid="{00000000-0005-0000-0000-0000A8120000}"/>
    <cellStyle name="Notas 2 13 2 7 12" xfId="51077" xr:uid="{00000000-0005-0000-0000-0000A8120000}"/>
    <cellStyle name="Notas 2 13 2 7 13" xfId="55074" xr:uid="{00000000-0005-0000-0000-0000A8120000}"/>
    <cellStyle name="Notas 2 13 2 7 14" xfId="58823" xr:uid="{00000000-0005-0000-0000-0000A8120000}"/>
    <cellStyle name="Notas 2 13 2 7 2" xfId="6550" xr:uid="{00000000-0005-0000-0000-000099120000}"/>
    <cellStyle name="Notas 2 13 2 7 2 10" xfId="49687" xr:uid="{00000000-0005-0000-0000-0000A9120000}"/>
    <cellStyle name="Notas 2 13 2 7 2 11" xfId="53722" xr:uid="{00000000-0005-0000-0000-0000A9120000}"/>
    <cellStyle name="Notas 2 13 2 7 2 12" xfId="57523" xr:uid="{00000000-0005-0000-0000-0000A9120000}"/>
    <cellStyle name="Notas 2 13 2 7 2 13" xfId="60699" xr:uid="{00000000-0005-0000-0000-0000A9120000}"/>
    <cellStyle name="Notas 2 13 2 7 2 2" xfId="8520" xr:uid="{00000000-0005-0000-0000-0000A9120000}"/>
    <cellStyle name="Notas 2 13 2 7 2 3" xfId="16979" xr:uid="{00000000-0005-0000-0000-0000A9120000}"/>
    <cellStyle name="Notas 2 13 2 7 2 4" xfId="20884" xr:uid="{00000000-0005-0000-0000-0000A9120000}"/>
    <cellStyle name="Notas 2 13 2 7 2 5" xfId="24113" xr:uid="{00000000-0005-0000-0000-0000A9120000}"/>
    <cellStyle name="Notas 2 13 2 7 2 6" xfId="30779" xr:uid="{00000000-0005-0000-0000-0000A9120000}"/>
    <cellStyle name="Notas 2 13 2 7 2 7" xfId="37034" xr:uid="{00000000-0005-0000-0000-0000A9120000}"/>
    <cellStyle name="Notas 2 13 2 7 2 8" xfId="41289" xr:uid="{00000000-0005-0000-0000-0000A9120000}"/>
    <cellStyle name="Notas 2 13 2 7 2 9" xfId="45511" xr:uid="{00000000-0005-0000-0000-0000A9120000}"/>
    <cellStyle name="Notas 2 13 2 7 3" xfId="11262" xr:uid="{00000000-0005-0000-0000-0000A8120000}"/>
    <cellStyle name="Notas 2 13 2 7 4" xfId="14421" xr:uid="{00000000-0005-0000-0000-0000A8120000}"/>
    <cellStyle name="Notas 2 13 2 7 5" xfId="18451" xr:uid="{00000000-0005-0000-0000-0000A8120000}"/>
    <cellStyle name="Notas 2 13 2 7 6" xfId="22237" xr:uid="{00000000-0005-0000-0000-0000A8120000}"/>
    <cellStyle name="Notas 2 13 2 7 7" xfId="27884" xr:uid="{00000000-0005-0000-0000-0000A8120000}"/>
    <cellStyle name="Notas 2 13 2 7 8" xfId="34175" xr:uid="{00000000-0005-0000-0000-0000A8120000}"/>
    <cellStyle name="Notas 2 13 2 7 9" xfId="38448" xr:uid="{00000000-0005-0000-0000-0000A8120000}"/>
    <cellStyle name="Notas 2 13 2 8" xfId="2920" xr:uid="{00000000-0005-0000-0000-00009A120000}"/>
    <cellStyle name="Notas 2 13 2 8 10" xfId="46178" xr:uid="{00000000-0005-0000-0000-0000AA120000}"/>
    <cellStyle name="Notas 2 13 2 8 11" xfId="50346" xr:uid="{00000000-0005-0000-0000-0000AA120000}"/>
    <cellStyle name="Notas 2 13 2 8 12" xfId="54343" xr:uid="{00000000-0005-0000-0000-0000AA120000}"/>
    <cellStyle name="Notas 2 13 2 8 13" xfId="58092" xr:uid="{00000000-0005-0000-0000-0000AA120000}"/>
    <cellStyle name="Notas 2 13 2 8 2" xfId="8063" xr:uid="{00000000-0005-0000-0000-0000AA120000}"/>
    <cellStyle name="Notas 2 13 2 8 3" xfId="13690" xr:uid="{00000000-0005-0000-0000-0000AA120000}"/>
    <cellStyle name="Notas 2 13 2 8 4" xfId="17720" xr:uid="{00000000-0005-0000-0000-0000AA120000}"/>
    <cellStyle name="Notas 2 13 2 8 5" xfId="21506" xr:uid="{00000000-0005-0000-0000-0000AA120000}"/>
    <cellStyle name="Notas 2 13 2 8 6" xfId="27150" xr:uid="{00000000-0005-0000-0000-0000AA120000}"/>
    <cellStyle name="Notas 2 13 2 8 7" xfId="33441" xr:uid="{00000000-0005-0000-0000-0000AA120000}"/>
    <cellStyle name="Notas 2 13 2 8 8" xfId="37714" xr:uid="{00000000-0005-0000-0000-0000AA120000}"/>
    <cellStyle name="Notas 2 13 2 8 9" xfId="41962" xr:uid="{00000000-0005-0000-0000-0000AA120000}"/>
    <cellStyle name="Notas 2 13 2 9" xfId="13367" xr:uid="{00000000-0005-0000-0000-00008B120000}"/>
    <cellStyle name="Notas 2 13 3" xfId="1175" xr:uid="{00000000-0005-0000-0000-00009B120000}"/>
    <cellStyle name="Notas 2 13 3 10" xfId="25418" xr:uid="{00000000-0005-0000-0000-0000AB120000}"/>
    <cellStyle name="Notas 2 13 3 11" xfId="31737" xr:uid="{00000000-0005-0000-0000-0000AB120000}"/>
    <cellStyle name="Notas 2 13 3 12" xfId="32515" xr:uid="{00000000-0005-0000-0000-0000AB120000}"/>
    <cellStyle name="Notas 2 13 3 13" xfId="25174" xr:uid="{00000000-0005-0000-0000-0000AB120000}"/>
    <cellStyle name="Notas 2 13 3 14" xfId="31494" xr:uid="{00000000-0005-0000-0000-0000AB120000}"/>
    <cellStyle name="Notas 2 13 3 15" xfId="35326" xr:uid="{00000000-0005-0000-0000-0000AB120000}"/>
    <cellStyle name="Notas 2 13 3 16" xfId="39590" xr:uid="{00000000-0005-0000-0000-0000AB120000}"/>
    <cellStyle name="Notas 2 13 3 17" xfId="43831" xr:uid="{00000000-0005-0000-0000-0000AB120000}"/>
    <cellStyle name="Notas 2 13 3 2" xfId="2033" xr:uid="{00000000-0005-0000-0000-00009C120000}"/>
    <cellStyle name="Notas 2 13 3 2 10" xfId="39225" xr:uid="{00000000-0005-0000-0000-0000AC120000}"/>
    <cellStyle name="Notas 2 13 3 2 11" xfId="43470" xr:uid="{00000000-0005-0000-0000-0000AC120000}"/>
    <cellStyle name="Notas 2 13 3 2 12" xfId="47682" xr:uid="{00000000-0005-0000-0000-0000AC120000}"/>
    <cellStyle name="Notas 2 13 3 2 13" xfId="51845" xr:uid="{00000000-0005-0000-0000-0000AC120000}"/>
    <cellStyle name="Notas 2 13 3 2 14" xfId="55824" xr:uid="{00000000-0005-0000-0000-0000AC120000}"/>
    <cellStyle name="Notas 2 13 3 2 2" xfId="5209" xr:uid="{00000000-0005-0000-0000-00009D120000}"/>
    <cellStyle name="Notas 2 13 3 2 2 10" xfId="48382" xr:uid="{00000000-0005-0000-0000-0000AD120000}"/>
    <cellStyle name="Notas 2 13 3 2 2 11" xfId="52451" xr:uid="{00000000-0005-0000-0000-0000AD120000}"/>
    <cellStyle name="Notas 2 13 3 2 2 12" xfId="56299" xr:uid="{00000000-0005-0000-0000-0000AD120000}"/>
    <cellStyle name="Notas 2 13 3 2 2 13" xfId="59620" xr:uid="{00000000-0005-0000-0000-0000AD120000}"/>
    <cellStyle name="Notas 2 13 3 2 2 2" xfId="13443" xr:uid="{00000000-0005-0000-0000-0000AD120000}"/>
    <cellStyle name="Notas 2 13 3 2 2 3" xfId="15731" xr:uid="{00000000-0005-0000-0000-0000AD120000}"/>
    <cellStyle name="Notas 2 13 3 2 2 4" xfId="19666" xr:uid="{00000000-0005-0000-0000-0000AD120000}"/>
    <cellStyle name="Notas 2 13 3 2 2 5" xfId="23034" xr:uid="{00000000-0005-0000-0000-0000AD120000}"/>
    <cellStyle name="Notas 2 13 3 2 2 6" xfId="29439" xr:uid="{00000000-0005-0000-0000-0000AD120000}"/>
    <cellStyle name="Notas 2 13 3 2 2 7" xfId="35704" xr:uid="{00000000-0005-0000-0000-0000AD120000}"/>
    <cellStyle name="Notas 2 13 3 2 2 8" xfId="39960" xr:uid="{00000000-0005-0000-0000-0000AD120000}"/>
    <cellStyle name="Notas 2 13 3 2 2 9" xfId="44191" xr:uid="{00000000-0005-0000-0000-0000AD120000}"/>
    <cellStyle name="Notas 2 13 3 2 3" xfId="10443" xr:uid="{00000000-0005-0000-0000-0000AC120000}"/>
    <cellStyle name="Notas 2 13 3 2 4" xfId="12006" xr:uid="{00000000-0005-0000-0000-0000AC120000}"/>
    <cellStyle name="Notas 2 13 3 2 5" xfId="15172" xr:uid="{00000000-0005-0000-0000-0000AC120000}"/>
    <cellStyle name="Notas 2 13 3 2 6" xfId="10929" xr:uid="{00000000-0005-0000-0000-0000AC120000}"/>
    <cellStyle name="Notas 2 13 3 2 7" xfId="26263" xr:uid="{00000000-0005-0000-0000-0000AC120000}"/>
    <cellStyle name="Notas 2 13 3 2 8" xfId="32565" xr:uid="{00000000-0005-0000-0000-0000AC120000}"/>
    <cellStyle name="Notas 2 13 3 2 9" xfId="34954" xr:uid="{00000000-0005-0000-0000-0000AC120000}"/>
    <cellStyle name="Notas 2 13 3 3" xfId="3207" xr:uid="{00000000-0005-0000-0000-00009E120000}"/>
    <cellStyle name="Notas 2 13 3 3 10" xfId="42249" xr:uid="{00000000-0005-0000-0000-0000AE120000}"/>
    <cellStyle name="Notas 2 13 3 3 11" xfId="46465" xr:uid="{00000000-0005-0000-0000-0000AE120000}"/>
    <cellStyle name="Notas 2 13 3 3 12" xfId="50633" xr:uid="{00000000-0005-0000-0000-0000AE120000}"/>
    <cellStyle name="Notas 2 13 3 3 13" xfId="54630" xr:uid="{00000000-0005-0000-0000-0000AE120000}"/>
    <cellStyle name="Notas 2 13 3 3 14" xfId="58379" xr:uid="{00000000-0005-0000-0000-0000AE120000}"/>
    <cellStyle name="Notas 2 13 3 3 2" xfId="6237" xr:uid="{00000000-0005-0000-0000-00009F120000}"/>
    <cellStyle name="Notas 2 13 3 3 2 10" xfId="49379" xr:uid="{00000000-0005-0000-0000-0000AF120000}"/>
    <cellStyle name="Notas 2 13 3 3 2 11" xfId="53414" xr:uid="{00000000-0005-0000-0000-0000AF120000}"/>
    <cellStyle name="Notas 2 13 3 3 2 12" xfId="57215" xr:uid="{00000000-0005-0000-0000-0000AF120000}"/>
    <cellStyle name="Notas 2 13 3 3 2 13" xfId="60391" xr:uid="{00000000-0005-0000-0000-0000AF120000}"/>
    <cellStyle name="Notas 2 13 3 3 2 2" xfId="13237" xr:uid="{00000000-0005-0000-0000-0000AF120000}"/>
    <cellStyle name="Notas 2 13 3 3 2 3" xfId="16671" xr:uid="{00000000-0005-0000-0000-0000AF120000}"/>
    <cellStyle name="Notas 2 13 3 3 2 4" xfId="20576" xr:uid="{00000000-0005-0000-0000-0000AF120000}"/>
    <cellStyle name="Notas 2 13 3 3 2 5" xfId="23805" xr:uid="{00000000-0005-0000-0000-0000AF120000}"/>
    <cellStyle name="Notas 2 13 3 3 2 6" xfId="30466" xr:uid="{00000000-0005-0000-0000-0000AF120000}"/>
    <cellStyle name="Notas 2 13 3 3 2 7" xfId="36722" xr:uid="{00000000-0005-0000-0000-0000AF120000}"/>
    <cellStyle name="Notas 2 13 3 3 2 8" xfId="40977" xr:uid="{00000000-0005-0000-0000-0000AF120000}"/>
    <cellStyle name="Notas 2 13 3 3 2 9" xfId="45201" xr:uid="{00000000-0005-0000-0000-0000AF120000}"/>
    <cellStyle name="Notas 2 13 3 3 3" xfId="7779" xr:uid="{00000000-0005-0000-0000-0000AE120000}"/>
    <cellStyle name="Notas 2 13 3 3 4" xfId="13977" xr:uid="{00000000-0005-0000-0000-0000AE120000}"/>
    <cellStyle name="Notas 2 13 3 3 5" xfId="18007" xr:uid="{00000000-0005-0000-0000-0000AE120000}"/>
    <cellStyle name="Notas 2 13 3 3 6" xfId="21793" xr:uid="{00000000-0005-0000-0000-0000AE120000}"/>
    <cellStyle name="Notas 2 13 3 3 7" xfId="27437" xr:uid="{00000000-0005-0000-0000-0000AE120000}"/>
    <cellStyle name="Notas 2 13 3 3 8" xfId="33728" xr:uid="{00000000-0005-0000-0000-0000AE120000}"/>
    <cellStyle name="Notas 2 13 3 3 9" xfId="38001" xr:uid="{00000000-0005-0000-0000-0000AE120000}"/>
    <cellStyle name="Notas 2 13 3 4" xfId="3655" xr:uid="{00000000-0005-0000-0000-0000A0120000}"/>
    <cellStyle name="Notas 2 13 3 4 10" xfId="42696" xr:uid="{00000000-0005-0000-0000-0000B0120000}"/>
    <cellStyle name="Notas 2 13 3 4 11" xfId="46910" xr:uid="{00000000-0005-0000-0000-0000B0120000}"/>
    <cellStyle name="Notas 2 13 3 4 12" xfId="51078" xr:uid="{00000000-0005-0000-0000-0000B0120000}"/>
    <cellStyle name="Notas 2 13 3 4 13" xfId="55075" xr:uid="{00000000-0005-0000-0000-0000B0120000}"/>
    <cellStyle name="Notas 2 13 3 4 14" xfId="58824" xr:uid="{00000000-0005-0000-0000-0000B0120000}"/>
    <cellStyle name="Notas 2 13 3 4 2" xfId="6551" xr:uid="{00000000-0005-0000-0000-0000A1120000}"/>
    <cellStyle name="Notas 2 13 3 4 2 10" xfId="49688" xr:uid="{00000000-0005-0000-0000-0000B1120000}"/>
    <cellStyle name="Notas 2 13 3 4 2 11" xfId="53723" xr:uid="{00000000-0005-0000-0000-0000B1120000}"/>
    <cellStyle name="Notas 2 13 3 4 2 12" xfId="57524" xr:uid="{00000000-0005-0000-0000-0000B1120000}"/>
    <cellStyle name="Notas 2 13 3 4 2 13" xfId="60700" xr:uid="{00000000-0005-0000-0000-0000B1120000}"/>
    <cellStyle name="Notas 2 13 3 4 2 2" xfId="10308" xr:uid="{00000000-0005-0000-0000-0000B1120000}"/>
    <cellStyle name="Notas 2 13 3 4 2 3" xfId="16980" xr:uid="{00000000-0005-0000-0000-0000B1120000}"/>
    <cellStyle name="Notas 2 13 3 4 2 4" xfId="20885" xr:uid="{00000000-0005-0000-0000-0000B1120000}"/>
    <cellStyle name="Notas 2 13 3 4 2 5" xfId="24114" xr:uid="{00000000-0005-0000-0000-0000B1120000}"/>
    <cellStyle name="Notas 2 13 3 4 2 6" xfId="30780" xr:uid="{00000000-0005-0000-0000-0000B1120000}"/>
    <cellStyle name="Notas 2 13 3 4 2 7" xfId="37035" xr:uid="{00000000-0005-0000-0000-0000B1120000}"/>
    <cellStyle name="Notas 2 13 3 4 2 8" xfId="41290" xr:uid="{00000000-0005-0000-0000-0000B1120000}"/>
    <cellStyle name="Notas 2 13 3 4 2 9" xfId="45512" xr:uid="{00000000-0005-0000-0000-0000B1120000}"/>
    <cellStyle name="Notas 2 13 3 4 3" xfId="12573" xr:uid="{00000000-0005-0000-0000-0000B0120000}"/>
    <cellStyle name="Notas 2 13 3 4 4" xfId="14422" xr:uid="{00000000-0005-0000-0000-0000B0120000}"/>
    <cellStyle name="Notas 2 13 3 4 5" xfId="18452" xr:uid="{00000000-0005-0000-0000-0000B0120000}"/>
    <cellStyle name="Notas 2 13 3 4 6" xfId="22238" xr:uid="{00000000-0005-0000-0000-0000B0120000}"/>
    <cellStyle name="Notas 2 13 3 4 7" xfId="27885" xr:uid="{00000000-0005-0000-0000-0000B0120000}"/>
    <cellStyle name="Notas 2 13 3 4 8" xfId="34176" xr:uid="{00000000-0005-0000-0000-0000B0120000}"/>
    <cellStyle name="Notas 2 13 3 4 9" xfId="38449" xr:uid="{00000000-0005-0000-0000-0000B0120000}"/>
    <cellStyle name="Notas 2 13 3 5" xfId="2921" xr:uid="{00000000-0005-0000-0000-0000A2120000}"/>
    <cellStyle name="Notas 2 13 3 5 10" xfId="46179" xr:uid="{00000000-0005-0000-0000-0000B2120000}"/>
    <cellStyle name="Notas 2 13 3 5 11" xfId="50347" xr:uid="{00000000-0005-0000-0000-0000B2120000}"/>
    <cellStyle name="Notas 2 13 3 5 12" xfId="54344" xr:uid="{00000000-0005-0000-0000-0000B2120000}"/>
    <cellStyle name="Notas 2 13 3 5 13" xfId="58093" xr:uid="{00000000-0005-0000-0000-0000B2120000}"/>
    <cellStyle name="Notas 2 13 3 5 2" xfId="8062" xr:uid="{00000000-0005-0000-0000-0000B2120000}"/>
    <cellStyle name="Notas 2 13 3 5 3" xfId="13691" xr:uid="{00000000-0005-0000-0000-0000B2120000}"/>
    <cellStyle name="Notas 2 13 3 5 4" xfId="17721" xr:uid="{00000000-0005-0000-0000-0000B2120000}"/>
    <cellStyle name="Notas 2 13 3 5 5" xfId="21507" xr:uid="{00000000-0005-0000-0000-0000B2120000}"/>
    <cellStyle name="Notas 2 13 3 5 6" xfId="27151" xr:uid="{00000000-0005-0000-0000-0000B2120000}"/>
    <cellStyle name="Notas 2 13 3 5 7" xfId="33442" xr:uid="{00000000-0005-0000-0000-0000B2120000}"/>
    <cellStyle name="Notas 2 13 3 5 8" xfId="37715" xr:uid="{00000000-0005-0000-0000-0000B2120000}"/>
    <cellStyle name="Notas 2 13 3 5 9" xfId="41963" xr:uid="{00000000-0005-0000-0000-0000B2120000}"/>
    <cellStyle name="Notas 2 13 3 6" xfId="10815" xr:uid="{00000000-0005-0000-0000-0000AB120000}"/>
    <cellStyle name="Notas 2 13 3 7" xfId="11670" xr:uid="{00000000-0005-0000-0000-0000AB120000}"/>
    <cellStyle name="Notas 2 13 3 8" xfId="15425" xr:uid="{00000000-0005-0000-0000-0000AB120000}"/>
    <cellStyle name="Notas 2 13 3 9" xfId="19265" xr:uid="{00000000-0005-0000-0000-0000AB120000}"/>
    <cellStyle name="Notas 2 13 4" xfId="2031" xr:uid="{00000000-0005-0000-0000-0000A3120000}"/>
    <cellStyle name="Notas 2 13 4 10" xfId="39463" xr:uid="{00000000-0005-0000-0000-0000B3120000}"/>
    <cellStyle name="Notas 2 13 4 11" xfId="43705" xr:uid="{00000000-0005-0000-0000-0000B3120000}"/>
    <cellStyle name="Notas 2 13 4 12" xfId="47909" xr:uid="{00000000-0005-0000-0000-0000B3120000}"/>
    <cellStyle name="Notas 2 13 4 13" xfId="52039" xr:uid="{00000000-0005-0000-0000-0000B3120000}"/>
    <cellStyle name="Notas 2 13 4 14" xfId="55969" xr:uid="{00000000-0005-0000-0000-0000B3120000}"/>
    <cellStyle name="Notas 2 13 4 2" xfId="5207" xr:uid="{00000000-0005-0000-0000-0000A4120000}"/>
    <cellStyle name="Notas 2 13 4 2 10" xfId="48380" xr:uid="{00000000-0005-0000-0000-0000B4120000}"/>
    <cellStyle name="Notas 2 13 4 2 11" xfId="52449" xr:uid="{00000000-0005-0000-0000-0000B4120000}"/>
    <cellStyle name="Notas 2 13 4 2 12" xfId="56297" xr:uid="{00000000-0005-0000-0000-0000B4120000}"/>
    <cellStyle name="Notas 2 13 4 2 13" xfId="59618" xr:uid="{00000000-0005-0000-0000-0000B4120000}"/>
    <cellStyle name="Notas 2 13 4 2 2" xfId="7411" xr:uid="{00000000-0005-0000-0000-0000B4120000}"/>
    <cellStyle name="Notas 2 13 4 2 3" xfId="15729" xr:uid="{00000000-0005-0000-0000-0000B4120000}"/>
    <cellStyle name="Notas 2 13 4 2 4" xfId="19664" xr:uid="{00000000-0005-0000-0000-0000B4120000}"/>
    <cellStyle name="Notas 2 13 4 2 5" xfId="23032" xr:uid="{00000000-0005-0000-0000-0000B4120000}"/>
    <cellStyle name="Notas 2 13 4 2 6" xfId="29437" xr:uid="{00000000-0005-0000-0000-0000B4120000}"/>
    <cellStyle name="Notas 2 13 4 2 7" xfId="35702" xr:uid="{00000000-0005-0000-0000-0000B4120000}"/>
    <cellStyle name="Notas 2 13 4 2 8" xfId="39958" xr:uid="{00000000-0005-0000-0000-0000B4120000}"/>
    <cellStyle name="Notas 2 13 4 2 9" xfId="44189" xr:uid="{00000000-0005-0000-0000-0000B4120000}"/>
    <cellStyle name="Notas 2 13 4 3" xfId="9336" xr:uid="{00000000-0005-0000-0000-0000B3120000}"/>
    <cellStyle name="Notas 2 13 4 4" xfId="13167" xr:uid="{00000000-0005-0000-0000-0000B3120000}"/>
    <cellStyle name="Notas 2 13 4 5" xfId="15343" xr:uid="{00000000-0005-0000-0000-0000B3120000}"/>
    <cellStyle name="Notas 2 13 4 6" xfId="17589" xr:uid="{00000000-0005-0000-0000-0000B3120000}"/>
    <cellStyle name="Notas 2 13 4 7" xfId="26261" xr:uid="{00000000-0005-0000-0000-0000B3120000}"/>
    <cellStyle name="Notas 2 13 4 8" xfId="32563" xr:uid="{00000000-0005-0000-0000-0000B3120000}"/>
    <cellStyle name="Notas 2 13 4 9" xfId="35195" xr:uid="{00000000-0005-0000-0000-0000B3120000}"/>
    <cellStyle name="Notas 2 13 5" xfId="2585" xr:uid="{00000000-0005-0000-0000-0000A5120000}"/>
    <cellStyle name="Notas 2 13 5 10" xfId="32342" xr:uid="{00000000-0005-0000-0000-0000B5120000}"/>
    <cellStyle name="Notas 2 13 5 11" xfId="35579" xr:uid="{00000000-0005-0000-0000-0000B5120000}"/>
    <cellStyle name="Notas 2 13 5 12" xfId="39839" xr:uid="{00000000-0005-0000-0000-0000B5120000}"/>
    <cellStyle name="Notas 2 13 5 13" xfId="44074" xr:uid="{00000000-0005-0000-0000-0000B5120000}"/>
    <cellStyle name="Notas 2 13 5 14" xfId="48268" xr:uid="{00000000-0005-0000-0000-0000B5120000}"/>
    <cellStyle name="Notas 2 13 5 2" xfId="5761" xr:uid="{00000000-0005-0000-0000-0000A6120000}"/>
    <cellStyle name="Notas 2 13 5 2 10" xfId="48930" xr:uid="{00000000-0005-0000-0000-0000B6120000}"/>
    <cellStyle name="Notas 2 13 5 2 11" xfId="52999" xr:uid="{00000000-0005-0000-0000-0000B6120000}"/>
    <cellStyle name="Notas 2 13 5 2 12" xfId="56846" xr:uid="{00000000-0005-0000-0000-0000B6120000}"/>
    <cellStyle name="Notas 2 13 5 2 13" xfId="60163" xr:uid="{00000000-0005-0000-0000-0000B6120000}"/>
    <cellStyle name="Notas 2 13 5 2 2" xfId="10285" xr:uid="{00000000-0005-0000-0000-0000B6120000}"/>
    <cellStyle name="Notas 2 13 5 2 3" xfId="16279" xr:uid="{00000000-0005-0000-0000-0000B6120000}"/>
    <cellStyle name="Notas 2 13 5 2 4" xfId="20210" xr:uid="{00000000-0005-0000-0000-0000B6120000}"/>
    <cellStyle name="Notas 2 13 5 2 5" xfId="23577" xr:uid="{00000000-0005-0000-0000-0000B6120000}"/>
    <cellStyle name="Notas 2 13 5 2 6" xfId="29991" xr:uid="{00000000-0005-0000-0000-0000B6120000}"/>
    <cellStyle name="Notas 2 13 5 2 7" xfId="36256" xr:uid="{00000000-0005-0000-0000-0000B6120000}"/>
    <cellStyle name="Notas 2 13 5 2 8" xfId="40512" xr:uid="{00000000-0005-0000-0000-0000B6120000}"/>
    <cellStyle name="Notas 2 13 5 2 9" xfId="44741" xr:uid="{00000000-0005-0000-0000-0000B6120000}"/>
    <cellStyle name="Notas 2 13 5 3" xfId="9843" xr:uid="{00000000-0005-0000-0000-0000B5120000}"/>
    <cellStyle name="Notas 2 13 5 4" xfId="8561" xr:uid="{00000000-0005-0000-0000-0000B5120000}"/>
    <cellStyle name="Notas 2 13 5 5" xfId="15552" xr:uid="{00000000-0005-0000-0000-0000B5120000}"/>
    <cellStyle name="Notas 2 13 5 6" xfId="19520" xr:uid="{00000000-0005-0000-0000-0000B5120000}"/>
    <cellStyle name="Notas 2 13 5 7" xfId="26815" xr:uid="{00000000-0005-0000-0000-0000B5120000}"/>
    <cellStyle name="Notas 2 13 5 8" xfId="33117" xr:uid="{00000000-0005-0000-0000-0000B5120000}"/>
    <cellStyle name="Notas 2 13 5 9" xfId="33174" xr:uid="{00000000-0005-0000-0000-0000B5120000}"/>
    <cellStyle name="Notas 2 13 6" xfId="3653" xr:uid="{00000000-0005-0000-0000-0000A7120000}"/>
    <cellStyle name="Notas 2 13 6 10" xfId="42694" xr:uid="{00000000-0005-0000-0000-0000B7120000}"/>
    <cellStyle name="Notas 2 13 6 11" xfId="46908" xr:uid="{00000000-0005-0000-0000-0000B7120000}"/>
    <cellStyle name="Notas 2 13 6 12" xfId="51076" xr:uid="{00000000-0005-0000-0000-0000B7120000}"/>
    <cellStyle name="Notas 2 13 6 13" xfId="55073" xr:uid="{00000000-0005-0000-0000-0000B7120000}"/>
    <cellStyle name="Notas 2 13 6 14" xfId="58822" xr:uid="{00000000-0005-0000-0000-0000B7120000}"/>
    <cellStyle name="Notas 2 13 6 2" xfId="6549" xr:uid="{00000000-0005-0000-0000-0000A8120000}"/>
    <cellStyle name="Notas 2 13 6 2 10" xfId="49686" xr:uid="{00000000-0005-0000-0000-0000B8120000}"/>
    <cellStyle name="Notas 2 13 6 2 11" xfId="53721" xr:uid="{00000000-0005-0000-0000-0000B8120000}"/>
    <cellStyle name="Notas 2 13 6 2 12" xfId="57522" xr:uid="{00000000-0005-0000-0000-0000B8120000}"/>
    <cellStyle name="Notas 2 13 6 2 13" xfId="60698" xr:uid="{00000000-0005-0000-0000-0000B8120000}"/>
    <cellStyle name="Notas 2 13 6 2 2" xfId="9235" xr:uid="{00000000-0005-0000-0000-0000B8120000}"/>
    <cellStyle name="Notas 2 13 6 2 3" xfId="16978" xr:uid="{00000000-0005-0000-0000-0000B8120000}"/>
    <cellStyle name="Notas 2 13 6 2 4" xfId="20883" xr:uid="{00000000-0005-0000-0000-0000B8120000}"/>
    <cellStyle name="Notas 2 13 6 2 5" xfId="24112" xr:uid="{00000000-0005-0000-0000-0000B8120000}"/>
    <cellStyle name="Notas 2 13 6 2 6" xfId="30778" xr:uid="{00000000-0005-0000-0000-0000B8120000}"/>
    <cellStyle name="Notas 2 13 6 2 7" xfId="37033" xr:uid="{00000000-0005-0000-0000-0000B8120000}"/>
    <cellStyle name="Notas 2 13 6 2 8" xfId="41288" xr:uid="{00000000-0005-0000-0000-0000B8120000}"/>
    <cellStyle name="Notas 2 13 6 2 9" xfId="45510" xr:uid="{00000000-0005-0000-0000-0000B8120000}"/>
    <cellStyle name="Notas 2 13 6 3" xfId="13622" xr:uid="{00000000-0005-0000-0000-0000B7120000}"/>
    <cellStyle name="Notas 2 13 6 4" xfId="14420" xr:uid="{00000000-0005-0000-0000-0000B7120000}"/>
    <cellStyle name="Notas 2 13 6 5" xfId="18450" xr:uid="{00000000-0005-0000-0000-0000B7120000}"/>
    <cellStyle name="Notas 2 13 6 6" xfId="22236" xr:uid="{00000000-0005-0000-0000-0000B7120000}"/>
    <cellStyle name="Notas 2 13 6 7" xfId="27883" xr:uid="{00000000-0005-0000-0000-0000B7120000}"/>
    <cellStyle name="Notas 2 13 6 8" xfId="34174" xr:uid="{00000000-0005-0000-0000-0000B7120000}"/>
    <cellStyle name="Notas 2 13 6 9" xfId="38447" xr:uid="{00000000-0005-0000-0000-0000B7120000}"/>
    <cellStyle name="Notas 2 13 7" xfId="2919" xr:uid="{00000000-0005-0000-0000-0000A9120000}"/>
    <cellStyle name="Notas 2 13 7 10" xfId="46177" xr:uid="{00000000-0005-0000-0000-0000B9120000}"/>
    <cellStyle name="Notas 2 13 7 11" xfId="50345" xr:uid="{00000000-0005-0000-0000-0000B9120000}"/>
    <cellStyle name="Notas 2 13 7 12" xfId="54342" xr:uid="{00000000-0005-0000-0000-0000B9120000}"/>
    <cellStyle name="Notas 2 13 7 13" xfId="58091" xr:uid="{00000000-0005-0000-0000-0000B9120000}"/>
    <cellStyle name="Notas 2 13 7 2" xfId="8064" xr:uid="{00000000-0005-0000-0000-0000B9120000}"/>
    <cellStyle name="Notas 2 13 7 3" xfId="13689" xr:uid="{00000000-0005-0000-0000-0000B9120000}"/>
    <cellStyle name="Notas 2 13 7 4" xfId="17719" xr:uid="{00000000-0005-0000-0000-0000B9120000}"/>
    <cellStyle name="Notas 2 13 7 5" xfId="21505" xr:uid="{00000000-0005-0000-0000-0000B9120000}"/>
    <cellStyle name="Notas 2 13 7 6" xfId="27149" xr:uid="{00000000-0005-0000-0000-0000B9120000}"/>
    <cellStyle name="Notas 2 13 7 7" xfId="33440" xr:uid="{00000000-0005-0000-0000-0000B9120000}"/>
    <cellStyle name="Notas 2 13 7 8" xfId="37713" xr:uid="{00000000-0005-0000-0000-0000B9120000}"/>
    <cellStyle name="Notas 2 13 7 9" xfId="41961" xr:uid="{00000000-0005-0000-0000-0000B9120000}"/>
    <cellStyle name="Notas 2 13 8" xfId="10469" xr:uid="{00000000-0005-0000-0000-00008A120000}"/>
    <cellStyle name="Notas 2 13 9" xfId="8551" xr:uid="{00000000-0005-0000-0000-00008A120000}"/>
    <cellStyle name="Notas 2 14" xfId="1176" xr:uid="{00000000-0005-0000-0000-0000AA120000}"/>
    <cellStyle name="Notas 2 14 10" xfId="17557" xr:uid="{00000000-0005-0000-0000-0000BA120000}"/>
    <cellStyle name="Notas 2 14 11" xfId="20375" xr:uid="{00000000-0005-0000-0000-0000BA120000}"/>
    <cellStyle name="Notas 2 14 12" xfId="25419" xr:uid="{00000000-0005-0000-0000-0000BA120000}"/>
    <cellStyle name="Notas 2 14 13" xfId="31738" xr:uid="{00000000-0005-0000-0000-0000BA120000}"/>
    <cellStyle name="Notas 2 14 14" xfId="25077" xr:uid="{00000000-0005-0000-0000-0000BA120000}"/>
    <cellStyle name="Notas 2 14 15" xfId="24883" xr:uid="{00000000-0005-0000-0000-0000BA120000}"/>
    <cellStyle name="Notas 2 14 16" xfId="35335" xr:uid="{00000000-0005-0000-0000-0000BA120000}"/>
    <cellStyle name="Notas 2 14 17" xfId="39599" xr:uid="{00000000-0005-0000-0000-0000BA120000}"/>
    <cellStyle name="Notas 2 14 18" xfId="43839" xr:uid="{00000000-0005-0000-0000-0000BA120000}"/>
    <cellStyle name="Notas 2 14 19" xfId="48038" xr:uid="{00000000-0005-0000-0000-0000BA120000}"/>
    <cellStyle name="Notas 2 14 2" xfId="1177" xr:uid="{00000000-0005-0000-0000-0000AB120000}"/>
    <cellStyle name="Notas 2 14 2 10" xfId="9912" xr:uid="{00000000-0005-0000-0000-0000BB120000}"/>
    <cellStyle name="Notas 2 14 2 11" xfId="15255" xr:uid="{00000000-0005-0000-0000-0000BB120000}"/>
    <cellStyle name="Notas 2 14 2 12" xfId="17658" xr:uid="{00000000-0005-0000-0000-0000BB120000}"/>
    <cellStyle name="Notas 2 14 2 13" xfId="25420" xr:uid="{00000000-0005-0000-0000-0000BB120000}"/>
    <cellStyle name="Notas 2 14 2 14" xfId="31739" xr:uid="{00000000-0005-0000-0000-0000BB120000}"/>
    <cellStyle name="Notas 2 14 2 15" xfId="35297" xr:uid="{00000000-0005-0000-0000-0000BB120000}"/>
    <cellStyle name="Notas 2 14 2 16" xfId="39563" xr:uid="{00000000-0005-0000-0000-0000BB120000}"/>
    <cellStyle name="Notas 2 14 2 17" xfId="43805" xr:uid="{00000000-0005-0000-0000-0000BB120000}"/>
    <cellStyle name="Notas 2 14 2 18" xfId="48006" xr:uid="{00000000-0005-0000-0000-0000BB120000}"/>
    <cellStyle name="Notas 2 14 2 19" xfId="52126" xr:uid="{00000000-0005-0000-0000-0000BB120000}"/>
    <cellStyle name="Notas 2 14 2 2" xfId="1501" xr:uid="{00000000-0005-0000-0000-0000AC120000}"/>
    <cellStyle name="Notas 2 14 2 2 10" xfId="25738" xr:uid="{00000000-0005-0000-0000-0000BC120000}"/>
    <cellStyle name="Notas 2 14 2 2 11" xfId="32052" xr:uid="{00000000-0005-0000-0000-0000BC120000}"/>
    <cellStyle name="Notas 2 14 2 2 12" xfId="36447" xr:uid="{00000000-0005-0000-0000-0000BC120000}"/>
    <cellStyle name="Notas 2 14 2 2 13" xfId="40702" xr:uid="{00000000-0005-0000-0000-0000BC120000}"/>
    <cellStyle name="Notas 2 14 2 2 14" xfId="44927" xr:uid="{00000000-0005-0000-0000-0000BC120000}"/>
    <cellStyle name="Notas 2 14 2 2 15" xfId="49110" xr:uid="{00000000-0005-0000-0000-0000BC120000}"/>
    <cellStyle name="Notas 2 14 2 2 16" xfId="53167" xr:uid="{00000000-0005-0000-0000-0000BC120000}"/>
    <cellStyle name="Notas 2 14 2 2 17" xfId="56980" xr:uid="{00000000-0005-0000-0000-0000BC120000}"/>
    <cellStyle name="Notas 2 14 2 2 2" xfId="2304" xr:uid="{00000000-0005-0000-0000-0000AD120000}"/>
    <cellStyle name="Notas 2 14 2 2 2 10" xfId="39192" xr:uid="{00000000-0005-0000-0000-0000BD120000}"/>
    <cellStyle name="Notas 2 14 2 2 2 11" xfId="43437" xr:uid="{00000000-0005-0000-0000-0000BD120000}"/>
    <cellStyle name="Notas 2 14 2 2 2 12" xfId="47649" xr:uid="{00000000-0005-0000-0000-0000BD120000}"/>
    <cellStyle name="Notas 2 14 2 2 2 13" xfId="51812" xr:uid="{00000000-0005-0000-0000-0000BD120000}"/>
    <cellStyle name="Notas 2 14 2 2 2 14" xfId="55791" xr:uid="{00000000-0005-0000-0000-0000BD120000}"/>
    <cellStyle name="Notas 2 14 2 2 2 2" xfId="5480" xr:uid="{00000000-0005-0000-0000-0000AE120000}"/>
    <cellStyle name="Notas 2 14 2 2 2 2 10" xfId="48653" xr:uid="{00000000-0005-0000-0000-0000BE120000}"/>
    <cellStyle name="Notas 2 14 2 2 2 2 11" xfId="52722" xr:uid="{00000000-0005-0000-0000-0000BE120000}"/>
    <cellStyle name="Notas 2 14 2 2 2 2 12" xfId="56570" xr:uid="{00000000-0005-0000-0000-0000BE120000}"/>
    <cellStyle name="Notas 2 14 2 2 2 2 13" xfId="59890" xr:uid="{00000000-0005-0000-0000-0000BE120000}"/>
    <cellStyle name="Notas 2 14 2 2 2 2 2" xfId="12641" xr:uid="{00000000-0005-0000-0000-0000BE120000}"/>
    <cellStyle name="Notas 2 14 2 2 2 2 3" xfId="16002" xr:uid="{00000000-0005-0000-0000-0000BE120000}"/>
    <cellStyle name="Notas 2 14 2 2 2 2 4" xfId="19936" xr:uid="{00000000-0005-0000-0000-0000BE120000}"/>
    <cellStyle name="Notas 2 14 2 2 2 2 5" xfId="23304" xr:uid="{00000000-0005-0000-0000-0000BE120000}"/>
    <cellStyle name="Notas 2 14 2 2 2 2 6" xfId="29710" xr:uid="{00000000-0005-0000-0000-0000BE120000}"/>
    <cellStyle name="Notas 2 14 2 2 2 2 7" xfId="35975" xr:uid="{00000000-0005-0000-0000-0000BE120000}"/>
    <cellStyle name="Notas 2 14 2 2 2 2 8" xfId="40231" xr:uid="{00000000-0005-0000-0000-0000BE120000}"/>
    <cellStyle name="Notas 2 14 2 2 2 2 9" xfId="44462" xr:uid="{00000000-0005-0000-0000-0000BE120000}"/>
    <cellStyle name="Notas 2 14 2 2 2 3" xfId="8326" xr:uid="{00000000-0005-0000-0000-0000BD120000}"/>
    <cellStyle name="Notas 2 14 2 2 2 4" xfId="10016" xr:uid="{00000000-0005-0000-0000-0000BD120000}"/>
    <cellStyle name="Notas 2 14 2 2 2 5" xfId="16343" xr:uid="{00000000-0005-0000-0000-0000BD120000}"/>
    <cellStyle name="Notas 2 14 2 2 2 6" xfId="19555" xr:uid="{00000000-0005-0000-0000-0000BD120000}"/>
    <cellStyle name="Notas 2 14 2 2 2 7" xfId="26534" xr:uid="{00000000-0005-0000-0000-0000BD120000}"/>
    <cellStyle name="Notas 2 14 2 2 2 8" xfId="32836" xr:uid="{00000000-0005-0000-0000-0000BD120000}"/>
    <cellStyle name="Notas 2 14 2 2 2 9" xfId="34921" xr:uid="{00000000-0005-0000-0000-0000BD120000}"/>
    <cellStyle name="Notas 2 14 2 2 3" xfId="3448" xr:uid="{00000000-0005-0000-0000-0000AF120000}"/>
    <cellStyle name="Notas 2 14 2 2 3 10" xfId="42489" xr:uid="{00000000-0005-0000-0000-0000BF120000}"/>
    <cellStyle name="Notas 2 14 2 2 3 11" xfId="46703" xr:uid="{00000000-0005-0000-0000-0000BF120000}"/>
    <cellStyle name="Notas 2 14 2 2 3 12" xfId="50871" xr:uid="{00000000-0005-0000-0000-0000BF120000}"/>
    <cellStyle name="Notas 2 14 2 2 3 13" xfId="54868" xr:uid="{00000000-0005-0000-0000-0000BF120000}"/>
    <cellStyle name="Notas 2 14 2 2 3 14" xfId="58617" xr:uid="{00000000-0005-0000-0000-0000BF120000}"/>
    <cellStyle name="Notas 2 14 2 2 3 2" xfId="6388" xr:uid="{00000000-0005-0000-0000-0000B0120000}"/>
    <cellStyle name="Notas 2 14 2 2 3 2 10" xfId="49525" xr:uid="{00000000-0005-0000-0000-0000C0120000}"/>
    <cellStyle name="Notas 2 14 2 2 3 2 11" xfId="53560" xr:uid="{00000000-0005-0000-0000-0000C0120000}"/>
    <cellStyle name="Notas 2 14 2 2 3 2 12" xfId="57361" xr:uid="{00000000-0005-0000-0000-0000C0120000}"/>
    <cellStyle name="Notas 2 14 2 2 3 2 13" xfId="60537" xr:uid="{00000000-0005-0000-0000-0000C0120000}"/>
    <cellStyle name="Notas 2 14 2 2 3 2 2" xfId="10194" xr:uid="{00000000-0005-0000-0000-0000C0120000}"/>
    <cellStyle name="Notas 2 14 2 2 3 2 3" xfId="16817" xr:uid="{00000000-0005-0000-0000-0000C0120000}"/>
    <cellStyle name="Notas 2 14 2 2 3 2 4" xfId="20722" xr:uid="{00000000-0005-0000-0000-0000C0120000}"/>
    <cellStyle name="Notas 2 14 2 2 3 2 5" xfId="23951" xr:uid="{00000000-0005-0000-0000-0000C0120000}"/>
    <cellStyle name="Notas 2 14 2 2 3 2 6" xfId="30617" xr:uid="{00000000-0005-0000-0000-0000C0120000}"/>
    <cellStyle name="Notas 2 14 2 2 3 2 7" xfId="36872" xr:uid="{00000000-0005-0000-0000-0000C0120000}"/>
    <cellStyle name="Notas 2 14 2 2 3 2 8" xfId="41127" xr:uid="{00000000-0005-0000-0000-0000C0120000}"/>
    <cellStyle name="Notas 2 14 2 2 3 2 9" xfId="45349" xr:uid="{00000000-0005-0000-0000-0000C0120000}"/>
    <cellStyle name="Notas 2 14 2 2 3 3" xfId="9786" xr:uid="{00000000-0005-0000-0000-0000BF120000}"/>
    <cellStyle name="Notas 2 14 2 2 3 4" xfId="14215" xr:uid="{00000000-0005-0000-0000-0000BF120000}"/>
    <cellStyle name="Notas 2 14 2 2 3 5" xfId="18245" xr:uid="{00000000-0005-0000-0000-0000BF120000}"/>
    <cellStyle name="Notas 2 14 2 2 3 6" xfId="22031" xr:uid="{00000000-0005-0000-0000-0000BF120000}"/>
    <cellStyle name="Notas 2 14 2 2 3 7" xfId="27678" xr:uid="{00000000-0005-0000-0000-0000BF120000}"/>
    <cellStyle name="Notas 2 14 2 2 3 8" xfId="33969" xr:uid="{00000000-0005-0000-0000-0000BF120000}"/>
    <cellStyle name="Notas 2 14 2 2 3 9" xfId="38242" xr:uid="{00000000-0005-0000-0000-0000BF120000}"/>
    <cellStyle name="Notas 2 14 2 2 4" xfId="3961" xr:uid="{00000000-0005-0000-0000-0000B1120000}"/>
    <cellStyle name="Notas 2 14 2 2 4 10" xfId="43002" xr:uid="{00000000-0005-0000-0000-0000C1120000}"/>
    <cellStyle name="Notas 2 14 2 2 4 11" xfId="47216" xr:uid="{00000000-0005-0000-0000-0000C1120000}"/>
    <cellStyle name="Notas 2 14 2 2 4 12" xfId="51384" xr:uid="{00000000-0005-0000-0000-0000C1120000}"/>
    <cellStyle name="Notas 2 14 2 2 4 13" xfId="55381" xr:uid="{00000000-0005-0000-0000-0000C1120000}"/>
    <cellStyle name="Notas 2 14 2 2 4 14" xfId="59130" xr:uid="{00000000-0005-0000-0000-0000C1120000}"/>
    <cellStyle name="Notas 2 14 2 2 4 2" xfId="6821" xr:uid="{00000000-0005-0000-0000-0000B2120000}"/>
    <cellStyle name="Notas 2 14 2 2 4 2 10" xfId="49958" xr:uid="{00000000-0005-0000-0000-0000C2120000}"/>
    <cellStyle name="Notas 2 14 2 2 4 2 11" xfId="53993" xr:uid="{00000000-0005-0000-0000-0000C2120000}"/>
    <cellStyle name="Notas 2 14 2 2 4 2 12" xfId="57794" xr:uid="{00000000-0005-0000-0000-0000C2120000}"/>
    <cellStyle name="Notas 2 14 2 2 4 2 13" xfId="60970" xr:uid="{00000000-0005-0000-0000-0000C2120000}"/>
    <cellStyle name="Notas 2 14 2 2 4 2 2" xfId="8751" xr:uid="{00000000-0005-0000-0000-0000C2120000}"/>
    <cellStyle name="Notas 2 14 2 2 4 2 3" xfId="17250" xr:uid="{00000000-0005-0000-0000-0000C2120000}"/>
    <cellStyle name="Notas 2 14 2 2 4 2 4" xfId="21155" xr:uid="{00000000-0005-0000-0000-0000C2120000}"/>
    <cellStyle name="Notas 2 14 2 2 4 2 5" xfId="24384" xr:uid="{00000000-0005-0000-0000-0000C2120000}"/>
    <cellStyle name="Notas 2 14 2 2 4 2 6" xfId="31050" xr:uid="{00000000-0005-0000-0000-0000C2120000}"/>
    <cellStyle name="Notas 2 14 2 2 4 2 7" xfId="37305" xr:uid="{00000000-0005-0000-0000-0000C2120000}"/>
    <cellStyle name="Notas 2 14 2 2 4 2 8" xfId="41560" xr:uid="{00000000-0005-0000-0000-0000C2120000}"/>
    <cellStyle name="Notas 2 14 2 2 4 2 9" xfId="45782" xr:uid="{00000000-0005-0000-0000-0000C2120000}"/>
    <cellStyle name="Notas 2 14 2 2 4 3" xfId="11464" xr:uid="{00000000-0005-0000-0000-0000C1120000}"/>
    <cellStyle name="Notas 2 14 2 2 4 4" xfId="14728" xr:uid="{00000000-0005-0000-0000-0000C1120000}"/>
    <cellStyle name="Notas 2 14 2 2 4 5" xfId="18758" xr:uid="{00000000-0005-0000-0000-0000C1120000}"/>
    <cellStyle name="Notas 2 14 2 2 4 6" xfId="22544" xr:uid="{00000000-0005-0000-0000-0000C1120000}"/>
    <cellStyle name="Notas 2 14 2 2 4 7" xfId="28191" xr:uid="{00000000-0005-0000-0000-0000C1120000}"/>
    <cellStyle name="Notas 2 14 2 2 4 8" xfId="34482" xr:uid="{00000000-0005-0000-0000-0000C1120000}"/>
    <cellStyle name="Notas 2 14 2 2 4 9" xfId="38755" xr:uid="{00000000-0005-0000-0000-0000C1120000}"/>
    <cellStyle name="Notas 2 14 2 2 5" xfId="4233" xr:uid="{00000000-0005-0000-0000-0000B3120000}"/>
    <cellStyle name="Notas 2 14 2 2 5 10" xfId="47488" xr:uid="{00000000-0005-0000-0000-0000C3120000}"/>
    <cellStyle name="Notas 2 14 2 2 5 11" xfId="51656" xr:uid="{00000000-0005-0000-0000-0000C3120000}"/>
    <cellStyle name="Notas 2 14 2 2 5 12" xfId="55653" xr:uid="{00000000-0005-0000-0000-0000C3120000}"/>
    <cellStyle name="Notas 2 14 2 2 5 13" xfId="59402" xr:uid="{00000000-0005-0000-0000-0000C3120000}"/>
    <cellStyle name="Notas 2 14 2 2 5 2" xfId="11764" xr:uid="{00000000-0005-0000-0000-0000C3120000}"/>
    <cellStyle name="Notas 2 14 2 2 5 3" xfId="15000" xr:uid="{00000000-0005-0000-0000-0000C3120000}"/>
    <cellStyle name="Notas 2 14 2 2 5 4" xfId="19030" xr:uid="{00000000-0005-0000-0000-0000C3120000}"/>
    <cellStyle name="Notas 2 14 2 2 5 5" xfId="22816" xr:uid="{00000000-0005-0000-0000-0000C3120000}"/>
    <cellStyle name="Notas 2 14 2 2 5 6" xfId="28463" xr:uid="{00000000-0005-0000-0000-0000C3120000}"/>
    <cellStyle name="Notas 2 14 2 2 5 7" xfId="34754" xr:uid="{00000000-0005-0000-0000-0000C3120000}"/>
    <cellStyle name="Notas 2 14 2 2 5 8" xfId="39027" xr:uid="{00000000-0005-0000-0000-0000C3120000}"/>
    <cellStyle name="Notas 2 14 2 2 5 9" xfId="43274" xr:uid="{00000000-0005-0000-0000-0000C3120000}"/>
    <cellStyle name="Notas 2 14 2 2 6" xfId="10944" xr:uid="{00000000-0005-0000-0000-0000BC120000}"/>
    <cellStyle name="Notas 2 14 2 2 7" xfId="9660" xr:uid="{00000000-0005-0000-0000-0000BC120000}"/>
    <cellStyle name="Notas 2 14 2 2 8" xfId="15224" xr:uid="{00000000-0005-0000-0000-0000BC120000}"/>
    <cellStyle name="Notas 2 14 2 2 9" xfId="19621" xr:uid="{00000000-0005-0000-0000-0000BC120000}"/>
    <cellStyle name="Notas 2 14 2 20" xfId="56037" xr:uid="{00000000-0005-0000-0000-0000BB120000}"/>
    <cellStyle name="Notas 2 14 2 3" xfId="1502" xr:uid="{00000000-0005-0000-0000-0000B4120000}"/>
    <cellStyle name="Notas 2 14 2 3 10" xfId="25739" xr:uid="{00000000-0005-0000-0000-0000C4120000}"/>
    <cellStyle name="Notas 2 14 2 3 11" xfId="32053" xr:uid="{00000000-0005-0000-0000-0000C4120000}"/>
    <cellStyle name="Notas 2 14 2 3 12" xfId="33305" xr:uid="{00000000-0005-0000-0000-0000C4120000}"/>
    <cellStyle name="Notas 2 14 2 3 13" xfId="37465" xr:uid="{00000000-0005-0000-0000-0000C4120000}"/>
    <cellStyle name="Notas 2 14 2 3 14" xfId="41720" xr:uid="{00000000-0005-0000-0000-0000C4120000}"/>
    <cellStyle name="Notas 2 14 2 3 15" xfId="45942" xr:uid="{00000000-0005-0000-0000-0000C4120000}"/>
    <cellStyle name="Notas 2 14 2 3 16" xfId="50117" xr:uid="{00000000-0005-0000-0000-0000C4120000}"/>
    <cellStyle name="Notas 2 14 2 3 17" xfId="54150" xr:uid="{00000000-0005-0000-0000-0000C4120000}"/>
    <cellStyle name="Notas 2 14 2 3 2" xfId="2305" xr:uid="{00000000-0005-0000-0000-0000B5120000}"/>
    <cellStyle name="Notas 2 14 2 3 2 10" xfId="40605" xr:uid="{00000000-0005-0000-0000-0000C5120000}"/>
    <cellStyle name="Notas 2 14 2 3 2 11" xfId="44831" xr:uid="{00000000-0005-0000-0000-0000C5120000}"/>
    <cellStyle name="Notas 2 14 2 3 2 12" xfId="49019" xr:uid="{00000000-0005-0000-0000-0000C5120000}"/>
    <cellStyle name="Notas 2 14 2 3 2 13" xfId="53081" xr:uid="{00000000-0005-0000-0000-0000C5120000}"/>
    <cellStyle name="Notas 2 14 2 3 2 14" xfId="56911" xr:uid="{00000000-0005-0000-0000-0000C5120000}"/>
    <cellStyle name="Notas 2 14 2 3 2 2" xfId="5481" xr:uid="{00000000-0005-0000-0000-0000B6120000}"/>
    <cellStyle name="Notas 2 14 2 3 2 2 10" xfId="48654" xr:uid="{00000000-0005-0000-0000-0000C6120000}"/>
    <cellStyle name="Notas 2 14 2 3 2 2 11" xfId="52723" xr:uid="{00000000-0005-0000-0000-0000C6120000}"/>
    <cellStyle name="Notas 2 14 2 3 2 2 12" xfId="56571" xr:uid="{00000000-0005-0000-0000-0000C6120000}"/>
    <cellStyle name="Notas 2 14 2 3 2 2 13" xfId="59891" xr:uid="{00000000-0005-0000-0000-0000C6120000}"/>
    <cellStyle name="Notas 2 14 2 3 2 2 2" xfId="9834" xr:uid="{00000000-0005-0000-0000-0000C6120000}"/>
    <cellStyle name="Notas 2 14 2 3 2 2 3" xfId="16003" xr:uid="{00000000-0005-0000-0000-0000C6120000}"/>
    <cellStyle name="Notas 2 14 2 3 2 2 4" xfId="19937" xr:uid="{00000000-0005-0000-0000-0000C6120000}"/>
    <cellStyle name="Notas 2 14 2 3 2 2 5" xfId="23305" xr:uid="{00000000-0005-0000-0000-0000C6120000}"/>
    <cellStyle name="Notas 2 14 2 3 2 2 6" xfId="29711" xr:uid="{00000000-0005-0000-0000-0000C6120000}"/>
    <cellStyle name="Notas 2 14 2 3 2 2 7" xfId="35976" xr:uid="{00000000-0005-0000-0000-0000C6120000}"/>
    <cellStyle name="Notas 2 14 2 3 2 2 8" xfId="40232" xr:uid="{00000000-0005-0000-0000-0000C6120000}"/>
    <cellStyle name="Notas 2 14 2 3 2 2 9" xfId="44463" xr:uid="{00000000-0005-0000-0000-0000C6120000}"/>
    <cellStyle name="Notas 2 14 2 3 2 3" xfId="9859" xr:uid="{00000000-0005-0000-0000-0000C5120000}"/>
    <cellStyle name="Notas 2 14 2 3 2 4" xfId="7490" xr:uid="{00000000-0005-0000-0000-0000C5120000}"/>
    <cellStyle name="Notas 2 14 2 3 2 5" xfId="8299" xr:uid="{00000000-0005-0000-0000-0000C5120000}"/>
    <cellStyle name="Notas 2 14 2 3 2 6" xfId="15633" xr:uid="{00000000-0005-0000-0000-0000C5120000}"/>
    <cellStyle name="Notas 2 14 2 3 2 7" xfId="26535" xr:uid="{00000000-0005-0000-0000-0000C5120000}"/>
    <cellStyle name="Notas 2 14 2 3 2 8" xfId="32837" xr:uid="{00000000-0005-0000-0000-0000C5120000}"/>
    <cellStyle name="Notas 2 14 2 3 2 9" xfId="36349" xr:uid="{00000000-0005-0000-0000-0000C5120000}"/>
    <cellStyle name="Notas 2 14 2 3 3" xfId="3449" xr:uid="{00000000-0005-0000-0000-0000B7120000}"/>
    <cellStyle name="Notas 2 14 2 3 3 10" xfId="42490" xr:uid="{00000000-0005-0000-0000-0000C7120000}"/>
    <cellStyle name="Notas 2 14 2 3 3 11" xfId="46704" xr:uid="{00000000-0005-0000-0000-0000C7120000}"/>
    <cellStyle name="Notas 2 14 2 3 3 12" xfId="50872" xr:uid="{00000000-0005-0000-0000-0000C7120000}"/>
    <cellStyle name="Notas 2 14 2 3 3 13" xfId="54869" xr:uid="{00000000-0005-0000-0000-0000C7120000}"/>
    <cellStyle name="Notas 2 14 2 3 3 14" xfId="58618" xr:uid="{00000000-0005-0000-0000-0000C7120000}"/>
    <cellStyle name="Notas 2 14 2 3 3 2" xfId="6389" xr:uid="{00000000-0005-0000-0000-0000B8120000}"/>
    <cellStyle name="Notas 2 14 2 3 3 2 10" xfId="49526" xr:uid="{00000000-0005-0000-0000-0000C8120000}"/>
    <cellStyle name="Notas 2 14 2 3 3 2 11" xfId="53561" xr:uid="{00000000-0005-0000-0000-0000C8120000}"/>
    <cellStyle name="Notas 2 14 2 3 3 2 12" xfId="57362" xr:uid="{00000000-0005-0000-0000-0000C8120000}"/>
    <cellStyle name="Notas 2 14 2 3 3 2 13" xfId="60538" xr:uid="{00000000-0005-0000-0000-0000C8120000}"/>
    <cellStyle name="Notas 2 14 2 3 3 2 2" xfId="11584" xr:uid="{00000000-0005-0000-0000-0000C8120000}"/>
    <cellStyle name="Notas 2 14 2 3 3 2 3" xfId="16818" xr:uid="{00000000-0005-0000-0000-0000C8120000}"/>
    <cellStyle name="Notas 2 14 2 3 3 2 4" xfId="20723" xr:uid="{00000000-0005-0000-0000-0000C8120000}"/>
    <cellStyle name="Notas 2 14 2 3 3 2 5" xfId="23952" xr:uid="{00000000-0005-0000-0000-0000C8120000}"/>
    <cellStyle name="Notas 2 14 2 3 3 2 6" xfId="30618" xr:uid="{00000000-0005-0000-0000-0000C8120000}"/>
    <cellStyle name="Notas 2 14 2 3 3 2 7" xfId="36873" xr:uid="{00000000-0005-0000-0000-0000C8120000}"/>
    <cellStyle name="Notas 2 14 2 3 3 2 8" xfId="41128" xr:uid="{00000000-0005-0000-0000-0000C8120000}"/>
    <cellStyle name="Notas 2 14 2 3 3 2 9" xfId="45350" xr:uid="{00000000-0005-0000-0000-0000C8120000}"/>
    <cellStyle name="Notas 2 14 2 3 3 3" xfId="11858" xr:uid="{00000000-0005-0000-0000-0000C7120000}"/>
    <cellStyle name="Notas 2 14 2 3 3 4" xfId="14216" xr:uid="{00000000-0005-0000-0000-0000C7120000}"/>
    <cellStyle name="Notas 2 14 2 3 3 5" xfId="18246" xr:uid="{00000000-0005-0000-0000-0000C7120000}"/>
    <cellStyle name="Notas 2 14 2 3 3 6" xfId="22032" xr:uid="{00000000-0005-0000-0000-0000C7120000}"/>
    <cellStyle name="Notas 2 14 2 3 3 7" xfId="27679" xr:uid="{00000000-0005-0000-0000-0000C7120000}"/>
    <cellStyle name="Notas 2 14 2 3 3 8" xfId="33970" xr:uid="{00000000-0005-0000-0000-0000C7120000}"/>
    <cellStyle name="Notas 2 14 2 3 3 9" xfId="38243" xr:uid="{00000000-0005-0000-0000-0000C7120000}"/>
    <cellStyle name="Notas 2 14 2 3 4" xfId="3962" xr:uid="{00000000-0005-0000-0000-0000B9120000}"/>
    <cellStyle name="Notas 2 14 2 3 4 10" xfId="43003" xr:uid="{00000000-0005-0000-0000-0000C9120000}"/>
    <cellStyle name="Notas 2 14 2 3 4 11" xfId="47217" xr:uid="{00000000-0005-0000-0000-0000C9120000}"/>
    <cellStyle name="Notas 2 14 2 3 4 12" xfId="51385" xr:uid="{00000000-0005-0000-0000-0000C9120000}"/>
    <cellStyle name="Notas 2 14 2 3 4 13" xfId="55382" xr:uid="{00000000-0005-0000-0000-0000C9120000}"/>
    <cellStyle name="Notas 2 14 2 3 4 14" xfId="59131" xr:uid="{00000000-0005-0000-0000-0000C9120000}"/>
    <cellStyle name="Notas 2 14 2 3 4 2" xfId="6822" xr:uid="{00000000-0005-0000-0000-0000BA120000}"/>
    <cellStyle name="Notas 2 14 2 3 4 2 10" xfId="49959" xr:uid="{00000000-0005-0000-0000-0000CA120000}"/>
    <cellStyle name="Notas 2 14 2 3 4 2 11" xfId="53994" xr:uid="{00000000-0005-0000-0000-0000CA120000}"/>
    <cellStyle name="Notas 2 14 2 3 4 2 12" xfId="57795" xr:uid="{00000000-0005-0000-0000-0000CA120000}"/>
    <cellStyle name="Notas 2 14 2 3 4 2 13" xfId="60971" xr:uid="{00000000-0005-0000-0000-0000CA120000}"/>
    <cellStyle name="Notas 2 14 2 3 4 2 2" xfId="7271" xr:uid="{00000000-0005-0000-0000-0000CA120000}"/>
    <cellStyle name="Notas 2 14 2 3 4 2 3" xfId="17251" xr:uid="{00000000-0005-0000-0000-0000CA120000}"/>
    <cellStyle name="Notas 2 14 2 3 4 2 4" xfId="21156" xr:uid="{00000000-0005-0000-0000-0000CA120000}"/>
    <cellStyle name="Notas 2 14 2 3 4 2 5" xfId="24385" xr:uid="{00000000-0005-0000-0000-0000CA120000}"/>
    <cellStyle name="Notas 2 14 2 3 4 2 6" xfId="31051" xr:uid="{00000000-0005-0000-0000-0000CA120000}"/>
    <cellStyle name="Notas 2 14 2 3 4 2 7" xfId="37306" xr:uid="{00000000-0005-0000-0000-0000CA120000}"/>
    <cellStyle name="Notas 2 14 2 3 4 2 8" xfId="41561" xr:uid="{00000000-0005-0000-0000-0000CA120000}"/>
    <cellStyle name="Notas 2 14 2 3 4 2 9" xfId="45783" xr:uid="{00000000-0005-0000-0000-0000CA120000}"/>
    <cellStyle name="Notas 2 14 2 3 4 3" xfId="13584" xr:uid="{00000000-0005-0000-0000-0000C9120000}"/>
    <cellStyle name="Notas 2 14 2 3 4 4" xfId="14729" xr:uid="{00000000-0005-0000-0000-0000C9120000}"/>
    <cellStyle name="Notas 2 14 2 3 4 5" xfId="18759" xr:uid="{00000000-0005-0000-0000-0000C9120000}"/>
    <cellStyle name="Notas 2 14 2 3 4 6" xfId="22545" xr:uid="{00000000-0005-0000-0000-0000C9120000}"/>
    <cellStyle name="Notas 2 14 2 3 4 7" xfId="28192" xr:uid="{00000000-0005-0000-0000-0000C9120000}"/>
    <cellStyle name="Notas 2 14 2 3 4 8" xfId="34483" xr:uid="{00000000-0005-0000-0000-0000C9120000}"/>
    <cellStyle name="Notas 2 14 2 3 4 9" xfId="38756" xr:uid="{00000000-0005-0000-0000-0000C9120000}"/>
    <cellStyle name="Notas 2 14 2 3 5" xfId="4232" xr:uid="{00000000-0005-0000-0000-0000BB120000}"/>
    <cellStyle name="Notas 2 14 2 3 5 10" xfId="47487" xr:uid="{00000000-0005-0000-0000-0000CB120000}"/>
    <cellStyle name="Notas 2 14 2 3 5 11" xfId="51655" xr:uid="{00000000-0005-0000-0000-0000CB120000}"/>
    <cellStyle name="Notas 2 14 2 3 5 12" xfId="55652" xr:uid="{00000000-0005-0000-0000-0000CB120000}"/>
    <cellStyle name="Notas 2 14 2 3 5 13" xfId="59401" xr:uid="{00000000-0005-0000-0000-0000CB120000}"/>
    <cellStyle name="Notas 2 14 2 3 5 2" xfId="9691" xr:uid="{00000000-0005-0000-0000-0000CB120000}"/>
    <cellStyle name="Notas 2 14 2 3 5 3" xfId="14999" xr:uid="{00000000-0005-0000-0000-0000CB120000}"/>
    <cellStyle name="Notas 2 14 2 3 5 4" xfId="19029" xr:uid="{00000000-0005-0000-0000-0000CB120000}"/>
    <cellStyle name="Notas 2 14 2 3 5 5" xfId="22815" xr:uid="{00000000-0005-0000-0000-0000CB120000}"/>
    <cellStyle name="Notas 2 14 2 3 5 6" xfId="28462" xr:uid="{00000000-0005-0000-0000-0000CB120000}"/>
    <cellStyle name="Notas 2 14 2 3 5 7" xfId="34753" xr:uid="{00000000-0005-0000-0000-0000CB120000}"/>
    <cellStyle name="Notas 2 14 2 3 5 8" xfId="39026" xr:uid="{00000000-0005-0000-0000-0000CB120000}"/>
    <cellStyle name="Notas 2 14 2 3 5 9" xfId="43273" xr:uid="{00000000-0005-0000-0000-0000CB120000}"/>
    <cellStyle name="Notas 2 14 2 3 6" xfId="13349" xr:uid="{00000000-0005-0000-0000-0000C4120000}"/>
    <cellStyle name="Notas 2 14 2 3 7" xfId="9267" xr:uid="{00000000-0005-0000-0000-0000C4120000}"/>
    <cellStyle name="Notas 2 14 2 3 8" xfId="16425" xr:uid="{00000000-0005-0000-0000-0000C4120000}"/>
    <cellStyle name="Notas 2 14 2 3 9" xfId="17481" xr:uid="{00000000-0005-0000-0000-0000C4120000}"/>
    <cellStyle name="Notas 2 14 2 4" xfId="1503" xr:uid="{00000000-0005-0000-0000-0000BC120000}"/>
    <cellStyle name="Notas 2 14 2 4 10" xfId="25740" xr:uid="{00000000-0005-0000-0000-0000CC120000}"/>
    <cellStyle name="Notas 2 14 2 4 11" xfId="32054" xr:uid="{00000000-0005-0000-0000-0000CC120000}"/>
    <cellStyle name="Notas 2 14 2 4 12" xfId="35615" xr:uid="{00000000-0005-0000-0000-0000CC120000}"/>
    <cellStyle name="Notas 2 14 2 4 13" xfId="39874" xr:uid="{00000000-0005-0000-0000-0000CC120000}"/>
    <cellStyle name="Notas 2 14 2 4 14" xfId="44108" xr:uid="{00000000-0005-0000-0000-0000CC120000}"/>
    <cellStyle name="Notas 2 14 2 4 15" xfId="48302" xr:uid="{00000000-0005-0000-0000-0000CC120000}"/>
    <cellStyle name="Notas 2 14 2 4 16" xfId="52391" xr:uid="{00000000-0005-0000-0000-0000CC120000}"/>
    <cellStyle name="Notas 2 14 2 4 17" xfId="56253" xr:uid="{00000000-0005-0000-0000-0000CC120000}"/>
    <cellStyle name="Notas 2 14 2 4 2" xfId="2306" xr:uid="{00000000-0005-0000-0000-0000BD120000}"/>
    <cellStyle name="Notas 2 14 2 4 2 10" xfId="35115" xr:uid="{00000000-0005-0000-0000-0000CD120000}"/>
    <cellStyle name="Notas 2 14 2 4 2 11" xfId="39383" xr:uid="{00000000-0005-0000-0000-0000CD120000}"/>
    <cellStyle name="Notas 2 14 2 4 2 12" xfId="43625" xr:uid="{00000000-0005-0000-0000-0000CD120000}"/>
    <cellStyle name="Notas 2 14 2 4 2 13" xfId="47829" xr:uid="{00000000-0005-0000-0000-0000CD120000}"/>
    <cellStyle name="Notas 2 14 2 4 2 14" xfId="51962" xr:uid="{00000000-0005-0000-0000-0000CD120000}"/>
    <cellStyle name="Notas 2 14 2 4 2 2" xfId="5482" xr:uid="{00000000-0005-0000-0000-0000BE120000}"/>
    <cellStyle name="Notas 2 14 2 4 2 2 10" xfId="48655" xr:uid="{00000000-0005-0000-0000-0000CE120000}"/>
    <cellStyle name="Notas 2 14 2 4 2 2 11" xfId="52724" xr:uid="{00000000-0005-0000-0000-0000CE120000}"/>
    <cellStyle name="Notas 2 14 2 4 2 2 12" xfId="56572" xr:uid="{00000000-0005-0000-0000-0000CE120000}"/>
    <cellStyle name="Notas 2 14 2 4 2 2 13" xfId="59892" xr:uid="{00000000-0005-0000-0000-0000CE120000}"/>
    <cellStyle name="Notas 2 14 2 4 2 2 2" xfId="12651" xr:uid="{00000000-0005-0000-0000-0000CE120000}"/>
    <cellStyle name="Notas 2 14 2 4 2 2 3" xfId="16004" xr:uid="{00000000-0005-0000-0000-0000CE120000}"/>
    <cellStyle name="Notas 2 14 2 4 2 2 4" xfId="19938" xr:uid="{00000000-0005-0000-0000-0000CE120000}"/>
    <cellStyle name="Notas 2 14 2 4 2 2 5" xfId="23306" xr:uid="{00000000-0005-0000-0000-0000CE120000}"/>
    <cellStyle name="Notas 2 14 2 4 2 2 6" xfId="29712" xr:uid="{00000000-0005-0000-0000-0000CE120000}"/>
    <cellStyle name="Notas 2 14 2 4 2 2 7" xfId="35977" xr:uid="{00000000-0005-0000-0000-0000CE120000}"/>
    <cellStyle name="Notas 2 14 2 4 2 2 8" xfId="40233" xr:uid="{00000000-0005-0000-0000-0000CE120000}"/>
    <cellStyle name="Notas 2 14 2 4 2 2 9" xfId="44464" xr:uid="{00000000-0005-0000-0000-0000CE120000}"/>
    <cellStyle name="Notas 2 14 2 4 2 3" xfId="13068" xr:uid="{00000000-0005-0000-0000-0000CD120000}"/>
    <cellStyle name="Notas 2 14 2 4 2 4" xfId="10983" xr:uid="{00000000-0005-0000-0000-0000CD120000}"/>
    <cellStyle name="Notas 2 14 2 4 2 5" xfId="15588" xr:uid="{00000000-0005-0000-0000-0000CD120000}"/>
    <cellStyle name="Notas 2 14 2 4 2 6" xfId="10031" xr:uid="{00000000-0005-0000-0000-0000CD120000}"/>
    <cellStyle name="Notas 2 14 2 4 2 7" xfId="26536" xr:uid="{00000000-0005-0000-0000-0000CD120000}"/>
    <cellStyle name="Notas 2 14 2 4 2 8" xfId="32838" xr:uid="{00000000-0005-0000-0000-0000CD120000}"/>
    <cellStyle name="Notas 2 14 2 4 2 9" xfId="33208" xr:uid="{00000000-0005-0000-0000-0000CD120000}"/>
    <cellStyle name="Notas 2 14 2 4 3" xfId="3450" xr:uid="{00000000-0005-0000-0000-0000BF120000}"/>
    <cellStyle name="Notas 2 14 2 4 3 10" xfId="42491" xr:uid="{00000000-0005-0000-0000-0000CF120000}"/>
    <cellStyle name="Notas 2 14 2 4 3 11" xfId="46705" xr:uid="{00000000-0005-0000-0000-0000CF120000}"/>
    <cellStyle name="Notas 2 14 2 4 3 12" xfId="50873" xr:uid="{00000000-0005-0000-0000-0000CF120000}"/>
    <cellStyle name="Notas 2 14 2 4 3 13" xfId="54870" xr:uid="{00000000-0005-0000-0000-0000CF120000}"/>
    <cellStyle name="Notas 2 14 2 4 3 14" xfId="58619" xr:uid="{00000000-0005-0000-0000-0000CF120000}"/>
    <cellStyle name="Notas 2 14 2 4 3 2" xfId="6390" xr:uid="{00000000-0005-0000-0000-0000C0120000}"/>
    <cellStyle name="Notas 2 14 2 4 3 2 10" xfId="49527" xr:uid="{00000000-0005-0000-0000-0000D0120000}"/>
    <cellStyle name="Notas 2 14 2 4 3 2 11" xfId="53562" xr:uid="{00000000-0005-0000-0000-0000D0120000}"/>
    <cellStyle name="Notas 2 14 2 4 3 2 12" xfId="57363" xr:uid="{00000000-0005-0000-0000-0000D0120000}"/>
    <cellStyle name="Notas 2 14 2 4 3 2 13" xfId="60539" xr:uid="{00000000-0005-0000-0000-0000D0120000}"/>
    <cellStyle name="Notas 2 14 2 4 3 2 2" xfId="8777" xr:uid="{00000000-0005-0000-0000-0000D0120000}"/>
    <cellStyle name="Notas 2 14 2 4 3 2 3" xfId="16819" xr:uid="{00000000-0005-0000-0000-0000D0120000}"/>
    <cellStyle name="Notas 2 14 2 4 3 2 4" xfId="20724" xr:uid="{00000000-0005-0000-0000-0000D0120000}"/>
    <cellStyle name="Notas 2 14 2 4 3 2 5" xfId="23953" xr:uid="{00000000-0005-0000-0000-0000D0120000}"/>
    <cellStyle name="Notas 2 14 2 4 3 2 6" xfId="30619" xr:uid="{00000000-0005-0000-0000-0000D0120000}"/>
    <cellStyle name="Notas 2 14 2 4 3 2 7" xfId="36874" xr:uid="{00000000-0005-0000-0000-0000D0120000}"/>
    <cellStyle name="Notas 2 14 2 4 3 2 8" xfId="41129" xr:uid="{00000000-0005-0000-0000-0000D0120000}"/>
    <cellStyle name="Notas 2 14 2 4 3 2 9" xfId="45351" xr:uid="{00000000-0005-0000-0000-0000D0120000}"/>
    <cellStyle name="Notas 2 14 2 4 3 3" xfId="9058" xr:uid="{00000000-0005-0000-0000-0000CF120000}"/>
    <cellStyle name="Notas 2 14 2 4 3 4" xfId="14217" xr:uid="{00000000-0005-0000-0000-0000CF120000}"/>
    <cellStyle name="Notas 2 14 2 4 3 5" xfId="18247" xr:uid="{00000000-0005-0000-0000-0000CF120000}"/>
    <cellStyle name="Notas 2 14 2 4 3 6" xfId="22033" xr:uid="{00000000-0005-0000-0000-0000CF120000}"/>
    <cellStyle name="Notas 2 14 2 4 3 7" xfId="27680" xr:uid="{00000000-0005-0000-0000-0000CF120000}"/>
    <cellStyle name="Notas 2 14 2 4 3 8" xfId="33971" xr:uid="{00000000-0005-0000-0000-0000CF120000}"/>
    <cellStyle name="Notas 2 14 2 4 3 9" xfId="38244" xr:uid="{00000000-0005-0000-0000-0000CF120000}"/>
    <cellStyle name="Notas 2 14 2 4 4" xfId="3963" xr:uid="{00000000-0005-0000-0000-0000C1120000}"/>
    <cellStyle name="Notas 2 14 2 4 4 10" xfId="43004" xr:uid="{00000000-0005-0000-0000-0000D1120000}"/>
    <cellStyle name="Notas 2 14 2 4 4 11" xfId="47218" xr:uid="{00000000-0005-0000-0000-0000D1120000}"/>
    <cellStyle name="Notas 2 14 2 4 4 12" xfId="51386" xr:uid="{00000000-0005-0000-0000-0000D1120000}"/>
    <cellStyle name="Notas 2 14 2 4 4 13" xfId="55383" xr:uid="{00000000-0005-0000-0000-0000D1120000}"/>
    <cellStyle name="Notas 2 14 2 4 4 14" xfId="59132" xr:uid="{00000000-0005-0000-0000-0000D1120000}"/>
    <cellStyle name="Notas 2 14 2 4 4 2" xfId="6823" xr:uid="{00000000-0005-0000-0000-0000C2120000}"/>
    <cellStyle name="Notas 2 14 2 4 4 2 10" xfId="49960" xr:uid="{00000000-0005-0000-0000-0000D2120000}"/>
    <cellStyle name="Notas 2 14 2 4 4 2 11" xfId="53995" xr:uid="{00000000-0005-0000-0000-0000D2120000}"/>
    <cellStyle name="Notas 2 14 2 4 4 2 12" xfId="57796" xr:uid="{00000000-0005-0000-0000-0000D2120000}"/>
    <cellStyle name="Notas 2 14 2 4 4 2 13" xfId="60972" xr:uid="{00000000-0005-0000-0000-0000D2120000}"/>
    <cellStyle name="Notas 2 14 2 4 4 2 2" xfId="11047" xr:uid="{00000000-0005-0000-0000-0000D2120000}"/>
    <cellStyle name="Notas 2 14 2 4 4 2 3" xfId="17252" xr:uid="{00000000-0005-0000-0000-0000D2120000}"/>
    <cellStyle name="Notas 2 14 2 4 4 2 4" xfId="21157" xr:uid="{00000000-0005-0000-0000-0000D2120000}"/>
    <cellStyle name="Notas 2 14 2 4 4 2 5" xfId="24386" xr:uid="{00000000-0005-0000-0000-0000D2120000}"/>
    <cellStyle name="Notas 2 14 2 4 4 2 6" xfId="31052" xr:uid="{00000000-0005-0000-0000-0000D2120000}"/>
    <cellStyle name="Notas 2 14 2 4 4 2 7" xfId="37307" xr:uid="{00000000-0005-0000-0000-0000D2120000}"/>
    <cellStyle name="Notas 2 14 2 4 4 2 8" xfId="41562" xr:uid="{00000000-0005-0000-0000-0000D2120000}"/>
    <cellStyle name="Notas 2 14 2 4 4 2 9" xfId="45784" xr:uid="{00000000-0005-0000-0000-0000D2120000}"/>
    <cellStyle name="Notas 2 14 2 4 4 3" xfId="11224" xr:uid="{00000000-0005-0000-0000-0000D1120000}"/>
    <cellStyle name="Notas 2 14 2 4 4 4" xfId="14730" xr:uid="{00000000-0005-0000-0000-0000D1120000}"/>
    <cellStyle name="Notas 2 14 2 4 4 5" xfId="18760" xr:uid="{00000000-0005-0000-0000-0000D1120000}"/>
    <cellStyle name="Notas 2 14 2 4 4 6" xfId="22546" xr:uid="{00000000-0005-0000-0000-0000D1120000}"/>
    <cellStyle name="Notas 2 14 2 4 4 7" xfId="28193" xr:uid="{00000000-0005-0000-0000-0000D1120000}"/>
    <cellStyle name="Notas 2 14 2 4 4 8" xfId="34484" xr:uid="{00000000-0005-0000-0000-0000D1120000}"/>
    <cellStyle name="Notas 2 14 2 4 4 9" xfId="38757" xr:uid="{00000000-0005-0000-0000-0000D1120000}"/>
    <cellStyle name="Notas 2 14 2 4 5" xfId="3345" xr:uid="{00000000-0005-0000-0000-0000C3120000}"/>
    <cellStyle name="Notas 2 14 2 4 5 10" xfId="46603" xr:uid="{00000000-0005-0000-0000-0000D3120000}"/>
    <cellStyle name="Notas 2 14 2 4 5 11" xfId="50771" xr:uid="{00000000-0005-0000-0000-0000D3120000}"/>
    <cellStyle name="Notas 2 14 2 4 5 12" xfId="54768" xr:uid="{00000000-0005-0000-0000-0000D3120000}"/>
    <cellStyle name="Notas 2 14 2 4 5 13" xfId="58517" xr:uid="{00000000-0005-0000-0000-0000D3120000}"/>
    <cellStyle name="Notas 2 14 2 4 5 2" xfId="7651" xr:uid="{00000000-0005-0000-0000-0000D3120000}"/>
    <cellStyle name="Notas 2 14 2 4 5 3" xfId="14115" xr:uid="{00000000-0005-0000-0000-0000D3120000}"/>
    <cellStyle name="Notas 2 14 2 4 5 4" xfId="18145" xr:uid="{00000000-0005-0000-0000-0000D3120000}"/>
    <cellStyle name="Notas 2 14 2 4 5 5" xfId="21931" xr:uid="{00000000-0005-0000-0000-0000D3120000}"/>
    <cellStyle name="Notas 2 14 2 4 5 6" xfId="27575" xr:uid="{00000000-0005-0000-0000-0000D3120000}"/>
    <cellStyle name="Notas 2 14 2 4 5 7" xfId="33866" xr:uid="{00000000-0005-0000-0000-0000D3120000}"/>
    <cellStyle name="Notas 2 14 2 4 5 8" xfId="38139" xr:uid="{00000000-0005-0000-0000-0000D3120000}"/>
    <cellStyle name="Notas 2 14 2 4 5 9" xfId="42387" xr:uid="{00000000-0005-0000-0000-0000D3120000}"/>
    <cellStyle name="Notas 2 14 2 4 6" xfId="10798" xr:uid="{00000000-0005-0000-0000-0000CC120000}"/>
    <cellStyle name="Notas 2 14 2 4 7" xfId="8170" xr:uid="{00000000-0005-0000-0000-0000CC120000}"/>
    <cellStyle name="Notas 2 14 2 4 8" xfId="12103" xr:uid="{00000000-0005-0000-0000-0000CC120000}"/>
    <cellStyle name="Notas 2 14 2 4 9" xfId="8455" xr:uid="{00000000-0005-0000-0000-0000CC120000}"/>
    <cellStyle name="Notas 2 14 2 5" xfId="2035" xr:uid="{00000000-0005-0000-0000-0000C4120000}"/>
    <cellStyle name="Notas 2 14 2 5 10" xfId="35108" xr:uid="{00000000-0005-0000-0000-0000D4120000}"/>
    <cellStyle name="Notas 2 14 2 5 11" xfId="39376" xr:uid="{00000000-0005-0000-0000-0000D4120000}"/>
    <cellStyle name="Notas 2 14 2 5 12" xfId="43618" xr:uid="{00000000-0005-0000-0000-0000D4120000}"/>
    <cellStyle name="Notas 2 14 2 5 13" xfId="47823" xr:uid="{00000000-0005-0000-0000-0000D4120000}"/>
    <cellStyle name="Notas 2 14 2 5 14" xfId="51957" xr:uid="{00000000-0005-0000-0000-0000D4120000}"/>
    <cellStyle name="Notas 2 14 2 5 2" xfId="5211" xr:uid="{00000000-0005-0000-0000-0000C5120000}"/>
    <cellStyle name="Notas 2 14 2 5 2 10" xfId="48384" xr:uid="{00000000-0005-0000-0000-0000D5120000}"/>
    <cellStyle name="Notas 2 14 2 5 2 11" xfId="52453" xr:uid="{00000000-0005-0000-0000-0000D5120000}"/>
    <cellStyle name="Notas 2 14 2 5 2 12" xfId="56301" xr:uid="{00000000-0005-0000-0000-0000D5120000}"/>
    <cellStyle name="Notas 2 14 2 5 2 13" xfId="59622" xr:uid="{00000000-0005-0000-0000-0000D5120000}"/>
    <cellStyle name="Notas 2 14 2 5 2 2" xfId="12400" xr:uid="{00000000-0005-0000-0000-0000D5120000}"/>
    <cellStyle name="Notas 2 14 2 5 2 3" xfId="15733" xr:uid="{00000000-0005-0000-0000-0000D5120000}"/>
    <cellStyle name="Notas 2 14 2 5 2 4" xfId="19668" xr:uid="{00000000-0005-0000-0000-0000D5120000}"/>
    <cellStyle name="Notas 2 14 2 5 2 5" xfId="23036" xr:uid="{00000000-0005-0000-0000-0000D5120000}"/>
    <cellStyle name="Notas 2 14 2 5 2 6" xfId="29441" xr:uid="{00000000-0005-0000-0000-0000D5120000}"/>
    <cellStyle name="Notas 2 14 2 5 2 7" xfId="35706" xr:uid="{00000000-0005-0000-0000-0000D5120000}"/>
    <cellStyle name="Notas 2 14 2 5 2 8" xfId="39962" xr:uid="{00000000-0005-0000-0000-0000D5120000}"/>
    <cellStyle name="Notas 2 14 2 5 2 9" xfId="44193" xr:uid="{00000000-0005-0000-0000-0000D5120000}"/>
    <cellStyle name="Notas 2 14 2 5 3" xfId="10772" xr:uid="{00000000-0005-0000-0000-0000D4120000}"/>
    <cellStyle name="Notas 2 14 2 5 4" xfId="10704" xr:uid="{00000000-0005-0000-0000-0000D4120000}"/>
    <cellStyle name="Notas 2 14 2 5 5" xfId="8303" xr:uid="{00000000-0005-0000-0000-0000D4120000}"/>
    <cellStyle name="Notas 2 14 2 5 6" xfId="19338" xr:uid="{00000000-0005-0000-0000-0000D4120000}"/>
    <cellStyle name="Notas 2 14 2 5 7" xfId="26265" xr:uid="{00000000-0005-0000-0000-0000D4120000}"/>
    <cellStyle name="Notas 2 14 2 5 8" xfId="32567" xr:uid="{00000000-0005-0000-0000-0000D4120000}"/>
    <cellStyle name="Notas 2 14 2 5 9" xfId="33241" xr:uid="{00000000-0005-0000-0000-0000D4120000}"/>
    <cellStyle name="Notas 2 14 2 6" xfId="2584" xr:uid="{00000000-0005-0000-0000-0000C6120000}"/>
    <cellStyle name="Notas 2 14 2 6 10" xfId="40571" xr:uid="{00000000-0005-0000-0000-0000D6120000}"/>
    <cellStyle name="Notas 2 14 2 6 11" xfId="44798" xr:uid="{00000000-0005-0000-0000-0000D6120000}"/>
    <cellStyle name="Notas 2 14 2 6 12" xfId="48986" xr:uid="{00000000-0005-0000-0000-0000D6120000}"/>
    <cellStyle name="Notas 2 14 2 6 13" xfId="53048" xr:uid="{00000000-0005-0000-0000-0000D6120000}"/>
    <cellStyle name="Notas 2 14 2 6 14" xfId="56879" xr:uid="{00000000-0005-0000-0000-0000D6120000}"/>
    <cellStyle name="Notas 2 14 2 6 2" xfId="5760" xr:uid="{00000000-0005-0000-0000-0000C7120000}"/>
    <cellStyle name="Notas 2 14 2 6 2 10" xfId="48929" xr:uid="{00000000-0005-0000-0000-0000D7120000}"/>
    <cellStyle name="Notas 2 14 2 6 2 11" xfId="52998" xr:uid="{00000000-0005-0000-0000-0000D7120000}"/>
    <cellStyle name="Notas 2 14 2 6 2 12" xfId="56845" xr:uid="{00000000-0005-0000-0000-0000D7120000}"/>
    <cellStyle name="Notas 2 14 2 6 2 13" xfId="60162" xr:uid="{00000000-0005-0000-0000-0000D7120000}"/>
    <cellStyle name="Notas 2 14 2 6 2 2" xfId="12896" xr:uid="{00000000-0005-0000-0000-0000D7120000}"/>
    <cellStyle name="Notas 2 14 2 6 2 3" xfId="16278" xr:uid="{00000000-0005-0000-0000-0000D7120000}"/>
    <cellStyle name="Notas 2 14 2 6 2 4" xfId="20209" xr:uid="{00000000-0005-0000-0000-0000D7120000}"/>
    <cellStyle name="Notas 2 14 2 6 2 5" xfId="23576" xr:uid="{00000000-0005-0000-0000-0000D7120000}"/>
    <cellStyle name="Notas 2 14 2 6 2 6" xfId="29990" xr:uid="{00000000-0005-0000-0000-0000D7120000}"/>
    <cellStyle name="Notas 2 14 2 6 2 7" xfId="36255" xr:uid="{00000000-0005-0000-0000-0000D7120000}"/>
    <cellStyle name="Notas 2 14 2 6 2 8" xfId="40511" xr:uid="{00000000-0005-0000-0000-0000D7120000}"/>
    <cellStyle name="Notas 2 14 2 6 2 9" xfId="44740" xr:uid="{00000000-0005-0000-0000-0000D7120000}"/>
    <cellStyle name="Notas 2 14 2 6 3" xfId="9065" xr:uid="{00000000-0005-0000-0000-0000D6120000}"/>
    <cellStyle name="Notas 2 14 2 6 4" xfId="11174" xr:uid="{00000000-0005-0000-0000-0000D6120000}"/>
    <cellStyle name="Notas 2 14 2 6 5" xfId="10427" xr:uid="{00000000-0005-0000-0000-0000D6120000}"/>
    <cellStyle name="Notas 2 14 2 6 6" xfId="8437" xr:uid="{00000000-0005-0000-0000-0000D6120000}"/>
    <cellStyle name="Notas 2 14 2 6 7" xfId="26814" xr:uid="{00000000-0005-0000-0000-0000D6120000}"/>
    <cellStyle name="Notas 2 14 2 6 8" xfId="33116" xr:uid="{00000000-0005-0000-0000-0000D6120000}"/>
    <cellStyle name="Notas 2 14 2 6 9" xfId="36315" xr:uid="{00000000-0005-0000-0000-0000D6120000}"/>
    <cellStyle name="Notas 2 14 2 7" xfId="3657" xr:uid="{00000000-0005-0000-0000-0000C8120000}"/>
    <cellStyle name="Notas 2 14 2 7 10" xfId="42698" xr:uid="{00000000-0005-0000-0000-0000D8120000}"/>
    <cellStyle name="Notas 2 14 2 7 11" xfId="46912" xr:uid="{00000000-0005-0000-0000-0000D8120000}"/>
    <cellStyle name="Notas 2 14 2 7 12" xfId="51080" xr:uid="{00000000-0005-0000-0000-0000D8120000}"/>
    <cellStyle name="Notas 2 14 2 7 13" xfId="55077" xr:uid="{00000000-0005-0000-0000-0000D8120000}"/>
    <cellStyle name="Notas 2 14 2 7 14" xfId="58826" xr:uid="{00000000-0005-0000-0000-0000D8120000}"/>
    <cellStyle name="Notas 2 14 2 7 2" xfId="6553" xr:uid="{00000000-0005-0000-0000-0000C9120000}"/>
    <cellStyle name="Notas 2 14 2 7 2 10" xfId="49690" xr:uid="{00000000-0005-0000-0000-0000D9120000}"/>
    <cellStyle name="Notas 2 14 2 7 2 11" xfId="53725" xr:uid="{00000000-0005-0000-0000-0000D9120000}"/>
    <cellStyle name="Notas 2 14 2 7 2 12" xfId="57526" xr:uid="{00000000-0005-0000-0000-0000D9120000}"/>
    <cellStyle name="Notas 2 14 2 7 2 13" xfId="60702" xr:uid="{00000000-0005-0000-0000-0000D9120000}"/>
    <cellStyle name="Notas 2 14 2 7 2 2" xfId="10666" xr:uid="{00000000-0005-0000-0000-0000D9120000}"/>
    <cellStyle name="Notas 2 14 2 7 2 3" xfId="16982" xr:uid="{00000000-0005-0000-0000-0000D9120000}"/>
    <cellStyle name="Notas 2 14 2 7 2 4" xfId="20887" xr:uid="{00000000-0005-0000-0000-0000D9120000}"/>
    <cellStyle name="Notas 2 14 2 7 2 5" xfId="24116" xr:uid="{00000000-0005-0000-0000-0000D9120000}"/>
    <cellStyle name="Notas 2 14 2 7 2 6" xfId="30782" xr:uid="{00000000-0005-0000-0000-0000D9120000}"/>
    <cellStyle name="Notas 2 14 2 7 2 7" xfId="37037" xr:uid="{00000000-0005-0000-0000-0000D9120000}"/>
    <cellStyle name="Notas 2 14 2 7 2 8" xfId="41292" xr:uid="{00000000-0005-0000-0000-0000D9120000}"/>
    <cellStyle name="Notas 2 14 2 7 2 9" xfId="45514" xr:uid="{00000000-0005-0000-0000-0000D9120000}"/>
    <cellStyle name="Notas 2 14 2 7 3" xfId="11835" xr:uid="{00000000-0005-0000-0000-0000D8120000}"/>
    <cellStyle name="Notas 2 14 2 7 4" xfId="14424" xr:uid="{00000000-0005-0000-0000-0000D8120000}"/>
    <cellStyle name="Notas 2 14 2 7 5" xfId="18454" xr:uid="{00000000-0005-0000-0000-0000D8120000}"/>
    <cellStyle name="Notas 2 14 2 7 6" xfId="22240" xr:uid="{00000000-0005-0000-0000-0000D8120000}"/>
    <cellStyle name="Notas 2 14 2 7 7" xfId="27887" xr:uid="{00000000-0005-0000-0000-0000D8120000}"/>
    <cellStyle name="Notas 2 14 2 7 8" xfId="34178" xr:uid="{00000000-0005-0000-0000-0000D8120000}"/>
    <cellStyle name="Notas 2 14 2 7 9" xfId="38451" xr:uid="{00000000-0005-0000-0000-0000D8120000}"/>
    <cellStyle name="Notas 2 14 2 8" xfId="2923" xr:uid="{00000000-0005-0000-0000-0000CA120000}"/>
    <cellStyle name="Notas 2 14 2 8 10" xfId="46181" xr:uid="{00000000-0005-0000-0000-0000DA120000}"/>
    <cellStyle name="Notas 2 14 2 8 11" xfId="50349" xr:uid="{00000000-0005-0000-0000-0000DA120000}"/>
    <cellStyle name="Notas 2 14 2 8 12" xfId="54346" xr:uid="{00000000-0005-0000-0000-0000DA120000}"/>
    <cellStyle name="Notas 2 14 2 8 13" xfId="58095" xr:uid="{00000000-0005-0000-0000-0000DA120000}"/>
    <cellStyle name="Notas 2 14 2 8 2" xfId="8060" xr:uid="{00000000-0005-0000-0000-0000DA120000}"/>
    <cellStyle name="Notas 2 14 2 8 3" xfId="13693" xr:uid="{00000000-0005-0000-0000-0000DA120000}"/>
    <cellStyle name="Notas 2 14 2 8 4" xfId="17723" xr:uid="{00000000-0005-0000-0000-0000DA120000}"/>
    <cellStyle name="Notas 2 14 2 8 5" xfId="21509" xr:uid="{00000000-0005-0000-0000-0000DA120000}"/>
    <cellStyle name="Notas 2 14 2 8 6" xfId="27153" xr:uid="{00000000-0005-0000-0000-0000DA120000}"/>
    <cellStyle name="Notas 2 14 2 8 7" xfId="33444" xr:uid="{00000000-0005-0000-0000-0000DA120000}"/>
    <cellStyle name="Notas 2 14 2 8 8" xfId="37717" xr:uid="{00000000-0005-0000-0000-0000DA120000}"/>
    <cellStyle name="Notas 2 14 2 8 9" xfId="41965" xr:uid="{00000000-0005-0000-0000-0000DA120000}"/>
    <cellStyle name="Notas 2 14 2 9" xfId="10393" xr:uid="{00000000-0005-0000-0000-0000BB120000}"/>
    <cellStyle name="Notas 2 14 3" xfId="1178" xr:uid="{00000000-0005-0000-0000-0000CB120000}"/>
    <cellStyle name="Notas 2 14 3 10" xfId="25421" xr:uid="{00000000-0005-0000-0000-0000DB120000}"/>
    <cellStyle name="Notas 2 14 3 11" xfId="31740" xr:uid="{00000000-0005-0000-0000-0000DB120000}"/>
    <cellStyle name="Notas 2 14 3 12" xfId="37662" xr:uid="{00000000-0005-0000-0000-0000DB120000}"/>
    <cellStyle name="Notas 2 14 3 13" xfId="41916" xr:uid="{00000000-0005-0000-0000-0000DB120000}"/>
    <cellStyle name="Notas 2 14 3 14" xfId="46134" xr:uid="{00000000-0005-0000-0000-0000DB120000}"/>
    <cellStyle name="Notas 2 14 3 15" xfId="50306" xr:uid="{00000000-0005-0000-0000-0000DB120000}"/>
    <cellStyle name="Notas 2 14 3 16" xfId="54322" xr:uid="{00000000-0005-0000-0000-0000DB120000}"/>
    <cellStyle name="Notas 2 14 3 17" xfId="58084" xr:uid="{00000000-0005-0000-0000-0000DB120000}"/>
    <cellStyle name="Notas 2 14 3 2" xfId="2036" xr:uid="{00000000-0005-0000-0000-0000CC120000}"/>
    <cellStyle name="Notas 2 14 3 2 10" xfId="39811" xr:uid="{00000000-0005-0000-0000-0000DC120000}"/>
    <cellStyle name="Notas 2 14 3 2 11" xfId="44049" xr:uid="{00000000-0005-0000-0000-0000DC120000}"/>
    <cellStyle name="Notas 2 14 3 2 12" xfId="48244" xr:uid="{00000000-0005-0000-0000-0000DC120000}"/>
    <cellStyle name="Notas 2 14 3 2 13" xfId="52340" xr:uid="{00000000-0005-0000-0000-0000DC120000}"/>
    <cellStyle name="Notas 2 14 3 2 14" xfId="56220" xr:uid="{00000000-0005-0000-0000-0000DC120000}"/>
    <cellStyle name="Notas 2 14 3 2 2" xfId="5212" xr:uid="{00000000-0005-0000-0000-0000CD120000}"/>
    <cellStyle name="Notas 2 14 3 2 2 10" xfId="48385" xr:uid="{00000000-0005-0000-0000-0000DD120000}"/>
    <cellStyle name="Notas 2 14 3 2 2 11" xfId="52454" xr:uid="{00000000-0005-0000-0000-0000DD120000}"/>
    <cellStyle name="Notas 2 14 3 2 2 12" xfId="56302" xr:uid="{00000000-0005-0000-0000-0000DD120000}"/>
    <cellStyle name="Notas 2 14 3 2 2 13" xfId="59623" xr:uid="{00000000-0005-0000-0000-0000DD120000}"/>
    <cellStyle name="Notas 2 14 3 2 2 2" xfId="9589" xr:uid="{00000000-0005-0000-0000-0000DD120000}"/>
    <cellStyle name="Notas 2 14 3 2 2 3" xfId="15734" xr:uid="{00000000-0005-0000-0000-0000DD120000}"/>
    <cellStyle name="Notas 2 14 3 2 2 4" xfId="19669" xr:uid="{00000000-0005-0000-0000-0000DD120000}"/>
    <cellStyle name="Notas 2 14 3 2 2 5" xfId="23037" xr:uid="{00000000-0005-0000-0000-0000DD120000}"/>
    <cellStyle name="Notas 2 14 3 2 2 6" xfId="29442" xr:uid="{00000000-0005-0000-0000-0000DD120000}"/>
    <cellStyle name="Notas 2 14 3 2 2 7" xfId="35707" xr:uid="{00000000-0005-0000-0000-0000DD120000}"/>
    <cellStyle name="Notas 2 14 3 2 2 8" xfId="39963" xr:uid="{00000000-0005-0000-0000-0000DD120000}"/>
    <cellStyle name="Notas 2 14 3 2 2 9" xfId="44194" xr:uid="{00000000-0005-0000-0000-0000DD120000}"/>
    <cellStyle name="Notas 2 14 3 2 3" xfId="12954" xr:uid="{00000000-0005-0000-0000-0000DC120000}"/>
    <cellStyle name="Notas 2 14 3 2 4" xfId="8224" xr:uid="{00000000-0005-0000-0000-0000DC120000}"/>
    <cellStyle name="Notas 2 14 3 2 5" xfId="15620" xr:uid="{00000000-0005-0000-0000-0000DC120000}"/>
    <cellStyle name="Notas 2 14 3 2 6" xfId="21375" xr:uid="{00000000-0005-0000-0000-0000DC120000}"/>
    <cellStyle name="Notas 2 14 3 2 7" xfId="26266" xr:uid="{00000000-0005-0000-0000-0000DC120000}"/>
    <cellStyle name="Notas 2 14 3 2 8" xfId="32568" xr:uid="{00000000-0005-0000-0000-0000DC120000}"/>
    <cellStyle name="Notas 2 14 3 2 9" xfId="35550" xr:uid="{00000000-0005-0000-0000-0000DC120000}"/>
    <cellStyle name="Notas 2 14 3 3" xfId="2583" xr:uid="{00000000-0005-0000-0000-0000CE120000}"/>
    <cellStyle name="Notas 2 14 3 3 10" xfId="39159" xr:uid="{00000000-0005-0000-0000-0000DE120000}"/>
    <cellStyle name="Notas 2 14 3 3 11" xfId="43404" xr:uid="{00000000-0005-0000-0000-0000DE120000}"/>
    <cellStyle name="Notas 2 14 3 3 12" xfId="47616" xr:uid="{00000000-0005-0000-0000-0000DE120000}"/>
    <cellStyle name="Notas 2 14 3 3 13" xfId="51779" xr:uid="{00000000-0005-0000-0000-0000DE120000}"/>
    <cellStyle name="Notas 2 14 3 3 14" xfId="55759" xr:uid="{00000000-0005-0000-0000-0000DE120000}"/>
    <cellStyle name="Notas 2 14 3 3 2" xfId="5759" xr:uid="{00000000-0005-0000-0000-0000CF120000}"/>
    <cellStyle name="Notas 2 14 3 3 2 10" xfId="48928" xr:uid="{00000000-0005-0000-0000-0000DF120000}"/>
    <cellStyle name="Notas 2 14 3 3 2 11" xfId="52997" xr:uid="{00000000-0005-0000-0000-0000DF120000}"/>
    <cellStyle name="Notas 2 14 3 3 2 12" xfId="56844" xr:uid="{00000000-0005-0000-0000-0000DF120000}"/>
    <cellStyle name="Notas 2 14 3 3 2 13" xfId="60161" xr:uid="{00000000-0005-0000-0000-0000DF120000}"/>
    <cellStyle name="Notas 2 14 3 3 2 2" xfId="10711" xr:uid="{00000000-0005-0000-0000-0000DF120000}"/>
    <cellStyle name="Notas 2 14 3 3 2 3" xfId="16277" xr:uid="{00000000-0005-0000-0000-0000DF120000}"/>
    <cellStyle name="Notas 2 14 3 3 2 4" xfId="20208" xr:uid="{00000000-0005-0000-0000-0000DF120000}"/>
    <cellStyle name="Notas 2 14 3 3 2 5" xfId="23575" xr:uid="{00000000-0005-0000-0000-0000DF120000}"/>
    <cellStyle name="Notas 2 14 3 3 2 6" xfId="29989" xr:uid="{00000000-0005-0000-0000-0000DF120000}"/>
    <cellStyle name="Notas 2 14 3 3 2 7" xfId="36254" xr:uid="{00000000-0005-0000-0000-0000DF120000}"/>
    <cellStyle name="Notas 2 14 3 3 2 8" xfId="40510" xr:uid="{00000000-0005-0000-0000-0000DF120000}"/>
    <cellStyle name="Notas 2 14 3 3 2 9" xfId="44739" xr:uid="{00000000-0005-0000-0000-0000DF120000}"/>
    <cellStyle name="Notas 2 14 3 3 3" xfId="11865" xr:uid="{00000000-0005-0000-0000-0000DE120000}"/>
    <cellStyle name="Notas 2 14 3 3 4" xfId="12753" xr:uid="{00000000-0005-0000-0000-0000DE120000}"/>
    <cellStyle name="Notas 2 14 3 3 5" xfId="16307" xr:uid="{00000000-0005-0000-0000-0000DE120000}"/>
    <cellStyle name="Notas 2 14 3 3 6" xfId="20241" xr:uid="{00000000-0005-0000-0000-0000DE120000}"/>
    <cellStyle name="Notas 2 14 3 3 7" xfId="26813" xr:uid="{00000000-0005-0000-0000-0000DE120000}"/>
    <cellStyle name="Notas 2 14 3 3 8" xfId="33115" xr:uid="{00000000-0005-0000-0000-0000DE120000}"/>
    <cellStyle name="Notas 2 14 3 3 9" xfId="34887" xr:uid="{00000000-0005-0000-0000-0000DE120000}"/>
    <cellStyle name="Notas 2 14 3 4" xfId="3658" xr:uid="{00000000-0005-0000-0000-0000D0120000}"/>
    <cellStyle name="Notas 2 14 3 4 10" xfId="42699" xr:uid="{00000000-0005-0000-0000-0000E0120000}"/>
    <cellStyle name="Notas 2 14 3 4 11" xfId="46913" xr:uid="{00000000-0005-0000-0000-0000E0120000}"/>
    <cellStyle name="Notas 2 14 3 4 12" xfId="51081" xr:uid="{00000000-0005-0000-0000-0000E0120000}"/>
    <cellStyle name="Notas 2 14 3 4 13" xfId="55078" xr:uid="{00000000-0005-0000-0000-0000E0120000}"/>
    <cellStyle name="Notas 2 14 3 4 14" xfId="58827" xr:uid="{00000000-0005-0000-0000-0000E0120000}"/>
    <cellStyle name="Notas 2 14 3 4 2" xfId="6554" xr:uid="{00000000-0005-0000-0000-0000D1120000}"/>
    <cellStyle name="Notas 2 14 3 4 2 10" xfId="49691" xr:uid="{00000000-0005-0000-0000-0000E1120000}"/>
    <cellStyle name="Notas 2 14 3 4 2 11" xfId="53726" xr:uid="{00000000-0005-0000-0000-0000E1120000}"/>
    <cellStyle name="Notas 2 14 3 4 2 12" xfId="57527" xr:uid="{00000000-0005-0000-0000-0000E1120000}"/>
    <cellStyle name="Notas 2 14 3 4 2 13" xfId="60703" xr:uid="{00000000-0005-0000-0000-0000E1120000}"/>
    <cellStyle name="Notas 2 14 3 4 2 2" xfId="12851" xr:uid="{00000000-0005-0000-0000-0000E1120000}"/>
    <cellStyle name="Notas 2 14 3 4 2 3" xfId="16983" xr:uid="{00000000-0005-0000-0000-0000E1120000}"/>
    <cellStyle name="Notas 2 14 3 4 2 4" xfId="20888" xr:uid="{00000000-0005-0000-0000-0000E1120000}"/>
    <cellStyle name="Notas 2 14 3 4 2 5" xfId="24117" xr:uid="{00000000-0005-0000-0000-0000E1120000}"/>
    <cellStyle name="Notas 2 14 3 4 2 6" xfId="30783" xr:uid="{00000000-0005-0000-0000-0000E1120000}"/>
    <cellStyle name="Notas 2 14 3 4 2 7" xfId="37038" xr:uid="{00000000-0005-0000-0000-0000E1120000}"/>
    <cellStyle name="Notas 2 14 3 4 2 8" xfId="41293" xr:uid="{00000000-0005-0000-0000-0000E1120000}"/>
    <cellStyle name="Notas 2 14 3 4 2 9" xfId="45515" xr:uid="{00000000-0005-0000-0000-0000E1120000}"/>
    <cellStyle name="Notas 2 14 3 4 3" xfId="9035" xr:uid="{00000000-0005-0000-0000-0000E0120000}"/>
    <cellStyle name="Notas 2 14 3 4 4" xfId="14425" xr:uid="{00000000-0005-0000-0000-0000E0120000}"/>
    <cellStyle name="Notas 2 14 3 4 5" xfId="18455" xr:uid="{00000000-0005-0000-0000-0000E0120000}"/>
    <cellStyle name="Notas 2 14 3 4 6" xfId="22241" xr:uid="{00000000-0005-0000-0000-0000E0120000}"/>
    <cellStyle name="Notas 2 14 3 4 7" xfId="27888" xr:uid="{00000000-0005-0000-0000-0000E0120000}"/>
    <cellStyle name="Notas 2 14 3 4 8" xfId="34179" xr:uid="{00000000-0005-0000-0000-0000E0120000}"/>
    <cellStyle name="Notas 2 14 3 4 9" xfId="38452" xr:uid="{00000000-0005-0000-0000-0000E0120000}"/>
    <cellStyle name="Notas 2 14 3 5" xfId="2924" xr:uid="{00000000-0005-0000-0000-0000D2120000}"/>
    <cellStyle name="Notas 2 14 3 5 10" xfId="46182" xr:uid="{00000000-0005-0000-0000-0000E2120000}"/>
    <cellStyle name="Notas 2 14 3 5 11" xfId="50350" xr:uid="{00000000-0005-0000-0000-0000E2120000}"/>
    <cellStyle name="Notas 2 14 3 5 12" xfId="54347" xr:uid="{00000000-0005-0000-0000-0000E2120000}"/>
    <cellStyle name="Notas 2 14 3 5 13" xfId="58096" xr:uid="{00000000-0005-0000-0000-0000E2120000}"/>
    <cellStyle name="Notas 2 14 3 5 2" xfId="8059" xr:uid="{00000000-0005-0000-0000-0000E2120000}"/>
    <cellStyle name="Notas 2 14 3 5 3" xfId="13694" xr:uid="{00000000-0005-0000-0000-0000E2120000}"/>
    <cellStyle name="Notas 2 14 3 5 4" xfId="17724" xr:uid="{00000000-0005-0000-0000-0000E2120000}"/>
    <cellStyle name="Notas 2 14 3 5 5" xfId="21510" xr:uid="{00000000-0005-0000-0000-0000E2120000}"/>
    <cellStyle name="Notas 2 14 3 5 6" xfId="27154" xr:uid="{00000000-0005-0000-0000-0000E2120000}"/>
    <cellStyle name="Notas 2 14 3 5 7" xfId="33445" xr:uid="{00000000-0005-0000-0000-0000E2120000}"/>
    <cellStyle name="Notas 2 14 3 5 8" xfId="37718" xr:uid="{00000000-0005-0000-0000-0000E2120000}"/>
    <cellStyle name="Notas 2 14 3 5 9" xfId="41966" xr:uid="{00000000-0005-0000-0000-0000E2120000}"/>
    <cellStyle name="Notas 2 14 3 6" xfId="12185" xr:uid="{00000000-0005-0000-0000-0000DB120000}"/>
    <cellStyle name="Notas 2 14 3 7" xfId="13487" xr:uid="{00000000-0005-0000-0000-0000DB120000}"/>
    <cellStyle name="Notas 2 14 3 8" xfId="16457" xr:uid="{00000000-0005-0000-0000-0000DB120000}"/>
    <cellStyle name="Notas 2 14 3 9" xfId="19652" xr:uid="{00000000-0005-0000-0000-0000DB120000}"/>
    <cellStyle name="Notas 2 14 4" xfId="2034" xr:uid="{00000000-0005-0000-0000-0000D3120000}"/>
    <cellStyle name="Notas 2 14 4 10" xfId="40638" xr:uid="{00000000-0005-0000-0000-0000E3120000}"/>
    <cellStyle name="Notas 2 14 4 11" xfId="44864" xr:uid="{00000000-0005-0000-0000-0000E3120000}"/>
    <cellStyle name="Notas 2 14 4 12" xfId="49052" xr:uid="{00000000-0005-0000-0000-0000E3120000}"/>
    <cellStyle name="Notas 2 14 4 13" xfId="53114" xr:uid="{00000000-0005-0000-0000-0000E3120000}"/>
    <cellStyle name="Notas 2 14 4 14" xfId="56944" xr:uid="{00000000-0005-0000-0000-0000E3120000}"/>
    <cellStyle name="Notas 2 14 4 2" xfId="5210" xr:uid="{00000000-0005-0000-0000-0000D4120000}"/>
    <cellStyle name="Notas 2 14 4 2 10" xfId="48383" xr:uid="{00000000-0005-0000-0000-0000E4120000}"/>
    <cellStyle name="Notas 2 14 4 2 11" xfId="52452" xr:uid="{00000000-0005-0000-0000-0000E4120000}"/>
    <cellStyle name="Notas 2 14 4 2 12" xfId="56300" xr:uid="{00000000-0005-0000-0000-0000E4120000}"/>
    <cellStyle name="Notas 2 14 4 2 13" xfId="59621" xr:uid="{00000000-0005-0000-0000-0000E4120000}"/>
    <cellStyle name="Notas 2 14 4 2 2" xfId="11088" xr:uid="{00000000-0005-0000-0000-0000E4120000}"/>
    <cellStyle name="Notas 2 14 4 2 3" xfId="15732" xr:uid="{00000000-0005-0000-0000-0000E4120000}"/>
    <cellStyle name="Notas 2 14 4 2 4" xfId="19667" xr:uid="{00000000-0005-0000-0000-0000E4120000}"/>
    <cellStyle name="Notas 2 14 4 2 5" xfId="23035" xr:uid="{00000000-0005-0000-0000-0000E4120000}"/>
    <cellStyle name="Notas 2 14 4 2 6" xfId="29440" xr:uid="{00000000-0005-0000-0000-0000E4120000}"/>
    <cellStyle name="Notas 2 14 4 2 7" xfId="35705" xr:uid="{00000000-0005-0000-0000-0000E4120000}"/>
    <cellStyle name="Notas 2 14 4 2 8" xfId="39961" xr:uid="{00000000-0005-0000-0000-0000E4120000}"/>
    <cellStyle name="Notas 2 14 4 2 9" xfId="44192" xr:uid="{00000000-0005-0000-0000-0000E4120000}"/>
    <cellStyle name="Notas 2 14 4 3" xfId="13321" xr:uid="{00000000-0005-0000-0000-0000E3120000}"/>
    <cellStyle name="Notas 2 14 4 4" xfId="11405" xr:uid="{00000000-0005-0000-0000-0000E3120000}"/>
    <cellStyle name="Notas 2 14 4 5" xfId="16375" xr:uid="{00000000-0005-0000-0000-0000E3120000}"/>
    <cellStyle name="Notas 2 14 4 6" xfId="13152" xr:uid="{00000000-0005-0000-0000-0000E3120000}"/>
    <cellStyle name="Notas 2 14 4 7" xfId="26264" xr:uid="{00000000-0005-0000-0000-0000E3120000}"/>
    <cellStyle name="Notas 2 14 4 8" xfId="32566" xr:uid="{00000000-0005-0000-0000-0000E3120000}"/>
    <cellStyle name="Notas 2 14 4 9" xfId="36382" xr:uid="{00000000-0005-0000-0000-0000E3120000}"/>
    <cellStyle name="Notas 2 14 5" xfId="3206" xr:uid="{00000000-0005-0000-0000-0000D5120000}"/>
    <cellStyle name="Notas 2 14 5 10" xfId="42248" xr:uid="{00000000-0005-0000-0000-0000E5120000}"/>
    <cellStyle name="Notas 2 14 5 11" xfId="46464" xr:uid="{00000000-0005-0000-0000-0000E5120000}"/>
    <cellStyle name="Notas 2 14 5 12" xfId="50632" xr:uid="{00000000-0005-0000-0000-0000E5120000}"/>
    <cellStyle name="Notas 2 14 5 13" xfId="54629" xr:uid="{00000000-0005-0000-0000-0000E5120000}"/>
    <cellStyle name="Notas 2 14 5 14" xfId="58378" xr:uid="{00000000-0005-0000-0000-0000E5120000}"/>
    <cellStyle name="Notas 2 14 5 2" xfId="6236" xr:uid="{00000000-0005-0000-0000-0000D6120000}"/>
    <cellStyle name="Notas 2 14 5 2 10" xfId="49378" xr:uid="{00000000-0005-0000-0000-0000E6120000}"/>
    <cellStyle name="Notas 2 14 5 2 11" xfId="53413" xr:uid="{00000000-0005-0000-0000-0000E6120000}"/>
    <cellStyle name="Notas 2 14 5 2 12" xfId="57214" xr:uid="{00000000-0005-0000-0000-0000E6120000}"/>
    <cellStyle name="Notas 2 14 5 2 13" xfId="60390" xr:uid="{00000000-0005-0000-0000-0000E6120000}"/>
    <cellStyle name="Notas 2 14 5 2 2" xfId="10995" xr:uid="{00000000-0005-0000-0000-0000E6120000}"/>
    <cellStyle name="Notas 2 14 5 2 3" xfId="16670" xr:uid="{00000000-0005-0000-0000-0000E6120000}"/>
    <cellStyle name="Notas 2 14 5 2 4" xfId="20575" xr:uid="{00000000-0005-0000-0000-0000E6120000}"/>
    <cellStyle name="Notas 2 14 5 2 5" xfId="23804" xr:uid="{00000000-0005-0000-0000-0000E6120000}"/>
    <cellStyle name="Notas 2 14 5 2 6" xfId="30465" xr:uid="{00000000-0005-0000-0000-0000E6120000}"/>
    <cellStyle name="Notas 2 14 5 2 7" xfId="36721" xr:uid="{00000000-0005-0000-0000-0000E6120000}"/>
    <cellStyle name="Notas 2 14 5 2 8" xfId="40976" xr:uid="{00000000-0005-0000-0000-0000E6120000}"/>
    <cellStyle name="Notas 2 14 5 2 9" xfId="45200" xr:uid="{00000000-0005-0000-0000-0000E6120000}"/>
    <cellStyle name="Notas 2 14 5 3" xfId="7780" xr:uid="{00000000-0005-0000-0000-0000E5120000}"/>
    <cellStyle name="Notas 2 14 5 4" xfId="13976" xr:uid="{00000000-0005-0000-0000-0000E5120000}"/>
    <cellStyle name="Notas 2 14 5 5" xfId="18006" xr:uid="{00000000-0005-0000-0000-0000E5120000}"/>
    <cellStyle name="Notas 2 14 5 6" xfId="21792" xr:uid="{00000000-0005-0000-0000-0000E5120000}"/>
    <cellStyle name="Notas 2 14 5 7" xfId="27436" xr:uid="{00000000-0005-0000-0000-0000E5120000}"/>
    <cellStyle name="Notas 2 14 5 8" xfId="33727" xr:uid="{00000000-0005-0000-0000-0000E5120000}"/>
    <cellStyle name="Notas 2 14 5 9" xfId="38000" xr:uid="{00000000-0005-0000-0000-0000E5120000}"/>
    <cellStyle name="Notas 2 14 6" xfId="3656" xr:uid="{00000000-0005-0000-0000-0000D7120000}"/>
    <cellStyle name="Notas 2 14 6 10" xfId="42697" xr:uid="{00000000-0005-0000-0000-0000E7120000}"/>
    <cellStyle name="Notas 2 14 6 11" xfId="46911" xr:uid="{00000000-0005-0000-0000-0000E7120000}"/>
    <cellStyle name="Notas 2 14 6 12" xfId="51079" xr:uid="{00000000-0005-0000-0000-0000E7120000}"/>
    <cellStyle name="Notas 2 14 6 13" xfId="55076" xr:uid="{00000000-0005-0000-0000-0000E7120000}"/>
    <cellStyle name="Notas 2 14 6 14" xfId="58825" xr:uid="{00000000-0005-0000-0000-0000E7120000}"/>
    <cellStyle name="Notas 2 14 6 2" xfId="6552" xr:uid="{00000000-0005-0000-0000-0000D8120000}"/>
    <cellStyle name="Notas 2 14 6 2 10" xfId="49689" xr:uid="{00000000-0005-0000-0000-0000E8120000}"/>
    <cellStyle name="Notas 2 14 6 2 11" xfId="53724" xr:uid="{00000000-0005-0000-0000-0000E8120000}"/>
    <cellStyle name="Notas 2 14 6 2 12" xfId="57525" xr:uid="{00000000-0005-0000-0000-0000E8120000}"/>
    <cellStyle name="Notas 2 14 6 2 13" xfId="60701" xr:uid="{00000000-0005-0000-0000-0000E8120000}"/>
    <cellStyle name="Notas 2 14 6 2 2" xfId="13220" xr:uid="{00000000-0005-0000-0000-0000E8120000}"/>
    <cellStyle name="Notas 2 14 6 2 3" xfId="16981" xr:uid="{00000000-0005-0000-0000-0000E8120000}"/>
    <cellStyle name="Notas 2 14 6 2 4" xfId="20886" xr:uid="{00000000-0005-0000-0000-0000E8120000}"/>
    <cellStyle name="Notas 2 14 6 2 5" xfId="24115" xr:uid="{00000000-0005-0000-0000-0000E8120000}"/>
    <cellStyle name="Notas 2 14 6 2 6" xfId="30781" xr:uid="{00000000-0005-0000-0000-0000E8120000}"/>
    <cellStyle name="Notas 2 14 6 2 7" xfId="37036" xr:uid="{00000000-0005-0000-0000-0000E8120000}"/>
    <cellStyle name="Notas 2 14 6 2 8" xfId="41291" xr:uid="{00000000-0005-0000-0000-0000E8120000}"/>
    <cellStyle name="Notas 2 14 6 2 9" xfId="45513" xr:uid="{00000000-0005-0000-0000-0000E8120000}"/>
    <cellStyle name="Notas 2 14 6 3" xfId="9763" xr:uid="{00000000-0005-0000-0000-0000E7120000}"/>
    <cellStyle name="Notas 2 14 6 4" xfId="14423" xr:uid="{00000000-0005-0000-0000-0000E7120000}"/>
    <cellStyle name="Notas 2 14 6 5" xfId="18453" xr:uid="{00000000-0005-0000-0000-0000E7120000}"/>
    <cellStyle name="Notas 2 14 6 6" xfId="22239" xr:uid="{00000000-0005-0000-0000-0000E7120000}"/>
    <cellStyle name="Notas 2 14 6 7" xfId="27886" xr:uid="{00000000-0005-0000-0000-0000E7120000}"/>
    <cellStyle name="Notas 2 14 6 8" xfId="34177" xr:uid="{00000000-0005-0000-0000-0000E7120000}"/>
    <cellStyle name="Notas 2 14 6 9" xfId="38450" xr:uid="{00000000-0005-0000-0000-0000E7120000}"/>
    <cellStyle name="Notas 2 14 7" xfId="2922" xr:uid="{00000000-0005-0000-0000-0000D9120000}"/>
    <cellStyle name="Notas 2 14 7 10" xfId="46180" xr:uid="{00000000-0005-0000-0000-0000E9120000}"/>
    <cellStyle name="Notas 2 14 7 11" xfId="50348" xr:uid="{00000000-0005-0000-0000-0000E9120000}"/>
    <cellStyle name="Notas 2 14 7 12" xfId="54345" xr:uid="{00000000-0005-0000-0000-0000E9120000}"/>
    <cellStyle name="Notas 2 14 7 13" xfId="58094" xr:uid="{00000000-0005-0000-0000-0000E9120000}"/>
    <cellStyle name="Notas 2 14 7 2" xfId="8061" xr:uid="{00000000-0005-0000-0000-0000E9120000}"/>
    <cellStyle name="Notas 2 14 7 3" xfId="13692" xr:uid="{00000000-0005-0000-0000-0000E9120000}"/>
    <cellStyle name="Notas 2 14 7 4" xfId="17722" xr:uid="{00000000-0005-0000-0000-0000E9120000}"/>
    <cellStyle name="Notas 2 14 7 5" xfId="21508" xr:uid="{00000000-0005-0000-0000-0000E9120000}"/>
    <cellStyle name="Notas 2 14 7 6" xfId="27152" xr:uid="{00000000-0005-0000-0000-0000E9120000}"/>
    <cellStyle name="Notas 2 14 7 7" xfId="33443" xr:uid="{00000000-0005-0000-0000-0000E9120000}"/>
    <cellStyle name="Notas 2 14 7 8" xfId="37716" xr:uid="{00000000-0005-0000-0000-0000E9120000}"/>
    <cellStyle name="Notas 2 14 7 9" xfId="41964" xr:uid="{00000000-0005-0000-0000-0000E9120000}"/>
    <cellStyle name="Notas 2 14 8" xfId="13000" xr:uid="{00000000-0005-0000-0000-0000BA120000}"/>
    <cellStyle name="Notas 2 14 9" xfId="12956" xr:uid="{00000000-0005-0000-0000-0000BA120000}"/>
    <cellStyle name="Notas 2 15" xfId="1179" xr:uid="{00000000-0005-0000-0000-0000DA120000}"/>
    <cellStyle name="Notas 2 15 10" xfId="8590" xr:uid="{00000000-0005-0000-0000-0000EA120000}"/>
    <cellStyle name="Notas 2 15 11" xfId="13379" xr:uid="{00000000-0005-0000-0000-0000EA120000}"/>
    <cellStyle name="Notas 2 15 12" xfId="25422" xr:uid="{00000000-0005-0000-0000-0000EA120000}"/>
    <cellStyle name="Notas 2 15 13" xfId="31741" xr:uid="{00000000-0005-0000-0000-0000EA120000}"/>
    <cellStyle name="Notas 2 15 14" xfId="35054" xr:uid="{00000000-0005-0000-0000-0000EA120000}"/>
    <cellStyle name="Notas 2 15 15" xfId="39325" xr:uid="{00000000-0005-0000-0000-0000EA120000}"/>
    <cellStyle name="Notas 2 15 16" xfId="43568" xr:uid="{00000000-0005-0000-0000-0000EA120000}"/>
    <cellStyle name="Notas 2 15 17" xfId="47776" xr:uid="{00000000-0005-0000-0000-0000EA120000}"/>
    <cellStyle name="Notas 2 15 18" xfId="51931" xr:uid="{00000000-0005-0000-0000-0000EA120000}"/>
    <cellStyle name="Notas 2 15 19" xfId="55891" xr:uid="{00000000-0005-0000-0000-0000EA120000}"/>
    <cellStyle name="Notas 2 15 2" xfId="1180" xr:uid="{00000000-0005-0000-0000-0000DB120000}"/>
    <cellStyle name="Notas 2 15 2 10" xfId="12466" xr:uid="{00000000-0005-0000-0000-0000EB120000}"/>
    <cellStyle name="Notas 2 15 2 11" xfId="15703" xr:uid="{00000000-0005-0000-0000-0000EB120000}"/>
    <cellStyle name="Notas 2 15 2 12" xfId="10411" xr:uid="{00000000-0005-0000-0000-0000EB120000}"/>
    <cellStyle name="Notas 2 15 2 13" xfId="25423" xr:uid="{00000000-0005-0000-0000-0000EB120000}"/>
    <cellStyle name="Notas 2 15 2 14" xfId="31742" xr:uid="{00000000-0005-0000-0000-0000EB120000}"/>
    <cellStyle name="Notas 2 15 2 15" xfId="36484" xr:uid="{00000000-0005-0000-0000-0000EB120000}"/>
    <cellStyle name="Notas 2 15 2 16" xfId="40739" xr:uid="{00000000-0005-0000-0000-0000EB120000}"/>
    <cellStyle name="Notas 2 15 2 17" xfId="44963" xr:uid="{00000000-0005-0000-0000-0000EB120000}"/>
    <cellStyle name="Notas 2 15 2 18" xfId="49145" xr:uid="{00000000-0005-0000-0000-0000EB120000}"/>
    <cellStyle name="Notas 2 15 2 19" xfId="53200" xr:uid="{00000000-0005-0000-0000-0000EB120000}"/>
    <cellStyle name="Notas 2 15 2 2" xfId="1504" xr:uid="{00000000-0005-0000-0000-0000DC120000}"/>
    <cellStyle name="Notas 2 15 2 2 10" xfId="25741" xr:uid="{00000000-0005-0000-0000-0000EC120000}"/>
    <cellStyle name="Notas 2 15 2 2 11" xfId="32055" xr:uid="{00000000-0005-0000-0000-0000EC120000}"/>
    <cellStyle name="Notas 2 15 2 2 12" xfId="32478" xr:uid="{00000000-0005-0000-0000-0000EC120000}"/>
    <cellStyle name="Notas 2 15 2 2 13" xfId="24550" xr:uid="{00000000-0005-0000-0000-0000EC120000}"/>
    <cellStyle name="Notas 2 15 2 2 14" xfId="25486" xr:uid="{00000000-0005-0000-0000-0000EC120000}"/>
    <cellStyle name="Notas 2 15 2 2 15" xfId="31805" xr:uid="{00000000-0005-0000-0000-0000EC120000}"/>
    <cellStyle name="Notas 2 15 2 2 16" xfId="36476" xr:uid="{00000000-0005-0000-0000-0000EC120000}"/>
    <cellStyle name="Notas 2 15 2 2 17" xfId="40731" xr:uid="{00000000-0005-0000-0000-0000EC120000}"/>
    <cellStyle name="Notas 2 15 2 2 2" xfId="2307" xr:uid="{00000000-0005-0000-0000-0000DD120000}"/>
    <cellStyle name="Notas 2 15 2 2 2 10" xfId="39778" xr:uid="{00000000-0005-0000-0000-0000ED120000}"/>
    <cellStyle name="Notas 2 15 2 2 2 11" xfId="44016" xr:uid="{00000000-0005-0000-0000-0000ED120000}"/>
    <cellStyle name="Notas 2 15 2 2 2 12" xfId="48211" xr:uid="{00000000-0005-0000-0000-0000ED120000}"/>
    <cellStyle name="Notas 2 15 2 2 2 13" xfId="52307" xr:uid="{00000000-0005-0000-0000-0000ED120000}"/>
    <cellStyle name="Notas 2 15 2 2 2 14" xfId="56188" xr:uid="{00000000-0005-0000-0000-0000ED120000}"/>
    <cellStyle name="Notas 2 15 2 2 2 2" xfId="5483" xr:uid="{00000000-0005-0000-0000-0000DE120000}"/>
    <cellStyle name="Notas 2 15 2 2 2 2 10" xfId="48656" xr:uid="{00000000-0005-0000-0000-0000EE120000}"/>
    <cellStyle name="Notas 2 15 2 2 2 2 11" xfId="52725" xr:uid="{00000000-0005-0000-0000-0000EE120000}"/>
    <cellStyle name="Notas 2 15 2 2 2 2 12" xfId="56573" xr:uid="{00000000-0005-0000-0000-0000EE120000}"/>
    <cellStyle name="Notas 2 15 2 2 2 2 13" xfId="59893" xr:uid="{00000000-0005-0000-0000-0000EE120000}"/>
    <cellStyle name="Notas 2 15 2 2 2 2 2" xfId="9947" xr:uid="{00000000-0005-0000-0000-0000EE120000}"/>
    <cellStyle name="Notas 2 15 2 2 2 2 3" xfId="16005" xr:uid="{00000000-0005-0000-0000-0000EE120000}"/>
    <cellStyle name="Notas 2 15 2 2 2 2 4" xfId="19939" xr:uid="{00000000-0005-0000-0000-0000EE120000}"/>
    <cellStyle name="Notas 2 15 2 2 2 2 5" xfId="23307" xr:uid="{00000000-0005-0000-0000-0000EE120000}"/>
    <cellStyle name="Notas 2 15 2 2 2 2 6" xfId="29713" xr:uid="{00000000-0005-0000-0000-0000EE120000}"/>
    <cellStyle name="Notas 2 15 2 2 2 2 7" xfId="35978" xr:uid="{00000000-0005-0000-0000-0000EE120000}"/>
    <cellStyle name="Notas 2 15 2 2 2 2 8" xfId="40234" xr:uid="{00000000-0005-0000-0000-0000EE120000}"/>
    <cellStyle name="Notas 2 15 2 2 2 2 9" xfId="44465" xr:uid="{00000000-0005-0000-0000-0000EE120000}"/>
    <cellStyle name="Notas 2 15 2 2 2 3" xfId="10497" xr:uid="{00000000-0005-0000-0000-0000ED120000}"/>
    <cellStyle name="Notas 2 15 2 2 2 4" xfId="8257" xr:uid="{00000000-0005-0000-0000-0000ED120000}"/>
    <cellStyle name="Notas 2 15 2 2 2 5" xfId="10352" xr:uid="{00000000-0005-0000-0000-0000ED120000}"/>
    <cellStyle name="Notas 2 15 2 2 2 6" xfId="19307" xr:uid="{00000000-0005-0000-0000-0000ED120000}"/>
    <cellStyle name="Notas 2 15 2 2 2 7" xfId="26537" xr:uid="{00000000-0005-0000-0000-0000ED120000}"/>
    <cellStyle name="Notas 2 15 2 2 2 8" xfId="32839" xr:uid="{00000000-0005-0000-0000-0000ED120000}"/>
    <cellStyle name="Notas 2 15 2 2 2 9" xfId="35517" xr:uid="{00000000-0005-0000-0000-0000ED120000}"/>
    <cellStyle name="Notas 2 15 2 2 3" xfId="3451" xr:uid="{00000000-0005-0000-0000-0000DF120000}"/>
    <cellStyle name="Notas 2 15 2 2 3 10" xfId="42492" xr:uid="{00000000-0005-0000-0000-0000EF120000}"/>
    <cellStyle name="Notas 2 15 2 2 3 11" xfId="46706" xr:uid="{00000000-0005-0000-0000-0000EF120000}"/>
    <cellStyle name="Notas 2 15 2 2 3 12" xfId="50874" xr:uid="{00000000-0005-0000-0000-0000EF120000}"/>
    <cellStyle name="Notas 2 15 2 2 3 13" xfId="54871" xr:uid="{00000000-0005-0000-0000-0000EF120000}"/>
    <cellStyle name="Notas 2 15 2 2 3 14" xfId="58620" xr:uid="{00000000-0005-0000-0000-0000EF120000}"/>
    <cellStyle name="Notas 2 15 2 2 3 2" xfId="6391" xr:uid="{00000000-0005-0000-0000-0000E0120000}"/>
    <cellStyle name="Notas 2 15 2 2 3 2 10" xfId="49528" xr:uid="{00000000-0005-0000-0000-0000F0120000}"/>
    <cellStyle name="Notas 2 15 2 2 3 2 11" xfId="53563" xr:uid="{00000000-0005-0000-0000-0000F0120000}"/>
    <cellStyle name="Notas 2 15 2 2 3 2 12" xfId="57364" xr:uid="{00000000-0005-0000-0000-0000F0120000}"/>
    <cellStyle name="Notas 2 15 2 2 3 2 13" xfId="60540" xr:uid="{00000000-0005-0000-0000-0000F0120000}"/>
    <cellStyle name="Notas 2 15 2 2 3 2 2" xfId="7297" xr:uid="{00000000-0005-0000-0000-0000F0120000}"/>
    <cellStyle name="Notas 2 15 2 2 3 2 3" xfId="16820" xr:uid="{00000000-0005-0000-0000-0000F0120000}"/>
    <cellStyle name="Notas 2 15 2 2 3 2 4" xfId="20725" xr:uid="{00000000-0005-0000-0000-0000F0120000}"/>
    <cellStyle name="Notas 2 15 2 2 3 2 5" xfId="23954" xr:uid="{00000000-0005-0000-0000-0000F0120000}"/>
    <cellStyle name="Notas 2 15 2 2 3 2 6" xfId="30620" xr:uid="{00000000-0005-0000-0000-0000F0120000}"/>
    <cellStyle name="Notas 2 15 2 2 3 2 7" xfId="36875" xr:uid="{00000000-0005-0000-0000-0000F0120000}"/>
    <cellStyle name="Notas 2 15 2 2 3 2 8" xfId="41130" xr:uid="{00000000-0005-0000-0000-0000F0120000}"/>
    <cellStyle name="Notas 2 15 2 2 3 2 9" xfId="45352" xr:uid="{00000000-0005-0000-0000-0000F0120000}"/>
    <cellStyle name="Notas 2 15 2 2 3 3" xfId="7608" xr:uid="{00000000-0005-0000-0000-0000EF120000}"/>
    <cellStyle name="Notas 2 15 2 2 3 4" xfId="14218" xr:uid="{00000000-0005-0000-0000-0000EF120000}"/>
    <cellStyle name="Notas 2 15 2 2 3 5" xfId="18248" xr:uid="{00000000-0005-0000-0000-0000EF120000}"/>
    <cellStyle name="Notas 2 15 2 2 3 6" xfId="22034" xr:uid="{00000000-0005-0000-0000-0000EF120000}"/>
    <cellStyle name="Notas 2 15 2 2 3 7" xfId="27681" xr:uid="{00000000-0005-0000-0000-0000EF120000}"/>
    <cellStyle name="Notas 2 15 2 2 3 8" xfId="33972" xr:uid="{00000000-0005-0000-0000-0000EF120000}"/>
    <cellStyle name="Notas 2 15 2 2 3 9" xfId="38245" xr:uid="{00000000-0005-0000-0000-0000EF120000}"/>
    <cellStyle name="Notas 2 15 2 2 4" xfId="3964" xr:uid="{00000000-0005-0000-0000-0000E1120000}"/>
    <cellStyle name="Notas 2 15 2 2 4 10" xfId="43005" xr:uid="{00000000-0005-0000-0000-0000F1120000}"/>
    <cellStyle name="Notas 2 15 2 2 4 11" xfId="47219" xr:uid="{00000000-0005-0000-0000-0000F1120000}"/>
    <cellStyle name="Notas 2 15 2 2 4 12" xfId="51387" xr:uid="{00000000-0005-0000-0000-0000F1120000}"/>
    <cellStyle name="Notas 2 15 2 2 4 13" xfId="55384" xr:uid="{00000000-0005-0000-0000-0000F1120000}"/>
    <cellStyle name="Notas 2 15 2 2 4 14" xfId="59133" xr:uid="{00000000-0005-0000-0000-0000F1120000}"/>
    <cellStyle name="Notas 2 15 2 2 4 2" xfId="6824" xr:uid="{00000000-0005-0000-0000-0000E2120000}"/>
    <cellStyle name="Notas 2 15 2 2 4 2 10" xfId="49961" xr:uid="{00000000-0005-0000-0000-0000F2120000}"/>
    <cellStyle name="Notas 2 15 2 2 4 2 11" xfId="53996" xr:uid="{00000000-0005-0000-0000-0000F2120000}"/>
    <cellStyle name="Notas 2 15 2 2 4 2 12" xfId="57797" xr:uid="{00000000-0005-0000-0000-0000F2120000}"/>
    <cellStyle name="Notas 2 15 2 2 4 2 13" xfId="60973" xr:uid="{00000000-0005-0000-0000-0000F2120000}"/>
    <cellStyle name="Notas 2 15 2 2 4 2 2" xfId="12759" xr:uid="{00000000-0005-0000-0000-0000F2120000}"/>
    <cellStyle name="Notas 2 15 2 2 4 2 3" xfId="17253" xr:uid="{00000000-0005-0000-0000-0000F2120000}"/>
    <cellStyle name="Notas 2 15 2 2 4 2 4" xfId="21158" xr:uid="{00000000-0005-0000-0000-0000F2120000}"/>
    <cellStyle name="Notas 2 15 2 2 4 2 5" xfId="24387" xr:uid="{00000000-0005-0000-0000-0000F2120000}"/>
    <cellStyle name="Notas 2 15 2 2 4 2 6" xfId="31053" xr:uid="{00000000-0005-0000-0000-0000F2120000}"/>
    <cellStyle name="Notas 2 15 2 2 4 2 7" xfId="37308" xr:uid="{00000000-0005-0000-0000-0000F2120000}"/>
    <cellStyle name="Notas 2 15 2 2 4 2 8" xfId="41563" xr:uid="{00000000-0005-0000-0000-0000F2120000}"/>
    <cellStyle name="Notas 2 15 2 2 4 2 9" xfId="45785" xr:uid="{00000000-0005-0000-0000-0000F2120000}"/>
    <cellStyle name="Notas 2 15 2 2 4 3" xfId="12535" xr:uid="{00000000-0005-0000-0000-0000F1120000}"/>
    <cellStyle name="Notas 2 15 2 2 4 4" xfId="14731" xr:uid="{00000000-0005-0000-0000-0000F1120000}"/>
    <cellStyle name="Notas 2 15 2 2 4 5" xfId="18761" xr:uid="{00000000-0005-0000-0000-0000F1120000}"/>
    <cellStyle name="Notas 2 15 2 2 4 6" xfId="22547" xr:uid="{00000000-0005-0000-0000-0000F1120000}"/>
    <cellStyle name="Notas 2 15 2 2 4 7" xfId="28194" xr:uid="{00000000-0005-0000-0000-0000F1120000}"/>
    <cellStyle name="Notas 2 15 2 2 4 8" xfId="34485" xr:uid="{00000000-0005-0000-0000-0000F1120000}"/>
    <cellStyle name="Notas 2 15 2 2 4 9" xfId="38758" xr:uid="{00000000-0005-0000-0000-0000F1120000}"/>
    <cellStyle name="Notas 2 15 2 2 5" xfId="3346" xr:uid="{00000000-0005-0000-0000-0000E3120000}"/>
    <cellStyle name="Notas 2 15 2 2 5 10" xfId="46604" xr:uid="{00000000-0005-0000-0000-0000F3120000}"/>
    <cellStyle name="Notas 2 15 2 2 5 11" xfId="50772" xr:uid="{00000000-0005-0000-0000-0000F3120000}"/>
    <cellStyle name="Notas 2 15 2 2 5 12" xfId="54769" xr:uid="{00000000-0005-0000-0000-0000F3120000}"/>
    <cellStyle name="Notas 2 15 2 2 5 13" xfId="58518" xr:uid="{00000000-0005-0000-0000-0000F3120000}"/>
    <cellStyle name="Notas 2 15 2 2 5 2" xfId="7650" xr:uid="{00000000-0005-0000-0000-0000F3120000}"/>
    <cellStyle name="Notas 2 15 2 2 5 3" xfId="14116" xr:uid="{00000000-0005-0000-0000-0000F3120000}"/>
    <cellStyle name="Notas 2 15 2 2 5 4" xfId="18146" xr:uid="{00000000-0005-0000-0000-0000F3120000}"/>
    <cellStyle name="Notas 2 15 2 2 5 5" xfId="21932" xr:uid="{00000000-0005-0000-0000-0000F3120000}"/>
    <cellStyle name="Notas 2 15 2 2 5 6" xfId="27576" xr:uid="{00000000-0005-0000-0000-0000F3120000}"/>
    <cellStyle name="Notas 2 15 2 2 5 7" xfId="33867" xr:uid="{00000000-0005-0000-0000-0000F3120000}"/>
    <cellStyle name="Notas 2 15 2 2 5 8" xfId="38140" xr:uid="{00000000-0005-0000-0000-0000F3120000}"/>
    <cellStyle name="Notas 2 15 2 2 5 9" xfId="42388" xr:uid="{00000000-0005-0000-0000-0000F3120000}"/>
    <cellStyle name="Notas 2 15 2 2 6" xfId="12982" xr:uid="{00000000-0005-0000-0000-0000EC120000}"/>
    <cellStyle name="Notas 2 15 2 2 7" xfId="8871" xr:uid="{00000000-0005-0000-0000-0000EC120000}"/>
    <cellStyle name="Notas 2 15 2 2 8" xfId="15670" xr:uid="{00000000-0005-0000-0000-0000EC120000}"/>
    <cellStyle name="Notas 2 15 2 2 9" xfId="19373" xr:uid="{00000000-0005-0000-0000-0000EC120000}"/>
    <cellStyle name="Notas 2 15 2 20" xfId="57012" xr:uid="{00000000-0005-0000-0000-0000EB120000}"/>
    <cellStyle name="Notas 2 15 2 3" xfId="1505" xr:uid="{00000000-0005-0000-0000-0000E4120000}"/>
    <cellStyle name="Notas 2 15 2 3 10" xfId="25742" xr:uid="{00000000-0005-0000-0000-0000F4120000}"/>
    <cellStyle name="Notas 2 15 2 3 11" xfId="32056" xr:uid="{00000000-0005-0000-0000-0000F4120000}"/>
    <cellStyle name="Notas 2 15 2 3 12" xfId="25118" xr:uid="{00000000-0005-0000-0000-0000F4120000}"/>
    <cellStyle name="Notas 2 15 2 3 13" xfId="24623" xr:uid="{00000000-0005-0000-0000-0000F4120000}"/>
    <cellStyle name="Notas 2 15 2 3 14" xfId="33377" xr:uid="{00000000-0005-0000-0000-0000F4120000}"/>
    <cellStyle name="Notas 2 15 2 3 15" xfId="25291" xr:uid="{00000000-0005-0000-0000-0000F4120000}"/>
    <cellStyle name="Notas 2 15 2 3 16" xfId="31610" xr:uid="{00000000-0005-0000-0000-0000F4120000}"/>
    <cellStyle name="Notas 2 15 2 3 17" xfId="25061" xr:uid="{00000000-0005-0000-0000-0000F4120000}"/>
    <cellStyle name="Notas 2 15 2 3 2" xfId="2308" xr:uid="{00000000-0005-0000-0000-0000E5120000}"/>
    <cellStyle name="Notas 2 15 2 3 2 10" xfId="34977" xr:uid="{00000000-0005-0000-0000-0000F5120000}"/>
    <cellStyle name="Notas 2 15 2 3 2 11" xfId="39248" xr:uid="{00000000-0005-0000-0000-0000F5120000}"/>
    <cellStyle name="Notas 2 15 2 3 2 12" xfId="43492" xr:uid="{00000000-0005-0000-0000-0000F5120000}"/>
    <cellStyle name="Notas 2 15 2 3 2 13" xfId="47701" xr:uid="{00000000-0005-0000-0000-0000F5120000}"/>
    <cellStyle name="Notas 2 15 2 3 2 14" xfId="51860" xr:uid="{00000000-0005-0000-0000-0000F5120000}"/>
    <cellStyle name="Notas 2 15 2 3 2 2" xfId="5484" xr:uid="{00000000-0005-0000-0000-0000E6120000}"/>
    <cellStyle name="Notas 2 15 2 3 2 2 10" xfId="48657" xr:uid="{00000000-0005-0000-0000-0000F6120000}"/>
    <cellStyle name="Notas 2 15 2 3 2 2 11" xfId="52726" xr:uid="{00000000-0005-0000-0000-0000F6120000}"/>
    <cellStyle name="Notas 2 15 2 3 2 2 12" xfId="56574" xr:uid="{00000000-0005-0000-0000-0000F6120000}"/>
    <cellStyle name="Notas 2 15 2 3 2 2 13" xfId="59894" xr:uid="{00000000-0005-0000-0000-0000F6120000}"/>
    <cellStyle name="Notas 2 15 2 3 2 2 2" xfId="11636" xr:uid="{00000000-0005-0000-0000-0000F6120000}"/>
    <cellStyle name="Notas 2 15 2 3 2 2 3" xfId="16006" xr:uid="{00000000-0005-0000-0000-0000F6120000}"/>
    <cellStyle name="Notas 2 15 2 3 2 2 4" xfId="19940" xr:uid="{00000000-0005-0000-0000-0000F6120000}"/>
    <cellStyle name="Notas 2 15 2 3 2 2 5" xfId="23308" xr:uid="{00000000-0005-0000-0000-0000F6120000}"/>
    <cellStyle name="Notas 2 15 2 3 2 2 6" xfId="29714" xr:uid="{00000000-0005-0000-0000-0000F6120000}"/>
    <cellStyle name="Notas 2 15 2 3 2 2 7" xfId="35979" xr:uid="{00000000-0005-0000-0000-0000F6120000}"/>
    <cellStyle name="Notas 2 15 2 3 2 2 8" xfId="40235" xr:uid="{00000000-0005-0000-0000-0000F6120000}"/>
    <cellStyle name="Notas 2 15 2 3 2 2 9" xfId="44466" xr:uid="{00000000-0005-0000-0000-0000F6120000}"/>
    <cellStyle name="Notas 2 15 2 3 2 3" xfId="12345" xr:uid="{00000000-0005-0000-0000-0000F5120000}"/>
    <cellStyle name="Notas 2 15 2 3 2 4" xfId="13464" xr:uid="{00000000-0005-0000-0000-0000F5120000}"/>
    <cellStyle name="Notas 2 15 2 3 2 5" xfId="10826" xr:uid="{00000000-0005-0000-0000-0000F5120000}"/>
    <cellStyle name="Notas 2 15 2 3 2 6" xfId="21343" xr:uid="{00000000-0005-0000-0000-0000F5120000}"/>
    <cellStyle name="Notas 2 15 2 3 2 7" xfId="26538" xr:uid="{00000000-0005-0000-0000-0000F5120000}"/>
    <cellStyle name="Notas 2 15 2 3 2 8" xfId="32840" xr:uid="{00000000-0005-0000-0000-0000F5120000}"/>
    <cellStyle name="Notas 2 15 2 3 2 9" xfId="32384" xr:uid="{00000000-0005-0000-0000-0000F5120000}"/>
    <cellStyle name="Notas 2 15 2 3 3" xfId="3452" xr:uid="{00000000-0005-0000-0000-0000E7120000}"/>
    <cellStyle name="Notas 2 15 2 3 3 10" xfId="42493" xr:uid="{00000000-0005-0000-0000-0000F7120000}"/>
    <cellStyle name="Notas 2 15 2 3 3 11" xfId="46707" xr:uid="{00000000-0005-0000-0000-0000F7120000}"/>
    <cellStyle name="Notas 2 15 2 3 3 12" xfId="50875" xr:uid="{00000000-0005-0000-0000-0000F7120000}"/>
    <cellStyle name="Notas 2 15 2 3 3 13" xfId="54872" xr:uid="{00000000-0005-0000-0000-0000F7120000}"/>
    <cellStyle name="Notas 2 15 2 3 3 14" xfId="58621" xr:uid="{00000000-0005-0000-0000-0000F7120000}"/>
    <cellStyle name="Notas 2 15 2 3 3 2" xfId="6392" xr:uid="{00000000-0005-0000-0000-0000E8120000}"/>
    <cellStyle name="Notas 2 15 2 3 3 2 10" xfId="49529" xr:uid="{00000000-0005-0000-0000-0000F8120000}"/>
    <cellStyle name="Notas 2 15 2 3 3 2 11" xfId="53564" xr:uid="{00000000-0005-0000-0000-0000F8120000}"/>
    <cellStyle name="Notas 2 15 2 3 3 2 12" xfId="57365" xr:uid="{00000000-0005-0000-0000-0000F8120000}"/>
    <cellStyle name="Notas 2 15 2 3 3 2 13" xfId="60541" xr:uid="{00000000-0005-0000-0000-0000F8120000}"/>
    <cellStyle name="Notas 2 15 2 3 3 2 2" xfId="10889" xr:uid="{00000000-0005-0000-0000-0000F8120000}"/>
    <cellStyle name="Notas 2 15 2 3 3 2 3" xfId="16821" xr:uid="{00000000-0005-0000-0000-0000F8120000}"/>
    <cellStyle name="Notas 2 15 2 3 3 2 4" xfId="20726" xr:uid="{00000000-0005-0000-0000-0000F8120000}"/>
    <cellStyle name="Notas 2 15 2 3 3 2 5" xfId="23955" xr:uid="{00000000-0005-0000-0000-0000F8120000}"/>
    <cellStyle name="Notas 2 15 2 3 3 2 6" xfId="30621" xr:uid="{00000000-0005-0000-0000-0000F8120000}"/>
    <cellStyle name="Notas 2 15 2 3 3 2 7" xfId="36876" xr:uid="{00000000-0005-0000-0000-0000F8120000}"/>
    <cellStyle name="Notas 2 15 2 3 3 2 8" xfId="41131" xr:uid="{00000000-0005-0000-0000-0000F8120000}"/>
    <cellStyle name="Notas 2 15 2 3 3 2 9" xfId="45353" xr:uid="{00000000-0005-0000-0000-0000F8120000}"/>
    <cellStyle name="Notas 2 15 2 3 3 3" xfId="7607" xr:uid="{00000000-0005-0000-0000-0000F7120000}"/>
    <cellStyle name="Notas 2 15 2 3 3 4" xfId="14219" xr:uid="{00000000-0005-0000-0000-0000F7120000}"/>
    <cellStyle name="Notas 2 15 2 3 3 5" xfId="18249" xr:uid="{00000000-0005-0000-0000-0000F7120000}"/>
    <cellStyle name="Notas 2 15 2 3 3 6" xfId="22035" xr:uid="{00000000-0005-0000-0000-0000F7120000}"/>
    <cellStyle name="Notas 2 15 2 3 3 7" xfId="27682" xr:uid="{00000000-0005-0000-0000-0000F7120000}"/>
    <cellStyle name="Notas 2 15 2 3 3 8" xfId="33973" xr:uid="{00000000-0005-0000-0000-0000F7120000}"/>
    <cellStyle name="Notas 2 15 2 3 3 9" xfId="38246" xr:uid="{00000000-0005-0000-0000-0000F7120000}"/>
    <cellStyle name="Notas 2 15 2 3 4" xfId="3965" xr:uid="{00000000-0005-0000-0000-0000E9120000}"/>
    <cellStyle name="Notas 2 15 2 3 4 10" xfId="43006" xr:uid="{00000000-0005-0000-0000-0000F9120000}"/>
    <cellStyle name="Notas 2 15 2 3 4 11" xfId="47220" xr:uid="{00000000-0005-0000-0000-0000F9120000}"/>
    <cellStyle name="Notas 2 15 2 3 4 12" xfId="51388" xr:uid="{00000000-0005-0000-0000-0000F9120000}"/>
    <cellStyle name="Notas 2 15 2 3 4 13" xfId="55385" xr:uid="{00000000-0005-0000-0000-0000F9120000}"/>
    <cellStyle name="Notas 2 15 2 3 4 14" xfId="59134" xr:uid="{00000000-0005-0000-0000-0000F9120000}"/>
    <cellStyle name="Notas 2 15 2 3 4 2" xfId="6825" xr:uid="{00000000-0005-0000-0000-0000EA120000}"/>
    <cellStyle name="Notas 2 15 2 3 4 2 10" xfId="49962" xr:uid="{00000000-0005-0000-0000-0000FA120000}"/>
    <cellStyle name="Notas 2 15 2 3 4 2 11" xfId="53997" xr:uid="{00000000-0005-0000-0000-0000FA120000}"/>
    <cellStyle name="Notas 2 15 2 3 4 2 12" xfId="57798" xr:uid="{00000000-0005-0000-0000-0000FA120000}"/>
    <cellStyle name="Notas 2 15 2 3 4 2 13" xfId="60974" xr:uid="{00000000-0005-0000-0000-0000FA120000}"/>
    <cellStyle name="Notas 2 15 2 3 4 2 2" xfId="10067" xr:uid="{00000000-0005-0000-0000-0000FA120000}"/>
    <cellStyle name="Notas 2 15 2 3 4 2 3" xfId="17254" xr:uid="{00000000-0005-0000-0000-0000FA120000}"/>
    <cellStyle name="Notas 2 15 2 3 4 2 4" xfId="21159" xr:uid="{00000000-0005-0000-0000-0000FA120000}"/>
    <cellStyle name="Notas 2 15 2 3 4 2 5" xfId="24388" xr:uid="{00000000-0005-0000-0000-0000FA120000}"/>
    <cellStyle name="Notas 2 15 2 3 4 2 6" xfId="31054" xr:uid="{00000000-0005-0000-0000-0000FA120000}"/>
    <cellStyle name="Notas 2 15 2 3 4 2 7" xfId="37309" xr:uid="{00000000-0005-0000-0000-0000FA120000}"/>
    <cellStyle name="Notas 2 15 2 3 4 2 8" xfId="41564" xr:uid="{00000000-0005-0000-0000-0000FA120000}"/>
    <cellStyle name="Notas 2 15 2 3 4 2 9" xfId="45786" xr:uid="{00000000-0005-0000-0000-0000FA120000}"/>
    <cellStyle name="Notas 2 15 2 3 4 3" xfId="9725" xr:uid="{00000000-0005-0000-0000-0000F9120000}"/>
    <cellStyle name="Notas 2 15 2 3 4 4" xfId="14732" xr:uid="{00000000-0005-0000-0000-0000F9120000}"/>
    <cellStyle name="Notas 2 15 2 3 4 5" xfId="18762" xr:uid="{00000000-0005-0000-0000-0000F9120000}"/>
    <cellStyle name="Notas 2 15 2 3 4 6" xfId="22548" xr:uid="{00000000-0005-0000-0000-0000F9120000}"/>
    <cellStyle name="Notas 2 15 2 3 4 7" xfId="28195" xr:uid="{00000000-0005-0000-0000-0000F9120000}"/>
    <cellStyle name="Notas 2 15 2 3 4 8" xfId="34486" xr:uid="{00000000-0005-0000-0000-0000F9120000}"/>
    <cellStyle name="Notas 2 15 2 3 4 9" xfId="38759" xr:uid="{00000000-0005-0000-0000-0000F9120000}"/>
    <cellStyle name="Notas 2 15 2 3 5" xfId="3347" xr:uid="{00000000-0005-0000-0000-0000EB120000}"/>
    <cellStyle name="Notas 2 15 2 3 5 10" xfId="46605" xr:uid="{00000000-0005-0000-0000-0000FB120000}"/>
    <cellStyle name="Notas 2 15 2 3 5 11" xfId="50773" xr:uid="{00000000-0005-0000-0000-0000FB120000}"/>
    <cellStyle name="Notas 2 15 2 3 5 12" xfId="54770" xr:uid="{00000000-0005-0000-0000-0000FB120000}"/>
    <cellStyle name="Notas 2 15 2 3 5 13" xfId="58519" xr:uid="{00000000-0005-0000-0000-0000FB120000}"/>
    <cellStyle name="Notas 2 15 2 3 5 2" xfId="7649" xr:uid="{00000000-0005-0000-0000-0000FB120000}"/>
    <cellStyle name="Notas 2 15 2 3 5 3" xfId="14117" xr:uid="{00000000-0005-0000-0000-0000FB120000}"/>
    <cellStyle name="Notas 2 15 2 3 5 4" xfId="18147" xr:uid="{00000000-0005-0000-0000-0000FB120000}"/>
    <cellStyle name="Notas 2 15 2 3 5 5" xfId="21933" xr:uid="{00000000-0005-0000-0000-0000FB120000}"/>
    <cellStyle name="Notas 2 15 2 3 5 6" xfId="27577" xr:uid="{00000000-0005-0000-0000-0000FB120000}"/>
    <cellStyle name="Notas 2 15 2 3 5 7" xfId="33868" xr:uid="{00000000-0005-0000-0000-0000FB120000}"/>
    <cellStyle name="Notas 2 15 2 3 5 8" xfId="38141" xr:uid="{00000000-0005-0000-0000-0000FB120000}"/>
    <cellStyle name="Notas 2 15 2 3 5 9" xfId="42389" xr:uid="{00000000-0005-0000-0000-0000FB120000}"/>
    <cellStyle name="Notas 2 15 2 3 6" xfId="10375" xr:uid="{00000000-0005-0000-0000-0000F4120000}"/>
    <cellStyle name="Notas 2 15 2 3 7" xfId="12958" xr:uid="{00000000-0005-0000-0000-0000F4120000}"/>
    <cellStyle name="Notas 2 15 2 3 8" xfId="12004" xr:uid="{00000000-0005-0000-0000-0000F4120000}"/>
    <cellStyle name="Notas 2 15 2 3 9" xfId="21409" xr:uid="{00000000-0005-0000-0000-0000F4120000}"/>
    <cellStyle name="Notas 2 15 2 4" xfId="1506" xr:uid="{00000000-0005-0000-0000-0000EC120000}"/>
    <cellStyle name="Notas 2 15 2 4 10" xfId="25743" xr:uid="{00000000-0005-0000-0000-0000FC120000}"/>
    <cellStyle name="Notas 2 15 2 4 11" xfId="32057" xr:uid="{00000000-0005-0000-0000-0000FC120000}"/>
    <cellStyle name="Notas 2 15 2 4 12" xfId="35258" xr:uid="{00000000-0005-0000-0000-0000FC120000}"/>
    <cellStyle name="Notas 2 15 2 4 13" xfId="39525" xr:uid="{00000000-0005-0000-0000-0000FC120000}"/>
    <cellStyle name="Notas 2 15 2 4 14" xfId="43767" xr:uid="{00000000-0005-0000-0000-0000FC120000}"/>
    <cellStyle name="Notas 2 15 2 4 15" xfId="47968" xr:uid="{00000000-0005-0000-0000-0000FC120000}"/>
    <cellStyle name="Notas 2 15 2 4 16" xfId="52092" xr:uid="{00000000-0005-0000-0000-0000FC120000}"/>
    <cellStyle name="Notas 2 15 2 4 17" xfId="56004" xr:uid="{00000000-0005-0000-0000-0000FC120000}"/>
    <cellStyle name="Notas 2 15 2 4 2" xfId="2309" xr:uid="{00000000-0005-0000-0000-0000ED120000}"/>
    <cellStyle name="Notas 2 15 2 4 2 10" xfId="31530" xr:uid="{00000000-0005-0000-0000-0000FD120000}"/>
    <cellStyle name="Notas 2 15 2 4 2 11" xfId="35677" xr:uid="{00000000-0005-0000-0000-0000FD120000}"/>
    <cellStyle name="Notas 2 15 2 4 2 12" xfId="39934" xr:uid="{00000000-0005-0000-0000-0000FD120000}"/>
    <cellStyle name="Notas 2 15 2 4 2 13" xfId="44166" xr:uid="{00000000-0005-0000-0000-0000FD120000}"/>
    <cellStyle name="Notas 2 15 2 4 2 14" xfId="48358" xr:uid="{00000000-0005-0000-0000-0000FD120000}"/>
    <cellStyle name="Notas 2 15 2 4 2 2" xfId="5485" xr:uid="{00000000-0005-0000-0000-0000EE120000}"/>
    <cellStyle name="Notas 2 15 2 4 2 2 10" xfId="48658" xr:uid="{00000000-0005-0000-0000-0000FE120000}"/>
    <cellStyle name="Notas 2 15 2 4 2 2 11" xfId="52727" xr:uid="{00000000-0005-0000-0000-0000FE120000}"/>
    <cellStyle name="Notas 2 15 2 4 2 2 12" xfId="56575" xr:uid="{00000000-0005-0000-0000-0000FE120000}"/>
    <cellStyle name="Notas 2 15 2 4 2 2 13" xfId="59895" xr:uid="{00000000-0005-0000-0000-0000FE120000}"/>
    <cellStyle name="Notas 2 15 2 4 2 2 2" xfId="8830" xr:uid="{00000000-0005-0000-0000-0000FE120000}"/>
    <cellStyle name="Notas 2 15 2 4 2 2 3" xfId="16007" xr:uid="{00000000-0005-0000-0000-0000FE120000}"/>
    <cellStyle name="Notas 2 15 2 4 2 2 4" xfId="19941" xr:uid="{00000000-0005-0000-0000-0000FE120000}"/>
    <cellStyle name="Notas 2 15 2 4 2 2 5" xfId="23309" xr:uid="{00000000-0005-0000-0000-0000FE120000}"/>
    <cellStyle name="Notas 2 15 2 4 2 2 6" xfId="29715" xr:uid="{00000000-0005-0000-0000-0000FE120000}"/>
    <cellStyle name="Notas 2 15 2 4 2 2 7" xfId="35980" xr:uid="{00000000-0005-0000-0000-0000FE120000}"/>
    <cellStyle name="Notas 2 15 2 4 2 2 8" xfId="40236" xr:uid="{00000000-0005-0000-0000-0000FE120000}"/>
    <cellStyle name="Notas 2 15 2 4 2 2 9" xfId="44467" xr:uid="{00000000-0005-0000-0000-0000FE120000}"/>
    <cellStyle name="Notas 2 15 2 4 2 3" xfId="9534" xr:uid="{00000000-0005-0000-0000-0000FD120000}"/>
    <cellStyle name="Notas 2 15 2 4 2 4" xfId="8634" xr:uid="{00000000-0005-0000-0000-0000FD120000}"/>
    <cellStyle name="Notas 2 15 2 4 2 5" xfId="15310" xr:uid="{00000000-0005-0000-0000-0000FD120000}"/>
    <cellStyle name="Notas 2 15 2 4 2 6" xfId="19166" xr:uid="{00000000-0005-0000-0000-0000FD120000}"/>
    <cellStyle name="Notas 2 15 2 4 2 7" xfId="26539" xr:uid="{00000000-0005-0000-0000-0000FD120000}"/>
    <cellStyle name="Notas 2 15 2 4 2 8" xfId="32841" xr:uid="{00000000-0005-0000-0000-0000FD120000}"/>
    <cellStyle name="Notas 2 15 2 4 2 9" xfId="25210" xr:uid="{00000000-0005-0000-0000-0000FD120000}"/>
    <cellStyle name="Notas 2 15 2 4 3" xfId="3453" xr:uid="{00000000-0005-0000-0000-0000EF120000}"/>
    <cellStyle name="Notas 2 15 2 4 3 10" xfId="42494" xr:uid="{00000000-0005-0000-0000-0000FF120000}"/>
    <cellStyle name="Notas 2 15 2 4 3 11" xfId="46708" xr:uid="{00000000-0005-0000-0000-0000FF120000}"/>
    <cellStyle name="Notas 2 15 2 4 3 12" xfId="50876" xr:uid="{00000000-0005-0000-0000-0000FF120000}"/>
    <cellStyle name="Notas 2 15 2 4 3 13" xfId="54873" xr:uid="{00000000-0005-0000-0000-0000FF120000}"/>
    <cellStyle name="Notas 2 15 2 4 3 14" xfId="58622" xr:uid="{00000000-0005-0000-0000-0000FF120000}"/>
    <cellStyle name="Notas 2 15 2 4 3 2" xfId="6393" xr:uid="{00000000-0005-0000-0000-0000F0120000}"/>
    <cellStyle name="Notas 2 15 2 4 3 2 10" xfId="49530" xr:uid="{00000000-0005-0000-0000-000000130000}"/>
    <cellStyle name="Notas 2 15 2 4 3 2 11" xfId="53565" xr:uid="{00000000-0005-0000-0000-000000130000}"/>
    <cellStyle name="Notas 2 15 2 4 3 2 12" xfId="57366" xr:uid="{00000000-0005-0000-0000-000000130000}"/>
    <cellStyle name="Notas 2 15 2 4 3 2 13" xfId="60542" xr:uid="{00000000-0005-0000-0000-000000130000}"/>
    <cellStyle name="Notas 2 15 2 4 3 2 2" xfId="12373" xr:uid="{00000000-0005-0000-0000-000000130000}"/>
    <cellStyle name="Notas 2 15 2 4 3 2 3" xfId="16822" xr:uid="{00000000-0005-0000-0000-000000130000}"/>
    <cellStyle name="Notas 2 15 2 4 3 2 4" xfId="20727" xr:uid="{00000000-0005-0000-0000-000000130000}"/>
    <cellStyle name="Notas 2 15 2 4 3 2 5" xfId="23956" xr:uid="{00000000-0005-0000-0000-000000130000}"/>
    <cellStyle name="Notas 2 15 2 4 3 2 6" xfId="30622" xr:uid="{00000000-0005-0000-0000-000000130000}"/>
    <cellStyle name="Notas 2 15 2 4 3 2 7" xfId="36877" xr:uid="{00000000-0005-0000-0000-000000130000}"/>
    <cellStyle name="Notas 2 15 2 4 3 2 8" xfId="41132" xr:uid="{00000000-0005-0000-0000-000000130000}"/>
    <cellStyle name="Notas 2 15 2 4 3 2 9" xfId="45354" xr:uid="{00000000-0005-0000-0000-000000130000}"/>
    <cellStyle name="Notas 2 15 2 4 3 3" xfId="11521" xr:uid="{00000000-0005-0000-0000-0000FF120000}"/>
    <cellStyle name="Notas 2 15 2 4 3 4" xfId="14220" xr:uid="{00000000-0005-0000-0000-0000FF120000}"/>
    <cellStyle name="Notas 2 15 2 4 3 5" xfId="18250" xr:uid="{00000000-0005-0000-0000-0000FF120000}"/>
    <cellStyle name="Notas 2 15 2 4 3 6" xfId="22036" xr:uid="{00000000-0005-0000-0000-0000FF120000}"/>
    <cellStyle name="Notas 2 15 2 4 3 7" xfId="27683" xr:uid="{00000000-0005-0000-0000-0000FF120000}"/>
    <cellStyle name="Notas 2 15 2 4 3 8" xfId="33974" xr:uid="{00000000-0005-0000-0000-0000FF120000}"/>
    <cellStyle name="Notas 2 15 2 4 3 9" xfId="38247" xr:uid="{00000000-0005-0000-0000-0000FF120000}"/>
    <cellStyle name="Notas 2 15 2 4 4" xfId="3966" xr:uid="{00000000-0005-0000-0000-0000F1120000}"/>
    <cellStyle name="Notas 2 15 2 4 4 10" xfId="43007" xr:uid="{00000000-0005-0000-0000-000001130000}"/>
    <cellStyle name="Notas 2 15 2 4 4 11" xfId="47221" xr:uid="{00000000-0005-0000-0000-000001130000}"/>
    <cellStyle name="Notas 2 15 2 4 4 12" xfId="51389" xr:uid="{00000000-0005-0000-0000-000001130000}"/>
    <cellStyle name="Notas 2 15 2 4 4 13" xfId="55386" xr:uid="{00000000-0005-0000-0000-000001130000}"/>
    <cellStyle name="Notas 2 15 2 4 4 14" xfId="59135" xr:uid="{00000000-0005-0000-0000-000001130000}"/>
    <cellStyle name="Notas 2 15 2 4 4 2" xfId="6826" xr:uid="{00000000-0005-0000-0000-0000F2120000}"/>
    <cellStyle name="Notas 2 15 2 4 4 2 10" xfId="49963" xr:uid="{00000000-0005-0000-0000-000002130000}"/>
    <cellStyle name="Notas 2 15 2 4 4 2 11" xfId="53998" xr:uid="{00000000-0005-0000-0000-000002130000}"/>
    <cellStyle name="Notas 2 15 2 4 4 2 12" xfId="57799" xr:uid="{00000000-0005-0000-0000-000002130000}"/>
    <cellStyle name="Notas 2 15 2 4 4 2 13" xfId="60975" xr:uid="{00000000-0005-0000-0000-000002130000}"/>
    <cellStyle name="Notas 2 15 2 4 4 2 2" xfId="12830" xr:uid="{00000000-0005-0000-0000-000002130000}"/>
    <cellStyle name="Notas 2 15 2 4 4 2 3" xfId="17255" xr:uid="{00000000-0005-0000-0000-000002130000}"/>
    <cellStyle name="Notas 2 15 2 4 4 2 4" xfId="21160" xr:uid="{00000000-0005-0000-0000-000002130000}"/>
    <cellStyle name="Notas 2 15 2 4 4 2 5" xfId="24389" xr:uid="{00000000-0005-0000-0000-000002130000}"/>
    <cellStyle name="Notas 2 15 2 4 4 2 6" xfId="31055" xr:uid="{00000000-0005-0000-0000-000002130000}"/>
    <cellStyle name="Notas 2 15 2 4 4 2 7" xfId="37310" xr:uid="{00000000-0005-0000-0000-000002130000}"/>
    <cellStyle name="Notas 2 15 2 4 4 2 8" xfId="41565" xr:uid="{00000000-0005-0000-0000-000002130000}"/>
    <cellStyle name="Notas 2 15 2 4 4 2 9" xfId="45787" xr:uid="{00000000-0005-0000-0000-000002130000}"/>
    <cellStyle name="Notas 2 15 2 4 4 3" xfId="11797" xr:uid="{00000000-0005-0000-0000-000001130000}"/>
    <cellStyle name="Notas 2 15 2 4 4 4" xfId="14733" xr:uid="{00000000-0005-0000-0000-000001130000}"/>
    <cellStyle name="Notas 2 15 2 4 4 5" xfId="18763" xr:uid="{00000000-0005-0000-0000-000001130000}"/>
    <cellStyle name="Notas 2 15 2 4 4 6" xfId="22549" xr:uid="{00000000-0005-0000-0000-000001130000}"/>
    <cellStyle name="Notas 2 15 2 4 4 7" xfId="28196" xr:uid="{00000000-0005-0000-0000-000001130000}"/>
    <cellStyle name="Notas 2 15 2 4 4 8" xfId="34487" xr:uid="{00000000-0005-0000-0000-000001130000}"/>
    <cellStyle name="Notas 2 15 2 4 4 9" xfId="38760" xr:uid="{00000000-0005-0000-0000-000001130000}"/>
    <cellStyle name="Notas 2 15 2 4 5" xfId="4231" xr:uid="{00000000-0005-0000-0000-0000F3120000}"/>
    <cellStyle name="Notas 2 15 2 4 5 10" xfId="47486" xr:uid="{00000000-0005-0000-0000-000003130000}"/>
    <cellStyle name="Notas 2 15 2 4 5 11" xfId="51654" xr:uid="{00000000-0005-0000-0000-000003130000}"/>
    <cellStyle name="Notas 2 15 2 4 5 12" xfId="55651" xr:uid="{00000000-0005-0000-0000-000003130000}"/>
    <cellStyle name="Notas 2 15 2 4 5 13" xfId="59400" xr:uid="{00000000-0005-0000-0000-000003130000}"/>
    <cellStyle name="Notas 2 15 2 4 5 2" xfId="12501" xr:uid="{00000000-0005-0000-0000-000003130000}"/>
    <cellStyle name="Notas 2 15 2 4 5 3" xfId="14998" xr:uid="{00000000-0005-0000-0000-000003130000}"/>
    <cellStyle name="Notas 2 15 2 4 5 4" xfId="19028" xr:uid="{00000000-0005-0000-0000-000003130000}"/>
    <cellStyle name="Notas 2 15 2 4 5 5" xfId="22814" xr:uid="{00000000-0005-0000-0000-000003130000}"/>
    <cellStyle name="Notas 2 15 2 4 5 6" xfId="28461" xr:uid="{00000000-0005-0000-0000-000003130000}"/>
    <cellStyle name="Notas 2 15 2 4 5 7" xfId="34752" xr:uid="{00000000-0005-0000-0000-000003130000}"/>
    <cellStyle name="Notas 2 15 2 4 5 8" xfId="39025" xr:uid="{00000000-0005-0000-0000-000003130000}"/>
    <cellStyle name="Notas 2 15 2 4 5 9" xfId="43272" xr:uid="{00000000-0005-0000-0000-000003130000}"/>
    <cellStyle name="Notas 2 15 2 4 6" xfId="12167" xr:uid="{00000000-0005-0000-0000-0000FC120000}"/>
    <cellStyle name="Notas 2 15 2 4 7" xfId="11980" xr:uid="{00000000-0005-0000-0000-0000FC120000}"/>
    <cellStyle name="Notas 2 15 2 4 8" xfId="10408" xr:uid="{00000000-0005-0000-0000-0000FC120000}"/>
    <cellStyle name="Notas 2 15 2 4 9" xfId="19232" xr:uid="{00000000-0005-0000-0000-0000FC120000}"/>
    <cellStyle name="Notas 2 15 2 5" xfId="2038" xr:uid="{00000000-0005-0000-0000-0000F4120000}"/>
    <cellStyle name="Notas 2 15 2 5 10" xfId="31501" xr:uid="{00000000-0005-0000-0000-000004130000}"/>
    <cellStyle name="Notas 2 15 2 5 11" xfId="35325" xr:uid="{00000000-0005-0000-0000-000004130000}"/>
    <cellStyle name="Notas 2 15 2 5 12" xfId="39589" xr:uid="{00000000-0005-0000-0000-000004130000}"/>
    <cellStyle name="Notas 2 15 2 5 13" xfId="43830" xr:uid="{00000000-0005-0000-0000-000004130000}"/>
    <cellStyle name="Notas 2 15 2 5 14" xfId="48030" xr:uid="{00000000-0005-0000-0000-000004130000}"/>
    <cellStyle name="Notas 2 15 2 5 2" xfId="5214" xr:uid="{00000000-0005-0000-0000-0000F5120000}"/>
    <cellStyle name="Notas 2 15 2 5 2 10" xfId="48387" xr:uid="{00000000-0005-0000-0000-000005130000}"/>
    <cellStyle name="Notas 2 15 2 5 2 11" xfId="52456" xr:uid="{00000000-0005-0000-0000-000005130000}"/>
    <cellStyle name="Notas 2 15 2 5 2 12" xfId="56304" xr:uid="{00000000-0005-0000-0000-000005130000}"/>
    <cellStyle name="Notas 2 15 2 5 2 13" xfId="59625" xr:uid="{00000000-0005-0000-0000-000005130000}"/>
    <cellStyle name="Notas 2 15 2 5 2 2" xfId="8860" xr:uid="{00000000-0005-0000-0000-000005130000}"/>
    <cellStyle name="Notas 2 15 2 5 2 3" xfId="15736" xr:uid="{00000000-0005-0000-0000-000005130000}"/>
    <cellStyle name="Notas 2 15 2 5 2 4" xfId="19671" xr:uid="{00000000-0005-0000-0000-000005130000}"/>
    <cellStyle name="Notas 2 15 2 5 2 5" xfId="23039" xr:uid="{00000000-0005-0000-0000-000005130000}"/>
    <cellStyle name="Notas 2 15 2 5 2 6" xfId="29444" xr:uid="{00000000-0005-0000-0000-000005130000}"/>
    <cellStyle name="Notas 2 15 2 5 2 7" xfId="35709" xr:uid="{00000000-0005-0000-0000-000005130000}"/>
    <cellStyle name="Notas 2 15 2 5 2 8" xfId="39965" xr:uid="{00000000-0005-0000-0000-000005130000}"/>
    <cellStyle name="Notas 2 15 2 5 2 9" xfId="44196" xr:uid="{00000000-0005-0000-0000-000005130000}"/>
    <cellStyle name="Notas 2 15 2 5 3" xfId="12140" xr:uid="{00000000-0005-0000-0000-000004130000}"/>
    <cellStyle name="Notas 2 15 2 5 4" xfId="8348" xr:uid="{00000000-0005-0000-0000-000004130000}"/>
    <cellStyle name="Notas 2 15 2 5 5" xfId="10236" xr:uid="{00000000-0005-0000-0000-000004130000}"/>
    <cellStyle name="Notas 2 15 2 5 6" xfId="20306" xr:uid="{00000000-0005-0000-0000-000004130000}"/>
    <cellStyle name="Notas 2 15 2 5 7" xfId="26268" xr:uid="{00000000-0005-0000-0000-000004130000}"/>
    <cellStyle name="Notas 2 15 2 5 8" xfId="32570" xr:uid="{00000000-0005-0000-0000-000004130000}"/>
    <cellStyle name="Notas 2 15 2 5 9" xfId="25181" xr:uid="{00000000-0005-0000-0000-000004130000}"/>
    <cellStyle name="Notas 2 15 2 6" xfId="3205" xr:uid="{00000000-0005-0000-0000-0000F6120000}"/>
    <cellStyle name="Notas 2 15 2 6 10" xfId="42247" xr:uid="{00000000-0005-0000-0000-000006130000}"/>
    <cellStyle name="Notas 2 15 2 6 11" xfId="46463" xr:uid="{00000000-0005-0000-0000-000006130000}"/>
    <cellStyle name="Notas 2 15 2 6 12" xfId="50631" xr:uid="{00000000-0005-0000-0000-000006130000}"/>
    <cellStyle name="Notas 2 15 2 6 13" xfId="54628" xr:uid="{00000000-0005-0000-0000-000006130000}"/>
    <cellStyle name="Notas 2 15 2 6 14" xfId="58377" xr:uid="{00000000-0005-0000-0000-000006130000}"/>
    <cellStyle name="Notas 2 15 2 6 2" xfId="6235" xr:uid="{00000000-0005-0000-0000-0000F7120000}"/>
    <cellStyle name="Notas 2 15 2 6 2 10" xfId="49377" xr:uid="{00000000-0005-0000-0000-000007130000}"/>
    <cellStyle name="Notas 2 15 2 6 2 11" xfId="53412" xr:uid="{00000000-0005-0000-0000-000007130000}"/>
    <cellStyle name="Notas 2 15 2 6 2 12" xfId="57213" xr:uid="{00000000-0005-0000-0000-000007130000}"/>
    <cellStyle name="Notas 2 15 2 6 2 13" xfId="60389" xr:uid="{00000000-0005-0000-0000-000007130000}"/>
    <cellStyle name="Notas 2 15 2 6 2 2" xfId="8537" xr:uid="{00000000-0005-0000-0000-000007130000}"/>
    <cellStyle name="Notas 2 15 2 6 2 3" xfId="16669" xr:uid="{00000000-0005-0000-0000-000007130000}"/>
    <cellStyle name="Notas 2 15 2 6 2 4" xfId="20574" xr:uid="{00000000-0005-0000-0000-000007130000}"/>
    <cellStyle name="Notas 2 15 2 6 2 5" xfId="23803" xr:uid="{00000000-0005-0000-0000-000007130000}"/>
    <cellStyle name="Notas 2 15 2 6 2 6" xfId="30464" xr:uid="{00000000-0005-0000-0000-000007130000}"/>
    <cellStyle name="Notas 2 15 2 6 2 7" xfId="36720" xr:uid="{00000000-0005-0000-0000-000007130000}"/>
    <cellStyle name="Notas 2 15 2 6 2 8" xfId="40975" xr:uid="{00000000-0005-0000-0000-000007130000}"/>
    <cellStyle name="Notas 2 15 2 6 2 9" xfId="45199" xr:uid="{00000000-0005-0000-0000-000007130000}"/>
    <cellStyle name="Notas 2 15 2 6 3" xfId="7781" xr:uid="{00000000-0005-0000-0000-000006130000}"/>
    <cellStyle name="Notas 2 15 2 6 4" xfId="13975" xr:uid="{00000000-0005-0000-0000-000006130000}"/>
    <cellStyle name="Notas 2 15 2 6 5" xfId="18005" xr:uid="{00000000-0005-0000-0000-000006130000}"/>
    <cellStyle name="Notas 2 15 2 6 6" xfId="21791" xr:uid="{00000000-0005-0000-0000-000006130000}"/>
    <cellStyle name="Notas 2 15 2 6 7" xfId="27435" xr:uid="{00000000-0005-0000-0000-000006130000}"/>
    <cellStyle name="Notas 2 15 2 6 8" xfId="33726" xr:uid="{00000000-0005-0000-0000-000006130000}"/>
    <cellStyle name="Notas 2 15 2 6 9" xfId="37999" xr:uid="{00000000-0005-0000-0000-000006130000}"/>
    <cellStyle name="Notas 2 15 2 7" xfId="3660" xr:uid="{00000000-0005-0000-0000-0000F8120000}"/>
    <cellStyle name="Notas 2 15 2 7 10" xfId="42701" xr:uid="{00000000-0005-0000-0000-000008130000}"/>
    <cellStyle name="Notas 2 15 2 7 11" xfId="46915" xr:uid="{00000000-0005-0000-0000-000008130000}"/>
    <cellStyle name="Notas 2 15 2 7 12" xfId="51083" xr:uid="{00000000-0005-0000-0000-000008130000}"/>
    <cellStyle name="Notas 2 15 2 7 13" xfId="55080" xr:uid="{00000000-0005-0000-0000-000008130000}"/>
    <cellStyle name="Notas 2 15 2 7 14" xfId="58829" xr:uid="{00000000-0005-0000-0000-000008130000}"/>
    <cellStyle name="Notas 2 15 2 7 2" xfId="6556" xr:uid="{00000000-0005-0000-0000-0000F9120000}"/>
    <cellStyle name="Notas 2 15 2 7 2 10" xfId="49693" xr:uid="{00000000-0005-0000-0000-000009130000}"/>
    <cellStyle name="Notas 2 15 2 7 2 11" xfId="53728" xr:uid="{00000000-0005-0000-0000-000009130000}"/>
    <cellStyle name="Notas 2 15 2 7 2 12" xfId="57529" xr:uid="{00000000-0005-0000-0000-000009130000}"/>
    <cellStyle name="Notas 2 15 2 7 2 13" xfId="60705" xr:uid="{00000000-0005-0000-0000-000009130000}"/>
    <cellStyle name="Notas 2 15 2 7 2 2" xfId="12037" xr:uid="{00000000-0005-0000-0000-000009130000}"/>
    <cellStyle name="Notas 2 15 2 7 2 3" xfId="16985" xr:uid="{00000000-0005-0000-0000-000009130000}"/>
    <cellStyle name="Notas 2 15 2 7 2 4" xfId="20890" xr:uid="{00000000-0005-0000-0000-000009130000}"/>
    <cellStyle name="Notas 2 15 2 7 2 5" xfId="24119" xr:uid="{00000000-0005-0000-0000-000009130000}"/>
    <cellStyle name="Notas 2 15 2 7 2 6" xfId="30785" xr:uid="{00000000-0005-0000-0000-000009130000}"/>
    <cellStyle name="Notas 2 15 2 7 2 7" xfId="37040" xr:uid="{00000000-0005-0000-0000-000009130000}"/>
    <cellStyle name="Notas 2 15 2 7 2 8" xfId="41295" xr:uid="{00000000-0005-0000-0000-000009130000}"/>
    <cellStyle name="Notas 2 15 2 7 2 9" xfId="45517" xr:uid="{00000000-0005-0000-0000-000009130000}"/>
    <cellStyle name="Notas 2 15 2 7 3" xfId="11501" xr:uid="{00000000-0005-0000-0000-000008130000}"/>
    <cellStyle name="Notas 2 15 2 7 4" xfId="14427" xr:uid="{00000000-0005-0000-0000-000008130000}"/>
    <cellStyle name="Notas 2 15 2 7 5" xfId="18457" xr:uid="{00000000-0005-0000-0000-000008130000}"/>
    <cellStyle name="Notas 2 15 2 7 6" xfId="22243" xr:uid="{00000000-0005-0000-0000-000008130000}"/>
    <cellStyle name="Notas 2 15 2 7 7" xfId="27890" xr:uid="{00000000-0005-0000-0000-000008130000}"/>
    <cellStyle name="Notas 2 15 2 7 8" xfId="34181" xr:uid="{00000000-0005-0000-0000-000008130000}"/>
    <cellStyle name="Notas 2 15 2 7 9" xfId="38454" xr:uid="{00000000-0005-0000-0000-000008130000}"/>
    <cellStyle name="Notas 2 15 2 8" xfId="2926" xr:uid="{00000000-0005-0000-0000-0000FA120000}"/>
    <cellStyle name="Notas 2 15 2 8 10" xfId="46184" xr:uid="{00000000-0005-0000-0000-00000A130000}"/>
    <cellStyle name="Notas 2 15 2 8 11" xfId="50352" xr:uid="{00000000-0005-0000-0000-00000A130000}"/>
    <cellStyle name="Notas 2 15 2 8 12" xfId="54349" xr:uid="{00000000-0005-0000-0000-00000A130000}"/>
    <cellStyle name="Notas 2 15 2 8 13" xfId="58098" xr:uid="{00000000-0005-0000-0000-00000A130000}"/>
    <cellStyle name="Notas 2 15 2 8 2" xfId="8057" xr:uid="{00000000-0005-0000-0000-00000A130000}"/>
    <cellStyle name="Notas 2 15 2 8 3" xfId="13696" xr:uid="{00000000-0005-0000-0000-00000A130000}"/>
    <cellStyle name="Notas 2 15 2 8 4" xfId="17726" xr:uid="{00000000-0005-0000-0000-00000A130000}"/>
    <cellStyle name="Notas 2 15 2 8 5" xfId="21512" xr:uid="{00000000-0005-0000-0000-00000A130000}"/>
    <cellStyle name="Notas 2 15 2 8 6" xfId="27156" xr:uid="{00000000-0005-0000-0000-00000A130000}"/>
    <cellStyle name="Notas 2 15 2 8 7" xfId="33447" xr:uid="{00000000-0005-0000-0000-00000A130000}"/>
    <cellStyle name="Notas 2 15 2 8 8" xfId="37720" xr:uid="{00000000-0005-0000-0000-00000A130000}"/>
    <cellStyle name="Notas 2 15 2 8 9" xfId="41968" xr:uid="{00000000-0005-0000-0000-00000A130000}"/>
    <cellStyle name="Notas 2 15 2 9" xfId="8668" xr:uid="{00000000-0005-0000-0000-0000EB120000}"/>
    <cellStyle name="Notas 2 15 3" xfId="1181" xr:uid="{00000000-0005-0000-0000-0000FB120000}"/>
    <cellStyle name="Notas 2 15 3 10" xfId="25424" xr:uid="{00000000-0005-0000-0000-00000B130000}"/>
    <cellStyle name="Notas 2 15 3 11" xfId="31743" xr:uid="{00000000-0005-0000-0000-00000B130000}"/>
    <cellStyle name="Notas 2 15 3 12" xfId="33342" xr:uid="{00000000-0005-0000-0000-00000B130000}"/>
    <cellStyle name="Notas 2 15 3 13" xfId="37459" xr:uid="{00000000-0005-0000-0000-00000B130000}"/>
    <cellStyle name="Notas 2 15 3 14" xfId="41714" xr:uid="{00000000-0005-0000-0000-00000B130000}"/>
    <cellStyle name="Notas 2 15 3 15" xfId="45936" xr:uid="{00000000-0005-0000-0000-00000B130000}"/>
    <cellStyle name="Notas 2 15 3 16" xfId="50112" xr:uid="{00000000-0005-0000-0000-00000B130000}"/>
    <cellStyle name="Notas 2 15 3 17" xfId="54146" xr:uid="{00000000-0005-0000-0000-00000B130000}"/>
    <cellStyle name="Notas 2 15 3 2" xfId="2039" xr:uid="{00000000-0005-0000-0000-0000FC120000}"/>
    <cellStyle name="Notas 2 15 3 2 10" xfId="39462" xr:uid="{00000000-0005-0000-0000-00000C130000}"/>
    <cellStyle name="Notas 2 15 3 2 11" xfId="43704" xr:uid="{00000000-0005-0000-0000-00000C130000}"/>
    <cellStyle name="Notas 2 15 3 2 12" xfId="47908" xr:uid="{00000000-0005-0000-0000-00000C130000}"/>
    <cellStyle name="Notas 2 15 3 2 13" xfId="52038" xr:uid="{00000000-0005-0000-0000-00000C130000}"/>
    <cellStyle name="Notas 2 15 3 2 14" xfId="55968" xr:uid="{00000000-0005-0000-0000-00000C130000}"/>
    <cellStyle name="Notas 2 15 3 2 2" xfId="5215" xr:uid="{00000000-0005-0000-0000-0000FD120000}"/>
    <cellStyle name="Notas 2 15 3 2 2 10" xfId="48388" xr:uid="{00000000-0005-0000-0000-00000D130000}"/>
    <cellStyle name="Notas 2 15 3 2 2 11" xfId="52457" xr:uid="{00000000-0005-0000-0000-00000D130000}"/>
    <cellStyle name="Notas 2 15 3 2 2 12" xfId="56305" xr:uid="{00000000-0005-0000-0000-00000D130000}"/>
    <cellStyle name="Notas 2 15 3 2 2 13" xfId="59626" xr:uid="{00000000-0005-0000-0000-00000D130000}"/>
    <cellStyle name="Notas 2 15 3 2 2 2" xfId="7410" xr:uid="{00000000-0005-0000-0000-00000D130000}"/>
    <cellStyle name="Notas 2 15 3 2 2 3" xfId="15737" xr:uid="{00000000-0005-0000-0000-00000D130000}"/>
    <cellStyle name="Notas 2 15 3 2 2 4" xfId="19672" xr:uid="{00000000-0005-0000-0000-00000D130000}"/>
    <cellStyle name="Notas 2 15 3 2 2 5" xfId="23040" xr:uid="{00000000-0005-0000-0000-00000D130000}"/>
    <cellStyle name="Notas 2 15 3 2 2 6" xfId="29445" xr:uid="{00000000-0005-0000-0000-00000D130000}"/>
    <cellStyle name="Notas 2 15 3 2 2 7" xfId="35710" xr:uid="{00000000-0005-0000-0000-00000D130000}"/>
    <cellStyle name="Notas 2 15 3 2 2 8" xfId="39966" xr:uid="{00000000-0005-0000-0000-00000D130000}"/>
    <cellStyle name="Notas 2 15 3 2 2 9" xfId="44197" xr:uid="{00000000-0005-0000-0000-00000D130000}"/>
    <cellStyle name="Notas 2 15 3 2 3" xfId="9335" xr:uid="{00000000-0005-0000-0000-00000C130000}"/>
    <cellStyle name="Notas 2 15 3 2 4" xfId="9914" xr:uid="{00000000-0005-0000-0000-00000C130000}"/>
    <cellStyle name="Notas 2 15 3 2 5" xfId="15342" xr:uid="{00000000-0005-0000-0000-00000C130000}"/>
    <cellStyle name="Notas 2 15 3 2 6" xfId="17588" xr:uid="{00000000-0005-0000-0000-00000C130000}"/>
    <cellStyle name="Notas 2 15 3 2 7" xfId="26269" xr:uid="{00000000-0005-0000-0000-00000C130000}"/>
    <cellStyle name="Notas 2 15 3 2 8" xfId="32571" xr:uid="{00000000-0005-0000-0000-00000C130000}"/>
    <cellStyle name="Notas 2 15 3 2 9" xfId="35194" xr:uid="{00000000-0005-0000-0000-00000C130000}"/>
    <cellStyle name="Notas 2 15 3 3" xfId="3204" xr:uid="{00000000-0005-0000-0000-0000FE120000}"/>
    <cellStyle name="Notas 2 15 3 3 10" xfId="42246" xr:uid="{00000000-0005-0000-0000-00000E130000}"/>
    <cellStyle name="Notas 2 15 3 3 11" xfId="46462" xr:uid="{00000000-0005-0000-0000-00000E130000}"/>
    <cellStyle name="Notas 2 15 3 3 12" xfId="50630" xr:uid="{00000000-0005-0000-0000-00000E130000}"/>
    <cellStyle name="Notas 2 15 3 3 13" xfId="54627" xr:uid="{00000000-0005-0000-0000-00000E130000}"/>
    <cellStyle name="Notas 2 15 3 3 14" xfId="58376" xr:uid="{00000000-0005-0000-0000-00000E130000}"/>
    <cellStyle name="Notas 2 15 3 3 2" xfId="6234" xr:uid="{00000000-0005-0000-0000-0000FF120000}"/>
    <cellStyle name="Notas 2 15 3 3 2 10" xfId="49376" xr:uid="{00000000-0005-0000-0000-00000F130000}"/>
    <cellStyle name="Notas 2 15 3 3 2 11" xfId="53411" xr:uid="{00000000-0005-0000-0000-00000F130000}"/>
    <cellStyle name="Notas 2 15 3 3 2 12" xfId="57212" xr:uid="{00000000-0005-0000-0000-00000F130000}"/>
    <cellStyle name="Notas 2 15 3 3 2 13" xfId="60388" xr:uid="{00000000-0005-0000-0000-00000F130000}"/>
    <cellStyle name="Notas 2 15 3 3 2 2" xfId="9252" xr:uid="{00000000-0005-0000-0000-00000F130000}"/>
    <cellStyle name="Notas 2 15 3 3 2 3" xfId="16668" xr:uid="{00000000-0005-0000-0000-00000F130000}"/>
    <cellStyle name="Notas 2 15 3 3 2 4" xfId="20573" xr:uid="{00000000-0005-0000-0000-00000F130000}"/>
    <cellStyle name="Notas 2 15 3 3 2 5" xfId="23802" xr:uid="{00000000-0005-0000-0000-00000F130000}"/>
    <cellStyle name="Notas 2 15 3 3 2 6" xfId="30463" xr:uid="{00000000-0005-0000-0000-00000F130000}"/>
    <cellStyle name="Notas 2 15 3 3 2 7" xfId="36719" xr:uid="{00000000-0005-0000-0000-00000F130000}"/>
    <cellStyle name="Notas 2 15 3 3 2 8" xfId="40974" xr:uid="{00000000-0005-0000-0000-00000F130000}"/>
    <cellStyle name="Notas 2 15 3 3 2 9" xfId="45198" xr:uid="{00000000-0005-0000-0000-00000F130000}"/>
    <cellStyle name="Notas 2 15 3 3 3" xfId="7782" xr:uid="{00000000-0005-0000-0000-00000E130000}"/>
    <cellStyle name="Notas 2 15 3 3 4" xfId="13974" xr:uid="{00000000-0005-0000-0000-00000E130000}"/>
    <cellStyle name="Notas 2 15 3 3 5" xfId="18004" xr:uid="{00000000-0005-0000-0000-00000E130000}"/>
    <cellStyle name="Notas 2 15 3 3 6" xfId="21790" xr:uid="{00000000-0005-0000-0000-00000E130000}"/>
    <cellStyle name="Notas 2 15 3 3 7" xfId="27434" xr:uid="{00000000-0005-0000-0000-00000E130000}"/>
    <cellStyle name="Notas 2 15 3 3 8" xfId="33725" xr:uid="{00000000-0005-0000-0000-00000E130000}"/>
    <cellStyle name="Notas 2 15 3 3 9" xfId="37998" xr:uid="{00000000-0005-0000-0000-00000E130000}"/>
    <cellStyle name="Notas 2 15 3 4" xfId="3661" xr:uid="{00000000-0005-0000-0000-000000130000}"/>
    <cellStyle name="Notas 2 15 3 4 10" xfId="42702" xr:uid="{00000000-0005-0000-0000-000010130000}"/>
    <cellStyle name="Notas 2 15 3 4 11" xfId="46916" xr:uid="{00000000-0005-0000-0000-000010130000}"/>
    <cellStyle name="Notas 2 15 3 4 12" xfId="51084" xr:uid="{00000000-0005-0000-0000-000010130000}"/>
    <cellStyle name="Notas 2 15 3 4 13" xfId="55081" xr:uid="{00000000-0005-0000-0000-000010130000}"/>
    <cellStyle name="Notas 2 15 3 4 14" xfId="58830" xr:uid="{00000000-0005-0000-0000-000010130000}"/>
    <cellStyle name="Notas 2 15 3 4 2" xfId="6557" xr:uid="{00000000-0005-0000-0000-000001130000}"/>
    <cellStyle name="Notas 2 15 3 4 2 10" xfId="49694" xr:uid="{00000000-0005-0000-0000-000011130000}"/>
    <cellStyle name="Notas 2 15 3 4 2 11" xfId="53729" xr:uid="{00000000-0005-0000-0000-000011130000}"/>
    <cellStyle name="Notas 2 15 3 4 2 12" xfId="57530" xr:uid="{00000000-0005-0000-0000-000011130000}"/>
    <cellStyle name="Notas 2 15 3 4 2 13" xfId="60706" xr:uid="{00000000-0005-0000-0000-000011130000}"/>
    <cellStyle name="Notas 2 15 3 4 2 2" xfId="9234" xr:uid="{00000000-0005-0000-0000-000011130000}"/>
    <cellStyle name="Notas 2 15 3 4 2 3" xfId="16986" xr:uid="{00000000-0005-0000-0000-000011130000}"/>
    <cellStyle name="Notas 2 15 3 4 2 4" xfId="20891" xr:uid="{00000000-0005-0000-0000-000011130000}"/>
    <cellStyle name="Notas 2 15 3 4 2 5" xfId="24120" xr:uid="{00000000-0005-0000-0000-000011130000}"/>
    <cellStyle name="Notas 2 15 3 4 2 6" xfId="30786" xr:uid="{00000000-0005-0000-0000-000011130000}"/>
    <cellStyle name="Notas 2 15 3 4 2 7" xfId="37041" xr:uid="{00000000-0005-0000-0000-000011130000}"/>
    <cellStyle name="Notas 2 15 3 4 2 8" xfId="41296" xr:uid="{00000000-0005-0000-0000-000011130000}"/>
    <cellStyle name="Notas 2 15 3 4 2 9" xfId="45518" xr:uid="{00000000-0005-0000-0000-000011130000}"/>
    <cellStyle name="Notas 2 15 3 4 3" xfId="13621" xr:uid="{00000000-0005-0000-0000-000010130000}"/>
    <cellStyle name="Notas 2 15 3 4 4" xfId="14428" xr:uid="{00000000-0005-0000-0000-000010130000}"/>
    <cellStyle name="Notas 2 15 3 4 5" xfId="18458" xr:uid="{00000000-0005-0000-0000-000010130000}"/>
    <cellStyle name="Notas 2 15 3 4 6" xfId="22244" xr:uid="{00000000-0005-0000-0000-000010130000}"/>
    <cellStyle name="Notas 2 15 3 4 7" xfId="27891" xr:uid="{00000000-0005-0000-0000-000010130000}"/>
    <cellStyle name="Notas 2 15 3 4 8" xfId="34182" xr:uid="{00000000-0005-0000-0000-000010130000}"/>
    <cellStyle name="Notas 2 15 3 4 9" xfId="38455" xr:uid="{00000000-0005-0000-0000-000010130000}"/>
    <cellStyle name="Notas 2 15 3 5" xfId="2927" xr:uid="{00000000-0005-0000-0000-000002130000}"/>
    <cellStyle name="Notas 2 15 3 5 10" xfId="46185" xr:uid="{00000000-0005-0000-0000-000012130000}"/>
    <cellStyle name="Notas 2 15 3 5 11" xfId="50353" xr:uid="{00000000-0005-0000-0000-000012130000}"/>
    <cellStyle name="Notas 2 15 3 5 12" xfId="54350" xr:uid="{00000000-0005-0000-0000-000012130000}"/>
    <cellStyle name="Notas 2 15 3 5 13" xfId="58099" xr:uid="{00000000-0005-0000-0000-000012130000}"/>
    <cellStyle name="Notas 2 15 3 5 2" xfId="8056" xr:uid="{00000000-0005-0000-0000-000012130000}"/>
    <cellStyle name="Notas 2 15 3 5 3" xfId="13697" xr:uid="{00000000-0005-0000-0000-000012130000}"/>
    <cellStyle name="Notas 2 15 3 5 4" xfId="17727" xr:uid="{00000000-0005-0000-0000-000012130000}"/>
    <cellStyle name="Notas 2 15 3 5 5" xfId="21513" xr:uid="{00000000-0005-0000-0000-000012130000}"/>
    <cellStyle name="Notas 2 15 3 5 6" xfId="27157" xr:uid="{00000000-0005-0000-0000-000012130000}"/>
    <cellStyle name="Notas 2 15 3 5 7" xfId="33448" xr:uid="{00000000-0005-0000-0000-000012130000}"/>
    <cellStyle name="Notas 2 15 3 5 8" xfId="37721" xr:uid="{00000000-0005-0000-0000-000012130000}"/>
    <cellStyle name="Notas 2 15 3 5 9" xfId="41969" xr:uid="{00000000-0005-0000-0000-000012130000}"/>
    <cellStyle name="Notas 2 15 3 6" xfId="10936" xr:uid="{00000000-0005-0000-0000-00000B130000}"/>
    <cellStyle name="Notas 2 15 3 7" xfId="9266" xr:uid="{00000000-0005-0000-0000-00000B130000}"/>
    <cellStyle name="Notas 2 15 3 8" xfId="10143" xr:uid="{00000000-0005-0000-0000-00000B130000}"/>
    <cellStyle name="Notas 2 15 3 9" xfId="19405" xr:uid="{00000000-0005-0000-0000-00000B130000}"/>
    <cellStyle name="Notas 2 15 4" xfId="2037" xr:uid="{00000000-0005-0000-0000-000003130000}"/>
    <cellStyle name="Notas 2 15 4 10" xfId="36400" xr:uid="{00000000-0005-0000-0000-000013130000}"/>
    <cellStyle name="Notas 2 15 4 11" xfId="40656" xr:uid="{00000000-0005-0000-0000-000013130000}"/>
    <cellStyle name="Notas 2 15 4 12" xfId="44882" xr:uid="{00000000-0005-0000-0000-000013130000}"/>
    <cellStyle name="Notas 2 15 4 13" xfId="49066" xr:uid="{00000000-0005-0000-0000-000013130000}"/>
    <cellStyle name="Notas 2 15 4 14" xfId="53124" xr:uid="{00000000-0005-0000-0000-000013130000}"/>
    <cellStyle name="Notas 2 15 4 2" xfId="5213" xr:uid="{00000000-0005-0000-0000-000004130000}"/>
    <cellStyle name="Notas 2 15 4 2 10" xfId="48386" xr:uid="{00000000-0005-0000-0000-000014130000}"/>
    <cellStyle name="Notas 2 15 4 2 11" xfId="52455" xr:uid="{00000000-0005-0000-0000-000014130000}"/>
    <cellStyle name="Notas 2 15 4 2 12" xfId="56303" xr:uid="{00000000-0005-0000-0000-000014130000}"/>
    <cellStyle name="Notas 2 15 4 2 13" xfId="59624" xr:uid="{00000000-0005-0000-0000-000014130000}"/>
    <cellStyle name="Notas 2 15 4 2 2" xfId="11666" xr:uid="{00000000-0005-0000-0000-000014130000}"/>
    <cellStyle name="Notas 2 15 4 2 3" xfId="15735" xr:uid="{00000000-0005-0000-0000-000014130000}"/>
    <cellStyle name="Notas 2 15 4 2 4" xfId="19670" xr:uid="{00000000-0005-0000-0000-000014130000}"/>
    <cellStyle name="Notas 2 15 4 2 5" xfId="23038" xr:uid="{00000000-0005-0000-0000-000014130000}"/>
    <cellStyle name="Notas 2 15 4 2 6" xfId="29443" xr:uid="{00000000-0005-0000-0000-000014130000}"/>
    <cellStyle name="Notas 2 15 4 2 7" xfId="35708" xr:uid="{00000000-0005-0000-0000-000014130000}"/>
    <cellStyle name="Notas 2 15 4 2 8" xfId="39964" xr:uid="{00000000-0005-0000-0000-000014130000}"/>
    <cellStyle name="Notas 2 15 4 2 9" xfId="44195" xr:uid="{00000000-0005-0000-0000-000014130000}"/>
    <cellStyle name="Notas 2 15 4 3" xfId="10346" xr:uid="{00000000-0005-0000-0000-000013130000}"/>
    <cellStyle name="Notas 2 15 4 4" xfId="12417" xr:uid="{00000000-0005-0000-0000-000013130000}"/>
    <cellStyle name="Notas 2 15 4 5" xfId="10449" xr:uid="{00000000-0005-0000-0000-000013130000}"/>
    <cellStyle name="Notas 2 15 4 6" xfId="19198" xr:uid="{00000000-0005-0000-0000-000013130000}"/>
    <cellStyle name="Notas 2 15 4 7" xfId="26267" xr:uid="{00000000-0005-0000-0000-000013130000}"/>
    <cellStyle name="Notas 2 15 4 8" xfId="32569" xr:uid="{00000000-0005-0000-0000-000013130000}"/>
    <cellStyle name="Notas 2 15 4 9" xfId="32417" xr:uid="{00000000-0005-0000-0000-000013130000}"/>
    <cellStyle name="Notas 2 15 5" xfId="2582" xr:uid="{00000000-0005-0000-0000-000005130000}"/>
    <cellStyle name="Notas 2 15 5 10" xfId="41745" xr:uid="{00000000-0005-0000-0000-000015130000}"/>
    <cellStyle name="Notas 2 15 5 11" xfId="45967" xr:uid="{00000000-0005-0000-0000-000015130000}"/>
    <cellStyle name="Notas 2 15 5 12" xfId="50142" xr:uid="{00000000-0005-0000-0000-000015130000}"/>
    <cellStyle name="Notas 2 15 5 13" xfId="54169" xr:uid="{00000000-0005-0000-0000-000015130000}"/>
    <cellStyle name="Notas 2 15 5 14" xfId="57952" xr:uid="{00000000-0005-0000-0000-000015130000}"/>
    <cellStyle name="Notas 2 15 5 2" xfId="5758" xr:uid="{00000000-0005-0000-0000-000006130000}"/>
    <cellStyle name="Notas 2 15 5 2 10" xfId="48927" xr:uid="{00000000-0005-0000-0000-000016130000}"/>
    <cellStyle name="Notas 2 15 5 2 11" xfId="52996" xr:uid="{00000000-0005-0000-0000-000016130000}"/>
    <cellStyle name="Notas 2 15 5 2 12" xfId="56843" xr:uid="{00000000-0005-0000-0000-000016130000}"/>
    <cellStyle name="Notas 2 15 5 2 13" xfId="60160" xr:uid="{00000000-0005-0000-0000-000016130000}"/>
    <cellStyle name="Notas 2 15 5 2 2" xfId="13263" xr:uid="{00000000-0005-0000-0000-000016130000}"/>
    <cellStyle name="Notas 2 15 5 2 3" xfId="16276" xr:uid="{00000000-0005-0000-0000-000016130000}"/>
    <cellStyle name="Notas 2 15 5 2 4" xfId="20207" xr:uid="{00000000-0005-0000-0000-000016130000}"/>
    <cellStyle name="Notas 2 15 5 2 5" xfId="23574" xr:uid="{00000000-0005-0000-0000-000016130000}"/>
    <cellStyle name="Notas 2 15 5 2 6" xfId="29988" xr:uid="{00000000-0005-0000-0000-000016130000}"/>
    <cellStyle name="Notas 2 15 5 2 7" xfId="36253" xr:uid="{00000000-0005-0000-0000-000016130000}"/>
    <cellStyle name="Notas 2 15 5 2 8" xfId="40509" xr:uid="{00000000-0005-0000-0000-000016130000}"/>
    <cellStyle name="Notas 2 15 5 2 9" xfId="44738" xr:uid="{00000000-0005-0000-0000-000016130000}"/>
    <cellStyle name="Notas 2 15 5 3" xfId="9544" xr:uid="{00000000-0005-0000-0000-000015130000}"/>
    <cellStyle name="Notas 2 15 5 4" xfId="12438" xr:uid="{00000000-0005-0000-0000-000015130000}"/>
    <cellStyle name="Notas 2 15 5 5" xfId="15103" xr:uid="{00000000-0005-0000-0000-000015130000}"/>
    <cellStyle name="Notas 2 15 5 6" xfId="19132" xr:uid="{00000000-0005-0000-0000-000015130000}"/>
    <cellStyle name="Notas 2 15 5 7" xfId="26812" xr:uid="{00000000-0005-0000-0000-000015130000}"/>
    <cellStyle name="Notas 2 15 5 8" xfId="33114" xr:uid="{00000000-0005-0000-0000-000015130000}"/>
    <cellStyle name="Notas 2 15 5 9" xfId="37490" xr:uid="{00000000-0005-0000-0000-000015130000}"/>
    <cellStyle name="Notas 2 15 6" xfId="3659" xr:uid="{00000000-0005-0000-0000-000007130000}"/>
    <cellStyle name="Notas 2 15 6 10" xfId="42700" xr:uid="{00000000-0005-0000-0000-000017130000}"/>
    <cellStyle name="Notas 2 15 6 11" xfId="46914" xr:uid="{00000000-0005-0000-0000-000017130000}"/>
    <cellStyle name="Notas 2 15 6 12" xfId="51082" xr:uid="{00000000-0005-0000-0000-000017130000}"/>
    <cellStyle name="Notas 2 15 6 13" xfId="55079" xr:uid="{00000000-0005-0000-0000-000017130000}"/>
    <cellStyle name="Notas 2 15 6 14" xfId="58828" xr:uid="{00000000-0005-0000-0000-000017130000}"/>
    <cellStyle name="Notas 2 15 6 2" xfId="6555" xr:uid="{00000000-0005-0000-0000-000008130000}"/>
    <cellStyle name="Notas 2 15 6 2 10" xfId="49692" xr:uid="{00000000-0005-0000-0000-000018130000}"/>
    <cellStyle name="Notas 2 15 6 2 11" xfId="53727" xr:uid="{00000000-0005-0000-0000-000018130000}"/>
    <cellStyle name="Notas 2 15 6 2 12" xfId="57528" xr:uid="{00000000-0005-0000-0000-000018130000}"/>
    <cellStyle name="Notas 2 15 6 2 13" xfId="60704" xr:uid="{00000000-0005-0000-0000-000018130000}"/>
    <cellStyle name="Notas 2 15 6 2 2" xfId="10241" xr:uid="{00000000-0005-0000-0000-000018130000}"/>
    <cellStyle name="Notas 2 15 6 2 3" xfId="16984" xr:uid="{00000000-0005-0000-0000-000018130000}"/>
    <cellStyle name="Notas 2 15 6 2 4" xfId="20889" xr:uid="{00000000-0005-0000-0000-000018130000}"/>
    <cellStyle name="Notas 2 15 6 2 5" xfId="24118" xr:uid="{00000000-0005-0000-0000-000018130000}"/>
    <cellStyle name="Notas 2 15 6 2 6" xfId="30784" xr:uid="{00000000-0005-0000-0000-000018130000}"/>
    <cellStyle name="Notas 2 15 6 2 7" xfId="37039" xr:uid="{00000000-0005-0000-0000-000018130000}"/>
    <cellStyle name="Notas 2 15 6 2 8" xfId="41294" xr:uid="{00000000-0005-0000-0000-000018130000}"/>
    <cellStyle name="Notas 2 15 6 2 9" xfId="45516" xr:uid="{00000000-0005-0000-0000-000018130000}"/>
    <cellStyle name="Notas 2 15 6 3" xfId="7584" xr:uid="{00000000-0005-0000-0000-000017130000}"/>
    <cellStyle name="Notas 2 15 6 4" xfId="14426" xr:uid="{00000000-0005-0000-0000-000017130000}"/>
    <cellStyle name="Notas 2 15 6 5" xfId="18456" xr:uid="{00000000-0005-0000-0000-000017130000}"/>
    <cellStyle name="Notas 2 15 6 6" xfId="22242" xr:uid="{00000000-0005-0000-0000-000017130000}"/>
    <cellStyle name="Notas 2 15 6 7" xfId="27889" xr:uid="{00000000-0005-0000-0000-000017130000}"/>
    <cellStyle name="Notas 2 15 6 8" xfId="34180" xr:uid="{00000000-0005-0000-0000-000017130000}"/>
    <cellStyle name="Notas 2 15 6 9" xfId="38453" xr:uid="{00000000-0005-0000-0000-000017130000}"/>
    <cellStyle name="Notas 2 15 7" xfId="2925" xr:uid="{00000000-0005-0000-0000-000009130000}"/>
    <cellStyle name="Notas 2 15 7 10" xfId="46183" xr:uid="{00000000-0005-0000-0000-000019130000}"/>
    <cellStyle name="Notas 2 15 7 11" xfId="50351" xr:uid="{00000000-0005-0000-0000-000019130000}"/>
    <cellStyle name="Notas 2 15 7 12" xfId="54348" xr:uid="{00000000-0005-0000-0000-000019130000}"/>
    <cellStyle name="Notas 2 15 7 13" xfId="58097" xr:uid="{00000000-0005-0000-0000-000019130000}"/>
    <cellStyle name="Notas 2 15 7 2" xfId="8058" xr:uid="{00000000-0005-0000-0000-000019130000}"/>
    <cellStyle name="Notas 2 15 7 3" xfId="13695" xr:uid="{00000000-0005-0000-0000-000019130000}"/>
    <cellStyle name="Notas 2 15 7 4" xfId="17725" xr:uid="{00000000-0005-0000-0000-000019130000}"/>
    <cellStyle name="Notas 2 15 7 5" xfId="21511" xr:uid="{00000000-0005-0000-0000-000019130000}"/>
    <cellStyle name="Notas 2 15 7 6" xfId="27155" xr:uid="{00000000-0005-0000-0000-000019130000}"/>
    <cellStyle name="Notas 2 15 7 7" xfId="33446" xr:uid="{00000000-0005-0000-0000-000019130000}"/>
    <cellStyle name="Notas 2 15 7 8" xfId="37719" xr:uid="{00000000-0005-0000-0000-000019130000}"/>
    <cellStyle name="Notas 2 15 7 9" xfId="41967" xr:uid="{00000000-0005-0000-0000-000019130000}"/>
    <cellStyle name="Notas 2 15 8" xfId="9379" xr:uid="{00000000-0005-0000-0000-0000EA120000}"/>
    <cellStyle name="Notas 2 15 9" xfId="8483" xr:uid="{00000000-0005-0000-0000-0000EA120000}"/>
    <cellStyle name="Notas 2 16" xfId="1182" xr:uid="{00000000-0005-0000-0000-00000A130000}"/>
    <cellStyle name="Notas 2 16 10" xfId="8452" xr:uid="{00000000-0005-0000-0000-00001A130000}"/>
    <cellStyle name="Notas 2 16 11" xfId="21442" xr:uid="{00000000-0005-0000-0000-00001A130000}"/>
    <cellStyle name="Notas 2 16 12" xfId="25425" xr:uid="{00000000-0005-0000-0000-00001A130000}"/>
    <cellStyle name="Notas 2 16 13" xfId="31744" xr:uid="{00000000-0005-0000-0000-00001A130000}"/>
    <cellStyle name="Notas 2 16 14" xfId="35651" xr:uid="{00000000-0005-0000-0000-00001A130000}"/>
    <cellStyle name="Notas 2 16 15" xfId="39910" xr:uid="{00000000-0005-0000-0000-00001A130000}"/>
    <cellStyle name="Notas 2 16 16" xfId="44144" xr:uid="{00000000-0005-0000-0000-00001A130000}"/>
    <cellStyle name="Notas 2 16 17" xfId="48337" xr:uid="{00000000-0005-0000-0000-00001A130000}"/>
    <cellStyle name="Notas 2 16 18" xfId="52424" xr:uid="{00000000-0005-0000-0000-00001A130000}"/>
    <cellStyle name="Notas 2 16 19" xfId="56284" xr:uid="{00000000-0005-0000-0000-00001A130000}"/>
    <cellStyle name="Notas 2 16 2" xfId="1183" xr:uid="{00000000-0005-0000-0000-00000B130000}"/>
    <cellStyle name="Notas 2 16 2 10" xfId="9594" xr:uid="{00000000-0005-0000-0000-00001B130000}"/>
    <cellStyle name="Notas 2 16 2 11" xfId="15424" xr:uid="{00000000-0005-0000-0000-00001B130000}"/>
    <cellStyle name="Notas 2 16 2 12" xfId="19264" xr:uid="{00000000-0005-0000-0000-00001B130000}"/>
    <cellStyle name="Notas 2 16 2 13" xfId="25426" xr:uid="{00000000-0005-0000-0000-00001B130000}"/>
    <cellStyle name="Notas 2 16 2 14" xfId="31745" xr:uid="{00000000-0005-0000-0000-00001B130000}"/>
    <cellStyle name="Notas 2 16 2 15" xfId="32514" xr:uid="{00000000-0005-0000-0000-00001B130000}"/>
    <cellStyle name="Notas 2 16 2 16" xfId="32423" xr:uid="{00000000-0005-0000-0000-00001B130000}"/>
    <cellStyle name="Notas 2 16 2 17" xfId="36399" xr:uid="{00000000-0005-0000-0000-00001B130000}"/>
    <cellStyle name="Notas 2 16 2 18" xfId="40655" xr:uid="{00000000-0005-0000-0000-00001B130000}"/>
    <cellStyle name="Notas 2 16 2 19" xfId="44881" xr:uid="{00000000-0005-0000-0000-00001B130000}"/>
    <cellStyle name="Notas 2 16 2 2" xfId="1507" xr:uid="{00000000-0005-0000-0000-00000C130000}"/>
    <cellStyle name="Notas 2 16 2 2 10" xfId="25744" xr:uid="{00000000-0005-0000-0000-00001C130000}"/>
    <cellStyle name="Notas 2 16 2 2 11" xfId="32058" xr:uid="{00000000-0005-0000-0000-00001C130000}"/>
    <cellStyle name="Notas 2 16 2 2 12" xfId="37623" xr:uid="{00000000-0005-0000-0000-00001C130000}"/>
    <cellStyle name="Notas 2 16 2 2 13" xfId="41877" xr:uid="{00000000-0005-0000-0000-00001C130000}"/>
    <cellStyle name="Notas 2 16 2 2 14" xfId="46096" xr:uid="{00000000-0005-0000-0000-00001C130000}"/>
    <cellStyle name="Notas 2 16 2 2 15" xfId="50268" xr:uid="{00000000-0005-0000-0000-00001C130000}"/>
    <cellStyle name="Notas 2 16 2 2 16" xfId="54288" xr:uid="{00000000-0005-0000-0000-00001C130000}"/>
    <cellStyle name="Notas 2 16 2 2 17" xfId="58051" xr:uid="{00000000-0005-0000-0000-00001C130000}"/>
    <cellStyle name="Notas 2 16 2 2 2" xfId="2310" xr:uid="{00000000-0005-0000-0000-00000D130000}"/>
    <cellStyle name="Notas 2 16 2 2 2 10" xfId="39429" xr:uid="{00000000-0005-0000-0000-00001D130000}"/>
    <cellStyle name="Notas 2 16 2 2 2 11" xfId="43671" xr:uid="{00000000-0005-0000-0000-00001D130000}"/>
    <cellStyle name="Notas 2 16 2 2 2 12" xfId="47875" xr:uid="{00000000-0005-0000-0000-00001D130000}"/>
    <cellStyle name="Notas 2 16 2 2 2 13" xfId="52005" xr:uid="{00000000-0005-0000-0000-00001D130000}"/>
    <cellStyle name="Notas 2 16 2 2 2 14" xfId="55935" xr:uid="{00000000-0005-0000-0000-00001D130000}"/>
    <cellStyle name="Notas 2 16 2 2 2 2" xfId="5486" xr:uid="{00000000-0005-0000-0000-00000E130000}"/>
    <cellStyle name="Notas 2 16 2 2 2 2 10" xfId="48659" xr:uid="{00000000-0005-0000-0000-00001E130000}"/>
    <cellStyle name="Notas 2 16 2 2 2 2 11" xfId="52728" xr:uid="{00000000-0005-0000-0000-00001E130000}"/>
    <cellStyle name="Notas 2 16 2 2 2 2 12" xfId="56576" xr:uid="{00000000-0005-0000-0000-00001E130000}"/>
    <cellStyle name="Notas 2 16 2 2 2 2 13" xfId="59896" xr:uid="{00000000-0005-0000-0000-00001E130000}"/>
    <cellStyle name="Notas 2 16 2 2 2 2 2" xfId="11009" xr:uid="{00000000-0005-0000-0000-00001E130000}"/>
    <cellStyle name="Notas 2 16 2 2 2 2 3" xfId="16008" xr:uid="{00000000-0005-0000-0000-00001E130000}"/>
    <cellStyle name="Notas 2 16 2 2 2 2 4" xfId="19942" xr:uid="{00000000-0005-0000-0000-00001E130000}"/>
    <cellStyle name="Notas 2 16 2 2 2 2 5" xfId="23310" xr:uid="{00000000-0005-0000-0000-00001E130000}"/>
    <cellStyle name="Notas 2 16 2 2 2 2 6" xfId="29716" xr:uid="{00000000-0005-0000-0000-00001E130000}"/>
    <cellStyle name="Notas 2 16 2 2 2 2 7" xfId="35981" xr:uid="{00000000-0005-0000-0000-00001E130000}"/>
    <cellStyle name="Notas 2 16 2 2 2 2 8" xfId="40237" xr:uid="{00000000-0005-0000-0000-00001E130000}"/>
    <cellStyle name="Notas 2 16 2 2 2 2 9" xfId="44468" xr:uid="{00000000-0005-0000-0000-00001E130000}"/>
    <cellStyle name="Notas 2 16 2 2 2 3" xfId="11883" xr:uid="{00000000-0005-0000-0000-00001D130000}"/>
    <cellStyle name="Notas 2 16 2 2 2 4" xfId="10132" xr:uid="{00000000-0005-0000-0000-00001D130000}"/>
    <cellStyle name="Notas 2 16 2 2 2 5" xfId="17442" xr:uid="{00000000-0005-0000-0000-00001D130000}"/>
    <cellStyle name="Notas 2 16 2 2 2 6" xfId="20274" xr:uid="{00000000-0005-0000-0000-00001D130000}"/>
    <cellStyle name="Notas 2 16 2 2 2 7" xfId="26540" xr:uid="{00000000-0005-0000-0000-00001D130000}"/>
    <cellStyle name="Notas 2 16 2 2 2 8" xfId="32842" xr:uid="{00000000-0005-0000-0000-00001D130000}"/>
    <cellStyle name="Notas 2 16 2 2 2 9" xfId="35161" xr:uid="{00000000-0005-0000-0000-00001D130000}"/>
    <cellStyle name="Notas 2 16 2 2 3" xfId="3454" xr:uid="{00000000-0005-0000-0000-00000F130000}"/>
    <cellStyle name="Notas 2 16 2 2 3 10" xfId="42495" xr:uid="{00000000-0005-0000-0000-00001F130000}"/>
    <cellStyle name="Notas 2 16 2 2 3 11" xfId="46709" xr:uid="{00000000-0005-0000-0000-00001F130000}"/>
    <cellStyle name="Notas 2 16 2 2 3 12" xfId="50877" xr:uid="{00000000-0005-0000-0000-00001F130000}"/>
    <cellStyle name="Notas 2 16 2 2 3 13" xfId="54874" xr:uid="{00000000-0005-0000-0000-00001F130000}"/>
    <cellStyle name="Notas 2 16 2 2 3 14" xfId="58623" xr:uid="{00000000-0005-0000-0000-00001F130000}"/>
    <cellStyle name="Notas 2 16 2 2 3 2" xfId="6394" xr:uid="{00000000-0005-0000-0000-000010130000}"/>
    <cellStyle name="Notas 2 16 2 2 3 2 10" xfId="49531" xr:uid="{00000000-0005-0000-0000-000020130000}"/>
    <cellStyle name="Notas 2 16 2 2 3 2 11" xfId="53566" xr:uid="{00000000-0005-0000-0000-000020130000}"/>
    <cellStyle name="Notas 2 16 2 2 3 2 12" xfId="57367" xr:uid="{00000000-0005-0000-0000-000020130000}"/>
    <cellStyle name="Notas 2 16 2 2 3 2 13" xfId="60543" xr:uid="{00000000-0005-0000-0000-000020130000}"/>
    <cellStyle name="Notas 2 16 2 2 3 2 2" xfId="9562" xr:uid="{00000000-0005-0000-0000-000020130000}"/>
    <cellStyle name="Notas 2 16 2 2 3 2 3" xfId="16823" xr:uid="{00000000-0005-0000-0000-000020130000}"/>
    <cellStyle name="Notas 2 16 2 2 3 2 4" xfId="20728" xr:uid="{00000000-0005-0000-0000-000020130000}"/>
    <cellStyle name="Notas 2 16 2 2 3 2 5" xfId="23957" xr:uid="{00000000-0005-0000-0000-000020130000}"/>
    <cellStyle name="Notas 2 16 2 2 3 2 6" xfId="30623" xr:uid="{00000000-0005-0000-0000-000020130000}"/>
    <cellStyle name="Notas 2 16 2 2 3 2 7" xfId="36878" xr:uid="{00000000-0005-0000-0000-000020130000}"/>
    <cellStyle name="Notas 2 16 2 2 3 2 8" xfId="41133" xr:uid="{00000000-0005-0000-0000-000020130000}"/>
    <cellStyle name="Notas 2 16 2 2 3 2 9" xfId="45355" xr:uid="{00000000-0005-0000-0000-000020130000}"/>
    <cellStyle name="Notas 2 16 2 2 3 3" xfId="13641" xr:uid="{00000000-0005-0000-0000-00001F130000}"/>
    <cellStyle name="Notas 2 16 2 2 3 4" xfId="14221" xr:uid="{00000000-0005-0000-0000-00001F130000}"/>
    <cellStyle name="Notas 2 16 2 2 3 5" xfId="18251" xr:uid="{00000000-0005-0000-0000-00001F130000}"/>
    <cellStyle name="Notas 2 16 2 2 3 6" xfId="22037" xr:uid="{00000000-0005-0000-0000-00001F130000}"/>
    <cellStyle name="Notas 2 16 2 2 3 7" xfId="27684" xr:uid="{00000000-0005-0000-0000-00001F130000}"/>
    <cellStyle name="Notas 2 16 2 2 3 8" xfId="33975" xr:uid="{00000000-0005-0000-0000-00001F130000}"/>
    <cellStyle name="Notas 2 16 2 2 3 9" xfId="38248" xr:uid="{00000000-0005-0000-0000-00001F130000}"/>
    <cellStyle name="Notas 2 16 2 2 4" xfId="3967" xr:uid="{00000000-0005-0000-0000-000011130000}"/>
    <cellStyle name="Notas 2 16 2 2 4 10" xfId="43008" xr:uid="{00000000-0005-0000-0000-000021130000}"/>
    <cellStyle name="Notas 2 16 2 2 4 11" xfId="47222" xr:uid="{00000000-0005-0000-0000-000021130000}"/>
    <cellStyle name="Notas 2 16 2 2 4 12" xfId="51390" xr:uid="{00000000-0005-0000-0000-000021130000}"/>
    <cellStyle name="Notas 2 16 2 2 4 13" xfId="55387" xr:uid="{00000000-0005-0000-0000-000021130000}"/>
    <cellStyle name="Notas 2 16 2 2 4 14" xfId="59136" xr:uid="{00000000-0005-0000-0000-000021130000}"/>
    <cellStyle name="Notas 2 16 2 2 4 2" xfId="6827" xr:uid="{00000000-0005-0000-0000-000012130000}"/>
    <cellStyle name="Notas 2 16 2 2 4 2 10" xfId="49964" xr:uid="{00000000-0005-0000-0000-000022130000}"/>
    <cellStyle name="Notas 2 16 2 2 4 2 11" xfId="53999" xr:uid="{00000000-0005-0000-0000-000022130000}"/>
    <cellStyle name="Notas 2 16 2 2 4 2 12" xfId="57800" xr:uid="{00000000-0005-0000-0000-000022130000}"/>
    <cellStyle name="Notas 2 16 2 2 4 2 13" xfId="60976" xr:uid="{00000000-0005-0000-0000-000022130000}"/>
    <cellStyle name="Notas 2 16 2 2 4 2 2" xfId="10208" xr:uid="{00000000-0005-0000-0000-000022130000}"/>
    <cellStyle name="Notas 2 16 2 2 4 2 3" xfId="17256" xr:uid="{00000000-0005-0000-0000-000022130000}"/>
    <cellStyle name="Notas 2 16 2 2 4 2 4" xfId="21161" xr:uid="{00000000-0005-0000-0000-000022130000}"/>
    <cellStyle name="Notas 2 16 2 2 4 2 5" xfId="24390" xr:uid="{00000000-0005-0000-0000-000022130000}"/>
    <cellStyle name="Notas 2 16 2 2 4 2 6" xfId="31056" xr:uid="{00000000-0005-0000-0000-000022130000}"/>
    <cellStyle name="Notas 2 16 2 2 4 2 7" xfId="37311" xr:uid="{00000000-0005-0000-0000-000022130000}"/>
    <cellStyle name="Notas 2 16 2 2 4 2 8" xfId="41566" xr:uid="{00000000-0005-0000-0000-000022130000}"/>
    <cellStyle name="Notas 2 16 2 2 4 2 9" xfId="45788" xr:uid="{00000000-0005-0000-0000-000022130000}"/>
    <cellStyle name="Notas 2 16 2 2 4 3" xfId="8997" xr:uid="{00000000-0005-0000-0000-000021130000}"/>
    <cellStyle name="Notas 2 16 2 2 4 4" xfId="14734" xr:uid="{00000000-0005-0000-0000-000021130000}"/>
    <cellStyle name="Notas 2 16 2 2 4 5" xfId="18764" xr:uid="{00000000-0005-0000-0000-000021130000}"/>
    <cellStyle name="Notas 2 16 2 2 4 6" xfId="22550" xr:uid="{00000000-0005-0000-0000-000021130000}"/>
    <cellStyle name="Notas 2 16 2 2 4 7" xfId="28197" xr:uid="{00000000-0005-0000-0000-000021130000}"/>
    <cellStyle name="Notas 2 16 2 2 4 8" xfId="34488" xr:uid="{00000000-0005-0000-0000-000021130000}"/>
    <cellStyle name="Notas 2 16 2 2 4 9" xfId="38761" xr:uid="{00000000-0005-0000-0000-000021130000}"/>
    <cellStyle name="Notas 2 16 2 2 5" xfId="4230" xr:uid="{00000000-0005-0000-0000-000013130000}"/>
    <cellStyle name="Notas 2 16 2 2 5 10" xfId="47485" xr:uid="{00000000-0005-0000-0000-000023130000}"/>
    <cellStyle name="Notas 2 16 2 2 5 11" xfId="51653" xr:uid="{00000000-0005-0000-0000-000023130000}"/>
    <cellStyle name="Notas 2 16 2 2 5 12" xfId="55650" xr:uid="{00000000-0005-0000-0000-000023130000}"/>
    <cellStyle name="Notas 2 16 2 2 5 13" xfId="59399" xr:uid="{00000000-0005-0000-0000-000023130000}"/>
    <cellStyle name="Notas 2 16 2 2 5 2" xfId="11191" xr:uid="{00000000-0005-0000-0000-000023130000}"/>
    <cellStyle name="Notas 2 16 2 2 5 3" xfId="14997" xr:uid="{00000000-0005-0000-0000-000023130000}"/>
    <cellStyle name="Notas 2 16 2 2 5 4" xfId="19027" xr:uid="{00000000-0005-0000-0000-000023130000}"/>
    <cellStyle name="Notas 2 16 2 2 5 5" xfId="22813" xr:uid="{00000000-0005-0000-0000-000023130000}"/>
    <cellStyle name="Notas 2 16 2 2 5 6" xfId="28460" xr:uid="{00000000-0005-0000-0000-000023130000}"/>
    <cellStyle name="Notas 2 16 2 2 5 7" xfId="34751" xr:uid="{00000000-0005-0000-0000-000023130000}"/>
    <cellStyle name="Notas 2 16 2 2 5 8" xfId="39024" xr:uid="{00000000-0005-0000-0000-000023130000}"/>
    <cellStyle name="Notas 2 16 2 2 5 9" xfId="43271" xr:uid="{00000000-0005-0000-0000-000023130000}"/>
    <cellStyle name="Notas 2 16 2 2 6" xfId="9362" xr:uid="{00000000-0005-0000-0000-00001C130000}"/>
    <cellStyle name="Notas 2 16 2 2 7" xfId="11135" xr:uid="{00000000-0005-0000-0000-00001C130000}"/>
    <cellStyle name="Notas 2 16 2 2 8" xfId="15392" xr:uid="{00000000-0005-0000-0000-00001C130000}"/>
    <cellStyle name="Notas 2 16 2 2 9" xfId="20340" xr:uid="{00000000-0005-0000-0000-00001C130000}"/>
    <cellStyle name="Notas 2 16 2 20" xfId="49065" xr:uid="{00000000-0005-0000-0000-00001B130000}"/>
    <cellStyle name="Notas 2 16 2 3" xfId="1508" xr:uid="{00000000-0005-0000-0000-000014130000}"/>
    <cellStyle name="Notas 2 16 2 3 10" xfId="25745" xr:uid="{00000000-0005-0000-0000-000024130000}"/>
    <cellStyle name="Notas 2 16 2 3 11" xfId="32059" xr:uid="{00000000-0005-0000-0000-000024130000}"/>
    <cellStyle name="Notas 2 16 2 3 12" xfId="35018" xr:uid="{00000000-0005-0000-0000-000024130000}"/>
    <cellStyle name="Notas 2 16 2 3 13" xfId="39289" xr:uid="{00000000-0005-0000-0000-000024130000}"/>
    <cellStyle name="Notas 2 16 2 3 14" xfId="43532" xr:uid="{00000000-0005-0000-0000-000024130000}"/>
    <cellStyle name="Notas 2 16 2 3 15" xfId="47740" xr:uid="{00000000-0005-0000-0000-000024130000}"/>
    <cellStyle name="Notas 2 16 2 3 16" xfId="51897" xr:uid="{00000000-0005-0000-0000-000024130000}"/>
    <cellStyle name="Notas 2 16 2 3 17" xfId="55858" xr:uid="{00000000-0005-0000-0000-000024130000}"/>
    <cellStyle name="Notas 2 16 2 3 2" xfId="2311" xr:uid="{00000000-0005-0000-0000-000015130000}"/>
    <cellStyle name="Notas 2 16 2 3 2 10" xfId="41778" xr:uid="{00000000-0005-0000-0000-000025130000}"/>
    <cellStyle name="Notas 2 16 2 3 2 11" xfId="45999" xr:uid="{00000000-0005-0000-0000-000025130000}"/>
    <cellStyle name="Notas 2 16 2 3 2 12" xfId="50174" xr:uid="{00000000-0005-0000-0000-000025130000}"/>
    <cellStyle name="Notas 2 16 2 3 2 13" xfId="54201" xr:uid="{00000000-0005-0000-0000-000025130000}"/>
    <cellStyle name="Notas 2 16 2 3 2 14" xfId="57983" xr:uid="{00000000-0005-0000-0000-000025130000}"/>
    <cellStyle name="Notas 2 16 2 3 2 2" xfId="5487" xr:uid="{00000000-0005-0000-0000-000016130000}"/>
    <cellStyle name="Notas 2 16 2 3 2 2 10" xfId="48660" xr:uid="{00000000-0005-0000-0000-000026130000}"/>
    <cellStyle name="Notas 2 16 2 3 2 2 11" xfId="52729" xr:uid="{00000000-0005-0000-0000-000026130000}"/>
    <cellStyle name="Notas 2 16 2 3 2 2 12" xfId="56577" xr:uid="{00000000-0005-0000-0000-000026130000}"/>
    <cellStyle name="Notas 2 16 2 3 2 2 13" xfId="59897" xr:uid="{00000000-0005-0000-0000-000026130000}"/>
    <cellStyle name="Notas 2 16 2 3 2 2 2" xfId="12643" xr:uid="{00000000-0005-0000-0000-000026130000}"/>
    <cellStyle name="Notas 2 16 2 3 2 2 3" xfId="16009" xr:uid="{00000000-0005-0000-0000-000026130000}"/>
    <cellStyle name="Notas 2 16 2 3 2 2 4" xfId="19943" xr:uid="{00000000-0005-0000-0000-000026130000}"/>
    <cellStyle name="Notas 2 16 2 3 2 2 5" xfId="23311" xr:uid="{00000000-0005-0000-0000-000026130000}"/>
    <cellStyle name="Notas 2 16 2 3 2 2 6" xfId="29717" xr:uid="{00000000-0005-0000-0000-000026130000}"/>
    <cellStyle name="Notas 2 16 2 3 2 2 7" xfId="35982" xr:uid="{00000000-0005-0000-0000-000026130000}"/>
    <cellStyle name="Notas 2 16 2 3 2 2 8" xfId="40238" xr:uid="{00000000-0005-0000-0000-000026130000}"/>
    <cellStyle name="Notas 2 16 2 3 2 2 9" xfId="44469" xr:uid="{00000000-0005-0000-0000-000026130000}"/>
    <cellStyle name="Notas 2 16 2 3 2 3" xfId="9083" xr:uid="{00000000-0005-0000-0000-000025130000}"/>
    <cellStyle name="Notas 2 16 2 3 2 4" xfId="11721" xr:uid="{00000000-0005-0000-0000-000025130000}"/>
    <cellStyle name="Notas 2 16 2 3 2 5" xfId="15139" xr:uid="{00000000-0005-0000-0000-000025130000}"/>
    <cellStyle name="Notas 2 16 2 3 2 6" xfId="7472" xr:uid="{00000000-0005-0000-0000-000025130000}"/>
    <cellStyle name="Notas 2 16 2 3 2 7" xfId="26541" xr:uid="{00000000-0005-0000-0000-000025130000}"/>
    <cellStyle name="Notas 2 16 2 3 2 8" xfId="32843" xr:uid="{00000000-0005-0000-0000-000025130000}"/>
    <cellStyle name="Notas 2 16 2 3 2 9" xfId="37523" xr:uid="{00000000-0005-0000-0000-000025130000}"/>
    <cellStyle name="Notas 2 16 2 3 3" xfId="3455" xr:uid="{00000000-0005-0000-0000-000017130000}"/>
    <cellStyle name="Notas 2 16 2 3 3 10" xfId="42496" xr:uid="{00000000-0005-0000-0000-000027130000}"/>
    <cellStyle name="Notas 2 16 2 3 3 11" xfId="46710" xr:uid="{00000000-0005-0000-0000-000027130000}"/>
    <cellStyle name="Notas 2 16 2 3 3 12" xfId="50878" xr:uid="{00000000-0005-0000-0000-000027130000}"/>
    <cellStyle name="Notas 2 16 2 3 3 13" xfId="54875" xr:uid="{00000000-0005-0000-0000-000027130000}"/>
    <cellStyle name="Notas 2 16 2 3 3 14" xfId="58624" xr:uid="{00000000-0005-0000-0000-000027130000}"/>
    <cellStyle name="Notas 2 16 2 3 3 2" xfId="6395" xr:uid="{00000000-0005-0000-0000-000018130000}"/>
    <cellStyle name="Notas 2 16 2 3 3 2 10" xfId="49532" xr:uid="{00000000-0005-0000-0000-000028130000}"/>
    <cellStyle name="Notas 2 16 2 3 3 2 11" xfId="53567" xr:uid="{00000000-0005-0000-0000-000028130000}"/>
    <cellStyle name="Notas 2 16 2 3 3 2 12" xfId="57368" xr:uid="{00000000-0005-0000-0000-000028130000}"/>
    <cellStyle name="Notas 2 16 2 3 3 2 13" xfId="60544" xr:uid="{00000000-0005-0000-0000-000028130000}"/>
    <cellStyle name="Notas 2 16 2 3 3 2 2" xfId="12676" xr:uid="{00000000-0005-0000-0000-000028130000}"/>
    <cellStyle name="Notas 2 16 2 3 3 2 3" xfId="16824" xr:uid="{00000000-0005-0000-0000-000028130000}"/>
    <cellStyle name="Notas 2 16 2 3 3 2 4" xfId="20729" xr:uid="{00000000-0005-0000-0000-000028130000}"/>
    <cellStyle name="Notas 2 16 2 3 3 2 5" xfId="23958" xr:uid="{00000000-0005-0000-0000-000028130000}"/>
    <cellStyle name="Notas 2 16 2 3 3 2 6" xfId="30624" xr:uid="{00000000-0005-0000-0000-000028130000}"/>
    <cellStyle name="Notas 2 16 2 3 3 2 7" xfId="36879" xr:uid="{00000000-0005-0000-0000-000028130000}"/>
    <cellStyle name="Notas 2 16 2 3 3 2 8" xfId="41134" xr:uid="{00000000-0005-0000-0000-000028130000}"/>
    <cellStyle name="Notas 2 16 2 3 3 2 9" xfId="45356" xr:uid="{00000000-0005-0000-0000-000028130000}"/>
    <cellStyle name="Notas 2 16 2 3 3 3" xfId="11281" xr:uid="{00000000-0005-0000-0000-000027130000}"/>
    <cellStyle name="Notas 2 16 2 3 3 4" xfId="14222" xr:uid="{00000000-0005-0000-0000-000027130000}"/>
    <cellStyle name="Notas 2 16 2 3 3 5" xfId="18252" xr:uid="{00000000-0005-0000-0000-000027130000}"/>
    <cellStyle name="Notas 2 16 2 3 3 6" xfId="22038" xr:uid="{00000000-0005-0000-0000-000027130000}"/>
    <cellStyle name="Notas 2 16 2 3 3 7" xfId="27685" xr:uid="{00000000-0005-0000-0000-000027130000}"/>
    <cellStyle name="Notas 2 16 2 3 3 8" xfId="33976" xr:uid="{00000000-0005-0000-0000-000027130000}"/>
    <cellStyle name="Notas 2 16 2 3 3 9" xfId="38249" xr:uid="{00000000-0005-0000-0000-000027130000}"/>
    <cellStyle name="Notas 2 16 2 3 4" xfId="3968" xr:uid="{00000000-0005-0000-0000-000019130000}"/>
    <cellStyle name="Notas 2 16 2 3 4 10" xfId="43009" xr:uid="{00000000-0005-0000-0000-000029130000}"/>
    <cellStyle name="Notas 2 16 2 3 4 11" xfId="47223" xr:uid="{00000000-0005-0000-0000-000029130000}"/>
    <cellStyle name="Notas 2 16 2 3 4 12" xfId="51391" xr:uid="{00000000-0005-0000-0000-000029130000}"/>
    <cellStyle name="Notas 2 16 2 3 4 13" xfId="55388" xr:uid="{00000000-0005-0000-0000-000029130000}"/>
    <cellStyle name="Notas 2 16 2 3 4 14" xfId="59137" xr:uid="{00000000-0005-0000-0000-000029130000}"/>
    <cellStyle name="Notas 2 16 2 3 4 2" xfId="6828" xr:uid="{00000000-0005-0000-0000-00001A130000}"/>
    <cellStyle name="Notas 2 16 2 3 4 2 10" xfId="49965" xr:uid="{00000000-0005-0000-0000-00002A130000}"/>
    <cellStyle name="Notas 2 16 2 3 4 2 11" xfId="54000" xr:uid="{00000000-0005-0000-0000-00002A130000}"/>
    <cellStyle name="Notas 2 16 2 3 4 2 12" xfId="57801" xr:uid="{00000000-0005-0000-0000-00002A130000}"/>
    <cellStyle name="Notas 2 16 2 3 4 2 13" xfId="60977" xr:uid="{00000000-0005-0000-0000-00002A130000}"/>
    <cellStyle name="Notas 2 16 2 3 4 2 2" xfId="11557" xr:uid="{00000000-0005-0000-0000-00002A130000}"/>
    <cellStyle name="Notas 2 16 2 3 4 2 3" xfId="17257" xr:uid="{00000000-0005-0000-0000-00002A130000}"/>
    <cellStyle name="Notas 2 16 2 3 4 2 4" xfId="21162" xr:uid="{00000000-0005-0000-0000-00002A130000}"/>
    <cellStyle name="Notas 2 16 2 3 4 2 5" xfId="24391" xr:uid="{00000000-0005-0000-0000-00002A130000}"/>
    <cellStyle name="Notas 2 16 2 3 4 2 6" xfId="31057" xr:uid="{00000000-0005-0000-0000-00002A130000}"/>
    <cellStyle name="Notas 2 16 2 3 4 2 7" xfId="37312" xr:uid="{00000000-0005-0000-0000-00002A130000}"/>
    <cellStyle name="Notas 2 16 2 3 4 2 8" xfId="41567" xr:uid="{00000000-0005-0000-0000-00002A130000}"/>
    <cellStyle name="Notas 2 16 2 3 4 2 9" xfId="45789" xr:uid="{00000000-0005-0000-0000-00002A130000}"/>
    <cellStyle name="Notas 2 16 2 3 4 3" xfId="7546" xr:uid="{00000000-0005-0000-0000-000029130000}"/>
    <cellStyle name="Notas 2 16 2 3 4 4" xfId="14735" xr:uid="{00000000-0005-0000-0000-000029130000}"/>
    <cellStyle name="Notas 2 16 2 3 4 5" xfId="18765" xr:uid="{00000000-0005-0000-0000-000029130000}"/>
    <cellStyle name="Notas 2 16 2 3 4 6" xfId="22551" xr:uid="{00000000-0005-0000-0000-000029130000}"/>
    <cellStyle name="Notas 2 16 2 3 4 7" xfId="28198" xr:uid="{00000000-0005-0000-0000-000029130000}"/>
    <cellStyle name="Notas 2 16 2 3 4 8" xfId="34489" xr:uid="{00000000-0005-0000-0000-000029130000}"/>
    <cellStyle name="Notas 2 16 2 3 4 9" xfId="38762" xr:uid="{00000000-0005-0000-0000-000029130000}"/>
    <cellStyle name="Notas 2 16 2 3 5" xfId="4229" xr:uid="{00000000-0005-0000-0000-00001B130000}"/>
    <cellStyle name="Notas 2 16 2 3 5 10" xfId="47484" xr:uid="{00000000-0005-0000-0000-00002B130000}"/>
    <cellStyle name="Notas 2 16 2 3 5 11" xfId="51652" xr:uid="{00000000-0005-0000-0000-00002B130000}"/>
    <cellStyle name="Notas 2 16 2 3 5 12" xfId="55649" xr:uid="{00000000-0005-0000-0000-00002B130000}"/>
    <cellStyle name="Notas 2 16 2 3 5 13" xfId="59398" xr:uid="{00000000-0005-0000-0000-00002B130000}"/>
    <cellStyle name="Notas 2 16 2 3 5 2" xfId="13551" xr:uid="{00000000-0005-0000-0000-00002B130000}"/>
    <cellStyle name="Notas 2 16 2 3 5 3" xfId="14996" xr:uid="{00000000-0005-0000-0000-00002B130000}"/>
    <cellStyle name="Notas 2 16 2 3 5 4" xfId="19026" xr:uid="{00000000-0005-0000-0000-00002B130000}"/>
    <cellStyle name="Notas 2 16 2 3 5 5" xfId="22812" xr:uid="{00000000-0005-0000-0000-00002B130000}"/>
    <cellStyle name="Notas 2 16 2 3 5 6" xfId="28459" xr:uid="{00000000-0005-0000-0000-00002B130000}"/>
    <cellStyle name="Notas 2 16 2 3 5 7" xfId="34750" xr:uid="{00000000-0005-0000-0000-00002B130000}"/>
    <cellStyle name="Notas 2 16 2 3 5 8" xfId="39023" xr:uid="{00000000-0005-0000-0000-00002B130000}"/>
    <cellStyle name="Notas 2 16 2 3 5 9" xfId="43270" xr:uid="{00000000-0005-0000-0000-00002B130000}"/>
    <cellStyle name="Notas 2 16 2 3 6" xfId="8650" xr:uid="{00000000-0005-0000-0000-000024130000}"/>
    <cellStyle name="Notas 2 16 2 3 7" xfId="8484" xr:uid="{00000000-0005-0000-0000-000024130000}"/>
    <cellStyle name="Notas 2 16 2 3 8" xfId="17524" xr:uid="{00000000-0005-0000-0000-000024130000}"/>
    <cellStyle name="Notas 2 16 2 3 9" xfId="17623" xr:uid="{00000000-0005-0000-0000-000024130000}"/>
    <cellStyle name="Notas 2 16 2 4" xfId="1509" xr:uid="{00000000-0005-0000-0000-00001C130000}"/>
    <cellStyle name="Notas 2 16 2 4 10" xfId="25746" xr:uid="{00000000-0005-0000-0000-00002C130000}"/>
    <cellStyle name="Notas 2 16 2 4 11" xfId="32060" xr:uid="{00000000-0005-0000-0000-00002C130000}"/>
    <cellStyle name="Notas 2 16 2 4 12" xfId="36446" xr:uid="{00000000-0005-0000-0000-00002C130000}"/>
    <cellStyle name="Notas 2 16 2 4 13" xfId="40701" xr:uid="{00000000-0005-0000-0000-00002C130000}"/>
    <cellStyle name="Notas 2 16 2 4 14" xfId="44926" xr:uid="{00000000-0005-0000-0000-00002C130000}"/>
    <cellStyle name="Notas 2 16 2 4 15" xfId="49109" xr:uid="{00000000-0005-0000-0000-00002C130000}"/>
    <cellStyle name="Notas 2 16 2 4 16" xfId="53166" xr:uid="{00000000-0005-0000-0000-00002C130000}"/>
    <cellStyle name="Notas 2 16 2 4 17" xfId="56979" xr:uid="{00000000-0005-0000-0000-00002C130000}"/>
    <cellStyle name="Notas 2 16 2 4 2" xfId="2312" xr:uid="{00000000-0005-0000-0000-00001D130000}"/>
    <cellStyle name="Notas 2 16 2 4 2 10" xfId="39191" xr:uid="{00000000-0005-0000-0000-00002D130000}"/>
    <cellStyle name="Notas 2 16 2 4 2 11" xfId="43436" xr:uid="{00000000-0005-0000-0000-00002D130000}"/>
    <cellStyle name="Notas 2 16 2 4 2 12" xfId="47648" xr:uid="{00000000-0005-0000-0000-00002D130000}"/>
    <cellStyle name="Notas 2 16 2 4 2 13" xfId="51811" xr:uid="{00000000-0005-0000-0000-00002D130000}"/>
    <cellStyle name="Notas 2 16 2 4 2 14" xfId="55790" xr:uid="{00000000-0005-0000-0000-00002D130000}"/>
    <cellStyle name="Notas 2 16 2 4 2 2" xfId="5488" xr:uid="{00000000-0005-0000-0000-00001E130000}"/>
    <cellStyle name="Notas 2 16 2 4 2 2 10" xfId="48661" xr:uid="{00000000-0005-0000-0000-00002E130000}"/>
    <cellStyle name="Notas 2 16 2 4 2 2 11" xfId="52730" xr:uid="{00000000-0005-0000-0000-00002E130000}"/>
    <cellStyle name="Notas 2 16 2 4 2 2 12" xfId="56578" xr:uid="{00000000-0005-0000-0000-00002E130000}"/>
    <cellStyle name="Notas 2 16 2 4 2 2 13" xfId="59898" xr:uid="{00000000-0005-0000-0000-00002E130000}"/>
    <cellStyle name="Notas 2 16 2 4 2 2 2" xfId="9836" xr:uid="{00000000-0005-0000-0000-00002E130000}"/>
    <cellStyle name="Notas 2 16 2 4 2 2 3" xfId="16010" xr:uid="{00000000-0005-0000-0000-00002E130000}"/>
    <cellStyle name="Notas 2 16 2 4 2 2 4" xfId="19944" xr:uid="{00000000-0005-0000-0000-00002E130000}"/>
    <cellStyle name="Notas 2 16 2 4 2 2 5" xfId="23312" xr:uid="{00000000-0005-0000-0000-00002E130000}"/>
    <cellStyle name="Notas 2 16 2 4 2 2 6" xfId="29718" xr:uid="{00000000-0005-0000-0000-00002E130000}"/>
    <cellStyle name="Notas 2 16 2 4 2 2 7" xfId="35983" xr:uid="{00000000-0005-0000-0000-00002E130000}"/>
    <cellStyle name="Notas 2 16 2 4 2 2 8" xfId="40239" xr:uid="{00000000-0005-0000-0000-00002E130000}"/>
    <cellStyle name="Notas 2 16 2 4 2 2 9" xfId="44470" xr:uid="{00000000-0005-0000-0000-00002E130000}"/>
    <cellStyle name="Notas 2 16 2 4 2 3" xfId="10006" xr:uid="{00000000-0005-0000-0000-00002D130000}"/>
    <cellStyle name="Notas 2 16 2 4 2 4" xfId="12706" xr:uid="{00000000-0005-0000-0000-00002D130000}"/>
    <cellStyle name="Notas 2 16 2 4 2 5" xfId="16342" xr:uid="{00000000-0005-0000-0000-00002D130000}"/>
    <cellStyle name="Notas 2 16 2 4 2 6" xfId="19554" xr:uid="{00000000-0005-0000-0000-00002D130000}"/>
    <cellStyle name="Notas 2 16 2 4 2 7" xfId="26542" xr:uid="{00000000-0005-0000-0000-00002D130000}"/>
    <cellStyle name="Notas 2 16 2 4 2 8" xfId="32844" xr:uid="{00000000-0005-0000-0000-00002D130000}"/>
    <cellStyle name="Notas 2 16 2 4 2 9" xfId="34920" xr:uid="{00000000-0005-0000-0000-00002D130000}"/>
    <cellStyle name="Notas 2 16 2 4 3" xfId="3456" xr:uid="{00000000-0005-0000-0000-00001F130000}"/>
    <cellStyle name="Notas 2 16 2 4 3 10" xfId="42497" xr:uid="{00000000-0005-0000-0000-00002F130000}"/>
    <cellStyle name="Notas 2 16 2 4 3 11" xfId="46711" xr:uid="{00000000-0005-0000-0000-00002F130000}"/>
    <cellStyle name="Notas 2 16 2 4 3 12" xfId="50879" xr:uid="{00000000-0005-0000-0000-00002F130000}"/>
    <cellStyle name="Notas 2 16 2 4 3 13" xfId="54876" xr:uid="{00000000-0005-0000-0000-00002F130000}"/>
    <cellStyle name="Notas 2 16 2 4 3 14" xfId="58625" xr:uid="{00000000-0005-0000-0000-00002F130000}"/>
    <cellStyle name="Notas 2 16 2 4 3 2" xfId="6396" xr:uid="{00000000-0005-0000-0000-000020130000}"/>
    <cellStyle name="Notas 2 16 2 4 3 2 10" xfId="49533" xr:uid="{00000000-0005-0000-0000-000030130000}"/>
    <cellStyle name="Notas 2 16 2 4 3 2 11" xfId="53568" xr:uid="{00000000-0005-0000-0000-000030130000}"/>
    <cellStyle name="Notas 2 16 2 4 3 2 12" xfId="57369" xr:uid="{00000000-0005-0000-0000-000030130000}"/>
    <cellStyle name="Notas 2 16 2 4 3 2 13" xfId="60545" xr:uid="{00000000-0005-0000-0000-000030130000}"/>
    <cellStyle name="Notas 2 16 2 4 3 2 2" xfId="9977" xr:uid="{00000000-0005-0000-0000-000030130000}"/>
    <cellStyle name="Notas 2 16 2 4 3 2 3" xfId="16825" xr:uid="{00000000-0005-0000-0000-000030130000}"/>
    <cellStyle name="Notas 2 16 2 4 3 2 4" xfId="20730" xr:uid="{00000000-0005-0000-0000-000030130000}"/>
    <cellStyle name="Notas 2 16 2 4 3 2 5" xfId="23959" xr:uid="{00000000-0005-0000-0000-000030130000}"/>
    <cellStyle name="Notas 2 16 2 4 3 2 6" xfId="30625" xr:uid="{00000000-0005-0000-0000-000030130000}"/>
    <cellStyle name="Notas 2 16 2 4 3 2 7" xfId="36880" xr:uid="{00000000-0005-0000-0000-000030130000}"/>
    <cellStyle name="Notas 2 16 2 4 3 2 8" xfId="41135" xr:uid="{00000000-0005-0000-0000-000030130000}"/>
    <cellStyle name="Notas 2 16 2 4 3 2 9" xfId="45357" xr:uid="{00000000-0005-0000-0000-000030130000}"/>
    <cellStyle name="Notas 2 16 2 4 3 3" xfId="12592" xr:uid="{00000000-0005-0000-0000-00002F130000}"/>
    <cellStyle name="Notas 2 16 2 4 3 4" xfId="14223" xr:uid="{00000000-0005-0000-0000-00002F130000}"/>
    <cellStyle name="Notas 2 16 2 4 3 5" xfId="18253" xr:uid="{00000000-0005-0000-0000-00002F130000}"/>
    <cellStyle name="Notas 2 16 2 4 3 6" xfId="22039" xr:uid="{00000000-0005-0000-0000-00002F130000}"/>
    <cellStyle name="Notas 2 16 2 4 3 7" xfId="27686" xr:uid="{00000000-0005-0000-0000-00002F130000}"/>
    <cellStyle name="Notas 2 16 2 4 3 8" xfId="33977" xr:uid="{00000000-0005-0000-0000-00002F130000}"/>
    <cellStyle name="Notas 2 16 2 4 3 9" xfId="38250" xr:uid="{00000000-0005-0000-0000-00002F130000}"/>
    <cellStyle name="Notas 2 16 2 4 4" xfId="3969" xr:uid="{00000000-0005-0000-0000-000021130000}"/>
    <cellStyle name="Notas 2 16 2 4 4 10" xfId="43010" xr:uid="{00000000-0005-0000-0000-000031130000}"/>
    <cellStyle name="Notas 2 16 2 4 4 11" xfId="47224" xr:uid="{00000000-0005-0000-0000-000031130000}"/>
    <cellStyle name="Notas 2 16 2 4 4 12" xfId="51392" xr:uid="{00000000-0005-0000-0000-000031130000}"/>
    <cellStyle name="Notas 2 16 2 4 4 13" xfId="55389" xr:uid="{00000000-0005-0000-0000-000031130000}"/>
    <cellStyle name="Notas 2 16 2 4 4 14" xfId="59138" xr:uid="{00000000-0005-0000-0000-000031130000}"/>
    <cellStyle name="Notas 2 16 2 4 4 2" xfId="6829" xr:uid="{00000000-0005-0000-0000-000022130000}"/>
    <cellStyle name="Notas 2 16 2 4 4 2 10" xfId="49966" xr:uid="{00000000-0005-0000-0000-000032130000}"/>
    <cellStyle name="Notas 2 16 2 4 4 2 11" xfId="54001" xr:uid="{00000000-0005-0000-0000-000032130000}"/>
    <cellStyle name="Notas 2 16 2 4 4 2 12" xfId="57802" xr:uid="{00000000-0005-0000-0000-000032130000}"/>
    <cellStyle name="Notas 2 16 2 4 4 2 13" xfId="60978" xr:uid="{00000000-0005-0000-0000-000032130000}"/>
    <cellStyle name="Notas 2 16 2 4 4 2 2" xfId="8750" xr:uid="{00000000-0005-0000-0000-000032130000}"/>
    <cellStyle name="Notas 2 16 2 4 4 2 3" xfId="17258" xr:uid="{00000000-0005-0000-0000-000032130000}"/>
    <cellStyle name="Notas 2 16 2 4 4 2 4" xfId="21163" xr:uid="{00000000-0005-0000-0000-000032130000}"/>
    <cellStyle name="Notas 2 16 2 4 4 2 5" xfId="24392" xr:uid="{00000000-0005-0000-0000-000032130000}"/>
    <cellStyle name="Notas 2 16 2 4 4 2 6" xfId="31058" xr:uid="{00000000-0005-0000-0000-000032130000}"/>
    <cellStyle name="Notas 2 16 2 4 4 2 7" xfId="37313" xr:uid="{00000000-0005-0000-0000-000032130000}"/>
    <cellStyle name="Notas 2 16 2 4 4 2 8" xfId="41568" xr:uid="{00000000-0005-0000-0000-000032130000}"/>
    <cellStyle name="Notas 2 16 2 4 4 2 9" xfId="45790" xr:uid="{00000000-0005-0000-0000-000032130000}"/>
    <cellStyle name="Notas 2 16 2 4 4 3" xfId="11463" xr:uid="{00000000-0005-0000-0000-000031130000}"/>
    <cellStyle name="Notas 2 16 2 4 4 4" xfId="14736" xr:uid="{00000000-0005-0000-0000-000031130000}"/>
    <cellStyle name="Notas 2 16 2 4 4 5" xfId="18766" xr:uid="{00000000-0005-0000-0000-000031130000}"/>
    <cellStyle name="Notas 2 16 2 4 4 6" xfId="22552" xr:uid="{00000000-0005-0000-0000-000031130000}"/>
    <cellStyle name="Notas 2 16 2 4 4 7" xfId="28199" xr:uid="{00000000-0005-0000-0000-000031130000}"/>
    <cellStyle name="Notas 2 16 2 4 4 8" xfId="34490" xr:uid="{00000000-0005-0000-0000-000031130000}"/>
    <cellStyle name="Notas 2 16 2 4 4 9" xfId="38763" xr:uid="{00000000-0005-0000-0000-000031130000}"/>
    <cellStyle name="Notas 2 16 2 4 5" xfId="3109" xr:uid="{00000000-0005-0000-0000-000023130000}"/>
    <cellStyle name="Notas 2 16 2 4 5 10" xfId="46367" xr:uid="{00000000-0005-0000-0000-000033130000}"/>
    <cellStyle name="Notas 2 16 2 4 5 11" xfId="50535" xr:uid="{00000000-0005-0000-0000-000033130000}"/>
    <cellStyle name="Notas 2 16 2 4 5 12" xfId="54532" xr:uid="{00000000-0005-0000-0000-000033130000}"/>
    <cellStyle name="Notas 2 16 2 4 5 13" xfId="58281" xr:uid="{00000000-0005-0000-0000-000033130000}"/>
    <cellStyle name="Notas 2 16 2 4 5 2" xfId="7877" xr:uid="{00000000-0005-0000-0000-000033130000}"/>
    <cellStyle name="Notas 2 16 2 4 5 3" xfId="13879" xr:uid="{00000000-0005-0000-0000-000033130000}"/>
    <cellStyle name="Notas 2 16 2 4 5 4" xfId="17909" xr:uid="{00000000-0005-0000-0000-000033130000}"/>
    <cellStyle name="Notas 2 16 2 4 5 5" xfId="21695" xr:uid="{00000000-0005-0000-0000-000033130000}"/>
    <cellStyle name="Notas 2 16 2 4 5 6" xfId="27339" xr:uid="{00000000-0005-0000-0000-000033130000}"/>
    <cellStyle name="Notas 2 16 2 4 5 7" xfId="33630" xr:uid="{00000000-0005-0000-0000-000033130000}"/>
    <cellStyle name="Notas 2 16 2 4 5 8" xfId="37903" xr:uid="{00000000-0005-0000-0000-000033130000}"/>
    <cellStyle name="Notas 2 16 2 4 5 9" xfId="42151" xr:uid="{00000000-0005-0000-0000-000033130000}"/>
    <cellStyle name="Notas 2 16 2 4 6" xfId="10945" xr:uid="{00000000-0005-0000-0000-00002C130000}"/>
    <cellStyle name="Notas 2 16 2 4 7" xfId="12470" xr:uid="{00000000-0005-0000-0000-00002C130000}"/>
    <cellStyle name="Notas 2 16 2 4 8" xfId="15223" xr:uid="{00000000-0005-0000-0000-00002C130000}"/>
    <cellStyle name="Notas 2 16 2 4 9" xfId="19620" xr:uid="{00000000-0005-0000-0000-00002C130000}"/>
    <cellStyle name="Notas 2 16 2 5" xfId="2041" xr:uid="{00000000-0005-0000-0000-000024130000}"/>
    <cellStyle name="Notas 2 16 2 5 10" xfId="39224" xr:uid="{00000000-0005-0000-0000-000034130000}"/>
    <cellStyle name="Notas 2 16 2 5 11" xfId="43469" xr:uid="{00000000-0005-0000-0000-000034130000}"/>
    <cellStyle name="Notas 2 16 2 5 12" xfId="47681" xr:uid="{00000000-0005-0000-0000-000034130000}"/>
    <cellStyle name="Notas 2 16 2 5 13" xfId="51844" xr:uid="{00000000-0005-0000-0000-000034130000}"/>
    <cellStyle name="Notas 2 16 2 5 14" xfId="55823" xr:uid="{00000000-0005-0000-0000-000034130000}"/>
    <cellStyle name="Notas 2 16 2 5 2" xfId="5217" xr:uid="{00000000-0005-0000-0000-000025130000}"/>
    <cellStyle name="Notas 2 16 2 5 2 10" xfId="48390" xr:uid="{00000000-0005-0000-0000-000035130000}"/>
    <cellStyle name="Notas 2 16 2 5 2 11" xfId="52459" xr:uid="{00000000-0005-0000-0000-000035130000}"/>
    <cellStyle name="Notas 2 16 2 5 2 12" xfId="56307" xr:uid="{00000000-0005-0000-0000-000035130000}"/>
    <cellStyle name="Notas 2 16 2 5 2 13" xfId="59628" xr:uid="{00000000-0005-0000-0000-000035130000}"/>
    <cellStyle name="Notas 2 16 2 5 2 2" xfId="13442" xr:uid="{00000000-0005-0000-0000-000035130000}"/>
    <cellStyle name="Notas 2 16 2 5 2 3" xfId="15739" xr:uid="{00000000-0005-0000-0000-000035130000}"/>
    <cellStyle name="Notas 2 16 2 5 2 4" xfId="19674" xr:uid="{00000000-0005-0000-0000-000035130000}"/>
    <cellStyle name="Notas 2 16 2 5 2 5" xfId="23042" xr:uid="{00000000-0005-0000-0000-000035130000}"/>
    <cellStyle name="Notas 2 16 2 5 2 6" xfId="29447" xr:uid="{00000000-0005-0000-0000-000035130000}"/>
    <cellStyle name="Notas 2 16 2 5 2 7" xfId="35712" xr:uid="{00000000-0005-0000-0000-000035130000}"/>
    <cellStyle name="Notas 2 16 2 5 2 8" xfId="39968" xr:uid="{00000000-0005-0000-0000-000035130000}"/>
    <cellStyle name="Notas 2 16 2 5 2 9" xfId="44199" xr:uid="{00000000-0005-0000-0000-000035130000}"/>
    <cellStyle name="Notas 2 16 2 5 3" xfId="10442" xr:uid="{00000000-0005-0000-0000-000034130000}"/>
    <cellStyle name="Notas 2 16 2 5 4" xfId="7259" xr:uid="{00000000-0005-0000-0000-000034130000}"/>
    <cellStyle name="Notas 2 16 2 5 5" xfId="15171" xr:uid="{00000000-0005-0000-0000-000034130000}"/>
    <cellStyle name="Notas 2 16 2 5 6" xfId="8213" xr:uid="{00000000-0005-0000-0000-000034130000}"/>
    <cellStyle name="Notas 2 16 2 5 7" xfId="26271" xr:uid="{00000000-0005-0000-0000-000034130000}"/>
    <cellStyle name="Notas 2 16 2 5 8" xfId="32573" xr:uid="{00000000-0005-0000-0000-000034130000}"/>
    <cellStyle name="Notas 2 16 2 5 9" xfId="34953" xr:uid="{00000000-0005-0000-0000-000034130000}"/>
    <cellStyle name="Notas 2 16 2 6" xfId="2581" xr:uid="{00000000-0005-0000-0000-000026130000}"/>
    <cellStyle name="Notas 2 16 2 6 10" xfId="39396" xr:uid="{00000000-0005-0000-0000-000036130000}"/>
    <cellStyle name="Notas 2 16 2 6 11" xfId="43638" xr:uid="{00000000-0005-0000-0000-000036130000}"/>
    <cellStyle name="Notas 2 16 2 6 12" xfId="47842" xr:uid="{00000000-0005-0000-0000-000036130000}"/>
    <cellStyle name="Notas 2 16 2 6 13" xfId="51972" xr:uid="{00000000-0005-0000-0000-000036130000}"/>
    <cellStyle name="Notas 2 16 2 6 14" xfId="55902" xr:uid="{00000000-0005-0000-0000-000036130000}"/>
    <cellStyle name="Notas 2 16 2 6 2" xfId="5757" xr:uid="{00000000-0005-0000-0000-000027130000}"/>
    <cellStyle name="Notas 2 16 2 6 2 10" xfId="48926" xr:uid="{00000000-0005-0000-0000-000037130000}"/>
    <cellStyle name="Notas 2 16 2 6 2 11" xfId="52995" xr:uid="{00000000-0005-0000-0000-000037130000}"/>
    <cellStyle name="Notas 2 16 2 6 2 12" xfId="56842" xr:uid="{00000000-0005-0000-0000-000037130000}"/>
    <cellStyle name="Notas 2 16 2 6 2 13" xfId="60159" xr:uid="{00000000-0005-0000-0000-000037130000}"/>
    <cellStyle name="Notas 2 16 2 6 2 2" xfId="10981" xr:uid="{00000000-0005-0000-0000-000037130000}"/>
    <cellStyle name="Notas 2 16 2 6 2 3" xfId="16275" xr:uid="{00000000-0005-0000-0000-000037130000}"/>
    <cellStyle name="Notas 2 16 2 6 2 4" xfId="20206" xr:uid="{00000000-0005-0000-0000-000037130000}"/>
    <cellStyle name="Notas 2 16 2 6 2 5" xfId="23573" xr:uid="{00000000-0005-0000-0000-000037130000}"/>
    <cellStyle name="Notas 2 16 2 6 2 6" xfId="29987" xr:uid="{00000000-0005-0000-0000-000037130000}"/>
    <cellStyle name="Notas 2 16 2 6 2 7" xfId="36252" xr:uid="{00000000-0005-0000-0000-000037130000}"/>
    <cellStyle name="Notas 2 16 2 6 2 8" xfId="40508" xr:uid="{00000000-0005-0000-0000-000037130000}"/>
    <cellStyle name="Notas 2 16 2 6 2 9" xfId="44737" xr:uid="{00000000-0005-0000-0000-000037130000}"/>
    <cellStyle name="Notas 2 16 2 6 3" xfId="12355" xr:uid="{00000000-0005-0000-0000-000036130000}"/>
    <cellStyle name="Notas 2 16 2 6 4" xfId="10534" xr:uid="{00000000-0005-0000-0000-000036130000}"/>
    <cellStyle name="Notas 2 16 2 6 5" xfId="17407" xr:uid="{00000000-0005-0000-0000-000036130000}"/>
    <cellStyle name="Notas 2 16 2 6 6" xfId="21309" xr:uid="{00000000-0005-0000-0000-000036130000}"/>
    <cellStyle name="Notas 2 16 2 6 7" xfId="26811" xr:uid="{00000000-0005-0000-0000-000036130000}"/>
    <cellStyle name="Notas 2 16 2 6 8" xfId="33113" xr:uid="{00000000-0005-0000-0000-000036130000}"/>
    <cellStyle name="Notas 2 16 2 6 9" xfId="35128" xr:uid="{00000000-0005-0000-0000-000036130000}"/>
    <cellStyle name="Notas 2 16 2 7" xfId="3663" xr:uid="{00000000-0005-0000-0000-000028130000}"/>
    <cellStyle name="Notas 2 16 2 7 10" xfId="42704" xr:uid="{00000000-0005-0000-0000-000038130000}"/>
    <cellStyle name="Notas 2 16 2 7 11" xfId="46918" xr:uid="{00000000-0005-0000-0000-000038130000}"/>
    <cellStyle name="Notas 2 16 2 7 12" xfId="51086" xr:uid="{00000000-0005-0000-0000-000038130000}"/>
    <cellStyle name="Notas 2 16 2 7 13" xfId="55083" xr:uid="{00000000-0005-0000-0000-000038130000}"/>
    <cellStyle name="Notas 2 16 2 7 14" xfId="58832" xr:uid="{00000000-0005-0000-0000-000038130000}"/>
    <cellStyle name="Notas 2 16 2 7 2" xfId="6559" xr:uid="{00000000-0005-0000-0000-000029130000}"/>
    <cellStyle name="Notas 2 16 2 7 2 10" xfId="49696" xr:uid="{00000000-0005-0000-0000-000039130000}"/>
    <cellStyle name="Notas 2 16 2 7 2 11" xfId="53731" xr:uid="{00000000-0005-0000-0000-000039130000}"/>
    <cellStyle name="Notas 2 16 2 7 2 12" xfId="57532" xr:uid="{00000000-0005-0000-0000-000039130000}"/>
    <cellStyle name="Notas 2 16 2 7 2 13" xfId="60708" xr:uid="{00000000-0005-0000-0000-000039130000}"/>
    <cellStyle name="Notas 2 16 2 7 2 2" xfId="10437" xr:uid="{00000000-0005-0000-0000-000039130000}"/>
    <cellStyle name="Notas 2 16 2 7 2 3" xfId="16988" xr:uid="{00000000-0005-0000-0000-000039130000}"/>
    <cellStyle name="Notas 2 16 2 7 2 4" xfId="20893" xr:uid="{00000000-0005-0000-0000-000039130000}"/>
    <cellStyle name="Notas 2 16 2 7 2 5" xfId="24122" xr:uid="{00000000-0005-0000-0000-000039130000}"/>
    <cellStyle name="Notas 2 16 2 7 2 6" xfId="30788" xr:uid="{00000000-0005-0000-0000-000039130000}"/>
    <cellStyle name="Notas 2 16 2 7 2 7" xfId="37043" xr:uid="{00000000-0005-0000-0000-000039130000}"/>
    <cellStyle name="Notas 2 16 2 7 2 8" xfId="41298" xr:uid="{00000000-0005-0000-0000-000039130000}"/>
    <cellStyle name="Notas 2 16 2 7 2 9" xfId="45520" xr:uid="{00000000-0005-0000-0000-000039130000}"/>
    <cellStyle name="Notas 2 16 2 7 3" xfId="12572" xr:uid="{00000000-0005-0000-0000-000038130000}"/>
    <cellStyle name="Notas 2 16 2 7 4" xfId="14430" xr:uid="{00000000-0005-0000-0000-000038130000}"/>
    <cellStyle name="Notas 2 16 2 7 5" xfId="18460" xr:uid="{00000000-0005-0000-0000-000038130000}"/>
    <cellStyle name="Notas 2 16 2 7 6" xfId="22246" xr:uid="{00000000-0005-0000-0000-000038130000}"/>
    <cellStyle name="Notas 2 16 2 7 7" xfId="27893" xr:uid="{00000000-0005-0000-0000-000038130000}"/>
    <cellStyle name="Notas 2 16 2 7 8" xfId="34184" xr:uid="{00000000-0005-0000-0000-000038130000}"/>
    <cellStyle name="Notas 2 16 2 7 9" xfId="38457" xr:uid="{00000000-0005-0000-0000-000038130000}"/>
    <cellStyle name="Notas 2 16 2 8" xfId="2929" xr:uid="{00000000-0005-0000-0000-00002A130000}"/>
    <cellStyle name="Notas 2 16 2 8 10" xfId="46187" xr:uid="{00000000-0005-0000-0000-00003A130000}"/>
    <cellStyle name="Notas 2 16 2 8 11" xfId="50355" xr:uid="{00000000-0005-0000-0000-00003A130000}"/>
    <cellStyle name="Notas 2 16 2 8 12" xfId="54352" xr:uid="{00000000-0005-0000-0000-00003A130000}"/>
    <cellStyle name="Notas 2 16 2 8 13" xfId="58101" xr:uid="{00000000-0005-0000-0000-00003A130000}"/>
    <cellStyle name="Notas 2 16 2 8 2" xfId="8054" xr:uid="{00000000-0005-0000-0000-00003A130000}"/>
    <cellStyle name="Notas 2 16 2 8 3" xfId="13699" xr:uid="{00000000-0005-0000-0000-00003A130000}"/>
    <cellStyle name="Notas 2 16 2 8 4" xfId="17729" xr:uid="{00000000-0005-0000-0000-00003A130000}"/>
    <cellStyle name="Notas 2 16 2 8 5" xfId="21515" xr:uid="{00000000-0005-0000-0000-00003A130000}"/>
    <cellStyle name="Notas 2 16 2 8 6" xfId="27159" xr:uid="{00000000-0005-0000-0000-00003A130000}"/>
    <cellStyle name="Notas 2 16 2 8 7" xfId="33450" xr:uid="{00000000-0005-0000-0000-00003A130000}"/>
    <cellStyle name="Notas 2 16 2 8 8" xfId="37723" xr:uid="{00000000-0005-0000-0000-00003A130000}"/>
    <cellStyle name="Notas 2 16 2 8 9" xfId="41971" xr:uid="{00000000-0005-0000-0000-00003A130000}"/>
    <cellStyle name="Notas 2 16 2 9" xfId="10814" xr:uid="{00000000-0005-0000-0000-00001B130000}"/>
    <cellStyle name="Notas 2 16 3" xfId="1184" xr:uid="{00000000-0005-0000-0000-00002B130000}"/>
    <cellStyle name="Notas 2 16 3 10" xfId="25427" xr:uid="{00000000-0005-0000-0000-00003B130000}"/>
    <cellStyle name="Notas 2 16 3 11" xfId="31746" xr:uid="{00000000-0005-0000-0000-00003B130000}"/>
    <cellStyle name="Notas 2 16 3 12" xfId="25078" xr:uid="{00000000-0005-0000-0000-00003B130000}"/>
    <cellStyle name="Notas 2 16 3 13" xfId="24882" xr:uid="{00000000-0005-0000-0000-00003B130000}"/>
    <cellStyle name="Notas 2 16 3 14" xfId="37701" xr:uid="{00000000-0005-0000-0000-00003B130000}"/>
    <cellStyle name="Notas 2 16 3 15" xfId="41951" xr:uid="{00000000-0005-0000-0000-00003B130000}"/>
    <cellStyle name="Notas 2 16 3 16" xfId="46168" xr:uid="{00000000-0005-0000-0000-00003B130000}"/>
    <cellStyle name="Notas 2 16 3 17" xfId="50339" xr:uid="{00000000-0005-0000-0000-00003B130000}"/>
    <cellStyle name="Notas 2 16 3 2" xfId="2042" xr:uid="{00000000-0005-0000-0000-00002C130000}"/>
    <cellStyle name="Notas 2 16 3 2 10" xfId="40637" xr:uid="{00000000-0005-0000-0000-00003C130000}"/>
    <cellStyle name="Notas 2 16 3 2 11" xfId="44863" xr:uid="{00000000-0005-0000-0000-00003C130000}"/>
    <cellStyle name="Notas 2 16 3 2 12" xfId="49051" xr:uid="{00000000-0005-0000-0000-00003C130000}"/>
    <cellStyle name="Notas 2 16 3 2 13" xfId="53113" xr:uid="{00000000-0005-0000-0000-00003C130000}"/>
    <cellStyle name="Notas 2 16 3 2 14" xfId="56943" xr:uid="{00000000-0005-0000-0000-00003C130000}"/>
    <cellStyle name="Notas 2 16 3 2 2" xfId="5218" xr:uid="{00000000-0005-0000-0000-00002D130000}"/>
    <cellStyle name="Notas 2 16 3 2 2 10" xfId="48391" xr:uid="{00000000-0005-0000-0000-00003D130000}"/>
    <cellStyle name="Notas 2 16 3 2 2 11" xfId="52460" xr:uid="{00000000-0005-0000-0000-00003D130000}"/>
    <cellStyle name="Notas 2 16 3 2 2 12" xfId="56308" xr:uid="{00000000-0005-0000-0000-00003D130000}"/>
    <cellStyle name="Notas 2 16 3 2 2 13" xfId="59629" xr:uid="{00000000-0005-0000-0000-00003D130000}"/>
    <cellStyle name="Notas 2 16 3 2 2 2" xfId="11087" xr:uid="{00000000-0005-0000-0000-00003D130000}"/>
    <cellStyle name="Notas 2 16 3 2 2 3" xfId="15740" xr:uid="{00000000-0005-0000-0000-00003D130000}"/>
    <cellStyle name="Notas 2 16 3 2 2 4" xfId="19675" xr:uid="{00000000-0005-0000-0000-00003D130000}"/>
    <cellStyle name="Notas 2 16 3 2 2 5" xfId="23043" xr:uid="{00000000-0005-0000-0000-00003D130000}"/>
    <cellStyle name="Notas 2 16 3 2 2 6" xfId="29448" xr:uid="{00000000-0005-0000-0000-00003D130000}"/>
    <cellStyle name="Notas 2 16 3 2 2 7" xfId="35713" xr:uid="{00000000-0005-0000-0000-00003D130000}"/>
    <cellStyle name="Notas 2 16 3 2 2 8" xfId="39969" xr:uid="{00000000-0005-0000-0000-00003D130000}"/>
    <cellStyle name="Notas 2 16 3 2 2 9" xfId="44200" xr:uid="{00000000-0005-0000-0000-00003D130000}"/>
    <cellStyle name="Notas 2 16 3 2 3" xfId="13320" xr:uid="{00000000-0005-0000-0000-00003C130000}"/>
    <cellStyle name="Notas 2 16 3 2 4" xfId="12479" xr:uid="{00000000-0005-0000-0000-00003C130000}"/>
    <cellStyle name="Notas 2 16 3 2 5" xfId="16374" xr:uid="{00000000-0005-0000-0000-00003C130000}"/>
    <cellStyle name="Notas 2 16 3 2 6" xfId="10837" xr:uid="{00000000-0005-0000-0000-00003C130000}"/>
    <cellStyle name="Notas 2 16 3 2 7" xfId="26272" xr:uid="{00000000-0005-0000-0000-00003C130000}"/>
    <cellStyle name="Notas 2 16 3 2 8" xfId="32574" xr:uid="{00000000-0005-0000-0000-00003C130000}"/>
    <cellStyle name="Notas 2 16 3 2 9" xfId="36381" xr:uid="{00000000-0005-0000-0000-00003C130000}"/>
    <cellStyle name="Notas 2 16 3 3" xfId="2580" xr:uid="{00000000-0005-0000-0000-00002E130000}"/>
    <cellStyle name="Notas 2 16 3 3 10" xfId="31563" xr:uid="{00000000-0005-0000-0000-00003E130000}"/>
    <cellStyle name="Notas 2 16 3 3 11" xfId="35074" xr:uid="{00000000-0005-0000-0000-00003E130000}"/>
    <cellStyle name="Notas 2 16 3 3 12" xfId="39342" xr:uid="{00000000-0005-0000-0000-00003E130000}"/>
    <cellStyle name="Notas 2 16 3 3 13" xfId="43585" xr:uid="{00000000-0005-0000-0000-00003E130000}"/>
    <cellStyle name="Notas 2 16 3 3 14" xfId="47792" xr:uid="{00000000-0005-0000-0000-00003E130000}"/>
    <cellStyle name="Notas 2 16 3 3 2" xfId="5756" xr:uid="{00000000-0005-0000-0000-00002F130000}"/>
    <cellStyle name="Notas 2 16 3 3 2 10" xfId="48925" xr:uid="{00000000-0005-0000-0000-00003F130000}"/>
    <cellStyle name="Notas 2 16 3 3 2 11" xfId="52994" xr:uid="{00000000-0005-0000-0000-00003F130000}"/>
    <cellStyle name="Notas 2 16 3 3 2 12" xfId="56841" xr:uid="{00000000-0005-0000-0000-00003F130000}"/>
    <cellStyle name="Notas 2 16 3 3 2 13" xfId="60158" xr:uid="{00000000-0005-0000-0000-00003F130000}"/>
    <cellStyle name="Notas 2 16 3 3 2 2" xfId="8564" xr:uid="{00000000-0005-0000-0000-00003F130000}"/>
    <cellStyle name="Notas 2 16 3 3 2 3" xfId="16274" xr:uid="{00000000-0005-0000-0000-00003F130000}"/>
    <cellStyle name="Notas 2 16 3 3 2 4" xfId="20205" xr:uid="{00000000-0005-0000-0000-00003F130000}"/>
    <cellStyle name="Notas 2 16 3 3 2 5" xfId="23572" xr:uid="{00000000-0005-0000-0000-00003F130000}"/>
    <cellStyle name="Notas 2 16 3 3 2 6" xfId="29986" xr:uid="{00000000-0005-0000-0000-00003F130000}"/>
    <cellStyle name="Notas 2 16 3 3 2 7" xfId="36251" xr:uid="{00000000-0005-0000-0000-00003F130000}"/>
    <cellStyle name="Notas 2 16 3 3 2 8" xfId="40507" xr:uid="{00000000-0005-0000-0000-00003F130000}"/>
    <cellStyle name="Notas 2 16 3 3 2 9" xfId="44736" xr:uid="{00000000-0005-0000-0000-00003F130000}"/>
    <cellStyle name="Notas 2 16 3 3 3" xfId="10478" xr:uid="{00000000-0005-0000-0000-00003E130000}"/>
    <cellStyle name="Notas 2 16 3 3 4" xfId="9346" xr:uid="{00000000-0005-0000-0000-00003E130000}"/>
    <cellStyle name="Notas 2 16 3 3 5" xfId="15275" xr:uid="{00000000-0005-0000-0000-00003E130000}"/>
    <cellStyle name="Notas 2 16 3 3 6" xfId="19272" xr:uid="{00000000-0005-0000-0000-00003E130000}"/>
    <cellStyle name="Notas 2 16 3 3 7" xfId="26810" xr:uid="{00000000-0005-0000-0000-00003E130000}"/>
    <cellStyle name="Notas 2 16 3 3 8" xfId="33112" xr:uid="{00000000-0005-0000-0000-00003E130000}"/>
    <cellStyle name="Notas 2 16 3 3 9" xfId="25243" xr:uid="{00000000-0005-0000-0000-00003E130000}"/>
    <cellStyle name="Notas 2 16 3 4" xfId="3664" xr:uid="{00000000-0005-0000-0000-000030130000}"/>
    <cellStyle name="Notas 2 16 3 4 10" xfId="42705" xr:uid="{00000000-0005-0000-0000-000040130000}"/>
    <cellStyle name="Notas 2 16 3 4 11" xfId="46919" xr:uid="{00000000-0005-0000-0000-000040130000}"/>
    <cellStyle name="Notas 2 16 3 4 12" xfId="51087" xr:uid="{00000000-0005-0000-0000-000040130000}"/>
    <cellStyle name="Notas 2 16 3 4 13" xfId="55084" xr:uid="{00000000-0005-0000-0000-000040130000}"/>
    <cellStyle name="Notas 2 16 3 4 14" xfId="58833" xr:uid="{00000000-0005-0000-0000-000040130000}"/>
    <cellStyle name="Notas 2 16 3 4 2" xfId="6560" xr:uid="{00000000-0005-0000-0000-000031130000}"/>
    <cellStyle name="Notas 2 16 3 4 2 10" xfId="49697" xr:uid="{00000000-0005-0000-0000-000041130000}"/>
    <cellStyle name="Notas 2 16 3 4 2 11" xfId="53732" xr:uid="{00000000-0005-0000-0000-000041130000}"/>
    <cellStyle name="Notas 2 16 3 4 2 12" xfId="57533" xr:uid="{00000000-0005-0000-0000-000041130000}"/>
    <cellStyle name="Notas 2 16 3 4 2 13" xfId="60709" xr:uid="{00000000-0005-0000-0000-000041130000}"/>
    <cellStyle name="Notas 2 16 3 4 2 2" xfId="13219" xr:uid="{00000000-0005-0000-0000-000041130000}"/>
    <cellStyle name="Notas 2 16 3 4 2 3" xfId="16989" xr:uid="{00000000-0005-0000-0000-000041130000}"/>
    <cellStyle name="Notas 2 16 3 4 2 4" xfId="20894" xr:uid="{00000000-0005-0000-0000-000041130000}"/>
    <cellStyle name="Notas 2 16 3 4 2 5" xfId="24123" xr:uid="{00000000-0005-0000-0000-000041130000}"/>
    <cellStyle name="Notas 2 16 3 4 2 6" xfId="30789" xr:uid="{00000000-0005-0000-0000-000041130000}"/>
    <cellStyle name="Notas 2 16 3 4 2 7" xfId="37044" xr:uid="{00000000-0005-0000-0000-000041130000}"/>
    <cellStyle name="Notas 2 16 3 4 2 8" xfId="41299" xr:uid="{00000000-0005-0000-0000-000041130000}"/>
    <cellStyle name="Notas 2 16 3 4 2 9" xfId="45521" xr:uid="{00000000-0005-0000-0000-000041130000}"/>
    <cellStyle name="Notas 2 16 3 4 3" xfId="9762" xr:uid="{00000000-0005-0000-0000-000040130000}"/>
    <cellStyle name="Notas 2 16 3 4 4" xfId="14431" xr:uid="{00000000-0005-0000-0000-000040130000}"/>
    <cellStyle name="Notas 2 16 3 4 5" xfId="18461" xr:uid="{00000000-0005-0000-0000-000040130000}"/>
    <cellStyle name="Notas 2 16 3 4 6" xfId="22247" xr:uid="{00000000-0005-0000-0000-000040130000}"/>
    <cellStyle name="Notas 2 16 3 4 7" xfId="27894" xr:uid="{00000000-0005-0000-0000-000040130000}"/>
    <cellStyle name="Notas 2 16 3 4 8" xfId="34185" xr:uid="{00000000-0005-0000-0000-000040130000}"/>
    <cellStyle name="Notas 2 16 3 4 9" xfId="38458" xr:uid="{00000000-0005-0000-0000-000040130000}"/>
    <cellStyle name="Notas 2 16 3 5" xfId="2930" xr:uid="{00000000-0005-0000-0000-000032130000}"/>
    <cellStyle name="Notas 2 16 3 5 10" xfId="46188" xr:uid="{00000000-0005-0000-0000-000042130000}"/>
    <cellStyle name="Notas 2 16 3 5 11" xfId="50356" xr:uid="{00000000-0005-0000-0000-000042130000}"/>
    <cellStyle name="Notas 2 16 3 5 12" xfId="54353" xr:uid="{00000000-0005-0000-0000-000042130000}"/>
    <cellStyle name="Notas 2 16 3 5 13" xfId="58102" xr:uid="{00000000-0005-0000-0000-000042130000}"/>
    <cellStyle name="Notas 2 16 3 5 2" xfId="8053" xr:uid="{00000000-0005-0000-0000-000042130000}"/>
    <cellStyle name="Notas 2 16 3 5 3" xfId="13700" xr:uid="{00000000-0005-0000-0000-000042130000}"/>
    <cellStyle name="Notas 2 16 3 5 4" xfId="17730" xr:uid="{00000000-0005-0000-0000-000042130000}"/>
    <cellStyle name="Notas 2 16 3 5 5" xfId="21516" xr:uid="{00000000-0005-0000-0000-000042130000}"/>
    <cellStyle name="Notas 2 16 3 5 6" xfId="27160" xr:uid="{00000000-0005-0000-0000-000042130000}"/>
    <cellStyle name="Notas 2 16 3 5 7" xfId="33451" xr:uid="{00000000-0005-0000-0000-000042130000}"/>
    <cellStyle name="Notas 2 16 3 5 8" xfId="37724" xr:uid="{00000000-0005-0000-0000-000042130000}"/>
    <cellStyle name="Notas 2 16 3 5 9" xfId="41972" xr:uid="{00000000-0005-0000-0000-000042130000}"/>
    <cellStyle name="Notas 2 16 3 6" xfId="12999" xr:uid="{00000000-0005-0000-0000-00003B130000}"/>
    <cellStyle name="Notas 2 16 3 7" xfId="10774" xr:uid="{00000000-0005-0000-0000-00003B130000}"/>
    <cellStyle name="Notas 2 16 3 8" xfId="17556" xr:uid="{00000000-0005-0000-0000-00003B130000}"/>
    <cellStyle name="Notas 2 16 3 9" xfId="20374" xr:uid="{00000000-0005-0000-0000-00003B130000}"/>
    <cellStyle name="Notas 2 16 4" xfId="2040" xr:uid="{00000000-0005-0000-0000-000033130000}"/>
    <cellStyle name="Notas 2 16 4 10" xfId="41811" xr:uid="{00000000-0005-0000-0000-000043130000}"/>
    <cellStyle name="Notas 2 16 4 11" xfId="46032" xr:uid="{00000000-0005-0000-0000-000043130000}"/>
    <cellStyle name="Notas 2 16 4 12" xfId="50207" xr:uid="{00000000-0005-0000-0000-000043130000}"/>
    <cellStyle name="Notas 2 16 4 13" xfId="54234" xr:uid="{00000000-0005-0000-0000-000043130000}"/>
    <cellStyle name="Notas 2 16 4 14" xfId="58016" xr:uid="{00000000-0005-0000-0000-000043130000}"/>
    <cellStyle name="Notas 2 16 4 2" xfId="5216" xr:uid="{00000000-0005-0000-0000-000034130000}"/>
    <cellStyle name="Notas 2 16 4 2 10" xfId="48389" xr:uid="{00000000-0005-0000-0000-000044130000}"/>
    <cellStyle name="Notas 2 16 4 2 11" xfId="52458" xr:uid="{00000000-0005-0000-0000-000044130000}"/>
    <cellStyle name="Notas 2 16 4 2 12" xfId="56306" xr:uid="{00000000-0005-0000-0000-000044130000}"/>
    <cellStyle name="Notas 2 16 4 2 13" xfId="59627" xr:uid="{00000000-0005-0000-0000-000044130000}"/>
    <cellStyle name="Notas 2 16 4 2 2" xfId="11322" xr:uid="{00000000-0005-0000-0000-000044130000}"/>
    <cellStyle name="Notas 2 16 4 2 3" xfId="15738" xr:uid="{00000000-0005-0000-0000-000044130000}"/>
    <cellStyle name="Notas 2 16 4 2 4" xfId="19673" xr:uid="{00000000-0005-0000-0000-000044130000}"/>
    <cellStyle name="Notas 2 16 4 2 5" xfId="23041" xr:uid="{00000000-0005-0000-0000-000044130000}"/>
    <cellStyle name="Notas 2 16 4 2 6" xfId="29446" xr:uid="{00000000-0005-0000-0000-000044130000}"/>
    <cellStyle name="Notas 2 16 4 2 7" xfId="35711" xr:uid="{00000000-0005-0000-0000-000044130000}"/>
    <cellStyle name="Notas 2 16 4 2 8" xfId="39967" xr:uid="{00000000-0005-0000-0000-000044130000}"/>
    <cellStyle name="Notas 2 16 4 2 9" xfId="44198" xr:uid="{00000000-0005-0000-0000-000044130000}"/>
    <cellStyle name="Notas 2 16 4 3" xfId="8626" xr:uid="{00000000-0005-0000-0000-000043130000}"/>
    <cellStyle name="Notas 2 16 4 4" xfId="11145" xr:uid="{00000000-0005-0000-0000-000043130000}"/>
    <cellStyle name="Notas 2 16 4 5" xfId="17474" xr:uid="{00000000-0005-0000-0000-000043130000}"/>
    <cellStyle name="Notas 2 16 4 6" xfId="19586" xr:uid="{00000000-0005-0000-0000-000043130000}"/>
    <cellStyle name="Notas 2 16 4 7" xfId="26270" xr:uid="{00000000-0005-0000-0000-000043130000}"/>
    <cellStyle name="Notas 2 16 4 8" xfId="32572" xr:uid="{00000000-0005-0000-0000-000043130000}"/>
    <cellStyle name="Notas 2 16 4 9" xfId="37556" xr:uid="{00000000-0005-0000-0000-000043130000}"/>
    <cellStyle name="Notas 2 16 5" xfId="3203" xr:uid="{00000000-0005-0000-0000-000035130000}"/>
    <cellStyle name="Notas 2 16 5 10" xfId="42245" xr:uid="{00000000-0005-0000-0000-000045130000}"/>
    <cellStyle name="Notas 2 16 5 11" xfId="46461" xr:uid="{00000000-0005-0000-0000-000045130000}"/>
    <cellStyle name="Notas 2 16 5 12" xfId="50629" xr:uid="{00000000-0005-0000-0000-000045130000}"/>
    <cellStyle name="Notas 2 16 5 13" xfId="54626" xr:uid="{00000000-0005-0000-0000-000045130000}"/>
    <cellStyle name="Notas 2 16 5 14" xfId="58375" xr:uid="{00000000-0005-0000-0000-000045130000}"/>
    <cellStyle name="Notas 2 16 5 2" xfId="6233" xr:uid="{00000000-0005-0000-0000-000036130000}"/>
    <cellStyle name="Notas 2 16 5 2 10" xfId="49375" xr:uid="{00000000-0005-0000-0000-000046130000}"/>
    <cellStyle name="Notas 2 16 5 2 11" xfId="53410" xr:uid="{00000000-0005-0000-0000-000046130000}"/>
    <cellStyle name="Notas 2 16 5 2 12" xfId="57211" xr:uid="{00000000-0005-0000-0000-000046130000}"/>
    <cellStyle name="Notas 2 16 5 2 13" xfId="60387" xr:uid="{00000000-0005-0000-0000-000046130000}"/>
    <cellStyle name="Notas 2 16 5 2 2" xfId="12055" xr:uid="{00000000-0005-0000-0000-000046130000}"/>
    <cellStyle name="Notas 2 16 5 2 3" xfId="16667" xr:uid="{00000000-0005-0000-0000-000046130000}"/>
    <cellStyle name="Notas 2 16 5 2 4" xfId="20572" xr:uid="{00000000-0005-0000-0000-000046130000}"/>
    <cellStyle name="Notas 2 16 5 2 5" xfId="23801" xr:uid="{00000000-0005-0000-0000-000046130000}"/>
    <cellStyle name="Notas 2 16 5 2 6" xfId="30462" xr:uid="{00000000-0005-0000-0000-000046130000}"/>
    <cellStyle name="Notas 2 16 5 2 7" xfId="36718" xr:uid="{00000000-0005-0000-0000-000046130000}"/>
    <cellStyle name="Notas 2 16 5 2 8" xfId="40973" xr:uid="{00000000-0005-0000-0000-000046130000}"/>
    <cellStyle name="Notas 2 16 5 2 9" xfId="45197" xr:uid="{00000000-0005-0000-0000-000046130000}"/>
    <cellStyle name="Notas 2 16 5 3" xfId="7783" xr:uid="{00000000-0005-0000-0000-000045130000}"/>
    <cellStyle name="Notas 2 16 5 4" xfId="13973" xr:uid="{00000000-0005-0000-0000-000045130000}"/>
    <cellStyle name="Notas 2 16 5 5" xfId="18003" xr:uid="{00000000-0005-0000-0000-000045130000}"/>
    <cellStyle name="Notas 2 16 5 6" xfId="21789" xr:uid="{00000000-0005-0000-0000-000045130000}"/>
    <cellStyle name="Notas 2 16 5 7" xfId="27433" xr:uid="{00000000-0005-0000-0000-000045130000}"/>
    <cellStyle name="Notas 2 16 5 8" xfId="33724" xr:uid="{00000000-0005-0000-0000-000045130000}"/>
    <cellStyle name="Notas 2 16 5 9" xfId="37997" xr:uid="{00000000-0005-0000-0000-000045130000}"/>
    <cellStyle name="Notas 2 16 6" xfId="3662" xr:uid="{00000000-0005-0000-0000-000037130000}"/>
    <cellStyle name="Notas 2 16 6 10" xfId="42703" xr:uid="{00000000-0005-0000-0000-000047130000}"/>
    <cellStyle name="Notas 2 16 6 11" xfId="46917" xr:uid="{00000000-0005-0000-0000-000047130000}"/>
    <cellStyle name="Notas 2 16 6 12" xfId="51085" xr:uid="{00000000-0005-0000-0000-000047130000}"/>
    <cellStyle name="Notas 2 16 6 13" xfId="55082" xr:uid="{00000000-0005-0000-0000-000047130000}"/>
    <cellStyle name="Notas 2 16 6 14" xfId="58831" xr:uid="{00000000-0005-0000-0000-000047130000}"/>
    <cellStyle name="Notas 2 16 6 2" xfId="6558" xr:uid="{00000000-0005-0000-0000-000038130000}"/>
    <cellStyle name="Notas 2 16 6 2 10" xfId="49695" xr:uid="{00000000-0005-0000-0000-000048130000}"/>
    <cellStyle name="Notas 2 16 6 2 11" xfId="53730" xr:uid="{00000000-0005-0000-0000-000048130000}"/>
    <cellStyle name="Notas 2 16 6 2 12" xfId="57531" xr:uid="{00000000-0005-0000-0000-000048130000}"/>
    <cellStyle name="Notas 2 16 6 2 13" xfId="60707" xr:uid="{00000000-0005-0000-0000-000048130000}"/>
    <cellStyle name="Notas 2 16 6 2 2" xfId="8519" xr:uid="{00000000-0005-0000-0000-000048130000}"/>
    <cellStyle name="Notas 2 16 6 2 3" xfId="16987" xr:uid="{00000000-0005-0000-0000-000048130000}"/>
    <cellStyle name="Notas 2 16 6 2 4" xfId="20892" xr:uid="{00000000-0005-0000-0000-000048130000}"/>
    <cellStyle name="Notas 2 16 6 2 5" xfId="24121" xr:uid="{00000000-0005-0000-0000-000048130000}"/>
    <cellStyle name="Notas 2 16 6 2 6" xfId="30787" xr:uid="{00000000-0005-0000-0000-000048130000}"/>
    <cellStyle name="Notas 2 16 6 2 7" xfId="37042" xr:uid="{00000000-0005-0000-0000-000048130000}"/>
    <cellStyle name="Notas 2 16 6 2 8" xfId="41297" xr:uid="{00000000-0005-0000-0000-000048130000}"/>
    <cellStyle name="Notas 2 16 6 2 9" xfId="45519" xr:uid="{00000000-0005-0000-0000-000048130000}"/>
    <cellStyle name="Notas 2 16 6 3" xfId="11261" xr:uid="{00000000-0005-0000-0000-000047130000}"/>
    <cellStyle name="Notas 2 16 6 4" xfId="14429" xr:uid="{00000000-0005-0000-0000-000047130000}"/>
    <cellStyle name="Notas 2 16 6 5" xfId="18459" xr:uid="{00000000-0005-0000-0000-000047130000}"/>
    <cellStyle name="Notas 2 16 6 6" xfId="22245" xr:uid="{00000000-0005-0000-0000-000047130000}"/>
    <cellStyle name="Notas 2 16 6 7" xfId="27892" xr:uid="{00000000-0005-0000-0000-000047130000}"/>
    <cellStyle name="Notas 2 16 6 8" xfId="34183" xr:uid="{00000000-0005-0000-0000-000047130000}"/>
    <cellStyle name="Notas 2 16 6 9" xfId="38456" xr:uid="{00000000-0005-0000-0000-000047130000}"/>
    <cellStyle name="Notas 2 16 7" xfId="2928" xr:uid="{00000000-0005-0000-0000-000039130000}"/>
    <cellStyle name="Notas 2 16 7 10" xfId="46186" xr:uid="{00000000-0005-0000-0000-000049130000}"/>
    <cellStyle name="Notas 2 16 7 11" xfId="50354" xr:uid="{00000000-0005-0000-0000-000049130000}"/>
    <cellStyle name="Notas 2 16 7 12" xfId="54351" xr:uid="{00000000-0005-0000-0000-000049130000}"/>
    <cellStyle name="Notas 2 16 7 13" xfId="58100" xr:uid="{00000000-0005-0000-0000-000049130000}"/>
    <cellStyle name="Notas 2 16 7 2" xfId="8055" xr:uid="{00000000-0005-0000-0000-000049130000}"/>
    <cellStyle name="Notas 2 16 7 3" xfId="13698" xr:uid="{00000000-0005-0000-0000-000049130000}"/>
    <cellStyle name="Notas 2 16 7 4" xfId="17728" xr:uid="{00000000-0005-0000-0000-000049130000}"/>
    <cellStyle name="Notas 2 16 7 5" xfId="21514" xr:uid="{00000000-0005-0000-0000-000049130000}"/>
    <cellStyle name="Notas 2 16 7 6" xfId="27158" xr:uid="{00000000-0005-0000-0000-000049130000}"/>
    <cellStyle name="Notas 2 16 7 7" xfId="33449" xr:uid="{00000000-0005-0000-0000-000049130000}"/>
    <cellStyle name="Notas 2 16 7 8" xfId="37722" xr:uid="{00000000-0005-0000-0000-000049130000}"/>
    <cellStyle name="Notas 2 16 7 9" xfId="41970" xr:uid="{00000000-0005-0000-0000-000049130000}"/>
    <cellStyle name="Notas 2 16 8" xfId="13366" xr:uid="{00000000-0005-0000-0000-00001A130000}"/>
    <cellStyle name="Notas 2 16 9" xfId="8135" xr:uid="{00000000-0005-0000-0000-00001A130000}"/>
    <cellStyle name="Notas 2 17" xfId="1185" xr:uid="{00000000-0005-0000-0000-00003A130000}"/>
    <cellStyle name="Notas 2 17 10" xfId="15254" xr:uid="{00000000-0005-0000-0000-00004A130000}"/>
    <cellStyle name="Notas 2 17 11" xfId="17657" xr:uid="{00000000-0005-0000-0000-00004A130000}"/>
    <cellStyle name="Notas 2 17 12" xfId="25428" xr:uid="{00000000-0005-0000-0000-00004A130000}"/>
    <cellStyle name="Notas 2 17 13" xfId="31747" xr:uid="{00000000-0005-0000-0000-00004A130000}"/>
    <cellStyle name="Notas 2 17 14" xfId="35296" xr:uid="{00000000-0005-0000-0000-00004A130000}"/>
    <cellStyle name="Notas 2 17 15" xfId="39562" xr:uid="{00000000-0005-0000-0000-00004A130000}"/>
    <cellStyle name="Notas 2 17 16" xfId="43804" xr:uid="{00000000-0005-0000-0000-00004A130000}"/>
    <cellStyle name="Notas 2 17 17" xfId="48005" xr:uid="{00000000-0005-0000-0000-00004A130000}"/>
    <cellStyle name="Notas 2 17 18" xfId="52125" xr:uid="{00000000-0005-0000-0000-00004A130000}"/>
    <cellStyle name="Notas 2 17 19" xfId="56036" xr:uid="{00000000-0005-0000-0000-00004A130000}"/>
    <cellStyle name="Notas 2 17 2" xfId="1186" xr:uid="{00000000-0005-0000-0000-00003B130000}"/>
    <cellStyle name="Notas 2 17 2 10" xfId="11366" xr:uid="{00000000-0005-0000-0000-00004B130000}"/>
    <cellStyle name="Notas 2 17 2 11" xfId="16456" xr:uid="{00000000-0005-0000-0000-00004B130000}"/>
    <cellStyle name="Notas 2 17 2 12" xfId="19651" xr:uid="{00000000-0005-0000-0000-00004B130000}"/>
    <cellStyle name="Notas 2 17 2 13" xfId="25429" xr:uid="{00000000-0005-0000-0000-00004B130000}"/>
    <cellStyle name="Notas 2 17 2 14" xfId="31748" xr:uid="{00000000-0005-0000-0000-00004B130000}"/>
    <cellStyle name="Notas 2 17 2 15" xfId="37661" xr:uid="{00000000-0005-0000-0000-00004B130000}"/>
    <cellStyle name="Notas 2 17 2 16" xfId="41915" xr:uid="{00000000-0005-0000-0000-00004B130000}"/>
    <cellStyle name="Notas 2 17 2 17" xfId="46133" xr:uid="{00000000-0005-0000-0000-00004B130000}"/>
    <cellStyle name="Notas 2 17 2 18" xfId="50305" xr:uid="{00000000-0005-0000-0000-00004B130000}"/>
    <cellStyle name="Notas 2 17 2 19" xfId="54321" xr:uid="{00000000-0005-0000-0000-00004B130000}"/>
    <cellStyle name="Notas 2 17 2 2" xfId="1510" xr:uid="{00000000-0005-0000-0000-00003C130000}"/>
    <cellStyle name="Notas 2 17 2 2 10" xfId="25747" xr:uid="{00000000-0005-0000-0000-00004C130000}"/>
    <cellStyle name="Notas 2 17 2 2 11" xfId="32061" xr:uid="{00000000-0005-0000-0000-00004C130000}"/>
    <cellStyle name="Notas 2 17 2 2 12" xfId="33304" xr:uid="{00000000-0005-0000-0000-00004C130000}"/>
    <cellStyle name="Notas 2 17 2 2 13" xfId="35103" xr:uid="{00000000-0005-0000-0000-00004C130000}"/>
    <cellStyle name="Notas 2 17 2 2 14" xfId="39371" xr:uid="{00000000-0005-0000-0000-00004C130000}"/>
    <cellStyle name="Notas 2 17 2 2 15" xfId="43613" xr:uid="{00000000-0005-0000-0000-00004C130000}"/>
    <cellStyle name="Notas 2 17 2 2 16" xfId="47818" xr:uid="{00000000-0005-0000-0000-00004C130000}"/>
    <cellStyle name="Notas 2 17 2 2 17" xfId="51952" xr:uid="{00000000-0005-0000-0000-00004C130000}"/>
    <cellStyle name="Notas 2 17 2 2 2" xfId="2313" xr:uid="{00000000-0005-0000-0000-00003D130000}"/>
    <cellStyle name="Notas 2 17 2 2 2 10" xfId="40604" xr:uid="{00000000-0005-0000-0000-00004D130000}"/>
    <cellStyle name="Notas 2 17 2 2 2 11" xfId="44830" xr:uid="{00000000-0005-0000-0000-00004D130000}"/>
    <cellStyle name="Notas 2 17 2 2 2 12" xfId="49018" xr:uid="{00000000-0005-0000-0000-00004D130000}"/>
    <cellStyle name="Notas 2 17 2 2 2 13" xfId="53080" xr:uid="{00000000-0005-0000-0000-00004D130000}"/>
    <cellStyle name="Notas 2 17 2 2 2 14" xfId="56910" xr:uid="{00000000-0005-0000-0000-00004D130000}"/>
    <cellStyle name="Notas 2 17 2 2 2 2" xfId="5489" xr:uid="{00000000-0005-0000-0000-00003E130000}"/>
    <cellStyle name="Notas 2 17 2 2 2 2 10" xfId="48662" xr:uid="{00000000-0005-0000-0000-00004E130000}"/>
    <cellStyle name="Notas 2 17 2 2 2 2 11" xfId="52731" xr:uid="{00000000-0005-0000-0000-00004E130000}"/>
    <cellStyle name="Notas 2 17 2 2 2 2 12" xfId="56579" xr:uid="{00000000-0005-0000-0000-00004E130000}"/>
    <cellStyle name="Notas 2 17 2 2 2 2 13" xfId="59899" xr:uid="{00000000-0005-0000-0000-00004E130000}"/>
    <cellStyle name="Notas 2 17 2 2 2 2 2" xfId="12792" xr:uid="{00000000-0005-0000-0000-00004E130000}"/>
    <cellStyle name="Notas 2 17 2 2 2 2 3" xfId="16011" xr:uid="{00000000-0005-0000-0000-00004E130000}"/>
    <cellStyle name="Notas 2 17 2 2 2 2 4" xfId="19945" xr:uid="{00000000-0005-0000-0000-00004E130000}"/>
    <cellStyle name="Notas 2 17 2 2 2 2 5" xfId="23313" xr:uid="{00000000-0005-0000-0000-00004E130000}"/>
    <cellStyle name="Notas 2 17 2 2 2 2 6" xfId="29719" xr:uid="{00000000-0005-0000-0000-00004E130000}"/>
    <cellStyle name="Notas 2 17 2 2 2 2 7" xfId="35984" xr:uid="{00000000-0005-0000-0000-00004E130000}"/>
    <cellStyle name="Notas 2 17 2 2 2 2 8" xfId="40240" xr:uid="{00000000-0005-0000-0000-00004E130000}"/>
    <cellStyle name="Notas 2 17 2 2 2 2 9" xfId="44471" xr:uid="{00000000-0005-0000-0000-00004E130000}"/>
    <cellStyle name="Notas 2 17 2 2 2 3" xfId="13304" xr:uid="{00000000-0005-0000-0000-00004D130000}"/>
    <cellStyle name="Notas 2 17 2 2 2 4" xfId="8944" xr:uid="{00000000-0005-0000-0000-00004D130000}"/>
    <cellStyle name="Notas 2 17 2 2 2 5" xfId="9276" xr:uid="{00000000-0005-0000-0000-00004D130000}"/>
    <cellStyle name="Notas 2 17 2 2 2 6" xfId="12426" xr:uid="{00000000-0005-0000-0000-00004D130000}"/>
    <cellStyle name="Notas 2 17 2 2 2 7" xfId="26543" xr:uid="{00000000-0005-0000-0000-00004D130000}"/>
    <cellStyle name="Notas 2 17 2 2 2 8" xfId="32845" xr:uid="{00000000-0005-0000-0000-00004D130000}"/>
    <cellStyle name="Notas 2 17 2 2 2 9" xfId="36348" xr:uid="{00000000-0005-0000-0000-00004D130000}"/>
    <cellStyle name="Notas 2 17 2 2 3" xfId="3457" xr:uid="{00000000-0005-0000-0000-00003F130000}"/>
    <cellStyle name="Notas 2 17 2 2 3 10" xfId="42498" xr:uid="{00000000-0005-0000-0000-00004F130000}"/>
    <cellStyle name="Notas 2 17 2 2 3 11" xfId="46712" xr:uid="{00000000-0005-0000-0000-00004F130000}"/>
    <cellStyle name="Notas 2 17 2 2 3 12" xfId="50880" xr:uid="{00000000-0005-0000-0000-00004F130000}"/>
    <cellStyle name="Notas 2 17 2 2 3 13" xfId="54877" xr:uid="{00000000-0005-0000-0000-00004F130000}"/>
    <cellStyle name="Notas 2 17 2 2 3 14" xfId="58626" xr:uid="{00000000-0005-0000-0000-00004F130000}"/>
    <cellStyle name="Notas 2 17 2 2 3 2" xfId="6397" xr:uid="{00000000-0005-0000-0000-000040130000}"/>
    <cellStyle name="Notas 2 17 2 2 3 2 10" xfId="49534" xr:uid="{00000000-0005-0000-0000-000050130000}"/>
    <cellStyle name="Notas 2 17 2 2 3 2 11" xfId="53569" xr:uid="{00000000-0005-0000-0000-000050130000}"/>
    <cellStyle name="Notas 2 17 2 2 3 2 12" xfId="57370" xr:uid="{00000000-0005-0000-0000-000050130000}"/>
    <cellStyle name="Notas 2 17 2 2 3 2 13" xfId="60546" xr:uid="{00000000-0005-0000-0000-000050130000}"/>
    <cellStyle name="Notas 2 17 2 2 3 2 2" xfId="11583" xr:uid="{00000000-0005-0000-0000-000050130000}"/>
    <cellStyle name="Notas 2 17 2 2 3 2 3" xfId="16826" xr:uid="{00000000-0005-0000-0000-000050130000}"/>
    <cellStyle name="Notas 2 17 2 2 3 2 4" xfId="20731" xr:uid="{00000000-0005-0000-0000-000050130000}"/>
    <cellStyle name="Notas 2 17 2 2 3 2 5" xfId="23960" xr:uid="{00000000-0005-0000-0000-000050130000}"/>
    <cellStyle name="Notas 2 17 2 2 3 2 6" xfId="30626" xr:uid="{00000000-0005-0000-0000-000050130000}"/>
    <cellStyle name="Notas 2 17 2 2 3 2 7" xfId="36881" xr:uid="{00000000-0005-0000-0000-000050130000}"/>
    <cellStyle name="Notas 2 17 2 2 3 2 8" xfId="41136" xr:uid="{00000000-0005-0000-0000-000050130000}"/>
    <cellStyle name="Notas 2 17 2 2 3 2 9" xfId="45358" xr:uid="{00000000-0005-0000-0000-000050130000}"/>
    <cellStyle name="Notas 2 17 2 2 3 3" xfId="9782" xr:uid="{00000000-0005-0000-0000-00004F130000}"/>
    <cellStyle name="Notas 2 17 2 2 3 4" xfId="14224" xr:uid="{00000000-0005-0000-0000-00004F130000}"/>
    <cellStyle name="Notas 2 17 2 2 3 5" xfId="18254" xr:uid="{00000000-0005-0000-0000-00004F130000}"/>
    <cellStyle name="Notas 2 17 2 2 3 6" xfId="22040" xr:uid="{00000000-0005-0000-0000-00004F130000}"/>
    <cellStyle name="Notas 2 17 2 2 3 7" xfId="27687" xr:uid="{00000000-0005-0000-0000-00004F130000}"/>
    <cellStyle name="Notas 2 17 2 2 3 8" xfId="33978" xr:uid="{00000000-0005-0000-0000-00004F130000}"/>
    <cellStyle name="Notas 2 17 2 2 3 9" xfId="38251" xr:uid="{00000000-0005-0000-0000-00004F130000}"/>
    <cellStyle name="Notas 2 17 2 2 4" xfId="3970" xr:uid="{00000000-0005-0000-0000-000041130000}"/>
    <cellStyle name="Notas 2 17 2 2 4 10" xfId="43011" xr:uid="{00000000-0005-0000-0000-000051130000}"/>
    <cellStyle name="Notas 2 17 2 2 4 11" xfId="47225" xr:uid="{00000000-0005-0000-0000-000051130000}"/>
    <cellStyle name="Notas 2 17 2 2 4 12" xfId="51393" xr:uid="{00000000-0005-0000-0000-000051130000}"/>
    <cellStyle name="Notas 2 17 2 2 4 13" xfId="55390" xr:uid="{00000000-0005-0000-0000-000051130000}"/>
    <cellStyle name="Notas 2 17 2 2 4 14" xfId="59139" xr:uid="{00000000-0005-0000-0000-000051130000}"/>
    <cellStyle name="Notas 2 17 2 2 4 2" xfId="6830" xr:uid="{00000000-0005-0000-0000-000042130000}"/>
    <cellStyle name="Notas 2 17 2 2 4 2 10" xfId="49967" xr:uid="{00000000-0005-0000-0000-000052130000}"/>
    <cellStyle name="Notas 2 17 2 2 4 2 11" xfId="54002" xr:uid="{00000000-0005-0000-0000-000052130000}"/>
    <cellStyle name="Notas 2 17 2 2 4 2 12" xfId="57803" xr:uid="{00000000-0005-0000-0000-000052130000}"/>
    <cellStyle name="Notas 2 17 2 2 4 2 13" xfId="60979" xr:uid="{00000000-0005-0000-0000-000052130000}"/>
    <cellStyle name="Notas 2 17 2 2 4 2 2" xfId="10598" xr:uid="{00000000-0005-0000-0000-000052130000}"/>
    <cellStyle name="Notas 2 17 2 2 4 2 3" xfId="17259" xr:uid="{00000000-0005-0000-0000-000052130000}"/>
    <cellStyle name="Notas 2 17 2 2 4 2 4" xfId="21164" xr:uid="{00000000-0005-0000-0000-000052130000}"/>
    <cellStyle name="Notas 2 17 2 2 4 2 5" xfId="24393" xr:uid="{00000000-0005-0000-0000-000052130000}"/>
    <cellStyle name="Notas 2 17 2 2 4 2 6" xfId="31059" xr:uid="{00000000-0005-0000-0000-000052130000}"/>
    <cellStyle name="Notas 2 17 2 2 4 2 7" xfId="37314" xr:uid="{00000000-0005-0000-0000-000052130000}"/>
    <cellStyle name="Notas 2 17 2 2 4 2 8" xfId="41569" xr:uid="{00000000-0005-0000-0000-000052130000}"/>
    <cellStyle name="Notas 2 17 2 2 4 2 9" xfId="45791" xr:uid="{00000000-0005-0000-0000-000052130000}"/>
    <cellStyle name="Notas 2 17 2 2 4 3" xfId="13583" xr:uid="{00000000-0005-0000-0000-000051130000}"/>
    <cellStyle name="Notas 2 17 2 2 4 4" xfId="14737" xr:uid="{00000000-0005-0000-0000-000051130000}"/>
    <cellStyle name="Notas 2 17 2 2 4 5" xfId="18767" xr:uid="{00000000-0005-0000-0000-000051130000}"/>
    <cellStyle name="Notas 2 17 2 2 4 6" xfId="22553" xr:uid="{00000000-0005-0000-0000-000051130000}"/>
    <cellStyle name="Notas 2 17 2 2 4 7" xfId="28200" xr:uid="{00000000-0005-0000-0000-000051130000}"/>
    <cellStyle name="Notas 2 17 2 2 4 8" xfId="34491" xr:uid="{00000000-0005-0000-0000-000051130000}"/>
    <cellStyle name="Notas 2 17 2 2 4 9" xfId="38764" xr:uid="{00000000-0005-0000-0000-000051130000}"/>
    <cellStyle name="Notas 2 17 2 2 5" xfId="3110" xr:uid="{00000000-0005-0000-0000-000043130000}"/>
    <cellStyle name="Notas 2 17 2 2 5 10" xfId="46368" xr:uid="{00000000-0005-0000-0000-000053130000}"/>
    <cellStyle name="Notas 2 17 2 2 5 11" xfId="50536" xr:uid="{00000000-0005-0000-0000-000053130000}"/>
    <cellStyle name="Notas 2 17 2 2 5 12" xfId="54533" xr:uid="{00000000-0005-0000-0000-000053130000}"/>
    <cellStyle name="Notas 2 17 2 2 5 13" xfId="58282" xr:uid="{00000000-0005-0000-0000-000053130000}"/>
    <cellStyle name="Notas 2 17 2 2 5 2" xfId="7876" xr:uid="{00000000-0005-0000-0000-000053130000}"/>
    <cellStyle name="Notas 2 17 2 2 5 3" xfId="13880" xr:uid="{00000000-0005-0000-0000-000053130000}"/>
    <cellStyle name="Notas 2 17 2 2 5 4" xfId="17910" xr:uid="{00000000-0005-0000-0000-000053130000}"/>
    <cellStyle name="Notas 2 17 2 2 5 5" xfId="21696" xr:uid="{00000000-0005-0000-0000-000053130000}"/>
    <cellStyle name="Notas 2 17 2 2 5 6" xfId="27340" xr:uid="{00000000-0005-0000-0000-000053130000}"/>
    <cellStyle name="Notas 2 17 2 2 5 7" xfId="33631" xr:uid="{00000000-0005-0000-0000-000053130000}"/>
    <cellStyle name="Notas 2 17 2 2 5 8" xfId="37904" xr:uid="{00000000-0005-0000-0000-000053130000}"/>
    <cellStyle name="Notas 2 17 2 2 5 9" xfId="42152" xr:uid="{00000000-0005-0000-0000-000053130000}"/>
    <cellStyle name="Notas 2 17 2 2 6" xfId="13348" xr:uid="{00000000-0005-0000-0000-00004C130000}"/>
    <cellStyle name="Notas 2 17 2 2 7" xfId="12070" xr:uid="{00000000-0005-0000-0000-00004C130000}"/>
    <cellStyle name="Notas 2 17 2 2 8" xfId="16424" xr:uid="{00000000-0005-0000-0000-00004C130000}"/>
    <cellStyle name="Notas 2 17 2 2 9" xfId="15348" xr:uid="{00000000-0005-0000-0000-00004C130000}"/>
    <cellStyle name="Notas 2 17 2 20" xfId="58083" xr:uid="{00000000-0005-0000-0000-00004B130000}"/>
    <cellStyle name="Notas 2 17 2 3" xfId="1511" xr:uid="{00000000-0005-0000-0000-000044130000}"/>
    <cellStyle name="Notas 2 17 2 3 10" xfId="25748" xr:uid="{00000000-0005-0000-0000-000054130000}"/>
    <cellStyle name="Notas 2 17 2 3 11" xfId="32062" xr:uid="{00000000-0005-0000-0000-000054130000}"/>
    <cellStyle name="Notas 2 17 2 3 12" xfId="35614" xr:uid="{00000000-0005-0000-0000-000054130000}"/>
    <cellStyle name="Notas 2 17 2 3 13" xfId="39873" xr:uid="{00000000-0005-0000-0000-000054130000}"/>
    <cellStyle name="Notas 2 17 2 3 14" xfId="44107" xr:uid="{00000000-0005-0000-0000-000054130000}"/>
    <cellStyle name="Notas 2 17 2 3 15" xfId="48301" xr:uid="{00000000-0005-0000-0000-000054130000}"/>
    <cellStyle name="Notas 2 17 2 3 16" xfId="52390" xr:uid="{00000000-0005-0000-0000-000054130000}"/>
    <cellStyle name="Notas 2 17 2 3 17" xfId="56252" xr:uid="{00000000-0005-0000-0000-000054130000}"/>
    <cellStyle name="Notas 2 17 2 3 2" xfId="2314" xr:uid="{00000000-0005-0000-0000-000045130000}"/>
    <cellStyle name="Notas 2 17 2 3 2 10" xfId="25256" xr:uid="{00000000-0005-0000-0000-000055130000}"/>
    <cellStyle name="Notas 2 17 2 3 2 11" xfId="31576" xr:uid="{00000000-0005-0000-0000-000055130000}"/>
    <cellStyle name="Notas 2 17 2 3 2 12" xfId="25058" xr:uid="{00000000-0005-0000-0000-000055130000}"/>
    <cellStyle name="Notas 2 17 2 3 2 13" xfId="24978" xr:uid="{00000000-0005-0000-0000-000055130000}"/>
    <cellStyle name="Notas 2 17 2 3 2 14" xfId="35338" xr:uid="{00000000-0005-0000-0000-000055130000}"/>
    <cellStyle name="Notas 2 17 2 3 2 2" xfId="5490" xr:uid="{00000000-0005-0000-0000-000046130000}"/>
    <cellStyle name="Notas 2 17 2 3 2 2 10" xfId="48663" xr:uid="{00000000-0005-0000-0000-000056130000}"/>
    <cellStyle name="Notas 2 17 2 3 2 2 11" xfId="52732" xr:uid="{00000000-0005-0000-0000-000056130000}"/>
    <cellStyle name="Notas 2 17 2 3 2 2 12" xfId="56580" xr:uid="{00000000-0005-0000-0000-000056130000}"/>
    <cellStyle name="Notas 2 17 2 3 2 2 13" xfId="59900" xr:uid="{00000000-0005-0000-0000-000056130000}"/>
    <cellStyle name="Notas 2 17 2 3 2 2 2" xfId="10166" xr:uid="{00000000-0005-0000-0000-000056130000}"/>
    <cellStyle name="Notas 2 17 2 3 2 2 3" xfId="16012" xr:uid="{00000000-0005-0000-0000-000056130000}"/>
    <cellStyle name="Notas 2 17 2 3 2 2 4" xfId="19946" xr:uid="{00000000-0005-0000-0000-000056130000}"/>
    <cellStyle name="Notas 2 17 2 3 2 2 5" xfId="23314" xr:uid="{00000000-0005-0000-0000-000056130000}"/>
    <cellStyle name="Notas 2 17 2 3 2 2 6" xfId="29720" xr:uid="{00000000-0005-0000-0000-000056130000}"/>
    <cellStyle name="Notas 2 17 2 3 2 2 7" xfId="35985" xr:uid="{00000000-0005-0000-0000-000056130000}"/>
    <cellStyle name="Notas 2 17 2 3 2 2 8" xfId="40241" xr:uid="{00000000-0005-0000-0000-000056130000}"/>
    <cellStyle name="Notas 2 17 2 3 2 2 9" xfId="44472" xr:uid="{00000000-0005-0000-0000-000056130000}"/>
    <cellStyle name="Notas 2 17 2 3 2 3" xfId="10755" xr:uid="{00000000-0005-0000-0000-000055130000}"/>
    <cellStyle name="Notas 2 17 2 3 2 4" xfId="8558" xr:uid="{00000000-0005-0000-0000-000055130000}"/>
    <cellStyle name="Notas 2 17 2 3 2 5" xfId="15587" xr:uid="{00000000-0005-0000-0000-000055130000}"/>
    <cellStyle name="Notas 2 17 2 3 2 6" xfId="12722" xr:uid="{00000000-0005-0000-0000-000055130000}"/>
    <cellStyle name="Notas 2 17 2 3 2 7" xfId="26544" xr:uid="{00000000-0005-0000-0000-000055130000}"/>
    <cellStyle name="Notas 2 17 2 3 2 8" xfId="32846" xr:uid="{00000000-0005-0000-0000-000055130000}"/>
    <cellStyle name="Notas 2 17 2 3 2 9" xfId="33207" xr:uid="{00000000-0005-0000-0000-000055130000}"/>
    <cellStyle name="Notas 2 17 2 3 3" xfId="3458" xr:uid="{00000000-0005-0000-0000-000047130000}"/>
    <cellStyle name="Notas 2 17 2 3 3 10" xfId="42499" xr:uid="{00000000-0005-0000-0000-000057130000}"/>
    <cellStyle name="Notas 2 17 2 3 3 11" xfId="46713" xr:uid="{00000000-0005-0000-0000-000057130000}"/>
    <cellStyle name="Notas 2 17 2 3 3 12" xfId="50881" xr:uid="{00000000-0005-0000-0000-000057130000}"/>
    <cellStyle name="Notas 2 17 2 3 3 13" xfId="54878" xr:uid="{00000000-0005-0000-0000-000057130000}"/>
    <cellStyle name="Notas 2 17 2 3 3 14" xfId="58627" xr:uid="{00000000-0005-0000-0000-000057130000}"/>
    <cellStyle name="Notas 2 17 2 3 3 2" xfId="6398" xr:uid="{00000000-0005-0000-0000-000048130000}"/>
    <cellStyle name="Notas 2 17 2 3 3 2 10" xfId="49535" xr:uid="{00000000-0005-0000-0000-000058130000}"/>
    <cellStyle name="Notas 2 17 2 3 3 2 11" xfId="53570" xr:uid="{00000000-0005-0000-0000-000058130000}"/>
    <cellStyle name="Notas 2 17 2 3 3 2 12" xfId="57371" xr:uid="{00000000-0005-0000-0000-000058130000}"/>
    <cellStyle name="Notas 2 17 2 3 3 2 13" xfId="60547" xr:uid="{00000000-0005-0000-0000-000058130000}"/>
    <cellStyle name="Notas 2 17 2 3 3 2 2" xfId="8776" xr:uid="{00000000-0005-0000-0000-000058130000}"/>
    <cellStyle name="Notas 2 17 2 3 3 2 3" xfId="16827" xr:uid="{00000000-0005-0000-0000-000058130000}"/>
    <cellStyle name="Notas 2 17 2 3 3 2 4" xfId="20732" xr:uid="{00000000-0005-0000-0000-000058130000}"/>
    <cellStyle name="Notas 2 17 2 3 3 2 5" xfId="23961" xr:uid="{00000000-0005-0000-0000-000058130000}"/>
    <cellStyle name="Notas 2 17 2 3 3 2 6" xfId="30627" xr:uid="{00000000-0005-0000-0000-000058130000}"/>
    <cellStyle name="Notas 2 17 2 3 3 2 7" xfId="36882" xr:uid="{00000000-0005-0000-0000-000058130000}"/>
    <cellStyle name="Notas 2 17 2 3 3 2 8" xfId="41137" xr:uid="{00000000-0005-0000-0000-000058130000}"/>
    <cellStyle name="Notas 2 17 2 3 3 2 9" xfId="45359" xr:uid="{00000000-0005-0000-0000-000058130000}"/>
    <cellStyle name="Notas 2 17 2 3 3 3" xfId="11854" xr:uid="{00000000-0005-0000-0000-000057130000}"/>
    <cellStyle name="Notas 2 17 2 3 3 4" xfId="14225" xr:uid="{00000000-0005-0000-0000-000057130000}"/>
    <cellStyle name="Notas 2 17 2 3 3 5" xfId="18255" xr:uid="{00000000-0005-0000-0000-000057130000}"/>
    <cellStyle name="Notas 2 17 2 3 3 6" xfId="22041" xr:uid="{00000000-0005-0000-0000-000057130000}"/>
    <cellStyle name="Notas 2 17 2 3 3 7" xfId="27688" xr:uid="{00000000-0005-0000-0000-000057130000}"/>
    <cellStyle name="Notas 2 17 2 3 3 8" xfId="33979" xr:uid="{00000000-0005-0000-0000-000057130000}"/>
    <cellStyle name="Notas 2 17 2 3 3 9" xfId="38252" xr:uid="{00000000-0005-0000-0000-000057130000}"/>
    <cellStyle name="Notas 2 17 2 3 4" xfId="3971" xr:uid="{00000000-0005-0000-0000-000049130000}"/>
    <cellStyle name="Notas 2 17 2 3 4 10" xfId="43012" xr:uid="{00000000-0005-0000-0000-000059130000}"/>
    <cellStyle name="Notas 2 17 2 3 4 11" xfId="47226" xr:uid="{00000000-0005-0000-0000-000059130000}"/>
    <cellStyle name="Notas 2 17 2 3 4 12" xfId="51394" xr:uid="{00000000-0005-0000-0000-000059130000}"/>
    <cellStyle name="Notas 2 17 2 3 4 13" xfId="55391" xr:uid="{00000000-0005-0000-0000-000059130000}"/>
    <cellStyle name="Notas 2 17 2 3 4 14" xfId="59140" xr:uid="{00000000-0005-0000-0000-000059130000}"/>
    <cellStyle name="Notas 2 17 2 3 4 2" xfId="6831" xr:uid="{00000000-0005-0000-0000-00004A130000}"/>
    <cellStyle name="Notas 2 17 2 3 4 2 10" xfId="49968" xr:uid="{00000000-0005-0000-0000-00005A130000}"/>
    <cellStyle name="Notas 2 17 2 3 4 2 11" xfId="54003" xr:uid="{00000000-0005-0000-0000-00005A130000}"/>
    <cellStyle name="Notas 2 17 2 3 4 2 12" xfId="57804" xr:uid="{00000000-0005-0000-0000-00005A130000}"/>
    <cellStyle name="Notas 2 17 2 3 4 2 13" xfId="60980" xr:uid="{00000000-0005-0000-0000-00005A130000}"/>
    <cellStyle name="Notas 2 17 2 3 4 2 2" xfId="13203" xr:uid="{00000000-0005-0000-0000-00005A130000}"/>
    <cellStyle name="Notas 2 17 2 3 4 2 3" xfId="17260" xr:uid="{00000000-0005-0000-0000-00005A130000}"/>
    <cellStyle name="Notas 2 17 2 3 4 2 4" xfId="21165" xr:uid="{00000000-0005-0000-0000-00005A130000}"/>
    <cellStyle name="Notas 2 17 2 3 4 2 5" xfId="24394" xr:uid="{00000000-0005-0000-0000-00005A130000}"/>
    <cellStyle name="Notas 2 17 2 3 4 2 6" xfId="31060" xr:uid="{00000000-0005-0000-0000-00005A130000}"/>
    <cellStyle name="Notas 2 17 2 3 4 2 7" xfId="37315" xr:uid="{00000000-0005-0000-0000-00005A130000}"/>
    <cellStyle name="Notas 2 17 2 3 4 2 8" xfId="41570" xr:uid="{00000000-0005-0000-0000-00005A130000}"/>
    <cellStyle name="Notas 2 17 2 3 4 2 9" xfId="45792" xr:uid="{00000000-0005-0000-0000-00005A130000}"/>
    <cellStyle name="Notas 2 17 2 3 4 3" xfId="11223" xr:uid="{00000000-0005-0000-0000-000059130000}"/>
    <cellStyle name="Notas 2 17 2 3 4 4" xfId="14738" xr:uid="{00000000-0005-0000-0000-000059130000}"/>
    <cellStyle name="Notas 2 17 2 3 4 5" xfId="18768" xr:uid="{00000000-0005-0000-0000-000059130000}"/>
    <cellStyle name="Notas 2 17 2 3 4 6" xfId="22554" xr:uid="{00000000-0005-0000-0000-000059130000}"/>
    <cellStyle name="Notas 2 17 2 3 4 7" xfId="28201" xr:uid="{00000000-0005-0000-0000-000059130000}"/>
    <cellStyle name="Notas 2 17 2 3 4 8" xfId="34492" xr:uid="{00000000-0005-0000-0000-000059130000}"/>
    <cellStyle name="Notas 2 17 2 3 4 9" xfId="38765" xr:uid="{00000000-0005-0000-0000-000059130000}"/>
    <cellStyle name="Notas 2 17 2 3 5" xfId="3111" xr:uid="{00000000-0005-0000-0000-00004B130000}"/>
    <cellStyle name="Notas 2 17 2 3 5 10" xfId="46369" xr:uid="{00000000-0005-0000-0000-00005B130000}"/>
    <cellStyle name="Notas 2 17 2 3 5 11" xfId="50537" xr:uid="{00000000-0005-0000-0000-00005B130000}"/>
    <cellStyle name="Notas 2 17 2 3 5 12" xfId="54534" xr:uid="{00000000-0005-0000-0000-00005B130000}"/>
    <cellStyle name="Notas 2 17 2 3 5 13" xfId="58283" xr:uid="{00000000-0005-0000-0000-00005B130000}"/>
    <cellStyle name="Notas 2 17 2 3 5 2" xfId="7875" xr:uid="{00000000-0005-0000-0000-00005B130000}"/>
    <cellStyle name="Notas 2 17 2 3 5 3" xfId="13881" xr:uid="{00000000-0005-0000-0000-00005B130000}"/>
    <cellStyle name="Notas 2 17 2 3 5 4" xfId="17911" xr:uid="{00000000-0005-0000-0000-00005B130000}"/>
    <cellStyle name="Notas 2 17 2 3 5 5" xfId="21697" xr:uid="{00000000-0005-0000-0000-00005B130000}"/>
    <cellStyle name="Notas 2 17 2 3 5 6" xfId="27341" xr:uid="{00000000-0005-0000-0000-00005B130000}"/>
    <cellStyle name="Notas 2 17 2 3 5 7" xfId="33632" xr:uid="{00000000-0005-0000-0000-00005B130000}"/>
    <cellStyle name="Notas 2 17 2 3 5 8" xfId="37905" xr:uid="{00000000-0005-0000-0000-00005B130000}"/>
    <cellStyle name="Notas 2 17 2 3 5 9" xfId="42153" xr:uid="{00000000-0005-0000-0000-00005B130000}"/>
    <cellStyle name="Notas 2 17 2 3 6" xfId="10797" xr:uid="{00000000-0005-0000-0000-000054130000}"/>
    <cellStyle name="Notas 2 17 2 3 7" xfId="8171" xr:uid="{00000000-0005-0000-0000-000054130000}"/>
    <cellStyle name="Notas 2 17 2 3 8" xfId="10872" xr:uid="{00000000-0005-0000-0000-000054130000}"/>
    <cellStyle name="Notas 2 17 2 3 9" xfId="8687" xr:uid="{00000000-0005-0000-0000-000054130000}"/>
    <cellStyle name="Notas 2 17 2 4" xfId="1512" xr:uid="{00000000-0005-0000-0000-00004C130000}"/>
    <cellStyle name="Notas 2 17 2 4 10" xfId="25749" xr:uid="{00000000-0005-0000-0000-00005C130000}"/>
    <cellStyle name="Notas 2 17 2 4 11" xfId="32063" xr:uid="{00000000-0005-0000-0000-00005C130000}"/>
    <cellStyle name="Notas 2 17 2 4 12" xfId="32477" xr:uid="{00000000-0005-0000-0000-00005C130000}"/>
    <cellStyle name="Notas 2 17 2 4 13" xfId="32427" xr:uid="{00000000-0005-0000-0000-00005C130000}"/>
    <cellStyle name="Notas 2 17 2 4 14" xfId="35213" xr:uid="{00000000-0005-0000-0000-00005C130000}"/>
    <cellStyle name="Notas 2 17 2 4 15" xfId="39480" xr:uid="{00000000-0005-0000-0000-00005C130000}"/>
    <cellStyle name="Notas 2 17 2 4 16" xfId="43722" xr:uid="{00000000-0005-0000-0000-00005C130000}"/>
    <cellStyle name="Notas 2 17 2 4 17" xfId="47923" xr:uid="{00000000-0005-0000-0000-00005C130000}"/>
    <cellStyle name="Notas 2 17 2 4 2" xfId="2315" xr:uid="{00000000-0005-0000-0000-00004D130000}"/>
    <cellStyle name="Notas 2 17 2 4 2 10" xfId="39777" xr:uid="{00000000-0005-0000-0000-00005D130000}"/>
    <cellStyle name="Notas 2 17 2 4 2 11" xfId="44015" xr:uid="{00000000-0005-0000-0000-00005D130000}"/>
    <cellStyle name="Notas 2 17 2 4 2 12" xfId="48210" xr:uid="{00000000-0005-0000-0000-00005D130000}"/>
    <cellStyle name="Notas 2 17 2 4 2 13" xfId="52306" xr:uid="{00000000-0005-0000-0000-00005D130000}"/>
    <cellStyle name="Notas 2 17 2 4 2 14" xfId="56187" xr:uid="{00000000-0005-0000-0000-00005D130000}"/>
    <cellStyle name="Notas 2 17 2 4 2 2" xfId="5491" xr:uid="{00000000-0005-0000-0000-00004E130000}"/>
    <cellStyle name="Notas 2 17 2 4 2 2 10" xfId="48664" xr:uid="{00000000-0005-0000-0000-00005E130000}"/>
    <cellStyle name="Notas 2 17 2 4 2 2 11" xfId="52733" xr:uid="{00000000-0005-0000-0000-00005E130000}"/>
    <cellStyle name="Notas 2 17 2 4 2 2 12" xfId="56581" xr:uid="{00000000-0005-0000-0000-00005E130000}"/>
    <cellStyle name="Notas 2 17 2 4 2 2 13" xfId="59901" xr:uid="{00000000-0005-0000-0000-00005E130000}"/>
    <cellStyle name="Notas 2 17 2 4 2 2 2" xfId="11638" xr:uid="{00000000-0005-0000-0000-00005E130000}"/>
    <cellStyle name="Notas 2 17 2 4 2 2 3" xfId="16013" xr:uid="{00000000-0005-0000-0000-00005E130000}"/>
    <cellStyle name="Notas 2 17 2 4 2 2 4" xfId="19947" xr:uid="{00000000-0005-0000-0000-00005E130000}"/>
    <cellStyle name="Notas 2 17 2 4 2 2 5" xfId="23315" xr:uid="{00000000-0005-0000-0000-00005E130000}"/>
    <cellStyle name="Notas 2 17 2 4 2 2 6" xfId="29721" xr:uid="{00000000-0005-0000-0000-00005E130000}"/>
    <cellStyle name="Notas 2 17 2 4 2 2 7" xfId="35986" xr:uid="{00000000-0005-0000-0000-00005E130000}"/>
    <cellStyle name="Notas 2 17 2 4 2 2 8" xfId="40242" xr:uid="{00000000-0005-0000-0000-00005E130000}"/>
    <cellStyle name="Notas 2 17 2 4 2 2 9" xfId="44473" xr:uid="{00000000-0005-0000-0000-00005E130000}"/>
    <cellStyle name="Notas 2 17 2 4 2 3" xfId="12937" xr:uid="{00000000-0005-0000-0000-00005D130000}"/>
    <cellStyle name="Notas 2 17 2 4 2 4" xfId="8258" xr:uid="{00000000-0005-0000-0000-00005D130000}"/>
    <cellStyle name="Notas 2 17 2 4 2 5" xfId="7423" xr:uid="{00000000-0005-0000-0000-00005D130000}"/>
    <cellStyle name="Notas 2 17 2 4 2 6" xfId="19306" xr:uid="{00000000-0005-0000-0000-00005D130000}"/>
    <cellStyle name="Notas 2 17 2 4 2 7" xfId="26545" xr:uid="{00000000-0005-0000-0000-00005D130000}"/>
    <cellStyle name="Notas 2 17 2 4 2 8" xfId="32847" xr:uid="{00000000-0005-0000-0000-00005D130000}"/>
    <cellStyle name="Notas 2 17 2 4 2 9" xfId="35516" xr:uid="{00000000-0005-0000-0000-00005D130000}"/>
    <cellStyle name="Notas 2 17 2 4 3" xfId="3459" xr:uid="{00000000-0005-0000-0000-00004F130000}"/>
    <cellStyle name="Notas 2 17 2 4 3 10" xfId="42500" xr:uid="{00000000-0005-0000-0000-00005F130000}"/>
    <cellStyle name="Notas 2 17 2 4 3 11" xfId="46714" xr:uid="{00000000-0005-0000-0000-00005F130000}"/>
    <cellStyle name="Notas 2 17 2 4 3 12" xfId="50882" xr:uid="{00000000-0005-0000-0000-00005F130000}"/>
    <cellStyle name="Notas 2 17 2 4 3 13" xfId="54879" xr:uid="{00000000-0005-0000-0000-00005F130000}"/>
    <cellStyle name="Notas 2 17 2 4 3 14" xfId="58628" xr:uid="{00000000-0005-0000-0000-00005F130000}"/>
    <cellStyle name="Notas 2 17 2 4 3 2" xfId="6399" xr:uid="{00000000-0005-0000-0000-000050130000}"/>
    <cellStyle name="Notas 2 17 2 4 3 2 10" xfId="49536" xr:uid="{00000000-0005-0000-0000-000060130000}"/>
    <cellStyle name="Notas 2 17 2 4 3 2 11" xfId="53571" xr:uid="{00000000-0005-0000-0000-000060130000}"/>
    <cellStyle name="Notas 2 17 2 4 3 2 12" xfId="57372" xr:uid="{00000000-0005-0000-0000-000060130000}"/>
    <cellStyle name="Notas 2 17 2 4 3 2 13" xfId="60548" xr:uid="{00000000-0005-0000-0000-000060130000}"/>
    <cellStyle name="Notas 2 17 2 4 3 2 2" xfId="10999" xr:uid="{00000000-0005-0000-0000-000060130000}"/>
    <cellStyle name="Notas 2 17 2 4 3 2 3" xfId="16828" xr:uid="{00000000-0005-0000-0000-000060130000}"/>
    <cellStyle name="Notas 2 17 2 4 3 2 4" xfId="20733" xr:uid="{00000000-0005-0000-0000-000060130000}"/>
    <cellStyle name="Notas 2 17 2 4 3 2 5" xfId="23962" xr:uid="{00000000-0005-0000-0000-000060130000}"/>
    <cellStyle name="Notas 2 17 2 4 3 2 6" xfId="30628" xr:uid="{00000000-0005-0000-0000-000060130000}"/>
    <cellStyle name="Notas 2 17 2 4 3 2 7" xfId="36883" xr:uid="{00000000-0005-0000-0000-000060130000}"/>
    <cellStyle name="Notas 2 17 2 4 3 2 8" xfId="41138" xr:uid="{00000000-0005-0000-0000-000060130000}"/>
    <cellStyle name="Notas 2 17 2 4 3 2 9" xfId="45360" xr:uid="{00000000-0005-0000-0000-000060130000}"/>
    <cellStyle name="Notas 2 17 2 4 3 3" xfId="9054" xr:uid="{00000000-0005-0000-0000-00005F130000}"/>
    <cellStyle name="Notas 2 17 2 4 3 4" xfId="14226" xr:uid="{00000000-0005-0000-0000-00005F130000}"/>
    <cellStyle name="Notas 2 17 2 4 3 5" xfId="18256" xr:uid="{00000000-0005-0000-0000-00005F130000}"/>
    <cellStyle name="Notas 2 17 2 4 3 6" xfId="22042" xr:uid="{00000000-0005-0000-0000-00005F130000}"/>
    <cellStyle name="Notas 2 17 2 4 3 7" xfId="27689" xr:uid="{00000000-0005-0000-0000-00005F130000}"/>
    <cellStyle name="Notas 2 17 2 4 3 8" xfId="33980" xr:uid="{00000000-0005-0000-0000-00005F130000}"/>
    <cellStyle name="Notas 2 17 2 4 3 9" xfId="38253" xr:uid="{00000000-0005-0000-0000-00005F130000}"/>
    <cellStyle name="Notas 2 17 2 4 4" xfId="3972" xr:uid="{00000000-0005-0000-0000-000051130000}"/>
    <cellStyle name="Notas 2 17 2 4 4 10" xfId="43013" xr:uid="{00000000-0005-0000-0000-000061130000}"/>
    <cellStyle name="Notas 2 17 2 4 4 11" xfId="47227" xr:uid="{00000000-0005-0000-0000-000061130000}"/>
    <cellStyle name="Notas 2 17 2 4 4 12" xfId="51395" xr:uid="{00000000-0005-0000-0000-000061130000}"/>
    <cellStyle name="Notas 2 17 2 4 4 13" xfId="55392" xr:uid="{00000000-0005-0000-0000-000061130000}"/>
    <cellStyle name="Notas 2 17 2 4 4 14" xfId="59141" xr:uid="{00000000-0005-0000-0000-000061130000}"/>
    <cellStyle name="Notas 2 17 2 4 4 2" xfId="6832" xr:uid="{00000000-0005-0000-0000-000052130000}"/>
    <cellStyle name="Notas 2 17 2 4 4 2 10" xfId="49969" xr:uid="{00000000-0005-0000-0000-000062130000}"/>
    <cellStyle name="Notas 2 17 2 4 4 2 11" xfId="54004" xr:uid="{00000000-0005-0000-0000-000062130000}"/>
    <cellStyle name="Notas 2 17 2 4 4 2 12" xfId="57805" xr:uid="{00000000-0005-0000-0000-000062130000}"/>
    <cellStyle name="Notas 2 17 2 4 4 2 13" xfId="60981" xr:uid="{00000000-0005-0000-0000-000062130000}"/>
    <cellStyle name="Notas 2 17 2 4 4 2 2" xfId="10649" xr:uid="{00000000-0005-0000-0000-000062130000}"/>
    <cellStyle name="Notas 2 17 2 4 4 2 3" xfId="17261" xr:uid="{00000000-0005-0000-0000-000062130000}"/>
    <cellStyle name="Notas 2 17 2 4 4 2 4" xfId="21166" xr:uid="{00000000-0005-0000-0000-000062130000}"/>
    <cellStyle name="Notas 2 17 2 4 4 2 5" xfId="24395" xr:uid="{00000000-0005-0000-0000-000062130000}"/>
    <cellStyle name="Notas 2 17 2 4 4 2 6" xfId="31061" xr:uid="{00000000-0005-0000-0000-000062130000}"/>
    <cellStyle name="Notas 2 17 2 4 4 2 7" xfId="37316" xr:uid="{00000000-0005-0000-0000-000062130000}"/>
    <cellStyle name="Notas 2 17 2 4 4 2 8" xfId="41571" xr:uid="{00000000-0005-0000-0000-000062130000}"/>
    <cellStyle name="Notas 2 17 2 4 4 2 9" xfId="45793" xr:uid="{00000000-0005-0000-0000-000062130000}"/>
    <cellStyle name="Notas 2 17 2 4 4 3" xfId="12534" xr:uid="{00000000-0005-0000-0000-000061130000}"/>
    <cellStyle name="Notas 2 17 2 4 4 4" xfId="14739" xr:uid="{00000000-0005-0000-0000-000061130000}"/>
    <cellStyle name="Notas 2 17 2 4 4 5" xfId="18769" xr:uid="{00000000-0005-0000-0000-000061130000}"/>
    <cellStyle name="Notas 2 17 2 4 4 6" xfId="22555" xr:uid="{00000000-0005-0000-0000-000061130000}"/>
    <cellStyle name="Notas 2 17 2 4 4 7" xfId="28202" xr:uid="{00000000-0005-0000-0000-000061130000}"/>
    <cellStyle name="Notas 2 17 2 4 4 8" xfId="34493" xr:uid="{00000000-0005-0000-0000-000061130000}"/>
    <cellStyle name="Notas 2 17 2 4 4 9" xfId="38766" xr:uid="{00000000-0005-0000-0000-000061130000}"/>
    <cellStyle name="Notas 2 17 2 4 5" xfId="4228" xr:uid="{00000000-0005-0000-0000-000053130000}"/>
    <cellStyle name="Notas 2 17 2 4 5 10" xfId="47483" xr:uid="{00000000-0005-0000-0000-000063130000}"/>
    <cellStyle name="Notas 2 17 2 4 5 11" xfId="51651" xr:uid="{00000000-0005-0000-0000-000063130000}"/>
    <cellStyle name="Notas 2 17 2 4 5 12" xfId="55648" xr:uid="{00000000-0005-0000-0000-000063130000}"/>
    <cellStyle name="Notas 2 17 2 4 5 13" xfId="59397" xr:uid="{00000000-0005-0000-0000-000063130000}"/>
    <cellStyle name="Notas 2 17 2 4 5 2" xfId="11431" xr:uid="{00000000-0005-0000-0000-000063130000}"/>
    <cellStyle name="Notas 2 17 2 4 5 3" xfId="14995" xr:uid="{00000000-0005-0000-0000-000063130000}"/>
    <cellStyle name="Notas 2 17 2 4 5 4" xfId="19025" xr:uid="{00000000-0005-0000-0000-000063130000}"/>
    <cellStyle name="Notas 2 17 2 4 5 5" xfId="22811" xr:uid="{00000000-0005-0000-0000-000063130000}"/>
    <cellStyle name="Notas 2 17 2 4 5 6" xfId="28458" xr:uid="{00000000-0005-0000-0000-000063130000}"/>
    <cellStyle name="Notas 2 17 2 4 5 7" xfId="34749" xr:uid="{00000000-0005-0000-0000-000063130000}"/>
    <cellStyle name="Notas 2 17 2 4 5 8" xfId="39022" xr:uid="{00000000-0005-0000-0000-000063130000}"/>
    <cellStyle name="Notas 2 17 2 4 5 9" xfId="43269" xr:uid="{00000000-0005-0000-0000-000063130000}"/>
    <cellStyle name="Notas 2 17 2 4 6" xfId="12981" xr:uid="{00000000-0005-0000-0000-00005C130000}"/>
    <cellStyle name="Notas 2 17 2 4 7" xfId="11675" xr:uid="{00000000-0005-0000-0000-00005C130000}"/>
    <cellStyle name="Notas 2 17 2 4 8" xfId="15669" xr:uid="{00000000-0005-0000-0000-00005C130000}"/>
    <cellStyle name="Notas 2 17 2 4 9" xfId="19372" xr:uid="{00000000-0005-0000-0000-00005C130000}"/>
    <cellStyle name="Notas 2 17 2 5" xfId="2044" xr:uid="{00000000-0005-0000-0000-000054130000}"/>
    <cellStyle name="Notas 2 17 2 5 10" xfId="39810" xr:uid="{00000000-0005-0000-0000-000064130000}"/>
    <cellStyle name="Notas 2 17 2 5 11" xfId="44048" xr:uid="{00000000-0005-0000-0000-000064130000}"/>
    <cellStyle name="Notas 2 17 2 5 12" xfId="48243" xr:uid="{00000000-0005-0000-0000-000064130000}"/>
    <cellStyle name="Notas 2 17 2 5 13" xfId="52339" xr:uid="{00000000-0005-0000-0000-000064130000}"/>
    <cellStyle name="Notas 2 17 2 5 14" xfId="56219" xr:uid="{00000000-0005-0000-0000-000064130000}"/>
    <cellStyle name="Notas 2 17 2 5 2" xfId="5220" xr:uid="{00000000-0005-0000-0000-000055130000}"/>
    <cellStyle name="Notas 2 17 2 5 2 10" xfId="48393" xr:uid="{00000000-0005-0000-0000-000065130000}"/>
    <cellStyle name="Notas 2 17 2 5 2 11" xfId="52462" xr:uid="{00000000-0005-0000-0000-000065130000}"/>
    <cellStyle name="Notas 2 17 2 5 2 12" xfId="56310" xr:uid="{00000000-0005-0000-0000-000065130000}"/>
    <cellStyle name="Notas 2 17 2 5 2 13" xfId="59631" xr:uid="{00000000-0005-0000-0000-000065130000}"/>
    <cellStyle name="Notas 2 17 2 5 2 2" xfId="9588" xr:uid="{00000000-0005-0000-0000-000065130000}"/>
    <cellStyle name="Notas 2 17 2 5 2 3" xfId="15742" xr:uid="{00000000-0005-0000-0000-000065130000}"/>
    <cellStyle name="Notas 2 17 2 5 2 4" xfId="19677" xr:uid="{00000000-0005-0000-0000-000065130000}"/>
    <cellStyle name="Notas 2 17 2 5 2 5" xfId="23045" xr:uid="{00000000-0005-0000-0000-000065130000}"/>
    <cellStyle name="Notas 2 17 2 5 2 6" xfId="29450" xr:uid="{00000000-0005-0000-0000-000065130000}"/>
    <cellStyle name="Notas 2 17 2 5 2 7" xfId="35715" xr:uid="{00000000-0005-0000-0000-000065130000}"/>
    <cellStyle name="Notas 2 17 2 5 2 8" xfId="39971" xr:uid="{00000000-0005-0000-0000-000065130000}"/>
    <cellStyle name="Notas 2 17 2 5 2 9" xfId="44202" xr:uid="{00000000-0005-0000-0000-000065130000}"/>
    <cellStyle name="Notas 2 17 2 5 3" xfId="12953" xr:uid="{00000000-0005-0000-0000-000064130000}"/>
    <cellStyle name="Notas 2 17 2 5 4" xfId="8253" xr:uid="{00000000-0005-0000-0000-000064130000}"/>
    <cellStyle name="Notas 2 17 2 5 5" xfId="15619" xr:uid="{00000000-0005-0000-0000-000064130000}"/>
    <cellStyle name="Notas 2 17 2 5 6" xfId="21374" xr:uid="{00000000-0005-0000-0000-000064130000}"/>
    <cellStyle name="Notas 2 17 2 5 7" xfId="26274" xr:uid="{00000000-0005-0000-0000-000064130000}"/>
    <cellStyle name="Notas 2 17 2 5 8" xfId="32576" xr:uid="{00000000-0005-0000-0000-000064130000}"/>
    <cellStyle name="Notas 2 17 2 5 9" xfId="35549" xr:uid="{00000000-0005-0000-0000-000064130000}"/>
    <cellStyle name="Notas 2 17 2 6" xfId="3202" xr:uid="{00000000-0005-0000-0000-000056130000}"/>
    <cellStyle name="Notas 2 17 2 6 10" xfId="42244" xr:uid="{00000000-0005-0000-0000-000066130000}"/>
    <cellStyle name="Notas 2 17 2 6 11" xfId="46460" xr:uid="{00000000-0005-0000-0000-000066130000}"/>
    <cellStyle name="Notas 2 17 2 6 12" xfId="50628" xr:uid="{00000000-0005-0000-0000-000066130000}"/>
    <cellStyle name="Notas 2 17 2 6 13" xfId="54625" xr:uid="{00000000-0005-0000-0000-000066130000}"/>
    <cellStyle name="Notas 2 17 2 6 14" xfId="58374" xr:uid="{00000000-0005-0000-0000-000066130000}"/>
    <cellStyle name="Notas 2 17 2 6 2" xfId="6232" xr:uid="{00000000-0005-0000-0000-000057130000}"/>
    <cellStyle name="Notas 2 17 2 6 2 10" xfId="49374" xr:uid="{00000000-0005-0000-0000-000067130000}"/>
    <cellStyle name="Notas 2 17 2 6 2 11" xfId="53409" xr:uid="{00000000-0005-0000-0000-000067130000}"/>
    <cellStyle name="Notas 2 17 2 6 2 12" xfId="57210" xr:uid="{00000000-0005-0000-0000-000067130000}"/>
    <cellStyle name="Notas 2 17 2 6 2 13" xfId="60386" xr:uid="{00000000-0005-0000-0000-000067130000}"/>
    <cellStyle name="Notas 2 17 2 6 2 2" xfId="10259" xr:uid="{00000000-0005-0000-0000-000067130000}"/>
    <cellStyle name="Notas 2 17 2 6 2 3" xfId="16666" xr:uid="{00000000-0005-0000-0000-000067130000}"/>
    <cellStyle name="Notas 2 17 2 6 2 4" xfId="20571" xr:uid="{00000000-0005-0000-0000-000067130000}"/>
    <cellStyle name="Notas 2 17 2 6 2 5" xfId="23800" xr:uid="{00000000-0005-0000-0000-000067130000}"/>
    <cellStyle name="Notas 2 17 2 6 2 6" xfId="30461" xr:uid="{00000000-0005-0000-0000-000067130000}"/>
    <cellStyle name="Notas 2 17 2 6 2 7" xfId="36717" xr:uid="{00000000-0005-0000-0000-000067130000}"/>
    <cellStyle name="Notas 2 17 2 6 2 8" xfId="40972" xr:uid="{00000000-0005-0000-0000-000067130000}"/>
    <cellStyle name="Notas 2 17 2 6 2 9" xfId="45196" xr:uid="{00000000-0005-0000-0000-000067130000}"/>
    <cellStyle name="Notas 2 17 2 6 3" xfId="7784" xr:uid="{00000000-0005-0000-0000-000066130000}"/>
    <cellStyle name="Notas 2 17 2 6 4" xfId="13972" xr:uid="{00000000-0005-0000-0000-000066130000}"/>
    <cellStyle name="Notas 2 17 2 6 5" xfId="18002" xr:uid="{00000000-0005-0000-0000-000066130000}"/>
    <cellStyle name="Notas 2 17 2 6 6" xfId="21788" xr:uid="{00000000-0005-0000-0000-000066130000}"/>
    <cellStyle name="Notas 2 17 2 6 7" xfId="27432" xr:uid="{00000000-0005-0000-0000-000066130000}"/>
    <cellStyle name="Notas 2 17 2 6 8" xfId="33723" xr:uid="{00000000-0005-0000-0000-000066130000}"/>
    <cellStyle name="Notas 2 17 2 6 9" xfId="37996" xr:uid="{00000000-0005-0000-0000-000066130000}"/>
    <cellStyle name="Notas 2 17 2 7" xfId="3666" xr:uid="{00000000-0005-0000-0000-000058130000}"/>
    <cellStyle name="Notas 2 17 2 7 10" xfId="42707" xr:uid="{00000000-0005-0000-0000-000068130000}"/>
    <cellStyle name="Notas 2 17 2 7 11" xfId="46921" xr:uid="{00000000-0005-0000-0000-000068130000}"/>
    <cellStyle name="Notas 2 17 2 7 12" xfId="51089" xr:uid="{00000000-0005-0000-0000-000068130000}"/>
    <cellStyle name="Notas 2 17 2 7 13" xfId="55086" xr:uid="{00000000-0005-0000-0000-000068130000}"/>
    <cellStyle name="Notas 2 17 2 7 14" xfId="58835" xr:uid="{00000000-0005-0000-0000-000068130000}"/>
    <cellStyle name="Notas 2 17 2 7 2" xfId="6562" xr:uid="{00000000-0005-0000-0000-000059130000}"/>
    <cellStyle name="Notas 2 17 2 7 2 10" xfId="49699" xr:uid="{00000000-0005-0000-0000-000069130000}"/>
    <cellStyle name="Notas 2 17 2 7 2 11" xfId="53734" xr:uid="{00000000-0005-0000-0000-000069130000}"/>
    <cellStyle name="Notas 2 17 2 7 2 12" xfId="57535" xr:uid="{00000000-0005-0000-0000-000069130000}"/>
    <cellStyle name="Notas 2 17 2 7 2 13" xfId="60711" xr:uid="{00000000-0005-0000-0000-000069130000}"/>
    <cellStyle name="Notas 2 17 2 7 2 2" xfId="12850" xr:uid="{00000000-0005-0000-0000-000069130000}"/>
    <cellStyle name="Notas 2 17 2 7 2 3" xfId="16991" xr:uid="{00000000-0005-0000-0000-000069130000}"/>
    <cellStyle name="Notas 2 17 2 7 2 4" xfId="20896" xr:uid="{00000000-0005-0000-0000-000069130000}"/>
    <cellStyle name="Notas 2 17 2 7 2 5" xfId="24125" xr:uid="{00000000-0005-0000-0000-000069130000}"/>
    <cellStyle name="Notas 2 17 2 7 2 6" xfId="30791" xr:uid="{00000000-0005-0000-0000-000069130000}"/>
    <cellStyle name="Notas 2 17 2 7 2 7" xfId="37046" xr:uid="{00000000-0005-0000-0000-000069130000}"/>
    <cellStyle name="Notas 2 17 2 7 2 8" xfId="41301" xr:uid="{00000000-0005-0000-0000-000069130000}"/>
    <cellStyle name="Notas 2 17 2 7 2 9" xfId="45523" xr:uid="{00000000-0005-0000-0000-000069130000}"/>
    <cellStyle name="Notas 2 17 2 7 3" xfId="9034" xr:uid="{00000000-0005-0000-0000-000068130000}"/>
    <cellStyle name="Notas 2 17 2 7 4" xfId="14433" xr:uid="{00000000-0005-0000-0000-000068130000}"/>
    <cellStyle name="Notas 2 17 2 7 5" xfId="18463" xr:uid="{00000000-0005-0000-0000-000068130000}"/>
    <cellStyle name="Notas 2 17 2 7 6" xfId="22249" xr:uid="{00000000-0005-0000-0000-000068130000}"/>
    <cellStyle name="Notas 2 17 2 7 7" xfId="27896" xr:uid="{00000000-0005-0000-0000-000068130000}"/>
    <cellStyle name="Notas 2 17 2 7 8" xfId="34187" xr:uid="{00000000-0005-0000-0000-000068130000}"/>
    <cellStyle name="Notas 2 17 2 7 9" xfId="38460" xr:uid="{00000000-0005-0000-0000-000068130000}"/>
    <cellStyle name="Notas 2 17 2 8" xfId="2932" xr:uid="{00000000-0005-0000-0000-00005A130000}"/>
    <cellStyle name="Notas 2 17 2 8 10" xfId="46190" xr:uid="{00000000-0005-0000-0000-00006A130000}"/>
    <cellStyle name="Notas 2 17 2 8 11" xfId="50358" xr:uid="{00000000-0005-0000-0000-00006A130000}"/>
    <cellStyle name="Notas 2 17 2 8 12" xfId="54355" xr:uid="{00000000-0005-0000-0000-00006A130000}"/>
    <cellStyle name="Notas 2 17 2 8 13" xfId="58104" xr:uid="{00000000-0005-0000-0000-00006A130000}"/>
    <cellStyle name="Notas 2 17 2 8 2" xfId="8051" xr:uid="{00000000-0005-0000-0000-00006A130000}"/>
    <cellStyle name="Notas 2 17 2 8 3" xfId="13702" xr:uid="{00000000-0005-0000-0000-00006A130000}"/>
    <cellStyle name="Notas 2 17 2 8 4" xfId="17732" xr:uid="{00000000-0005-0000-0000-00006A130000}"/>
    <cellStyle name="Notas 2 17 2 8 5" xfId="21518" xr:uid="{00000000-0005-0000-0000-00006A130000}"/>
    <cellStyle name="Notas 2 17 2 8 6" xfId="27162" xr:uid="{00000000-0005-0000-0000-00006A130000}"/>
    <cellStyle name="Notas 2 17 2 8 7" xfId="33453" xr:uid="{00000000-0005-0000-0000-00006A130000}"/>
    <cellStyle name="Notas 2 17 2 8 8" xfId="37726" xr:uid="{00000000-0005-0000-0000-00006A130000}"/>
    <cellStyle name="Notas 2 17 2 8 9" xfId="41974" xr:uid="{00000000-0005-0000-0000-00006A130000}"/>
    <cellStyle name="Notas 2 17 2 9" xfId="12184" xr:uid="{00000000-0005-0000-0000-00004B130000}"/>
    <cellStyle name="Notas 2 17 3" xfId="1187" xr:uid="{00000000-0005-0000-0000-00005B130000}"/>
    <cellStyle name="Notas 2 17 3 10" xfId="25430" xr:uid="{00000000-0005-0000-0000-00006B130000}"/>
    <cellStyle name="Notas 2 17 3 11" xfId="31749" xr:uid="{00000000-0005-0000-0000-00006B130000}"/>
    <cellStyle name="Notas 2 17 3 12" xfId="35053" xr:uid="{00000000-0005-0000-0000-00006B130000}"/>
    <cellStyle name="Notas 2 17 3 13" xfId="39324" xr:uid="{00000000-0005-0000-0000-00006B130000}"/>
    <cellStyle name="Notas 2 17 3 14" xfId="43567" xr:uid="{00000000-0005-0000-0000-00006B130000}"/>
    <cellStyle name="Notas 2 17 3 15" xfId="47775" xr:uid="{00000000-0005-0000-0000-00006B130000}"/>
    <cellStyle name="Notas 2 17 3 16" xfId="51930" xr:uid="{00000000-0005-0000-0000-00006B130000}"/>
    <cellStyle name="Notas 2 17 3 17" xfId="55890" xr:uid="{00000000-0005-0000-0000-00006B130000}"/>
    <cellStyle name="Notas 2 17 3 2" xfId="2045" xr:uid="{00000000-0005-0000-0000-00005C130000}"/>
    <cellStyle name="Notas 2 17 3 2 10" xfId="34973" xr:uid="{00000000-0005-0000-0000-00006C130000}"/>
    <cellStyle name="Notas 2 17 3 2 11" xfId="39244" xr:uid="{00000000-0005-0000-0000-00006C130000}"/>
    <cellStyle name="Notas 2 17 3 2 12" xfId="43488" xr:uid="{00000000-0005-0000-0000-00006C130000}"/>
    <cellStyle name="Notas 2 17 3 2 13" xfId="47697" xr:uid="{00000000-0005-0000-0000-00006C130000}"/>
    <cellStyle name="Notas 2 17 3 2 14" xfId="51856" xr:uid="{00000000-0005-0000-0000-00006C130000}"/>
    <cellStyle name="Notas 2 17 3 2 2" xfId="5221" xr:uid="{00000000-0005-0000-0000-00005D130000}"/>
    <cellStyle name="Notas 2 17 3 2 2 10" xfId="48394" xr:uid="{00000000-0005-0000-0000-00006D130000}"/>
    <cellStyle name="Notas 2 17 3 2 2 11" xfId="52463" xr:uid="{00000000-0005-0000-0000-00006D130000}"/>
    <cellStyle name="Notas 2 17 3 2 2 12" xfId="56311" xr:uid="{00000000-0005-0000-0000-00006D130000}"/>
    <cellStyle name="Notas 2 17 3 2 2 13" xfId="59632" xr:uid="{00000000-0005-0000-0000-00006D130000}"/>
    <cellStyle name="Notas 2 17 3 2 2 2" xfId="11665" xr:uid="{00000000-0005-0000-0000-00006D130000}"/>
    <cellStyle name="Notas 2 17 3 2 2 3" xfId="15743" xr:uid="{00000000-0005-0000-0000-00006D130000}"/>
    <cellStyle name="Notas 2 17 3 2 2 4" xfId="19678" xr:uid="{00000000-0005-0000-0000-00006D130000}"/>
    <cellStyle name="Notas 2 17 3 2 2 5" xfId="23046" xr:uid="{00000000-0005-0000-0000-00006D130000}"/>
    <cellStyle name="Notas 2 17 3 2 2 6" xfId="29451" xr:uid="{00000000-0005-0000-0000-00006D130000}"/>
    <cellStyle name="Notas 2 17 3 2 2 7" xfId="35716" xr:uid="{00000000-0005-0000-0000-00006D130000}"/>
    <cellStyle name="Notas 2 17 3 2 2 8" xfId="39972" xr:uid="{00000000-0005-0000-0000-00006D130000}"/>
    <cellStyle name="Notas 2 17 3 2 2 9" xfId="44203" xr:uid="{00000000-0005-0000-0000-00006D130000}"/>
    <cellStyle name="Notas 2 17 3 2 3" xfId="10345" xr:uid="{00000000-0005-0000-0000-00006C130000}"/>
    <cellStyle name="Notas 2 17 3 2 4" xfId="11684" xr:uid="{00000000-0005-0000-0000-00006C130000}"/>
    <cellStyle name="Notas 2 17 3 2 5" xfId="12414" xr:uid="{00000000-0005-0000-0000-00006C130000}"/>
    <cellStyle name="Notas 2 17 3 2 6" xfId="19197" xr:uid="{00000000-0005-0000-0000-00006C130000}"/>
    <cellStyle name="Notas 2 17 3 2 7" xfId="26275" xr:uid="{00000000-0005-0000-0000-00006C130000}"/>
    <cellStyle name="Notas 2 17 3 2 8" xfId="32577" xr:uid="{00000000-0005-0000-0000-00006C130000}"/>
    <cellStyle name="Notas 2 17 3 2 9" xfId="32416" xr:uid="{00000000-0005-0000-0000-00006C130000}"/>
    <cellStyle name="Notas 2 17 3 3" xfId="3201" xr:uid="{00000000-0005-0000-0000-00005E130000}"/>
    <cellStyle name="Notas 2 17 3 3 10" xfId="42243" xr:uid="{00000000-0005-0000-0000-00006E130000}"/>
    <cellStyle name="Notas 2 17 3 3 11" xfId="46459" xr:uid="{00000000-0005-0000-0000-00006E130000}"/>
    <cellStyle name="Notas 2 17 3 3 12" xfId="50627" xr:uid="{00000000-0005-0000-0000-00006E130000}"/>
    <cellStyle name="Notas 2 17 3 3 13" xfId="54624" xr:uid="{00000000-0005-0000-0000-00006E130000}"/>
    <cellStyle name="Notas 2 17 3 3 14" xfId="58373" xr:uid="{00000000-0005-0000-0000-00006E130000}"/>
    <cellStyle name="Notas 2 17 3 3 2" xfId="6231" xr:uid="{00000000-0005-0000-0000-00005F130000}"/>
    <cellStyle name="Notas 2 17 3 3 2 10" xfId="49373" xr:uid="{00000000-0005-0000-0000-00006F130000}"/>
    <cellStyle name="Notas 2 17 3 3 2 11" xfId="53408" xr:uid="{00000000-0005-0000-0000-00006F130000}"/>
    <cellStyle name="Notas 2 17 3 3 2 12" xfId="57209" xr:uid="{00000000-0005-0000-0000-00006F130000}"/>
    <cellStyle name="Notas 2 17 3 3 2 13" xfId="60385" xr:uid="{00000000-0005-0000-0000-00006F130000}"/>
    <cellStyle name="Notas 2 17 3 3 2 2" xfId="12869" xr:uid="{00000000-0005-0000-0000-00006F130000}"/>
    <cellStyle name="Notas 2 17 3 3 2 3" xfId="16665" xr:uid="{00000000-0005-0000-0000-00006F130000}"/>
    <cellStyle name="Notas 2 17 3 3 2 4" xfId="20570" xr:uid="{00000000-0005-0000-0000-00006F130000}"/>
    <cellStyle name="Notas 2 17 3 3 2 5" xfId="23799" xr:uid="{00000000-0005-0000-0000-00006F130000}"/>
    <cellStyle name="Notas 2 17 3 3 2 6" xfId="30460" xr:uid="{00000000-0005-0000-0000-00006F130000}"/>
    <cellStyle name="Notas 2 17 3 3 2 7" xfId="36716" xr:uid="{00000000-0005-0000-0000-00006F130000}"/>
    <cellStyle name="Notas 2 17 3 3 2 8" xfId="40971" xr:uid="{00000000-0005-0000-0000-00006F130000}"/>
    <cellStyle name="Notas 2 17 3 3 2 9" xfId="45195" xr:uid="{00000000-0005-0000-0000-00006F130000}"/>
    <cellStyle name="Notas 2 17 3 3 3" xfId="7785" xr:uid="{00000000-0005-0000-0000-00006E130000}"/>
    <cellStyle name="Notas 2 17 3 3 4" xfId="13971" xr:uid="{00000000-0005-0000-0000-00006E130000}"/>
    <cellStyle name="Notas 2 17 3 3 5" xfId="18001" xr:uid="{00000000-0005-0000-0000-00006E130000}"/>
    <cellStyle name="Notas 2 17 3 3 6" xfId="21787" xr:uid="{00000000-0005-0000-0000-00006E130000}"/>
    <cellStyle name="Notas 2 17 3 3 7" xfId="27431" xr:uid="{00000000-0005-0000-0000-00006E130000}"/>
    <cellStyle name="Notas 2 17 3 3 8" xfId="33722" xr:uid="{00000000-0005-0000-0000-00006E130000}"/>
    <cellStyle name="Notas 2 17 3 3 9" xfId="37995" xr:uid="{00000000-0005-0000-0000-00006E130000}"/>
    <cellStyle name="Notas 2 17 3 4" xfId="3667" xr:uid="{00000000-0005-0000-0000-000060130000}"/>
    <cellStyle name="Notas 2 17 3 4 10" xfId="42708" xr:uid="{00000000-0005-0000-0000-000070130000}"/>
    <cellStyle name="Notas 2 17 3 4 11" xfId="46922" xr:uid="{00000000-0005-0000-0000-000070130000}"/>
    <cellStyle name="Notas 2 17 3 4 12" xfId="51090" xr:uid="{00000000-0005-0000-0000-000070130000}"/>
    <cellStyle name="Notas 2 17 3 4 13" xfId="55087" xr:uid="{00000000-0005-0000-0000-000070130000}"/>
    <cellStyle name="Notas 2 17 3 4 14" xfId="58836" xr:uid="{00000000-0005-0000-0000-000070130000}"/>
    <cellStyle name="Notas 2 17 3 4 2" xfId="6563" xr:uid="{00000000-0005-0000-0000-000061130000}"/>
    <cellStyle name="Notas 2 17 3 4 2 10" xfId="49700" xr:uid="{00000000-0005-0000-0000-000071130000}"/>
    <cellStyle name="Notas 2 17 3 4 2 11" xfId="53735" xr:uid="{00000000-0005-0000-0000-000071130000}"/>
    <cellStyle name="Notas 2 17 3 4 2 12" xfId="57536" xr:uid="{00000000-0005-0000-0000-000071130000}"/>
    <cellStyle name="Notas 2 17 3 4 2 13" xfId="60712" xr:uid="{00000000-0005-0000-0000-000071130000}"/>
    <cellStyle name="Notas 2 17 3 4 2 2" xfId="10240" xr:uid="{00000000-0005-0000-0000-000071130000}"/>
    <cellStyle name="Notas 2 17 3 4 2 3" xfId="16992" xr:uid="{00000000-0005-0000-0000-000071130000}"/>
    <cellStyle name="Notas 2 17 3 4 2 4" xfId="20897" xr:uid="{00000000-0005-0000-0000-000071130000}"/>
    <cellStyle name="Notas 2 17 3 4 2 5" xfId="24126" xr:uid="{00000000-0005-0000-0000-000071130000}"/>
    <cellStyle name="Notas 2 17 3 4 2 6" xfId="30792" xr:uid="{00000000-0005-0000-0000-000071130000}"/>
    <cellStyle name="Notas 2 17 3 4 2 7" xfId="37047" xr:uid="{00000000-0005-0000-0000-000071130000}"/>
    <cellStyle name="Notas 2 17 3 4 2 8" xfId="41302" xr:uid="{00000000-0005-0000-0000-000071130000}"/>
    <cellStyle name="Notas 2 17 3 4 2 9" xfId="45524" xr:uid="{00000000-0005-0000-0000-000071130000}"/>
    <cellStyle name="Notas 2 17 3 4 3" xfId="7583" xr:uid="{00000000-0005-0000-0000-000070130000}"/>
    <cellStyle name="Notas 2 17 3 4 4" xfId="14434" xr:uid="{00000000-0005-0000-0000-000070130000}"/>
    <cellStyle name="Notas 2 17 3 4 5" xfId="18464" xr:uid="{00000000-0005-0000-0000-000070130000}"/>
    <cellStyle name="Notas 2 17 3 4 6" xfId="22250" xr:uid="{00000000-0005-0000-0000-000070130000}"/>
    <cellStyle name="Notas 2 17 3 4 7" xfId="27897" xr:uid="{00000000-0005-0000-0000-000070130000}"/>
    <cellStyle name="Notas 2 17 3 4 8" xfId="34188" xr:uid="{00000000-0005-0000-0000-000070130000}"/>
    <cellStyle name="Notas 2 17 3 4 9" xfId="38461" xr:uid="{00000000-0005-0000-0000-000070130000}"/>
    <cellStyle name="Notas 2 17 3 5" xfId="4276" xr:uid="{00000000-0005-0000-0000-000062130000}"/>
    <cellStyle name="Notas 2 17 3 5 10" xfId="47531" xr:uid="{00000000-0005-0000-0000-000072130000}"/>
    <cellStyle name="Notas 2 17 3 5 11" xfId="51699" xr:uid="{00000000-0005-0000-0000-000072130000}"/>
    <cellStyle name="Notas 2 17 3 5 12" xfId="55696" xr:uid="{00000000-0005-0000-0000-000072130000}"/>
    <cellStyle name="Notas 2 17 3 5 13" xfId="59445" xr:uid="{00000000-0005-0000-0000-000072130000}"/>
    <cellStyle name="Notas 2 17 3 5 2" xfId="11425" xr:uid="{00000000-0005-0000-0000-000072130000}"/>
    <cellStyle name="Notas 2 17 3 5 3" xfId="15043" xr:uid="{00000000-0005-0000-0000-000072130000}"/>
    <cellStyle name="Notas 2 17 3 5 4" xfId="19073" xr:uid="{00000000-0005-0000-0000-000072130000}"/>
    <cellStyle name="Notas 2 17 3 5 5" xfId="22859" xr:uid="{00000000-0005-0000-0000-000072130000}"/>
    <cellStyle name="Notas 2 17 3 5 6" xfId="28506" xr:uid="{00000000-0005-0000-0000-000072130000}"/>
    <cellStyle name="Notas 2 17 3 5 7" xfId="34797" xr:uid="{00000000-0005-0000-0000-000072130000}"/>
    <cellStyle name="Notas 2 17 3 5 8" xfId="39070" xr:uid="{00000000-0005-0000-0000-000072130000}"/>
    <cellStyle name="Notas 2 17 3 5 9" xfId="43317" xr:uid="{00000000-0005-0000-0000-000072130000}"/>
    <cellStyle name="Notas 2 17 3 6" xfId="9378" xr:uid="{00000000-0005-0000-0000-00006B130000}"/>
    <cellStyle name="Notas 2 17 3 7" xfId="9197" xr:uid="{00000000-0005-0000-0000-00006B130000}"/>
    <cellStyle name="Notas 2 17 3 8" xfId="9819" xr:uid="{00000000-0005-0000-0000-00006B130000}"/>
    <cellStyle name="Notas 2 17 3 9" xfId="10930" xr:uid="{00000000-0005-0000-0000-00006B130000}"/>
    <cellStyle name="Notas 2 17 4" xfId="2043" xr:uid="{00000000-0005-0000-0000-000063130000}"/>
    <cellStyle name="Notas 2 17 4 10" xfId="25261" xr:uid="{00000000-0005-0000-0000-000073130000}"/>
    <cellStyle name="Notas 2 17 4 11" xfId="31581" xr:uid="{00000000-0005-0000-0000-000073130000}"/>
    <cellStyle name="Notas 2 17 4 12" xfId="33361" xr:uid="{00000000-0005-0000-0000-000073130000}"/>
    <cellStyle name="Notas 2 17 4 13" xfId="32207" xr:uid="{00000000-0005-0000-0000-000073130000}"/>
    <cellStyle name="Notas 2 17 4 14" xfId="36428" xr:uid="{00000000-0005-0000-0000-000073130000}"/>
    <cellStyle name="Notas 2 17 4 2" xfId="5219" xr:uid="{00000000-0005-0000-0000-000064130000}"/>
    <cellStyle name="Notas 2 17 4 2 10" xfId="48392" xr:uid="{00000000-0005-0000-0000-000074130000}"/>
    <cellStyle name="Notas 2 17 4 2 11" xfId="52461" xr:uid="{00000000-0005-0000-0000-000074130000}"/>
    <cellStyle name="Notas 2 17 4 2 12" xfId="56309" xr:uid="{00000000-0005-0000-0000-000074130000}"/>
    <cellStyle name="Notas 2 17 4 2 13" xfId="59630" xr:uid="{00000000-0005-0000-0000-000074130000}"/>
    <cellStyle name="Notas 2 17 4 2 2" xfId="12399" xr:uid="{00000000-0005-0000-0000-000074130000}"/>
    <cellStyle name="Notas 2 17 4 2 3" xfId="15741" xr:uid="{00000000-0005-0000-0000-000074130000}"/>
    <cellStyle name="Notas 2 17 4 2 4" xfId="19676" xr:uid="{00000000-0005-0000-0000-000074130000}"/>
    <cellStyle name="Notas 2 17 4 2 5" xfId="23044" xr:uid="{00000000-0005-0000-0000-000074130000}"/>
    <cellStyle name="Notas 2 17 4 2 6" xfId="29449" xr:uid="{00000000-0005-0000-0000-000074130000}"/>
    <cellStyle name="Notas 2 17 4 2 7" xfId="35714" xr:uid="{00000000-0005-0000-0000-000074130000}"/>
    <cellStyle name="Notas 2 17 4 2 8" xfId="39970" xr:uid="{00000000-0005-0000-0000-000074130000}"/>
    <cellStyle name="Notas 2 17 4 2 9" xfId="44201" xr:uid="{00000000-0005-0000-0000-000074130000}"/>
    <cellStyle name="Notas 2 17 4 3" xfId="10771" xr:uid="{00000000-0005-0000-0000-000073130000}"/>
    <cellStyle name="Notas 2 17 4 4" xfId="10279" xr:uid="{00000000-0005-0000-0000-000073130000}"/>
    <cellStyle name="Notas 2 17 4 5" xfId="10710" xr:uid="{00000000-0005-0000-0000-000073130000}"/>
    <cellStyle name="Notas 2 17 4 6" xfId="19337" xr:uid="{00000000-0005-0000-0000-000073130000}"/>
    <cellStyle name="Notas 2 17 4 7" xfId="26273" xr:uid="{00000000-0005-0000-0000-000073130000}"/>
    <cellStyle name="Notas 2 17 4 8" xfId="32575" xr:uid="{00000000-0005-0000-0000-000073130000}"/>
    <cellStyle name="Notas 2 17 4 9" xfId="33240" xr:uid="{00000000-0005-0000-0000-000073130000}"/>
    <cellStyle name="Notas 2 17 5" xfId="2579" xr:uid="{00000000-0005-0000-0000-000065130000}"/>
    <cellStyle name="Notas 2 17 5 10" xfId="37585" xr:uid="{00000000-0005-0000-0000-000075130000}"/>
    <cellStyle name="Notas 2 17 5 11" xfId="41839" xr:uid="{00000000-0005-0000-0000-000075130000}"/>
    <cellStyle name="Notas 2 17 5 12" xfId="46058" xr:uid="{00000000-0005-0000-0000-000075130000}"/>
    <cellStyle name="Notas 2 17 5 13" xfId="50231" xr:uid="{00000000-0005-0000-0000-000075130000}"/>
    <cellStyle name="Notas 2 17 5 14" xfId="54253" xr:uid="{00000000-0005-0000-0000-000075130000}"/>
    <cellStyle name="Notas 2 17 5 2" xfId="5755" xr:uid="{00000000-0005-0000-0000-000066130000}"/>
    <cellStyle name="Notas 2 17 5 2 10" xfId="48924" xr:uid="{00000000-0005-0000-0000-000076130000}"/>
    <cellStyle name="Notas 2 17 5 2 11" xfId="52993" xr:uid="{00000000-0005-0000-0000-000076130000}"/>
    <cellStyle name="Notas 2 17 5 2 12" xfId="56840" xr:uid="{00000000-0005-0000-0000-000076130000}"/>
    <cellStyle name="Notas 2 17 5 2 13" xfId="60157" xr:uid="{00000000-0005-0000-0000-000076130000}"/>
    <cellStyle name="Notas 2 17 5 2 2" xfId="9278" xr:uid="{00000000-0005-0000-0000-000076130000}"/>
    <cellStyle name="Notas 2 17 5 2 3" xfId="16273" xr:uid="{00000000-0005-0000-0000-000076130000}"/>
    <cellStyle name="Notas 2 17 5 2 4" xfId="20204" xr:uid="{00000000-0005-0000-0000-000076130000}"/>
    <cellStyle name="Notas 2 17 5 2 5" xfId="23571" xr:uid="{00000000-0005-0000-0000-000076130000}"/>
    <cellStyle name="Notas 2 17 5 2 6" xfId="29985" xr:uid="{00000000-0005-0000-0000-000076130000}"/>
    <cellStyle name="Notas 2 17 5 2 7" xfId="36250" xr:uid="{00000000-0005-0000-0000-000076130000}"/>
    <cellStyle name="Notas 2 17 5 2 8" xfId="40506" xr:uid="{00000000-0005-0000-0000-000076130000}"/>
    <cellStyle name="Notas 2 17 5 2 9" xfId="44735" xr:uid="{00000000-0005-0000-0000-000076130000}"/>
    <cellStyle name="Notas 2 17 5 3" xfId="13049" xr:uid="{00000000-0005-0000-0000-000075130000}"/>
    <cellStyle name="Notas 2 17 5 4" xfId="11346" xr:uid="{00000000-0005-0000-0000-000075130000}"/>
    <cellStyle name="Notas 2 17 5 5" xfId="9157" xr:uid="{00000000-0005-0000-0000-000075130000}"/>
    <cellStyle name="Notas 2 17 5 6" xfId="13674" xr:uid="{00000000-0005-0000-0000-000075130000}"/>
    <cellStyle name="Notas 2 17 5 7" xfId="26809" xr:uid="{00000000-0005-0000-0000-000075130000}"/>
    <cellStyle name="Notas 2 17 5 8" xfId="33111" xr:uid="{00000000-0005-0000-0000-000075130000}"/>
    <cellStyle name="Notas 2 17 5 9" xfId="32351" xr:uid="{00000000-0005-0000-0000-000075130000}"/>
    <cellStyle name="Notas 2 17 6" xfId="3665" xr:uid="{00000000-0005-0000-0000-000067130000}"/>
    <cellStyle name="Notas 2 17 6 10" xfId="42706" xr:uid="{00000000-0005-0000-0000-000077130000}"/>
    <cellStyle name="Notas 2 17 6 11" xfId="46920" xr:uid="{00000000-0005-0000-0000-000077130000}"/>
    <cellStyle name="Notas 2 17 6 12" xfId="51088" xr:uid="{00000000-0005-0000-0000-000077130000}"/>
    <cellStyle name="Notas 2 17 6 13" xfId="55085" xr:uid="{00000000-0005-0000-0000-000077130000}"/>
    <cellStyle name="Notas 2 17 6 14" xfId="58834" xr:uid="{00000000-0005-0000-0000-000077130000}"/>
    <cellStyle name="Notas 2 17 6 2" xfId="6561" xr:uid="{00000000-0005-0000-0000-000068130000}"/>
    <cellStyle name="Notas 2 17 6 2 10" xfId="49698" xr:uid="{00000000-0005-0000-0000-000078130000}"/>
    <cellStyle name="Notas 2 17 6 2 11" xfId="53733" xr:uid="{00000000-0005-0000-0000-000078130000}"/>
    <cellStyle name="Notas 2 17 6 2 12" xfId="57534" xr:uid="{00000000-0005-0000-0000-000078130000}"/>
    <cellStyle name="Notas 2 17 6 2 13" xfId="60710" xr:uid="{00000000-0005-0000-0000-000078130000}"/>
    <cellStyle name="Notas 2 17 6 2 2" xfId="10665" xr:uid="{00000000-0005-0000-0000-000078130000}"/>
    <cellStyle name="Notas 2 17 6 2 3" xfId="16990" xr:uid="{00000000-0005-0000-0000-000078130000}"/>
    <cellStyle name="Notas 2 17 6 2 4" xfId="20895" xr:uid="{00000000-0005-0000-0000-000078130000}"/>
    <cellStyle name="Notas 2 17 6 2 5" xfId="24124" xr:uid="{00000000-0005-0000-0000-000078130000}"/>
    <cellStyle name="Notas 2 17 6 2 6" xfId="30790" xr:uid="{00000000-0005-0000-0000-000078130000}"/>
    <cellStyle name="Notas 2 17 6 2 7" xfId="37045" xr:uid="{00000000-0005-0000-0000-000078130000}"/>
    <cellStyle name="Notas 2 17 6 2 8" xfId="41300" xr:uid="{00000000-0005-0000-0000-000078130000}"/>
    <cellStyle name="Notas 2 17 6 2 9" xfId="45522" xr:uid="{00000000-0005-0000-0000-000078130000}"/>
    <cellStyle name="Notas 2 17 6 3" xfId="11834" xr:uid="{00000000-0005-0000-0000-000077130000}"/>
    <cellStyle name="Notas 2 17 6 4" xfId="14432" xr:uid="{00000000-0005-0000-0000-000077130000}"/>
    <cellStyle name="Notas 2 17 6 5" xfId="18462" xr:uid="{00000000-0005-0000-0000-000077130000}"/>
    <cellStyle name="Notas 2 17 6 6" xfId="22248" xr:uid="{00000000-0005-0000-0000-000077130000}"/>
    <cellStyle name="Notas 2 17 6 7" xfId="27895" xr:uid="{00000000-0005-0000-0000-000077130000}"/>
    <cellStyle name="Notas 2 17 6 8" xfId="34186" xr:uid="{00000000-0005-0000-0000-000077130000}"/>
    <cellStyle name="Notas 2 17 6 9" xfId="38459" xr:uid="{00000000-0005-0000-0000-000077130000}"/>
    <cellStyle name="Notas 2 17 7" xfId="2931" xr:uid="{00000000-0005-0000-0000-000069130000}"/>
    <cellStyle name="Notas 2 17 7 10" xfId="46189" xr:uid="{00000000-0005-0000-0000-000079130000}"/>
    <cellStyle name="Notas 2 17 7 11" xfId="50357" xr:uid="{00000000-0005-0000-0000-000079130000}"/>
    <cellStyle name="Notas 2 17 7 12" xfId="54354" xr:uid="{00000000-0005-0000-0000-000079130000}"/>
    <cellStyle name="Notas 2 17 7 13" xfId="58103" xr:uid="{00000000-0005-0000-0000-000079130000}"/>
    <cellStyle name="Notas 2 17 7 2" xfId="8052" xr:uid="{00000000-0005-0000-0000-000079130000}"/>
    <cellStyle name="Notas 2 17 7 3" xfId="13701" xr:uid="{00000000-0005-0000-0000-000079130000}"/>
    <cellStyle name="Notas 2 17 7 4" xfId="17731" xr:uid="{00000000-0005-0000-0000-000079130000}"/>
    <cellStyle name="Notas 2 17 7 5" xfId="21517" xr:uid="{00000000-0005-0000-0000-000079130000}"/>
    <cellStyle name="Notas 2 17 7 6" xfId="27161" xr:uid="{00000000-0005-0000-0000-000079130000}"/>
    <cellStyle name="Notas 2 17 7 7" xfId="33452" xr:uid="{00000000-0005-0000-0000-000079130000}"/>
    <cellStyle name="Notas 2 17 7 8" xfId="37725" xr:uid="{00000000-0005-0000-0000-000079130000}"/>
    <cellStyle name="Notas 2 17 7 9" xfId="41973" xr:uid="{00000000-0005-0000-0000-000079130000}"/>
    <cellStyle name="Notas 2 17 8" xfId="10392" xr:uid="{00000000-0005-0000-0000-00004A130000}"/>
    <cellStyle name="Notas 2 17 9" xfId="8462" xr:uid="{00000000-0005-0000-0000-00004A130000}"/>
    <cellStyle name="Notas 2 18" xfId="1188" xr:uid="{00000000-0005-0000-0000-00006A130000}"/>
    <cellStyle name="Notas 2 18 10" xfId="15702" xr:uid="{00000000-0005-0000-0000-00007A130000}"/>
    <cellStyle name="Notas 2 18 11" xfId="13017" xr:uid="{00000000-0005-0000-0000-00007A130000}"/>
    <cellStyle name="Notas 2 18 12" xfId="25431" xr:uid="{00000000-0005-0000-0000-00007A130000}"/>
    <cellStyle name="Notas 2 18 13" xfId="31750" xr:uid="{00000000-0005-0000-0000-00007A130000}"/>
    <cellStyle name="Notas 2 18 14" xfId="36483" xr:uid="{00000000-0005-0000-0000-00007A130000}"/>
    <cellStyle name="Notas 2 18 15" xfId="40738" xr:uid="{00000000-0005-0000-0000-00007A130000}"/>
    <cellStyle name="Notas 2 18 16" xfId="44962" xr:uid="{00000000-0005-0000-0000-00007A130000}"/>
    <cellStyle name="Notas 2 18 17" xfId="49144" xr:uid="{00000000-0005-0000-0000-00007A130000}"/>
    <cellStyle name="Notas 2 18 18" xfId="53199" xr:uid="{00000000-0005-0000-0000-00007A130000}"/>
    <cellStyle name="Notas 2 18 19" xfId="57011" xr:uid="{00000000-0005-0000-0000-00007A130000}"/>
    <cellStyle name="Notas 2 18 2" xfId="1189" xr:uid="{00000000-0005-0000-0000-00006B130000}"/>
    <cellStyle name="Notas 2 18 2 10" xfId="12069" xr:uid="{00000000-0005-0000-0000-00007B130000}"/>
    <cellStyle name="Notas 2 18 2 11" xfId="12451" xr:uid="{00000000-0005-0000-0000-00007B130000}"/>
    <cellStyle name="Notas 2 18 2 12" xfId="19404" xr:uid="{00000000-0005-0000-0000-00007B130000}"/>
    <cellStyle name="Notas 2 18 2 13" xfId="25432" xr:uid="{00000000-0005-0000-0000-00007B130000}"/>
    <cellStyle name="Notas 2 18 2 14" xfId="31751" xr:uid="{00000000-0005-0000-0000-00007B130000}"/>
    <cellStyle name="Notas 2 18 2 15" xfId="33341" xr:uid="{00000000-0005-0000-0000-00007B130000}"/>
    <cellStyle name="Notas 2 18 2 16" xfId="25274" xr:uid="{00000000-0005-0000-0000-00007B130000}"/>
    <cellStyle name="Notas 2 18 2 17" xfId="31594" xr:uid="{00000000-0005-0000-0000-00007B130000}"/>
    <cellStyle name="Notas 2 18 2 18" xfId="36785" xr:uid="{00000000-0005-0000-0000-00007B130000}"/>
    <cellStyle name="Notas 2 18 2 19" xfId="41040" xr:uid="{00000000-0005-0000-0000-00007B130000}"/>
    <cellStyle name="Notas 2 18 2 2" xfId="1513" xr:uid="{00000000-0005-0000-0000-00006C130000}"/>
    <cellStyle name="Notas 2 18 2 2 10" xfId="25750" xr:uid="{00000000-0005-0000-0000-00007C130000}"/>
    <cellStyle name="Notas 2 18 2 2 11" xfId="32064" xr:uid="{00000000-0005-0000-0000-00007C130000}"/>
    <cellStyle name="Notas 2 18 2 2 12" xfId="25119" xr:uid="{00000000-0005-0000-0000-00007C130000}"/>
    <cellStyle name="Notas 2 18 2 2 13" xfId="24568" xr:uid="{00000000-0005-0000-0000-00007C130000}"/>
    <cellStyle name="Notas 2 18 2 2 14" xfId="35688" xr:uid="{00000000-0005-0000-0000-00007C130000}"/>
    <cellStyle name="Notas 2 18 2 2 15" xfId="39944" xr:uid="{00000000-0005-0000-0000-00007C130000}"/>
    <cellStyle name="Notas 2 18 2 2 16" xfId="44175" xr:uid="{00000000-0005-0000-0000-00007C130000}"/>
    <cellStyle name="Notas 2 18 2 2 17" xfId="48366" xr:uid="{00000000-0005-0000-0000-00007C130000}"/>
    <cellStyle name="Notas 2 18 2 2 2" xfId="2316" xr:uid="{00000000-0005-0000-0000-00006D130000}"/>
    <cellStyle name="Notas 2 18 2 2 2 10" xfId="37581" xr:uid="{00000000-0005-0000-0000-00007D130000}"/>
    <cellStyle name="Notas 2 18 2 2 2 11" xfId="41835" xr:uid="{00000000-0005-0000-0000-00007D130000}"/>
    <cellStyle name="Notas 2 18 2 2 2 12" xfId="46054" xr:uid="{00000000-0005-0000-0000-00007D130000}"/>
    <cellStyle name="Notas 2 18 2 2 2 13" xfId="50227" xr:uid="{00000000-0005-0000-0000-00007D130000}"/>
    <cellStyle name="Notas 2 18 2 2 2 14" xfId="54249" xr:uid="{00000000-0005-0000-0000-00007D130000}"/>
    <cellStyle name="Notas 2 18 2 2 2 2" xfId="5492" xr:uid="{00000000-0005-0000-0000-00006E130000}"/>
    <cellStyle name="Notas 2 18 2 2 2 2 10" xfId="48665" xr:uid="{00000000-0005-0000-0000-00007E130000}"/>
    <cellStyle name="Notas 2 18 2 2 2 2 11" xfId="52734" xr:uid="{00000000-0005-0000-0000-00007E130000}"/>
    <cellStyle name="Notas 2 18 2 2 2 2 12" xfId="56582" xr:uid="{00000000-0005-0000-0000-00007E130000}"/>
    <cellStyle name="Notas 2 18 2 2 2 2 13" xfId="59902" xr:uid="{00000000-0005-0000-0000-00007E130000}"/>
    <cellStyle name="Notas 2 18 2 2 2 2 2" xfId="8832" xr:uid="{00000000-0005-0000-0000-00007E130000}"/>
    <cellStyle name="Notas 2 18 2 2 2 2 3" xfId="16014" xr:uid="{00000000-0005-0000-0000-00007E130000}"/>
    <cellStyle name="Notas 2 18 2 2 2 2 4" xfId="19948" xr:uid="{00000000-0005-0000-0000-00007E130000}"/>
    <cellStyle name="Notas 2 18 2 2 2 2 5" xfId="23316" xr:uid="{00000000-0005-0000-0000-00007E130000}"/>
    <cellStyle name="Notas 2 18 2 2 2 2 6" xfId="29722" xr:uid="{00000000-0005-0000-0000-00007E130000}"/>
    <cellStyle name="Notas 2 18 2 2 2 2 7" xfId="35987" xr:uid="{00000000-0005-0000-0000-00007E130000}"/>
    <cellStyle name="Notas 2 18 2 2 2 2 8" xfId="40243" xr:uid="{00000000-0005-0000-0000-00007E130000}"/>
    <cellStyle name="Notas 2 18 2 2 2 2 9" xfId="44474" xr:uid="{00000000-0005-0000-0000-00007E130000}"/>
    <cellStyle name="Notas 2 18 2 2 2 3" xfId="10329" xr:uid="{00000000-0005-0000-0000-00007D130000}"/>
    <cellStyle name="Notas 2 18 2 2 2 4" xfId="11342" xr:uid="{00000000-0005-0000-0000-00007D130000}"/>
    <cellStyle name="Notas 2 18 2 2 2 5" xfId="13010" xr:uid="{00000000-0005-0000-0000-00007D130000}"/>
    <cellStyle name="Notas 2 18 2 2 2 6" xfId="21342" xr:uid="{00000000-0005-0000-0000-00007D130000}"/>
    <cellStyle name="Notas 2 18 2 2 2 7" xfId="26546" xr:uid="{00000000-0005-0000-0000-00007D130000}"/>
    <cellStyle name="Notas 2 18 2 2 2 8" xfId="32848" xr:uid="{00000000-0005-0000-0000-00007D130000}"/>
    <cellStyle name="Notas 2 18 2 2 2 9" xfId="32383" xr:uid="{00000000-0005-0000-0000-00007D130000}"/>
    <cellStyle name="Notas 2 18 2 2 3" xfId="3460" xr:uid="{00000000-0005-0000-0000-00006F130000}"/>
    <cellStyle name="Notas 2 18 2 2 3 10" xfId="42501" xr:uid="{00000000-0005-0000-0000-00007F130000}"/>
    <cellStyle name="Notas 2 18 2 2 3 11" xfId="46715" xr:uid="{00000000-0005-0000-0000-00007F130000}"/>
    <cellStyle name="Notas 2 18 2 2 3 12" xfId="50883" xr:uid="{00000000-0005-0000-0000-00007F130000}"/>
    <cellStyle name="Notas 2 18 2 2 3 13" xfId="54880" xr:uid="{00000000-0005-0000-0000-00007F130000}"/>
    <cellStyle name="Notas 2 18 2 2 3 14" xfId="58629" xr:uid="{00000000-0005-0000-0000-00007F130000}"/>
    <cellStyle name="Notas 2 18 2 2 3 2" xfId="6400" xr:uid="{00000000-0005-0000-0000-000070130000}"/>
    <cellStyle name="Notas 2 18 2 2 3 2 10" xfId="49537" xr:uid="{00000000-0005-0000-0000-000080130000}"/>
    <cellStyle name="Notas 2 18 2 2 3 2 11" xfId="53572" xr:uid="{00000000-0005-0000-0000-000080130000}"/>
    <cellStyle name="Notas 2 18 2 2 3 2 12" xfId="57373" xr:uid="{00000000-0005-0000-0000-000080130000}"/>
    <cellStyle name="Notas 2 18 2 2 3 2 13" xfId="60549" xr:uid="{00000000-0005-0000-0000-000080130000}"/>
    <cellStyle name="Notas 2 18 2 2 3 2 2" xfId="13230" xr:uid="{00000000-0005-0000-0000-000080130000}"/>
    <cellStyle name="Notas 2 18 2 2 3 2 3" xfId="16829" xr:uid="{00000000-0005-0000-0000-000080130000}"/>
    <cellStyle name="Notas 2 18 2 2 3 2 4" xfId="20734" xr:uid="{00000000-0005-0000-0000-000080130000}"/>
    <cellStyle name="Notas 2 18 2 2 3 2 5" xfId="23963" xr:uid="{00000000-0005-0000-0000-000080130000}"/>
    <cellStyle name="Notas 2 18 2 2 3 2 6" xfId="30629" xr:uid="{00000000-0005-0000-0000-000080130000}"/>
    <cellStyle name="Notas 2 18 2 2 3 2 7" xfId="36884" xr:uid="{00000000-0005-0000-0000-000080130000}"/>
    <cellStyle name="Notas 2 18 2 2 3 2 8" xfId="41139" xr:uid="{00000000-0005-0000-0000-000080130000}"/>
    <cellStyle name="Notas 2 18 2 2 3 2 9" xfId="45361" xr:uid="{00000000-0005-0000-0000-000080130000}"/>
    <cellStyle name="Notas 2 18 2 2 3 3" xfId="11524" xr:uid="{00000000-0005-0000-0000-00007F130000}"/>
    <cellStyle name="Notas 2 18 2 2 3 4" xfId="14227" xr:uid="{00000000-0005-0000-0000-00007F130000}"/>
    <cellStyle name="Notas 2 18 2 2 3 5" xfId="18257" xr:uid="{00000000-0005-0000-0000-00007F130000}"/>
    <cellStyle name="Notas 2 18 2 2 3 6" xfId="22043" xr:uid="{00000000-0005-0000-0000-00007F130000}"/>
    <cellStyle name="Notas 2 18 2 2 3 7" xfId="27690" xr:uid="{00000000-0005-0000-0000-00007F130000}"/>
    <cellStyle name="Notas 2 18 2 2 3 8" xfId="33981" xr:uid="{00000000-0005-0000-0000-00007F130000}"/>
    <cellStyle name="Notas 2 18 2 2 3 9" xfId="38254" xr:uid="{00000000-0005-0000-0000-00007F130000}"/>
    <cellStyle name="Notas 2 18 2 2 4" xfId="3973" xr:uid="{00000000-0005-0000-0000-000071130000}"/>
    <cellStyle name="Notas 2 18 2 2 4 10" xfId="43014" xr:uid="{00000000-0005-0000-0000-000081130000}"/>
    <cellStyle name="Notas 2 18 2 2 4 11" xfId="47228" xr:uid="{00000000-0005-0000-0000-000081130000}"/>
    <cellStyle name="Notas 2 18 2 2 4 12" xfId="51396" xr:uid="{00000000-0005-0000-0000-000081130000}"/>
    <cellStyle name="Notas 2 18 2 2 4 13" xfId="55393" xr:uid="{00000000-0005-0000-0000-000081130000}"/>
    <cellStyle name="Notas 2 18 2 2 4 14" xfId="59142" xr:uid="{00000000-0005-0000-0000-000081130000}"/>
    <cellStyle name="Notas 2 18 2 2 4 2" xfId="6833" xr:uid="{00000000-0005-0000-0000-000072130000}"/>
    <cellStyle name="Notas 2 18 2 2 4 2 10" xfId="49970" xr:uid="{00000000-0005-0000-0000-000082130000}"/>
    <cellStyle name="Notas 2 18 2 2 4 2 11" xfId="54005" xr:uid="{00000000-0005-0000-0000-000082130000}"/>
    <cellStyle name="Notas 2 18 2 2 4 2 12" xfId="57806" xr:uid="{00000000-0005-0000-0000-000082130000}"/>
    <cellStyle name="Notas 2 18 2 2 4 2 13" xfId="60982" xr:uid="{00000000-0005-0000-0000-000082130000}"/>
    <cellStyle name="Notas 2 18 2 2 4 2 2" xfId="12254" xr:uid="{00000000-0005-0000-0000-000082130000}"/>
    <cellStyle name="Notas 2 18 2 2 4 2 3" xfId="17262" xr:uid="{00000000-0005-0000-0000-000082130000}"/>
    <cellStyle name="Notas 2 18 2 2 4 2 4" xfId="21167" xr:uid="{00000000-0005-0000-0000-000082130000}"/>
    <cellStyle name="Notas 2 18 2 2 4 2 5" xfId="24396" xr:uid="{00000000-0005-0000-0000-000082130000}"/>
    <cellStyle name="Notas 2 18 2 2 4 2 6" xfId="31062" xr:uid="{00000000-0005-0000-0000-000082130000}"/>
    <cellStyle name="Notas 2 18 2 2 4 2 7" xfId="37317" xr:uid="{00000000-0005-0000-0000-000082130000}"/>
    <cellStyle name="Notas 2 18 2 2 4 2 8" xfId="41572" xr:uid="{00000000-0005-0000-0000-000082130000}"/>
    <cellStyle name="Notas 2 18 2 2 4 2 9" xfId="45794" xr:uid="{00000000-0005-0000-0000-000082130000}"/>
    <cellStyle name="Notas 2 18 2 2 4 3" xfId="9724" xr:uid="{00000000-0005-0000-0000-000081130000}"/>
    <cellStyle name="Notas 2 18 2 2 4 4" xfId="14740" xr:uid="{00000000-0005-0000-0000-000081130000}"/>
    <cellStyle name="Notas 2 18 2 2 4 5" xfId="18770" xr:uid="{00000000-0005-0000-0000-000081130000}"/>
    <cellStyle name="Notas 2 18 2 2 4 6" xfId="22556" xr:uid="{00000000-0005-0000-0000-000081130000}"/>
    <cellStyle name="Notas 2 18 2 2 4 7" xfId="28203" xr:uid="{00000000-0005-0000-0000-000081130000}"/>
    <cellStyle name="Notas 2 18 2 2 4 8" xfId="34494" xr:uid="{00000000-0005-0000-0000-000081130000}"/>
    <cellStyle name="Notas 2 18 2 2 4 9" xfId="38767" xr:uid="{00000000-0005-0000-0000-000081130000}"/>
    <cellStyle name="Notas 2 18 2 2 5" xfId="4227" xr:uid="{00000000-0005-0000-0000-000073130000}"/>
    <cellStyle name="Notas 2 18 2 2 5 10" xfId="47482" xr:uid="{00000000-0005-0000-0000-000083130000}"/>
    <cellStyle name="Notas 2 18 2 2 5 11" xfId="51650" xr:uid="{00000000-0005-0000-0000-000083130000}"/>
    <cellStyle name="Notas 2 18 2 2 5 12" xfId="55647" xr:uid="{00000000-0005-0000-0000-000083130000}"/>
    <cellStyle name="Notas 2 18 2 2 5 13" xfId="59396" xr:uid="{00000000-0005-0000-0000-000083130000}"/>
    <cellStyle name="Notas 2 18 2 2 5 2" xfId="7511" xr:uid="{00000000-0005-0000-0000-000083130000}"/>
    <cellStyle name="Notas 2 18 2 2 5 3" xfId="14994" xr:uid="{00000000-0005-0000-0000-000083130000}"/>
    <cellStyle name="Notas 2 18 2 2 5 4" xfId="19024" xr:uid="{00000000-0005-0000-0000-000083130000}"/>
    <cellStyle name="Notas 2 18 2 2 5 5" xfId="22810" xr:uid="{00000000-0005-0000-0000-000083130000}"/>
    <cellStyle name="Notas 2 18 2 2 5 6" xfId="28457" xr:uid="{00000000-0005-0000-0000-000083130000}"/>
    <cellStyle name="Notas 2 18 2 2 5 7" xfId="34748" xr:uid="{00000000-0005-0000-0000-000083130000}"/>
    <cellStyle name="Notas 2 18 2 2 5 8" xfId="39021" xr:uid="{00000000-0005-0000-0000-000083130000}"/>
    <cellStyle name="Notas 2 18 2 2 5 9" xfId="43268" xr:uid="{00000000-0005-0000-0000-000083130000}"/>
    <cellStyle name="Notas 2 18 2 2 6" xfId="10374" xr:uid="{00000000-0005-0000-0000-00007C130000}"/>
    <cellStyle name="Notas 2 18 2 2 7" xfId="10776" xr:uid="{00000000-0005-0000-0000-00007C130000}"/>
    <cellStyle name="Notas 2 18 2 2 8" xfId="11377" xr:uid="{00000000-0005-0000-0000-00007C130000}"/>
    <cellStyle name="Notas 2 18 2 2 9" xfId="21408" xr:uid="{00000000-0005-0000-0000-00007C130000}"/>
    <cellStyle name="Notas 2 18 2 20" xfId="45262" xr:uid="{00000000-0005-0000-0000-00007B130000}"/>
    <cellStyle name="Notas 2 18 2 3" xfId="1514" xr:uid="{00000000-0005-0000-0000-000074130000}"/>
    <cellStyle name="Notas 2 18 2 3 10" xfId="25751" xr:uid="{00000000-0005-0000-0000-000084130000}"/>
    <cellStyle name="Notas 2 18 2 3 11" xfId="32065" xr:uid="{00000000-0005-0000-0000-000084130000}"/>
    <cellStyle name="Notas 2 18 2 3 12" xfId="35257" xr:uid="{00000000-0005-0000-0000-000084130000}"/>
    <cellStyle name="Notas 2 18 2 3 13" xfId="39524" xr:uid="{00000000-0005-0000-0000-000084130000}"/>
    <cellStyle name="Notas 2 18 2 3 14" xfId="43766" xr:uid="{00000000-0005-0000-0000-000084130000}"/>
    <cellStyle name="Notas 2 18 2 3 15" xfId="47967" xr:uid="{00000000-0005-0000-0000-000084130000}"/>
    <cellStyle name="Notas 2 18 2 3 16" xfId="52091" xr:uid="{00000000-0005-0000-0000-000084130000}"/>
    <cellStyle name="Notas 2 18 2 3 17" xfId="56003" xr:uid="{00000000-0005-0000-0000-000084130000}"/>
    <cellStyle name="Notas 2 18 2 3 2" xfId="2317" xr:uid="{00000000-0005-0000-0000-000075130000}"/>
    <cellStyle name="Notas 2 18 2 3 2 10" xfId="31531" xr:uid="{00000000-0005-0000-0000-000085130000}"/>
    <cellStyle name="Notas 2 18 2 3 2 11" xfId="32538" xr:uid="{00000000-0005-0000-0000-000085130000}"/>
    <cellStyle name="Notas 2 18 2 3 2 12" xfId="25177" xr:uid="{00000000-0005-0000-0000-000085130000}"/>
    <cellStyle name="Notas 2 18 2 3 2 13" xfId="31497" xr:uid="{00000000-0005-0000-0000-000085130000}"/>
    <cellStyle name="Notas 2 18 2 3 2 14" xfId="33371" xr:uid="{00000000-0005-0000-0000-000085130000}"/>
    <cellStyle name="Notas 2 18 2 3 2 2" xfId="5493" xr:uid="{00000000-0005-0000-0000-000076130000}"/>
    <cellStyle name="Notas 2 18 2 3 2 2 10" xfId="48666" xr:uid="{00000000-0005-0000-0000-000086130000}"/>
    <cellStyle name="Notas 2 18 2 3 2 2 11" xfId="52735" xr:uid="{00000000-0005-0000-0000-000086130000}"/>
    <cellStyle name="Notas 2 18 2 3 2 2 12" xfId="56583" xr:uid="{00000000-0005-0000-0000-000086130000}"/>
    <cellStyle name="Notas 2 18 2 3 2 2 13" xfId="59903" xr:uid="{00000000-0005-0000-0000-000086130000}"/>
    <cellStyle name="Notas 2 18 2 3 2 2 2" xfId="7359" xr:uid="{00000000-0005-0000-0000-000086130000}"/>
    <cellStyle name="Notas 2 18 2 3 2 2 3" xfId="16015" xr:uid="{00000000-0005-0000-0000-000086130000}"/>
    <cellStyle name="Notas 2 18 2 3 2 2 4" xfId="19949" xr:uid="{00000000-0005-0000-0000-000086130000}"/>
    <cellStyle name="Notas 2 18 2 3 2 2 5" xfId="23317" xr:uid="{00000000-0005-0000-0000-000086130000}"/>
    <cellStyle name="Notas 2 18 2 3 2 2 6" xfId="29723" xr:uid="{00000000-0005-0000-0000-000086130000}"/>
    <cellStyle name="Notas 2 18 2 3 2 2 7" xfId="35988" xr:uid="{00000000-0005-0000-0000-000086130000}"/>
    <cellStyle name="Notas 2 18 2 3 2 2 8" xfId="40244" xr:uid="{00000000-0005-0000-0000-000086130000}"/>
    <cellStyle name="Notas 2 18 2 3 2 2 9" xfId="44475" xr:uid="{00000000-0005-0000-0000-000086130000}"/>
    <cellStyle name="Notas 2 18 2 3 2 3" xfId="12123" xr:uid="{00000000-0005-0000-0000-000085130000}"/>
    <cellStyle name="Notas 2 18 2 3 2 4" xfId="9345" xr:uid="{00000000-0005-0000-0000-000085130000}"/>
    <cellStyle name="Notas 2 18 2 3 2 5" xfId="10403" xr:uid="{00000000-0005-0000-0000-000085130000}"/>
    <cellStyle name="Notas 2 18 2 3 2 6" xfId="19165" xr:uid="{00000000-0005-0000-0000-000085130000}"/>
    <cellStyle name="Notas 2 18 2 3 2 7" xfId="26547" xr:uid="{00000000-0005-0000-0000-000085130000}"/>
    <cellStyle name="Notas 2 18 2 3 2 8" xfId="32849" xr:uid="{00000000-0005-0000-0000-000085130000}"/>
    <cellStyle name="Notas 2 18 2 3 2 9" xfId="25211" xr:uid="{00000000-0005-0000-0000-000085130000}"/>
    <cellStyle name="Notas 2 18 2 3 3" xfId="3461" xr:uid="{00000000-0005-0000-0000-000077130000}"/>
    <cellStyle name="Notas 2 18 2 3 3 10" xfId="42502" xr:uid="{00000000-0005-0000-0000-000087130000}"/>
    <cellStyle name="Notas 2 18 2 3 3 11" xfId="46716" xr:uid="{00000000-0005-0000-0000-000087130000}"/>
    <cellStyle name="Notas 2 18 2 3 3 12" xfId="50884" xr:uid="{00000000-0005-0000-0000-000087130000}"/>
    <cellStyle name="Notas 2 18 2 3 3 13" xfId="54881" xr:uid="{00000000-0005-0000-0000-000087130000}"/>
    <cellStyle name="Notas 2 18 2 3 3 14" xfId="58630" xr:uid="{00000000-0005-0000-0000-000087130000}"/>
    <cellStyle name="Notas 2 18 2 3 3 2" xfId="6401" xr:uid="{00000000-0005-0000-0000-000078130000}"/>
    <cellStyle name="Notas 2 18 2 3 3 2 10" xfId="49538" xr:uid="{00000000-0005-0000-0000-000088130000}"/>
    <cellStyle name="Notas 2 18 2 3 3 2 11" xfId="53573" xr:uid="{00000000-0005-0000-0000-000088130000}"/>
    <cellStyle name="Notas 2 18 2 3 3 2 12" xfId="57374" xr:uid="{00000000-0005-0000-0000-000088130000}"/>
    <cellStyle name="Notas 2 18 2 3 3 2 13" xfId="60550" xr:uid="{00000000-0005-0000-0000-000088130000}"/>
    <cellStyle name="Notas 2 18 2 3 3 2 2" xfId="10676" xr:uid="{00000000-0005-0000-0000-000088130000}"/>
    <cellStyle name="Notas 2 18 2 3 3 2 3" xfId="16830" xr:uid="{00000000-0005-0000-0000-000088130000}"/>
    <cellStyle name="Notas 2 18 2 3 3 2 4" xfId="20735" xr:uid="{00000000-0005-0000-0000-000088130000}"/>
    <cellStyle name="Notas 2 18 2 3 3 2 5" xfId="23964" xr:uid="{00000000-0005-0000-0000-000088130000}"/>
    <cellStyle name="Notas 2 18 2 3 3 2 6" xfId="30630" xr:uid="{00000000-0005-0000-0000-000088130000}"/>
    <cellStyle name="Notas 2 18 2 3 3 2 7" xfId="36885" xr:uid="{00000000-0005-0000-0000-000088130000}"/>
    <cellStyle name="Notas 2 18 2 3 3 2 8" xfId="41140" xr:uid="{00000000-0005-0000-0000-000088130000}"/>
    <cellStyle name="Notas 2 18 2 3 3 2 9" xfId="45362" xr:uid="{00000000-0005-0000-0000-000088130000}"/>
    <cellStyle name="Notas 2 18 2 3 3 3" xfId="13644" xr:uid="{00000000-0005-0000-0000-000087130000}"/>
    <cellStyle name="Notas 2 18 2 3 3 4" xfId="14228" xr:uid="{00000000-0005-0000-0000-000087130000}"/>
    <cellStyle name="Notas 2 18 2 3 3 5" xfId="18258" xr:uid="{00000000-0005-0000-0000-000087130000}"/>
    <cellStyle name="Notas 2 18 2 3 3 6" xfId="22044" xr:uid="{00000000-0005-0000-0000-000087130000}"/>
    <cellStyle name="Notas 2 18 2 3 3 7" xfId="27691" xr:uid="{00000000-0005-0000-0000-000087130000}"/>
    <cellStyle name="Notas 2 18 2 3 3 8" xfId="33982" xr:uid="{00000000-0005-0000-0000-000087130000}"/>
    <cellStyle name="Notas 2 18 2 3 3 9" xfId="38255" xr:uid="{00000000-0005-0000-0000-000087130000}"/>
    <cellStyle name="Notas 2 18 2 3 4" xfId="3974" xr:uid="{00000000-0005-0000-0000-000079130000}"/>
    <cellStyle name="Notas 2 18 2 3 4 10" xfId="43015" xr:uid="{00000000-0005-0000-0000-000089130000}"/>
    <cellStyle name="Notas 2 18 2 3 4 11" xfId="47229" xr:uid="{00000000-0005-0000-0000-000089130000}"/>
    <cellStyle name="Notas 2 18 2 3 4 12" xfId="51397" xr:uid="{00000000-0005-0000-0000-000089130000}"/>
    <cellStyle name="Notas 2 18 2 3 4 13" xfId="55394" xr:uid="{00000000-0005-0000-0000-000089130000}"/>
    <cellStyle name="Notas 2 18 2 3 4 14" xfId="59143" xr:uid="{00000000-0005-0000-0000-000089130000}"/>
    <cellStyle name="Notas 2 18 2 3 4 2" xfId="6834" xr:uid="{00000000-0005-0000-0000-00007A130000}"/>
    <cellStyle name="Notas 2 18 2 3 4 2 10" xfId="49971" xr:uid="{00000000-0005-0000-0000-00008A130000}"/>
    <cellStyle name="Notas 2 18 2 3 4 2 11" xfId="54006" xr:uid="{00000000-0005-0000-0000-00008A130000}"/>
    <cellStyle name="Notas 2 18 2 3 4 2 12" xfId="57807" xr:uid="{00000000-0005-0000-0000-00008A130000}"/>
    <cellStyle name="Notas 2 18 2 3 4 2 13" xfId="60983" xr:uid="{00000000-0005-0000-0000-00008A130000}"/>
    <cellStyle name="Notas 2 18 2 3 4 2 2" xfId="9449" xr:uid="{00000000-0005-0000-0000-00008A130000}"/>
    <cellStyle name="Notas 2 18 2 3 4 2 3" xfId="17263" xr:uid="{00000000-0005-0000-0000-00008A130000}"/>
    <cellStyle name="Notas 2 18 2 3 4 2 4" xfId="21168" xr:uid="{00000000-0005-0000-0000-00008A130000}"/>
    <cellStyle name="Notas 2 18 2 3 4 2 5" xfId="24397" xr:uid="{00000000-0005-0000-0000-00008A130000}"/>
    <cellStyle name="Notas 2 18 2 3 4 2 6" xfId="31063" xr:uid="{00000000-0005-0000-0000-00008A130000}"/>
    <cellStyle name="Notas 2 18 2 3 4 2 7" xfId="37318" xr:uid="{00000000-0005-0000-0000-00008A130000}"/>
    <cellStyle name="Notas 2 18 2 3 4 2 8" xfId="41573" xr:uid="{00000000-0005-0000-0000-00008A130000}"/>
    <cellStyle name="Notas 2 18 2 3 4 2 9" xfId="45795" xr:uid="{00000000-0005-0000-0000-00008A130000}"/>
    <cellStyle name="Notas 2 18 2 3 4 3" xfId="11796" xr:uid="{00000000-0005-0000-0000-000089130000}"/>
    <cellStyle name="Notas 2 18 2 3 4 4" xfId="14741" xr:uid="{00000000-0005-0000-0000-000089130000}"/>
    <cellStyle name="Notas 2 18 2 3 4 5" xfId="18771" xr:uid="{00000000-0005-0000-0000-000089130000}"/>
    <cellStyle name="Notas 2 18 2 3 4 6" xfId="22557" xr:uid="{00000000-0005-0000-0000-000089130000}"/>
    <cellStyle name="Notas 2 18 2 3 4 7" xfId="28204" xr:uid="{00000000-0005-0000-0000-000089130000}"/>
    <cellStyle name="Notas 2 18 2 3 4 8" xfId="34495" xr:uid="{00000000-0005-0000-0000-000089130000}"/>
    <cellStyle name="Notas 2 18 2 3 4 9" xfId="38768" xr:uid="{00000000-0005-0000-0000-000089130000}"/>
    <cellStyle name="Notas 2 18 2 3 5" xfId="4226" xr:uid="{00000000-0005-0000-0000-00007B130000}"/>
    <cellStyle name="Notas 2 18 2 3 5 10" xfId="47481" xr:uid="{00000000-0005-0000-0000-00008B130000}"/>
    <cellStyle name="Notas 2 18 2 3 5 11" xfId="51649" xr:uid="{00000000-0005-0000-0000-00008B130000}"/>
    <cellStyle name="Notas 2 18 2 3 5 12" xfId="55646" xr:uid="{00000000-0005-0000-0000-00008B130000}"/>
    <cellStyle name="Notas 2 18 2 3 5 13" xfId="59395" xr:uid="{00000000-0005-0000-0000-00008B130000}"/>
    <cellStyle name="Notas 2 18 2 3 5 2" xfId="8965" xr:uid="{00000000-0005-0000-0000-00008B130000}"/>
    <cellStyle name="Notas 2 18 2 3 5 3" xfId="14993" xr:uid="{00000000-0005-0000-0000-00008B130000}"/>
    <cellStyle name="Notas 2 18 2 3 5 4" xfId="19023" xr:uid="{00000000-0005-0000-0000-00008B130000}"/>
    <cellStyle name="Notas 2 18 2 3 5 5" xfId="22809" xr:uid="{00000000-0005-0000-0000-00008B130000}"/>
    <cellStyle name="Notas 2 18 2 3 5 6" xfId="28456" xr:uid="{00000000-0005-0000-0000-00008B130000}"/>
    <cellStyle name="Notas 2 18 2 3 5 7" xfId="34747" xr:uid="{00000000-0005-0000-0000-00008B130000}"/>
    <cellStyle name="Notas 2 18 2 3 5 8" xfId="39020" xr:uid="{00000000-0005-0000-0000-00008B130000}"/>
    <cellStyle name="Notas 2 18 2 3 5 9" xfId="43267" xr:uid="{00000000-0005-0000-0000-00008B130000}"/>
    <cellStyle name="Notas 2 18 2 3 6" xfId="12166" xr:uid="{00000000-0005-0000-0000-000084130000}"/>
    <cellStyle name="Notas 2 18 2 3 7" xfId="9470" xr:uid="{00000000-0005-0000-0000-000084130000}"/>
    <cellStyle name="Notas 2 18 2 3 8" xfId="12201" xr:uid="{00000000-0005-0000-0000-000084130000}"/>
    <cellStyle name="Notas 2 18 2 3 9" xfId="19231" xr:uid="{00000000-0005-0000-0000-000084130000}"/>
    <cellStyle name="Notas 2 18 2 4" xfId="1515" xr:uid="{00000000-0005-0000-0000-00007C130000}"/>
    <cellStyle name="Notas 2 18 2 4 10" xfId="25752" xr:uid="{00000000-0005-0000-0000-00008C130000}"/>
    <cellStyle name="Notas 2 18 2 4 11" xfId="32066" xr:uid="{00000000-0005-0000-0000-00008C130000}"/>
    <cellStyle name="Notas 2 18 2 4 12" xfId="37622" xr:uid="{00000000-0005-0000-0000-00008C130000}"/>
    <cellStyle name="Notas 2 18 2 4 13" xfId="41876" xr:uid="{00000000-0005-0000-0000-00008C130000}"/>
    <cellStyle name="Notas 2 18 2 4 14" xfId="46095" xr:uid="{00000000-0005-0000-0000-00008C130000}"/>
    <cellStyle name="Notas 2 18 2 4 15" xfId="50267" xr:uid="{00000000-0005-0000-0000-00008C130000}"/>
    <cellStyle name="Notas 2 18 2 4 16" xfId="54287" xr:uid="{00000000-0005-0000-0000-00008C130000}"/>
    <cellStyle name="Notas 2 18 2 4 17" xfId="58050" xr:uid="{00000000-0005-0000-0000-00008C130000}"/>
    <cellStyle name="Notas 2 18 2 4 2" xfId="2318" xr:uid="{00000000-0005-0000-0000-00007D130000}"/>
    <cellStyle name="Notas 2 18 2 4 2 10" xfId="39428" xr:uid="{00000000-0005-0000-0000-00008D130000}"/>
    <cellStyle name="Notas 2 18 2 4 2 11" xfId="43670" xr:uid="{00000000-0005-0000-0000-00008D130000}"/>
    <cellStyle name="Notas 2 18 2 4 2 12" xfId="47874" xr:uid="{00000000-0005-0000-0000-00008D130000}"/>
    <cellStyle name="Notas 2 18 2 4 2 13" xfId="52004" xr:uid="{00000000-0005-0000-0000-00008D130000}"/>
    <cellStyle name="Notas 2 18 2 4 2 14" xfId="55934" xr:uid="{00000000-0005-0000-0000-00008D130000}"/>
    <cellStyle name="Notas 2 18 2 4 2 2" xfId="5494" xr:uid="{00000000-0005-0000-0000-00007E130000}"/>
    <cellStyle name="Notas 2 18 2 4 2 2 10" xfId="48667" xr:uid="{00000000-0005-0000-0000-00008E130000}"/>
    <cellStyle name="Notas 2 18 2 4 2 2 11" xfId="52736" xr:uid="{00000000-0005-0000-0000-00008E130000}"/>
    <cellStyle name="Notas 2 18 2 4 2 2 12" xfId="56584" xr:uid="{00000000-0005-0000-0000-00008E130000}"/>
    <cellStyle name="Notas 2 18 2 4 2 2 13" xfId="59904" xr:uid="{00000000-0005-0000-0000-00008E130000}"/>
    <cellStyle name="Notas 2 18 2 4 2 2 2" xfId="10863" xr:uid="{00000000-0005-0000-0000-00008E130000}"/>
    <cellStyle name="Notas 2 18 2 4 2 2 3" xfId="16016" xr:uid="{00000000-0005-0000-0000-00008E130000}"/>
    <cellStyle name="Notas 2 18 2 4 2 2 4" xfId="19950" xr:uid="{00000000-0005-0000-0000-00008E130000}"/>
    <cellStyle name="Notas 2 18 2 4 2 2 5" xfId="23318" xr:uid="{00000000-0005-0000-0000-00008E130000}"/>
    <cellStyle name="Notas 2 18 2 4 2 2 6" xfId="29724" xr:uid="{00000000-0005-0000-0000-00008E130000}"/>
    <cellStyle name="Notas 2 18 2 4 2 2 7" xfId="35989" xr:uid="{00000000-0005-0000-0000-00008E130000}"/>
    <cellStyle name="Notas 2 18 2 4 2 2 8" xfId="40245" xr:uid="{00000000-0005-0000-0000-00008E130000}"/>
    <cellStyle name="Notas 2 18 2 4 2 2 9" xfId="44476" xr:uid="{00000000-0005-0000-0000-00008E130000}"/>
    <cellStyle name="Notas 2 18 2 4 2 3" xfId="9318" xr:uid="{00000000-0005-0000-0000-00008D130000}"/>
    <cellStyle name="Notas 2 18 2 4 2 4" xfId="8471" xr:uid="{00000000-0005-0000-0000-00008D130000}"/>
    <cellStyle name="Notas 2 18 2 4 2 5" xfId="15308" xr:uid="{00000000-0005-0000-0000-00008D130000}"/>
    <cellStyle name="Notas 2 18 2 4 2 6" xfId="20273" xr:uid="{00000000-0005-0000-0000-00008D130000}"/>
    <cellStyle name="Notas 2 18 2 4 2 7" xfId="26548" xr:uid="{00000000-0005-0000-0000-00008D130000}"/>
    <cellStyle name="Notas 2 18 2 4 2 8" xfId="32850" xr:uid="{00000000-0005-0000-0000-00008D130000}"/>
    <cellStyle name="Notas 2 18 2 4 2 9" xfId="35160" xr:uid="{00000000-0005-0000-0000-00008D130000}"/>
    <cellStyle name="Notas 2 18 2 4 3" xfId="3462" xr:uid="{00000000-0005-0000-0000-00007F130000}"/>
    <cellStyle name="Notas 2 18 2 4 3 10" xfId="42503" xr:uid="{00000000-0005-0000-0000-00008F130000}"/>
    <cellStyle name="Notas 2 18 2 4 3 11" xfId="46717" xr:uid="{00000000-0005-0000-0000-00008F130000}"/>
    <cellStyle name="Notas 2 18 2 4 3 12" xfId="50885" xr:uid="{00000000-0005-0000-0000-00008F130000}"/>
    <cellStyle name="Notas 2 18 2 4 3 13" xfId="54882" xr:uid="{00000000-0005-0000-0000-00008F130000}"/>
    <cellStyle name="Notas 2 18 2 4 3 14" xfId="58631" xr:uid="{00000000-0005-0000-0000-00008F130000}"/>
    <cellStyle name="Notas 2 18 2 4 3 2" xfId="6402" xr:uid="{00000000-0005-0000-0000-000080130000}"/>
    <cellStyle name="Notas 2 18 2 4 3 2 10" xfId="49539" xr:uid="{00000000-0005-0000-0000-000090130000}"/>
    <cellStyle name="Notas 2 18 2 4 3 2 11" xfId="53574" xr:uid="{00000000-0005-0000-0000-000090130000}"/>
    <cellStyle name="Notas 2 18 2 4 3 2 12" xfId="57375" xr:uid="{00000000-0005-0000-0000-000090130000}"/>
    <cellStyle name="Notas 2 18 2 4 3 2 13" xfId="60551" xr:uid="{00000000-0005-0000-0000-000090130000}"/>
    <cellStyle name="Notas 2 18 2 4 3 2 2" xfId="12861" xr:uid="{00000000-0005-0000-0000-000090130000}"/>
    <cellStyle name="Notas 2 18 2 4 3 2 3" xfId="16831" xr:uid="{00000000-0005-0000-0000-000090130000}"/>
    <cellStyle name="Notas 2 18 2 4 3 2 4" xfId="20736" xr:uid="{00000000-0005-0000-0000-000090130000}"/>
    <cellStyle name="Notas 2 18 2 4 3 2 5" xfId="23965" xr:uid="{00000000-0005-0000-0000-000090130000}"/>
    <cellStyle name="Notas 2 18 2 4 3 2 6" xfId="30631" xr:uid="{00000000-0005-0000-0000-000090130000}"/>
    <cellStyle name="Notas 2 18 2 4 3 2 7" xfId="36886" xr:uid="{00000000-0005-0000-0000-000090130000}"/>
    <cellStyle name="Notas 2 18 2 4 3 2 8" xfId="41141" xr:uid="{00000000-0005-0000-0000-000090130000}"/>
    <cellStyle name="Notas 2 18 2 4 3 2 9" xfId="45363" xr:uid="{00000000-0005-0000-0000-000090130000}"/>
    <cellStyle name="Notas 2 18 2 4 3 3" xfId="11284" xr:uid="{00000000-0005-0000-0000-00008F130000}"/>
    <cellStyle name="Notas 2 18 2 4 3 4" xfId="14229" xr:uid="{00000000-0005-0000-0000-00008F130000}"/>
    <cellStyle name="Notas 2 18 2 4 3 5" xfId="18259" xr:uid="{00000000-0005-0000-0000-00008F130000}"/>
    <cellStyle name="Notas 2 18 2 4 3 6" xfId="22045" xr:uid="{00000000-0005-0000-0000-00008F130000}"/>
    <cellStyle name="Notas 2 18 2 4 3 7" xfId="27692" xr:uid="{00000000-0005-0000-0000-00008F130000}"/>
    <cellStyle name="Notas 2 18 2 4 3 8" xfId="33983" xr:uid="{00000000-0005-0000-0000-00008F130000}"/>
    <cellStyle name="Notas 2 18 2 4 3 9" xfId="38256" xr:uid="{00000000-0005-0000-0000-00008F130000}"/>
    <cellStyle name="Notas 2 18 2 4 4" xfId="3975" xr:uid="{00000000-0005-0000-0000-000081130000}"/>
    <cellStyle name="Notas 2 18 2 4 4 10" xfId="43016" xr:uid="{00000000-0005-0000-0000-000091130000}"/>
    <cellStyle name="Notas 2 18 2 4 4 11" xfId="47230" xr:uid="{00000000-0005-0000-0000-000091130000}"/>
    <cellStyle name="Notas 2 18 2 4 4 12" xfId="51398" xr:uid="{00000000-0005-0000-0000-000091130000}"/>
    <cellStyle name="Notas 2 18 2 4 4 13" xfId="55395" xr:uid="{00000000-0005-0000-0000-000091130000}"/>
    <cellStyle name="Notas 2 18 2 4 4 14" xfId="59144" xr:uid="{00000000-0005-0000-0000-000091130000}"/>
    <cellStyle name="Notas 2 18 2 4 4 2" xfId="6835" xr:uid="{00000000-0005-0000-0000-000082130000}"/>
    <cellStyle name="Notas 2 18 2 4 4 2 10" xfId="49972" xr:uid="{00000000-0005-0000-0000-000092130000}"/>
    <cellStyle name="Notas 2 18 2 4 4 2 11" xfId="54007" xr:uid="{00000000-0005-0000-0000-000092130000}"/>
    <cellStyle name="Notas 2 18 2 4 4 2 12" xfId="57808" xr:uid="{00000000-0005-0000-0000-000092130000}"/>
    <cellStyle name="Notas 2 18 2 4 4 2 13" xfId="60984" xr:uid="{00000000-0005-0000-0000-000092130000}"/>
    <cellStyle name="Notas 2 18 2 4 4 2 2" xfId="12020" xr:uid="{00000000-0005-0000-0000-000092130000}"/>
    <cellStyle name="Notas 2 18 2 4 4 2 3" xfId="17264" xr:uid="{00000000-0005-0000-0000-000092130000}"/>
    <cellStyle name="Notas 2 18 2 4 4 2 4" xfId="21169" xr:uid="{00000000-0005-0000-0000-000092130000}"/>
    <cellStyle name="Notas 2 18 2 4 4 2 5" xfId="24398" xr:uid="{00000000-0005-0000-0000-000092130000}"/>
    <cellStyle name="Notas 2 18 2 4 4 2 6" xfId="31064" xr:uid="{00000000-0005-0000-0000-000092130000}"/>
    <cellStyle name="Notas 2 18 2 4 4 2 7" xfId="37319" xr:uid="{00000000-0005-0000-0000-000092130000}"/>
    <cellStyle name="Notas 2 18 2 4 4 2 8" xfId="41574" xr:uid="{00000000-0005-0000-0000-000092130000}"/>
    <cellStyle name="Notas 2 18 2 4 4 2 9" xfId="45796" xr:uid="{00000000-0005-0000-0000-000092130000}"/>
    <cellStyle name="Notas 2 18 2 4 4 3" xfId="8996" xr:uid="{00000000-0005-0000-0000-000091130000}"/>
    <cellStyle name="Notas 2 18 2 4 4 4" xfId="14742" xr:uid="{00000000-0005-0000-0000-000091130000}"/>
    <cellStyle name="Notas 2 18 2 4 4 5" xfId="18772" xr:uid="{00000000-0005-0000-0000-000091130000}"/>
    <cellStyle name="Notas 2 18 2 4 4 6" xfId="22558" xr:uid="{00000000-0005-0000-0000-000091130000}"/>
    <cellStyle name="Notas 2 18 2 4 4 7" xfId="28205" xr:uid="{00000000-0005-0000-0000-000091130000}"/>
    <cellStyle name="Notas 2 18 2 4 4 8" xfId="34496" xr:uid="{00000000-0005-0000-0000-000091130000}"/>
    <cellStyle name="Notas 2 18 2 4 4 9" xfId="38769" xr:uid="{00000000-0005-0000-0000-000091130000}"/>
    <cellStyle name="Notas 2 18 2 4 5" xfId="3348" xr:uid="{00000000-0005-0000-0000-000083130000}"/>
    <cellStyle name="Notas 2 18 2 4 5 10" xfId="46606" xr:uid="{00000000-0005-0000-0000-000093130000}"/>
    <cellStyle name="Notas 2 18 2 4 5 11" xfId="50774" xr:uid="{00000000-0005-0000-0000-000093130000}"/>
    <cellStyle name="Notas 2 18 2 4 5 12" xfId="54771" xr:uid="{00000000-0005-0000-0000-000093130000}"/>
    <cellStyle name="Notas 2 18 2 4 5 13" xfId="58520" xr:uid="{00000000-0005-0000-0000-000093130000}"/>
    <cellStyle name="Notas 2 18 2 4 5 2" xfId="7648" xr:uid="{00000000-0005-0000-0000-000093130000}"/>
    <cellStyle name="Notas 2 18 2 4 5 3" xfId="14118" xr:uid="{00000000-0005-0000-0000-000093130000}"/>
    <cellStyle name="Notas 2 18 2 4 5 4" xfId="18148" xr:uid="{00000000-0005-0000-0000-000093130000}"/>
    <cellStyle name="Notas 2 18 2 4 5 5" xfId="21934" xr:uid="{00000000-0005-0000-0000-000093130000}"/>
    <cellStyle name="Notas 2 18 2 4 5 6" xfId="27578" xr:uid="{00000000-0005-0000-0000-000093130000}"/>
    <cellStyle name="Notas 2 18 2 4 5 7" xfId="33869" xr:uid="{00000000-0005-0000-0000-000093130000}"/>
    <cellStyle name="Notas 2 18 2 4 5 8" xfId="38142" xr:uid="{00000000-0005-0000-0000-000093130000}"/>
    <cellStyle name="Notas 2 18 2 4 5 9" xfId="42390" xr:uid="{00000000-0005-0000-0000-000093130000}"/>
    <cellStyle name="Notas 2 18 2 4 6" xfId="9361" xr:uid="{00000000-0005-0000-0000-00008C130000}"/>
    <cellStyle name="Notas 2 18 2 4 7" xfId="13492" xr:uid="{00000000-0005-0000-0000-00008C130000}"/>
    <cellStyle name="Notas 2 18 2 4 8" xfId="15391" xr:uid="{00000000-0005-0000-0000-00008C130000}"/>
    <cellStyle name="Notas 2 18 2 4 9" xfId="20339" xr:uid="{00000000-0005-0000-0000-00008C130000}"/>
    <cellStyle name="Notas 2 18 2 5" xfId="2047" xr:uid="{00000000-0005-0000-0000-000084130000}"/>
    <cellStyle name="Notas 2 18 2 5 10" xfId="39433" xr:uid="{00000000-0005-0000-0000-000094130000}"/>
    <cellStyle name="Notas 2 18 2 5 11" xfId="43675" xr:uid="{00000000-0005-0000-0000-000094130000}"/>
    <cellStyle name="Notas 2 18 2 5 12" xfId="47879" xr:uid="{00000000-0005-0000-0000-000094130000}"/>
    <cellStyle name="Notas 2 18 2 5 13" xfId="52009" xr:uid="{00000000-0005-0000-0000-000094130000}"/>
    <cellStyle name="Notas 2 18 2 5 14" xfId="55939" xr:uid="{00000000-0005-0000-0000-000094130000}"/>
    <cellStyle name="Notas 2 18 2 5 2" xfId="5223" xr:uid="{00000000-0005-0000-0000-000085130000}"/>
    <cellStyle name="Notas 2 18 2 5 2 10" xfId="48396" xr:uid="{00000000-0005-0000-0000-000095130000}"/>
    <cellStyle name="Notas 2 18 2 5 2 11" xfId="52465" xr:uid="{00000000-0005-0000-0000-000095130000}"/>
    <cellStyle name="Notas 2 18 2 5 2 12" xfId="56313" xr:uid="{00000000-0005-0000-0000-000095130000}"/>
    <cellStyle name="Notas 2 18 2 5 2 13" xfId="59634" xr:uid="{00000000-0005-0000-0000-000095130000}"/>
    <cellStyle name="Notas 2 18 2 5 2 2" xfId="7409" xr:uid="{00000000-0005-0000-0000-000095130000}"/>
    <cellStyle name="Notas 2 18 2 5 2 3" xfId="15745" xr:uid="{00000000-0005-0000-0000-000095130000}"/>
    <cellStyle name="Notas 2 18 2 5 2 4" xfId="19680" xr:uid="{00000000-0005-0000-0000-000095130000}"/>
    <cellStyle name="Notas 2 18 2 5 2 5" xfId="23048" xr:uid="{00000000-0005-0000-0000-000095130000}"/>
    <cellStyle name="Notas 2 18 2 5 2 6" xfId="29453" xr:uid="{00000000-0005-0000-0000-000095130000}"/>
    <cellStyle name="Notas 2 18 2 5 2 7" xfId="35718" xr:uid="{00000000-0005-0000-0000-000095130000}"/>
    <cellStyle name="Notas 2 18 2 5 2 8" xfId="39974" xr:uid="{00000000-0005-0000-0000-000095130000}"/>
    <cellStyle name="Notas 2 18 2 5 2 9" xfId="44205" xr:uid="{00000000-0005-0000-0000-000095130000}"/>
    <cellStyle name="Notas 2 18 2 5 3" xfId="9334" xr:uid="{00000000-0005-0000-0000-000094130000}"/>
    <cellStyle name="Notas 2 18 2 5 4" xfId="13500" xr:uid="{00000000-0005-0000-0000-000094130000}"/>
    <cellStyle name="Notas 2 18 2 5 5" xfId="10589" xr:uid="{00000000-0005-0000-0000-000094130000}"/>
    <cellStyle name="Notas 2 18 2 5 6" xfId="17587" xr:uid="{00000000-0005-0000-0000-000094130000}"/>
    <cellStyle name="Notas 2 18 2 5 7" xfId="26277" xr:uid="{00000000-0005-0000-0000-000094130000}"/>
    <cellStyle name="Notas 2 18 2 5 8" xfId="32579" xr:uid="{00000000-0005-0000-0000-000094130000}"/>
    <cellStyle name="Notas 2 18 2 5 9" xfId="35165" xr:uid="{00000000-0005-0000-0000-000094130000}"/>
    <cellStyle name="Notas 2 18 2 6" xfId="2578" xr:uid="{00000000-0005-0000-0000-000086130000}"/>
    <cellStyle name="Notas 2 18 2 6 10" xfId="39746" xr:uid="{00000000-0005-0000-0000-000096130000}"/>
    <cellStyle name="Notas 2 18 2 6 11" xfId="43984" xr:uid="{00000000-0005-0000-0000-000096130000}"/>
    <cellStyle name="Notas 2 18 2 6 12" xfId="48179" xr:uid="{00000000-0005-0000-0000-000096130000}"/>
    <cellStyle name="Notas 2 18 2 6 13" xfId="52275" xr:uid="{00000000-0005-0000-0000-000096130000}"/>
    <cellStyle name="Notas 2 18 2 6 14" xfId="56156" xr:uid="{00000000-0005-0000-0000-000096130000}"/>
    <cellStyle name="Notas 2 18 2 6 2" xfId="5754" xr:uid="{00000000-0005-0000-0000-000087130000}"/>
    <cellStyle name="Notas 2 18 2 6 2 10" xfId="48923" xr:uid="{00000000-0005-0000-0000-000097130000}"/>
    <cellStyle name="Notas 2 18 2 6 2 11" xfId="52992" xr:uid="{00000000-0005-0000-0000-000097130000}"/>
    <cellStyle name="Notas 2 18 2 6 2 12" xfId="56839" xr:uid="{00000000-0005-0000-0000-000097130000}"/>
    <cellStyle name="Notas 2 18 2 6 2 13" xfId="60156" xr:uid="{00000000-0005-0000-0000-000097130000}"/>
    <cellStyle name="Notas 2 18 2 6 2 2" xfId="12082" xr:uid="{00000000-0005-0000-0000-000097130000}"/>
    <cellStyle name="Notas 2 18 2 6 2 3" xfId="16272" xr:uid="{00000000-0005-0000-0000-000097130000}"/>
    <cellStyle name="Notas 2 18 2 6 2 4" xfId="20203" xr:uid="{00000000-0005-0000-0000-000097130000}"/>
    <cellStyle name="Notas 2 18 2 6 2 5" xfId="23570" xr:uid="{00000000-0005-0000-0000-000097130000}"/>
    <cellStyle name="Notas 2 18 2 6 2 6" xfId="29984" xr:uid="{00000000-0005-0000-0000-000097130000}"/>
    <cellStyle name="Notas 2 18 2 6 2 7" xfId="36249" xr:uid="{00000000-0005-0000-0000-000097130000}"/>
    <cellStyle name="Notas 2 18 2 6 2 8" xfId="40505" xr:uid="{00000000-0005-0000-0000-000097130000}"/>
    <cellStyle name="Notas 2 18 2 6 2 9" xfId="44734" xr:uid="{00000000-0005-0000-0000-000097130000}"/>
    <cellStyle name="Notas 2 18 2 6 3" xfId="9841" xr:uid="{00000000-0005-0000-0000-000096130000}"/>
    <cellStyle name="Notas 2 18 2 6 4" xfId="8289" xr:uid="{00000000-0005-0000-0000-000096130000}"/>
    <cellStyle name="Notas 2 18 2 6 5" xfId="10420" xr:uid="{00000000-0005-0000-0000-000096130000}"/>
    <cellStyle name="Notas 2 18 2 6 6" xfId="17492" xr:uid="{00000000-0005-0000-0000-000096130000}"/>
    <cellStyle name="Notas 2 18 2 6 7" xfId="26808" xr:uid="{00000000-0005-0000-0000-000096130000}"/>
    <cellStyle name="Notas 2 18 2 6 8" xfId="33110" xr:uid="{00000000-0005-0000-0000-000096130000}"/>
    <cellStyle name="Notas 2 18 2 6 9" xfId="35484" xr:uid="{00000000-0005-0000-0000-000096130000}"/>
    <cellStyle name="Notas 2 18 2 7" xfId="3669" xr:uid="{00000000-0005-0000-0000-000088130000}"/>
    <cellStyle name="Notas 2 18 2 7 10" xfId="42710" xr:uid="{00000000-0005-0000-0000-000098130000}"/>
    <cellStyle name="Notas 2 18 2 7 11" xfId="46924" xr:uid="{00000000-0005-0000-0000-000098130000}"/>
    <cellStyle name="Notas 2 18 2 7 12" xfId="51092" xr:uid="{00000000-0005-0000-0000-000098130000}"/>
    <cellStyle name="Notas 2 18 2 7 13" xfId="55089" xr:uid="{00000000-0005-0000-0000-000098130000}"/>
    <cellStyle name="Notas 2 18 2 7 14" xfId="58838" xr:uid="{00000000-0005-0000-0000-000098130000}"/>
    <cellStyle name="Notas 2 18 2 7 2" xfId="6565" xr:uid="{00000000-0005-0000-0000-000089130000}"/>
    <cellStyle name="Notas 2 18 2 7 2 10" xfId="49702" xr:uid="{00000000-0005-0000-0000-000099130000}"/>
    <cellStyle name="Notas 2 18 2 7 2 11" xfId="53737" xr:uid="{00000000-0005-0000-0000-000099130000}"/>
    <cellStyle name="Notas 2 18 2 7 2 12" xfId="57538" xr:uid="{00000000-0005-0000-0000-000099130000}"/>
    <cellStyle name="Notas 2 18 2 7 2 13" xfId="60714" xr:uid="{00000000-0005-0000-0000-000099130000}"/>
    <cellStyle name="Notas 2 18 2 7 2 2" xfId="9233" xr:uid="{00000000-0005-0000-0000-000099130000}"/>
    <cellStyle name="Notas 2 18 2 7 2 3" xfId="16994" xr:uid="{00000000-0005-0000-0000-000099130000}"/>
    <cellStyle name="Notas 2 18 2 7 2 4" xfId="20899" xr:uid="{00000000-0005-0000-0000-000099130000}"/>
    <cellStyle name="Notas 2 18 2 7 2 5" xfId="24128" xr:uid="{00000000-0005-0000-0000-000099130000}"/>
    <cellStyle name="Notas 2 18 2 7 2 6" xfId="30794" xr:uid="{00000000-0005-0000-0000-000099130000}"/>
    <cellStyle name="Notas 2 18 2 7 2 7" xfId="37049" xr:uid="{00000000-0005-0000-0000-000099130000}"/>
    <cellStyle name="Notas 2 18 2 7 2 8" xfId="41304" xr:uid="{00000000-0005-0000-0000-000099130000}"/>
    <cellStyle name="Notas 2 18 2 7 2 9" xfId="45526" xr:uid="{00000000-0005-0000-0000-000099130000}"/>
    <cellStyle name="Notas 2 18 2 7 3" xfId="13620" xr:uid="{00000000-0005-0000-0000-000098130000}"/>
    <cellStyle name="Notas 2 18 2 7 4" xfId="14436" xr:uid="{00000000-0005-0000-0000-000098130000}"/>
    <cellStyle name="Notas 2 18 2 7 5" xfId="18466" xr:uid="{00000000-0005-0000-0000-000098130000}"/>
    <cellStyle name="Notas 2 18 2 7 6" xfId="22252" xr:uid="{00000000-0005-0000-0000-000098130000}"/>
    <cellStyle name="Notas 2 18 2 7 7" xfId="27899" xr:uid="{00000000-0005-0000-0000-000098130000}"/>
    <cellStyle name="Notas 2 18 2 7 8" xfId="34190" xr:uid="{00000000-0005-0000-0000-000098130000}"/>
    <cellStyle name="Notas 2 18 2 7 9" xfId="38463" xr:uid="{00000000-0005-0000-0000-000098130000}"/>
    <cellStyle name="Notas 2 18 2 8" xfId="2934" xr:uid="{00000000-0005-0000-0000-00008A130000}"/>
    <cellStyle name="Notas 2 18 2 8 10" xfId="46192" xr:uid="{00000000-0005-0000-0000-00009A130000}"/>
    <cellStyle name="Notas 2 18 2 8 11" xfId="50360" xr:uid="{00000000-0005-0000-0000-00009A130000}"/>
    <cellStyle name="Notas 2 18 2 8 12" xfId="54357" xr:uid="{00000000-0005-0000-0000-00009A130000}"/>
    <cellStyle name="Notas 2 18 2 8 13" xfId="58106" xr:uid="{00000000-0005-0000-0000-00009A130000}"/>
    <cellStyle name="Notas 2 18 2 8 2" xfId="8049" xr:uid="{00000000-0005-0000-0000-00009A130000}"/>
    <cellStyle name="Notas 2 18 2 8 3" xfId="13704" xr:uid="{00000000-0005-0000-0000-00009A130000}"/>
    <cellStyle name="Notas 2 18 2 8 4" xfId="17734" xr:uid="{00000000-0005-0000-0000-00009A130000}"/>
    <cellStyle name="Notas 2 18 2 8 5" xfId="21520" xr:uid="{00000000-0005-0000-0000-00009A130000}"/>
    <cellStyle name="Notas 2 18 2 8 6" xfId="27164" xr:uid="{00000000-0005-0000-0000-00009A130000}"/>
    <cellStyle name="Notas 2 18 2 8 7" xfId="33455" xr:uid="{00000000-0005-0000-0000-00009A130000}"/>
    <cellStyle name="Notas 2 18 2 8 8" xfId="37728" xr:uid="{00000000-0005-0000-0000-00009A130000}"/>
    <cellStyle name="Notas 2 18 2 8 9" xfId="41976" xr:uid="{00000000-0005-0000-0000-00009A130000}"/>
    <cellStyle name="Notas 2 18 2 9" xfId="8428" xr:uid="{00000000-0005-0000-0000-00007B130000}"/>
    <cellStyle name="Notas 2 18 3" xfId="1190" xr:uid="{00000000-0005-0000-0000-00008B130000}"/>
    <cellStyle name="Notas 2 18 3 10" xfId="25433" xr:uid="{00000000-0005-0000-0000-00009B130000}"/>
    <cellStyle name="Notas 2 18 3 11" xfId="31752" xr:uid="{00000000-0005-0000-0000-00009B130000}"/>
    <cellStyle name="Notas 2 18 3 12" xfId="35650" xr:uid="{00000000-0005-0000-0000-00009B130000}"/>
    <cellStyle name="Notas 2 18 3 13" xfId="39909" xr:uid="{00000000-0005-0000-0000-00009B130000}"/>
    <cellStyle name="Notas 2 18 3 14" xfId="44143" xr:uid="{00000000-0005-0000-0000-00009B130000}"/>
    <cellStyle name="Notas 2 18 3 15" xfId="48336" xr:uid="{00000000-0005-0000-0000-00009B130000}"/>
    <cellStyle name="Notas 2 18 3 16" xfId="52423" xr:uid="{00000000-0005-0000-0000-00009B130000}"/>
    <cellStyle name="Notas 2 18 3 17" xfId="56283" xr:uid="{00000000-0005-0000-0000-00009B130000}"/>
    <cellStyle name="Notas 2 18 3 2" xfId="2048" xr:uid="{00000000-0005-0000-0000-00008C130000}"/>
    <cellStyle name="Notas 2 18 3 2 10" xfId="41782" xr:uid="{00000000-0005-0000-0000-00009C130000}"/>
    <cellStyle name="Notas 2 18 3 2 11" xfId="46003" xr:uid="{00000000-0005-0000-0000-00009C130000}"/>
    <cellStyle name="Notas 2 18 3 2 12" xfId="50178" xr:uid="{00000000-0005-0000-0000-00009C130000}"/>
    <cellStyle name="Notas 2 18 3 2 13" xfId="54205" xr:uid="{00000000-0005-0000-0000-00009C130000}"/>
    <cellStyle name="Notas 2 18 3 2 14" xfId="57987" xr:uid="{00000000-0005-0000-0000-00009C130000}"/>
    <cellStyle name="Notas 2 18 3 2 2" xfId="5224" xr:uid="{00000000-0005-0000-0000-00008D130000}"/>
    <cellStyle name="Notas 2 18 3 2 2 10" xfId="48397" xr:uid="{00000000-0005-0000-0000-00009D130000}"/>
    <cellStyle name="Notas 2 18 3 2 2 11" xfId="52466" xr:uid="{00000000-0005-0000-0000-00009D130000}"/>
    <cellStyle name="Notas 2 18 3 2 2 12" xfId="56314" xr:uid="{00000000-0005-0000-0000-00009D130000}"/>
    <cellStyle name="Notas 2 18 3 2 2 13" xfId="59635" xr:uid="{00000000-0005-0000-0000-00009D130000}"/>
    <cellStyle name="Notas 2 18 3 2 2 2" xfId="11321" xr:uid="{00000000-0005-0000-0000-00009D130000}"/>
    <cellStyle name="Notas 2 18 3 2 2 3" xfId="15746" xr:uid="{00000000-0005-0000-0000-00009D130000}"/>
    <cellStyle name="Notas 2 18 3 2 2 4" xfId="19681" xr:uid="{00000000-0005-0000-0000-00009D130000}"/>
    <cellStyle name="Notas 2 18 3 2 2 5" xfId="23049" xr:uid="{00000000-0005-0000-0000-00009D130000}"/>
    <cellStyle name="Notas 2 18 3 2 2 6" xfId="29454" xr:uid="{00000000-0005-0000-0000-00009D130000}"/>
    <cellStyle name="Notas 2 18 3 2 2 7" xfId="35719" xr:uid="{00000000-0005-0000-0000-00009D130000}"/>
    <cellStyle name="Notas 2 18 3 2 2 8" xfId="39975" xr:uid="{00000000-0005-0000-0000-00009D130000}"/>
    <cellStyle name="Notas 2 18 3 2 2 9" xfId="44206" xr:uid="{00000000-0005-0000-0000-00009D130000}"/>
    <cellStyle name="Notas 2 18 3 2 3" xfId="8625" xr:uid="{00000000-0005-0000-0000-00009C130000}"/>
    <cellStyle name="Notas 2 18 3 2 4" xfId="10017" xr:uid="{00000000-0005-0000-0000-00009C130000}"/>
    <cellStyle name="Notas 2 18 3 2 5" xfId="15288" xr:uid="{00000000-0005-0000-0000-00009C130000}"/>
    <cellStyle name="Notas 2 18 3 2 6" xfId="19585" xr:uid="{00000000-0005-0000-0000-00009C130000}"/>
    <cellStyle name="Notas 2 18 3 2 7" xfId="26278" xr:uid="{00000000-0005-0000-0000-00009C130000}"/>
    <cellStyle name="Notas 2 18 3 2 8" xfId="32580" xr:uid="{00000000-0005-0000-0000-00009C130000}"/>
    <cellStyle name="Notas 2 18 3 2 9" xfId="37527" xr:uid="{00000000-0005-0000-0000-00009C130000}"/>
    <cellStyle name="Notas 2 18 3 3" xfId="2577" xr:uid="{00000000-0005-0000-0000-00008E130000}"/>
    <cellStyle name="Notas 2 18 3 3 10" xfId="25252" xr:uid="{00000000-0005-0000-0000-00009E130000}"/>
    <cellStyle name="Notas 2 18 3 3 11" xfId="31572" xr:uid="{00000000-0005-0000-0000-00009E130000}"/>
    <cellStyle name="Notas 2 18 3 3 12" xfId="36502" xr:uid="{00000000-0005-0000-0000-00009E130000}"/>
    <cellStyle name="Notas 2 18 3 3 13" xfId="40757" xr:uid="{00000000-0005-0000-0000-00009E130000}"/>
    <cellStyle name="Notas 2 18 3 3 14" xfId="44981" xr:uid="{00000000-0005-0000-0000-00009E130000}"/>
    <cellStyle name="Notas 2 18 3 3 2" xfId="5753" xr:uid="{00000000-0005-0000-0000-00008F130000}"/>
    <cellStyle name="Notas 2 18 3 3 2 10" xfId="48922" xr:uid="{00000000-0005-0000-0000-00009F130000}"/>
    <cellStyle name="Notas 2 18 3 3 2 11" xfId="52991" xr:uid="{00000000-0005-0000-0000-00009F130000}"/>
    <cellStyle name="Notas 2 18 3 3 2 12" xfId="56838" xr:uid="{00000000-0005-0000-0000-00009F130000}"/>
    <cellStyle name="Notas 2 18 3 3 2 13" xfId="60155" xr:uid="{00000000-0005-0000-0000-00009F130000}"/>
    <cellStyle name="Notas 2 18 3 3 2 2" xfId="10286" xr:uid="{00000000-0005-0000-0000-00009F130000}"/>
    <cellStyle name="Notas 2 18 3 3 2 3" xfId="16271" xr:uid="{00000000-0005-0000-0000-00009F130000}"/>
    <cellStyle name="Notas 2 18 3 3 2 4" xfId="20202" xr:uid="{00000000-0005-0000-0000-00009F130000}"/>
    <cellStyle name="Notas 2 18 3 3 2 5" xfId="23569" xr:uid="{00000000-0005-0000-0000-00009F130000}"/>
    <cellStyle name="Notas 2 18 3 3 2 6" xfId="29983" xr:uid="{00000000-0005-0000-0000-00009F130000}"/>
    <cellStyle name="Notas 2 18 3 3 2 7" xfId="36248" xr:uid="{00000000-0005-0000-0000-00009F130000}"/>
    <cellStyle name="Notas 2 18 3 3 2 8" xfId="40504" xr:uid="{00000000-0005-0000-0000-00009F130000}"/>
    <cellStyle name="Notas 2 18 3 3 2 9" xfId="44733" xr:uid="{00000000-0005-0000-0000-00009F130000}"/>
    <cellStyle name="Notas 2 18 3 3 3" xfId="8309" xr:uid="{00000000-0005-0000-0000-00009E130000}"/>
    <cellStyle name="Notas 2 18 3 3 4" xfId="10163" xr:uid="{00000000-0005-0000-0000-00009E130000}"/>
    <cellStyle name="Notas 2 18 3 3 5" xfId="15553" xr:uid="{00000000-0005-0000-0000-00009E130000}"/>
    <cellStyle name="Notas 2 18 3 3 6" xfId="19521" xr:uid="{00000000-0005-0000-0000-00009E130000}"/>
    <cellStyle name="Notas 2 18 3 3 7" xfId="26807" xr:uid="{00000000-0005-0000-0000-00009E130000}"/>
    <cellStyle name="Notas 2 18 3 3 8" xfId="33109" xr:uid="{00000000-0005-0000-0000-00009E130000}"/>
    <cellStyle name="Notas 2 18 3 3 9" xfId="33175" xr:uid="{00000000-0005-0000-0000-00009E130000}"/>
    <cellStyle name="Notas 2 18 3 4" xfId="3670" xr:uid="{00000000-0005-0000-0000-000090130000}"/>
    <cellStyle name="Notas 2 18 3 4 10" xfId="42711" xr:uid="{00000000-0005-0000-0000-0000A0130000}"/>
    <cellStyle name="Notas 2 18 3 4 11" xfId="46925" xr:uid="{00000000-0005-0000-0000-0000A0130000}"/>
    <cellStyle name="Notas 2 18 3 4 12" xfId="51093" xr:uid="{00000000-0005-0000-0000-0000A0130000}"/>
    <cellStyle name="Notas 2 18 3 4 13" xfId="55090" xr:uid="{00000000-0005-0000-0000-0000A0130000}"/>
    <cellStyle name="Notas 2 18 3 4 14" xfId="58839" xr:uid="{00000000-0005-0000-0000-0000A0130000}"/>
    <cellStyle name="Notas 2 18 3 4 2" xfId="6566" xr:uid="{00000000-0005-0000-0000-000091130000}"/>
    <cellStyle name="Notas 2 18 3 4 2 10" xfId="49703" xr:uid="{00000000-0005-0000-0000-0000A1130000}"/>
    <cellStyle name="Notas 2 18 3 4 2 11" xfId="53738" xr:uid="{00000000-0005-0000-0000-0000A1130000}"/>
    <cellStyle name="Notas 2 18 3 4 2 12" xfId="57539" xr:uid="{00000000-0005-0000-0000-0000A1130000}"/>
    <cellStyle name="Notas 2 18 3 4 2 13" xfId="60715" xr:uid="{00000000-0005-0000-0000-0000A1130000}"/>
    <cellStyle name="Notas 2 18 3 4 2 2" xfId="8518" xr:uid="{00000000-0005-0000-0000-0000A1130000}"/>
    <cellStyle name="Notas 2 18 3 4 2 3" xfId="16995" xr:uid="{00000000-0005-0000-0000-0000A1130000}"/>
    <cellStyle name="Notas 2 18 3 4 2 4" xfId="20900" xr:uid="{00000000-0005-0000-0000-0000A1130000}"/>
    <cellStyle name="Notas 2 18 3 4 2 5" xfId="24129" xr:uid="{00000000-0005-0000-0000-0000A1130000}"/>
    <cellStyle name="Notas 2 18 3 4 2 6" xfId="30795" xr:uid="{00000000-0005-0000-0000-0000A1130000}"/>
    <cellStyle name="Notas 2 18 3 4 2 7" xfId="37050" xr:uid="{00000000-0005-0000-0000-0000A1130000}"/>
    <cellStyle name="Notas 2 18 3 4 2 8" xfId="41305" xr:uid="{00000000-0005-0000-0000-0000A1130000}"/>
    <cellStyle name="Notas 2 18 3 4 2 9" xfId="45527" xr:uid="{00000000-0005-0000-0000-0000A1130000}"/>
    <cellStyle name="Notas 2 18 3 4 3" xfId="11260" xr:uid="{00000000-0005-0000-0000-0000A0130000}"/>
    <cellStyle name="Notas 2 18 3 4 4" xfId="14437" xr:uid="{00000000-0005-0000-0000-0000A0130000}"/>
    <cellStyle name="Notas 2 18 3 4 5" xfId="18467" xr:uid="{00000000-0005-0000-0000-0000A0130000}"/>
    <cellStyle name="Notas 2 18 3 4 6" xfId="22253" xr:uid="{00000000-0005-0000-0000-0000A0130000}"/>
    <cellStyle name="Notas 2 18 3 4 7" xfId="27900" xr:uid="{00000000-0005-0000-0000-0000A0130000}"/>
    <cellStyle name="Notas 2 18 3 4 8" xfId="34191" xr:uid="{00000000-0005-0000-0000-0000A0130000}"/>
    <cellStyle name="Notas 2 18 3 4 9" xfId="38464" xr:uid="{00000000-0005-0000-0000-0000A0130000}"/>
    <cellStyle name="Notas 2 18 3 5" xfId="2935" xr:uid="{00000000-0005-0000-0000-000092130000}"/>
    <cellStyle name="Notas 2 18 3 5 10" xfId="46193" xr:uid="{00000000-0005-0000-0000-0000A2130000}"/>
    <cellStyle name="Notas 2 18 3 5 11" xfId="50361" xr:uid="{00000000-0005-0000-0000-0000A2130000}"/>
    <cellStyle name="Notas 2 18 3 5 12" xfId="54358" xr:uid="{00000000-0005-0000-0000-0000A2130000}"/>
    <cellStyle name="Notas 2 18 3 5 13" xfId="58107" xr:uid="{00000000-0005-0000-0000-0000A2130000}"/>
    <cellStyle name="Notas 2 18 3 5 2" xfId="8048" xr:uid="{00000000-0005-0000-0000-0000A2130000}"/>
    <cellStyle name="Notas 2 18 3 5 3" xfId="13705" xr:uid="{00000000-0005-0000-0000-0000A2130000}"/>
    <cellStyle name="Notas 2 18 3 5 4" xfId="17735" xr:uid="{00000000-0005-0000-0000-0000A2130000}"/>
    <cellStyle name="Notas 2 18 3 5 5" xfId="21521" xr:uid="{00000000-0005-0000-0000-0000A2130000}"/>
    <cellStyle name="Notas 2 18 3 5 6" xfId="27165" xr:uid="{00000000-0005-0000-0000-0000A2130000}"/>
    <cellStyle name="Notas 2 18 3 5 7" xfId="33456" xr:uid="{00000000-0005-0000-0000-0000A2130000}"/>
    <cellStyle name="Notas 2 18 3 5 8" xfId="37729" xr:uid="{00000000-0005-0000-0000-0000A2130000}"/>
    <cellStyle name="Notas 2 18 3 5 9" xfId="41977" xr:uid="{00000000-0005-0000-0000-0000A2130000}"/>
    <cellStyle name="Notas 2 18 3 6" xfId="8427" xr:uid="{00000000-0005-0000-0000-00009B130000}"/>
    <cellStyle name="Notas 2 18 3 7" xfId="8136" xr:uid="{00000000-0005-0000-0000-00009B130000}"/>
    <cellStyle name="Notas 2 18 3 8" xfId="8451" xr:uid="{00000000-0005-0000-0000-00009B130000}"/>
    <cellStyle name="Notas 2 18 3 9" xfId="21441" xr:uid="{00000000-0005-0000-0000-00009B130000}"/>
    <cellStyle name="Notas 2 18 4" xfId="2046" xr:uid="{00000000-0005-0000-0000-000093130000}"/>
    <cellStyle name="Notas 2 18 4 10" xfId="32036" xr:uid="{00000000-0005-0000-0000-0000A3130000}"/>
    <cellStyle name="Notas 2 18 4 11" xfId="32480" xr:uid="{00000000-0005-0000-0000-0000A3130000}"/>
    <cellStyle name="Notas 2 18 4 12" xfId="37569" xr:uid="{00000000-0005-0000-0000-0000A3130000}"/>
    <cellStyle name="Notas 2 18 4 13" xfId="41823" xr:uid="{00000000-0005-0000-0000-0000A3130000}"/>
    <cellStyle name="Notas 2 18 4 14" xfId="46042" xr:uid="{00000000-0005-0000-0000-0000A3130000}"/>
    <cellStyle name="Notas 2 18 4 2" xfId="5222" xr:uid="{00000000-0005-0000-0000-000094130000}"/>
    <cellStyle name="Notas 2 18 4 2 10" xfId="48395" xr:uid="{00000000-0005-0000-0000-0000A4130000}"/>
    <cellStyle name="Notas 2 18 4 2 11" xfId="52464" xr:uid="{00000000-0005-0000-0000-0000A4130000}"/>
    <cellStyle name="Notas 2 18 4 2 12" xfId="56312" xr:uid="{00000000-0005-0000-0000-0000A4130000}"/>
    <cellStyle name="Notas 2 18 4 2 13" xfId="59633" xr:uid="{00000000-0005-0000-0000-0000A4130000}"/>
    <cellStyle name="Notas 2 18 4 2 2" xfId="8859" xr:uid="{00000000-0005-0000-0000-0000A4130000}"/>
    <cellStyle name="Notas 2 18 4 2 3" xfId="15744" xr:uid="{00000000-0005-0000-0000-0000A4130000}"/>
    <cellStyle name="Notas 2 18 4 2 4" xfId="19679" xr:uid="{00000000-0005-0000-0000-0000A4130000}"/>
    <cellStyle name="Notas 2 18 4 2 5" xfId="23047" xr:uid="{00000000-0005-0000-0000-0000A4130000}"/>
    <cellStyle name="Notas 2 18 4 2 6" xfId="29452" xr:uid="{00000000-0005-0000-0000-0000A4130000}"/>
    <cellStyle name="Notas 2 18 4 2 7" xfId="35717" xr:uid="{00000000-0005-0000-0000-0000A4130000}"/>
    <cellStyle name="Notas 2 18 4 2 8" xfId="39973" xr:uid="{00000000-0005-0000-0000-0000A4130000}"/>
    <cellStyle name="Notas 2 18 4 2 9" xfId="44204" xr:uid="{00000000-0005-0000-0000-0000A4130000}"/>
    <cellStyle name="Notas 2 18 4 3" xfId="12139" xr:uid="{00000000-0005-0000-0000-0000A3130000}"/>
    <cellStyle name="Notas 2 18 4 4" xfId="12963" xr:uid="{00000000-0005-0000-0000-0000A3130000}"/>
    <cellStyle name="Notas 2 18 4 5" xfId="13143" xr:uid="{00000000-0005-0000-0000-0000A3130000}"/>
    <cellStyle name="Notas 2 18 4 6" xfId="20305" xr:uid="{00000000-0005-0000-0000-0000A3130000}"/>
    <cellStyle name="Notas 2 18 4 7" xfId="26276" xr:uid="{00000000-0005-0000-0000-0000A3130000}"/>
    <cellStyle name="Notas 2 18 4 8" xfId="32578" xr:uid="{00000000-0005-0000-0000-0000A3130000}"/>
    <cellStyle name="Notas 2 18 4 9" xfId="25722" xr:uid="{00000000-0005-0000-0000-0000A3130000}"/>
    <cellStyle name="Notas 2 18 5" xfId="3200" xr:uid="{00000000-0005-0000-0000-000095130000}"/>
    <cellStyle name="Notas 2 18 5 10" xfId="42242" xr:uid="{00000000-0005-0000-0000-0000A5130000}"/>
    <cellStyle name="Notas 2 18 5 11" xfId="46458" xr:uid="{00000000-0005-0000-0000-0000A5130000}"/>
    <cellStyle name="Notas 2 18 5 12" xfId="50626" xr:uid="{00000000-0005-0000-0000-0000A5130000}"/>
    <cellStyle name="Notas 2 18 5 13" xfId="54623" xr:uid="{00000000-0005-0000-0000-0000A5130000}"/>
    <cellStyle name="Notas 2 18 5 14" xfId="58372" xr:uid="{00000000-0005-0000-0000-0000A5130000}"/>
    <cellStyle name="Notas 2 18 5 2" xfId="6230" xr:uid="{00000000-0005-0000-0000-000096130000}"/>
    <cellStyle name="Notas 2 18 5 2 10" xfId="49372" xr:uid="{00000000-0005-0000-0000-0000A6130000}"/>
    <cellStyle name="Notas 2 18 5 2 11" xfId="53407" xr:uid="{00000000-0005-0000-0000-0000A6130000}"/>
    <cellStyle name="Notas 2 18 5 2 12" xfId="57208" xr:uid="{00000000-0005-0000-0000-0000A6130000}"/>
    <cellStyle name="Notas 2 18 5 2 13" xfId="60384" xr:uid="{00000000-0005-0000-0000-0000A6130000}"/>
    <cellStyle name="Notas 2 18 5 2 2" xfId="10684" xr:uid="{00000000-0005-0000-0000-0000A6130000}"/>
    <cellStyle name="Notas 2 18 5 2 3" xfId="16664" xr:uid="{00000000-0005-0000-0000-0000A6130000}"/>
    <cellStyle name="Notas 2 18 5 2 4" xfId="20569" xr:uid="{00000000-0005-0000-0000-0000A6130000}"/>
    <cellStyle name="Notas 2 18 5 2 5" xfId="23798" xr:uid="{00000000-0005-0000-0000-0000A6130000}"/>
    <cellStyle name="Notas 2 18 5 2 6" xfId="30459" xr:uid="{00000000-0005-0000-0000-0000A6130000}"/>
    <cellStyle name="Notas 2 18 5 2 7" xfId="36715" xr:uid="{00000000-0005-0000-0000-0000A6130000}"/>
    <cellStyle name="Notas 2 18 5 2 8" xfId="40970" xr:uid="{00000000-0005-0000-0000-0000A6130000}"/>
    <cellStyle name="Notas 2 18 5 2 9" xfId="45194" xr:uid="{00000000-0005-0000-0000-0000A6130000}"/>
    <cellStyle name="Notas 2 18 5 3" xfId="7786" xr:uid="{00000000-0005-0000-0000-0000A5130000}"/>
    <cellStyle name="Notas 2 18 5 4" xfId="13970" xr:uid="{00000000-0005-0000-0000-0000A5130000}"/>
    <cellStyle name="Notas 2 18 5 5" xfId="18000" xr:uid="{00000000-0005-0000-0000-0000A5130000}"/>
    <cellStyle name="Notas 2 18 5 6" xfId="21786" xr:uid="{00000000-0005-0000-0000-0000A5130000}"/>
    <cellStyle name="Notas 2 18 5 7" xfId="27430" xr:uid="{00000000-0005-0000-0000-0000A5130000}"/>
    <cellStyle name="Notas 2 18 5 8" xfId="33721" xr:uid="{00000000-0005-0000-0000-0000A5130000}"/>
    <cellStyle name="Notas 2 18 5 9" xfId="37994" xr:uid="{00000000-0005-0000-0000-0000A5130000}"/>
    <cellStyle name="Notas 2 18 6" xfId="3668" xr:uid="{00000000-0005-0000-0000-000097130000}"/>
    <cellStyle name="Notas 2 18 6 10" xfId="42709" xr:uid="{00000000-0005-0000-0000-0000A7130000}"/>
    <cellStyle name="Notas 2 18 6 11" xfId="46923" xr:uid="{00000000-0005-0000-0000-0000A7130000}"/>
    <cellStyle name="Notas 2 18 6 12" xfId="51091" xr:uid="{00000000-0005-0000-0000-0000A7130000}"/>
    <cellStyle name="Notas 2 18 6 13" xfId="55088" xr:uid="{00000000-0005-0000-0000-0000A7130000}"/>
    <cellStyle name="Notas 2 18 6 14" xfId="58837" xr:uid="{00000000-0005-0000-0000-0000A7130000}"/>
    <cellStyle name="Notas 2 18 6 2" xfId="6564" xr:uid="{00000000-0005-0000-0000-000098130000}"/>
    <cellStyle name="Notas 2 18 6 2 10" xfId="49701" xr:uid="{00000000-0005-0000-0000-0000A8130000}"/>
    <cellStyle name="Notas 2 18 6 2 11" xfId="53736" xr:uid="{00000000-0005-0000-0000-0000A8130000}"/>
    <cellStyle name="Notas 2 18 6 2 12" xfId="57537" xr:uid="{00000000-0005-0000-0000-0000A8130000}"/>
    <cellStyle name="Notas 2 18 6 2 13" xfId="60713" xr:uid="{00000000-0005-0000-0000-0000A8130000}"/>
    <cellStyle name="Notas 2 18 6 2 2" xfId="12036" xr:uid="{00000000-0005-0000-0000-0000A8130000}"/>
    <cellStyle name="Notas 2 18 6 2 3" xfId="16993" xr:uid="{00000000-0005-0000-0000-0000A8130000}"/>
    <cellStyle name="Notas 2 18 6 2 4" xfId="20898" xr:uid="{00000000-0005-0000-0000-0000A8130000}"/>
    <cellStyle name="Notas 2 18 6 2 5" xfId="24127" xr:uid="{00000000-0005-0000-0000-0000A8130000}"/>
    <cellStyle name="Notas 2 18 6 2 6" xfId="30793" xr:uid="{00000000-0005-0000-0000-0000A8130000}"/>
    <cellStyle name="Notas 2 18 6 2 7" xfId="37048" xr:uid="{00000000-0005-0000-0000-0000A8130000}"/>
    <cellStyle name="Notas 2 18 6 2 8" xfId="41303" xr:uid="{00000000-0005-0000-0000-0000A8130000}"/>
    <cellStyle name="Notas 2 18 6 2 9" xfId="45525" xr:uid="{00000000-0005-0000-0000-0000A8130000}"/>
    <cellStyle name="Notas 2 18 6 3" xfId="11500" xr:uid="{00000000-0005-0000-0000-0000A7130000}"/>
    <cellStyle name="Notas 2 18 6 4" xfId="14435" xr:uid="{00000000-0005-0000-0000-0000A7130000}"/>
    <cellStyle name="Notas 2 18 6 5" xfId="18465" xr:uid="{00000000-0005-0000-0000-0000A7130000}"/>
    <cellStyle name="Notas 2 18 6 6" xfId="22251" xr:uid="{00000000-0005-0000-0000-0000A7130000}"/>
    <cellStyle name="Notas 2 18 6 7" xfId="27898" xr:uid="{00000000-0005-0000-0000-0000A7130000}"/>
    <cellStyle name="Notas 2 18 6 8" xfId="34189" xr:uid="{00000000-0005-0000-0000-0000A7130000}"/>
    <cellStyle name="Notas 2 18 6 9" xfId="38462" xr:uid="{00000000-0005-0000-0000-0000A7130000}"/>
    <cellStyle name="Notas 2 18 7" xfId="2933" xr:uid="{00000000-0005-0000-0000-000099130000}"/>
    <cellStyle name="Notas 2 18 7 10" xfId="46191" xr:uid="{00000000-0005-0000-0000-0000A9130000}"/>
    <cellStyle name="Notas 2 18 7 11" xfId="50359" xr:uid="{00000000-0005-0000-0000-0000A9130000}"/>
    <cellStyle name="Notas 2 18 7 12" xfId="54356" xr:uid="{00000000-0005-0000-0000-0000A9130000}"/>
    <cellStyle name="Notas 2 18 7 13" xfId="58105" xr:uid="{00000000-0005-0000-0000-0000A9130000}"/>
    <cellStyle name="Notas 2 18 7 2" xfId="8050" xr:uid="{00000000-0005-0000-0000-0000A9130000}"/>
    <cellStyle name="Notas 2 18 7 3" xfId="13703" xr:uid="{00000000-0005-0000-0000-0000A9130000}"/>
    <cellStyle name="Notas 2 18 7 4" xfId="17733" xr:uid="{00000000-0005-0000-0000-0000A9130000}"/>
    <cellStyle name="Notas 2 18 7 5" xfId="21519" xr:uid="{00000000-0005-0000-0000-0000A9130000}"/>
    <cellStyle name="Notas 2 18 7 6" xfId="27163" xr:uid="{00000000-0005-0000-0000-0000A9130000}"/>
    <cellStyle name="Notas 2 18 7 7" xfId="33454" xr:uid="{00000000-0005-0000-0000-0000A9130000}"/>
    <cellStyle name="Notas 2 18 7 8" xfId="37727" xr:uid="{00000000-0005-0000-0000-0000A9130000}"/>
    <cellStyle name="Notas 2 18 7 9" xfId="41975" xr:uid="{00000000-0005-0000-0000-0000A9130000}"/>
    <cellStyle name="Notas 2 18 8" xfId="8667" xr:uid="{00000000-0005-0000-0000-00007A130000}"/>
    <cellStyle name="Notas 2 18 9" xfId="11156" xr:uid="{00000000-0005-0000-0000-00007A130000}"/>
    <cellStyle name="Notas 2 19" xfId="1191" xr:uid="{00000000-0005-0000-0000-00009A130000}"/>
    <cellStyle name="Notas 2 19 10" xfId="12405" xr:uid="{00000000-0005-0000-0000-0000AA130000}"/>
    <cellStyle name="Notas 2 19 11" xfId="15423" xr:uid="{00000000-0005-0000-0000-0000AA130000}"/>
    <cellStyle name="Notas 2 19 12" xfId="19263" xr:uid="{00000000-0005-0000-0000-0000AA130000}"/>
    <cellStyle name="Notas 2 19 13" xfId="25434" xr:uid="{00000000-0005-0000-0000-0000AA130000}"/>
    <cellStyle name="Notas 2 19 14" xfId="31753" xr:uid="{00000000-0005-0000-0000-0000AA130000}"/>
    <cellStyle name="Notas 2 19 15" xfId="32513" xr:uid="{00000000-0005-0000-0000-0000AA130000}"/>
    <cellStyle name="Notas 2 19 16" xfId="35558" xr:uid="{00000000-0005-0000-0000-0000AA130000}"/>
    <cellStyle name="Notas 2 19 17" xfId="39818" xr:uid="{00000000-0005-0000-0000-0000AA130000}"/>
    <cellStyle name="Notas 2 19 18" xfId="44055" xr:uid="{00000000-0005-0000-0000-0000AA130000}"/>
    <cellStyle name="Notas 2 19 19" xfId="48249" xr:uid="{00000000-0005-0000-0000-0000AA130000}"/>
    <cellStyle name="Notas 2 19 2" xfId="1516" xr:uid="{00000000-0005-0000-0000-00009B130000}"/>
    <cellStyle name="Notas 2 19 2 10" xfId="25753" xr:uid="{00000000-0005-0000-0000-0000AB130000}"/>
    <cellStyle name="Notas 2 19 2 11" xfId="32067" xr:uid="{00000000-0005-0000-0000-0000AB130000}"/>
    <cellStyle name="Notas 2 19 2 12" xfId="35017" xr:uid="{00000000-0005-0000-0000-0000AB130000}"/>
    <cellStyle name="Notas 2 19 2 13" xfId="39288" xr:uid="{00000000-0005-0000-0000-0000AB130000}"/>
    <cellStyle name="Notas 2 19 2 14" xfId="43531" xr:uid="{00000000-0005-0000-0000-0000AB130000}"/>
    <cellStyle name="Notas 2 19 2 15" xfId="47739" xr:uid="{00000000-0005-0000-0000-0000AB130000}"/>
    <cellStyle name="Notas 2 19 2 16" xfId="51896" xr:uid="{00000000-0005-0000-0000-0000AB130000}"/>
    <cellStyle name="Notas 2 19 2 17" xfId="55857" xr:uid="{00000000-0005-0000-0000-0000AB130000}"/>
    <cellStyle name="Notas 2 19 2 2" xfId="2319" xr:uid="{00000000-0005-0000-0000-00009C130000}"/>
    <cellStyle name="Notas 2 19 2 2 10" xfId="41777" xr:uid="{00000000-0005-0000-0000-0000AC130000}"/>
    <cellStyle name="Notas 2 19 2 2 11" xfId="45998" xr:uid="{00000000-0005-0000-0000-0000AC130000}"/>
    <cellStyle name="Notas 2 19 2 2 12" xfId="50173" xr:uid="{00000000-0005-0000-0000-0000AC130000}"/>
    <cellStyle name="Notas 2 19 2 2 13" xfId="54200" xr:uid="{00000000-0005-0000-0000-0000AC130000}"/>
    <cellStyle name="Notas 2 19 2 2 14" xfId="57982" xr:uid="{00000000-0005-0000-0000-0000AC130000}"/>
    <cellStyle name="Notas 2 19 2 2 2" xfId="5495" xr:uid="{00000000-0005-0000-0000-00009D130000}"/>
    <cellStyle name="Notas 2 19 2 2 2 10" xfId="48668" xr:uid="{00000000-0005-0000-0000-0000AD130000}"/>
    <cellStyle name="Notas 2 19 2 2 2 11" xfId="52737" xr:uid="{00000000-0005-0000-0000-0000AD130000}"/>
    <cellStyle name="Notas 2 19 2 2 2 12" xfId="56585" xr:uid="{00000000-0005-0000-0000-0000AD130000}"/>
    <cellStyle name="Notas 2 19 2 2 2 13" xfId="59905" xr:uid="{00000000-0005-0000-0000-0000AD130000}"/>
    <cellStyle name="Notas 2 19 2 2 2 2" xfId="12642" xr:uid="{00000000-0005-0000-0000-0000AD130000}"/>
    <cellStyle name="Notas 2 19 2 2 2 3" xfId="16017" xr:uid="{00000000-0005-0000-0000-0000AD130000}"/>
    <cellStyle name="Notas 2 19 2 2 2 4" xfId="19951" xr:uid="{00000000-0005-0000-0000-0000AD130000}"/>
    <cellStyle name="Notas 2 19 2 2 2 5" xfId="23319" xr:uid="{00000000-0005-0000-0000-0000AD130000}"/>
    <cellStyle name="Notas 2 19 2 2 2 6" xfId="29725" xr:uid="{00000000-0005-0000-0000-0000AD130000}"/>
    <cellStyle name="Notas 2 19 2 2 2 7" xfId="35990" xr:uid="{00000000-0005-0000-0000-0000AD130000}"/>
    <cellStyle name="Notas 2 19 2 2 2 8" xfId="40246" xr:uid="{00000000-0005-0000-0000-0000AD130000}"/>
    <cellStyle name="Notas 2 19 2 2 2 9" xfId="44477" xr:uid="{00000000-0005-0000-0000-0000AD130000}"/>
    <cellStyle name="Notas 2 19 2 2 3" xfId="8609" xr:uid="{00000000-0005-0000-0000-0000AC130000}"/>
    <cellStyle name="Notas 2 19 2 2 4" xfId="9647" xr:uid="{00000000-0005-0000-0000-0000AC130000}"/>
    <cellStyle name="Notas 2 19 2 2 5" xfId="17440" xr:uid="{00000000-0005-0000-0000-0000AC130000}"/>
    <cellStyle name="Notas 2 19 2 2 6" xfId="10581" xr:uid="{00000000-0005-0000-0000-0000AC130000}"/>
    <cellStyle name="Notas 2 19 2 2 7" xfId="26549" xr:uid="{00000000-0005-0000-0000-0000AC130000}"/>
    <cellStyle name="Notas 2 19 2 2 8" xfId="32851" xr:uid="{00000000-0005-0000-0000-0000AC130000}"/>
    <cellStyle name="Notas 2 19 2 2 9" xfId="37522" xr:uid="{00000000-0005-0000-0000-0000AC130000}"/>
    <cellStyle name="Notas 2 19 2 3" xfId="3463" xr:uid="{00000000-0005-0000-0000-00009E130000}"/>
    <cellStyle name="Notas 2 19 2 3 10" xfId="42504" xr:uid="{00000000-0005-0000-0000-0000AE130000}"/>
    <cellStyle name="Notas 2 19 2 3 11" xfId="46718" xr:uid="{00000000-0005-0000-0000-0000AE130000}"/>
    <cellStyle name="Notas 2 19 2 3 12" xfId="50886" xr:uid="{00000000-0005-0000-0000-0000AE130000}"/>
    <cellStyle name="Notas 2 19 2 3 13" xfId="54883" xr:uid="{00000000-0005-0000-0000-0000AE130000}"/>
    <cellStyle name="Notas 2 19 2 3 14" xfId="58632" xr:uid="{00000000-0005-0000-0000-0000AE130000}"/>
    <cellStyle name="Notas 2 19 2 3 2" xfId="6403" xr:uid="{00000000-0005-0000-0000-00009F130000}"/>
    <cellStyle name="Notas 2 19 2 3 2 10" xfId="49540" xr:uid="{00000000-0005-0000-0000-0000AF130000}"/>
    <cellStyle name="Notas 2 19 2 3 2 11" xfId="53575" xr:uid="{00000000-0005-0000-0000-0000AF130000}"/>
    <cellStyle name="Notas 2 19 2 3 2 12" xfId="57376" xr:uid="{00000000-0005-0000-0000-0000AF130000}"/>
    <cellStyle name="Notas 2 19 2 3 2 13" xfId="60552" xr:uid="{00000000-0005-0000-0000-0000AF130000}"/>
    <cellStyle name="Notas 2 19 2 3 2 2" xfId="10251" xr:uid="{00000000-0005-0000-0000-0000AF130000}"/>
    <cellStyle name="Notas 2 19 2 3 2 3" xfId="16832" xr:uid="{00000000-0005-0000-0000-0000AF130000}"/>
    <cellStyle name="Notas 2 19 2 3 2 4" xfId="20737" xr:uid="{00000000-0005-0000-0000-0000AF130000}"/>
    <cellStyle name="Notas 2 19 2 3 2 5" xfId="23966" xr:uid="{00000000-0005-0000-0000-0000AF130000}"/>
    <cellStyle name="Notas 2 19 2 3 2 6" xfId="30632" xr:uid="{00000000-0005-0000-0000-0000AF130000}"/>
    <cellStyle name="Notas 2 19 2 3 2 7" xfId="36887" xr:uid="{00000000-0005-0000-0000-0000AF130000}"/>
    <cellStyle name="Notas 2 19 2 3 2 8" xfId="41142" xr:uid="{00000000-0005-0000-0000-0000AF130000}"/>
    <cellStyle name="Notas 2 19 2 3 2 9" xfId="45364" xr:uid="{00000000-0005-0000-0000-0000AF130000}"/>
    <cellStyle name="Notas 2 19 2 3 3" xfId="12595" xr:uid="{00000000-0005-0000-0000-0000AE130000}"/>
    <cellStyle name="Notas 2 19 2 3 4" xfId="14230" xr:uid="{00000000-0005-0000-0000-0000AE130000}"/>
    <cellStyle name="Notas 2 19 2 3 5" xfId="18260" xr:uid="{00000000-0005-0000-0000-0000AE130000}"/>
    <cellStyle name="Notas 2 19 2 3 6" xfId="22046" xr:uid="{00000000-0005-0000-0000-0000AE130000}"/>
    <cellStyle name="Notas 2 19 2 3 7" xfId="27693" xr:uid="{00000000-0005-0000-0000-0000AE130000}"/>
    <cellStyle name="Notas 2 19 2 3 8" xfId="33984" xr:uid="{00000000-0005-0000-0000-0000AE130000}"/>
    <cellStyle name="Notas 2 19 2 3 9" xfId="38257" xr:uid="{00000000-0005-0000-0000-0000AE130000}"/>
    <cellStyle name="Notas 2 19 2 4" xfId="3976" xr:uid="{00000000-0005-0000-0000-0000A0130000}"/>
    <cellStyle name="Notas 2 19 2 4 10" xfId="43017" xr:uid="{00000000-0005-0000-0000-0000B0130000}"/>
    <cellStyle name="Notas 2 19 2 4 11" xfId="47231" xr:uid="{00000000-0005-0000-0000-0000B0130000}"/>
    <cellStyle name="Notas 2 19 2 4 12" xfId="51399" xr:uid="{00000000-0005-0000-0000-0000B0130000}"/>
    <cellStyle name="Notas 2 19 2 4 13" xfId="55396" xr:uid="{00000000-0005-0000-0000-0000B0130000}"/>
    <cellStyle name="Notas 2 19 2 4 14" xfId="59145" xr:uid="{00000000-0005-0000-0000-0000B0130000}"/>
    <cellStyle name="Notas 2 19 2 4 2" xfId="6836" xr:uid="{00000000-0005-0000-0000-0000A1130000}"/>
    <cellStyle name="Notas 2 19 2 4 2 10" xfId="49973" xr:uid="{00000000-0005-0000-0000-0000B1130000}"/>
    <cellStyle name="Notas 2 19 2 4 2 11" xfId="54008" xr:uid="{00000000-0005-0000-0000-0000B1130000}"/>
    <cellStyle name="Notas 2 19 2 4 2 12" xfId="57809" xr:uid="{00000000-0005-0000-0000-0000B1130000}"/>
    <cellStyle name="Notas 2 19 2 4 2 13" xfId="60985" xr:uid="{00000000-0005-0000-0000-0000B1130000}"/>
    <cellStyle name="Notas 2 19 2 4 2 2" xfId="9217" xr:uid="{00000000-0005-0000-0000-0000B1130000}"/>
    <cellStyle name="Notas 2 19 2 4 2 3" xfId="17265" xr:uid="{00000000-0005-0000-0000-0000B1130000}"/>
    <cellStyle name="Notas 2 19 2 4 2 4" xfId="21170" xr:uid="{00000000-0005-0000-0000-0000B1130000}"/>
    <cellStyle name="Notas 2 19 2 4 2 5" xfId="24399" xr:uid="{00000000-0005-0000-0000-0000B1130000}"/>
    <cellStyle name="Notas 2 19 2 4 2 6" xfId="31065" xr:uid="{00000000-0005-0000-0000-0000B1130000}"/>
    <cellStyle name="Notas 2 19 2 4 2 7" xfId="37320" xr:uid="{00000000-0005-0000-0000-0000B1130000}"/>
    <cellStyle name="Notas 2 19 2 4 2 8" xfId="41575" xr:uid="{00000000-0005-0000-0000-0000B1130000}"/>
    <cellStyle name="Notas 2 19 2 4 2 9" xfId="45797" xr:uid="{00000000-0005-0000-0000-0000B1130000}"/>
    <cellStyle name="Notas 2 19 2 4 3" xfId="7545" xr:uid="{00000000-0005-0000-0000-0000B0130000}"/>
    <cellStyle name="Notas 2 19 2 4 4" xfId="14743" xr:uid="{00000000-0005-0000-0000-0000B0130000}"/>
    <cellStyle name="Notas 2 19 2 4 5" xfId="18773" xr:uid="{00000000-0005-0000-0000-0000B0130000}"/>
    <cellStyle name="Notas 2 19 2 4 6" xfId="22559" xr:uid="{00000000-0005-0000-0000-0000B0130000}"/>
    <cellStyle name="Notas 2 19 2 4 7" xfId="28206" xr:uid="{00000000-0005-0000-0000-0000B0130000}"/>
    <cellStyle name="Notas 2 19 2 4 8" xfId="34497" xr:uid="{00000000-0005-0000-0000-0000B0130000}"/>
    <cellStyle name="Notas 2 19 2 4 9" xfId="38770" xr:uid="{00000000-0005-0000-0000-0000B0130000}"/>
    <cellStyle name="Notas 2 19 2 5" xfId="3349" xr:uid="{00000000-0005-0000-0000-0000A2130000}"/>
    <cellStyle name="Notas 2 19 2 5 10" xfId="46607" xr:uid="{00000000-0005-0000-0000-0000B2130000}"/>
    <cellStyle name="Notas 2 19 2 5 11" xfId="50775" xr:uid="{00000000-0005-0000-0000-0000B2130000}"/>
    <cellStyle name="Notas 2 19 2 5 12" xfId="54772" xr:uid="{00000000-0005-0000-0000-0000B2130000}"/>
    <cellStyle name="Notas 2 19 2 5 13" xfId="58521" xr:uid="{00000000-0005-0000-0000-0000B2130000}"/>
    <cellStyle name="Notas 2 19 2 5 2" xfId="4331" xr:uid="{00000000-0005-0000-0000-0000B2130000}"/>
    <cellStyle name="Notas 2 19 2 5 3" xfId="14119" xr:uid="{00000000-0005-0000-0000-0000B2130000}"/>
    <cellStyle name="Notas 2 19 2 5 4" xfId="18149" xr:uid="{00000000-0005-0000-0000-0000B2130000}"/>
    <cellStyle name="Notas 2 19 2 5 5" xfId="21935" xr:uid="{00000000-0005-0000-0000-0000B2130000}"/>
    <cellStyle name="Notas 2 19 2 5 6" xfId="27579" xr:uid="{00000000-0005-0000-0000-0000B2130000}"/>
    <cellStyle name="Notas 2 19 2 5 7" xfId="33870" xr:uid="{00000000-0005-0000-0000-0000B2130000}"/>
    <cellStyle name="Notas 2 19 2 5 8" xfId="38143" xr:uid="{00000000-0005-0000-0000-0000B2130000}"/>
    <cellStyle name="Notas 2 19 2 5 9" xfId="42391" xr:uid="{00000000-0005-0000-0000-0000B2130000}"/>
    <cellStyle name="Notas 2 19 2 6" xfId="8649" xr:uid="{00000000-0005-0000-0000-0000AB130000}"/>
    <cellStyle name="Notas 2 19 2 7" xfId="9198" xr:uid="{00000000-0005-0000-0000-0000AB130000}"/>
    <cellStyle name="Notas 2 19 2 8" xfId="17523" xr:uid="{00000000-0005-0000-0000-0000AB130000}"/>
    <cellStyle name="Notas 2 19 2 9" xfId="17622" xr:uid="{00000000-0005-0000-0000-0000AB130000}"/>
    <cellStyle name="Notas 2 19 20" xfId="52343" xr:uid="{00000000-0005-0000-0000-0000AA130000}"/>
    <cellStyle name="Notas 2 19 3" xfId="1517" xr:uid="{00000000-0005-0000-0000-0000A3130000}"/>
    <cellStyle name="Notas 2 19 3 10" xfId="25754" xr:uid="{00000000-0005-0000-0000-0000B3130000}"/>
    <cellStyle name="Notas 2 19 3 11" xfId="32068" xr:uid="{00000000-0005-0000-0000-0000B3130000}"/>
    <cellStyle name="Notas 2 19 3 12" xfId="36445" xr:uid="{00000000-0005-0000-0000-0000B3130000}"/>
    <cellStyle name="Notas 2 19 3 13" xfId="40700" xr:uid="{00000000-0005-0000-0000-0000B3130000}"/>
    <cellStyle name="Notas 2 19 3 14" xfId="44925" xr:uid="{00000000-0005-0000-0000-0000B3130000}"/>
    <cellStyle name="Notas 2 19 3 15" xfId="49108" xr:uid="{00000000-0005-0000-0000-0000B3130000}"/>
    <cellStyle name="Notas 2 19 3 16" xfId="53165" xr:uid="{00000000-0005-0000-0000-0000B3130000}"/>
    <cellStyle name="Notas 2 19 3 17" xfId="56978" xr:uid="{00000000-0005-0000-0000-0000B3130000}"/>
    <cellStyle name="Notas 2 19 3 2" xfId="2320" xr:uid="{00000000-0005-0000-0000-0000A4130000}"/>
    <cellStyle name="Notas 2 19 3 2 10" xfId="39190" xr:uid="{00000000-0005-0000-0000-0000B4130000}"/>
    <cellStyle name="Notas 2 19 3 2 11" xfId="43435" xr:uid="{00000000-0005-0000-0000-0000B4130000}"/>
    <cellStyle name="Notas 2 19 3 2 12" xfId="47647" xr:uid="{00000000-0005-0000-0000-0000B4130000}"/>
    <cellStyle name="Notas 2 19 3 2 13" xfId="51810" xr:uid="{00000000-0005-0000-0000-0000B4130000}"/>
    <cellStyle name="Notas 2 19 3 2 14" xfId="55789" xr:uid="{00000000-0005-0000-0000-0000B4130000}"/>
    <cellStyle name="Notas 2 19 3 2 2" xfId="5496" xr:uid="{00000000-0005-0000-0000-0000A5130000}"/>
    <cellStyle name="Notas 2 19 3 2 2 10" xfId="48669" xr:uid="{00000000-0005-0000-0000-0000B5130000}"/>
    <cellStyle name="Notas 2 19 3 2 2 11" xfId="52738" xr:uid="{00000000-0005-0000-0000-0000B5130000}"/>
    <cellStyle name="Notas 2 19 3 2 2 12" xfId="56586" xr:uid="{00000000-0005-0000-0000-0000B5130000}"/>
    <cellStyle name="Notas 2 19 3 2 2 13" xfId="59906" xr:uid="{00000000-0005-0000-0000-0000B5130000}"/>
    <cellStyle name="Notas 2 19 3 2 2 2" xfId="9835" xr:uid="{00000000-0005-0000-0000-0000B5130000}"/>
    <cellStyle name="Notas 2 19 3 2 2 3" xfId="16018" xr:uid="{00000000-0005-0000-0000-0000B5130000}"/>
    <cellStyle name="Notas 2 19 3 2 2 4" xfId="19952" xr:uid="{00000000-0005-0000-0000-0000B5130000}"/>
    <cellStyle name="Notas 2 19 3 2 2 5" xfId="23320" xr:uid="{00000000-0005-0000-0000-0000B5130000}"/>
    <cellStyle name="Notas 2 19 3 2 2 6" xfId="29726" xr:uid="{00000000-0005-0000-0000-0000B5130000}"/>
    <cellStyle name="Notas 2 19 3 2 2 7" xfId="35991" xr:uid="{00000000-0005-0000-0000-0000B5130000}"/>
    <cellStyle name="Notas 2 19 3 2 2 8" xfId="40247" xr:uid="{00000000-0005-0000-0000-0000B5130000}"/>
    <cellStyle name="Notas 2 19 3 2 2 9" xfId="44478" xr:uid="{00000000-0005-0000-0000-0000B5130000}"/>
    <cellStyle name="Notas 2 19 3 2 3" xfId="10960" xr:uid="{00000000-0005-0000-0000-0000B4130000}"/>
    <cellStyle name="Notas 2 19 3 2 4" xfId="10635" xr:uid="{00000000-0005-0000-0000-0000B4130000}"/>
    <cellStyle name="Notas 2 19 3 2 5" xfId="15137" xr:uid="{00000000-0005-0000-0000-0000B4130000}"/>
    <cellStyle name="Notas 2 19 3 2 6" xfId="19553" xr:uid="{00000000-0005-0000-0000-0000B4130000}"/>
    <cellStyle name="Notas 2 19 3 2 7" xfId="26550" xr:uid="{00000000-0005-0000-0000-0000B4130000}"/>
    <cellStyle name="Notas 2 19 3 2 8" xfId="32852" xr:uid="{00000000-0005-0000-0000-0000B4130000}"/>
    <cellStyle name="Notas 2 19 3 2 9" xfId="34919" xr:uid="{00000000-0005-0000-0000-0000B4130000}"/>
    <cellStyle name="Notas 2 19 3 3" xfId="3464" xr:uid="{00000000-0005-0000-0000-0000A6130000}"/>
    <cellStyle name="Notas 2 19 3 3 10" xfId="42505" xr:uid="{00000000-0005-0000-0000-0000B6130000}"/>
    <cellStyle name="Notas 2 19 3 3 11" xfId="46719" xr:uid="{00000000-0005-0000-0000-0000B6130000}"/>
    <cellStyle name="Notas 2 19 3 3 12" xfId="50887" xr:uid="{00000000-0005-0000-0000-0000B6130000}"/>
    <cellStyle name="Notas 2 19 3 3 13" xfId="54884" xr:uid="{00000000-0005-0000-0000-0000B6130000}"/>
    <cellStyle name="Notas 2 19 3 3 14" xfId="58633" xr:uid="{00000000-0005-0000-0000-0000B6130000}"/>
    <cellStyle name="Notas 2 19 3 3 2" xfId="6404" xr:uid="{00000000-0005-0000-0000-0000A7130000}"/>
    <cellStyle name="Notas 2 19 3 3 2 10" xfId="49541" xr:uid="{00000000-0005-0000-0000-0000B7130000}"/>
    <cellStyle name="Notas 2 19 3 3 2 11" xfId="53576" xr:uid="{00000000-0005-0000-0000-0000B7130000}"/>
    <cellStyle name="Notas 2 19 3 3 2 12" xfId="57377" xr:uid="{00000000-0005-0000-0000-0000B7130000}"/>
    <cellStyle name="Notas 2 19 3 3 2 13" xfId="60553" xr:uid="{00000000-0005-0000-0000-0000B7130000}"/>
    <cellStyle name="Notas 2 19 3 3 2 2" xfId="12047" xr:uid="{00000000-0005-0000-0000-0000B7130000}"/>
    <cellStyle name="Notas 2 19 3 3 2 3" xfId="16833" xr:uid="{00000000-0005-0000-0000-0000B7130000}"/>
    <cellStyle name="Notas 2 19 3 3 2 4" xfId="20738" xr:uid="{00000000-0005-0000-0000-0000B7130000}"/>
    <cellStyle name="Notas 2 19 3 3 2 5" xfId="23967" xr:uid="{00000000-0005-0000-0000-0000B7130000}"/>
    <cellStyle name="Notas 2 19 3 3 2 6" xfId="30633" xr:uid="{00000000-0005-0000-0000-0000B7130000}"/>
    <cellStyle name="Notas 2 19 3 3 2 7" xfId="36888" xr:uid="{00000000-0005-0000-0000-0000B7130000}"/>
    <cellStyle name="Notas 2 19 3 3 2 8" xfId="41143" xr:uid="{00000000-0005-0000-0000-0000B7130000}"/>
    <cellStyle name="Notas 2 19 3 3 2 9" xfId="45365" xr:uid="{00000000-0005-0000-0000-0000B7130000}"/>
    <cellStyle name="Notas 2 19 3 3 3" xfId="9785" xr:uid="{00000000-0005-0000-0000-0000B6130000}"/>
    <cellStyle name="Notas 2 19 3 3 4" xfId="14231" xr:uid="{00000000-0005-0000-0000-0000B6130000}"/>
    <cellStyle name="Notas 2 19 3 3 5" xfId="18261" xr:uid="{00000000-0005-0000-0000-0000B6130000}"/>
    <cellStyle name="Notas 2 19 3 3 6" xfId="22047" xr:uid="{00000000-0005-0000-0000-0000B6130000}"/>
    <cellStyle name="Notas 2 19 3 3 7" xfId="27694" xr:uid="{00000000-0005-0000-0000-0000B6130000}"/>
    <cellStyle name="Notas 2 19 3 3 8" xfId="33985" xr:uid="{00000000-0005-0000-0000-0000B6130000}"/>
    <cellStyle name="Notas 2 19 3 3 9" xfId="38258" xr:uid="{00000000-0005-0000-0000-0000B6130000}"/>
    <cellStyle name="Notas 2 19 3 4" xfId="3977" xr:uid="{00000000-0005-0000-0000-0000A8130000}"/>
    <cellStyle name="Notas 2 19 3 4 10" xfId="43018" xr:uid="{00000000-0005-0000-0000-0000B8130000}"/>
    <cellStyle name="Notas 2 19 3 4 11" xfId="47232" xr:uid="{00000000-0005-0000-0000-0000B8130000}"/>
    <cellStyle name="Notas 2 19 3 4 12" xfId="51400" xr:uid="{00000000-0005-0000-0000-0000B8130000}"/>
    <cellStyle name="Notas 2 19 3 4 13" xfId="55397" xr:uid="{00000000-0005-0000-0000-0000B8130000}"/>
    <cellStyle name="Notas 2 19 3 4 14" xfId="59146" xr:uid="{00000000-0005-0000-0000-0000B8130000}"/>
    <cellStyle name="Notas 2 19 3 4 2" xfId="6837" xr:uid="{00000000-0005-0000-0000-0000A9130000}"/>
    <cellStyle name="Notas 2 19 3 4 2 10" xfId="49974" xr:uid="{00000000-0005-0000-0000-0000B9130000}"/>
    <cellStyle name="Notas 2 19 3 4 2 11" xfId="54009" xr:uid="{00000000-0005-0000-0000-0000B9130000}"/>
    <cellStyle name="Notas 2 19 3 4 2 12" xfId="57810" xr:uid="{00000000-0005-0000-0000-0000B9130000}"/>
    <cellStyle name="Notas 2 19 3 4 2 13" xfId="60986" xr:uid="{00000000-0005-0000-0000-0000B9130000}"/>
    <cellStyle name="Notas 2 19 3 4 2 2" xfId="8502" xr:uid="{00000000-0005-0000-0000-0000B9130000}"/>
    <cellStyle name="Notas 2 19 3 4 2 3" xfId="17266" xr:uid="{00000000-0005-0000-0000-0000B9130000}"/>
    <cellStyle name="Notas 2 19 3 4 2 4" xfId="21171" xr:uid="{00000000-0005-0000-0000-0000B9130000}"/>
    <cellStyle name="Notas 2 19 3 4 2 5" xfId="24400" xr:uid="{00000000-0005-0000-0000-0000B9130000}"/>
    <cellStyle name="Notas 2 19 3 4 2 6" xfId="31066" xr:uid="{00000000-0005-0000-0000-0000B9130000}"/>
    <cellStyle name="Notas 2 19 3 4 2 7" xfId="37321" xr:uid="{00000000-0005-0000-0000-0000B9130000}"/>
    <cellStyle name="Notas 2 19 3 4 2 8" xfId="41576" xr:uid="{00000000-0005-0000-0000-0000B9130000}"/>
    <cellStyle name="Notas 2 19 3 4 2 9" xfId="45798" xr:uid="{00000000-0005-0000-0000-0000B9130000}"/>
    <cellStyle name="Notas 2 19 3 4 3" xfId="11462" xr:uid="{00000000-0005-0000-0000-0000B8130000}"/>
    <cellStyle name="Notas 2 19 3 4 4" xfId="14744" xr:uid="{00000000-0005-0000-0000-0000B8130000}"/>
    <cellStyle name="Notas 2 19 3 4 5" xfId="18774" xr:uid="{00000000-0005-0000-0000-0000B8130000}"/>
    <cellStyle name="Notas 2 19 3 4 6" xfId="22560" xr:uid="{00000000-0005-0000-0000-0000B8130000}"/>
    <cellStyle name="Notas 2 19 3 4 7" xfId="28207" xr:uid="{00000000-0005-0000-0000-0000B8130000}"/>
    <cellStyle name="Notas 2 19 3 4 8" xfId="34498" xr:uid="{00000000-0005-0000-0000-0000B8130000}"/>
    <cellStyle name="Notas 2 19 3 4 9" xfId="38771" xr:uid="{00000000-0005-0000-0000-0000B8130000}"/>
    <cellStyle name="Notas 2 19 3 5" xfId="3350" xr:uid="{00000000-0005-0000-0000-0000AA130000}"/>
    <cellStyle name="Notas 2 19 3 5 10" xfId="46608" xr:uid="{00000000-0005-0000-0000-0000BA130000}"/>
    <cellStyle name="Notas 2 19 3 5 11" xfId="50776" xr:uid="{00000000-0005-0000-0000-0000BA130000}"/>
    <cellStyle name="Notas 2 19 3 5 12" xfId="54773" xr:uid="{00000000-0005-0000-0000-0000BA130000}"/>
    <cellStyle name="Notas 2 19 3 5 13" xfId="58522" xr:uid="{00000000-0005-0000-0000-0000BA130000}"/>
    <cellStyle name="Notas 2 19 3 5 2" xfId="7245" xr:uid="{00000000-0005-0000-0000-0000BA130000}"/>
    <cellStyle name="Notas 2 19 3 5 3" xfId="14120" xr:uid="{00000000-0005-0000-0000-0000BA130000}"/>
    <cellStyle name="Notas 2 19 3 5 4" xfId="18150" xr:uid="{00000000-0005-0000-0000-0000BA130000}"/>
    <cellStyle name="Notas 2 19 3 5 5" xfId="21936" xr:uid="{00000000-0005-0000-0000-0000BA130000}"/>
    <cellStyle name="Notas 2 19 3 5 6" xfId="27580" xr:uid="{00000000-0005-0000-0000-0000BA130000}"/>
    <cellStyle name="Notas 2 19 3 5 7" xfId="33871" xr:uid="{00000000-0005-0000-0000-0000BA130000}"/>
    <cellStyle name="Notas 2 19 3 5 8" xfId="38144" xr:uid="{00000000-0005-0000-0000-0000BA130000}"/>
    <cellStyle name="Notas 2 19 3 5 9" xfId="42392" xr:uid="{00000000-0005-0000-0000-0000BA130000}"/>
    <cellStyle name="Notas 2 19 3 6" xfId="10460" xr:uid="{00000000-0005-0000-0000-0000B3130000}"/>
    <cellStyle name="Notas 2 19 3 7" xfId="11160" xr:uid="{00000000-0005-0000-0000-0000B3130000}"/>
    <cellStyle name="Notas 2 19 3 8" xfId="15222" xr:uid="{00000000-0005-0000-0000-0000B3130000}"/>
    <cellStyle name="Notas 2 19 3 9" xfId="19619" xr:uid="{00000000-0005-0000-0000-0000B3130000}"/>
    <cellStyle name="Notas 2 19 4" xfId="1518" xr:uid="{00000000-0005-0000-0000-0000AB130000}"/>
    <cellStyle name="Notas 2 19 4 10" xfId="25755" xr:uid="{00000000-0005-0000-0000-0000BB130000}"/>
    <cellStyle name="Notas 2 19 4 11" xfId="32069" xr:uid="{00000000-0005-0000-0000-0000BB130000}"/>
    <cellStyle name="Notas 2 19 4 12" xfId="33303" xr:uid="{00000000-0005-0000-0000-0000BB130000}"/>
    <cellStyle name="Notas 2 19 4 13" xfId="25269" xr:uid="{00000000-0005-0000-0000-0000BB130000}"/>
    <cellStyle name="Notas 2 19 4 14" xfId="31589" xr:uid="{00000000-0005-0000-0000-0000BB130000}"/>
    <cellStyle name="Notas 2 19 4 15" xfId="35643" xr:uid="{00000000-0005-0000-0000-0000BB130000}"/>
    <cellStyle name="Notas 2 19 4 16" xfId="39902" xr:uid="{00000000-0005-0000-0000-0000BB130000}"/>
    <cellStyle name="Notas 2 19 4 17" xfId="44136" xr:uid="{00000000-0005-0000-0000-0000BB130000}"/>
    <cellStyle name="Notas 2 19 4 2" xfId="2321" xr:uid="{00000000-0005-0000-0000-0000AC130000}"/>
    <cellStyle name="Notas 2 19 4 2 10" xfId="40603" xr:uid="{00000000-0005-0000-0000-0000BC130000}"/>
    <cellStyle name="Notas 2 19 4 2 11" xfId="44829" xr:uid="{00000000-0005-0000-0000-0000BC130000}"/>
    <cellStyle name="Notas 2 19 4 2 12" xfId="49017" xr:uid="{00000000-0005-0000-0000-0000BC130000}"/>
    <cellStyle name="Notas 2 19 4 2 13" xfId="53079" xr:uid="{00000000-0005-0000-0000-0000BC130000}"/>
    <cellStyle name="Notas 2 19 4 2 14" xfId="56909" xr:uid="{00000000-0005-0000-0000-0000BC130000}"/>
    <cellStyle name="Notas 2 19 4 2 2" xfId="5497" xr:uid="{00000000-0005-0000-0000-0000AD130000}"/>
    <cellStyle name="Notas 2 19 4 2 2 10" xfId="48670" xr:uid="{00000000-0005-0000-0000-0000BD130000}"/>
    <cellStyle name="Notas 2 19 4 2 2 11" xfId="52739" xr:uid="{00000000-0005-0000-0000-0000BD130000}"/>
    <cellStyle name="Notas 2 19 4 2 2 12" xfId="56587" xr:uid="{00000000-0005-0000-0000-0000BD130000}"/>
    <cellStyle name="Notas 2 19 4 2 2 13" xfId="59907" xr:uid="{00000000-0005-0000-0000-0000BD130000}"/>
    <cellStyle name="Notas 2 19 4 2 2 2" xfId="12650" xr:uid="{00000000-0005-0000-0000-0000BD130000}"/>
    <cellStyle name="Notas 2 19 4 2 2 3" xfId="16019" xr:uid="{00000000-0005-0000-0000-0000BD130000}"/>
    <cellStyle name="Notas 2 19 4 2 2 4" xfId="19953" xr:uid="{00000000-0005-0000-0000-0000BD130000}"/>
    <cellStyle name="Notas 2 19 4 2 2 5" xfId="23321" xr:uid="{00000000-0005-0000-0000-0000BD130000}"/>
    <cellStyle name="Notas 2 19 4 2 2 6" xfId="29727" xr:uid="{00000000-0005-0000-0000-0000BD130000}"/>
    <cellStyle name="Notas 2 19 4 2 2 7" xfId="35992" xr:uid="{00000000-0005-0000-0000-0000BD130000}"/>
    <cellStyle name="Notas 2 19 4 2 2 8" xfId="40248" xr:uid="{00000000-0005-0000-0000-0000BD130000}"/>
    <cellStyle name="Notas 2 19 4 2 2 9" xfId="44479" xr:uid="{00000000-0005-0000-0000-0000BD130000}"/>
    <cellStyle name="Notas 2 19 4 2 3" xfId="13303" xr:uid="{00000000-0005-0000-0000-0000BC130000}"/>
    <cellStyle name="Notas 2 19 4 2 4" xfId="11743" xr:uid="{00000000-0005-0000-0000-0000BC130000}"/>
    <cellStyle name="Notas 2 19 4 2 5" xfId="16340" xr:uid="{00000000-0005-0000-0000-0000BC130000}"/>
    <cellStyle name="Notas 2 19 4 2 6" xfId="16388" xr:uid="{00000000-0005-0000-0000-0000BC130000}"/>
    <cellStyle name="Notas 2 19 4 2 7" xfId="26551" xr:uid="{00000000-0005-0000-0000-0000BC130000}"/>
    <cellStyle name="Notas 2 19 4 2 8" xfId="32853" xr:uid="{00000000-0005-0000-0000-0000BC130000}"/>
    <cellStyle name="Notas 2 19 4 2 9" xfId="36347" xr:uid="{00000000-0005-0000-0000-0000BC130000}"/>
    <cellStyle name="Notas 2 19 4 3" xfId="3465" xr:uid="{00000000-0005-0000-0000-0000AE130000}"/>
    <cellStyle name="Notas 2 19 4 3 10" xfId="42506" xr:uid="{00000000-0005-0000-0000-0000BE130000}"/>
    <cellStyle name="Notas 2 19 4 3 11" xfId="46720" xr:uid="{00000000-0005-0000-0000-0000BE130000}"/>
    <cellStyle name="Notas 2 19 4 3 12" xfId="50888" xr:uid="{00000000-0005-0000-0000-0000BE130000}"/>
    <cellStyle name="Notas 2 19 4 3 13" xfId="54885" xr:uid="{00000000-0005-0000-0000-0000BE130000}"/>
    <cellStyle name="Notas 2 19 4 3 14" xfId="58634" xr:uid="{00000000-0005-0000-0000-0000BE130000}"/>
    <cellStyle name="Notas 2 19 4 3 2" xfId="6405" xr:uid="{00000000-0005-0000-0000-0000AF130000}"/>
    <cellStyle name="Notas 2 19 4 3 2 10" xfId="49542" xr:uid="{00000000-0005-0000-0000-0000BF130000}"/>
    <cellStyle name="Notas 2 19 4 3 2 11" xfId="53577" xr:uid="{00000000-0005-0000-0000-0000BF130000}"/>
    <cellStyle name="Notas 2 19 4 3 2 12" xfId="57378" xr:uid="{00000000-0005-0000-0000-0000BF130000}"/>
    <cellStyle name="Notas 2 19 4 3 2 13" xfId="60554" xr:uid="{00000000-0005-0000-0000-0000BF130000}"/>
    <cellStyle name="Notas 2 19 4 3 2 2" xfId="9244" xr:uid="{00000000-0005-0000-0000-0000BF130000}"/>
    <cellStyle name="Notas 2 19 4 3 2 3" xfId="16834" xr:uid="{00000000-0005-0000-0000-0000BF130000}"/>
    <cellStyle name="Notas 2 19 4 3 2 4" xfId="20739" xr:uid="{00000000-0005-0000-0000-0000BF130000}"/>
    <cellStyle name="Notas 2 19 4 3 2 5" xfId="23968" xr:uid="{00000000-0005-0000-0000-0000BF130000}"/>
    <cellStyle name="Notas 2 19 4 3 2 6" xfId="30634" xr:uid="{00000000-0005-0000-0000-0000BF130000}"/>
    <cellStyle name="Notas 2 19 4 3 2 7" xfId="36889" xr:uid="{00000000-0005-0000-0000-0000BF130000}"/>
    <cellStyle name="Notas 2 19 4 3 2 8" xfId="41144" xr:uid="{00000000-0005-0000-0000-0000BF130000}"/>
    <cellStyle name="Notas 2 19 4 3 2 9" xfId="45366" xr:uid="{00000000-0005-0000-0000-0000BF130000}"/>
    <cellStyle name="Notas 2 19 4 3 3" xfId="11857" xr:uid="{00000000-0005-0000-0000-0000BE130000}"/>
    <cellStyle name="Notas 2 19 4 3 4" xfId="14232" xr:uid="{00000000-0005-0000-0000-0000BE130000}"/>
    <cellStyle name="Notas 2 19 4 3 5" xfId="18262" xr:uid="{00000000-0005-0000-0000-0000BE130000}"/>
    <cellStyle name="Notas 2 19 4 3 6" xfId="22048" xr:uid="{00000000-0005-0000-0000-0000BE130000}"/>
    <cellStyle name="Notas 2 19 4 3 7" xfId="27695" xr:uid="{00000000-0005-0000-0000-0000BE130000}"/>
    <cellStyle name="Notas 2 19 4 3 8" xfId="33986" xr:uid="{00000000-0005-0000-0000-0000BE130000}"/>
    <cellStyle name="Notas 2 19 4 3 9" xfId="38259" xr:uid="{00000000-0005-0000-0000-0000BE130000}"/>
    <cellStyle name="Notas 2 19 4 4" xfId="3978" xr:uid="{00000000-0005-0000-0000-0000B0130000}"/>
    <cellStyle name="Notas 2 19 4 4 10" xfId="43019" xr:uid="{00000000-0005-0000-0000-0000C0130000}"/>
    <cellStyle name="Notas 2 19 4 4 11" xfId="47233" xr:uid="{00000000-0005-0000-0000-0000C0130000}"/>
    <cellStyle name="Notas 2 19 4 4 12" xfId="51401" xr:uid="{00000000-0005-0000-0000-0000C0130000}"/>
    <cellStyle name="Notas 2 19 4 4 13" xfId="55398" xr:uid="{00000000-0005-0000-0000-0000C0130000}"/>
    <cellStyle name="Notas 2 19 4 4 14" xfId="59147" xr:uid="{00000000-0005-0000-0000-0000C0130000}"/>
    <cellStyle name="Notas 2 19 4 4 2" xfId="6838" xr:uid="{00000000-0005-0000-0000-0000B1130000}"/>
    <cellStyle name="Notas 2 19 4 4 2 10" xfId="49975" xr:uid="{00000000-0005-0000-0000-0000C1130000}"/>
    <cellStyle name="Notas 2 19 4 4 2 11" xfId="54010" xr:uid="{00000000-0005-0000-0000-0000C1130000}"/>
    <cellStyle name="Notas 2 19 4 4 2 12" xfId="57811" xr:uid="{00000000-0005-0000-0000-0000C1130000}"/>
    <cellStyle name="Notas 2 19 4 4 2 13" xfId="60987" xr:uid="{00000000-0005-0000-0000-0000C1130000}"/>
    <cellStyle name="Notas 2 19 4 4 2 2" xfId="9928" xr:uid="{00000000-0005-0000-0000-0000C1130000}"/>
    <cellStyle name="Notas 2 19 4 4 2 3" xfId="17267" xr:uid="{00000000-0005-0000-0000-0000C1130000}"/>
    <cellStyle name="Notas 2 19 4 4 2 4" xfId="21172" xr:uid="{00000000-0005-0000-0000-0000C1130000}"/>
    <cellStyle name="Notas 2 19 4 4 2 5" xfId="24401" xr:uid="{00000000-0005-0000-0000-0000C1130000}"/>
    <cellStyle name="Notas 2 19 4 4 2 6" xfId="31067" xr:uid="{00000000-0005-0000-0000-0000C1130000}"/>
    <cellStyle name="Notas 2 19 4 4 2 7" xfId="37322" xr:uid="{00000000-0005-0000-0000-0000C1130000}"/>
    <cellStyle name="Notas 2 19 4 4 2 8" xfId="41577" xr:uid="{00000000-0005-0000-0000-0000C1130000}"/>
    <cellStyle name="Notas 2 19 4 4 2 9" xfId="45799" xr:uid="{00000000-0005-0000-0000-0000C1130000}"/>
    <cellStyle name="Notas 2 19 4 4 3" xfId="13582" xr:uid="{00000000-0005-0000-0000-0000C0130000}"/>
    <cellStyle name="Notas 2 19 4 4 4" xfId="14745" xr:uid="{00000000-0005-0000-0000-0000C0130000}"/>
    <cellStyle name="Notas 2 19 4 4 5" xfId="18775" xr:uid="{00000000-0005-0000-0000-0000C0130000}"/>
    <cellStyle name="Notas 2 19 4 4 6" xfId="22561" xr:uid="{00000000-0005-0000-0000-0000C0130000}"/>
    <cellStyle name="Notas 2 19 4 4 7" xfId="28208" xr:uid="{00000000-0005-0000-0000-0000C0130000}"/>
    <cellStyle name="Notas 2 19 4 4 8" xfId="34499" xr:uid="{00000000-0005-0000-0000-0000C0130000}"/>
    <cellStyle name="Notas 2 19 4 4 9" xfId="38772" xr:uid="{00000000-0005-0000-0000-0000C0130000}"/>
    <cellStyle name="Notas 2 19 4 5" xfId="4225" xr:uid="{00000000-0005-0000-0000-0000B2130000}"/>
    <cellStyle name="Notas 2 19 4 5 10" xfId="47480" xr:uid="{00000000-0005-0000-0000-0000C2130000}"/>
    <cellStyle name="Notas 2 19 4 5 11" xfId="51648" xr:uid="{00000000-0005-0000-0000-0000C2130000}"/>
    <cellStyle name="Notas 2 19 4 5 12" xfId="55645" xr:uid="{00000000-0005-0000-0000-0000C2130000}"/>
    <cellStyle name="Notas 2 19 4 5 13" xfId="59394" xr:uid="{00000000-0005-0000-0000-0000C2130000}"/>
    <cellStyle name="Notas 2 19 4 5 2" xfId="11765" xr:uid="{00000000-0005-0000-0000-0000C2130000}"/>
    <cellStyle name="Notas 2 19 4 5 3" xfId="14992" xr:uid="{00000000-0005-0000-0000-0000C2130000}"/>
    <cellStyle name="Notas 2 19 4 5 4" xfId="19022" xr:uid="{00000000-0005-0000-0000-0000C2130000}"/>
    <cellStyle name="Notas 2 19 4 5 5" xfId="22808" xr:uid="{00000000-0005-0000-0000-0000C2130000}"/>
    <cellStyle name="Notas 2 19 4 5 6" xfId="28455" xr:uid="{00000000-0005-0000-0000-0000C2130000}"/>
    <cellStyle name="Notas 2 19 4 5 7" xfId="34746" xr:uid="{00000000-0005-0000-0000-0000C2130000}"/>
    <cellStyle name="Notas 2 19 4 5 8" xfId="39019" xr:uid="{00000000-0005-0000-0000-0000C2130000}"/>
    <cellStyle name="Notas 2 19 4 5 9" xfId="43266" xr:uid="{00000000-0005-0000-0000-0000C2130000}"/>
    <cellStyle name="Notas 2 19 4 6" xfId="13347" xr:uid="{00000000-0005-0000-0000-0000BB130000}"/>
    <cellStyle name="Notas 2 19 4 7" xfId="10275" xr:uid="{00000000-0005-0000-0000-0000BB130000}"/>
    <cellStyle name="Notas 2 19 4 8" xfId="16423" xr:uid="{00000000-0005-0000-0000-0000BB130000}"/>
    <cellStyle name="Notas 2 19 4 9" xfId="12198" xr:uid="{00000000-0005-0000-0000-0000BB130000}"/>
    <cellStyle name="Notas 2 19 5" xfId="2049" xr:uid="{00000000-0005-0000-0000-0000B3130000}"/>
    <cellStyle name="Notas 2 19 5 10" xfId="39195" xr:uid="{00000000-0005-0000-0000-0000C3130000}"/>
    <cellStyle name="Notas 2 19 5 11" xfId="43440" xr:uid="{00000000-0005-0000-0000-0000C3130000}"/>
    <cellStyle name="Notas 2 19 5 12" xfId="47652" xr:uid="{00000000-0005-0000-0000-0000C3130000}"/>
    <cellStyle name="Notas 2 19 5 13" xfId="51815" xr:uid="{00000000-0005-0000-0000-0000C3130000}"/>
    <cellStyle name="Notas 2 19 5 14" xfId="55794" xr:uid="{00000000-0005-0000-0000-0000C3130000}"/>
    <cellStyle name="Notas 2 19 5 2" xfId="5225" xr:uid="{00000000-0005-0000-0000-0000B4130000}"/>
    <cellStyle name="Notas 2 19 5 2 10" xfId="48398" xr:uid="{00000000-0005-0000-0000-0000C4130000}"/>
    <cellStyle name="Notas 2 19 5 2 11" xfId="52467" xr:uid="{00000000-0005-0000-0000-0000C4130000}"/>
    <cellStyle name="Notas 2 19 5 2 12" xfId="56315" xr:uid="{00000000-0005-0000-0000-0000C4130000}"/>
    <cellStyle name="Notas 2 19 5 2 13" xfId="59636" xr:uid="{00000000-0005-0000-0000-0000C4130000}"/>
    <cellStyle name="Notas 2 19 5 2 2" xfId="13441" xr:uid="{00000000-0005-0000-0000-0000C4130000}"/>
    <cellStyle name="Notas 2 19 5 2 3" xfId="15747" xr:uid="{00000000-0005-0000-0000-0000C4130000}"/>
    <cellStyle name="Notas 2 19 5 2 4" xfId="19682" xr:uid="{00000000-0005-0000-0000-0000C4130000}"/>
    <cellStyle name="Notas 2 19 5 2 5" xfId="23050" xr:uid="{00000000-0005-0000-0000-0000C4130000}"/>
    <cellStyle name="Notas 2 19 5 2 6" xfId="29455" xr:uid="{00000000-0005-0000-0000-0000C4130000}"/>
    <cellStyle name="Notas 2 19 5 2 7" xfId="35720" xr:uid="{00000000-0005-0000-0000-0000C4130000}"/>
    <cellStyle name="Notas 2 19 5 2 8" xfId="39976" xr:uid="{00000000-0005-0000-0000-0000C4130000}"/>
    <cellStyle name="Notas 2 19 5 2 9" xfId="44207" xr:uid="{00000000-0005-0000-0000-0000C4130000}"/>
    <cellStyle name="Notas 2 19 5 3" xfId="8342" xr:uid="{00000000-0005-0000-0000-0000C3130000}"/>
    <cellStyle name="Notas 2 19 5 4" xfId="7486" xr:uid="{00000000-0005-0000-0000-0000C3130000}"/>
    <cellStyle name="Notas 2 19 5 5" xfId="17420" xr:uid="{00000000-0005-0000-0000-0000C3130000}"/>
    <cellStyle name="Notas 2 19 5 6" xfId="15630" xr:uid="{00000000-0005-0000-0000-0000C3130000}"/>
    <cellStyle name="Notas 2 19 5 7" xfId="26279" xr:uid="{00000000-0005-0000-0000-0000C3130000}"/>
    <cellStyle name="Notas 2 19 5 8" xfId="32581" xr:uid="{00000000-0005-0000-0000-0000C3130000}"/>
    <cellStyle name="Notas 2 19 5 9" xfId="34924" xr:uid="{00000000-0005-0000-0000-0000C3130000}"/>
    <cellStyle name="Notas 2 19 6" xfId="2576" xr:uid="{00000000-0005-0000-0000-0000B5130000}"/>
    <cellStyle name="Notas 2 19 6 10" xfId="40572" xr:uid="{00000000-0005-0000-0000-0000C5130000}"/>
    <cellStyle name="Notas 2 19 6 11" xfId="44799" xr:uid="{00000000-0005-0000-0000-0000C5130000}"/>
    <cellStyle name="Notas 2 19 6 12" xfId="48987" xr:uid="{00000000-0005-0000-0000-0000C5130000}"/>
    <cellStyle name="Notas 2 19 6 13" xfId="53049" xr:uid="{00000000-0005-0000-0000-0000C5130000}"/>
    <cellStyle name="Notas 2 19 6 14" xfId="56880" xr:uid="{00000000-0005-0000-0000-0000C5130000}"/>
    <cellStyle name="Notas 2 19 6 2" xfId="5752" xr:uid="{00000000-0005-0000-0000-0000B6130000}"/>
    <cellStyle name="Notas 2 19 6 2 10" xfId="48921" xr:uid="{00000000-0005-0000-0000-0000C6130000}"/>
    <cellStyle name="Notas 2 19 6 2 11" xfId="52990" xr:uid="{00000000-0005-0000-0000-0000C6130000}"/>
    <cellStyle name="Notas 2 19 6 2 12" xfId="56837" xr:uid="{00000000-0005-0000-0000-0000C6130000}"/>
    <cellStyle name="Notas 2 19 6 2 13" xfId="60154" xr:uid="{00000000-0005-0000-0000-0000C6130000}"/>
    <cellStyle name="Notas 2 19 6 2 2" xfId="12897" xr:uid="{00000000-0005-0000-0000-0000C6130000}"/>
    <cellStyle name="Notas 2 19 6 2 3" xfId="16270" xr:uid="{00000000-0005-0000-0000-0000C6130000}"/>
    <cellStyle name="Notas 2 19 6 2 4" xfId="20201" xr:uid="{00000000-0005-0000-0000-0000C6130000}"/>
    <cellStyle name="Notas 2 19 6 2 5" xfId="23568" xr:uid="{00000000-0005-0000-0000-0000C6130000}"/>
    <cellStyle name="Notas 2 19 6 2 6" xfId="29982" xr:uid="{00000000-0005-0000-0000-0000C6130000}"/>
    <cellStyle name="Notas 2 19 6 2 7" xfId="36247" xr:uid="{00000000-0005-0000-0000-0000C6130000}"/>
    <cellStyle name="Notas 2 19 6 2 8" xfId="40503" xr:uid="{00000000-0005-0000-0000-0000C6130000}"/>
    <cellStyle name="Notas 2 19 6 2 9" xfId="44732" xr:uid="{00000000-0005-0000-0000-0000C6130000}"/>
    <cellStyle name="Notas 2 19 6 3" xfId="8310" xr:uid="{00000000-0005-0000-0000-0000C5130000}"/>
    <cellStyle name="Notas 2 19 6 4" xfId="12485" xr:uid="{00000000-0005-0000-0000-0000C5130000}"/>
    <cellStyle name="Notas 2 19 6 5" xfId="7470" xr:uid="{00000000-0005-0000-0000-0000C5130000}"/>
    <cellStyle name="Notas 2 19 6 6" xfId="11952" xr:uid="{00000000-0005-0000-0000-0000C5130000}"/>
    <cellStyle name="Notas 2 19 6 7" xfId="26806" xr:uid="{00000000-0005-0000-0000-0000C5130000}"/>
    <cellStyle name="Notas 2 19 6 8" xfId="33108" xr:uid="{00000000-0005-0000-0000-0000C5130000}"/>
    <cellStyle name="Notas 2 19 6 9" xfId="36316" xr:uid="{00000000-0005-0000-0000-0000C5130000}"/>
    <cellStyle name="Notas 2 19 7" xfId="3671" xr:uid="{00000000-0005-0000-0000-0000B7130000}"/>
    <cellStyle name="Notas 2 19 7 10" xfId="42712" xr:uid="{00000000-0005-0000-0000-0000C7130000}"/>
    <cellStyle name="Notas 2 19 7 11" xfId="46926" xr:uid="{00000000-0005-0000-0000-0000C7130000}"/>
    <cellStyle name="Notas 2 19 7 12" xfId="51094" xr:uid="{00000000-0005-0000-0000-0000C7130000}"/>
    <cellStyle name="Notas 2 19 7 13" xfId="55091" xr:uid="{00000000-0005-0000-0000-0000C7130000}"/>
    <cellStyle name="Notas 2 19 7 14" xfId="58840" xr:uid="{00000000-0005-0000-0000-0000C7130000}"/>
    <cellStyle name="Notas 2 19 7 2" xfId="6567" xr:uid="{00000000-0005-0000-0000-0000B8130000}"/>
    <cellStyle name="Notas 2 19 7 2 10" xfId="49704" xr:uid="{00000000-0005-0000-0000-0000C8130000}"/>
    <cellStyle name="Notas 2 19 7 2 11" xfId="53739" xr:uid="{00000000-0005-0000-0000-0000C8130000}"/>
    <cellStyle name="Notas 2 19 7 2 12" xfId="57540" xr:uid="{00000000-0005-0000-0000-0000C8130000}"/>
    <cellStyle name="Notas 2 19 7 2 13" xfId="60716" xr:uid="{00000000-0005-0000-0000-0000C8130000}"/>
    <cellStyle name="Notas 2 19 7 2 2" xfId="7287" xr:uid="{00000000-0005-0000-0000-0000C8130000}"/>
    <cellStyle name="Notas 2 19 7 2 3" xfId="16996" xr:uid="{00000000-0005-0000-0000-0000C8130000}"/>
    <cellStyle name="Notas 2 19 7 2 4" xfId="20901" xr:uid="{00000000-0005-0000-0000-0000C8130000}"/>
    <cellStyle name="Notas 2 19 7 2 5" xfId="24130" xr:uid="{00000000-0005-0000-0000-0000C8130000}"/>
    <cellStyle name="Notas 2 19 7 2 6" xfId="30796" xr:uid="{00000000-0005-0000-0000-0000C8130000}"/>
    <cellStyle name="Notas 2 19 7 2 7" xfId="37051" xr:uid="{00000000-0005-0000-0000-0000C8130000}"/>
    <cellStyle name="Notas 2 19 7 2 8" xfId="41306" xr:uid="{00000000-0005-0000-0000-0000C8130000}"/>
    <cellStyle name="Notas 2 19 7 2 9" xfId="45528" xr:uid="{00000000-0005-0000-0000-0000C8130000}"/>
    <cellStyle name="Notas 2 19 7 3" xfId="12571" xr:uid="{00000000-0005-0000-0000-0000C7130000}"/>
    <cellStyle name="Notas 2 19 7 4" xfId="14438" xr:uid="{00000000-0005-0000-0000-0000C7130000}"/>
    <cellStyle name="Notas 2 19 7 5" xfId="18468" xr:uid="{00000000-0005-0000-0000-0000C7130000}"/>
    <cellStyle name="Notas 2 19 7 6" xfId="22254" xr:uid="{00000000-0005-0000-0000-0000C7130000}"/>
    <cellStyle name="Notas 2 19 7 7" xfId="27901" xr:uid="{00000000-0005-0000-0000-0000C7130000}"/>
    <cellStyle name="Notas 2 19 7 8" xfId="34192" xr:uid="{00000000-0005-0000-0000-0000C7130000}"/>
    <cellStyle name="Notas 2 19 7 9" xfId="38465" xr:uid="{00000000-0005-0000-0000-0000C7130000}"/>
    <cellStyle name="Notas 2 19 8" xfId="2936" xr:uid="{00000000-0005-0000-0000-0000B9130000}"/>
    <cellStyle name="Notas 2 19 8 10" xfId="46194" xr:uid="{00000000-0005-0000-0000-0000C9130000}"/>
    <cellStyle name="Notas 2 19 8 11" xfId="50362" xr:uid="{00000000-0005-0000-0000-0000C9130000}"/>
    <cellStyle name="Notas 2 19 8 12" xfId="54359" xr:uid="{00000000-0005-0000-0000-0000C9130000}"/>
    <cellStyle name="Notas 2 19 8 13" xfId="58108" xr:uid="{00000000-0005-0000-0000-0000C9130000}"/>
    <cellStyle name="Notas 2 19 8 2" xfId="8047" xr:uid="{00000000-0005-0000-0000-0000C9130000}"/>
    <cellStyle name="Notas 2 19 8 3" xfId="13706" xr:uid="{00000000-0005-0000-0000-0000C9130000}"/>
    <cellStyle name="Notas 2 19 8 4" xfId="17736" xr:uid="{00000000-0005-0000-0000-0000C9130000}"/>
    <cellStyle name="Notas 2 19 8 5" xfId="21522" xr:uid="{00000000-0005-0000-0000-0000C9130000}"/>
    <cellStyle name="Notas 2 19 8 6" xfId="27166" xr:uid="{00000000-0005-0000-0000-0000C9130000}"/>
    <cellStyle name="Notas 2 19 8 7" xfId="33457" xr:uid="{00000000-0005-0000-0000-0000C9130000}"/>
    <cellStyle name="Notas 2 19 8 8" xfId="37730" xr:uid="{00000000-0005-0000-0000-0000C9130000}"/>
    <cellStyle name="Notas 2 19 8 9" xfId="41978" xr:uid="{00000000-0005-0000-0000-0000C9130000}"/>
    <cellStyle name="Notas 2 19 9" xfId="10108" xr:uid="{00000000-0005-0000-0000-0000AA130000}"/>
    <cellStyle name="Notas 2 2" xfId="1192" xr:uid="{00000000-0005-0000-0000-0000BA130000}"/>
    <cellStyle name="Notas 2 2 10" xfId="17555" xr:uid="{00000000-0005-0000-0000-0000CA130000}"/>
    <cellStyle name="Notas 2 2 11" xfId="20373" xr:uid="{00000000-0005-0000-0000-0000CA130000}"/>
    <cellStyle name="Notas 2 2 12" xfId="25435" xr:uid="{00000000-0005-0000-0000-0000CA130000}"/>
    <cellStyle name="Notas 2 2 13" xfId="31754" xr:uid="{00000000-0005-0000-0000-0000CA130000}"/>
    <cellStyle name="Notas 2 2 14" xfId="25079" xr:uid="{00000000-0005-0000-0000-0000CA130000}"/>
    <cellStyle name="Notas 2 2 15" xfId="24841" xr:uid="{00000000-0005-0000-0000-0000CA130000}"/>
    <cellStyle name="Notas 2 2 16" xfId="35093" xr:uid="{00000000-0005-0000-0000-0000CA130000}"/>
    <cellStyle name="Notas 2 2 17" xfId="39361" xr:uid="{00000000-0005-0000-0000-0000CA130000}"/>
    <cellStyle name="Notas 2 2 18" xfId="43603" xr:uid="{00000000-0005-0000-0000-0000CA130000}"/>
    <cellStyle name="Notas 2 2 19" xfId="47809" xr:uid="{00000000-0005-0000-0000-0000CA130000}"/>
    <cellStyle name="Notas 2 2 2" xfId="1193" xr:uid="{00000000-0005-0000-0000-0000BB130000}"/>
    <cellStyle name="Notas 2 2 2 10" xfId="8463" xr:uid="{00000000-0005-0000-0000-0000CB130000}"/>
    <cellStyle name="Notas 2 2 2 11" xfId="15253" xr:uid="{00000000-0005-0000-0000-0000CB130000}"/>
    <cellStyle name="Notas 2 2 2 12" xfId="17656" xr:uid="{00000000-0005-0000-0000-0000CB130000}"/>
    <cellStyle name="Notas 2 2 2 13" xfId="25436" xr:uid="{00000000-0005-0000-0000-0000CB130000}"/>
    <cellStyle name="Notas 2 2 2 14" xfId="31755" xr:uid="{00000000-0005-0000-0000-0000CB130000}"/>
    <cellStyle name="Notas 2 2 2 15" xfId="35295" xr:uid="{00000000-0005-0000-0000-0000CB130000}"/>
    <cellStyle name="Notas 2 2 2 16" xfId="39561" xr:uid="{00000000-0005-0000-0000-0000CB130000}"/>
    <cellStyle name="Notas 2 2 2 17" xfId="43803" xr:uid="{00000000-0005-0000-0000-0000CB130000}"/>
    <cellStyle name="Notas 2 2 2 18" xfId="48004" xr:uid="{00000000-0005-0000-0000-0000CB130000}"/>
    <cellStyle name="Notas 2 2 2 19" xfId="52124" xr:uid="{00000000-0005-0000-0000-0000CB130000}"/>
    <cellStyle name="Notas 2 2 2 2" xfId="1519" xr:uid="{00000000-0005-0000-0000-0000BC130000}"/>
    <cellStyle name="Notas 2 2 2 2 10" xfId="25756" xr:uid="{00000000-0005-0000-0000-0000CC130000}"/>
    <cellStyle name="Notas 2 2 2 2 11" xfId="32070" xr:uid="{00000000-0005-0000-0000-0000CC130000}"/>
    <cellStyle name="Notas 2 2 2 2 12" xfId="35613" xr:uid="{00000000-0005-0000-0000-0000CC130000}"/>
    <cellStyle name="Notas 2 2 2 2 13" xfId="39872" xr:uid="{00000000-0005-0000-0000-0000CC130000}"/>
    <cellStyle name="Notas 2 2 2 2 14" xfId="44106" xr:uid="{00000000-0005-0000-0000-0000CC130000}"/>
    <cellStyle name="Notas 2 2 2 2 15" xfId="48300" xr:uid="{00000000-0005-0000-0000-0000CC130000}"/>
    <cellStyle name="Notas 2 2 2 2 16" xfId="52389" xr:uid="{00000000-0005-0000-0000-0000CC130000}"/>
    <cellStyle name="Notas 2 2 2 2 17" xfId="56251" xr:uid="{00000000-0005-0000-0000-0000CC130000}"/>
    <cellStyle name="Notas 2 2 2 2 2" xfId="2322" xr:uid="{00000000-0005-0000-0000-0000BD130000}"/>
    <cellStyle name="Notas 2 2 2 2 2 10" xfId="32338" xr:uid="{00000000-0005-0000-0000-0000CD130000}"/>
    <cellStyle name="Notas 2 2 2 2 2 11" xfId="37587" xr:uid="{00000000-0005-0000-0000-0000CD130000}"/>
    <cellStyle name="Notas 2 2 2 2 2 12" xfId="41841" xr:uid="{00000000-0005-0000-0000-0000CD130000}"/>
    <cellStyle name="Notas 2 2 2 2 2 13" xfId="46060" xr:uid="{00000000-0005-0000-0000-0000CD130000}"/>
    <cellStyle name="Notas 2 2 2 2 2 14" xfId="50233" xr:uid="{00000000-0005-0000-0000-0000CD130000}"/>
    <cellStyle name="Notas 2 2 2 2 2 2" xfId="5498" xr:uid="{00000000-0005-0000-0000-0000BE130000}"/>
    <cellStyle name="Notas 2 2 2 2 2 2 10" xfId="48671" xr:uid="{00000000-0005-0000-0000-0000CE130000}"/>
    <cellStyle name="Notas 2 2 2 2 2 2 11" xfId="52740" xr:uid="{00000000-0005-0000-0000-0000CE130000}"/>
    <cellStyle name="Notas 2 2 2 2 2 2 12" xfId="56588" xr:uid="{00000000-0005-0000-0000-0000CE130000}"/>
    <cellStyle name="Notas 2 2 2 2 2 2 13" xfId="59908" xr:uid="{00000000-0005-0000-0000-0000CE130000}"/>
    <cellStyle name="Notas 2 2 2 2 2 2 2" xfId="9946" xr:uid="{00000000-0005-0000-0000-0000CE130000}"/>
    <cellStyle name="Notas 2 2 2 2 2 2 3" xfId="16020" xr:uid="{00000000-0005-0000-0000-0000CE130000}"/>
    <cellStyle name="Notas 2 2 2 2 2 2 4" xfId="19954" xr:uid="{00000000-0005-0000-0000-0000CE130000}"/>
    <cellStyle name="Notas 2 2 2 2 2 2 5" xfId="23322" xr:uid="{00000000-0005-0000-0000-0000CE130000}"/>
    <cellStyle name="Notas 2 2 2 2 2 2 6" xfId="29728" xr:uid="{00000000-0005-0000-0000-0000CE130000}"/>
    <cellStyle name="Notas 2 2 2 2 2 2 7" xfId="35993" xr:uid="{00000000-0005-0000-0000-0000CE130000}"/>
    <cellStyle name="Notas 2 2 2 2 2 2 8" xfId="40249" xr:uid="{00000000-0005-0000-0000-0000CE130000}"/>
    <cellStyle name="Notas 2 2 2 2 2 2 9" xfId="44480" xr:uid="{00000000-0005-0000-0000-0000CE130000}"/>
    <cellStyle name="Notas 2 2 2 2 2 3" xfId="10754" xr:uid="{00000000-0005-0000-0000-0000CD130000}"/>
    <cellStyle name="Notas 2 2 2 2 2 4" xfId="9272" xr:uid="{00000000-0005-0000-0000-0000CD130000}"/>
    <cellStyle name="Notas 2 2 2 2 2 5" xfId="7260" xr:uid="{00000000-0005-0000-0000-0000CD130000}"/>
    <cellStyle name="Notas 2 2 2 2 2 6" xfId="10604" xr:uid="{00000000-0005-0000-0000-0000CD130000}"/>
    <cellStyle name="Notas 2 2 2 2 2 7" xfId="26552" xr:uid="{00000000-0005-0000-0000-0000CD130000}"/>
    <cellStyle name="Notas 2 2 2 2 2 8" xfId="32854" xr:uid="{00000000-0005-0000-0000-0000CD130000}"/>
    <cellStyle name="Notas 2 2 2 2 2 9" xfId="33206" xr:uid="{00000000-0005-0000-0000-0000CD130000}"/>
    <cellStyle name="Notas 2 2 2 2 3" xfId="3466" xr:uid="{00000000-0005-0000-0000-0000BF130000}"/>
    <cellStyle name="Notas 2 2 2 2 3 10" xfId="42507" xr:uid="{00000000-0005-0000-0000-0000CF130000}"/>
    <cellStyle name="Notas 2 2 2 2 3 11" xfId="46721" xr:uid="{00000000-0005-0000-0000-0000CF130000}"/>
    <cellStyle name="Notas 2 2 2 2 3 12" xfId="50889" xr:uid="{00000000-0005-0000-0000-0000CF130000}"/>
    <cellStyle name="Notas 2 2 2 2 3 13" xfId="54886" xr:uid="{00000000-0005-0000-0000-0000CF130000}"/>
    <cellStyle name="Notas 2 2 2 2 3 14" xfId="58635" xr:uid="{00000000-0005-0000-0000-0000CF130000}"/>
    <cellStyle name="Notas 2 2 2 2 3 2" xfId="6406" xr:uid="{00000000-0005-0000-0000-0000C0130000}"/>
    <cellStyle name="Notas 2 2 2 2 3 2 10" xfId="49543" xr:uid="{00000000-0005-0000-0000-0000D0130000}"/>
    <cellStyle name="Notas 2 2 2 2 3 2 11" xfId="53578" xr:uid="{00000000-0005-0000-0000-0000D0130000}"/>
    <cellStyle name="Notas 2 2 2 2 3 2 12" xfId="57379" xr:uid="{00000000-0005-0000-0000-0000D0130000}"/>
    <cellStyle name="Notas 2 2 2 2 3 2 13" xfId="60555" xr:uid="{00000000-0005-0000-0000-0000D0130000}"/>
    <cellStyle name="Notas 2 2 2 2 3 2 2" xfId="8529" xr:uid="{00000000-0005-0000-0000-0000D0130000}"/>
    <cellStyle name="Notas 2 2 2 2 3 2 3" xfId="16835" xr:uid="{00000000-0005-0000-0000-0000D0130000}"/>
    <cellStyle name="Notas 2 2 2 2 3 2 4" xfId="20740" xr:uid="{00000000-0005-0000-0000-0000D0130000}"/>
    <cellStyle name="Notas 2 2 2 2 3 2 5" xfId="23969" xr:uid="{00000000-0005-0000-0000-0000D0130000}"/>
    <cellStyle name="Notas 2 2 2 2 3 2 6" xfId="30635" xr:uid="{00000000-0005-0000-0000-0000D0130000}"/>
    <cellStyle name="Notas 2 2 2 2 3 2 7" xfId="36890" xr:uid="{00000000-0005-0000-0000-0000D0130000}"/>
    <cellStyle name="Notas 2 2 2 2 3 2 8" xfId="41145" xr:uid="{00000000-0005-0000-0000-0000D0130000}"/>
    <cellStyle name="Notas 2 2 2 2 3 2 9" xfId="45367" xr:uid="{00000000-0005-0000-0000-0000D0130000}"/>
    <cellStyle name="Notas 2 2 2 2 3 3" xfId="9057" xr:uid="{00000000-0005-0000-0000-0000CF130000}"/>
    <cellStyle name="Notas 2 2 2 2 3 4" xfId="14233" xr:uid="{00000000-0005-0000-0000-0000CF130000}"/>
    <cellStyle name="Notas 2 2 2 2 3 5" xfId="18263" xr:uid="{00000000-0005-0000-0000-0000CF130000}"/>
    <cellStyle name="Notas 2 2 2 2 3 6" xfId="22049" xr:uid="{00000000-0005-0000-0000-0000CF130000}"/>
    <cellStyle name="Notas 2 2 2 2 3 7" xfId="27696" xr:uid="{00000000-0005-0000-0000-0000CF130000}"/>
    <cellStyle name="Notas 2 2 2 2 3 8" xfId="33987" xr:uid="{00000000-0005-0000-0000-0000CF130000}"/>
    <cellStyle name="Notas 2 2 2 2 3 9" xfId="38260" xr:uid="{00000000-0005-0000-0000-0000CF130000}"/>
    <cellStyle name="Notas 2 2 2 2 4" xfId="3979" xr:uid="{00000000-0005-0000-0000-0000C1130000}"/>
    <cellStyle name="Notas 2 2 2 2 4 10" xfId="43020" xr:uid="{00000000-0005-0000-0000-0000D1130000}"/>
    <cellStyle name="Notas 2 2 2 2 4 11" xfId="47234" xr:uid="{00000000-0005-0000-0000-0000D1130000}"/>
    <cellStyle name="Notas 2 2 2 2 4 12" xfId="51402" xr:uid="{00000000-0005-0000-0000-0000D1130000}"/>
    <cellStyle name="Notas 2 2 2 2 4 13" xfId="55399" xr:uid="{00000000-0005-0000-0000-0000D1130000}"/>
    <cellStyle name="Notas 2 2 2 2 4 14" xfId="59148" xr:uid="{00000000-0005-0000-0000-0000D1130000}"/>
    <cellStyle name="Notas 2 2 2 2 4 2" xfId="6839" xr:uid="{00000000-0005-0000-0000-0000C2130000}"/>
    <cellStyle name="Notas 2 2 2 2 4 2 10" xfId="49976" xr:uid="{00000000-0005-0000-0000-0000D2130000}"/>
    <cellStyle name="Notas 2 2 2 2 4 2 11" xfId="54011" xr:uid="{00000000-0005-0000-0000-0000D2130000}"/>
    <cellStyle name="Notas 2 2 2 2 4 2 12" xfId="57812" xr:uid="{00000000-0005-0000-0000-0000D2130000}"/>
    <cellStyle name="Notas 2 2 2 2 4 2 13" xfId="60988" xr:uid="{00000000-0005-0000-0000-0000D2130000}"/>
    <cellStyle name="Notas 2 2 2 2 4 2 2" xfId="13202" xr:uid="{00000000-0005-0000-0000-0000D2130000}"/>
    <cellStyle name="Notas 2 2 2 2 4 2 3" xfId="17268" xr:uid="{00000000-0005-0000-0000-0000D2130000}"/>
    <cellStyle name="Notas 2 2 2 2 4 2 4" xfId="21173" xr:uid="{00000000-0005-0000-0000-0000D2130000}"/>
    <cellStyle name="Notas 2 2 2 2 4 2 5" xfId="24402" xr:uid="{00000000-0005-0000-0000-0000D2130000}"/>
    <cellStyle name="Notas 2 2 2 2 4 2 6" xfId="31068" xr:uid="{00000000-0005-0000-0000-0000D2130000}"/>
    <cellStyle name="Notas 2 2 2 2 4 2 7" xfId="37323" xr:uid="{00000000-0005-0000-0000-0000D2130000}"/>
    <cellStyle name="Notas 2 2 2 2 4 2 8" xfId="41578" xr:uid="{00000000-0005-0000-0000-0000D2130000}"/>
    <cellStyle name="Notas 2 2 2 2 4 2 9" xfId="45800" xr:uid="{00000000-0005-0000-0000-0000D2130000}"/>
    <cellStyle name="Notas 2 2 2 2 4 3" xfId="11222" xr:uid="{00000000-0005-0000-0000-0000D1130000}"/>
    <cellStyle name="Notas 2 2 2 2 4 4" xfId="14746" xr:uid="{00000000-0005-0000-0000-0000D1130000}"/>
    <cellStyle name="Notas 2 2 2 2 4 5" xfId="18776" xr:uid="{00000000-0005-0000-0000-0000D1130000}"/>
    <cellStyle name="Notas 2 2 2 2 4 6" xfId="22562" xr:uid="{00000000-0005-0000-0000-0000D1130000}"/>
    <cellStyle name="Notas 2 2 2 2 4 7" xfId="28209" xr:uid="{00000000-0005-0000-0000-0000D1130000}"/>
    <cellStyle name="Notas 2 2 2 2 4 8" xfId="34500" xr:uid="{00000000-0005-0000-0000-0000D1130000}"/>
    <cellStyle name="Notas 2 2 2 2 4 9" xfId="38773" xr:uid="{00000000-0005-0000-0000-0000D1130000}"/>
    <cellStyle name="Notas 2 2 2 2 5" xfId="4224" xr:uid="{00000000-0005-0000-0000-0000C3130000}"/>
    <cellStyle name="Notas 2 2 2 2 5 10" xfId="47479" xr:uid="{00000000-0005-0000-0000-0000D3130000}"/>
    <cellStyle name="Notas 2 2 2 2 5 11" xfId="51647" xr:uid="{00000000-0005-0000-0000-0000D3130000}"/>
    <cellStyle name="Notas 2 2 2 2 5 12" xfId="55644" xr:uid="{00000000-0005-0000-0000-0000D3130000}"/>
    <cellStyle name="Notas 2 2 2 2 5 13" xfId="59393" xr:uid="{00000000-0005-0000-0000-0000D3130000}"/>
    <cellStyle name="Notas 2 2 2 2 5 2" xfId="9692" xr:uid="{00000000-0005-0000-0000-0000D3130000}"/>
    <cellStyle name="Notas 2 2 2 2 5 3" xfId="14991" xr:uid="{00000000-0005-0000-0000-0000D3130000}"/>
    <cellStyle name="Notas 2 2 2 2 5 4" xfId="19021" xr:uid="{00000000-0005-0000-0000-0000D3130000}"/>
    <cellStyle name="Notas 2 2 2 2 5 5" xfId="22807" xr:uid="{00000000-0005-0000-0000-0000D3130000}"/>
    <cellStyle name="Notas 2 2 2 2 5 6" xfId="28454" xr:uid="{00000000-0005-0000-0000-0000D3130000}"/>
    <cellStyle name="Notas 2 2 2 2 5 7" xfId="34745" xr:uid="{00000000-0005-0000-0000-0000D3130000}"/>
    <cellStyle name="Notas 2 2 2 2 5 8" xfId="39018" xr:uid="{00000000-0005-0000-0000-0000D3130000}"/>
    <cellStyle name="Notas 2 2 2 2 5 9" xfId="43265" xr:uid="{00000000-0005-0000-0000-0000D3130000}"/>
    <cellStyle name="Notas 2 2 2 2 6" xfId="10796" xr:uid="{00000000-0005-0000-0000-0000CC130000}"/>
    <cellStyle name="Notas 2 2 2 2 7" xfId="8172" xr:uid="{00000000-0005-0000-0000-0000CC130000}"/>
    <cellStyle name="Notas 2 2 2 2 8" xfId="9677" xr:uid="{00000000-0005-0000-0000-0000CC130000}"/>
    <cellStyle name="Notas 2 2 2 2 9" xfId="9399" xr:uid="{00000000-0005-0000-0000-0000CC130000}"/>
    <cellStyle name="Notas 2 2 2 20" xfId="56035" xr:uid="{00000000-0005-0000-0000-0000CB130000}"/>
    <cellStyle name="Notas 2 2 2 3" xfId="1520" xr:uid="{00000000-0005-0000-0000-0000C4130000}"/>
    <cellStyle name="Notas 2 2 2 3 10" xfId="25757" xr:uid="{00000000-0005-0000-0000-0000D4130000}"/>
    <cellStyle name="Notas 2 2 2 3 11" xfId="32071" xr:uid="{00000000-0005-0000-0000-0000D4130000}"/>
    <cellStyle name="Notas 2 2 2 3 12" xfId="32476" xr:uid="{00000000-0005-0000-0000-0000D4130000}"/>
    <cellStyle name="Notas 2 2 2 3 13" xfId="35562" xr:uid="{00000000-0005-0000-0000-0000D4130000}"/>
    <cellStyle name="Notas 2 2 2 3 14" xfId="39822" xr:uid="{00000000-0005-0000-0000-0000D4130000}"/>
    <cellStyle name="Notas 2 2 2 3 15" xfId="44058" xr:uid="{00000000-0005-0000-0000-0000D4130000}"/>
    <cellStyle name="Notas 2 2 2 3 16" xfId="48252" xr:uid="{00000000-0005-0000-0000-0000D4130000}"/>
    <cellStyle name="Notas 2 2 2 3 17" xfId="52346" xr:uid="{00000000-0005-0000-0000-0000D4130000}"/>
    <cellStyle name="Notas 2 2 2 3 2" xfId="2323" xr:uid="{00000000-0005-0000-0000-0000C5130000}"/>
    <cellStyle name="Notas 2 2 2 3 2 10" xfId="39776" xr:uid="{00000000-0005-0000-0000-0000D5130000}"/>
    <cellStyle name="Notas 2 2 2 3 2 11" xfId="44014" xr:uid="{00000000-0005-0000-0000-0000D5130000}"/>
    <cellStyle name="Notas 2 2 2 3 2 12" xfId="48209" xr:uid="{00000000-0005-0000-0000-0000D5130000}"/>
    <cellStyle name="Notas 2 2 2 3 2 13" xfId="52305" xr:uid="{00000000-0005-0000-0000-0000D5130000}"/>
    <cellStyle name="Notas 2 2 2 3 2 14" xfId="56186" xr:uid="{00000000-0005-0000-0000-0000D5130000}"/>
    <cellStyle name="Notas 2 2 2 3 2 2" xfId="5499" xr:uid="{00000000-0005-0000-0000-0000C6130000}"/>
    <cellStyle name="Notas 2 2 2 3 2 2 10" xfId="48672" xr:uid="{00000000-0005-0000-0000-0000D6130000}"/>
    <cellStyle name="Notas 2 2 2 3 2 2 11" xfId="52741" xr:uid="{00000000-0005-0000-0000-0000D6130000}"/>
    <cellStyle name="Notas 2 2 2 3 2 2 12" xfId="56589" xr:uid="{00000000-0005-0000-0000-0000D6130000}"/>
    <cellStyle name="Notas 2 2 2 3 2 2 13" xfId="59909" xr:uid="{00000000-0005-0000-0000-0000D6130000}"/>
    <cellStyle name="Notas 2 2 2 3 2 2 2" xfId="11637" xr:uid="{00000000-0005-0000-0000-0000D6130000}"/>
    <cellStyle name="Notas 2 2 2 3 2 2 3" xfId="16021" xr:uid="{00000000-0005-0000-0000-0000D6130000}"/>
    <cellStyle name="Notas 2 2 2 3 2 2 4" xfId="19955" xr:uid="{00000000-0005-0000-0000-0000D6130000}"/>
    <cellStyle name="Notas 2 2 2 3 2 2 5" xfId="23323" xr:uid="{00000000-0005-0000-0000-0000D6130000}"/>
    <cellStyle name="Notas 2 2 2 3 2 2 6" xfId="29729" xr:uid="{00000000-0005-0000-0000-0000D6130000}"/>
    <cellStyle name="Notas 2 2 2 3 2 2 7" xfId="35994" xr:uid="{00000000-0005-0000-0000-0000D6130000}"/>
    <cellStyle name="Notas 2 2 2 3 2 2 8" xfId="40250" xr:uid="{00000000-0005-0000-0000-0000D6130000}"/>
    <cellStyle name="Notas 2 2 2 3 2 2 9" xfId="44481" xr:uid="{00000000-0005-0000-0000-0000D6130000}"/>
    <cellStyle name="Notas 2 2 2 3 2 3" xfId="12936" xr:uid="{00000000-0005-0000-0000-0000D5130000}"/>
    <cellStyle name="Notas 2 2 2 3 2 4" xfId="8259" xr:uid="{00000000-0005-0000-0000-0000D5130000}"/>
    <cellStyle name="Notas 2 2 2 3 2 5" xfId="15585" xr:uid="{00000000-0005-0000-0000-0000D5130000}"/>
    <cellStyle name="Notas 2 2 2 3 2 6" xfId="19305" xr:uid="{00000000-0005-0000-0000-0000D5130000}"/>
    <cellStyle name="Notas 2 2 2 3 2 7" xfId="26553" xr:uid="{00000000-0005-0000-0000-0000D5130000}"/>
    <cellStyle name="Notas 2 2 2 3 2 8" xfId="32855" xr:uid="{00000000-0005-0000-0000-0000D5130000}"/>
    <cellStyle name="Notas 2 2 2 3 2 9" xfId="35515" xr:uid="{00000000-0005-0000-0000-0000D5130000}"/>
    <cellStyle name="Notas 2 2 2 3 3" xfId="3467" xr:uid="{00000000-0005-0000-0000-0000C7130000}"/>
    <cellStyle name="Notas 2 2 2 3 3 10" xfId="42508" xr:uid="{00000000-0005-0000-0000-0000D7130000}"/>
    <cellStyle name="Notas 2 2 2 3 3 11" xfId="46722" xr:uid="{00000000-0005-0000-0000-0000D7130000}"/>
    <cellStyle name="Notas 2 2 2 3 3 12" xfId="50890" xr:uid="{00000000-0005-0000-0000-0000D7130000}"/>
    <cellStyle name="Notas 2 2 2 3 3 13" xfId="54887" xr:uid="{00000000-0005-0000-0000-0000D7130000}"/>
    <cellStyle name="Notas 2 2 2 3 3 14" xfId="58636" xr:uid="{00000000-0005-0000-0000-0000D7130000}"/>
    <cellStyle name="Notas 2 2 2 3 3 2" xfId="6407" xr:uid="{00000000-0005-0000-0000-0000C8130000}"/>
    <cellStyle name="Notas 2 2 2 3 3 2 10" xfId="49544" xr:uid="{00000000-0005-0000-0000-0000D8130000}"/>
    <cellStyle name="Notas 2 2 2 3 3 2 11" xfId="53579" xr:uid="{00000000-0005-0000-0000-0000D8130000}"/>
    <cellStyle name="Notas 2 2 2 3 3 2 12" xfId="57380" xr:uid="{00000000-0005-0000-0000-0000D8130000}"/>
    <cellStyle name="Notas 2 2 2 3 3 2 13" xfId="60556" xr:uid="{00000000-0005-0000-0000-0000D8130000}"/>
    <cellStyle name="Notas 2 2 2 3 3 2 2" xfId="10229" xr:uid="{00000000-0005-0000-0000-0000D8130000}"/>
    <cellStyle name="Notas 2 2 2 3 3 2 3" xfId="16836" xr:uid="{00000000-0005-0000-0000-0000D8130000}"/>
    <cellStyle name="Notas 2 2 2 3 3 2 4" xfId="20741" xr:uid="{00000000-0005-0000-0000-0000D8130000}"/>
    <cellStyle name="Notas 2 2 2 3 3 2 5" xfId="23970" xr:uid="{00000000-0005-0000-0000-0000D8130000}"/>
    <cellStyle name="Notas 2 2 2 3 3 2 6" xfId="30636" xr:uid="{00000000-0005-0000-0000-0000D8130000}"/>
    <cellStyle name="Notas 2 2 2 3 3 2 7" xfId="36891" xr:uid="{00000000-0005-0000-0000-0000D8130000}"/>
    <cellStyle name="Notas 2 2 2 3 3 2 8" xfId="41146" xr:uid="{00000000-0005-0000-0000-0000D8130000}"/>
    <cellStyle name="Notas 2 2 2 3 3 2 9" xfId="45368" xr:uid="{00000000-0005-0000-0000-0000D8130000}"/>
    <cellStyle name="Notas 2 2 2 3 3 3" xfId="7606" xr:uid="{00000000-0005-0000-0000-0000D7130000}"/>
    <cellStyle name="Notas 2 2 2 3 3 4" xfId="14234" xr:uid="{00000000-0005-0000-0000-0000D7130000}"/>
    <cellStyle name="Notas 2 2 2 3 3 5" xfId="18264" xr:uid="{00000000-0005-0000-0000-0000D7130000}"/>
    <cellStyle name="Notas 2 2 2 3 3 6" xfId="22050" xr:uid="{00000000-0005-0000-0000-0000D7130000}"/>
    <cellStyle name="Notas 2 2 2 3 3 7" xfId="27697" xr:uid="{00000000-0005-0000-0000-0000D7130000}"/>
    <cellStyle name="Notas 2 2 2 3 3 8" xfId="33988" xr:uid="{00000000-0005-0000-0000-0000D7130000}"/>
    <cellStyle name="Notas 2 2 2 3 3 9" xfId="38261" xr:uid="{00000000-0005-0000-0000-0000D7130000}"/>
    <cellStyle name="Notas 2 2 2 3 4" xfId="3980" xr:uid="{00000000-0005-0000-0000-0000C9130000}"/>
    <cellStyle name="Notas 2 2 2 3 4 10" xfId="43021" xr:uid="{00000000-0005-0000-0000-0000D9130000}"/>
    <cellStyle name="Notas 2 2 2 3 4 11" xfId="47235" xr:uid="{00000000-0005-0000-0000-0000D9130000}"/>
    <cellStyle name="Notas 2 2 2 3 4 12" xfId="51403" xr:uid="{00000000-0005-0000-0000-0000D9130000}"/>
    <cellStyle name="Notas 2 2 2 3 4 13" xfId="55400" xr:uid="{00000000-0005-0000-0000-0000D9130000}"/>
    <cellStyle name="Notas 2 2 2 3 4 14" xfId="59149" xr:uid="{00000000-0005-0000-0000-0000D9130000}"/>
    <cellStyle name="Notas 2 2 2 3 4 2" xfId="6840" xr:uid="{00000000-0005-0000-0000-0000CA130000}"/>
    <cellStyle name="Notas 2 2 2 3 4 2 10" xfId="49977" xr:uid="{00000000-0005-0000-0000-0000DA130000}"/>
    <cellStyle name="Notas 2 2 2 3 4 2 11" xfId="54012" xr:uid="{00000000-0005-0000-0000-0000DA130000}"/>
    <cellStyle name="Notas 2 2 2 3 4 2 12" xfId="57813" xr:uid="{00000000-0005-0000-0000-0000DA130000}"/>
    <cellStyle name="Notas 2 2 2 3 4 2 13" xfId="60989" xr:uid="{00000000-0005-0000-0000-0000DA130000}"/>
    <cellStyle name="Notas 2 2 2 3 4 2 2" xfId="10648" xr:uid="{00000000-0005-0000-0000-0000DA130000}"/>
    <cellStyle name="Notas 2 2 2 3 4 2 3" xfId="17269" xr:uid="{00000000-0005-0000-0000-0000DA130000}"/>
    <cellStyle name="Notas 2 2 2 3 4 2 4" xfId="21174" xr:uid="{00000000-0005-0000-0000-0000DA130000}"/>
    <cellStyle name="Notas 2 2 2 3 4 2 5" xfId="24403" xr:uid="{00000000-0005-0000-0000-0000DA130000}"/>
    <cellStyle name="Notas 2 2 2 3 4 2 6" xfId="31069" xr:uid="{00000000-0005-0000-0000-0000DA130000}"/>
    <cellStyle name="Notas 2 2 2 3 4 2 7" xfId="37324" xr:uid="{00000000-0005-0000-0000-0000DA130000}"/>
    <cellStyle name="Notas 2 2 2 3 4 2 8" xfId="41579" xr:uid="{00000000-0005-0000-0000-0000DA130000}"/>
    <cellStyle name="Notas 2 2 2 3 4 2 9" xfId="45801" xr:uid="{00000000-0005-0000-0000-0000DA130000}"/>
    <cellStyle name="Notas 2 2 2 3 4 3" xfId="12533" xr:uid="{00000000-0005-0000-0000-0000D9130000}"/>
    <cellStyle name="Notas 2 2 2 3 4 4" xfId="14747" xr:uid="{00000000-0005-0000-0000-0000D9130000}"/>
    <cellStyle name="Notas 2 2 2 3 4 5" xfId="18777" xr:uid="{00000000-0005-0000-0000-0000D9130000}"/>
    <cellStyle name="Notas 2 2 2 3 4 6" xfId="22563" xr:uid="{00000000-0005-0000-0000-0000D9130000}"/>
    <cellStyle name="Notas 2 2 2 3 4 7" xfId="28210" xr:uid="{00000000-0005-0000-0000-0000D9130000}"/>
    <cellStyle name="Notas 2 2 2 3 4 8" xfId="34501" xr:uid="{00000000-0005-0000-0000-0000D9130000}"/>
    <cellStyle name="Notas 2 2 2 3 4 9" xfId="38774" xr:uid="{00000000-0005-0000-0000-0000D9130000}"/>
    <cellStyle name="Notas 2 2 2 3 5" xfId="4223" xr:uid="{00000000-0005-0000-0000-0000CB130000}"/>
    <cellStyle name="Notas 2 2 2 3 5 10" xfId="47478" xr:uid="{00000000-0005-0000-0000-0000DB130000}"/>
    <cellStyle name="Notas 2 2 2 3 5 11" xfId="51646" xr:uid="{00000000-0005-0000-0000-0000DB130000}"/>
    <cellStyle name="Notas 2 2 2 3 5 12" xfId="55643" xr:uid="{00000000-0005-0000-0000-0000DB130000}"/>
    <cellStyle name="Notas 2 2 2 3 5 13" xfId="59392" xr:uid="{00000000-0005-0000-0000-0000DB130000}"/>
    <cellStyle name="Notas 2 2 2 3 5 2" xfId="12502" xr:uid="{00000000-0005-0000-0000-0000DB130000}"/>
    <cellStyle name="Notas 2 2 2 3 5 3" xfId="14990" xr:uid="{00000000-0005-0000-0000-0000DB130000}"/>
    <cellStyle name="Notas 2 2 2 3 5 4" xfId="19020" xr:uid="{00000000-0005-0000-0000-0000DB130000}"/>
    <cellStyle name="Notas 2 2 2 3 5 5" xfId="22806" xr:uid="{00000000-0005-0000-0000-0000DB130000}"/>
    <cellStyle name="Notas 2 2 2 3 5 6" xfId="28453" xr:uid="{00000000-0005-0000-0000-0000DB130000}"/>
    <cellStyle name="Notas 2 2 2 3 5 7" xfId="34744" xr:uid="{00000000-0005-0000-0000-0000DB130000}"/>
    <cellStyle name="Notas 2 2 2 3 5 8" xfId="39017" xr:uid="{00000000-0005-0000-0000-0000DB130000}"/>
    <cellStyle name="Notas 2 2 2 3 5 9" xfId="43264" xr:uid="{00000000-0005-0000-0000-0000DB130000}"/>
    <cellStyle name="Notas 2 2 2 3 6" xfId="12980" xr:uid="{00000000-0005-0000-0000-0000D4130000}"/>
    <cellStyle name="Notas 2 2 2 3 7" xfId="9599" xr:uid="{00000000-0005-0000-0000-0000D4130000}"/>
    <cellStyle name="Notas 2 2 2 3 8" xfId="15668" xr:uid="{00000000-0005-0000-0000-0000D4130000}"/>
    <cellStyle name="Notas 2 2 2 3 9" xfId="19371" xr:uid="{00000000-0005-0000-0000-0000D4130000}"/>
    <cellStyle name="Notas 2 2 2 4" xfId="1521" xr:uid="{00000000-0005-0000-0000-0000CC130000}"/>
    <cellStyle name="Notas 2 2 2 4 10" xfId="25758" xr:uid="{00000000-0005-0000-0000-0000DC130000}"/>
    <cellStyle name="Notas 2 2 2 4 11" xfId="32072" xr:uid="{00000000-0005-0000-0000-0000DC130000}"/>
    <cellStyle name="Notas 2 2 2 4 12" xfId="25120" xr:uid="{00000000-0005-0000-0000-0000DC130000}"/>
    <cellStyle name="Notas 2 2 2 4 13" xfId="24567" xr:uid="{00000000-0005-0000-0000-0000DC130000}"/>
    <cellStyle name="Notas 2 2 2 4 14" xfId="32549" xr:uid="{00000000-0005-0000-0000-0000DC130000}"/>
    <cellStyle name="Notas 2 2 2 4 15" xfId="34956" xr:uid="{00000000-0005-0000-0000-0000DC130000}"/>
    <cellStyle name="Notas 2 2 2 4 16" xfId="39227" xr:uid="{00000000-0005-0000-0000-0000DC130000}"/>
    <cellStyle name="Notas 2 2 2 4 17" xfId="43472" xr:uid="{00000000-0005-0000-0000-0000DC130000}"/>
    <cellStyle name="Notas 2 2 2 4 2" xfId="2324" xr:uid="{00000000-0005-0000-0000-0000CD130000}"/>
    <cellStyle name="Notas 2 2 2 4 2 10" xfId="35218" xr:uid="{00000000-0005-0000-0000-0000DD130000}"/>
    <cellStyle name="Notas 2 2 2 4 2 11" xfId="39485" xr:uid="{00000000-0005-0000-0000-0000DD130000}"/>
    <cellStyle name="Notas 2 2 2 4 2 12" xfId="43727" xr:uid="{00000000-0005-0000-0000-0000DD130000}"/>
    <cellStyle name="Notas 2 2 2 4 2 13" xfId="47928" xr:uid="{00000000-0005-0000-0000-0000DD130000}"/>
    <cellStyle name="Notas 2 2 2 4 2 14" xfId="52054" xr:uid="{00000000-0005-0000-0000-0000DD130000}"/>
    <cellStyle name="Notas 2 2 2 4 2 2" xfId="5500" xr:uid="{00000000-0005-0000-0000-0000CE130000}"/>
    <cellStyle name="Notas 2 2 2 4 2 2 10" xfId="48673" xr:uid="{00000000-0005-0000-0000-0000DE130000}"/>
    <cellStyle name="Notas 2 2 2 4 2 2 11" xfId="52742" xr:uid="{00000000-0005-0000-0000-0000DE130000}"/>
    <cellStyle name="Notas 2 2 2 4 2 2 12" xfId="56590" xr:uid="{00000000-0005-0000-0000-0000DE130000}"/>
    <cellStyle name="Notas 2 2 2 4 2 2 13" xfId="59910" xr:uid="{00000000-0005-0000-0000-0000DE130000}"/>
    <cellStyle name="Notas 2 2 2 4 2 2 2" xfId="8831" xr:uid="{00000000-0005-0000-0000-0000DE130000}"/>
    <cellStyle name="Notas 2 2 2 4 2 2 3" xfId="16022" xr:uid="{00000000-0005-0000-0000-0000DE130000}"/>
    <cellStyle name="Notas 2 2 2 4 2 2 4" xfId="19956" xr:uid="{00000000-0005-0000-0000-0000DE130000}"/>
    <cellStyle name="Notas 2 2 2 4 2 2 5" xfId="23324" xr:uid="{00000000-0005-0000-0000-0000DE130000}"/>
    <cellStyle name="Notas 2 2 2 4 2 2 6" xfId="29730" xr:uid="{00000000-0005-0000-0000-0000DE130000}"/>
    <cellStyle name="Notas 2 2 2 4 2 2 7" xfId="35995" xr:uid="{00000000-0005-0000-0000-0000DE130000}"/>
    <cellStyle name="Notas 2 2 2 4 2 2 8" xfId="40251" xr:uid="{00000000-0005-0000-0000-0000DE130000}"/>
    <cellStyle name="Notas 2 2 2 4 2 2 9" xfId="44482" xr:uid="{00000000-0005-0000-0000-0000DE130000}"/>
    <cellStyle name="Notas 2 2 2 4 2 3" xfId="10328" xr:uid="{00000000-0005-0000-0000-0000DD130000}"/>
    <cellStyle name="Notas 2 2 2 4 2 4" xfId="7428" xr:uid="{00000000-0005-0000-0000-0000DD130000}"/>
    <cellStyle name="Notas 2 2 2 4 2 5" xfId="9959" xr:uid="{00000000-0005-0000-0000-0000DD130000}"/>
    <cellStyle name="Notas 2 2 2 4 2 6" xfId="21341" xr:uid="{00000000-0005-0000-0000-0000DD130000}"/>
    <cellStyle name="Notas 2 2 2 4 2 7" xfId="26554" xr:uid="{00000000-0005-0000-0000-0000DD130000}"/>
    <cellStyle name="Notas 2 2 2 4 2 8" xfId="32856" xr:uid="{00000000-0005-0000-0000-0000DD130000}"/>
    <cellStyle name="Notas 2 2 2 4 2 9" xfId="32382" xr:uid="{00000000-0005-0000-0000-0000DD130000}"/>
    <cellStyle name="Notas 2 2 2 4 3" xfId="3468" xr:uid="{00000000-0005-0000-0000-0000CF130000}"/>
    <cellStyle name="Notas 2 2 2 4 3 10" xfId="42509" xr:uid="{00000000-0005-0000-0000-0000DF130000}"/>
    <cellStyle name="Notas 2 2 2 4 3 11" xfId="46723" xr:uid="{00000000-0005-0000-0000-0000DF130000}"/>
    <cellStyle name="Notas 2 2 2 4 3 12" xfId="50891" xr:uid="{00000000-0005-0000-0000-0000DF130000}"/>
    <cellStyle name="Notas 2 2 2 4 3 13" xfId="54888" xr:uid="{00000000-0005-0000-0000-0000DF130000}"/>
    <cellStyle name="Notas 2 2 2 4 3 14" xfId="58637" xr:uid="{00000000-0005-0000-0000-0000DF130000}"/>
    <cellStyle name="Notas 2 2 2 4 3 2" xfId="6408" xr:uid="{00000000-0005-0000-0000-0000D0130000}"/>
    <cellStyle name="Notas 2 2 2 4 3 2 10" xfId="49545" xr:uid="{00000000-0005-0000-0000-0000E0130000}"/>
    <cellStyle name="Notas 2 2 2 4 3 2 11" xfId="53580" xr:uid="{00000000-0005-0000-0000-0000E0130000}"/>
    <cellStyle name="Notas 2 2 2 4 3 2 12" xfId="57381" xr:uid="{00000000-0005-0000-0000-0000E0130000}"/>
    <cellStyle name="Notas 2 2 2 4 3 2 13" xfId="60557" xr:uid="{00000000-0005-0000-0000-0000E0130000}"/>
    <cellStyle name="Notas 2 2 2 4 3 2 2" xfId="13229" xr:uid="{00000000-0005-0000-0000-0000E0130000}"/>
    <cellStyle name="Notas 2 2 2 4 3 2 3" xfId="16837" xr:uid="{00000000-0005-0000-0000-0000E0130000}"/>
    <cellStyle name="Notas 2 2 2 4 3 2 4" xfId="20742" xr:uid="{00000000-0005-0000-0000-0000E0130000}"/>
    <cellStyle name="Notas 2 2 2 4 3 2 5" xfId="23971" xr:uid="{00000000-0005-0000-0000-0000E0130000}"/>
    <cellStyle name="Notas 2 2 2 4 3 2 6" xfId="30637" xr:uid="{00000000-0005-0000-0000-0000E0130000}"/>
    <cellStyle name="Notas 2 2 2 4 3 2 7" xfId="36892" xr:uid="{00000000-0005-0000-0000-0000E0130000}"/>
    <cellStyle name="Notas 2 2 2 4 3 2 8" xfId="41147" xr:uid="{00000000-0005-0000-0000-0000E0130000}"/>
    <cellStyle name="Notas 2 2 2 4 3 2 9" xfId="45369" xr:uid="{00000000-0005-0000-0000-0000E0130000}"/>
    <cellStyle name="Notas 2 2 2 4 3 3" xfId="11523" xr:uid="{00000000-0005-0000-0000-0000DF130000}"/>
    <cellStyle name="Notas 2 2 2 4 3 4" xfId="14235" xr:uid="{00000000-0005-0000-0000-0000DF130000}"/>
    <cellStyle name="Notas 2 2 2 4 3 5" xfId="18265" xr:uid="{00000000-0005-0000-0000-0000DF130000}"/>
    <cellStyle name="Notas 2 2 2 4 3 6" xfId="22051" xr:uid="{00000000-0005-0000-0000-0000DF130000}"/>
    <cellStyle name="Notas 2 2 2 4 3 7" xfId="27698" xr:uid="{00000000-0005-0000-0000-0000DF130000}"/>
    <cellStyle name="Notas 2 2 2 4 3 8" xfId="33989" xr:uid="{00000000-0005-0000-0000-0000DF130000}"/>
    <cellStyle name="Notas 2 2 2 4 3 9" xfId="38262" xr:uid="{00000000-0005-0000-0000-0000DF130000}"/>
    <cellStyle name="Notas 2 2 2 4 4" xfId="3981" xr:uid="{00000000-0005-0000-0000-0000D1130000}"/>
    <cellStyle name="Notas 2 2 2 4 4 10" xfId="43022" xr:uid="{00000000-0005-0000-0000-0000E1130000}"/>
    <cellStyle name="Notas 2 2 2 4 4 11" xfId="47236" xr:uid="{00000000-0005-0000-0000-0000E1130000}"/>
    <cellStyle name="Notas 2 2 2 4 4 12" xfId="51404" xr:uid="{00000000-0005-0000-0000-0000E1130000}"/>
    <cellStyle name="Notas 2 2 2 4 4 13" xfId="55401" xr:uid="{00000000-0005-0000-0000-0000E1130000}"/>
    <cellStyle name="Notas 2 2 2 4 4 14" xfId="59150" xr:uid="{00000000-0005-0000-0000-0000E1130000}"/>
    <cellStyle name="Notas 2 2 2 4 4 2" xfId="6841" xr:uid="{00000000-0005-0000-0000-0000D2130000}"/>
    <cellStyle name="Notas 2 2 2 4 4 2 10" xfId="49978" xr:uid="{00000000-0005-0000-0000-0000E2130000}"/>
    <cellStyle name="Notas 2 2 2 4 4 2 11" xfId="54013" xr:uid="{00000000-0005-0000-0000-0000E2130000}"/>
    <cellStyle name="Notas 2 2 2 4 4 2 12" xfId="57814" xr:uid="{00000000-0005-0000-0000-0000E2130000}"/>
    <cellStyle name="Notas 2 2 2 4 4 2 13" xfId="60990" xr:uid="{00000000-0005-0000-0000-0000E2130000}"/>
    <cellStyle name="Notas 2 2 2 4 4 2 2" xfId="12255" xr:uid="{00000000-0005-0000-0000-0000E2130000}"/>
    <cellStyle name="Notas 2 2 2 4 4 2 3" xfId="17270" xr:uid="{00000000-0005-0000-0000-0000E2130000}"/>
    <cellStyle name="Notas 2 2 2 4 4 2 4" xfId="21175" xr:uid="{00000000-0005-0000-0000-0000E2130000}"/>
    <cellStyle name="Notas 2 2 2 4 4 2 5" xfId="24404" xr:uid="{00000000-0005-0000-0000-0000E2130000}"/>
    <cellStyle name="Notas 2 2 2 4 4 2 6" xfId="31070" xr:uid="{00000000-0005-0000-0000-0000E2130000}"/>
    <cellStyle name="Notas 2 2 2 4 4 2 7" xfId="37325" xr:uid="{00000000-0005-0000-0000-0000E2130000}"/>
    <cellStyle name="Notas 2 2 2 4 4 2 8" xfId="41580" xr:uid="{00000000-0005-0000-0000-0000E2130000}"/>
    <cellStyle name="Notas 2 2 2 4 4 2 9" xfId="45802" xr:uid="{00000000-0005-0000-0000-0000E2130000}"/>
    <cellStyle name="Notas 2 2 2 4 4 3" xfId="9723" xr:uid="{00000000-0005-0000-0000-0000E1130000}"/>
    <cellStyle name="Notas 2 2 2 4 4 4" xfId="14748" xr:uid="{00000000-0005-0000-0000-0000E1130000}"/>
    <cellStyle name="Notas 2 2 2 4 4 5" xfId="18778" xr:uid="{00000000-0005-0000-0000-0000E1130000}"/>
    <cellStyle name="Notas 2 2 2 4 4 6" xfId="22564" xr:uid="{00000000-0005-0000-0000-0000E1130000}"/>
    <cellStyle name="Notas 2 2 2 4 4 7" xfId="28211" xr:uid="{00000000-0005-0000-0000-0000E1130000}"/>
    <cellStyle name="Notas 2 2 2 4 4 8" xfId="34502" xr:uid="{00000000-0005-0000-0000-0000E1130000}"/>
    <cellStyle name="Notas 2 2 2 4 4 9" xfId="38775" xr:uid="{00000000-0005-0000-0000-0000E1130000}"/>
    <cellStyle name="Notas 2 2 2 4 5" xfId="3112" xr:uid="{00000000-0005-0000-0000-0000D3130000}"/>
    <cellStyle name="Notas 2 2 2 4 5 10" xfId="46370" xr:uid="{00000000-0005-0000-0000-0000E3130000}"/>
    <cellStyle name="Notas 2 2 2 4 5 11" xfId="50538" xr:uid="{00000000-0005-0000-0000-0000E3130000}"/>
    <cellStyle name="Notas 2 2 2 4 5 12" xfId="54535" xr:uid="{00000000-0005-0000-0000-0000E3130000}"/>
    <cellStyle name="Notas 2 2 2 4 5 13" xfId="58284" xr:uid="{00000000-0005-0000-0000-0000E3130000}"/>
    <cellStyle name="Notas 2 2 2 4 5 2" xfId="7874" xr:uid="{00000000-0005-0000-0000-0000E3130000}"/>
    <cellStyle name="Notas 2 2 2 4 5 3" xfId="13882" xr:uid="{00000000-0005-0000-0000-0000E3130000}"/>
    <cellStyle name="Notas 2 2 2 4 5 4" xfId="17912" xr:uid="{00000000-0005-0000-0000-0000E3130000}"/>
    <cellStyle name="Notas 2 2 2 4 5 5" xfId="21698" xr:uid="{00000000-0005-0000-0000-0000E3130000}"/>
    <cellStyle name="Notas 2 2 2 4 5 6" xfId="27342" xr:uid="{00000000-0005-0000-0000-0000E3130000}"/>
    <cellStyle name="Notas 2 2 2 4 5 7" xfId="33633" xr:uid="{00000000-0005-0000-0000-0000E3130000}"/>
    <cellStyle name="Notas 2 2 2 4 5 8" xfId="37906" xr:uid="{00000000-0005-0000-0000-0000E3130000}"/>
    <cellStyle name="Notas 2 2 2 4 5 9" xfId="42154" xr:uid="{00000000-0005-0000-0000-0000E3130000}"/>
    <cellStyle name="Notas 2 2 2 4 6" xfId="10373" xr:uid="{00000000-0005-0000-0000-0000DC130000}"/>
    <cellStyle name="Notas 2 2 2 4 7" xfId="13325" xr:uid="{00000000-0005-0000-0000-0000DC130000}"/>
    <cellStyle name="Notas 2 2 2 4 8" xfId="9109" xr:uid="{00000000-0005-0000-0000-0000DC130000}"/>
    <cellStyle name="Notas 2 2 2 4 9" xfId="21407" xr:uid="{00000000-0005-0000-0000-0000DC130000}"/>
    <cellStyle name="Notas 2 2 2 5" xfId="2051" xr:uid="{00000000-0005-0000-0000-0000D4130000}"/>
    <cellStyle name="Notas 2 2 2 5 10" xfId="36302" xr:uid="{00000000-0005-0000-0000-0000E4130000}"/>
    <cellStyle name="Notas 2 2 2 5 11" xfId="40558" xr:uid="{00000000-0005-0000-0000-0000E4130000}"/>
    <cellStyle name="Notas 2 2 2 5 12" xfId="44785" xr:uid="{00000000-0005-0000-0000-0000E4130000}"/>
    <cellStyle name="Notas 2 2 2 5 13" xfId="48974" xr:uid="{00000000-0005-0000-0000-0000E4130000}"/>
    <cellStyle name="Notas 2 2 2 5 14" xfId="53038" xr:uid="{00000000-0005-0000-0000-0000E4130000}"/>
    <cellStyle name="Notas 2 2 2 5 2" xfId="5227" xr:uid="{00000000-0005-0000-0000-0000D5130000}"/>
    <cellStyle name="Notas 2 2 2 5 2 10" xfId="48400" xr:uid="{00000000-0005-0000-0000-0000E5130000}"/>
    <cellStyle name="Notas 2 2 2 5 2 11" xfId="52469" xr:uid="{00000000-0005-0000-0000-0000E5130000}"/>
    <cellStyle name="Notas 2 2 2 5 2 12" xfId="56317" xr:uid="{00000000-0005-0000-0000-0000E5130000}"/>
    <cellStyle name="Notas 2 2 2 5 2 13" xfId="59638" xr:uid="{00000000-0005-0000-0000-0000E5130000}"/>
    <cellStyle name="Notas 2 2 2 5 2 2" xfId="12398" xr:uid="{00000000-0005-0000-0000-0000E5130000}"/>
    <cellStyle name="Notas 2 2 2 5 2 3" xfId="15749" xr:uid="{00000000-0005-0000-0000-0000E5130000}"/>
    <cellStyle name="Notas 2 2 2 5 2 4" xfId="19684" xr:uid="{00000000-0005-0000-0000-0000E5130000}"/>
    <cellStyle name="Notas 2 2 2 5 2 5" xfId="23052" xr:uid="{00000000-0005-0000-0000-0000E5130000}"/>
    <cellStyle name="Notas 2 2 2 5 2 6" xfId="29457" xr:uid="{00000000-0005-0000-0000-0000E5130000}"/>
    <cellStyle name="Notas 2 2 2 5 2 7" xfId="35722" xr:uid="{00000000-0005-0000-0000-0000E5130000}"/>
    <cellStyle name="Notas 2 2 2 5 2 8" xfId="39978" xr:uid="{00000000-0005-0000-0000-0000E5130000}"/>
    <cellStyle name="Notas 2 2 2 5 2 9" xfId="44209" xr:uid="{00000000-0005-0000-0000-0000E5130000}"/>
    <cellStyle name="Notas 2 2 2 5 3" xfId="9868" xr:uid="{00000000-0005-0000-0000-0000E4130000}"/>
    <cellStyle name="Notas 2 2 2 5 4" xfId="8225" xr:uid="{00000000-0005-0000-0000-0000E4130000}"/>
    <cellStyle name="Notas 2 2 2 5 5" xfId="16320" xr:uid="{00000000-0005-0000-0000-0000E4130000}"/>
    <cellStyle name="Notas 2 2 2 5 6" xfId="19336" xr:uid="{00000000-0005-0000-0000-0000E4130000}"/>
    <cellStyle name="Notas 2 2 2 5 7" xfId="26281" xr:uid="{00000000-0005-0000-0000-0000E4130000}"/>
    <cellStyle name="Notas 2 2 2 5 8" xfId="32583" xr:uid="{00000000-0005-0000-0000-0000E4130000}"/>
    <cellStyle name="Notas 2 2 2 5 9" xfId="33211" xr:uid="{00000000-0005-0000-0000-0000E4130000}"/>
    <cellStyle name="Notas 2 2 2 6" xfId="3198" xr:uid="{00000000-0005-0000-0000-0000D6130000}"/>
    <cellStyle name="Notas 2 2 2 6 10" xfId="42240" xr:uid="{00000000-0005-0000-0000-0000E6130000}"/>
    <cellStyle name="Notas 2 2 2 6 11" xfId="46456" xr:uid="{00000000-0005-0000-0000-0000E6130000}"/>
    <cellStyle name="Notas 2 2 2 6 12" xfId="50624" xr:uid="{00000000-0005-0000-0000-0000E6130000}"/>
    <cellStyle name="Notas 2 2 2 6 13" xfId="54621" xr:uid="{00000000-0005-0000-0000-0000E6130000}"/>
    <cellStyle name="Notas 2 2 2 6 14" xfId="58370" xr:uid="{00000000-0005-0000-0000-0000E6130000}"/>
    <cellStyle name="Notas 2 2 2 6 2" xfId="6228" xr:uid="{00000000-0005-0000-0000-0000D7130000}"/>
    <cellStyle name="Notas 2 2 2 6 2 10" xfId="49370" xr:uid="{00000000-0005-0000-0000-0000E7130000}"/>
    <cellStyle name="Notas 2 2 2 6 2 11" xfId="53405" xr:uid="{00000000-0005-0000-0000-0000E7130000}"/>
    <cellStyle name="Notas 2 2 2 6 2 12" xfId="57206" xr:uid="{00000000-0005-0000-0000-0000E7130000}"/>
    <cellStyle name="Notas 2 2 2 6 2 13" xfId="60382" xr:uid="{00000000-0005-0000-0000-0000E7130000}"/>
    <cellStyle name="Notas 2 2 2 6 2 2" xfId="10994" xr:uid="{00000000-0005-0000-0000-0000E7130000}"/>
    <cellStyle name="Notas 2 2 2 6 2 3" xfId="16662" xr:uid="{00000000-0005-0000-0000-0000E7130000}"/>
    <cellStyle name="Notas 2 2 2 6 2 4" xfId="20567" xr:uid="{00000000-0005-0000-0000-0000E7130000}"/>
    <cellStyle name="Notas 2 2 2 6 2 5" xfId="23796" xr:uid="{00000000-0005-0000-0000-0000E7130000}"/>
    <cellStyle name="Notas 2 2 2 6 2 6" xfId="30457" xr:uid="{00000000-0005-0000-0000-0000E7130000}"/>
    <cellStyle name="Notas 2 2 2 6 2 7" xfId="36713" xr:uid="{00000000-0005-0000-0000-0000E7130000}"/>
    <cellStyle name="Notas 2 2 2 6 2 8" xfId="40968" xr:uid="{00000000-0005-0000-0000-0000E7130000}"/>
    <cellStyle name="Notas 2 2 2 6 2 9" xfId="45192" xr:uid="{00000000-0005-0000-0000-0000E7130000}"/>
    <cellStyle name="Notas 2 2 2 6 3" xfId="7788" xr:uid="{00000000-0005-0000-0000-0000E6130000}"/>
    <cellStyle name="Notas 2 2 2 6 4" xfId="13968" xr:uid="{00000000-0005-0000-0000-0000E6130000}"/>
    <cellStyle name="Notas 2 2 2 6 5" xfId="17998" xr:uid="{00000000-0005-0000-0000-0000E6130000}"/>
    <cellStyle name="Notas 2 2 2 6 6" xfId="21784" xr:uid="{00000000-0005-0000-0000-0000E6130000}"/>
    <cellStyle name="Notas 2 2 2 6 7" xfId="27428" xr:uid="{00000000-0005-0000-0000-0000E6130000}"/>
    <cellStyle name="Notas 2 2 2 6 8" xfId="33719" xr:uid="{00000000-0005-0000-0000-0000E6130000}"/>
    <cellStyle name="Notas 2 2 2 6 9" xfId="37992" xr:uid="{00000000-0005-0000-0000-0000E6130000}"/>
    <cellStyle name="Notas 2 2 2 7" xfId="3673" xr:uid="{00000000-0005-0000-0000-0000D8130000}"/>
    <cellStyle name="Notas 2 2 2 7 10" xfId="42714" xr:uid="{00000000-0005-0000-0000-0000E8130000}"/>
    <cellStyle name="Notas 2 2 2 7 11" xfId="46928" xr:uid="{00000000-0005-0000-0000-0000E8130000}"/>
    <cellStyle name="Notas 2 2 2 7 12" xfId="51096" xr:uid="{00000000-0005-0000-0000-0000E8130000}"/>
    <cellStyle name="Notas 2 2 2 7 13" xfId="55093" xr:uid="{00000000-0005-0000-0000-0000E8130000}"/>
    <cellStyle name="Notas 2 2 2 7 14" xfId="58842" xr:uid="{00000000-0005-0000-0000-0000E8130000}"/>
    <cellStyle name="Notas 2 2 2 7 2" xfId="6569" xr:uid="{00000000-0005-0000-0000-0000D9130000}"/>
    <cellStyle name="Notas 2 2 2 7 2 10" xfId="49706" xr:uid="{00000000-0005-0000-0000-0000E9130000}"/>
    <cellStyle name="Notas 2 2 2 7 2 11" xfId="53741" xr:uid="{00000000-0005-0000-0000-0000E9130000}"/>
    <cellStyle name="Notas 2 2 2 7 2 12" xfId="57542" xr:uid="{00000000-0005-0000-0000-0000E9130000}"/>
    <cellStyle name="Notas 2 2 2 7 2 13" xfId="60718" xr:uid="{00000000-0005-0000-0000-0000E9130000}"/>
    <cellStyle name="Notas 2 2 2 7 2 2" xfId="10896" xr:uid="{00000000-0005-0000-0000-0000E9130000}"/>
    <cellStyle name="Notas 2 2 2 7 2 3" xfId="16998" xr:uid="{00000000-0005-0000-0000-0000E9130000}"/>
    <cellStyle name="Notas 2 2 2 7 2 4" xfId="20903" xr:uid="{00000000-0005-0000-0000-0000E9130000}"/>
    <cellStyle name="Notas 2 2 2 7 2 5" xfId="24132" xr:uid="{00000000-0005-0000-0000-0000E9130000}"/>
    <cellStyle name="Notas 2 2 2 7 2 6" xfId="30798" xr:uid="{00000000-0005-0000-0000-0000E9130000}"/>
    <cellStyle name="Notas 2 2 2 7 2 7" xfId="37053" xr:uid="{00000000-0005-0000-0000-0000E9130000}"/>
    <cellStyle name="Notas 2 2 2 7 2 8" xfId="41308" xr:uid="{00000000-0005-0000-0000-0000E9130000}"/>
    <cellStyle name="Notas 2 2 2 7 2 9" xfId="45530" xr:uid="{00000000-0005-0000-0000-0000E9130000}"/>
    <cellStyle name="Notas 2 2 2 7 3" xfId="11833" xr:uid="{00000000-0005-0000-0000-0000E8130000}"/>
    <cellStyle name="Notas 2 2 2 7 4" xfId="14440" xr:uid="{00000000-0005-0000-0000-0000E8130000}"/>
    <cellStyle name="Notas 2 2 2 7 5" xfId="18470" xr:uid="{00000000-0005-0000-0000-0000E8130000}"/>
    <cellStyle name="Notas 2 2 2 7 6" xfId="22256" xr:uid="{00000000-0005-0000-0000-0000E8130000}"/>
    <cellStyle name="Notas 2 2 2 7 7" xfId="27903" xr:uid="{00000000-0005-0000-0000-0000E8130000}"/>
    <cellStyle name="Notas 2 2 2 7 8" xfId="34194" xr:uid="{00000000-0005-0000-0000-0000E8130000}"/>
    <cellStyle name="Notas 2 2 2 7 9" xfId="38467" xr:uid="{00000000-0005-0000-0000-0000E8130000}"/>
    <cellStyle name="Notas 2 2 2 8" xfId="3215" xr:uid="{00000000-0005-0000-0000-0000DA130000}"/>
    <cellStyle name="Notas 2 2 2 8 10" xfId="46473" xr:uid="{00000000-0005-0000-0000-0000EA130000}"/>
    <cellStyle name="Notas 2 2 2 8 11" xfId="50641" xr:uid="{00000000-0005-0000-0000-0000EA130000}"/>
    <cellStyle name="Notas 2 2 2 8 12" xfId="54638" xr:uid="{00000000-0005-0000-0000-0000EA130000}"/>
    <cellStyle name="Notas 2 2 2 8 13" xfId="58387" xr:uid="{00000000-0005-0000-0000-0000EA130000}"/>
    <cellStyle name="Notas 2 2 2 8 2" xfId="1481" xr:uid="{00000000-0005-0000-0000-0000EA130000}"/>
    <cellStyle name="Notas 2 2 2 8 3" xfId="13985" xr:uid="{00000000-0005-0000-0000-0000EA130000}"/>
    <cellStyle name="Notas 2 2 2 8 4" xfId="18015" xr:uid="{00000000-0005-0000-0000-0000EA130000}"/>
    <cellStyle name="Notas 2 2 2 8 5" xfId="21801" xr:uid="{00000000-0005-0000-0000-0000EA130000}"/>
    <cellStyle name="Notas 2 2 2 8 6" xfId="27445" xr:uid="{00000000-0005-0000-0000-0000EA130000}"/>
    <cellStyle name="Notas 2 2 2 8 7" xfId="33736" xr:uid="{00000000-0005-0000-0000-0000EA130000}"/>
    <cellStyle name="Notas 2 2 2 8 8" xfId="38009" xr:uid="{00000000-0005-0000-0000-0000EA130000}"/>
    <cellStyle name="Notas 2 2 2 8 9" xfId="42257" xr:uid="{00000000-0005-0000-0000-0000EA130000}"/>
    <cellStyle name="Notas 2 2 2 9" xfId="10545" xr:uid="{00000000-0005-0000-0000-0000CB130000}"/>
    <cellStyle name="Notas 2 2 3" xfId="1194" xr:uid="{00000000-0005-0000-0000-0000DB130000}"/>
    <cellStyle name="Notas 2 2 3 10" xfId="25437" xr:uid="{00000000-0005-0000-0000-0000EB130000}"/>
    <cellStyle name="Notas 2 2 3 11" xfId="31756" xr:uid="{00000000-0005-0000-0000-0000EB130000}"/>
    <cellStyle name="Notas 2 2 3 12" xfId="37660" xr:uid="{00000000-0005-0000-0000-0000EB130000}"/>
    <cellStyle name="Notas 2 2 3 13" xfId="41914" xr:uid="{00000000-0005-0000-0000-0000EB130000}"/>
    <cellStyle name="Notas 2 2 3 14" xfId="46132" xr:uid="{00000000-0005-0000-0000-0000EB130000}"/>
    <cellStyle name="Notas 2 2 3 15" xfId="50304" xr:uid="{00000000-0005-0000-0000-0000EB130000}"/>
    <cellStyle name="Notas 2 2 3 16" xfId="54320" xr:uid="{00000000-0005-0000-0000-0000EB130000}"/>
    <cellStyle name="Notas 2 2 3 17" xfId="58082" xr:uid="{00000000-0005-0000-0000-0000EB130000}"/>
    <cellStyle name="Notas 2 2 3 2" xfId="2052" xr:uid="{00000000-0005-0000-0000-0000DC130000}"/>
    <cellStyle name="Notas 2 2 3 2 10" xfId="39781" xr:uid="{00000000-0005-0000-0000-0000EC130000}"/>
    <cellStyle name="Notas 2 2 3 2 11" xfId="44019" xr:uid="{00000000-0005-0000-0000-0000EC130000}"/>
    <cellStyle name="Notas 2 2 3 2 12" xfId="48214" xr:uid="{00000000-0005-0000-0000-0000EC130000}"/>
    <cellStyle name="Notas 2 2 3 2 13" xfId="52310" xr:uid="{00000000-0005-0000-0000-0000EC130000}"/>
    <cellStyle name="Notas 2 2 3 2 14" xfId="56190" xr:uid="{00000000-0005-0000-0000-0000EC130000}"/>
    <cellStyle name="Notas 2 2 3 2 2" xfId="5228" xr:uid="{00000000-0005-0000-0000-0000DD130000}"/>
    <cellStyle name="Notas 2 2 3 2 2 10" xfId="48401" xr:uid="{00000000-0005-0000-0000-0000ED130000}"/>
    <cellStyle name="Notas 2 2 3 2 2 11" xfId="52470" xr:uid="{00000000-0005-0000-0000-0000ED130000}"/>
    <cellStyle name="Notas 2 2 3 2 2 12" xfId="56318" xr:uid="{00000000-0005-0000-0000-0000ED130000}"/>
    <cellStyle name="Notas 2 2 3 2 2 13" xfId="59639" xr:uid="{00000000-0005-0000-0000-0000ED130000}"/>
    <cellStyle name="Notas 2 2 3 2 2 2" xfId="9587" xr:uid="{00000000-0005-0000-0000-0000ED130000}"/>
    <cellStyle name="Notas 2 2 3 2 2 3" xfId="15750" xr:uid="{00000000-0005-0000-0000-0000ED130000}"/>
    <cellStyle name="Notas 2 2 3 2 2 4" xfId="19685" xr:uid="{00000000-0005-0000-0000-0000ED130000}"/>
    <cellStyle name="Notas 2 2 3 2 2 5" xfId="23053" xr:uid="{00000000-0005-0000-0000-0000ED130000}"/>
    <cellStyle name="Notas 2 2 3 2 2 6" xfId="29458" xr:uid="{00000000-0005-0000-0000-0000ED130000}"/>
    <cellStyle name="Notas 2 2 3 2 2 7" xfId="35723" xr:uid="{00000000-0005-0000-0000-0000ED130000}"/>
    <cellStyle name="Notas 2 2 3 2 2 8" xfId="39979" xr:uid="{00000000-0005-0000-0000-0000ED130000}"/>
    <cellStyle name="Notas 2 2 3 2 2 9" xfId="44210" xr:uid="{00000000-0005-0000-0000-0000ED130000}"/>
    <cellStyle name="Notas 2 2 3 2 3" xfId="13081" xr:uid="{00000000-0005-0000-0000-0000EC130000}"/>
    <cellStyle name="Notas 2 2 3 2 4" xfId="11104" xr:uid="{00000000-0005-0000-0000-0000EC130000}"/>
    <cellStyle name="Notas 2 2 3 2 5" xfId="8296" xr:uid="{00000000-0005-0000-0000-0000EC130000}"/>
    <cellStyle name="Notas 2 2 3 2 6" xfId="21373" xr:uid="{00000000-0005-0000-0000-0000EC130000}"/>
    <cellStyle name="Notas 2 2 3 2 7" xfId="26282" xr:uid="{00000000-0005-0000-0000-0000EC130000}"/>
    <cellStyle name="Notas 2 2 3 2 8" xfId="32584" xr:uid="{00000000-0005-0000-0000-0000EC130000}"/>
    <cellStyle name="Notas 2 2 3 2 9" xfId="35520" xr:uid="{00000000-0005-0000-0000-0000EC130000}"/>
    <cellStyle name="Notas 2 2 3 3" xfId="3197" xr:uid="{00000000-0005-0000-0000-0000DE130000}"/>
    <cellStyle name="Notas 2 2 3 3 10" xfId="42239" xr:uid="{00000000-0005-0000-0000-0000EE130000}"/>
    <cellStyle name="Notas 2 2 3 3 11" xfId="46455" xr:uid="{00000000-0005-0000-0000-0000EE130000}"/>
    <cellStyle name="Notas 2 2 3 3 12" xfId="50623" xr:uid="{00000000-0005-0000-0000-0000EE130000}"/>
    <cellStyle name="Notas 2 2 3 3 13" xfId="54620" xr:uid="{00000000-0005-0000-0000-0000EE130000}"/>
    <cellStyle name="Notas 2 2 3 3 14" xfId="58369" xr:uid="{00000000-0005-0000-0000-0000EE130000}"/>
    <cellStyle name="Notas 2 2 3 3 2" xfId="6227" xr:uid="{00000000-0005-0000-0000-0000DF130000}"/>
    <cellStyle name="Notas 2 2 3 3 2 10" xfId="49369" xr:uid="{00000000-0005-0000-0000-0000EF130000}"/>
    <cellStyle name="Notas 2 2 3 3 2 11" xfId="53404" xr:uid="{00000000-0005-0000-0000-0000EF130000}"/>
    <cellStyle name="Notas 2 2 3 3 2 12" xfId="57205" xr:uid="{00000000-0005-0000-0000-0000EF130000}"/>
    <cellStyle name="Notas 2 2 3 3 2 13" xfId="60381" xr:uid="{00000000-0005-0000-0000-0000EF130000}"/>
    <cellStyle name="Notas 2 2 3 3 2 2" xfId="8538" xr:uid="{00000000-0005-0000-0000-0000EF130000}"/>
    <cellStyle name="Notas 2 2 3 3 2 3" xfId="16661" xr:uid="{00000000-0005-0000-0000-0000EF130000}"/>
    <cellStyle name="Notas 2 2 3 3 2 4" xfId="20566" xr:uid="{00000000-0005-0000-0000-0000EF130000}"/>
    <cellStyle name="Notas 2 2 3 3 2 5" xfId="23795" xr:uid="{00000000-0005-0000-0000-0000EF130000}"/>
    <cellStyle name="Notas 2 2 3 3 2 6" xfId="30456" xr:uid="{00000000-0005-0000-0000-0000EF130000}"/>
    <cellStyle name="Notas 2 2 3 3 2 7" xfId="36712" xr:uid="{00000000-0005-0000-0000-0000EF130000}"/>
    <cellStyle name="Notas 2 2 3 3 2 8" xfId="40967" xr:uid="{00000000-0005-0000-0000-0000EF130000}"/>
    <cellStyle name="Notas 2 2 3 3 2 9" xfId="45191" xr:uid="{00000000-0005-0000-0000-0000EF130000}"/>
    <cellStyle name="Notas 2 2 3 3 3" xfId="7789" xr:uid="{00000000-0005-0000-0000-0000EE130000}"/>
    <cellStyle name="Notas 2 2 3 3 4" xfId="13967" xr:uid="{00000000-0005-0000-0000-0000EE130000}"/>
    <cellStyle name="Notas 2 2 3 3 5" xfId="17997" xr:uid="{00000000-0005-0000-0000-0000EE130000}"/>
    <cellStyle name="Notas 2 2 3 3 6" xfId="21783" xr:uid="{00000000-0005-0000-0000-0000EE130000}"/>
    <cellStyle name="Notas 2 2 3 3 7" xfId="27427" xr:uid="{00000000-0005-0000-0000-0000EE130000}"/>
    <cellStyle name="Notas 2 2 3 3 8" xfId="33718" xr:uid="{00000000-0005-0000-0000-0000EE130000}"/>
    <cellStyle name="Notas 2 2 3 3 9" xfId="37991" xr:uid="{00000000-0005-0000-0000-0000EE130000}"/>
    <cellStyle name="Notas 2 2 3 4" xfId="3674" xr:uid="{00000000-0005-0000-0000-0000E0130000}"/>
    <cellStyle name="Notas 2 2 3 4 10" xfId="42715" xr:uid="{00000000-0005-0000-0000-0000F0130000}"/>
    <cellStyle name="Notas 2 2 3 4 11" xfId="46929" xr:uid="{00000000-0005-0000-0000-0000F0130000}"/>
    <cellStyle name="Notas 2 2 3 4 12" xfId="51097" xr:uid="{00000000-0005-0000-0000-0000F0130000}"/>
    <cellStyle name="Notas 2 2 3 4 13" xfId="55094" xr:uid="{00000000-0005-0000-0000-0000F0130000}"/>
    <cellStyle name="Notas 2 2 3 4 14" xfId="58843" xr:uid="{00000000-0005-0000-0000-0000F0130000}"/>
    <cellStyle name="Notas 2 2 3 4 2" xfId="6570" xr:uid="{00000000-0005-0000-0000-0000E1130000}"/>
    <cellStyle name="Notas 2 2 3 4 2 10" xfId="49707" xr:uid="{00000000-0005-0000-0000-0000F1130000}"/>
    <cellStyle name="Notas 2 2 3 4 2 11" xfId="53742" xr:uid="{00000000-0005-0000-0000-0000F1130000}"/>
    <cellStyle name="Notas 2 2 3 4 2 12" xfId="57543" xr:uid="{00000000-0005-0000-0000-0000F1130000}"/>
    <cellStyle name="Notas 2 2 3 4 2 13" xfId="60719" xr:uid="{00000000-0005-0000-0000-0000F1130000}"/>
    <cellStyle name="Notas 2 2 3 4 2 2" xfId="12367" xr:uid="{00000000-0005-0000-0000-0000F1130000}"/>
    <cellStyle name="Notas 2 2 3 4 2 3" xfId="16999" xr:uid="{00000000-0005-0000-0000-0000F1130000}"/>
    <cellStyle name="Notas 2 2 3 4 2 4" xfId="20904" xr:uid="{00000000-0005-0000-0000-0000F1130000}"/>
    <cellStyle name="Notas 2 2 3 4 2 5" xfId="24133" xr:uid="{00000000-0005-0000-0000-0000F1130000}"/>
    <cellStyle name="Notas 2 2 3 4 2 6" xfId="30799" xr:uid="{00000000-0005-0000-0000-0000F1130000}"/>
    <cellStyle name="Notas 2 2 3 4 2 7" xfId="37054" xr:uid="{00000000-0005-0000-0000-0000F1130000}"/>
    <cellStyle name="Notas 2 2 3 4 2 8" xfId="41309" xr:uid="{00000000-0005-0000-0000-0000F1130000}"/>
    <cellStyle name="Notas 2 2 3 4 2 9" xfId="45531" xr:uid="{00000000-0005-0000-0000-0000F1130000}"/>
    <cellStyle name="Notas 2 2 3 4 3" xfId="9033" xr:uid="{00000000-0005-0000-0000-0000F0130000}"/>
    <cellStyle name="Notas 2 2 3 4 4" xfId="14441" xr:uid="{00000000-0005-0000-0000-0000F0130000}"/>
    <cellStyle name="Notas 2 2 3 4 5" xfId="18471" xr:uid="{00000000-0005-0000-0000-0000F0130000}"/>
    <cellStyle name="Notas 2 2 3 4 6" xfId="22257" xr:uid="{00000000-0005-0000-0000-0000F0130000}"/>
    <cellStyle name="Notas 2 2 3 4 7" xfId="27904" xr:uid="{00000000-0005-0000-0000-0000F0130000}"/>
    <cellStyle name="Notas 2 2 3 4 8" xfId="34195" xr:uid="{00000000-0005-0000-0000-0000F0130000}"/>
    <cellStyle name="Notas 2 2 3 4 9" xfId="38468" xr:uid="{00000000-0005-0000-0000-0000F0130000}"/>
    <cellStyle name="Notas 2 2 3 5" xfId="3216" xr:uid="{00000000-0005-0000-0000-0000E2130000}"/>
    <cellStyle name="Notas 2 2 3 5 10" xfId="46474" xr:uid="{00000000-0005-0000-0000-0000F2130000}"/>
    <cellStyle name="Notas 2 2 3 5 11" xfId="50642" xr:uid="{00000000-0005-0000-0000-0000F2130000}"/>
    <cellStyle name="Notas 2 2 3 5 12" xfId="54639" xr:uid="{00000000-0005-0000-0000-0000F2130000}"/>
    <cellStyle name="Notas 2 2 3 5 13" xfId="58388" xr:uid="{00000000-0005-0000-0000-0000F2130000}"/>
    <cellStyle name="Notas 2 2 3 5 2" xfId="7771" xr:uid="{00000000-0005-0000-0000-0000F2130000}"/>
    <cellStyle name="Notas 2 2 3 5 3" xfId="13986" xr:uid="{00000000-0005-0000-0000-0000F2130000}"/>
    <cellStyle name="Notas 2 2 3 5 4" xfId="18016" xr:uid="{00000000-0005-0000-0000-0000F2130000}"/>
    <cellStyle name="Notas 2 2 3 5 5" xfId="21802" xr:uid="{00000000-0005-0000-0000-0000F2130000}"/>
    <cellStyle name="Notas 2 2 3 5 6" xfId="27446" xr:uid="{00000000-0005-0000-0000-0000F2130000}"/>
    <cellStyle name="Notas 2 2 3 5 7" xfId="33737" xr:uid="{00000000-0005-0000-0000-0000F2130000}"/>
    <cellStyle name="Notas 2 2 3 5 8" xfId="38010" xr:uid="{00000000-0005-0000-0000-0000F2130000}"/>
    <cellStyle name="Notas 2 2 3 5 9" xfId="42258" xr:uid="{00000000-0005-0000-0000-0000F2130000}"/>
    <cellStyle name="Notas 2 2 3 6" xfId="12746" xr:uid="{00000000-0005-0000-0000-0000EB130000}"/>
    <cellStyle name="Notas 2 2 3 7" xfId="7452" xr:uid="{00000000-0005-0000-0000-0000EB130000}"/>
    <cellStyle name="Notas 2 2 3 8" xfId="16455" xr:uid="{00000000-0005-0000-0000-0000EB130000}"/>
    <cellStyle name="Notas 2 2 3 9" xfId="19650" xr:uid="{00000000-0005-0000-0000-0000EB130000}"/>
    <cellStyle name="Notas 2 2 4" xfId="2050" xr:uid="{00000000-0005-0000-0000-0000E3130000}"/>
    <cellStyle name="Notas 2 2 4 10" xfId="40608" xr:uid="{00000000-0005-0000-0000-0000F3130000}"/>
    <cellStyle name="Notas 2 2 4 11" xfId="44834" xr:uid="{00000000-0005-0000-0000-0000F3130000}"/>
    <cellStyle name="Notas 2 2 4 12" xfId="49022" xr:uid="{00000000-0005-0000-0000-0000F3130000}"/>
    <cellStyle name="Notas 2 2 4 13" xfId="53084" xr:uid="{00000000-0005-0000-0000-0000F3130000}"/>
    <cellStyle name="Notas 2 2 4 14" xfId="56914" xr:uid="{00000000-0005-0000-0000-0000F3130000}"/>
    <cellStyle name="Notas 2 2 4 2" xfId="5226" xr:uid="{00000000-0005-0000-0000-0000E4130000}"/>
    <cellStyle name="Notas 2 2 4 2 10" xfId="48399" xr:uid="{00000000-0005-0000-0000-0000F4130000}"/>
    <cellStyle name="Notas 2 2 4 2 11" xfId="52468" xr:uid="{00000000-0005-0000-0000-0000F4130000}"/>
    <cellStyle name="Notas 2 2 4 2 12" xfId="56316" xr:uid="{00000000-0005-0000-0000-0000F4130000}"/>
    <cellStyle name="Notas 2 2 4 2 13" xfId="59637" xr:uid="{00000000-0005-0000-0000-0000F4130000}"/>
    <cellStyle name="Notas 2 2 4 2 2" xfId="11086" xr:uid="{00000000-0005-0000-0000-0000F4130000}"/>
    <cellStyle name="Notas 2 2 4 2 3" xfId="15748" xr:uid="{00000000-0005-0000-0000-0000F4130000}"/>
    <cellStyle name="Notas 2 2 4 2 4" xfId="19683" xr:uid="{00000000-0005-0000-0000-0000F4130000}"/>
    <cellStyle name="Notas 2 2 4 2 5" xfId="23051" xr:uid="{00000000-0005-0000-0000-0000F4130000}"/>
    <cellStyle name="Notas 2 2 4 2 6" xfId="29456" xr:uid="{00000000-0005-0000-0000-0000F4130000}"/>
    <cellStyle name="Notas 2 2 4 2 7" xfId="35721" xr:uid="{00000000-0005-0000-0000-0000F4130000}"/>
    <cellStyle name="Notas 2 2 4 2 8" xfId="39977" xr:uid="{00000000-0005-0000-0000-0000F4130000}"/>
    <cellStyle name="Notas 2 2 4 2 9" xfId="44208" xr:uid="{00000000-0005-0000-0000-0000F4130000}"/>
    <cellStyle name="Notas 2 2 4 3" xfId="8341" xr:uid="{00000000-0005-0000-0000-0000F3130000}"/>
    <cellStyle name="Notas 2 2 4 4" xfId="13257" xr:uid="{00000000-0005-0000-0000-0000F3130000}"/>
    <cellStyle name="Notas 2 2 4 5" xfId="15116" xr:uid="{00000000-0005-0000-0000-0000F3130000}"/>
    <cellStyle name="Notas 2 2 4 6" xfId="13390" xr:uid="{00000000-0005-0000-0000-0000F3130000}"/>
    <cellStyle name="Notas 2 2 4 7" xfId="26280" xr:uid="{00000000-0005-0000-0000-0000F3130000}"/>
    <cellStyle name="Notas 2 2 4 8" xfId="32582" xr:uid="{00000000-0005-0000-0000-0000F3130000}"/>
    <cellStyle name="Notas 2 2 4 9" xfId="36352" xr:uid="{00000000-0005-0000-0000-0000F3130000}"/>
    <cellStyle name="Notas 2 2 5" xfId="3199" xr:uid="{00000000-0005-0000-0000-0000E5130000}"/>
    <cellStyle name="Notas 2 2 5 10" xfId="42241" xr:uid="{00000000-0005-0000-0000-0000F5130000}"/>
    <cellStyle name="Notas 2 2 5 11" xfId="46457" xr:uid="{00000000-0005-0000-0000-0000F5130000}"/>
    <cellStyle name="Notas 2 2 5 12" xfId="50625" xr:uid="{00000000-0005-0000-0000-0000F5130000}"/>
    <cellStyle name="Notas 2 2 5 13" xfId="54622" xr:uid="{00000000-0005-0000-0000-0000F5130000}"/>
    <cellStyle name="Notas 2 2 5 14" xfId="58371" xr:uid="{00000000-0005-0000-0000-0000F5130000}"/>
    <cellStyle name="Notas 2 2 5 2" xfId="6229" xr:uid="{00000000-0005-0000-0000-0000E6130000}"/>
    <cellStyle name="Notas 2 2 5 2 10" xfId="49371" xr:uid="{00000000-0005-0000-0000-0000F6130000}"/>
    <cellStyle name="Notas 2 2 5 2 11" xfId="53406" xr:uid="{00000000-0005-0000-0000-0000F6130000}"/>
    <cellStyle name="Notas 2 2 5 2 12" xfId="57207" xr:uid="{00000000-0005-0000-0000-0000F6130000}"/>
    <cellStyle name="Notas 2 2 5 2 13" xfId="60383" xr:uid="{00000000-0005-0000-0000-0000F6130000}"/>
    <cellStyle name="Notas 2 2 5 2 2" xfId="13238" xr:uid="{00000000-0005-0000-0000-0000F6130000}"/>
    <cellStyle name="Notas 2 2 5 2 3" xfId="16663" xr:uid="{00000000-0005-0000-0000-0000F6130000}"/>
    <cellStyle name="Notas 2 2 5 2 4" xfId="20568" xr:uid="{00000000-0005-0000-0000-0000F6130000}"/>
    <cellStyle name="Notas 2 2 5 2 5" xfId="23797" xr:uid="{00000000-0005-0000-0000-0000F6130000}"/>
    <cellStyle name="Notas 2 2 5 2 6" xfId="30458" xr:uid="{00000000-0005-0000-0000-0000F6130000}"/>
    <cellStyle name="Notas 2 2 5 2 7" xfId="36714" xr:uid="{00000000-0005-0000-0000-0000F6130000}"/>
    <cellStyle name="Notas 2 2 5 2 8" xfId="40969" xr:uid="{00000000-0005-0000-0000-0000F6130000}"/>
    <cellStyle name="Notas 2 2 5 2 9" xfId="45193" xr:uid="{00000000-0005-0000-0000-0000F6130000}"/>
    <cellStyle name="Notas 2 2 5 3" xfId="7787" xr:uid="{00000000-0005-0000-0000-0000F5130000}"/>
    <cellStyle name="Notas 2 2 5 4" xfId="13969" xr:uid="{00000000-0005-0000-0000-0000F5130000}"/>
    <cellStyle name="Notas 2 2 5 5" xfId="17999" xr:uid="{00000000-0005-0000-0000-0000F5130000}"/>
    <cellStyle name="Notas 2 2 5 6" xfId="21785" xr:uid="{00000000-0005-0000-0000-0000F5130000}"/>
    <cellStyle name="Notas 2 2 5 7" xfId="27429" xr:uid="{00000000-0005-0000-0000-0000F5130000}"/>
    <cellStyle name="Notas 2 2 5 8" xfId="33720" xr:uid="{00000000-0005-0000-0000-0000F5130000}"/>
    <cellStyle name="Notas 2 2 5 9" xfId="37993" xr:uid="{00000000-0005-0000-0000-0000F5130000}"/>
    <cellStyle name="Notas 2 2 6" xfId="3672" xr:uid="{00000000-0005-0000-0000-0000E7130000}"/>
    <cellStyle name="Notas 2 2 6 10" xfId="42713" xr:uid="{00000000-0005-0000-0000-0000F7130000}"/>
    <cellStyle name="Notas 2 2 6 11" xfId="46927" xr:uid="{00000000-0005-0000-0000-0000F7130000}"/>
    <cellStyle name="Notas 2 2 6 12" xfId="51095" xr:uid="{00000000-0005-0000-0000-0000F7130000}"/>
    <cellStyle name="Notas 2 2 6 13" xfId="55092" xr:uid="{00000000-0005-0000-0000-0000F7130000}"/>
    <cellStyle name="Notas 2 2 6 14" xfId="58841" xr:uid="{00000000-0005-0000-0000-0000F7130000}"/>
    <cellStyle name="Notas 2 2 6 2" xfId="6568" xr:uid="{00000000-0005-0000-0000-0000E8130000}"/>
    <cellStyle name="Notas 2 2 6 2 10" xfId="49705" xr:uid="{00000000-0005-0000-0000-0000F8130000}"/>
    <cellStyle name="Notas 2 2 6 2 11" xfId="53740" xr:uid="{00000000-0005-0000-0000-0000F8130000}"/>
    <cellStyle name="Notas 2 2 6 2 12" xfId="57541" xr:uid="{00000000-0005-0000-0000-0000F8130000}"/>
    <cellStyle name="Notas 2 2 6 2 13" xfId="60717" xr:uid="{00000000-0005-0000-0000-0000F8130000}"/>
    <cellStyle name="Notas 2 2 6 2 2" xfId="7286" xr:uid="{00000000-0005-0000-0000-0000F8130000}"/>
    <cellStyle name="Notas 2 2 6 2 3" xfId="16997" xr:uid="{00000000-0005-0000-0000-0000F8130000}"/>
    <cellStyle name="Notas 2 2 6 2 4" xfId="20902" xr:uid="{00000000-0005-0000-0000-0000F8130000}"/>
    <cellStyle name="Notas 2 2 6 2 5" xfId="24131" xr:uid="{00000000-0005-0000-0000-0000F8130000}"/>
    <cellStyle name="Notas 2 2 6 2 6" xfId="30797" xr:uid="{00000000-0005-0000-0000-0000F8130000}"/>
    <cellStyle name="Notas 2 2 6 2 7" xfId="37052" xr:uid="{00000000-0005-0000-0000-0000F8130000}"/>
    <cellStyle name="Notas 2 2 6 2 8" xfId="41307" xr:uid="{00000000-0005-0000-0000-0000F8130000}"/>
    <cellStyle name="Notas 2 2 6 2 9" xfId="45529" xr:uid="{00000000-0005-0000-0000-0000F8130000}"/>
    <cellStyle name="Notas 2 2 6 3" xfId="9761" xr:uid="{00000000-0005-0000-0000-0000F7130000}"/>
    <cellStyle name="Notas 2 2 6 4" xfId="14439" xr:uid="{00000000-0005-0000-0000-0000F7130000}"/>
    <cellStyle name="Notas 2 2 6 5" xfId="18469" xr:uid="{00000000-0005-0000-0000-0000F7130000}"/>
    <cellStyle name="Notas 2 2 6 6" xfId="22255" xr:uid="{00000000-0005-0000-0000-0000F7130000}"/>
    <cellStyle name="Notas 2 2 6 7" xfId="27902" xr:uid="{00000000-0005-0000-0000-0000F7130000}"/>
    <cellStyle name="Notas 2 2 6 8" xfId="34193" xr:uid="{00000000-0005-0000-0000-0000F7130000}"/>
    <cellStyle name="Notas 2 2 6 9" xfId="38466" xr:uid="{00000000-0005-0000-0000-0000F7130000}"/>
    <cellStyle name="Notas 2 2 7" xfId="2937" xr:uid="{00000000-0005-0000-0000-0000E9130000}"/>
    <cellStyle name="Notas 2 2 7 10" xfId="46195" xr:uid="{00000000-0005-0000-0000-0000F9130000}"/>
    <cellStyle name="Notas 2 2 7 11" xfId="50363" xr:uid="{00000000-0005-0000-0000-0000F9130000}"/>
    <cellStyle name="Notas 2 2 7 12" xfId="54360" xr:uid="{00000000-0005-0000-0000-0000F9130000}"/>
    <cellStyle name="Notas 2 2 7 13" xfId="58109" xr:uid="{00000000-0005-0000-0000-0000F9130000}"/>
    <cellStyle name="Notas 2 2 7 2" xfId="8046" xr:uid="{00000000-0005-0000-0000-0000F9130000}"/>
    <cellStyle name="Notas 2 2 7 3" xfId="13707" xr:uid="{00000000-0005-0000-0000-0000F9130000}"/>
    <cellStyle name="Notas 2 2 7 4" xfId="17737" xr:uid="{00000000-0005-0000-0000-0000F9130000}"/>
    <cellStyle name="Notas 2 2 7 5" xfId="21523" xr:uid="{00000000-0005-0000-0000-0000F9130000}"/>
    <cellStyle name="Notas 2 2 7 6" xfId="27167" xr:uid="{00000000-0005-0000-0000-0000F9130000}"/>
    <cellStyle name="Notas 2 2 7 7" xfId="33458" xr:uid="{00000000-0005-0000-0000-0000F9130000}"/>
    <cellStyle name="Notas 2 2 7 8" xfId="37731" xr:uid="{00000000-0005-0000-0000-0000F9130000}"/>
    <cellStyle name="Notas 2 2 7 9" xfId="41979" xr:uid="{00000000-0005-0000-0000-0000F9130000}"/>
    <cellStyle name="Notas 2 2 8" xfId="13099" xr:uid="{00000000-0005-0000-0000-0000CA130000}"/>
    <cellStyle name="Notas 2 2 9" xfId="13323" xr:uid="{00000000-0005-0000-0000-0000CA130000}"/>
    <cellStyle name="Notas 2 20" xfId="1195" xr:uid="{00000000-0005-0000-0000-0000EA130000}"/>
    <cellStyle name="Notas 2 20 10" xfId="25438" xr:uid="{00000000-0005-0000-0000-0000FA130000}"/>
    <cellStyle name="Notas 2 20 11" xfId="31757" xr:uid="{00000000-0005-0000-0000-0000FA130000}"/>
    <cellStyle name="Notas 2 20 12" xfId="35052" xr:uid="{00000000-0005-0000-0000-0000FA130000}"/>
    <cellStyle name="Notas 2 20 13" xfId="39323" xr:uid="{00000000-0005-0000-0000-0000FA130000}"/>
    <cellStyle name="Notas 2 20 14" xfId="43566" xr:uid="{00000000-0005-0000-0000-0000FA130000}"/>
    <cellStyle name="Notas 2 20 15" xfId="47774" xr:uid="{00000000-0005-0000-0000-0000FA130000}"/>
    <cellStyle name="Notas 2 20 16" xfId="51929" xr:uid="{00000000-0005-0000-0000-0000FA130000}"/>
    <cellStyle name="Notas 2 20 17" xfId="55889" xr:uid="{00000000-0005-0000-0000-0000FA130000}"/>
    <cellStyle name="Notas 2 20 2" xfId="2053" xr:uid="{00000000-0005-0000-0000-0000EB130000}"/>
    <cellStyle name="Notas 2 20 2 10" xfId="35573" xr:uid="{00000000-0005-0000-0000-0000FB130000}"/>
    <cellStyle name="Notas 2 20 2 11" xfId="39833" xr:uid="{00000000-0005-0000-0000-0000FB130000}"/>
    <cellStyle name="Notas 2 20 2 12" xfId="44068" xr:uid="{00000000-0005-0000-0000-0000FB130000}"/>
    <cellStyle name="Notas 2 20 2 13" xfId="48262" xr:uid="{00000000-0005-0000-0000-0000FB130000}"/>
    <cellStyle name="Notas 2 20 2 14" xfId="52354" xr:uid="{00000000-0005-0000-0000-0000FB130000}"/>
    <cellStyle name="Notas 2 20 2 2" xfId="5229" xr:uid="{00000000-0005-0000-0000-0000EC130000}"/>
    <cellStyle name="Notas 2 20 2 2 10" xfId="48402" xr:uid="{00000000-0005-0000-0000-0000FC130000}"/>
    <cellStyle name="Notas 2 20 2 2 11" xfId="52471" xr:uid="{00000000-0005-0000-0000-0000FC130000}"/>
    <cellStyle name="Notas 2 20 2 2 12" xfId="56319" xr:uid="{00000000-0005-0000-0000-0000FC130000}"/>
    <cellStyle name="Notas 2 20 2 2 13" xfId="59640" xr:uid="{00000000-0005-0000-0000-0000FC130000}"/>
    <cellStyle name="Notas 2 20 2 2 2" xfId="11664" xr:uid="{00000000-0005-0000-0000-0000FC130000}"/>
    <cellStyle name="Notas 2 20 2 2 3" xfId="15751" xr:uid="{00000000-0005-0000-0000-0000FC130000}"/>
    <cellStyle name="Notas 2 20 2 2 4" xfId="19686" xr:uid="{00000000-0005-0000-0000-0000FC130000}"/>
    <cellStyle name="Notas 2 20 2 2 5" xfId="23054" xr:uid="{00000000-0005-0000-0000-0000FC130000}"/>
    <cellStyle name="Notas 2 20 2 2 6" xfId="29459" xr:uid="{00000000-0005-0000-0000-0000FC130000}"/>
    <cellStyle name="Notas 2 20 2 2 7" xfId="35724" xr:uid="{00000000-0005-0000-0000-0000FC130000}"/>
    <cellStyle name="Notas 2 20 2 2 8" xfId="39980" xr:uid="{00000000-0005-0000-0000-0000FC130000}"/>
    <cellStyle name="Notas 2 20 2 2 9" xfId="44211" xr:uid="{00000000-0005-0000-0000-0000FC130000}"/>
    <cellStyle name="Notas 2 20 2 3" xfId="10510" xr:uid="{00000000-0005-0000-0000-0000FB130000}"/>
    <cellStyle name="Notas 2 20 2 4" xfId="9110" xr:uid="{00000000-0005-0000-0000-0000FB130000}"/>
    <cellStyle name="Notas 2 20 2 5" xfId="15564" xr:uid="{00000000-0005-0000-0000-0000FB130000}"/>
    <cellStyle name="Notas 2 20 2 6" xfId="19196" xr:uid="{00000000-0005-0000-0000-0000FB130000}"/>
    <cellStyle name="Notas 2 20 2 7" xfId="26283" xr:uid="{00000000-0005-0000-0000-0000FB130000}"/>
    <cellStyle name="Notas 2 20 2 8" xfId="32585" xr:uid="{00000000-0005-0000-0000-0000FB130000}"/>
    <cellStyle name="Notas 2 20 2 9" xfId="32387" xr:uid="{00000000-0005-0000-0000-0000FB130000}"/>
    <cellStyle name="Notas 2 20 3" xfId="2575" xr:uid="{00000000-0005-0000-0000-0000ED130000}"/>
    <cellStyle name="Notas 2 20 3 10" xfId="39160" xr:uid="{00000000-0005-0000-0000-0000FD130000}"/>
    <cellStyle name="Notas 2 20 3 11" xfId="43405" xr:uid="{00000000-0005-0000-0000-0000FD130000}"/>
    <cellStyle name="Notas 2 20 3 12" xfId="47617" xr:uid="{00000000-0005-0000-0000-0000FD130000}"/>
    <cellStyle name="Notas 2 20 3 13" xfId="51780" xr:uid="{00000000-0005-0000-0000-0000FD130000}"/>
    <cellStyle name="Notas 2 20 3 14" xfId="55760" xr:uid="{00000000-0005-0000-0000-0000FD130000}"/>
    <cellStyle name="Notas 2 20 3 2" xfId="5751" xr:uid="{00000000-0005-0000-0000-0000EE130000}"/>
    <cellStyle name="Notas 2 20 3 2 10" xfId="48920" xr:uid="{00000000-0005-0000-0000-0000FE130000}"/>
    <cellStyle name="Notas 2 20 3 2 11" xfId="52989" xr:uid="{00000000-0005-0000-0000-0000FE130000}"/>
    <cellStyle name="Notas 2 20 3 2 12" xfId="56836" xr:uid="{00000000-0005-0000-0000-0000FE130000}"/>
    <cellStyle name="Notas 2 20 3 2 13" xfId="60153" xr:uid="{00000000-0005-0000-0000-0000FE130000}"/>
    <cellStyle name="Notas 2 20 3 2 2" xfId="10712" xr:uid="{00000000-0005-0000-0000-0000FE130000}"/>
    <cellStyle name="Notas 2 20 3 2 3" xfId="16269" xr:uid="{00000000-0005-0000-0000-0000FE130000}"/>
    <cellStyle name="Notas 2 20 3 2 4" xfId="20200" xr:uid="{00000000-0005-0000-0000-0000FE130000}"/>
    <cellStyle name="Notas 2 20 3 2 5" xfId="23567" xr:uid="{00000000-0005-0000-0000-0000FE130000}"/>
    <cellStyle name="Notas 2 20 3 2 6" xfId="29981" xr:uid="{00000000-0005-0000-0000-0000FE130000}"/>
    <cellStyle name="Notas 2 20 3 2 7" xfId="36246" xr:uid="{00000000-0005-0000-0000-0000FE130000}"/>
    <cellStyle name="Notas 2 20 3 2 8" xfId="40502" xr:uid="{00000000-0005-0000-0000-0000FE130000}"/>
    <cellStyle name="Notas 2 20 3 2 9" xfId="44731" xr:uid="{00000000-0005-0000-0000-0000FE130000}"/>
    <cellStyle name="Notas 2 20 3 3" xfId="8592" xr:uid="{00000000-0005-0000-0000-0000FD130000}"/>
    <cellStyle name="Notas 2 20 3 4" xfId="10061" xr:uid="{00000000-0005-0000-0000-0000FD130000}"/>
    <cellStyle name="Notas 2 20 3 5" xfId="16308" xr:uid="{00000000-0005-0000-0000-0000FD130000}"/>
    <cellStyle name="Notas 2 20 3 6" xfId="20242" xr:uid="{00000000-0005-0000-0000-0000FD130000}"/>
    <cellStyle name="Notas 2 20 3 7" xfId="26805" xr:uid="{00000000-0005-0000-0000-0000FD130000}"/>
    <cellStyle name="Notas 2 20 3 8" xfId="33107" xr:uid="{00000000-0005-0000-0000-0000FD130000}"/>
    <cellStyle name="Notas 2 20 3 9" xfId="34888" xr:uid="{00000000-0005-0000-0000-0000FD130000}"/>
    <cellStyle name="Notas 2 20 4" xfId="3675" xr:uid="{00000000-0005-0000-0000-0000EF130000}"/>
    <cellStyle name="Notas 2 20 4 10" xfId="42716" xr:uid="{00000000-0005-0000-0000-0000FF130000}"/>
    <cellStyle name="Notas 2 20 4 11" xfId="46930" xr:uid="{00000000-0005-0000-0000-0000FF130000}"/>
    <cellStyle name="Notas 2 20 4 12" xfId="51098" xr:uid="{00000000-0005-0000-0000-0000FF130000}"/>
    <cellStyle name="Notas 2 20 4 13" xfId="55095" xr:uid="{00000000-0005-0000-0000-0000FF130000}"/>
    <cellStyle name="Notas 2 20 4 14" xfId="58844" xr:uid="{00000000-0005-0000-0000-0000FF130000}"/>
    <cellStyle name="Notas 2 20 4 2" xfId="6571" xr:uid="{00000000-0005-0000-0000-0000F0130000}"/>
    <cellStyle name="Notas 2 20 4 2 10" xfId="49708" xr:uid="{00000000-0005-0000-0000-000000140000}"/>
    <cellStyle name="Notas 2 20 4 2 11" xfId="53743" xr:uid="{00000000-0005-0000-0000-000000140000}"/>
    <cellStyle name="Notas 2 20 4 2 12" xfId="57544" xr:uid="{00000000-0005-0000-0000-000000140000}"/>
    <cellStyle name="Notas 2 20 4 2 13" xfId="60720" xr:uid="{00000000-0005-0000-0000-000000140000}"/>
    <cellStyle name="Notas 2 20 4 2 2" xfId="9556" xr:uid="{00000000-0005-0000-0000-000000140000}"/>
    <cellStyle name="Notas 2 20 4 2 3" xfId="17000" xr:uid="{00000000-0005-0000-0000-000000140000}"/>
    <cellStyle name="Notas 2 20 4 2 4" xfId="20905" xr:uid="{00000000-0005-0000-0000-000000140000}"/>
    <cellStyle name="Notas 2 20 4 2 5" xfId="24134" xr:uid="{00000000-0005-0000-0000-000000140000}"/>
    <cellStyle name="Notas 2 20 4 2 6" xfId="30800" xr:uid="{00000000-0005-0000-0000-000000140000}"/>
    <cellStyle name="Notas 2 20 4 2 7" xfId="37055" xr:uid="{00000000-0005-0000-0000-000000140000}"/>
    <cellStyle name="Notas 2 20 4 2 8" xfId="41310" xr:uid="{00000000-0005-0000-0000-000000140000}"/>
    <cellStyle name="Notas 2 20 4 2 9" xfId="45532" xr:uid="{00000000-0005-0000-0000-000000140000}"/>
    <cellStyle name="Notas 2 20 4 3" xfId="7582" xr:uid="{00000000-0005-0000-0000-0000FF130000}"/>
    <cellStyle name="Notas 2 20 4 4" xfId="14442" xr:uid="{00000000-0005-0000-0000-0000FF130000}"/>
    <cellStyle name="Notas 2 20 4 5" xfId="18472" xr:uid="{00000000-0005-0000-0000-0000FF130000}"/>
    <cellStyle name="Notas 2 20 4 6" xfId="22258" xr:uid="{00000000-0005-0000-0000-0000FF130000}"/>
    <cellStyle name="Notas 2 20 4 7" xfId="27905" xr:uid="{00000000-0005-0000-0000-0000FF130000}"/>
    <cellStyle name="Notas 2 20 4 8" xfId="34196" xr:uid="{00000000-0005-0000-0000-0000FF130000}"/>
    <cellStyle name="Notas 2 20 4 9" xfId="38469" xr:uid="{00000000-0005-0000-0000-0000FF130000}"/>
    <cellStyle name="Notas 2 20 5" xfId="3217" xr:uid="{00000000-0005-0000-0000-0000F1130000}"/>
    <cellStyle name="Notas 2 20 5 10" xfId="46475" xr:uid="{00000000-0005-0000-0000-000001140000}"/>
    <cellStyle name="Notas 2 20 5 11" xfId="50643" xr:uid="{00000000-0005-0000-0000-000001140000}"/>
    <cellStyle name="Notas 2 20 5 12" xfId="54640" xr:uid="{00000000-0005-0000-0000-000001140000}"/>
    <cellStyle name="Notas 2 20 5 13" xfId="58389" xr:uid="{00000000-0005-0000-0000-000001140000}"/>
    <cellStyle name="Notas 2 20 5 2" xfId="12648" xr:uid="{00000000-0005-0000-0000-000001140000}"/>
    <cellStyle name="Notas 2 20 5 3" xfId="13987" xr:uid="{00000000-0005-0000-0000-000001140000}"/>
    <cellStyle name="Notas 2 20 5 4" xfId="18017" xr:uid="{00000000-0005-0000-0000-000001140000}"/>
    <cellStyle name="Notas 2 20 5 5" xfId="21803" xr:uid="{00000000-0005-0000-0000-000001140000}"/>
    <cellStyle name="Notas 2 20 5 6" xfId="27447" xr:uid="{00000000-0005-0000-0000-000001140000}"/>
    <cellStyle name="Notas 2 20 5 7" xfId="33738" xr:uid="{00000000-0005-0000-0000-000001140000}"/>
    <cellStyle name="Notas 2 20 5 8" xfId="38011" xr:uid="{00000000-0005-0000-0000-000001140000}"/>
    <cellStyle name="Notas 2 20 5 9" xfId="42259" xr:uid="{00000000-0005-0000-0000-000001140000}"/>
    <cellStyle name="Notas 2 20 6" xfId="10054" xr:uid="{00000000-0005-0000-0000-0000FA130000}"/>
    <cellStyle name="Notas 2 20 7" xfId="12001" xr:uid="{00000000-0005-0000-0000-0000FA130000}"/>
    <cellStyle name="Notas 2 20 8" xfId="7497" xr:uid="{00000000-0005-0000-0000-0000FA130000}"/>
    <cellStyle name="Notas 2 20 9" xfId="8915" xr:uid="{00000000-0005-0000-0000-0000FA130000}"/>
    <cellStyle name="Notas 2 21" xfId="2021" xr:uid="{00000000-0005-0000-0000-0000F2130000}"/>
    <cellStyle name="Notas 2 21 10" xfId="35569" xr:uid="{00000000-0005-0000-0000-000002140000}"/>
    <cellStyle name="Notas 2 21 11" xfId="39829" xr:uid="{00000000-0005-0000-0000-000002140000}"/>
    <cellStyle name="Notas 2 21 12" xfId="44064" xr:uid="{00000000-0005-0000-0000-000002140000}"/>
    <cellStyle name="Notas 2 21 13" xfId="48258" xr:uid="{00000000-0005-0000-0000-000002140000}"/>
    <cellStyle name="Notas 2 21 14" xfId="52350" xr:uid="{00000000-0005-0000-0000-000002140000}"/>
    <cellStyle name="Notas 2 21 2" xfId="5197" xr:uid="{00000000-0005-0000-0000-0000F3130000}"/>
    <cellStyle name="Notas 2 21 2 10" xfId="48370" xr:uid="{00000000-0005-0000-0000-000003140000}"/>
    <cellStyle name="Notas 2 21 2 11" xfId="52439" xr:uid="{00000000-0005-0000-0000-000003140000}"/>
    <cellStyle name="Notas 2 21 2 12" xfId="56287" xr:uid="{00000000-0005-0000-0000-000003140000}"/>
    <cellStyle name="Notas 2 21 2 13" xfId="59608" xr:uid="{00000000-0005-0000-0000-000003140000}"/>
    <cellStyle name="Notas 2 21 2 2" xfId="8863" xr:uid="{00000000-0005-0000-0000-000003140000}"/>
    <cellStyle name="Notas 2 21 2 3" xfId="15719" xr:uid="{00000000-0005-0000-0000-000003140000}"/>
    <cellStyle name="Notas 2 21 2 4" xfId="19654" xr:uid="{00000000-0005-0000-0000-000003140000}"/>
    <cellStyle name="Notas 2 21 2 5" xfId="23022" xr:uid="{00000000-0005-0000-0000-000003140000}"/>
    <cellStyle name="Notas 2 21 2 6" xfId="29427" xr:uid="{00000000-0005-0000-0000-000003140000}"/>
    <cellStyle name="Notas 2 21 2 7" xfId="35692" xr:uid="{00000000-0005-0000-0000-000003140000}"/>
    <cellStyle name="Notas 2 21 2 8" xfId="39948" xr:uid="{00000000-0005-0000-0000-000003140000}"/>
    <cellStyle name="Notas 2 21 2 9" xfId="44179" xr:uid="{00000000-0005-0000-0000-000003140000}"/>
    <cellStyle name="Notas 2 21 3" xfId="12768" xr:uid="{00000000-0005-0000-0000-000002140000}"/>
    <cellStyle name="Notas 2 21 4" xfId="11681" xr:uid="{00000000-0005-0000-0000-000002140000}"/>
    <cellStyle name="Notas 2 21 5" xfId="7461" xr:uid="{00000000-0005-0000-0000-000002140000}"/>
    <cellStyle name="Notas 2 21 6" xfId="19200" xr:uid="{00000000-0005-0000-0000-000002140000}"/>
    <cellStyle name="Notas 2 21 7" xfId="26251" xr:uid="{00000000-0005-0000-0000-000002140000}"/>
    <cellStyle name="Notas 2 21 8" xfId="32553" xr:uid="{00000000-0005-0000-0000-000002140000}"/>
    <cellStyle name="Notas 2 21 9" xfId="32419" xr:uid="{00000000-0005-0000-0000-000002140000}"/>
    <cellStyle name="Notas 2 22" xfId="2592" xr:uid="{00000000-0005-0000-0000-0000F4130000}"/>
    <cellStyle name="Notas 2 22 10" xfId="40570" xr:uid="{00000000-0005-0000-0000-000004140000}"/>
    <cellStyle name="Notas 2 22 11" xfId="44797" xr:uid="{00000000-0005-0000-0000-000004140000}"/>
    <cellStyle name="Notas 2 22 12" xfId="48985" xr:uid="{00000000-0005-0000-0000-000004140000}"/>
    <cellStyle name="Notas 2 22 13" xfId="53047" xr:uid="{00000000-0005-0000-0000-000004140000}"/>
    <cellStyle name="Notas 2 22 14" xfId="56878" xr:uid="{00000000-0005-0000-0000-000004140000}"/>
    <cellStyle name="Notas 2 22 2" xfId="5768" xr:uid="{00000000-0005-0000-0000-0000F5130000}"/>
    <cellStyle name="Notas 2 22 2 10" xfId="48937" xr:uid="{00000000-0005-0000-0000-000005140000}"/>
    <cellStyle name="Notas 2 22 2 11" xfId="53006" xr:uid="{00000000-0005-0000-0000-000005140000}"/>
    <cellStyle name="Notas 2 22 2 12" xfId="56853" xr:uid="{00000000-0005-0000-0000-000005140000}"/>
    <cellStyle name="Notas 2 22 2 13" xfId="60170" xr:uid="{00000000-0005-0000-0000-000005140000}"/>
    <cellStyle name="Notas 2 22 2 2" xfId="12602" xr:uid="{00000000-0005-0000-0000-000005140000}"/>
    <cellStyle name="Notas 2 22 2 3" xfId="16286" xr:uid="{00000000-0005-0000-0000-000005140000}"/>
    <cellStyle name="Notas 2 22 2 4" xfId="20217" xr:uid="{00000000-0005-0000-0000-000005140000}"/>
    <cellStyle name="Notas 2 22 2 5" xfId="23584" xr:uid="{00000000-0005-0000-0000-000005140000}"/>
    <cellStyle name="Notas 2 22 2 6" xfId="29998" xr:uid="{00000000-0005-0000-0000-000005140000}"/>
    <cellStyle name="Notas 2 22 2 7" xfId="36263" xr:uid="{00000000-0005-0000-0000-000005140000}"/>
    <cellStyle name="Notas 2 22 2 8" xfId="40519" xr:uid="{00000000-0005-0000-0000-000005140000}"/>
    <cellStyle name="Notas 2 22 2 9" xfId="44748" xr:uid="{00000000-0005-0000-0000-000005140000}"/>
    <cellStyle name="Notas 2 22 3" xfId="8308" xr:uid="{00000000-0005-0000-0000-000004140000}"/>
    <cellStyle name="Notas 2 22 4" xfId="13535" xr:uid="{00000000-0005-0000-0000-000004140000}"/>
    <cellStyle name="Notas 2 22 5" xfId="15274" xr:uid="{00000000-0005-0000-0000-000004140000}"/>
    <cellStyle name="Notas 2 22 6" xfId="8676" xr:uid="{00000000-0005-0000-0000-000004140000}"/>
    <cellStyle name="Notas 2 22 7" xfId="26822" xr:uid="{00000000-0005-0000-0000-000004140000}"/>
    <cellStyle name="Notas 2 22 8" xfId="33124" xr:uid="{00000000-0005-0000-0000-000004140000}"/>
    <cellStyle name="Notas 2 22 9" xfId="36314" xr:uid="{00000000-0005-0000-0000-000004140000}"/>
    <cellStyle name="Notas 2 23" xfId="3643" xr:uid="{00000000-0005-0000-0000-0000F6130000}"/>
    <cellStyle name="Notas 2 23 10" xfId="42684" xr:uid="{00000000-0005-0000-0000-000006140000}"/>
    <cellStyle name="Notas 2 23 11" xfId="46898" xr:uid="{00000000-0005-0000-0000-000006140000}"/>
    <cellStyle name="Notas 2 23 12" xfId="51066" xr:uid="{00000000-0005-0000-0000-000006140000}"/>
    <cellStyle name="Notas 2 23 13" xfId="55063" xr:uid="{00000000-0005-0000-0000-000006140000}"/>
    <cellStyle name="Notas 2 23 14" xfId="58812" xr:uid="{00000000-0005-0000-0000-000006140000}"/>
    <cellStyle name="Notas 2 23 2" xfId="6539" xr:uid="{00000000-0005-0000-0000-0000F7130000}"/>
    <cellStyle name="Notas 2 23 2 10" xfId="49676" xr:uid="{00000000-0005-0000-0000-000007140000}"/>
    <cellStyle name="Notas 2 23 2 11" xfId="53711" xr:uid="{00000000-0005-0000-0000-000007140000}"/>
    <cellStyle name="Notas 2 23 2 12" xfId="57512" xr:uid="{00000000-0005-0000-0000-000007140000}"/>
    <cellStyle name="Notas 2 23 2 13" xfId="60688" xr:uid="{00000000-0005-0000-0000-000007140000}"/>
    <cellStyle name="Notas 2 23 2 2" xfId="12820" xr:uid="{00000000-0005-0000-0000-000007140000}"/>
    <cellStyle name="Notas 2 23 2 3" xfId="16968" xr:uid="{00000000-0005-0000-0000-000007140000}"/>
    <cellStyle name="Notas 2 23 2 4" xfId="20873" xr:uid="{00000000-0005-0000-0000-000007140000}"/>
    <cellStyle name="Notas 2 23 2 5" xfId="24102" xr:uid="{00000000-0005-0000-0000-000007140000}"/>
    <cellStyle name="Notas 2 23 2 6" xfId="30768" xr:uid="{00000000-0005-0000-0000-000007140000}"/>
    <cellStyle name="Notas 2 23 2 7" xfId="37023" xr:uid="{00000000-0005-0000-0000-000007140000}"/>
    <cellStyle name="Notas 2 23 2 8" xfId="41278" xr:uid="{00000000-0005-0000-0000-000007140000}"/>
    <cellStyle name="Notas 2 23 2 9" xfId="45500" xr:uid="{00000000-0005-0000-0000-000007140000}"/>
    <cellStyle name="Notas 2 23 3" xfId="7586" xr:uid="{00000000-0005-0000-0000-000006140000}"/>
    <cellStyle name="Notas 2 23 4" xfId="14410" xr:uid="{00000000-0005-0000-0000-000006140000}"/>
    <cellStyle name="Notas 2 23 5" xfId="18440" xr:uid="{00000000-0005-0000-0000-000006140000}"/>
    <cellStyle name="Notas 2 23 6" xfId="22226" xr:uid="{00000000-0005-0000-0000-000006140000}"/>
    <cellStyle name="Notas 2 23 7" xfId="27873" xr:uid="{00000000-0005-0000-0000-000006140000}"/>
    <cellStyle name="Notas 2 23 8" xfId="34164" xr:uid="{00000000-0005-0000-0000-000006140000}"/>
    <cellStyle name="Notas 2 23 9" xfId="38437" xr:uid="{00000000-0005-0000-0000-000006140000}"/>
    <cellStyle name="Notas 2 24" xfId="2910" xr:uid="{00000000-0005-0000-0000-0000F8130000}"/>
    <cellStyle name="Notas 2 24 10" xfId="32507" xr:uid="{00000000-0005-0000-0000-000008140000}"/>
    <cellStyle name="Notas 2 24 11" xfId="25173" xr:uid="{00000000-0005-0000-0000-000008140000}"/>
    <cellStyle name="Notas 2 24 12" xfId="31493" xr:uid="{00000000-0005-0000-0000-000008140000}"/>
    <cellStyle name="Notas 2 24 13" xfId="32205" xr:uid="{00000000-0005-0000-0000-000008140000}"/>
    <cellStyle name="Notas 2 24 2" xfId="8073" xr:uid="{00000000-0005-0000-0000-000008140000}"/>
    <cellStyle name="Notas 2 24 3" xfId="13680" xr:uid="{00000000-0005-0000-0000-000008140000}"/>
    <cellStyle name="Notas 2 24 4" xfId="17710" xr:uid="{00000000-0005-0000-0000-000008140000}"/>
    <cellStyle name="Notas 2 24 5" xfId="21496" xr:uid="{00000000-0005-0000-0000-000008140000}"/>
    <cellStyle name="Notas 2 24 6" xfId="27140" xr:uid="{00000000-0005-0000-0000-000008140000}"/>
    <cellStyle name="Notas 2 24 7" xfId="33431" xr:uid="{00000000-0005-0000-0000-000008140000}"/>
    <cellStyle name="Notas 2 24 8" xfId="25482" xr:uid="{00000000-0005-0000-0000-000008140000}"/>
    <cellStyle name="Notas 2 24 9" xfId="31801" xr:uid="{00000000-0005-0000-0000-000008140000}"/>
    <cellStyle name="Notas 2 25" xfId="11950" xr:uid="{00000000-0005-0000-0000-0000F9110000}"/>
    <cellStyle name="Notas 2 26" xfId="13183" xr:uid="{00000000-0005-0000-0000-0000F9110000}"/>
    <cellStyle name="Notas 2 27" xfId="13097" xr:uid="{00000000-0005-0000-0000-0000F9110000}"/>
    <cellStyle name="Notas 2 28" xfId="17477" xr:uid="{00000000-0005-0000-0000-0000F9110000}"/>
    <cellStyle name="Notas 2 29" xfId="25406" xr:uid="{00000000-0005-0000-0000-0000F9110000}"/>
    <cellStyle name="Notas 2 3" xfId="1196" xr:uid="{00000000-0005-0000-0000-0000F9130000}"/>
    <cellStyle name="Notas 2 3 10" xfId="15701" xr:uid="{00000000-0005-0000-0000-000009140000}"/>
    <cellStyle name="Notas 2 3 11" xfId="10833" xr:uid="{00000000-0005-0000-0000-000009140000}"/>
    <cellStyle name="Notas 2 3 12" xfId="25439" xr:uid="{00000000-0005-0000-0000-000009140000}"/>
    <cellStyle name="Notas 2 3 13" xfId="31758" xr:uid="{00000000-0005-0000-0000-000009140000}"/>
    <cellStyle name="Notas 2 3 14" xfId="36482" xr:uid="{00000000-0005-0000-0000-000009140000}"/>
    <cellStyle name="Notas 2 3 15" xfId="40737" xr:uid="{00000000-0005-0000-0000-000009140000}"/>
    <cellStyle name="Notas 2 3 16" xfId="44961" xr:uid="{00000000-0005-0000-0000-000009140000}"/>
    <cellStyle name="Notas 2 3 17" xfId="49143" xr:uid="{00000000-0005-0000-0000-000009140000}"/>
    <cellStyle name="Notas 2 3 18" xfId="53198" xr:uid="{00000000-0005-0000-0000-000009140000}"/>
    <cellStyle name="Notas 2 3 19" xfId="57010" xr:uid="{00000000-0005-0000-0000-000009140000}"/>
    <cellStyle name="Notas 2 3 2" xfId="1197" xr:uid="{00000000-0005-0000-0000-0000FA130000}"/>
    <cellStyle name="Notas 2 3 2 10" xfId="10273" xr:uid="{00000000-0005-0000-0000-00000A140000}"/>
    <cellStyle name="Notas 2 3 2 11" xfId="11985" xr:uid="{00000000-0005-0000-0000-00000A140000}"/>
    <cellStyle name="Notas 2 3 2 12" xfId="19403" xr:uid="{00000000-0005-0000-0000-00000A140000}"/>
    <cellStyle name="Notas 2 3 2 13" xfId="25440" xr:uid="{00000000-0005-0000-0000-00000A140000}"/>
    <cellStyle name="Notas 2 3 2 14" xfId="31759" xr:uid="{00000000-0005-0000-0000-00000A140000}"/>
    <cellStyle name="Notas 2 3 2 15" xfId="33340" xr:uid="{00000000-0005-0000-0000-00000A140000}"/>
    <cellStyle name="Notas 2 3 2 16" xfId="32321" xr:uid="{00000000-0005-0000-0000-00000A140000}"/>
    <cellStyle name="Notas 2 3 2 17" xfId="25151" xr:uid="{00000000-0005-0000-0000-00000A140000}"/>
    <cellStyle name="Notas 2 3 2 18" xfId="31471" xr:uid="{00000000-0005-0000-0000-00000A140000}"/>
    <cellStyle name="Notas 2 3 2 19" xfId="33373" xr:uid="{00000000-0005-0000-0000-00000A140000}"/>
    <cellStyle name="Notas 2 3 2 2" xfId="1522" xr:uid="{00000000-0005-0000-0000-0000FB130000}"/>
    <cellStyle name="Notas 2 3 2 2 10" xfId="25759" xr:uid="{00000000-0005-0000-0000-00000B140000}"/>
    <cellStyle name="Notas 2 3 2 2 11" xfId="32073" xr:uid="{00000000-0005-0000-0000-00000B140000}"/>
    <cellStyle name="Notas 2 3 2 2 12" xfId="35256" xr:uid="{00000000-0005-0000-0000-00000B140000}"/>
    <cellStyle name="Notas 2 3 2 2 13" xfId="39523" xr:uid="{00000000-0005-0000-0000-00000B140000}"/>
    <cellStyle name="Notas 2 3 2 2 14" xfId="43765" xr:uid="{00000000-0005-0000-0000-00000B140000}"/>
    <cellStyle name="Notas 2 3 2 2 15" xfId="47966" xr:uid="{00000000-0005-0000-0000-00000B140000}"/>
    <cellStyle name="Notas 2 3 2 2 16" xfId="52090" xr:uid="{00000000-0005-0000-0000-00000B140000}"/>
    <cellStyle name="Notas 2 3 2 2 17" xfId="56002" xr:uid="{00000000-0005-0000-0000-00000B140000}"/>
    <cellStyle name="Notas 2 3 2 2 2" xfId="2325" xr:uid="{00000000-0005-0000-0000-0000FC130000}"/>
    <cellStyle name="Notas 2 3 2 2 2 10" xfId="31532" xr:uid="{00000000-0005-0000-0000-00000C140000}"/>
    <cellStyle name="Notas 2 3 2 2 2 11" xfId="25052" xr:uid="{00000000-0005-0000-0000-00000C140000}"/>
    <cellStyle name="Notas 2 3 2 2 2 12" xfId="24983" xr:uid="{00000000-0005-0000-0000-00000C140000}"/>
    <cellStyle name="Notas 2 3 2 2 2 13" xfId="25017" xr:uid="{00000000-0005-0000-0000-00000C140000}"/>
    <cellStyle name="Notas 2 3 2 2 2 14" xfId="24998" xr:uid="{00000000-0005-0000-0000-00000C140000}"/>
    <cellStyle name="Notas 2 3 2 2 2 2" xfId="5501" xr:uid="{00000000-0005-0000-0000-0000FD130000}"/>
    <cellStyle name="Notas 2 3 2 2 2 2 10" xfId="48674" xr:uid="{00000000-0005-0000-0000-00000D140000}"/>
    <cellStyle name="Notas 2 3 2 2 2 2 11" xfId="52743" xr:uid="{00000000-0005-0000-0000-00000D140000}"/>
    <cellStyle name="Notas 2 3 2 2 2 2 12" xfId="56591" xr:uid="{00000000-0005-0000-0000-00000D140000}"/>
    <cellStyle name="Notas 2 3 2 2 2 2 13" xfId="59911" xr:uid="{00000000-0005-0000-0000-00000D140000}"/>
    <cellStyle name="Notas 2 3 2 2 2 2 2" xfId="10971" xr:uid="{00000000-0005-0000-0000-00000D140000}"/>
    <cellStyle name="Notas 2 3 2 2 2 2 3" xfId="16023" xr:uid="{00000000-0005-0000-0000-00000D140000}"/>
    <cellStyle name="Notas 2 3 2 2 2 2 4" xfId="19957" xr:uid="{00000000-0005-0000-0000-00000D140000}"/>
    <cellStyle name="Notas 2 3 2 2 2 2 5" xfId="23325" xr:uid="{00000000-0005-0000-0000-00000D140000}"/>
    <cellStyle name="Notas 2 3 2 2 2 2 6" xfId="29731" xr:uid="{00000000-0005-0000-0000-00000D140000}"/>
    <cellStyle name="Notas 2 3 2 2 2 2 7" xfId="35996" xr:uid="{00000000-0005-0000-0000-00000D140000}"/>
    <cellStyle name="Notas 2 3 2 2 2 2 8" xfId="40252" xr:uid="{00000000-0005-0000-0000-00000D140000}"/>
    <cellStyle name="Notas 2 3 2 2 2 2 9" xfId="44483" xr:uid="{00000000-0005-0000-0000-00000D140000}"/>
    <cellStyle name="Notas 2 3 2 2 2 3" xfId="12122" xr:uid="{00000000-0005-0000-0000-00000C140000}"/>
    <cellStyle name="Notas 2 3 2 2 2 4" xfId="12150" xr:uid="{00000000-0005-0000-0000-00000C140000}"/>
    <cellStyle name="Notas 2 3 2 2 2 5" xfId="12196" xr:uid="{00000000-0005-0000-0000-00000C140000}"/>
    <cellStyle name="Notas 2 3 2 2 2 6" xfId="19164" xr:uid="{00000000-0005-0000-0000-00000C140000}"/>
    <cellStyle name="Notas 2 3 2 2 2 7" xfId="26555" xr:uid="{00000000-0005-0000-0000-00000C140000}"/>
    <cellStyle name="Notas 2 3 2 2 2 8" xfId="32857" xr:uid="{00000000-0005-0000-0000-00000C140000}"/>
    <cellStyle name="Notas 2 3 2 2 2 9" xfId="25212" xr:uid="{00000000-0005-0000-0000-00000C140000}"/>
    <cellStyle name="Notas 2 3 2 2 3" xfId="3469" xr:uid="{00000000-0005-0000-0000-0000FE130000}"/>
    <cellStyle name="Notas 2 3 2 2 3 10" xfId="42510" xr:uid="{00000000-0005-0000-0000-00000E140000}"/>
    <cellStyle name="Notas 2 3 2 2 3 11" xfId="46724" xr:uid="{00000000-0005-0000-0000-00000E140000}"/>
    <cellStyle name="Notas 2 3 2 2 3 12" xfId="50892" xr:uid="{00000000-0005-0000-0000-00000E140000}"/>
    <cellStyle name="Notas 2 3 2 2 3 13" xfId="54889" xr:uid="{00000000-0005-0000-0000-00000E140000}"/>
    <cellStyle name="Notas 2 3 2 2 3 14" xfId="58638" xr:uid="{00000000-0005-0000-0000-00000E140000}"/>
    <cellStyle name="Notas 2 3 2 2 3 2" xfId="6409" xr:uid="{00000000-0005-0000-0000-0000FF130000}"/>
    <cellStyle name="Notas 2 3 2 2 3 2 10" xfId="49546" xr:uid="{00000000-0005-0000-0000-00000F140000}"/>
    <cellStyle name="Notas 2 3 2 2 3 2 11" xfId="53581" xr:uid="{00000000-0005-0000-0000-00000F140000}"/>
    <cellStyle name="Notas 2 3 2 2 3 2 12" xfId="57382" xr:uid="{00000000-0005-0000-0000-00000F140000}"/>
    <cellStyle name="Notas 2 3 2 2 3 2 13" xfId="60558" xr:uid="{00000000-0005-0000-0000-00000F140000}"/>
    <cellStyle name="Notas 2 3 2 2 3 2 2" xfId="10675" xr:uid="{00000000-0005-0000-0000-00000F140000}"/>
    <cellStyle name="Notas 2 3 2 2 3 2 3" xfId="16838" xr:uid="{00000000-0005-0000-0000-00000F140000}"/>
    <cellStyle name="Notas 2 3 2 2 3 2 4" xfId="20743" xr:uid="{00000000-0005-0000-0000-00000F140000}"/>
    <cellStyle name="Notas 2 3 2 2 3 2 5" xfId="23972" xr:uid="{00000000-0005-0000-0000-00000F140000}"/>
    <cellStyle name="Notas 2 3 2 2 3 2 6" xfId="30638" xr:uid="{00000000-0005-0000-0000-00000F140000}"/>
    <cellStyle name="Notas 2 3 2 2 3 2 7" xfId="36893" xr:uid="{00000000-0005-0000-0000-00000F140000}"/>
    <cellStyle name="Notas 2 3 2 2 3 2 8" xfId="41148" xr:uid="{00000000-0005-0000-0000-00000F140000}"/>
    <cellStyle name="Notas 2 3 2 2 3 2 9" xfId="45370" xr:uid="{00000000-0005-0000-0000-00000F140000}"/>
    <cellStyle name="Notas 2 3 2 2 3 3" xfId="13643" xr:uid="{00000000-0005-0000-0000-00000E140000}"/>
    <cellStyle name="Notas 2 3 2 2 3 4" xfId="14236" xr:uid="{00000000-0005-0000-0000-00000E140000}"/>
    <cellStyle name="Notas 2 3 2 2 3 5" xfId="18266" xr:uid="{00000000-0005-0000-0000-00000E140000}"/>
    <cellStyle name="Notas 2 3 2 2 3 6" xfId="22052" xr:uid="{00000000-0005-0000-0000-00000E140000}"/>
    <cellStyle name="Notas 2 3 2 2 3 7" xfId="27699" xr:uid="{00000000-0005-0000-0000-00000E140000}"/>
    <cellStyle name="Notas 2 3 2 2 3 8" xfId="33990" xr:uid="{00000000-0005-0000-0000-00000E140000}"/>
    <cellStyle name="Notas 2 3 2 2 3 9" xfId="38263" xr:uid="{00000000-0005-0000-0000-00000E140000}"/>
    <cellStyle name="Notas 2 3 2 2 4" xfId="3982" xr:uid="{00000000-0005-0000-0000-000000140000}"/>
    <cellStyle name="Notas 2 3 2 2 4 10" xfId="43023" xr:uid="{00000000-0005-0000-0000-000010140000}"/>
    <cellStyle name="Notas 2 3 2 2 4 11" xfId="47237" xr:uid="{00000000-0005-0000-0000-000010140000}"/>
    <cellStyle name="Notas 2 3 2 2 4 12" xfId="51405" xr:uid="{00000000-0005-0000-0000-000010140000}"/>
    <cellStyle name="Notas 2 3 2 2 4 13" xfId="55402" xr:uid="{00000000-0005-0000-0000-000010140000}"/>
    <cellStyle name="Notas 2 3 2 2 4 14" xfId="59151" xr:uid="{00000000-0005-0000-0000-000010140000}"/>
    <cellStyle name="Notas 2 3 2 2 4 2" xfId="6842" xr:uid="{00000000-0005-0000-0000-000001140000}"/>
    <cellStyle name="Notas 2 3 2 2 4 2 10" xfId="49979" xr:uid="{00000000-0005-0000-0000-000011140000}"/>
    <cellStyle name="Notas 2 3 2 2 4 2 11" xfId="54014" xr:uid="{00000000-0005-0000-0000-000011140000}"/>
    <cellStyle name="Notas 2 3 2 2 4 2 12" xfId="57815" xr:uid="{00000000-0005-0000-0000-000011140000}"/>
    <cellStyle name="Notas 2 3 2 2 4 2 13" xfId="60991" xr:uid="{00000000-0005-0000-0000-000011140000}"/>
    <cellStyle name="Notas 2 3 2 2 4 2 2" xfId="9450" xr:uid="{00000000-0005-0000-0000-000011140000}"/>
    <cellStyle name="Notas 2 3 2 2 4 2 3" xfId="17271" xr:uid="{00000000-0005-0000-0000-000011140000}"/>
    <cellStyle name="Notas 2 3 2 2 4 2 4" xfId="21176" xr:uid="{00000000-0005-0000-0000-000011140000}"/>
    <cellStyle name="Notas 2 3 2 2 4 2 5" xfId="24405" xr:uid="{00000000-0005-0000-0000-000011140000}"/>
    <cellStyle name="Notas 2 3 2 2 4 2 6" xfId="31071" xr:uid="{00000000-0005-0000-0000-000011140000}"/>
    <cellStyle name="Notas 2 3 2 2 4 2 7" xfId="37326" xr:uid="{00000000-0005-0000-0000-000011140000}"/>
    <cellStyle name="Notas 2 3 2 2 4 2 8" xfId="41581" xr:uid="{00000000-0005-0000-0000-000011140000}"/>
    <cellStyle name="Notas 2 3 2 2 4 2 9" xfId="45803" xr:uid="{00000000-0005-0000-0000-000011140000}"/>
    <cellStyle name="Notas 2 3 2 2 4 3" xfId="11795" xr:uid="{00000000-0005-0000-0000-000010140000}"/>
    <cellStyle name="Notas 2 3 2 2 4 4" xfId="14749" xr:uid="{00000000-0005-0000-0000-000010140000}"/>
    <cellStyle name="Notas 2 3 2 2 4 5" xfId="18779" xr:uid="{00000000-0005-0000-0000-000010140000}"/>
    <cellStyle name="Notas 2 3 2 2 4 6" xfId="22565" xr:uid="{00000000-0005-0000-0000-000010140000}"/>
    <cellStyle name="Notas 2 3 2 2 4 7" xfId="28212" xr:uid="{00000000-0005-0000-0000-000010140000}"/>
    <cellStyle name="Notas 2 3 2 2 4 8" xfId="34503" xr:uid="{00000000-0005-0000-0000-000010140000}"/>
    <cellStyle name="Notas 2 3 2 2 4 9" xfId="38776" xr:uid="{00000000-0005-0000-0000-000010140000}"/>
    <cellStyle name="Notas 2 3 2 2 5" xfId="3113" xr:uid="{00000000-0005-0000-0000-000002140000}"/>
    <cellStyle name="Notas 2 3 2 2 5 10" xfId="46371" xr:uid="{00000000-0005-0000-0000-000012140000}"/>
    <cellStyle name="Notas 2 3 2 2 5 11" xfId="50539" xr:uid="{00000000-0005-0000-0000-000012140000}"/>
    <cellStyle name="Notas 2 3 2 2 5 12" xfId="54536" xr:uid="{00000000-0005-0000-0000-000012140000}"/>
    <cellStyle name="Notas 2 3 2 2 5 13" xfId="58285" xr:uid="{00000000-0005-0000-0000-000012140000}"/>
    <cellStyle name="Notas 2 3 2 2 5 2" xfId="7873" xr:uid="{00000000-0005-0000-0000-000012140000}"/>
    <cellStyle name="Notas 2 3 2 2 5 3" xfId="13883" xr:uid="{00000000-0005-0000-0000-000012140000}"/>
    <cellStyle name="Notas 2 3 2 2 5 4" xfId="17913" xr:uid="{00000000-0005-0000-0000-000012140000}"/>
    <cellStyle name="Notas 2 3 2 2 5 5" xfId="21699" xr:uid="{00000000-0005-0000-0000-000012140000}"/>
    <cellStyle name="Notas 2 3 2 2 5 6" xfId="27343" xr:uid="{00000000-0005-0000-0000-000012140000}"/>
    <cellStyle name="Notas 2 3 2 2 5 7" xfId="33634" xr:uid="{00000000-0005-0000-0000-000012140000}"/>
    <cellStyle name="Notas 2 3 2 2 5 8" xfId="37907" xr:uid="{00000000-0005-0000-0000-000012140000}"/>
    <cellStyle name="Notas 2 3 2 2 5 9" xfId="42155" xr:uid="{00000000-0005-0000-0000-000012140000}"/>
    <cellStyle name="Notas 2 3 2 2 6" xfId="12165" xr:uid="{00000000-0005-0000-0000-00000B140000}"/>
    <cellStyle name="Notas 2 3 2 2 7" xfId="12277" xr:uid="{00000000-0005-0000-0000-00000B140000}"/>
    <cellStyle name="Notas 2 3 2 2 8" xfId="9394" xr:uid="{00000000-0005-0000-0000-00000B140000}"/>
    <cellStyle name="Notas 2 3 2 2 9" xfId="19230" xr:uid="{00000000-0005-0000-0000-00000B140000}"/>
    <cellStyle name="Notas 2 3 2 20" xfId="25287" xr:uid="{00000000-0005-0000-0000-00000A140000}"/>
    <cellStyle name="Notas 2 3 2 3" xfId="1523" xr:uid="{00000000-0005-0000-0000-000003140000}"/>
    <cellStyle name="Notas 2 3 2 3 10" xfId="25760" xr:uid="{00000000-0005-0000-0000-000013140000}"/>
    <cellStyle name="Notas 2 3 2 3 11" xfId="32074" xr:uid="{00000000-0005-0000-0000-000013140000}"/>
    <cellStyle name="Notas 2 3 2 3 12" xfId="37621" xr:uid="{00000000-0005-0000-0000-000013140000}"/>
    <cellStyle name="Notas 2 3 2 3 13" xfId="41875" xr:uid="{00000000-0005-0000-0000-000013140000}"/>
    <cellStyle name="Notas 2 3 2 3 14" xfId="46094" xr:uid="{00000000-0005-0000-0000-000013140000}"/>
    <cellStyle name="Notas 2 3 2 3 15" xfId="50266" xr:uid="{00000000-0005-0000-0000-000013140000}"/>
    <cellStyle name="Notas 2 3 2 3 16" xfId="54286" xr:uid="{00000000-0005-0000-0000-000013140000}"/>
    <cellStyle name="Notas 2 3 2 3 17" xfId="58049" xr:uid="{00000000-0005-0000-0000-000013140000}"/>
    <cellStyle name="Notas 2 3 2 3 2" xfId="2326" xr:uid="{00000000-0005-0000-0000-000004140000}"/>
    <cellStyle name="Notas 2 3 2 3 2 10" xfId="39427" xr:uid="{00000000-0005-0000-0000-000014140000}"/>
    <cellStyle name="Notas 2 3 2 3 2 11" xfId="43669" xr:uid="{00000000-0005-0000-0000-000014140000}"/>
    <cellStyle name="Notas 2 3 2 3 2 12" xfId="47873" xr:uid="{00000000-0005-0000-0000-000014140000}"/>
    <cellStyle name="Notas 2 3 2 3 2 13" xfId="52003" xr:uid="{00000000-0005-0000-0000-000014140000}"/>
    <cellStyle name="Notas 2 3 2 3 2 14" xfId="55933" xr:uid="{00000000-0005-0000-0000-000014140000}"/>
    <cellStyle name="Notas 2 3 2 3 2 2" xfId="5502" xr:uid="{00000000-0005-0000-0000-000005140000}"/>
    <cellStyle name="Notas 2 3 2 3 2 2 10" xfId="48675" xr:uid="{00000000-0005-0000-0000-000015140000}"/>
    <cellStyle name="Notas 2 3 2 3 2 2 11" xfId="52744" xr:uid="{00000000-0005-0000-0000-000015140000}"/>
    <cellStyle name="Notas 2 3 2 3 2 2 12" xfId="56592" xr:uid="{00000000-0005-0000-0000-000015140000}"/>
    <cellStyle name="Notas 2 3 2 3 2 2 13" xfId="59912" xr:uid="{00000000-0005-0000-0000-000015140000}"/>
    <cellStyle name="Notas 2 3 2 3 2 2 2" xfId="13280" xr:uid="{00000000-0005-0000-0000-000015140000}"/>
    <cellStyle name="Notas 2 3 2 3 2 2 3" xfId="16024" xr:uid="{00000000-0005-0000-0000-000015140000}"/>
    <cellStyle name="Notas 2 3 2 3 2 2 4" xfId="19958" xr:uid="{00000000-0005-0000-0000-000015140000}"/>
    <cellStyle name="Notas 2 3 2 3 2 2 5" xfId="23326" xr:uid="{00000000-0005-0000-0000-000015140000}"/>
    <cellStyle name="Notas 2 3 2 3 2 2 6" xfId="29732" xr:uid="{00000000-0005-0000-0000-000015140000}"/>
    <cellStyle name="Notas 2 3 2 3 2 2 7" xfId="35997" xr:uid="{00000000-0005-0000-0000-000015140000}"/>
    <cellStyle name="Notas 2 3 2 3 2 2 8" xfId="40253" xr:uid="{00000000-0005-0000-0000-000015140000}"/>
    <cellStyle name="Notas 2 3 2 3 2 2 9" xfId="44484" xr:uid="{00000000-0005-0000-0000-000015140000}"/>
    <cellStyle name="Notas 2 3 2 3 2 3" xfId="9317" xr:uid="{00000000-0005-0000-0000-000014140000}"/>
    <cellStyle name="Notas 2 3 2 3 2 4" xfId="9184" xr:uid="{00000000-0005-0000-0000-000014140000}"/>
    <cellStyle name="Notas 2 3 2 3 2 5" xfId="15307" xr:uid="{00000000-0005-0000-0000-000014140000}"/>
    <cellStyle name="Notas 2 3 2 3 2 6" xfId="20272" xr:uid="{00000000-0005-0000-0000-000014140000}"/>
    <cellStyle name="Notas 2 3 2 3 2 7" xfId="26556" xr:uid="{00000000-0005-0000-0000-000014140000}"/>
    <cellStyle name="Notas 2 3 2 3 2 8" xfId="32858" xr:uid="{00000000-0005-0000-0000-000014140000}"/>
    <cellStyle name="Notas 2 3 2 3 2 9" xfId="35159" xr:uid="{00000000-0005-0000-0000-000014140000}"/>
    <cellStyle name="Notas 2 3 2 3 3" xfId="3470" xr:uid="{00000000-0005-0000-0000-000006140000}"/>
    <cellStyle name="Notas 2 3 2 3 3 10" xfId="42511" xr:uid="{00000000-0005-0000-0000-000016140000}"/>
    <cellStyle name="Notas 2 3 2 3 3 11" xfId="46725" xr:uid="{00000000-0005-0000-0000-000016140000}"/>
    <cellStyle name="Notas 2 3 2 3 3 12" xfId="50893" xr:uid="{00000000-0005-0000-0000-000016140000}"/>
    <cellStyle name="Notas 2 3 2 3 3 13" xfId="54890" xr:uid="{00000000-0005-0000-0000-000016140000}"/>
    <cellStyle name="Notas 2 3 2 3 3 14" xfId="58639" xr:uid="{00000000-0005-0000-0000-000016140000}"/>
    <cellStyle name="Notas 2 3 2 3 3 2" xfId="6410" xr:uid="{00000000-0005-0000-0000-000007140000}"/>
    <cellStyle name="Notas 2 3 2 3 3 2 10" xfId="49547" xr:uid="{00000000-0005-0000-0000-000017140000}"/>
    <cellStyle name="Notas 2 3 2 3 3 2 11" xfId="53582" xr:uid="{00000000-0005-0000-0000-000017140000}"/>
    <cellStyle name="Notas 2 3 2 3 3 2 12" xfId="57383" xr:uid="{00000000-0005-0000-0000-000017140000}"/>
    <cellStyle name="Notas 2 3 2 3 3 2 13" xfId="60559" xr:uid="{00000000-0005-0000-0000-000017140000}"/>
    <cellStyle name="Notas 2 3 2 3 3 2 2" xfId="12860" xr:uid="{00000000-0005-0000-0000-000017140000}"/>
    <cellStyle name="Notas 2 3 2 3 3 2 3" xfId="16839" xr:uid="{00000000-0005-0000-0000-000017140000}"/>
    <cellStyle name="Notas 2 3 2 3 3 2 4" xfId="20744" xr:uid="{00000000-0005-0000-0000-000017140000}"/>
    <cellStyle name="Notas 2 3 2 3 3 2 5" xfId="23973" xr:uid="{00000000-0005-0000-0000-000017140000}"/>
    <cellStyle name="Notas 2 3 2 3 3 2 6" xfId="30639" xr:uid="{00000000-0005-0000-0000-000017140000}"/>
    <cellStyle name="Notas 2 3 2 3 3 2 7" xfId="36894" xr:uid="{00000000-0005-0000-0000-000017140000}"/>
    <cellStyle name="Notas 2 3 2 3 3 2 8" xfId="41149" xr:uid="{00000000-0005-0000-0000-000017140000}"/>
    <cellStyle name="Notas 2 3 2 3 3 2 9" xfId="45371" xr:uid="{00000000-0005-0000-0000-000017140000}"/>
    <cellStyle name="Notas 2 3 2 3 3 3" xfId="11283" xr:uid="{00000000-0005-0000-0000-000016140000}"/>
    <cellStyle name="Notas 2 3 2 3 3 4" xfId="14237" xr:uid="{00000000-0005-0000-0000-000016140000}"/>
    <cellStyle name="Notas 2 3 2 3 3 5" xfId="18267" xr:uid="{00000000-0005-0000-0000-000016140000}"/>
    <cellStyle name="Notas 2 3 2 3 3 6" xfId="22053" xr:uid="{00000000-0005-0000-0000-000016140000}"/>
    <cellStyle name="Notas 2 3 2 3 3 7" xfId="27700" xr:uid="{00000000-0005-0000-0000-000016140000}"/>
    <cellStyle name="Notas 2 3 2 3 3 8" xfId="33991" xr:uid="{00000000-0005-0000-0000-000016140000}"/>
    <cellStyle name="Notas 2 3 2 3 3 9" xfId="38264" xr:uid="{00000000-0005-0000-0000-000016140000}"/>
    <cellStyle name="Notas 2 3 2 3 4" xfId="3983" xr:uid="{00000000-0005-0000-0000-000008140000}"/>
    <cellStyle name="Notas 2 3 2 3 4 10" xfId="43024" xr:uid="{00000000-0005-0000-0000-000018140000}"/>
    <cellStyle name="Notas 2 3 2 3 4 11" xfId="47238" xr:uid="{00000000-0005-0000-0000-000018140000}"/>
    <cellStyle name="Notas 2 3 2 3 4 12" xfId="51406" xr:uid="{00000000-0005-0000-0000-000018140000}"/>
    <cellStyle name="Notas 2 3 2 3 4 13" xfId="55403" xr:uid="{00000000-0005-0000-0000-000018140000}"/>
    <cellStyle name="Notas 2 3 2 3 4 14" xfId="59152" xr:uid="{00000000-0005-0000-0000-000018140000}"/>
    <cellStyle name="Notas 2 3 2 3 4 2" xfId="6843" xr:uid="{00000000-0005-0000-0000-000009140000}"/>
    <cellStyle name="Notas 2 3 2 3 4 2 10" xfId="49980" xr:uid="{00000000-0005-0000-0000-000019140000}"/>
    <cellStyle name="Notas 2 3 2 3 4 2 11" xfId="54015" xr:uid="{00000000-0005-0000-0000-000019140000}"/>
    <cellStyle name="Notas 2 3 2 3 4 2 12" xfId="57816" xr:uid="{00000000-0005-0000-0000-000019140000}"/>
    <cellStyle name="Notas 2 3 2 3 4 2 13" xfId="60992" xr:uid="{00000000-0005-0000-0000-000019140000}"/>
    <cellStyle name="Notas 2 3 2 3 4 2 2" xfId="12019" xr:uid="{00000000-0005-0000-0000-000019140000}"/>
    <cellStyle name="Notas 2 3 2 3 4 2 3" xfId="17272" xr:uid="{00000000-0005-0000-0000-000019140000}"/>
    <cellStyle name="Notas 2 3 2 3 4 2 4" xfId="21177" xr:uid="{00000000-0005-0000-0000-000019140000}"/>
    <cellStyle name="Notas 2 3 2 3 4 2 5" xfId="24406" xr:uid="{00000000-0005-0000-0000-000019140000}"/>
    <cellStyle name="Notas 2 3 2 3 4 2 6" xfId="31072" xr:uid="{00000000-0005-0000-0000-000019140000}"/>
    <cellStyle name="Notas 2 3 2 3 4 2 7" xfId="37327" xr:uid="{00000000-0005-0000-0000-000019140000}"/>
    <cellStyle name="Notas 2 3 2 3 4 2 8" xfId="41582" xr:uid="{00000000-0005-0000-0000-000019140000}"/>
    <cellStyle name="Notas 2 3 2 3 4 2 9" xfId="45804" xr:uid="{00000000-0005-0000-0000-000019140000}"/>
    <cellStyle name="Notas 2 3 2 3 4 3" xfId="8995" xr:uid="{00000000-0005-0000-0000-000018140000}"/>
    <cellStyle name="Notas 2 3 2 3 4 4" xfId="14750" xr:uid="{00000000-0005-0000-0000-000018140000}"/>
    <cellStyle name="Notas 2 3 2 3 4 5" xfId="18780" xr:uid="{00000000-0005-0000-0000-000018140000}"/>
    <cellStyle name="Notas 2 3 2 3 4 6" xfId="22566" xr:uid="{00000000-0005-0000-0000-000018140000}"/>
    <cellStyle name="Notas 2 3 2 3 4 7" xfId="28213" xr:uid="{00000000-0005-0000-0000-000018140000}"/>
    <cellStyle name="Notas 2 3 2 3 4 8" xfId="34504" xr:uid="{00000000-0005-0000-0000-000018140000}"/>
    <cellStyle name="Notas 2 3 2 3 4 9" xfId="38777" xr:uid="{00000000-0005-0000-0000-000018140000}"/>
    <cellStyle name="Notas 2 3 2 3 5" xfId="3114" xr:uid="{00000000-0005-0000-0000-00000A140000}"/>
    <cellStyle name="Notas 2 3 2 3 5 10" xfId="46372" xr:uid="{00000000-0005-0000-0000-00001A140000}"/>
    <cellStyle name="Notas 2 3 2 3 5 11" xfId="50540" xr:uid="{00000000-0005-0000-0000-00001A140000}"/>
    <cellStyle name="Notas 2 3 2 3 5 12" xfId="54537" xr:uid="{00000000-0005-0000-0000-00001A140000}"/>
    <cellStyle name="Notas 2 3 2 3 5 13" xfId="58286" xr:uid="{00000000-0005-0000-0000-00001A140000}"/>
    <cellStyle name="Notas 2 3 2 3 5 2" xfId="7872" xr:uid="{00000000-0005-0000-0000-00001A140000}"/>
    <cellStyle name="Notas 2 3 2 3 5 3" xfId="13884" xr:uid="{00000000-0005-0000-0000-00001A140000}"/>
    <cellStyle name="Notas 2 3 2 3 5 4" xfId="17914" xr:uid="{00000000-0005-0000-0000-00001A140000}"/>
    <cellStyle name="Notas 2 3 2 3 5 5" xfId="21700" xr:uid="{00000000-0005-0000-0000-00001A140000}"/>
    <cellStyle name="Notas 2 3 2 3 5 6" xfId="27344" xr:uid="{00000000-0005-0000-0000-00001A140000}"/>
    <cellStyle name="Notas 2 3 2 3 5 7" xfId="33635" xr:uid="{00000000-0005-0000-0000-00001A140000}"/>
    <cellStyle name="Notas 2 3 2 3 5 8" xfId="37908" xr:uid="{00000000-0005-0000-0000-00001A140000}"/>
    <cellStyle name="Notas 2 3 2 3 5 9" xfId="42156" xr:uid="{00000000-0005-0000-0000-00001A140000}"/>
    <cellStyle name="Notas 2 3 2 3 6" xfId="9360" xr:uid="{00000000-0005-0000-0000-000013140000}"/>
    <cellStyle name="Notas 2 3 2 3 7" xfId="11371" xr:uid="{00000000-0005-0000-0000-000013140000}"/>
    <cellStyle name="Notas 2 3 2 3 8" xfId="15390" xr:uid="{00000000-0005-0000-0000-000013140000}"/>
    <cellStyle name="Notas 2 3 2 3 9" xfId="20338" xr:uid="{00000000-0005-0000-0000-000013140000}"/>
    <cellStyle name="Notas 2 3 2 4" xfId="1524" xr:uid="{00000000-0005-0000-0000-00000B140000}"/>
    <cellStyle name="Notas 2 3 2 4 10" xfId="25761" xr:uid="{00000000-0005-0000-0000-00001B140000}"/>
    <cellStyle name="Notas 2 3 2 4 11" xfId="32075" xr:uid="{00000000-0005-0000-0000-00001B140000}"/>
    <cellStyle name="Notas 2 3 2 4 12" xfId="35016" xr:uid="{00000000-0005-0000-0000-00001B140000}"/>
    <cellStyle name="Notas 2 3 2 4 13" xfId="39287" xr:uid="{00000000-0005-0000-0000-00001B140000}"/>
    <cellStyle name="Notas 2 3 2 4 14" xfId="43530" xr:uid="{00000000-0005-0000-0000-00001B140000}"/>
    <cellStyle name="Notas 2 3 2 4 15" xfId="47738" xr:uid="{00000000-0005-0000-0000-00001B140000}"/>
    <cellStyle name="Notas 2 3 2 4 16" xfId="51895" xr:uid="{00000000-0005-0000-0000-00001B140000}"/>
    <cellStyle name="Notas 2 3 2 4 17" xfId="55856" xr:uid="{00000000-0005-0000-0000-00001B140000}"/>
    <cellStyle name="Notas 2 3 2 4 2" xfId="2327" xr:uid="{00000000-0005-0000-0000-00000C140000}"/>
    <cellStyle name="Notas 2 3 2 4 2 10" xfId="41776" xr:uid="{00000000-0005-0000-0000-00001C140000}"/>
    <cellStyle name="Notas 2 3 2 4 2 11" xfId="45997" xr:uid="{00000000-0005-0000-0000-00001C140000}"/>
    <cellStyle name="Notas 2 3 2 4 2 12" xfId="50172" xr:uid="{00000000-0005-0000-0000-00001C140000}"/>
    <cellStyle name="Notas 2 3 2 4 2 13" xfId="54199" xr:uid="{00000000-0005-0000-0000-00001C140000}"/>
    <cellStyle name="Notas 2 3 2 4 2 14" xfId="57981" xr:uid="{00000000-0005-0000-0000-00001C140000}"/>
    <cellStyle name="Notas 2 3 2 4 2 2" xfId="5503" xr:uid="{00000000-0005-0000-0000-00000D140000}"/>
    <cellStyle name="Notas 2 3 2 4 2 2 10" xfId="48676" xr:uid="{00000000-0005-0000-0000-00001D140000}"/>
    <cellStyle name="Notas 2 3 2 4 2 2 11" xfId="52745" xr:uid="{00000000-0005-0000-0000-00001D140000}"/>
    <cellStyle name="Notas 2 3 2 4 2 2 12" xfId="56593" xr:uid="{00000000-0005-0000-0000-00001D140000}"/>
    <cellStyle name="Notas 2 3 2 4 2 2 13" xfId="59913" xr:uid="{00000000-0005-0000-0000-00001D140000}"/>
    <cellStyle name="Notas 2 3 2 4 2 2 2" xfId="10728" xr:uid="{00000000-0005-0000-0000-00001D140000}"/>
    <cellStyle name="Notas 2 3 2 4 2 2 3" xfId="16025" xr:uid="{00000000-0005-0000-0000-00001D140000}"/>
    <cellStyle name="Notas 2 3 2 4 2 2 4" xfId="19959" xr:uid="{00000000-0005-0000-0000-00001D140000}"/>
    <cellStyle name="Notas 2 3 2 4 2 2 5" xfId="23327" xr:uid="{00000000-0005-0000-0000-00001D140000}"/>
    <cellStyle name="Notas 2 3 2 4 2 2 6" xfId="29733" xr:uid="{00000000-0005-0000-0000-00001D140000}"/>
    <cellStyle name="Notas 2 3 2 4 2 2 7" xfId="35998" xr:uid="{00000000-0005-0000-0000-00001D140000}"/>
    <cellStyle name="Notas 2 3 2 4 2 2 8" xfId="40254" xr:uid="{00000000-0005-0000-0000-00001D140000}"/>
    <cellStyle name="Notas 2 3 2 4 2 2 9" xfId="44485" xr:uid="{00000000-0005-0000-0000-00001D140000}"/>
    <cellStyle name="Notas 2 3 2 4 2 3" xfId="8608" xr:uid="{00000000-0005-0000-0000-00001C140000}"/>
    <cellStyle name="Notas 2 3 2 4 2 4" xfId="12456" xr:uid="{00000000-0005-0000-0000-00001C140000}"/>
    <cellStyle name="Notas 2 3 2 4 2 5" xfId="17439" xr:uid="{00000000-0005-0000-0000-00001C140000}"/>
    <cellStyle name="Notas 2 3 2 4 2 6" xfId="13135" xr:uid="{00000000-0005-0000-0000-00001C140000}"/>
    <cellStyle name="Notas 2 3 2 4 2 7" xfId="26557" xr:uid="{00000000-0005-0000-0000-00001C140000}"/>
    <cellStyle name="Notas 2 3 2 4 2 8" xfId="32859" xr:uid="{00000000-0005-0000-0000-00001C140000}"/>
    <cellStyle name="Notas 2 3 2 4 2 9" xfId="37521" xr:uid="{00000000-0005-0000-0000-00001C140000}"/>
    <cellStyle name="Notas 2 3 2 4 3" xfId="3471" xr:uid="{00000000-0005-0000-0000-00000E140000}"/>
    <cellStyle name="Notas 2 3 2 4 3 10" xfId="42512" xr:uid="{00000000-0005-0000-0000-00001E140000}"/>
    <cellStyle name="Notas 2 3 2 4 3 11" xfId="46726" xr:uid="{00000000-0005-0000-0000-00001E140000}"/>
    <cellStyle name="Notas 2 3 2 4 3 12" xfId="50894" xr:uid="{00000000-0005-0000-0000-00001E140000}"/>
    <cellStyle name="Notas 2 3 2 4 3 13" xfId="54891" xr:uid="{00000000-0005-0000-0000-00001E140000}"/>
    <cellStyle name="Notas 2 3 2 4 3 14" xfId="58640" xr:uid="{00000000-0005-0000-0000-00001E140000}"/>
    <cellStyle name="Notas 2 3 2 4 3 2" xfId="6411" xr:uid="{00000000-0005-0000-0000-00000F140000}"/>
    <cellStyle name="Notas 2 3 2 4 3 2 10" xfId="49548" xr:uid="{00000000-0005-0000-0000-00001F140000}"/>
    <cellStyle name="Notas 2 3 2 4 3 2 11" xfId="53583" xr:uid="{00000000-0005-0000-0000-00001F140000}"/>
    <cellStyle name="Notas 2 3 2 4 3 2 12" xfId="57384" xr:uid="{00000000-0005-0000-0000-00001F140000}"/>
    <cellStyle name="Notas 2 3 2 4 3 2 13" xfId="60560" xr:uid="{00000000-0005-0000-0000-00001F140000}"/>
    <cellStyle name="Notas 2 3 2 4 3 2 2" xfId="10250" xr:uid="{00000000-0005-0000-0000-00001F140000}"/>
    <cellStyle name="Notas 2 3 2 4 3 2 3" xfId="16840" xr:uid="{00000000-0005-0000-0000-00001F140000}"/>
    <cellStyle name="Notas 2 3 2 4 3 2 4" xfId="20745" xr:uid="{00000000-0005-0000-0000-00001F140000}"/>
    <cellStyle name="Notas 2 3 2 4 3 2 5" xfId="23974" xr:uid="{00000000-0005-0000-0000-00001F140000}"/>
    <cellStyle name="Notas 2 3 2 4 3 2 6" xfId="30640" xr:uid="{00000000-0005-0000-0000-00001F140000}"/>
    <cellStyle name="Notas 2 3 2 4 3 2 7" xfId="36895" xr:uid="{00000000-0005-0000-0000-00001F140000}"/>
    <cellStyle name="Notas 2 3 2 4 3 2 8" xfId="41150" xr:uid="{00000000-0005-0000-0000-00001F140000}"/>
    <cellStyle name="Notas 2 3 2 4 3 2 9" xfId="45372" xr:uid="{00000000-0005-0000-0000-00001F140000}"/>
    <cellStyle name="Notas 2 3 2 4 3 3" xfId="12594" xr:uid="{00000000-0005-0000-0000-00001E140000}"/>
    <cellStyle name="Notas 2 3 2 4 3 4" xfId="14238" xr:uid="{00000000-0005-0000-0000-00001E140000}"/>
    <cellStyle name="Notas 2 3 2 4 3 5" xfId="18268" xr:uid="{00000000-0005-0000-0000-00001E140000}"/>
    <cellStyle name="Notas 2 3 2 4 3 6" xfId="22054" xr:uid="{00000000-0005-0000-0000-00001E140000}"/>
    <cellStyle name="Notas 2 3 2 4 3 7" xfId="27701" xr:uid="{00000000-0005-0000-0000-00001E140000}"/>
    <cellStyle name="Notas 2 3 2 4 3 8" xfId="33992" xr:uid="{00000000-0005-0000-0000-00001E140000}"/>
    <cellStyle name="Notas 2 3 2 4 3 9" xfId="38265" xr:uid="{00000000-0005-0000-0000-00001E140000}"/>
    <cellStyle name="Notas 2 3 2 4 4" xfId="3984" xr:uid="{00000000-0005-0000-0000-000010140000}"/>
    <cellStyle name="Notas 2 3 2 4 4 10" xfId="43025" xr:uid="{00000000-0005-0000-0000-000020140000}"/>
    <cellStyle name="Notas 2 3 2 4 4 11" xfId="47239" xr:uid="{00000000-0005-0000-0000-000020140000}"/>
    <cellStyle name="Notas 2 3 2 4 4 12" xfId="51407" xr:uid="{00000000-0005-0000-0000-000020140000}"/>
    <cellStyle name="Notas 2 3 2 4 4 13" xfId="55404" xr:uid="{00000000-0005-0000-0000-000020140000}"/>
    <cellStyle name="Notas 2 3 2 4 4 14" xfId="59153" xr:uid="{00000000-0005-0000-0000-000020140000}"/>
    <cellStyle name="Notas 2 3 2 4 4 2" xfId="6844" xr:uid="{00000000-0005-0000-0000-000011140000}"/>
    <cellStyle name="Notas 2 3 2 4 4 2 10" xfId="49981" xr:uid="{00000000-0005-0000-0000-000021140000}"/>
    <cellStyle name="Notas 2 3 2 4 4 2 11" xfId="54016" xr:uid="{00000000-0005-0000-0000-000021140000}"/>
    <cellStyle name="Notas 2 3 2 4 4 2 12" xfId="57817" xr:uid="{00000000-0005-0000-0000-000021140000}"/>
    <cellStyle name="Notas 2 3 2 4 4 2 13" xfId="60993" xr:uid="{00000000-0005-0000-0000-000021140000}"/>
    <cellStyle name="Notas 2 3 2 4 4 2 2" xfId="9216" xr:uid="{00000000-0005-0000-0000-000021140000}"/>
    <cellStyle name="Notas 2 3 2 4 4 2 3" xfId="17273" xr:uid="{00000000-0005-0000-0000-000021140000}"/>
    <cellStyle name="Notas 2 3 2 4 4 2 4" xfId="21178" xr:uid="{00000000-0005-0000-0000-000021140000}"/>
    <cellStyle name="Notas 2 3 2 4 4 2 5" xfId="24407" xr:uid="{00000000-0005-0000-0000-000021140000}"/>
    <cellStyle name="Notas 2 3 2 4 4 2 6" xfId="31073" xr:uid="{00000000-0005-0000-0000-000021140000}"/>
    <cellStyle name="Notas 2 3 2 4 4 2 7" xfId="37328" xr:uid="{00000000-0005-0000-0000-000021140000}"/>
    <cellStyle name="Notas 2 3 2 4 4 2 8" xfId="41583" xr:uid="{00000000-0005-0000-0000-000021140000}"/>
    <cellStyle name="Notas 2 3 2 4 4 2 9" xfId="45805" xr:uid="{00000000-0005-0000-0000-000021140000}"/>
    <cellStyle name="Notas 2 3 2 4 4 3" xfId="7544" xr:uid="{00000000-0005-0000-0000-000020140000}"/>
    <cellStyle name="Notas 2 3 2 4 4 4" xfId="14751" xr:uid="{00000000-0005-0000-0000-000020140000}"/>
    <cellStyle name="Notas 2 3 2 4 4 5" xfId="18781" xr:uid="{00000000-0005-0000-0000-000020140000}"/>
    <cellStyle name="Notas 2 3 2 4 4 6" xfId="22567" xr:uid="{00000000-0005-0000-0000-000020140000}"/>
    <cellStyle name="Notas 2 3 2 4 4 7" xfId="28214" xr:uid="{00000000-0005-0000-0000-000020140000}"/>
    <cellStyle name="Notas 2 3 2 4 4 8" xfId="34505" xr:uid="{00000000-0005-0000-0000-000020140000}"/>
    <cellStyle name="Notas 2 3 2 4 4 9" xfId="38778" xr:uid="{00000000-0005-0000-0000-000020140000}"/>
    <cellStyle name="Notas 2 3 2 4 5" xfId="3351" xr:uid="{00000000-0005-0000-0000-000012140000}"/>
    <cellStyle name="Notas 2 3 2 4 5 10" xfId="46609" xr:uid="{00000000-0005-0000-0000-000022140000}"/>
    <cellStyle name="Notas 2 3 2 4 5 11" xfId="50777" xr:uid="{00000000-0005-0000-0000-000022140000}"/>
    <cellStyle name="Notas 2 3 2 4 5 12" xfId="54774" xr:uid="{00000000-0005-0000-0000-000022140000}"/>
    <cellStyle name="Notas 2 3 2 4 5 13" xfId="58523" xr:uid="{00000000-0005-0000-0000-000022140000}"/>
    <cellStyle name="Notas 2 3 2 4 5 2" xfId="7236" xr:uid="{00000000-0005-0000-0000-000022140000}"/>
    <cellStyle name="Notas 2 3 2 4 5 3" xfId="14121" xr:uid="{00000000-0005-0000-0000-000022140000}"/>
    <cellStyle name="Notas 2 3 2 4 5 4" xfId="18151" xr:uid="{00000000-0005-0000-0000-000022140000}"/>
    <cellStyle name="Notas 2 3 2 4 5 5" xfId="21937" xr:uid="{00000000-0005-0000-0000-000022140000}"/>
    <cellStyle name="Notas 2 3 2 4 5 6" xfId="27581" xr:uid="{00000000-0005-0000-0000-000022140000}"/>
    <cellStyle name="Notas 2 3 2 4 5 7" xfId="33872" xr:uid="{00000000-0005-0000-0000-000022140000}"/>
    <cellStyle name="Notas 2 3 2 4 5 8" xfId="38145" xr:uid="{00000000-0005-0000-0000-000022140000}"/>
    <cellStyle name="Notas 2 3 2 4 5 9" xfId="42393" xr:uid="{00000000-0005-0000-0000-000022140000}"/>
    <cellStyle name="Notas 2 3 2 4 6" xfId="8648" xr:uid="{00000000-0005-0000-0000-00001B140000}"/>
    <cellStyle name="Notas 2 3 2 4 7" xfId="12002" xr:uid="{00000000-0005-0000-0000-00001B140000}"/>
    <cellStyle name="Notas 2 3 2 4 8" xfId="17522" xr:uid="{00000000-0005-0000-0000-00001B140000}"/>
    <cellStyle name="Notas 2 3 2 4 9" xfId="17621" xr:uid="{00000000-0005-0000-0000-00001B140000}"/>
    <cellStyle name="Notas 2 3 2 5" xfId="2055" xr:uid="{00000000-0005-0000-0000-000013140000}"/>
    <cellStyle name="Notas 2 3 2 5 10" xfId="41810" xr:uid="{00000000-0005-0000-0000-000023140000}"/>
    <cellStyle name="Notas 2 3 2 5 11" xfId="46031" xr:uid="{00000000-0005-0000-0000-000023140000}"/>
    <cellStyle name="Notas 2 3 2 5 12" xfId="50206" xr:uid="{00000000-0005-0000-0000-000023140000}"/>
    <cellStyle name="Notas 2 3 2 5 13" xfId="54233" xr:uid="{00000000-0005-0000-0000-000023140000}"/>
    <cellStyle name="Notas 2 3 2 5 14" xfId="58015" xr:uid="{00000000-0005-0000-0000-000023140000}"/>
    <cellStyle name="Notas 2 3 2 5 2" xfId="5231" xr:uid="{00000000-0005-0000-0000-000014140000}"/>
    <cellStyle name="Notas 2 3 2 5 2 10" xfId="48404" xr:uid="{00000000-0005-0000-0000-000024140000}"/>
    <cellStyle name="Notas 2 3 2 5 2 11" xfId="52473" xr:uid="{00000000-0005-0000-0000-000024140000}"/>
    <cellStyle name="Notas 2 3 2 5 2 12" xfId="56321" xr:uid="{00000000-0005-0000-0000-000024140000}"/>
    <cellStyle name="Notas 2 3 2 5 2 13" xfId="59642" xr:uid="{00000000-0005-0000-0000-000024140000}"/>
    <cellStyle name="Notas 2 3 2 5 2 2" xfId="7408" xr:uid="{00000000-0005-0000-0000-000024140000}"/>
    <cellStyle name="Notas 2 3 2 5 2 3" xfId="15753" xr:uid="{00000000-0005-0000-0000-000024140000}"/>
    <cellStyle name="Notas 2 3 2 5 2 4" xfId="19688" xr:uid="{00000000-0005-0000-0000-000024140000}"/>
    <cellStyle name="Notas 2 3 2 5 2 5" xfId="23056" xr:uid="{00000000-0005-0000-0000-000024140000}"/>
    <cellStyle name="Notas 2 3 2 5 2 6" xfId="29461" xr:uid="{00000000-0005-0000-0000-000024140000}"/>
    <cellStyle name="Notas 2 3 2 5 2 7" xfId="35726" xr:uid="{00000000-0005-0000-0000-000024140000}"/>
    <cellStyle name="Notas 2 3 2 5 2 8" xfId="39982" xr:uid="{00000000-0005-0000-0000-000024140000}"/>
    <cellStyle name="Notas 2 3 2 5 2 9" xfId="44213" xr:uid="{00000000-0005-0000-0000-000024140000}"/>
    <cellStyle name="Notas 2 3 2 5 3" xfId="9527" xr:uid="{00000000-0005-0000-0000-000023140000}"/>
    <cellStyle name="Notas 2 3 2 5 4" xfId="11379" xr:uid="{00000000-0005-0000-0000-000023140000}"/>
    <cellStyle name="Notas 2 3 2 5 5" xfId="15340" xr:uid="{00000000-0005-0000-0000-000023140000}"/>
    <cellStyle name="Notas 2 3 2 5 6" xfId="17586" xr:uid="{00000000-0005-0000-0000-000023140000}"/>
    <cellStyle name="Notas 2 3 2 5 7" xfId="26285" xr:uid="{00000000-0005-0000-0000-000023140000}"/>
    <cellStyle name="Notas 2 3 2 5 8" xfId="32587" xr:uid="{00000000-0005-0000-0000-000023140000}"/>
    <cellStyle name="Notas 2 3 2 5 9" xfId="37555" xr:uid="{00000000-0005-0000-0000-000023140000}"/>
    <cellStyle name="Notas 2 3 2 6" xfId="2573" xr:uid="{00000000-0005-0000-0000-000015140000}"/>
    <cellStyle name="Notas 2 3 2 6 10" xfId="39397" xr:uid="{00000000-0005-0000-0000-000025140000}"/>
    <cellStyle name="Notas 2 3 2 6 11" xfId="43639" xr:uid="{00000000-0005-0000-0000-000025140000}"/>
    <cellStyle name="Notas 2 3 2 6 12" xfId="47843" xr:uid="{00000000-0005-0000-0000-000025140000}"/>
    <cellStyle name="Notas 2 3 2 6 13" xfId="51973" xr:uid="{00000000-0005-0000-0000-000025140000}"/>
    <cellStyle name="Notas 2 3 2 6 14" xfId="55903" xr:uid="{00000000-0005-0000-0000-000025140000}"/>
    <cellStyle name="Notas 2 3 2 6 2" xfId="5749" xr:uid="{00000000-0005-0000-0000-000016140000}"/>
    <cellStyle name="Notas 2 3 2 6 2 10" xfId="48918" xr:uid="{00000000-0005-0000-0000-000026140000}"/>
    <cellStyle name="Notas 2 3 2 6 2 11" xfId="52987" xr:uid="{00000000-0005-0000-0000-000026140000}"/>
    <cellStyle name="Notas 2 3 2 6 2 12" xfId="56834" xr:uid="{00000000-0005-0000-0000-000026140000}"/>
    <cellStyle name="Notas 2 3 2 6 2 13" xfId="60151" xr:uid="{00000000-0005-0000-0000-000026140000}"/>
    <cellStyle name="Notas 2 3 2 6 2 2" xfId="10980" xr:uid="{00000000-0005-0000-0000-000026140000}"/>
    <cellStyle name="Notas 2 3 2 6 2 3" xfId="16267" xr:uid="{00000000-0005-0000-0000-000026140000}"/>
    <cellStyle name="Notas 2 3 2 6 2 4" xfId="20198" xr:uid="{00000000-0005-0000-0000-000026140000}"/>
    <cellStyle name="Notas 2 3 2 6 2 5" xfId="23565" xr:uid="{00000000-0005-0000-0000-000026140000}"/>
    <cellStyle name="Notas 2 3 2 6 2 6" xfId="29979" xr:uid="{00000000-0005-0000-0000-000026140000}"/>
    <cellStyle name="Notas 2 3 2 6 2 7" xfId="36244" xr:uid="{00000000-0005-0000-0000-000026140000}"/>
    <cellStyle name="Notas 2 3 2 6 2 8" xfId="40500" xr:uid="{00000000-0005-0000-0000-000026140000}"/>
    <cellStyle name="Notas 2 3 2 6 2 9" xfId="44729" xr:uid="{00000000-0005-0000-0000-000026140000}"/>
    <cellStyle name="Notas 2 3 2 6 3" xfId="12106" xr:uid="{00000000-0005-0000-0000-000025140000}"/>
    <cellStyle name="Notas 2 3 2 6 4" xfId="13402" xr:uid="{00000000-0005-0000-0000-000025140000}"/>
    <cellStyle name="Notas 2 3 2 6 5" xfId="17408" xr:uid="{00000000-0005-0000-0000-000025140000}"/>
    <cellStyle name="Notas 2 3 2 6 6" xfId="21310" xr:uid="{00000000-0005-0000-0000-000025140000}"/>
    <cellStyle name="Notas 2 3 2 6 7" xfId="26803" xr:uid="{00000000-0005-0000-0000-000025140000}"/>
    <cellStyle name="Notas 2 3 2 6 8" xfId="33105" xr:uid="{00000000-0005-0000-0000-000025140000}"/>
    <cellStyle name="Notas 2 3 2 6 9" xfId="35129" xr:uid="{00000000-0005-0000-0000-000025140000}"/>
    <cellStyle name="Notas 2 3 2 7" xfId="3677" xr:uid="{00000000-0005-0000-0000-000017140000}"/>
    <cellStyle name="Notas 2 3 2 7 10" xfId="42718" xr:uid="{00000000-0005-0000-0000-000027140000}"/>
    <cellStyle name="Notas 2 3 2 7 11" xfId="46932" xr:uid="{00000000-0005-0000-0000-000027140000}"/>
    <cellStyle name="Notas 2 3 2 7 12" xfId="51100" xr:uid="{00000000-0005-0000-0000-000027140000}"/>
    <cellStyle name="Notas 2 3 2 7 13" xfId="55097" xr:uid="{00000000-0005-0000-0000-000027140000}"/>
    <cellStyle name="Notas 2 3 2 7 14" xfId="58846" xr:uid="{00000000-0005-0000-0000-000027140000}"/>
    <cellStyle name="Notas 2 3 2 7 2" xfId="6573" xr:uid="{00000000-0005-0000-0000-000018140000}"/>
    <cellStyle name="Notas 2 3 2 7 2 10" xfId="49710" xr:uid="{00000000-0005-0000-0000-000028140000}"/>
    <cellStyle name="Notas 2 3 2 7 2 11" xfId="53745" xr:uid="{00000000-0005-0000-0000-000028140000}"/>
    <cellStyle name="Notas 2 3 2 7 2 12" xfId="57546" xr:uid="{00000000-0005-0000-0000-000028140000}"/>
    <cellStyle name="Notas 2 3 2 7 2 13" xfId="60722" xr:uid="{00000000-0005-0000-0000-000028140000}"/>
    <cellStyle name="Notas 2 3 2 7 2 2" xfId="9984" xr:uid="{00000000-0005-0000-0000-000028140000}"/>
    <cellStyle name="Notas 2 3 2 7 2 3" xfId="17002" xr:uid="{00000000-0005-0000-0000-000028140000}"/>
    <cellStyle name="Notas 2 3 2 7 2 4" xfId="20907" xr:uid="{00000000-0005-0000-0000-000028140000}"/>
    <cellStyle name="Notas 2 3 2 7 2 5" xfId="24136" xr:uid="{00000000-0005-0000-0000-000028140000}"/>
    <cellStyle name="Notas 2 3 2 7 2 6" xfId="30802" xr:uid="{00000000-0005-0000-0000-000028140000}"/>
    <cellStyle name="Notas 2 3 2 7 2 7" xfId="37057" xr:uid="{00000000-0005-0000-0000-000028140000}"/>
    <cellStyle name="Notas 2 3 2 7 2 8" xfId="41312" xr:uid="{00000000-0005-0000-0000-000028140000}"/>
    <cellStyle name="Notas 2 3 2 7 2 9" xfId="45534" xr:uid="{00000000-0005-0000-0000-000028140000}"/>
    <cellStyle name="Notas 2 3 2 7 3" xfId="13619" xr:uid="{00000000-0005-0000-0000-000027140000}"/>
    <cellStyle name="Notas 2 3 2 7 4" xfId="14444" xr:uid="{00000000-0005-0000-0000-000027140000}"/>
    <cellStyle name="Notas 2 3 2 7 5" xfId="18474" xr:uid="{00000000-0005-0000-0000-000027140000}"/>
    <cellStyle name="Notas 2 3 2 7 6" xfId="22260" xr:uid="{00000000-0005-0000-0000-000027140000}"/>
    <cellStyle name="Notas 2 3 2 7 7" xfId="27907" xr:uid="{00000000-0005-0000-0000-000027140000}"/>
    <cellStyle name="Notas 2 3 2 7 8" xfId="34198" xr:uid="{00000000-0005-0000-0000-000027140000}"/>
    <cellStyle name="Notas 2 3 2 7 9" xfId="38471" xr:uid="{00000000-0005-0000-0000-000027140000}"/>
    <cellStyle name="Notas 2 3 2 8" xfId="2939" xr:uid="{00000000-0005-0000-0000-000019140000}"/>
    <cellStyle name="Notas 2 3 2 8 10" xfId="46197" xr:uid="{00000000-0005-0000-0000-000029140000}"/>
    <cellStyle name="Notas 2 3 2 8 11" xfId="50365" xr:uid="{00000000-0005-0000-0000-000029140000}"/>
    <cellStyle name="Notas 2 3 2 8 12" xfId="54362" xr:uid="{00000000-0005-0000-0000-000029140000}"/>
    <cellStyle name="Notas 2 3 2 8 13" xfId="58111" xr:uid="{00000000-0005-0000-0000-000029140000}"/>
    <cellStyle name="Notas 2 3 2 8 2" xfId="8044" xr:uid="{00000000-0005-0000-0000-000029140000}"/>
    <cellStyle name="Notas 2 3 2 8 3" xfId="13709" xr:uid="{00000000-0005-0000-0000-000029140000}"/>
    <cellStyle name="Notas 2 3 2 8 4" xfId="17739" xr:uid="{00000000-0005-0000-0000-000029140000}"/>
    <cellStyle name="Notas 2 3 2 8 5" xfId="21525" xr:uid="{00000000-0005-0000-0000-000029140000}"/>
    <cellStyle name="Notas 2 3 2 8 6" xfId="27169" xr:uid="{00000000-0005-0000-0000-000029140000}"/>
    <cellStyle name="Notas 2 3 2 8 7" xfId="33460" xr:uid="{00000000-0005-0000-0000-000029140000}"/>
    <cellStyle name="Notas 2 3 2 8 8" xfId="37733" xr:uid="{00000000-0005-0000-0000-000029140000}"/>
    <cellStyle name="Notas 2 3 2 8 9" xfId="41981" xr:uid="{00000000-0005-0000-0000-000029140000}"/>
    <cellStyle name="Notas 2 3 2 9" xfId="9115" xr:uid="{00000000-0005-0000-0000-00000A140000}"/>
    <cellStyle name="Notas 2 3 3" xfId="1198" xr:uid="{00000000-0005-0000-0000-00001A140000}"/>
    <cellStyle name="Notas 2 3 3 10" xfId="25441" xr:uid="{00000000-0005-0000-0000-00002A140000}"/>
    <cellStyle name="Notas 2 3 3 11" xfId="31760" xr:uid="{00000000-0005-0000-0000-00002A140000}"/>
    <cellStyle name="Notas 2 3 3 12" xfId="35649" xr:uid="{00000000-0005-0000-0000-00002A140000}"/>
    <cellStyle name="Notas 2 3 3 13" xfId="39908" xr:uid="{00000000-0005-0000-0000-00002A140000}"/>
    <cellStyle name="Notas 2 3 3 14" xfId="44142" xr:uid="{00000000-0005-0000-0000-00002A140000}"/>
    <cellStyle name="Notas 2 3 3 15" xfId="48335" xr:uid="{00000000-0005-0000-0000-00002A140000}"/>
    <cellStyle name="Notas 2 3 3 16" xfId="52422" xr:uid="{00000000-0005-0000-0000-00002A140000}"/>
    <cellStyle name="Notas 2 3 3 17" xfId="56282" xr:uid="{00000000-0005-0000-0000-00002A140000}"/>
    <cellStyle name="Notas 2 3 3 2" xfId="2056" xr:uid="{00000000-0005-0000-0000-00001B140000}"/>
    <cellStyle name="Notas 2 3 3 2 10" xfId="39223" xr:uid="{00000000-0005-0000-0000-00002B140000}"/>
    <cellStyle name="Notas 2 3 3 2 11" xfId="43468" xr:uid="{00000000-0005-0000-0000-00002B140000}"/>
    <cellStyle name="Notas 2 3 3 2 12" xfId="47680" xr:uid="{00000000-0005-0000-0000-00002B140000}"/>
    <cellStyle name="Notas 2 3 3 2 13" xfId="51843" xr:uid="{00000000-0005-0000-0000-00002B140000}"/>
    <cellStyle name="Notas 2 3 3 2 14" xfId="55822" xr:uid="{00000000-0005-0000-0000-00002B140000}"/>
    <cellStyle name="Notas 2 3 3 2 2" xfId="5232" xr:uid="{00000000-0005-0000-0000-00001C140000}"/>
    <cellStyle name="Notas 2 3 3 2 2 10" xfId="48405" xr:uid="{00000000-0005-0000-0000-00002C140000}"/>
    <cellStyle name="Notas 2 3 3 2 2 11" xfId="52474" xr:uid="{00000000-0005-0000-0000-00002C140000}"/>
    <cellStyle name="Notas 2 3 3 2 2 12" xfId="56322" xr:uid="{00000000-0005-0000-0000-00002C140000}"/>
    <cellStyle name="Notas 2 3 3 2 2 13" xfId="59643" xr:uid="{00000000-0005-0000-0000-00002C140000}"/>
    <cellStyle name="Notas 2 3 3 2 2 2" xfId="11320" xr:uid="{00000000-0005-0000-0000-00002C140000}"/>
    <cellStyle name="Notas 2 3 3 2 2 3" xfId="15754" xr:uid="{00000000-0005-0000-0000-00002C140000}"/>
    <cellStyle name="Notas 2 3 3 2 2 4" xfId="19689" xr:uid="{00000000-0005-0000-0000-00002C140000}"/>
    <cellStyle name="Notas 2 3 3 2 2 5" xfId="23057" xr:uid="{00000000-0005-0000-0000-00002C140000}"/>
    <cellStyle name="Notas 2 3 3 2 2 6" xfId="29462" xr:uid="{00000000-0005-0000-0000-00002C140000}"/>
    <cellStyle name="Notas 2 3 3 2 2 7" xfId="35727" xr:uid="{00000000-0005-0000-0000-00002C140000}"/>
    <cellStyle name="Notas 2 3 3 2 2 8" xfId="39983" xr:uid="{00000000-0005-0000-0000-00002C140000}"/>
    <cellStyle name="Notas 2 3 3 2 2 9" xfId="44214" xr:uid="{00000000-0005-0000-0000-00002C140000}"/>
    <cellStyle name="Notas 2 3 3 2 3" xfId="11896" xr:uid="{00000000-0005-0000-0000-00002B140000}"/>
    <cellStyle name="Notas 2 3 3 2 4" xfId="12707" xr:uid="{00000000-0005-0000-0000-00002B140000}"/>
    <cellStyle name="Notas 2 3 3 2 5" xfId="17472" xr:uid="{00000000-0005-0000-0000-00002B140000}"/>
    <cellStyle name="Notas 2 3 3 2 6" xfId="19584" xr:uid="{00000000-0005-0000-0000-00002B140000}"/>
    <cellStyle name="Notas 2 3 3 2 7" xfId="26286" xr:uid="{00000000-0005-0000-0000-00002B140000}"/>
    <cellStyle name="Notas 2 3 3 2 8" xfId="32588" xr:uid="{00000000-0005-0000-0000-00002B140000}"/>
    <cellStyle name="Notas 2 3 3 2 9" xfId="34952" xr:uid="{00000000-0005-0000-0000-00002B140000}"/>
    <cellStyle name="Notas 2 3 3 3" xfId="3196" xr:uid="{00000000-0005-0000-0000-00001D140000}"/>
    <cellStyle name="Notas 2 3 3 3 10" xfId="42238" xr:uid="{00000000-0005-0000-0000-00002D140000}"/>
    <cellStyle name="Notas 2 3 3 3 11" xfId="46454" xr:uid="{00000000-0005-0000-0000-00002D140000}"/>
    <cellStyle name="Notas 2 3 3 3 12" xfId="50622" xr:uid="{00000000-0005-0000-0000-00002D140000}"/>
    <cellStyle name="Notas 2 3 3 3 13" xfId="54619" xr:uid="{00000000-0005-0000-0000-00002D140000}"/>
    <cellStyle name="Notas 2 3 3 3 14" xfId="58368" xr:uid="{00000000-0005-0000-0000-00002D140000}"/>
    <cellStyle name="Notas 2 3 3 3 2" xfId="6226" xr:uid="{00000000-0005-0000-0000-00001E140000}"/>
    <cellStyle name="Notas 2 3 3 3 2 10" xfId="49368" xr:uid="{00000000-0005-0000-0000-00002E140000}"/>
    <cellStyle name="Notas 2 3 3 3 2 11" xfId="53403" xr:uid="{00000000-0005-0000-0000-00002E140000}"/>
    <cellStyle name="Notas 2 3 3 3 2 12" xfId="57204" xr:uid="{00000000-0005-0000-0000-00002E140000}"/>
    <cellStyle name="Notas 2 3 3 3 2 13" xfId="60380" xr:uid="{00000000-0005-0000-0000-00002E140000}"/>
    <cellStyle name="Notas 2 3 3 3 2 2" xfId="9253" xr:uid="{00000000-0005-0000-0000-00002E140000}"/>
    <cellStyle name="Notas 2 3 3 3 2 3" xfId="16660" xr:uid="{00000000-0005-0000-0000-00002E140000}"/>
    <cellStyle name="Notas 2 3 3 3 2 4" xfId="20565" xr:uid="{00000000-0005-0000-0000-00002E140000}"/>
    <cellStyle name="Notas 2 3 3 3 2 5" xfId="23794" xr:uid="{00000000-0005-0000-0000-00002E140000}"/>
    <cellStyle name="Notas 2 3 3 3 2 6" xfId="30455" xr:uid="{00000000-0005-0000-0000-00002E140000}"/>
    <cellStyle name="Notas 2 3 3 3 2 7" xfId="36711" xr:uid="{00000000-0005-0000-0000-00002E140000}"/>
    <cellStyle name="Notas 2 3 3 3 2 8" xfId="40966" xr:uid="{00000000-0005-0000-0000-00002E140000}"/>
    <cellStyle name="Notas 2 3 3 3 2 9" xfId="45190" xr:uid="{00000000-0005-0000-0000-00002E140000}"/>
    <cellStyle name="Notas 2 3 3 3 3" xfId="7790" xr:uid="{00000000-0005-0000-0000-00002D140000}"/>
    <cellStyle name="Notas 2 3 3 3 4" xfId="13966" xr:uid="{00000000-0005-0000-0000-00002D140000}"/>
    <cellStyle name="Notas 2 3 3 3 5" xfId="17996" xr:uid="{00000000-0005-0000-0000-00002D140000}"/>
    <cellStyle name="Notas 2 3 3 3 6" xfId="21782" xr:uid="{00000000-0005-0000-0000-00002D140000}"/>
    <cellStyle name="Notas 2 3 3 3 7" xfId="27426" xr:uid="{00000000-0005-0000-0000-00002D140000}"/>
    <cellStyle name="Notas 2 3 3 3 8" xfId="33717" xr:uid="{00000000-0005-0000-0000-00002D140000}"/>
    <cellStyle name="Notas 2 3 3 3 9" xfId="37990" xr:uid="{00000000-0005-0000-0000-00002D140000}"/>
    <cellStyle name="Notas 2 3 3 4" xfId="3678" xr:uid="{00000000-0005-0000-0000-00001F140000}"/>
    <cellStyle name="Notas 2 3 3 4 10" xfId="42719" xr:uid="{00000000-0005-0000-0000-00002F140000}"/>
    <cellStyle name="Notas 2 3 3 4 11" xfId="46933" xr:uid="{00000000-0005-0000-0000-00002F140000}"/>
    <cellStyle name="Notas 2 3 3 4 12" xfId="51101" xr:uid="{00000000-0005-0000-0000-00002F140000}"/>
    <cellStyle name="Notas 2 3 3 4 13" xfId="55098" xr:uid="{00000000-0005-0000-0000-00002F140000}"/>
    <cellStyle name="Notas 2 3 3 4 14" xfId="58847" xr:uid="{00000000-0005-0000-0000-00002F140000}"/>
    <cellStyle name="Notas 2 3 3 4 2" xfId="6574" xr:uid="{00000000-0005-0000-0000-000020140000}"/>
    <cellStyle name="Notas 2 3 3 4 2 10" xfId="49711" xr:uid="{00000000-0005-0000-0000-000030140000}"/>
    <cellStyle name="Notas 2 3 3 4 2 11" xfId="53746" xr:uid="{00000000-0005-0000-0000-000030140000}"/>
    <cellStyle name="Notas 2 3 3 4 2 12" xfId="57547" xr:uid="{00000000-0005-0000-0000-000030140000}"/>
    <cellStyle name="Notas 2 3 3 4 2 13" xfId="60723" xr:uid="{00000000-0005-0000-0000-000030140000}"/>
    <cellStyle name="Notas 2 3 3 4 2 2" xfId="11570" xr:uid="{00000000-0005-0000-0000-000030140000}"/>
    <cellStyle name="Notas 2 3 3 4 2 3" xfId="17003" xr:uid="{00000000-0005-0000-0000-000030140000}"/>
    <cellStyle name="Notas 2 3 3 4 2 4" xfId="20908" xr:uid="{00000000-0005-0000-0000-000030140000}"/>
    <cellStyle name="Notas 2 3 3 4 2 5" xfId="24137" xr:uid="{00000000-0005-0000-0000-000030140000}"/>
    <cellStyle name="Notas 2 3 3 4 2 6" xfId="30803" xr:uid="{00000000-0005-0000-0000-000030140000}"/>
    <cellStyle name="Notas 2 3 3 4 2 7" xfId="37058" xr:uid="{00000000-0005-0000-0000-000030140000}"/>
    <cellStyle name="Notas 2 3 3 4 2 8" xfId="41313" xr:uid="{00000000-0005-0000-0000-000030140000}"/>
    <cellStyle name="Notas 2 3 3 4 2 9" xfId="45535" xr:uid="{00000000-0005-0000-0000-000030140000}"/>
    <cellStyle name="Notas 2 3 3 4 3" xfId="11259" xr:uid="{00000000-0005-0000-0000-00002F140000}"/>
    <cellStyle name="Notas 2 3 3 4 4" xfId="14445" xr:uid="{00000000-0005-0000-0000-00002F140000}"/>
    <cellStyle name="Notas 2 3 3 4 5" xfId="18475" xr:uid="{00000000-0005-0000-0000-00002F140000}"/>
    <cellStyle name="Notas 2 3 3 4 6" xfId="22261" xr:uid="{00000000-0005-0000-0000-00002F140000}"/>
    <cellStyle name="Notas 2 3 3 4 7" xfId="27908" xr:uid="{00000000-0005-0000-0000-00002F140000}"/>
    <cellStyle name="Notas 2 3 3 4 8" xfId="34199" xr:uid="{00000000-0005-0000-0000-00002F140000}"/>
    <cellStyle name="Notas 2 3 3 4 9" xfId="38472" xr:uid="{00000000-0005-0000-0000-00002F140000}"/>
    <cellStyle name="Notas 2 3 3 5" xfId="2940" xr:uid="{00000000-0005-0000-0000-000021140000}"/>
    <cellStyle name="Notas 2 3 3 5 10" xfId="46198" xr:uid="{00000000-0005-0000-0000-000031140000}"/>
    <cellStyle name="Notas 2 3 3 5 11" xfId="50366" xr:uid="{00000000-0005-0000-0000-000031140000}"/>
    <cellStyle name="Notas 2 3 3 5 12" xfId="54363" xr:uid="{00000000-0005-0000-0000-000031140000}"/>
    <cellStyle name="Notas 2 3 3 5 13" xfId="58112" xr:uid="{00000000-0005-0000-0000-000031140000}"/>
    <cellStyle name="Notas 2 3 3 5 2" xfId="8043" xr:uid="{00000000-0005-0000-0000-000031140000}"/>
    <cellStyle name="Notas 2 3 3 5 3" xfId="13710" xr:uid="{00000000-0005-0000-0000-000031140000}"/>
    <cellStyle name="Notas 2 3 3 5 4" xfId="17740" xr:uid="{00000000-0005-0000-0000-000031140000}"/>
    <cellStyle name="Notas 2 3 3 5 5" xfId="21526" xr:uid="{00000000-0005-0000-0000-000031140000}"/>
    <cellStyle name="Notas 2 3 3 5 6" xfId="27170" xr:uid="{00000000-0005-0000-0000-000031140000}"/>
    <cellStyle name="Notas 2 3 3 5 7" xfId="33461" xr:uid="{00000000-0005-0000-0000-000031140000}"/>
    <cellStyle name="Notas 2 3 3 5 8" xfId="37734" xr:uid="{00000000-0005-0000-0000-000031140000}"/>
    <cellStyle name="Notas 2 3 3 5 9" xfId="41982" xr:uid="{00000000-0005-0000-0000-000031140000}"/>
    <cellStyle name="Notas 2 3 3 6" xfId="9890" xr:uid="{00000000-0005-0000-0000-00002A140000}"/>
    <cellStyle name="Notas 2 3 3 7" xfId="8137" xr:uid="{00000000-0005-0000-0000-00002A140000}"/>
    <cellStyle name="Notas 2 3 3 8" xfId="8450" xr:uid="{00000000-0005-0000-0000-00002A140000}"/>
    <cellStyle name="Notas 2 3 3 9" xfId="21440" xr:uid="{00000000-0005-0000-0000-00002A140000}"/>
    <cellStyle name="Notas 2 3 4" xfId="2054" xr:uid="{00000000-0005-0000-0000-000022140000}"/>
    <cellStyle name="Notas 2 3 4 10" xfId="39461" xr:uid="{00000000-0005-0000-0000-000032140000}"/>
    <cellStyle name="Notas 2 3 4 11" xfId="43703" xr:uid="{00000000-0005-0000-0000-000032140000}"/>
    <cellStyle name="Notas 2 3 4 12" xfId="47907" xr:uid="{00000000-0005-0000-0000-000032140000}"/>
    <cellStyle name="Notas 2 3 4 13" xfId="52037" xr:uid="{00000000-0005-0000-0000-000032140000}"/>
    <cellStyle name="Notas 2 3 4 14" xfId="55967" xr:uid="{00000000-0005-0000-0000-000032140000}"/>
    <cellStyle name="Notas 2 3 4 2" xfId="5230" xr:uid="{00000000-0005-0000-0000-000023140000}"/>
    <cellStyle name="Notas 2 3 4 2 10" xfId="48403" xr:uid="{00000000-0005-0000-0000-000033140000}"/>
    <cellStyle name="Notas 2 3 4 2 11" xfId="52472" xr:uid="{00000000-0005-0000-0000-000033140000}"/>
    <cellStyle name="Notas 2 3 4 2 12" xfId="56320" xr:uid="{00000000-0005-0000-0000-000033140000}"/>
    <cellStyle name="Notas 2 3 4 2 13" xfId="59641" xr:uid="{00000000-0005-0000-0000-000033140000}"/>
    <cellStyle name="Notas 2 3 4 2 2" xfId="8858" xr:uid="{00000000-0005-0000-0000-000033140000}"/>
    <cellStyle name="Notas 2 3 4 2 3" xfId="15752" xr:uid="{00000000-0005-0000-0000-000033140000}"/>
    <cellStyle name="Notas 2 3 4 2 4" xfId="19687" xr:uid="{00000000-0005-0000-0000-000033140000}"/>
    <cellStyle name="Notas 2 3 4 2 5" xfId="23055" xr:uid="{00000000-0005-0000-0000-000033140000}"/>
    <cellStyle name="Notas 2 3 4 2 6" xfId="29460" xr:uid="{00000000-0005-0000-0000-000033140000}"/>
    <cellStyle name="Notas 2 3 4 2 7" xfId="35725" xr:uid="{00000000-0005-0000-0000-000033140000}"/>
    <cellStyle name="Notas 2 3 4 2 8" xfId="39981" xr:uid="{00000000-0005-0000-0000-000033140000}"/>
    <cellStyle name="Notas 2 3 4 2 9" xfId="44212" xr:uid="{00000000-0005-0000-0000-000033140000}"/>
    <cellStyle name="Notas 2 3 4 3" xfId="12338" xr:uid="{00000000-0005-0000-0000-000032140000}"/>
    <cellStyle name="Notas 2 3 4 4" xfId="8469" xr:uid="{00000000-0005-0000-0000-000032140000}"/>
    <cellStyle name="Notas 2 3 4 5" xfId="12621" xr:uid="{00000000-0005-0000-0000-000032140000}"/>
    <cellStyle name="Notas 2 3 4 6" xfId="20304" xr:uid="{00000000-0005-0000-0000-000032140000}"/>
    <cellStyle name="Notas 2 3 4 7" xfId="26284" xr:uid="{00000000-0005-0000-0000-000032140000}"/>
    <cellStyle name="Notas 2 3 4 8" xfId="32586" xr:uid="{00000000-0005-0000-0000-000032140000}"/>
    <cellStyle name="Notas 2 3 4 9" xfId="35193" xr:uid="{00000000-0005-0000-0000-000032140000}"/>
    <cellStyle name="Notas 2 3 5" xfId="2574" xr:uid="{00000000-0005-0000-0000-000024140000}"/>
    <cellStyle name="Notas 2 3 5 10" xfId="41746" xr:uid="{00000000-0005-0000-0000-000034140000}"/>
    <cellStyle name="Notas 2 3 5 11" xfId="45968" xr:uid="{00000000-0005-0000-0000-000034140000}"/>
    <cellStyle name="Notas 2 3 5 12" xfId="50143" xr:uid="{00000000-0005-0000-0000-000034140000}"/>
    <cellStyle name="Notas 2 3 5 13" xfId="54170" xr:uid="{00000000-0005-0000-0000-000034140000}"/>
    <cellStyle name="Notas 2 3 5 14" xfId="57953" xr:uid="{00000000-0005-0000-0000-000034140000}"/>
    <cellStyle name="Notas 2 3 5 2" xfId="5750" xr:uid="{00000000-0005-0000-0000-000025140000}"/>
    <cellStyle name="Notas 2 3 5 2 10" xfId="48919" xr:uid="{00000000-0005-0000-0000-000035140000}"/>
    <cellStyle name="Notas 2 3 5 2 11" xfId="52988" xr:uid="{00000000-0005-0000-0000-000035140000}"/>
    <cellStyle name="Notas 2 3 5 2 12" xfId="56835" xr:uid="{00000000-0005-0000-0000-000035140000}"/>
    <cellStyle name="Notas 2 3 5 2 13" xfId="60152" xr:uid="{00000000-0005-0000-0000-000035140000}"/>
    <cellStyle name="Notas 2 3 5 2 2" xfId="13264" xr:uid="{00000000-0005-0000-0000-000035140000}"/>
    <cellStyle name="Notas 2 3 5 2 3" xfId="16268" xr:uid="{00000000-0005-0000-0000-000035140000}"/>
    <cellStyle name="Notas 2 3 5 2 4" xfId="20199" xr:uid="{00000000-0005-0000-0000-000035140000}"/>
    <cellStyle name="Notas 2 3 5 2 5" xfId="23566" xr:uid="{00000000-0005-0000-0000-000035140000}"/>
    <cellStyle name="Notas 2 3 5 2 6" xfId="29980" xr:uid="{00000000-0005-0000-0000-000035140000}"/>
    <cellStyle name="Notas 2 3 5 2 7" xfId="36245" xr:uid="{00000000-0005-0000-0000-000035140000}"/>
    <cellStyle name="Notas 2 3 5 2 8" xfId="40501" xr:uid="{00000000-0005-0000-0000-000035140000}"/>
    <cellStyle name="Notas 2 3 5 2 9" xfId="44730" xr:uid="{00000000-0005-0000-0000-000035140000}"/>
    <cellStyle name="Notas 2 3 5 3" xfId="9301" xr:uid="{00000000-0005-0000-0000-000034140000}"/>
    <cellStyle name="Notas 2 3 5 4" xfId="9630" xr:uid="{00000000-0005-0000-0000-000034140000}"/>
    <cellStyle name="Notas 2 3 5 5" xfId="15104" xr:uid="{00000000-0005-0000-0000-000034140000}"/>
    <cellStyle name="Notas 2 3 5 6" xfId="19133" xr:uid="{00000000-0005-0000-0000-000034140000}"/>
    <cellStyle name="Notas 2 3 5 7" xfId="26804" xr:uid="{00000000-0005-0000-0000-000034140000}"/>
    <cellStyle name="Notas 2 3 5 8" xfId="33106" xr:uid="{00000000-0005-0000-0000-000034140000}"/>
    <cellStyle name="Notas 2 3 5 9" xfId="37491" xr:uid="{00000000-0005-0000-0000-000034140000}"/>
    <cellStyle name="Notas 2 3 6" xfId="3676" xr:uid="{00000000-0005-0000-0000-000026140000}"/>
    <cellStyle name="Notas 2 3 6 10" xfId="42717" xr:uid="{00000000-0005-0000-0000-000036140000}"/>
    <cellStyle name="Notas 2 3 6 11" xfId="46931" xr:uid="{00000000-0005-0000-0000-000036140000}"/>
    <cellStyle name="Notas 2 3 6 12" xfId="51099" xr:uid="{00000000-0005-0000-0000-000036140000}"/>
    <cellStyle name="Notas 2 3 6 13" xfId="55096" xr:uid="{00000000-0005-0000-0000-000036140000}"/>
    <cellStyle name="Notas 2 3 6 14" xfId="58845" xr:uid="{00000000-0005-0000-0000-000036140000}"/>
    <cellStyle name="Notas 2 3 6 2" xfId="6572" xr:uid="{00000000-0005-0000-0000-000027140000}"/>
    <cellStyle name="Notas 2 3 6 2 10" xfId="49709" xr:uid="{00000000-0005-0000-0000-000037140000}"/>
    <cellStyle name="Notas 2 3 6 2 11" xfId="53744" xr:uid="{00000000-0005-0000-0000-000037140000}"/>
    <cellStyle name="Notas 2 3 6 2 12" xfId="57545" xr:uid="{00000000-0005-0000-0000-000037140000}"/>
    <cellStyle name="Notas 2 3 6 2 13" xfId="60721" xr:uid="{00000000-0005-0000-0000-000037140000}"/>
    <cellStyle name="Notas 2 3 6 2 2" xfId="12683" xr:uid="{00000000-0005-0000-0000-000037140000}"/>
    <cellStyle name="Notas 2 3 6 2 3" xfId="17001" xr:uid="{00000000-0005-0000-0000-000037140000}"/>
    <cellStyle name="Notas 2 3 6 2 4" xfId="20906" xr:uid="{00000000-0005-0000-0000-000037140000}"/>
    <cellStyle name="Notas 2 3 6 2 5" xfId="24135" xr:uid="{00000000-0005-0000-0000-000037140000}"/>
    <cellStyle name="Notas 2 3 6 2 6" xfId="30801" xr:uid="{00000000-0005-0000-0000-000037140000}"/>
    <cellStyle name="Notas 2 3 6 2 7" xfId="37056" xr:uid="{00000000-0005-0000-0000-000037140000}"/>
    <cellStyle name="Notas 2 3 6 2 8" xfId="41311" xr:uid="{00000000-0005-0000-0000-000037140000}"/>
    <cellStyle name="Notas 2 3 6 2 9" xfId="45533" xr:uid="{00000000-0005-0000-0000-000037140000}"/>
    <cellStyle name="Notas 2 3 6 3" xfId="11499" xr:uid="{00000000-0005-0000-0000-000036140000}"/>
    <cellStyle name="Notas 2 3 6 4" xfId="14443" xr:uid="{00000000-0005-0000-0000-000036140000}"/>
    <cellStyle name="Notas 2 3 6 5" xfId="18473" xr:uid="{00000000-0005-0000-0000-000036140000}"/>
    <cellStyle name="Notas 2 3 6 6" xfId="22259" xr:uid="{00000000-0005-0000-0000-000036140000}"/>
    <cellStyle name="Notas 2 3 6 7" xfId="27906" xr:uid="{00000000-0005-0000-0000-000036140000}"/>
    <cellStyle name="Notas 2 3 6 8" xfId="34197" xr:uid="{00000000-0005-0000-0000-000036140000}"/>
    <cellStyle name="Notas 2 3 6 9" xfId="38470" xr:uid="{00000000-0005-0000-0000-000036140000}"/>
    <cellStyle name="Notas 2 3 7" xfId="2938" xr:uid="{00000000-0005-0000-0000-000028140000}"/>
    <cellStyle name="Notas 2 3 7 10" xfId="46196" xr:uid="{00000000-0005-0000-0000-000038140000}"/>
    <cellStyle name="Notas 2 3 7 11" xfId="50364" xr:uid="{00000000-0005-0000-0000-000038140000}"/>
    <cellStyle name="Notas 2 3 7 12" xfId="54361" xr:uid="{00000000-0005-0000-0000-000038140000}"/>
    <cellStyle name="Notas 2 3 7 13" xfId="58110" xr:uid="{00000000-0005-0000-0000-000038140000}"/>
    <cellStyle name="Notas 2 3 7 2" xfId="8045" xr:uid="{00000000-0005-0000-0000-000038140000}"/>
    <cellStyle name="Notas 2 3 7 3" xfId="13708" xr:uid="{00000000-0005-0000-0000-000038140000}"/>
    <cellStyle name="Notas 2 3 7 4" xfId="17738" xr:uid="{00000000-0005-0000-0000-000038140000}"/>
    <cellStyle name="Notas 2 3 7 5" xfId="21524" xr:uid="{00000000-0005-0000-0000-000038140000}"/>
    <cellStyle name="Notas 2 3 7 6" xfId="27168" xr:uid="{00000000-0005-0000-0000-000038140000}"/>
    <cellStyle name="Notas 2 3 7 7" xfId="33459" xr:uid="{00000000-0005-0000-0000-000038140000}"/>
    <cellStyle name="Notas 2 3 7 8" xfId="37732" xr:uid="{00000000-0005-0000-0000-000038140000}"/>
    <cellStyle name="Notas 2 3 7 9" xfId="41980" xr:uid="{00000000-0005-0000-0000-000038140000}"/>
    <cellStyle name="Notas 2 3 8" xfId="11916" xr:uid="{00000000-0005-0000-0000-000009140000}"/>
    <cellStyle name="Notas 2 3 9" xfId="13515" xr:uid="{00000000-0005-0000-0000-000009140000}"/>
    <cellStyle name="Notas 2 30" xfId="31725" xr:uid="{00000000-0005-0000-0000-0000F9110000}"/>
    <cellStyle name="Notas 2 31" xfId="36487" xr:uid="{00000000-0005-0000-0000-0000F9110000}"/>
    <cellStyle name="Notas 2 32" xfId="40742" xr:uid="{00000000-0005-0000-0000-0000F9110000}"/>
    <cellStyle name="Notas 2 33" xfId="44966" xr:uid="{00000000-0005-0000-0000-0000F9110000}"/>
    <cellStyle name="Notas 2 34" xfId="49148" xr:uid="{00000000-0005-0000-0000-0000F9110000}"/>
    <cellStyle name="Notas 2 35" xfId="53203" xr:uid="{00000000-0005-0000-0000-0000F9110000}"/>
    <cellStyle name="Notas 2 36" xfId="57014" xr:uid="{00000000-0005-0000-0000-0000F9110000}"/>
    <cellStyle name="Notas 2 4" xfId="1199" xr:uid="{00000000-0005-0000-0000-000029140000}"/>
    <cellStyle name="Notas 2 4 10" xfId="15422" xr:uid="{00000000-0005-0000-0000-000039140000}"/>
    <cellStyle name="Notas 2 4 11" xfId="19262" xr:uid="{00000000-0005-0000-0000-000039140000}"/>
    <cellStyle name="Notas 2 4 12" xfId="25442" xr:uid="{00000000-0005-0000-0000-000039140000}"/>
    <cellStyle name="Notas 2 4 13" xfId="31761" xr:uid="{00000000-0005-0000-0000-000039140000}"/>
    <cellStyle name="Notas 2 4 14" xfId="32512" xr:uid="{00000000-0005-0000-0000-000039140000}"/>
    <cellStyle name="Notas 2 4 15" xfId="33249" xr:uid="{00000000-0005-0000-0000-000039140000}"/>
    <cellStyle name="Notas 2 4 16" xfId="37473" xr:uid="{00000000-0005-0000-0000-000039140000}"/>
    <cellStyle name="Notas 2 4 17" xfId="41728" xr:uid="{00000000-0005-0000-0000-000039140000}"/>
    <cellStyle name="Notas 2 4 18" xfId="45950" xr:uid="{00000000-0005-0000-0000-000039140000}"/>
    <cellStyle name="Notas 2 4 19" xfId="50125" xr:uid="{00000000-0005-0000-0000-000039140000}"/>
    <cellStyle name="Notas 2 4 2" xfId="1200" xr:uid="{00000000-0005-0000-0000-00002A140000}"/>
    <cellStyle name="Notas 2 4 2 10" xfId="10445" xr:uid="{00000000-0005-0000-0000-00003A140000}"/>
    <cellStyle name="Notas 2 4 2 11" xfId="17554" xr:uid="{00000000-0005-0000-0000-00003A140000}"/>
    <cellStyle name="Notas 2 4 2 12" xfId="20372" xr:uid="{00000000-0005-0000-0000-00003A140000}"/>
    <cellStyle name="Notas 2 4 2 13" xfId="25443" xr:uid="{00000000-0005-0000-0000-00003A140000}"/>
    <cellStyle name="Notas 2 4 2 14" xfId="31762" xr:uid="{00000000-0005-0000-0000-00003A140000}"/>
    <cellStyle name="Notas 2 4 2 15" xfId="25080" xr:uid="{00000000-0005-0000-0000-00003A140000}"/>
    <cellStyle name="Notas 2 4 2 16" xfId="24721" xr:uid="{00000000-0005-0000-0000-00003A140000}"/>
    <cellStyle name="Notas 2 4 2 17" xfId="36521" xr:uid="{00000000-0005-0000-0000-00003A140000}"/>
    <cellStyle name="Notas 2 4 2 18" xfId="40776" xr:uid="{00000000-0005-0000-0000-00003A140000}"/>
    <cellStyle name="Notas 2 4 2 19" xfId="45000" xr:uid="{00000000-0005-0000-0000-00003A140000}"/>
    <cellStyle name="Notas 2 4 2 2" xfId="1525" xr:uid="{00000000-0005-0000-0000-00002B140000}"/>
    <cellStyle name="Notas 2 4 2 2 10" xfId="25762" xr:uid="{00000000-0005-0000-0000-00003B140000}"/>
    <cellStyle name="Notas 2 4 2 2 11" xfId="32076" xr:uid="{00000000-0005-0000-0000-00003B140000}"/>
    <cellStyle name="Notas 2 4 2 2 12" xfId="36444" xr:uid="{00000000-0005-0000-0000-00003B140000}"/>
    <cellStyle name="Notas 2 4 2 2 13" xfId="40699" xr:uid="{00000000-0005-0000-0000-00003B140000}"/>
    <cellStyle name="Notas 2 4 2 2 14" xfId="44924" xr:uid="{00000000-0005-0000-0000-00003B140000}"/>
    <cellStyle name="Notas 2 4 2 2 15" xfId="49107" xr:uid="{00000000-0005-0000-0000-00003B140000}"/>
    <cellStyle name="Notas 2 4 2 2 16" xfId="53164" xr:uid="{00000000-0005-0000-0000-00003B140000}"/>
    <cellStyle name="Notas 2 4 2 2 17" xfId="56977" xr:uid="{00000000-0005-0000-0000-00003B140000}"/>
    <cellStyle name="Notas 2 4 2 2 2" xfId="2328" xr:uid="{00000000-0005-0000-0000-00002C140000}"/>
    <cellStyle name="Notas 2 4 2 2 2 10" xfId="39189" xr:uid="{00000000-0005-0000-0000-00003C140000}"/>
    <cellStyle name="Notas 2 4 2 2 2 11" xfId="43434" xr:uid="{00000000-0005-0000-0000-00003C140000}"/>
    <cellStyle name="Notas 2 4 2 2 2 12" xfId="47646" xr:uid="{00000000-0005-0000-0000-00003C140000}"/>
    <cellStyle name="Notas 2 4 2 2 2 13" xfId="51809" xr:uid="{00000000-0005-0000-0000-00003C140000}"/>
    <cellStyle name="Notas 2 4 2 2 2 14" xfId="55788" xr:uid="{00000000-0005-0000-0000-00003C140000}"/>
    <cellStyle name="Notas 2 4 2 2 2 2" xfId="5504" xr:uid="{00000000-0005-0000-0000-00002D140000}"/>
    <cellStyle name="Notas 2 4 2 2 2 2 10" xfId="48677" xr:uid="{00000000-0005-0000-0000-00003D140000}"/>
    <cellStyle name="Notas 2 4 2 2 2 2 11" xfId="52746" xr:uid="{00000000-0005-0000-0000-00003D140000}"/>
    <cellStyle name="Notas 2 4 2 2 2 2 12" xfId="56594" xr:uid="{00000000-0005-0000-0000-00003D140000}"/>
    <cellStyle name="Notas 2 4 2 2 2 2 13" xfId="59914" xr:uid="{00000000-0005-0000-0000-00003D140000}"/>
    <cellStyle name="Notas 2 4 2 2 2 2 2" xfId="12913" xr:uid="{00000000-0005-0000-0000-00003D140000}"/>
    <cellStyle name="Notas 2 4 2 2 2 2 3" xfId="16026" xr:uid="{00000000-0005-0000-0000-00003D140000}"/>
    <cellStyle name="Notas 2 4 2 2 2 2 4" xfId="19960" xr:uid="{00000000-0005-0000-0000-00003D140000}"/>
    <cellStyle name="Notas 2 4 2 2 2 2 5" xfId="23328" xr:uid="{00000000-0005-0000-0000-00003D140000}"/>
    <cellStyle name="Notas 2 4 2 2 2 2 6" xfId="29734" xr:uid="{00000000-0005-0000-0000-00003D140000}"/>
    <cellStyle name="Notas 2 4 2 2 2 2 7" xfId="35999" xr:uid="{00000000-0005-0000-0000-00003D140000}"/>
    <cellStyle name="Notas 2 4 2 2 2 2 8" xfId="40255" xr:uid="{00000000-0005-0000-0000-00003D140000}"/>
    <cellStyle name="Notas 2 4 2 2 2 2 9" xfId="44486" xr:uid="{00000000-0005-0000-0000-00003D140000}"/>
    <cellStyle name="Notas 2 4 2 2 2 3" xfId="10961" xr:uid="{00000000-0005-0000-0000-00003C140000}"/>
    <cellStyle name="Notas 2 4 2 2 2 4" xfId="13189" xr:uid="{00000000-0005-0000-0000-00003C140000}"/>
    <cellStyle name="Notas 2 4 2 2 2 5" xfId="15136" xr:uid="{00000000-0005-0000-0000-00003C140000}"/>
    <cellStyle name="Notas 2 4 2 2 2 6" xfId="19552" xr:uid="{00000000-0005-0000-0000-00003C140000}"/>
    <cellStyle name="Notas 2 4 2 2 2 7" xfId="26558" xr:uid="{00000000-0005-0000-0000-00003C140000}"/>
    <cellStyle name="Notas 2 4 2 2 2 8" xfId="32860" xr:uid="{00000000-0005-0000-0000-00003C140000}"/>
    <cellStyle name="Notas 2 4 2 2 2 9" xfId="34918" xr:uid="{00000000-0005-0000-0000-00003C140000}"/>
    <cellStyle name="Notas 2 4 2 2 3" xfId="3472" xr:uid="{00000000-0005-0000-0000-00002E140000}"/>
    <cellStyle name="Notas 2 4 2 2 3 10" xfId="42513" xr:uid="{00000000-0005-0000-0000-00003E140000}"/>
    <cellStyle name="Notas 2 4 2 2 3 11" xfId="46727" xr:uid="{00000000-0005-0000-0000-00003E140000}"/>
    <cellStyle name="Notas 2 4 2 2 3 12" xfId="50895" xr:uid="{00000000-0005-0000-0000-00003E140000}"/>
    <cellStyle name="Notas 2 4 2 2 3 13" xfId="54892" xr:uid="{00000000-0005-0000-0000-00003E140000}"/>
    <cellStyle name="Notas 2 4 2 2 3 14" xfId="58641" xr:uid="{00000000-0005-0000-0000-00003E140000}"/>
    <cellStyle name="Notas 2 4 2 2 3 2" xfId="6412" xr:uid="{00000000-0005-0000-0000-00002F140000}"/>
    <cellStyle name="Notas 2 4 2 2 3 2 10" xfId="49549" xr:uid="{00000000-0005-0000-0000-00003F140000}"/>
    <cellStyle name="Notas 2 4 2 2 3 2 11" xfId="53584" xr:uid="{00000000-0005-0000-0000-00003F140000}"/>
    <cellStyle name="Notas 2 4 2 2 3 2 12" xfId="57385" xr:uid="{00000000-0005-0000-0000-00003F140000}"/>
    <cellStyle name="Notas 2 4 2 2 3 2 13" xfId="60561" xr:uid="{00000000-0005-0000-0000-00003F140000}"/>
    <cellStyle name="Notas 2 4 2 2 3 2 2" xfId="12046" xr:uid="{00000000-0005-0000-0000-00003F140000}"/>
    <cellStyle name="Notas 2 4 2 2 3 2 3" xfId="16841" xr:uid="{00000000-0005-0000-0000-00003F140000}"/>
    <cellStyle name="Notas 2 4 2 2 3 2 4" xfId="20746" xr:uid="{00000000-0005-0000-0000-00003F140000}"/>
    <cellStyle name="Notas 2 4 2 2 3 2 5" xfId="23975" xr:uid="{00000000-0005-0000-0000-00003F140000}"/>
    <cellStyle name="Notas 2 4 2 2 3 2 6" xfId="30641" xr:uid="{00000000-0005-0000-0000-00003F140000}"/>
    <cellStyle name="Notas 2 4 2 2 3 2 7" xfId="36896" xr:uid="{00000000-0005-0000-0000-00003F140000}"/>
    <cellStyle name="Notas 2 4 2 2 3 2 8" xfId="41151" xr:uid="{00000000-0005-0000-0000-00003F140000}"/>
    <cellStyle name="Notas 2 4 2 2 3 2 9" xfId="45373" xr:uid="{00000000-0005-0000-0000-00003F140000}"/>
    <cellStyle name="Notas 2 4 2 2 3 3" xfId="9784" xr:uid="{00000000-0005-0000-0000-00003E140000}"/>
    <cellStyle name="Notas 2 4 2 2 3 4" xfId="14239" xr:uid="{00000000-0005-0000-0000-00003E140000}"/>
    <cellStyle name="Notas 2 4 2 2 3 5" xfId="18269" xr:uid="{00000000-0005-0000-0000-00003E140000}"/>
    <cellStyle name="Notas 2 4 2 2 3 6" xfId="22055" xr:uid="{00000000-0005-0000-0000-00003E140000}"/>
    <cellStyle name="Notas 2 4 2 2 3 7" xfId="27702" xr:uid="{00000000-0005-0000-0000-00003E140000}"/>
    <cellStyle name="Notas 2 4 2 2 3 8" xfId="33993" xr:uid="{00000000-0005-0000-0000-00003E140000}"/>
    <cellStyle name="Notas 2 4 2 2 3 9" xfId="38266" xr:uid="{00000000-0005-0000-0000-00003E140000}"/>
    <cellStyle name="Notas 2 4 2 2 4" xfId="3985" xr:uid="{00000000-0005-0000-0000-000030140000}"/>
    <cellStyle name="Notas 2 4 2 2 4 10" xfId="43026" xr:uid="{00000000-0005-0000-0000-000040140000}"/>
    <cellStyle name="Notas 2 4 2 2 4 11" xfId="47240" xr:uid="{00000000-0005-0000-0000-000040140000}"/>
    <cellStyle name="Notas 2 4 2 2 4 12" xfId="51408" xr:uid="{00000000-0005-0000-0000-000040140000}"/>
    <cellStyle name="Notas 2 4 2 2 4 13" xfId="55405" xr:uid="{00000000-0005-0000-0000-000040140000}"/>
    <cellStyle name="Notas 2 4 2 2 4 14" xfId="59154" xr:uid="{00000000-0005-0000-0000-000040140000}"/>
    <cellStyle name="Notas 2 4 2 2 4 2" xfId="6845" xr:uid="{00000000-0005-0000-0000-000031140000}"/>
    <cellStyle name="Notas 2 4 2 2 4 2 10" xfId="49982" xr:uid="{00000000-0005-0000-0000-000041140000}"/>
    <cellStyle name="Notas 2 4 2 2 4 2 11" xfId="54017" xr:uid="{00000000-0005-0000-0000-000041140000}"/>
    <cellStyle name="Notas 2 4 2 2 4 2 12" xfId="57818" xr:uid="{00000000-0005-0000-0000-000041140000}"/>
    <cellStyle name="Notas 2 4 2 2 4 2 13" xfId="60994" xr:uid="{00000000-0005-0000-0000-000041140000}"/>
    <cellStyle name="Notas 2 4 2 2 4 2 2" xfId="8501" xr:uid="{00000000-0005-0000-0000-000041140000}"/>
    <cellStyle name="Notas 2 4 2 2 4 2 3" xfId="17274" xr:uid="{00000000-0005-0000-0000-000041140000}"/>
    <cellStyle name="Notas 2 4 2 2 4 2 4" xfId="21179" xr:uid="{00000000-0005-0000-0000-000041140000}"/>
    <cellStyle name="Notas 2 4 2 2 4 2 5" xfId="24408" xr:uid="{00000000-0005-0000-0000-000041140000}"/>
    <cellStyle name="Notas 2 4 2 2 4 2 6" xfId="31074" xr:uid="{00000000-0005-0000-0000-000041140000}"/>
    <cellStyle name="Notas 2 4 2 2 4 2 7" xfId="37329" xr:uid="{00000000-0005-0000-0000-000041140000}"/>
    <cellStyle name="Notas 2 4 2 2 4 2 8" xfId="41584" xr:uid="{00000000-0005-0000-0000-000041140000}"/>
    <cellStyle name="Notas 2 4 2 2 4 2 9" xfId="45806" xr:uid="{00000000-0005-0000-0000-000041140000}"/>
    <cellStyle name="Notas 2 4 2 2 4 3" xfId="11461" xr:uid="{00000000-0005-0000-0000-000040140000}"/>
    <cellStyle name="Notas 2 4 2 2 4 4" xfId="14752" xr:uid="{00000000-0005-0000-0000-000040140000}"/>
    <cellStyle name="Notas 2 4 2 2 4 5" xfId="18782" xr:uid="{00000000-0005-0000-0000-000040140000}"/>
    <cellStyle name="Notas 2 4 2 2 4 6" xfId="22568" xr:uid="{00000000-0005-0000-0000-000040140000}"/>
    <cellStyle name="Notas 2 4 2 2 4 7" xfId="28215" xr:uid="{00000000-0005-0000-0000-000040140000}"/>
    <cellStyle name="Notas 2 4 2 2 4 8" xfId="34506" xr:uid="{00000000-0005-0000-0000-000040140000}"/>
    <cellStyle name="Notas 2 4 2 2 4 9" xfId="38779" xr:uid="{00000000-0005-0000-0000-000040140000}"/>
    <cellStyle name="Notas 2 4 2 2 5" xfId="3603" xr:uid="{00000000-0005-0000-0000-000032140000}"/>
    <cellStyle name="Notas 2 4 2 2 5 10" xfId="46858" xr:uid="{00000000-0005-0000-0000-000042140000}"/>
    <cellStyle name="Notas 2 4 2 2 5 11" xfId="51026" xr:uid="{00000000-0005-0000-0000-000042140000}"/>
    <cellStyle name="Notas 2 4 2 2 5 12" xfId="55023" xr:uid="{00000000-0005-0000-0000-000042140000}"/>
    <cellStyle name="Notas 2 4 2 2 5 13" xfId="58772" xr:uid="{00000000-0005-0000-0000-000042140000}"/>
    <cellStyle name="Notas 2 4 2 2 5 2" xfId="8719" xr:uid="{00000000-0005-0000-0000-000042140000}"/>
    <cellStyle name="Notas 2 4 2 2 5 3" xfId="14370" xr:uid="{00000000-0005-0000-0000-000042140000}"/>
    <cellStyle name="Notas 2 4 2 2 5 4" xfId="18400" xr:uid="{00000000-0005-0000-0000-000042140000}"/>
    <cellStyle name="Notas 2 4 2 2 5 5" xfId="22186" xr:uid="{00000000-0005-0000-0000-000042140000}"/>
    <cellStyle name="Notas 2 4 2 2 5 6" xfId="27833" xr:uid="{00000000-0005-0000-0000-000042140000}"/>
    <cellStyle name="Notas 2 4 2 2 5 7" xfId="34124" xr:uid="{00000000-0005-0000-0000-000042140000}"/>
    <cellStyle name="Notas 2 4 2 2 5 8" xfId="38397" xr:uid="{00000000-0005-0000-0000-000042140000}"/>
    <cellStyle name="Notas 2 4 2 2 5 9" xfId="42644" xr:uid="{00000000-0005-0000-0000-000042140000}"/>
    <cellStyle name="Notas 2 4 2 2 6" xfId="8410" xr:uid="{00000000-0005-0000-0000-00003B140000}"/>
    <cellStyle name="Notas 2 4 2 2 7" xfId="13519" xr:uid="{00000000-0005-0000-0000-00003B140000}"/>
    <cellStyle name="Notas 2 4 2 2 8" xfId="15221" xr:uid="{00000000-0005-0000-0000-00003B140000}"/>
    <cellStyle name="Notas 2 4 2 2 9" xfId="19618" xr:uid="{00000000-0005-0000-0000-00003B140000}"/>
    <cellStyle name="Notas 2 4 2 20" xfId="49178" xr:uid="{00000000-0005-0000-0000-00003A140000}"/>
    <cellStyle name="Notas 2 4 2 3" xfId="1526" xr:uid="{00000000-0005-0000-0000-000033140000}"/>
    <cellStyle name="Notas 2 4 2 3 10" xfId="25763" xr:uid="{00000000-0005-0000-0000-000043140000}"/>
    <cellStyle name="Notas 2 4 2 3 11" xfId="32077" xr:uid="{00000000-0005-0000-0000-000043140000}"/>
    <cellStyle name="Notas 2 4 2 3 12" xfId="33302" xr:uid="{00000000-0005-0000-0000-000043140000}"/>
    <cellStyle name="Notas 2 4 2 3 13" xfId="32326" xr:uid="{00000000-0005-0000-0000-000043140000}"/>
    <cellStyle name="Notas 2 4 2 3 14" xfId="33272" xr:uid="{00000000-0005-0000-0000-000043140000}"/>
    <cellStyle name="Notas 2 4 2 3 15" xfId="32319" xr:uid="{00000000-0005-0000-0000-000043140000}"/>
    <cellStyle name="Notas 2 4 2 3 16" xfId="35582" xr:uid="{00000000-0005-0000-0000-000043140000}"/>
    <cellStyle name="Notas 2 4 2 3 17" xfId="39842" xr:uid="{00000000-0005-0000-0000-000043140000}"/>
    <cellStyle name="Notas 2 4 2 3 2" xfId="2329" xr:uid="{00000000-0005-0000-0000-000034140000}"/>
    <cellStyle name="Notas 2 4 2 3 2 10" xfId="40602" xr:uid="{00000000-0005-0000-0000-000044140000}"/>
    <cellStyle name="Notas 2 4 2 3 2 11" xfId="44828" xr:uid="{00000000-0005-0000-0000-000044140000}"/>
    <cellStyle name="Notas 2 4 2 3 2 12" xfId="49016" xr:uid="{00000000-0005-0000-0000-000044140000}"/>
    <cellStyle name="Notas 2 4 2 3 2 13" xfId="53078" xr:uid="{00000000-0005-0000-0000-000044140000}"/>
    <cellStyle name="Notas 2 4 2 3 2 14" xfId="56908" xr:uid="{00000000-0005-0000-0000-000044140000}"/>
    <cellStyle name="Notas 2 4 2 3 2 2" xfId="5505" xr:uid="{00000000-0005-0000-0000-000035140000}"/>
    <cellStyle name="Notas 2 4 2 3 2 2 10" xfId="48678" xr:uid="{00000000-0005-0000-0000-000045140000}"/>
    <cellStyle name="Notas 2 4 2 3 2 2 11" xfId="52747" xr:uid="{00000000-0005-0000-0000-000045140000}"/>
    <cellStyle name="Notas 2 4 2 3 2 2 12" xfId="56595" xr:uid="{00000000-0005-0000-0000-000045140000}"/>
    <cellStyle name="Notas 2 4 2 3 2 2 13" xfId="59915" xr:uid="{00000000-0005-0000-0000-000045140000}"/>
    <cellStyle name="Notas 2 4 2 3 2 2 2" xfId="10302" xr:uid="{00000000-0005-0000-0000-000045140000}"/>
    <cellStyle name="Notas 2 4 2 3 2 2 3" xfId="16027" xr:uid="{00000000-0005-0000-0000-000045140000}"/>
    <cellStyle name="Notas 2 4 2 3 2 2 4" xfId="19961" xr:uid="{00000000-0005-0000-0000-000045140000}"/>
    <cellStyle name="Notas 2 4 2 3 2 2 5" xfId="23329" xr:uid="{00000000-0005-0000-0000-000045140000}"/>
    <cellStyle name="Notas 2 4 2 3 2 2 6" xfId="29735" xr:uid="{00000000-0005-0000-0000-000045140000}"/>
    <cellStyle name="Notas 2 4 2 3 2 2 7" xfId="36000" xr:uid="{00000000-0005-0000-0000-000045140000}"/>
    <cellStyle name="Notas 2 4 2 3 2 2 8" xfId="40256" xr:uid="{00000000-0005-0000-0000-000045140000}"/>
    <cellStyle name="Notas 2 4 2 3 2 2 9" xfId="44487" xr:uid="{00000000-0005-0000-0000-000045140000}"/>
    <cellStyle name="Notas 2 4 2 3 2 3" xfId="13302" xr:uid="{00000000-0005-0000-0000-000044140000}"/>
    <cellStyle name="Notas 2 4 2 3 2 4" xfId="9670" xr:uid="{00000000-0005-0000-0000-000044140000}"/>
    <cellStyle name="Notas 2 4 2 3 2 5" xfId="16339" xr:uid="{00000000-0005-0000-0000-000044140000}"/>
    <cellStyle name="Notas 2 4 2 3 2 6" xfId="15186" xr:uid="{00000000-0005-0000-0000-000044140000}"/>
    <cellStyle name="Notas 2 4 2 3 2 7" xfId="26559" xr:uid="{00000000-0005-0000-0000-000044140000}"/>
    <cellStyle name="Notas 2 4 2 3 2 8" xfId="32861" xr:uid="{00000000-0005-0000-0000-000044140000}"/>
    <cellStyle name="Notas 2 4 2 3 2 9" xfId="36346" xr:uid="{00000000-0005-0000-0000-000044140000}"/>
    <cellStyle name="Notas 2 4 2 3 3" xfId="3473" xr:uid="{00000000-0005-0000-0000-000036140000}"/>
    <cellStyle name="Notas 2 4 2 3 3 10" xfId="42514" xr:uid="{00000000-0005-0000-0000-000046140000}"/>
    <cellStyle name="Notas 2 4 2 3 3 11" xfId="46728" xr:uid="{00000000-0005-0000-0000-000046140000}"/>
    <cellStyle name="Notas 2 4 2 3 3 12" xfId="50896" xr:uid="{00000000-0005-0000-0000-000046140000}"/>
    <cellStyle name="Notas 2 4 2 3 3 13" xfId="54893" xr:uid="{00000000-0005-0000-0000-000046140000}"/>
    <cellStyle name="Notas 2 4 2 3 3 14" xfId="58642" xr:uid="{00000000-0005-0000-0000-000046140000}"/>
    <cellStyle name="Notas 2 4 2 3 3 2" xfId="6413" xr:uid="{00000000-0005-0000-0000-000037140000}"/>
    <cellStyle name="Notas 2 4 2 3 3 2 10" xfId="49550" xr:uid="{00000000-0005-0000-0000-000047140000}"/>
    <cellStyle name="Notas 2 4 2 3 3 2 11" xfId="53585" xr:uid="{00000000-0005-0000-0000-000047140000}"/>
    <cellStyle name="Notas 2 4 2 3 3 2 12" xfId="57386" xr:uid="{00000000-0005-0000-0000-000047140000}"/>
    <cellStyle name="Notas 2 4 2 3 3 2 13" xfId="60562" xr:uid="{00000000-0005-0000-0000-000047140000}"/>
    <cellStyle name="Notas 2 4 2 3 3 2 2" xfId="9243" xr:uid="{00000000-0005-0000-0000-000047140000}"/>
    <cellStyle name="Notas 2 4 2 3 3 2 3" xfId="16842" xr:uid="{00000000-0005-0000-0000-000047140000}"/>
    <cellStyle name="Notas 2 4 2 3 3 2 4" xfId="20747" xr:uid="{00000000-0005-0000-0000-000047140000}"/>
    <cellStyle name="Notas 2 4 2 3 3 2 5" xfId="23976" xr:uid="{00000000-0005-0000-0000-000047140000}"/>
    <cellStyle name="Notas 2 4 2 3 3 2 6" xfId="30642" xr:uid="{00000000-0005-0000-0000-000047140000}"/>
    <cellStyle name="Notas 2 4 2 3 3 2 7" xfId="36897" xr:uid="{00000000-0005-0000-0000-000047140000}"/>
    <cellStyle name="Notas 2 4 2 3 3 2 8" xfId="41152" xr:uid="{00000000-0005-0000-0000-000047140000}"/>
    <cellStyle name="Notas 2 4 2 3 3 2 9" xfId="45374" xr:uid="{00000000-0005-0000-0000-000047140000}"/>
    <cellStyle name="Notas 2 4 2 3 3 3" xfId="11856" xr:uid="{00000000-0005-0000-0000-000046140000}"/>
    <cellStyle name="Notas 2 4 2 3 3 4" xfId="14240" xr:uid="{00000000-0005-0000-0000-000046140000}"/>
    <cellStyle name="Notas 2 4 2 3 3 5" xfId="18270" xr:uid="{00000000-0005-0000-0000-000046140000}"/>
    <cellStyle name="Notas 2 4 2 3 3 6" xfId="22056" xr:uid="{00000000-0005-0000-0000-000046140000}"/>
    <cellStyle name="Notas 2 4 2 3 3 7" xfId="27703" xr:uid="{00000000-0005-0000-0000-000046140000}"/>
    <cellStyle name="Notas 2 4 2 3 3 8" xfId="33994" xr:uid="{00000000-0005-0000-0000-000046140000}"/>
    <cellStyle name="Notas 2 4 2 3 3 9" xfId="38267" xr:uid="{00000000-0005-0000-0000-000046140000}"/>
    <cellStyle name="Notas 2 4 2 3 4" xfId="3986" xr:uid="{00000000-0005-0000-0000-000038140000}"/>
    <cellStyle name="Notas 2 4 2 3 4 10" xfId="43027" xr:uid="{00000000-0005-0000-0000-000048140000}"/>
    <cellStyle name="Notas 2 4 2 3 4 11" xfId="47241" xr:uid="{00000000-0005-0000-0000-000048140000}"/>
    <cellStyle name="Notas 2 4 2 3 4 12" xfId="51409" xr:uid="{00000000-0005-0000-0000-000048140000}"/>
    <cellStyle name="Notas 2 4 2 3 4 13" xfId="55406" xr:uid="{00000000-0005-0000-0000-000048140000}"/>
    <cellStyle name="Notas 2 4 2 3 4 14" xfId="59155" xr:uid="{00000000-0005-0000-0000-000048140000}"/>
    <cellStyle name="Notas 2 4 2 3 4 2" xfId="6846" xr:uid="{00000000-0005-0000-0000-000039140000}"/>
    <cellStyle name="Notas 2 4 2 3 4 2 10" xfId="49983" xr:uid="{00000000-0005-0000-0000-000049140000}"/>
    <cellStyle name="Notas 2 4 2 3 4 2 11" xfId="54018" xr:uid="{00000000-0005-0000-0000-000049140000}"/>
    <cellStyle name="Notas 2 4 2 3 4 2 12" xfId="57819" xr:uid="{00000000-0005-0000-0000-000049140000}"/>
    <cellStyle name="Notas 2 4 2 3 4 2 13" xfId="60995" xr:uid="{00000000-0005-0000-0000-000049140000}"/>
    <cellStyle name="Notas 2 4 2 3 4 2 2" xfId="11003" xr:uid="{00000000-0005-0000-0000-000049140000}"/>
    <cellStyle name="Notas 2 4 2 3 4 2 3" xfId="17275" xr:uid="{00000000-0005-0000-0000-000049140000}"/>
    <cellStyle name="Notas 2 4 2 3 4 2 4" xfId="21180" xr:uid="{00000000-0005-0000-0000-000049140000}"/>
    <cellStyle name="Notas 2 4 2 3 4 2 5" xfId="24409" xr:uid="{00000000-0005-0000-0000-000049140000}"/>
    <cellStyle name="Notas 2 4 2 3 4 2 6" xfId="31075" xr:uid="{00000000-0005-0000-0000-000049140000}"/>
    <cellStyle name="Notas 2 4 2 3 4 2 7" xfId="37330" xr:uid="{00000000-0005-0000-0000-000049140000}"/>
    <cellStyle name="Notas 2 4 2 3 4 2 8" xfId="41585" xr:uid="{00000000-0005-0000-0000-000049140000}"/>
    <cellStyle name="Notas 2 4 2 3 4 2 9" xfId="45807" xr:uid="{00000000-0005-0000-0000-000049140000}"/>
    <cellStyle name="Notas 2 4 2 3 4 3" xfId="13581" xr:uid="{00000000-0005-0000-0000-000048140000}"/>
    <cellStyle name="Notas 2 4 2 3 4 4" xfId="14753" xr:uid="{00000000-0005-0000-0000-000048140000}"/>
    <cellStyle name="Notas 2 4 2 3 4 5" xfId="18783" xr:uid="{00000000-0005-0000-0000-000048140000}"/>
    <cellStyle name="Notas 2 4 2 3 4 6" xfId="22569" xr:uid="{00000000-0005-0000-0000-000048140000}"/>
    <cellStyle name="Notas 2 4 2 3 4 7" xfId="28216" xr:uid="{00000000-0005-0000-0000-000048140000}"/>
    <cellStyle name="Notas 2 4 2 3 4 8" xfId="34507" xr:uid="{00000000-0005-0000-0000-000048140000}"/>
    <cellStyle name="Notas 2 4 2 3 4 9" xfId="38780" xr:uid="{00000000-0005-0000-0000-000048140000}"/>
    <cellStyle name="Notas 2 4 2 3 5" xfId="3604" xr:uid="{00000000-0005-0000-0000-00003A140000}"/>
    <cellStyle name="Notas 2 4 2 3 5 10" xfId="46859" xr:uid="{00000000-0005-0000-0000-00004A140000}"/>
    <cellStyle name="Notas 2 4 2 3 5 11" xfId="51027" xr:uid="{00000000-0005-0000-0000-00004A140000}"/>
    <cellStyle name="Notas 2 4 2 3 5 12" xfId="55024" xr:uid="{00000000-0005-0000-0000-00004A140000}"/>
    <cellStyle name="Notas 2 4 2 3 5 13" xfId="58773" xr:uid="{00000000-0005-0000-0000-00004A140000}"/>
    <cellStyle name="Notas 2 4 2 3 5 2" xfId="11508" xr:uid="{00000000-0005-0000-0000-00004A140000}"/>
    <cellStyle name="Notas 2 4 2 3 5 3" xfId="14371" xr:uid="{00000000-0005-0000-0000-00004A140000}"/>
    <cellStyle name="Notas 2 4 2 3 5 4" xfId="18401" xr:uid="{00000000-0005-0000-0000-00004A140000}"/>
    <cellStyle name="Notas 2 4 2 3 5 5" xfId="22187" xr:uid="{00000000-0005-0000-0000-00004A140000}"/>
    <cellStyle name="Notas 2 4 2 3 5 6" xfId="27834" xr:uid="{00000000-0005-0000-0000-00004A140000}"/>
    <cellStyle name="Notas 2 4 2 3 5 7" xfId="34125" xr:uid="{00000000-0005-0000-0000-00004A140000}"/>
    <cellStyle name="Notas 2 4 2 3 5 8" xfId="38398" xr:uid="{00000000-0005-0000-0000-00004A140000}"/>
    <cellStyle name="Notas 2 4 2 3 5 9" xfId="42645" xr:uid="{00000000-0005-0000-0000-00004A140000}"/>
    <cellStyle name="Notas 2 4 2 3 6" xfId="8409" xr:uid="{00000000-0005-0000-0000-000043140000}"/>
    <cellStyle name="Notas 2 4 2 3 7" xfId="12885" xr:uid="{00000000-0005-0000-0000-000043140000}"/>
    <cellStyle name="Notas 2 4 2 3 8" xfId="16422" xr:uid="{00000000-0005-0000-0000-000043140000}"/>
    <cellStyle name="Notas 2 4 2 3 9" xfId="13459" xr:uid="{00000000-0005-0000-0000-000043140000}"/>
    <cellStyle name="Notas 2 4 2 4" xfId="1527" xr:uid="{00000000-0005-0000-0000-00003B140000}"/>
    <cellStyle name="Notas 2 4 2 4 10" xfId="25764" xr:uid="{00000000-0005-0000-0000-00004B140000}"/>
    <cellStyle name="Notas 2 4 2 4 11" xfId="32078" xr:uid="{00000000-0005-0000-0000-00004B140000}"/>
    <cellStyle name="Notas 2 4 2 4 12" xfId="35612" xr:uid="{00000000-0005-0000-0000-00004B140000}"/>
    <cellStyle name="Notas 2 4 2 4 13" xfId="39871" xr:uid="{00000000-0005-0000-0000-00004B140000}"/>
    <cellStyle name="Notas 2 4 2 4 14" xfId="44105" xr:uid="{00000000-0005-0000-0000-00004B140000}"/>
    <cellStyle name="Notas 2 4 2 4 15" xfId="48299" xr:uid="{00000000-0005-0000-0000-00004B140000}"/>
    <cellStyle name="Notas 2 4 2 4 16" xfId="52388" xr:uid="{00000000-0005-0000-0000-00004B140000}"/>
    <cellStyle name="Notas 2 4 2 4 17" xfId="56250" xr:uid="{00000000-0005-0000-0000-00004B140000}"/>
    <cellStyle name="Notas 2 4 2 4 2" xfId="2330" xr:uid="{00000000-0005-0000-0000-00003C140000}"/>
    <cellStyle name="Notas 2 4 2 4 2 10" xfId="35471" xr:uid="{00000000-0005-0000-0000-00004C140000}"/>
    <cellStyle name="Notas 2 4 2 4 2 11" xfId="39733" xr:uid="{00000000-0005-0000-0000-00004C140000}"/>
    <cellStyle name="Notas 2 4 2 4 2 12" xfId="43971" xr:uid="{00000000-0005-0000-0000-00004C140000}"/>
    <cellStyle name="Notas 2 4 2 4 2 13" xfId="48167" xr:uid="{00000000-0005-0000-0000-00004C140000}"/>
    <cellStyle name="Notas 2 4 2 4 2 14" xfId="52265" xr:uid="{00000000-0005-0000-0000-00004C140000}"/>
    <cellStyle name="Notas 2 4 2 4 2 2" xfId="5506" xr:uid="{00000000-0005-0000-0000-00003D140000}"/>
    <cellStyle name="Notas 2 4 2 4 2 2 10" xfId="48679" xr:uid="{00000000-0005-0000-0000-00004D140000}"/>
    <cellStyle name="Notas 2 4 2 4 2 2 11" xfId="52748" xr:uid="{00000000-0005-0000-0000-00004D140000}"/>
    <cellStyle name="Notas 2 4 2 4 2 2 12" xfId="56596" xr:uid="{00000000-0005-0000-0000-00004D140000}"/>
    <cellStyle name="Notas 2 4 2 4 2 2 13" xfId="59916" xr:uid="{00000000-0005-0000-0000-00004D140000}"/>
    <cellStyle name="Notas 2 4 2 4 2 2 2" xfId="12098" xr:uid="{00000000-0005-0000-0000-00004D140000}"/>
    <cellStyle name="Notas 2 4 2 4 2 2 3" xfId="16028" xr:uid="{00000000-0005-0000-0000-00004D140000}"/>
    <cellStyle name="Notas 2 4 2 4 2 2 4" xfId="19962" xr:uid="{00000000-0005-0000-0000-00004D140000}"/>
    <cellStyle name="Notas 2 4 2 4 2 2 5" xfId="23330" xr:uid="{00000000-0005-0000-0000-00004D140000}"/>
    <cellStyle name="Notas 2 4 2 4 2 2 6" xfId="29736" xr:uid="{00000000-0005-0000-0000-00004D140000}"/>
    <cellStyle name="Notas 2 4 2 4 2 2 7" xfId="36001" xr:uid="{00000000-0005-0000-0000-00004D140000}"/>
    <cellStyle name="Notas 2 4 2 4 2 2 8" xfId="40257" xr:uid="{00000000-0005-0000-0000-00004D140000}"/>
    <cellStyle name="Notas 2 4 2 4 2 2 9" xfId="44488" xr:uid="{00000000-0005-0000-0000-00004D140000}"/>
    <cellStyle name="Notas 2 4 2 4 2 3" xfId="10753" xr:uid="{00000000-0005-0000-0000-00004C140000}"/>
    <cellStyle name="Notas 2 4 2 4 2 4" xfId="12076" xr:uid="{00000000-0005-0000-0000-00004C140000}"/>
    <cellStyle name="Notas 2 4 2 4 2 5" xfId="11149" xr:uid="{00000000-0005-0000-0000-00004C140000}"/>
    <cellStyle name="Notas 2 4 2 4 2 6" xfId="13157" xr:uid="{00000000-0005-0000-0000-00004C140000}"/>
    <cellStyle name="Notas 2 4 2 4 2 7" xfId="26560" xr:uid="{00000000-0005-0000-0000-00004C140000}"/>
    <cellStyle name="Notas 2 4 2 4 2 8" xfId="32862" xr:uid="{00000000-0005-0000-0000-00004C140000}"/>
    <cellStyle name="Notas 2 4 2 4 2 9" xfId="33205" xr:uid="{00000000-0005-0000-0000-00004C140000}"/>
    <cellStyle name="Notas 2 4 2 4 3" xfId="3474" xr:uid="{00000000-0005-0000-0000-00003E140000}"/>
    <cellStyle name="Notas 2 4 2 4 3 10" xfId="42515" xr:uid="{00000000-0005-0000-0000-00004E140000}"/>
    <cellStyle name="Notas 2 4 2 4 3 11" xfId="46729" xr:uid="{00000000-0005-0000-0000-00004E140000}"/>
    <cellStyle name="Notas 2 4 2 4 3 12" xfId="50897" xr:uid="{00000000-0005-0000-0000-00004E140000}"/>
    <cellStyle name="Notas 2 4 2 4 3 13" xfId="54894" xr:uid="{00000000-0005-0000-0000-00004E140000}"/>
    <cellStyle name="Notas 2 4 2 4 3 14" xfId="58643" xr:uid="{00000000-0005-0000-0000-00004E140000}"/>
    <cellStyle name="Notas 2 4 2 4 3 2" xfId="6414" xr:uid="{00000000-0005-0000-0000-00003F140000}"/>
    <cellStyle name="Notas 2 4 2 4 3 2 10" xfId="49551" xr:uid="{00000000-0005-0000-0000-00004F140000}"/>
    <cellStyle name="Notas 2 4 2 4 3 2 11" xfId="53586" xr:uid="{00000000-0005-0000-0000-00004F140000}"/>
    <cellStyle name="Notas 2 4 2 4 3 2 12" xfId="57387" xr:uid="{00000000-0005-0000-0000-00004F140000}"/>
    <cellStyle name="Notas 2 4 2 4 3 2 13" xfId="60563" xr:uid="{00000000-0005-0000-0000-00004F140000}"/>
    <cellStyle name="Notas 2 4 2 4 3 2 2" xfId="8528" xr:uid="{00000000-0005-0000-0000-00004F140000}"/>
    <cellStyle name="Notas 2 4 2 4 3 2 3" xfId="16843" xr:uid="{00000000-0005-0000-0000-00004F140000}"/>
    <cellStyle name="Notas 2 4 2 4 3 2 4" xfId="20748" xr:uid="{00000000-0005-0000-0000-00004F140000}"/>
    <cellStyle name="Notas 2 4 2 4 3 2 5" xfId="23977" xr:uid="{00000000-0005-0000-0000-00004F140000}"/>
    <cellStyle name="Notas 2 4 2 4 3 2 6" xfId="30643" xr:uid="{00000000-0005-0000-0000-00004F140000}"/>
    <cellStyle name="Notas 2 4 2 4 3 2 7" xfId="36898" xr:uid="{00000000-0005-0000-0000-00004F140000}"/>
    <cellStyle name="Notas 2 4 2 4 3 2 8" xfId="41153" xr:uid="{00000000-0005-0000-0000-00004F140000}"/>
    <cellStyle name="Notas 2 4 2 4 3 2 9" xfId="45375" xr:uid="{00000000-0005-0000-0000-00004F140000}"/>
    <cellStyle name="Notas 2 4 2 4 3 3" xfId="9056" xr:uid="{00000000-0005-0000-0000-00004E140000}"/>
    <cellStyle name="Notas 2 4 2 4 3 4" xfId="14241" xr:uid="{00000000-0005-0000-0000-00004E140000}"/>
    <cellStyle name="Notas 2 4 2 4 3 5" xfId="18271" xr:uid="{00000000-0005-0000-0000-00004E140000}"/>
    <cellStyle name="Notas 2 4 2 4 3 6" xfId="22057" xr:uid="{00000000-0005-0000-0000-00004E140000}"/>
    <cellStyle name="Notas 2 4 2 4 3 7" xfId="27704" xr:uid="{00000000-0005-0000-0000-00004E140000}"/>
    <cellStyle name="Notas 2 4 2 4 3 8" xfId="33995" xr:uid="{00000000-0005-0000-0000-00004E140000}"/>
    <cellStyle name="Notas 2 4 2 4 3 9" xfId="38268" xr:uid="{00000000-0005-0000-0000-00004E140000}"/>
    <cellStyle name="Notas 2 4 2 4 4" xfId="3987" xr:uid="{00000000-0005-0000-0000-000040140000}"/>
    <cellStyle name="Notas 2 4 2 4 4 10" xfId="43028" xr:uid="{00000000-0005-0000-0000-000050140000}"/>
    <cellStyle name="Notas 2 4 2 4 4 11" xfId="47242" xr:uid="{00000000-0005-0000-0000-000050140000}"/>
    <cellStyle name="Notas 2 4 2 4 4 12" xfId="51410" xr:uid="{00000000-0005-0000-0000-000050140000}"/>
    <cellStyle name="Notas 2 4 2 4 4 13" xfId="55407" xr:uid="{00000000-0005-0000-0000-000050140000}"/>
    <cellStyle name="Notas 2 4 2 4 4 14" xfId="59156" xr:uid="{00000000-0005-0000-0000-000050140000}"/>
    <cellStyle name="Notas 2 4 2 4 4 2" xfId="6847" xr:uid="{00000000-0005-0000-0000-000041140000}"/>
    <cellStyle name="Notas 2 4 2 4 4 2 10" xfId="49984" xr:uid="{00000000-0005-0000-0000-000051140000}"/>
    <cellStyle name="Notas 2 4 2 4 4 2 11" xfId="54019" xr:uid="{00000000-0005-0000-0000-000051140000}"/>
    <cellStyle name="Notas 2 4 2 4 4 2 12" xfId="57820" xr:uid="{00000000-0005-0000-0000-000051140000}"/>
    <cellStyle name="Notas 2 4 2 4 4 2 13" xfId="60996" xr:uid="{00000000-0005-0000-0000-000051140000}"/>
    <cellStyle name="Notas 2 4 2 4 4 2 2" xfId="13201" xr:uid="{00000000-0005-0000-0000-000051140000}"/>
    <cellStyle name="Notas 2 4 2 4 4 2 3" xfId="17276" xr:uid="{00000000-0005-0000-0000-000051140000}"/>
    <cellStyle name="Notas 2 4 2 4 4 2 4" xfId="21181" xr:uid="{00000000-0005-0000-0000-000051140000}"/>
    <cellStyle name="Notas 2 4 2 4 4 2 5" xfId="24410" xr:uid="{00000000-0005-0000-0000-000051140000}"/>
    <cellStyle name="Notas 2 4 2 4 4 2 6" xfId="31076" xr:uid="{00000000-0005-0000-0000-000051140000}"/>
    <cellStyle name="Notas 2 4 2 4 4 2 7" xfId="37331" xr:uid="{00000000-0005-0000-0000-000051140000}"/>
    <cellStyle name="Notas 2 4 2 4 4 2 8" xfId="41586" xr:uid="{00000000-0005-0000-0000-000051140000}"/>
    <cellStyle name="Notas 2 4 2 4 4 2 9" xfId="45808" xr:uid="{00000000-0005-0000-0000-000051140000}"/>
    <cellStyle name="Notas 2 4 2 4 4 3" xfId="11221" xr:uid="{00000000-0005-0000-0000-000050140000}"/>
    <cellStyle name="Notas 2 4 2 4 4 4" xfId="14754" xr:uid="{00000000-0005-0000-0000-000050140000}"/>
    <cellStyle name="Notas 2 4 2 4 4 5" xfId="18784" xr:uid="{00000000-0005-0000-0000-000050140000}"/>
    <cellStyle name="Notas 2 4 2 4 4 6" xfId="22570" xr:uid="{00000000-0005-0000-0000-000050140000}"/>
    <cellStyle name="Notas 2 4 2 4 4 7" xfId="28217" xr:uid="{00000000-0005-0000-0000-000050140000}"/>
    <cellStyle name="Notas 2 4 2 4 4 8" xfId="34508" xr:uid="{00000000-0005-0000-0000-000050140000}"/>
    <cellStyle name="Notas 2 4 2 4 4 9" xfId="38781" xr:uid="{00000000-0005-0000-0000-000050140000}"/>
    <cellStyle name="Notas 2 4 2 4 5" xfId="3605" xr:uid="{00000000-0005-0000-0000-000042140000}"/>
    <cellStyle name="Notas 2 4 2 4 5 10" xfId="46860" xr:uid="{00000000-0005-0000-0000-000052140000}"/>
    <cellStyle name="Notas 2 4 2 4 5 11" xfId="51028" xr:uid="{00000000-0005-0000-0000-000052140000}"/>
    <cellStyle name="Notas 2 4 2 4 5 12" xfId="55025" xr:uid="{00000000-0005-0000-0000-000052140000}"/>
    <cellStyle name="Notas 2 4 2 4 5 13" xfId="58774" xr:uid="{00000000-0005-0000-0000-000052140000}"/>
    <cellStyle name="Notas 2 4 2 4 5 2" xfId="13628" xr:uid="{00000000-0005-0000-0000-000052140000}"/>
    <cellStyle name="Notas 2 4 2 4 5 3" xfId="14372" xr:uid="{00000000-0005-0000-0000-000052140000}"/>
    <cellStyle name="Notas 2 4 2 4 5 4" xfId="18402" xr:uid="{00000000-0005-0000-0000-000052140000}"/>
    <cellStyle name="Notas 2 4 2 4 5 5" xfId="22188" xr:uid="{00000000-0005-0000-0000-000052140000}"/>
    <cellStyle name="Notas 2 4 2 4 5 6" xfId="27835" xr:uid="{00000000-0005-0000-0000-000052140000}"/>
    <cellStyle name="Notas 2 4 2 4 5 7" xfId="34126" xr:uid="{00000000-0005-0000-0000-000052140000}"/>
    <cellStyle name="Notas 2 4 2 4 5 8" xfId="38399" xr:uid="{00000000-0005-0000-0000-000052140000}"/>
    <cellStyle name="Notas 2 4 2 4 5 9" xfId="42646" xr:uid="{00000000-0005-0000-0000-000052140000}"/>
    <cellStyle name="Notas 2 4 2 4 6" xfId="9881" xr:uid="{00000000-0005-0000-0000-00004B140000}"/>
    <cellStyle name="Notas 2 4 2 4 7" xfId="8173" xr:uid="{00000000-0005-0000-0000-00004B140000}"/>
    <cellStyle name="Notas 2 4 2 4 8" xfId="9456" xr:uid="{00000000-0005-0000-0000-00004B140000}"/>
    <cellStyle name="Notas 2 4 2 4 9" xfId="12206" xr:uid="{00000000-0005-0000-0000-00004B140000}"/>
    <cellStyle name="Notas 2 4 2 5" xfId="2058" xr:uid="{00000000-0005-0000-0000-000043140000}"/>
    <cellStyle name="Notas 2 4 2 5 10" xfId="25260" xr:uid="{00000000-0005-0000-0000-000053140000}"/>
    <cellStyle name="Notas 2 4 2 5 11" xfId="31580" xr:uid="{00000000-0005-0000-0000-000053140000}"/>
    <cellStyle name="Notas 2 4 2 5 12" xfId="36501" xr:uid="{00000000-0005-0000-0000-000053140000}"/>
    <cellStyle name="Notas 2 4 2 5 13" xfId="40756" xr:uid="{00000000-0005-0000-0000-000053140000}"/>
    <cellStyle name="Notas 2 4 2 5 14" xfId="44980" xr:uid="{00000000-0005-0000-0000-000053140000}"/>
    <cellStyle name="Notas 2 4 2 5 2" xfId="5234" xr:uid="{00000000-0005-0000-0000-000044140000}"/>
    <cellStyle name="Notas 2 4 2 5 2 10" xfId="48407" xr:uid="{00000000-0005-0000-0000-000054140000}"/>
    <cellStyle name="Notas 2 4 2 5 2 11" xfId="52476" xr:uid="{00000000-0005-0000-0000-000054140000}"/>
    <cellStyle name="Notas 2 4 2 5 2 12" xfId="56324" xr:uid="{00000000-0005-0000-0000-000054140000}"/>
    <cellStyle name="Notas 2 4 2 5 2 13" xfId="59645" xr:uid="{00000000-0005-0000-0000-000054140000}"/>
    <cellStyle name="Notas 2 4 2 5 2 2" xfId="11085" xr:uid="{00000000-0005-0000-0000-000054140000}"/>
    <cellStyle name="Notas 2 4 2 5 2 3" xfId="15756" xr:uid="{00000000-0005-0000-0000-000054140000}"/>
    <cellStyle name="Notas 2 4 2 5 2 4" xfId="19691" xr:uid="{00000000-0005-0000-0000-000054140000}"/>
    <cellStyle name="Notas 2 4 2 5 2 5" xfId="23059" xr:uid="{00000000-0005-0000-0000-000054140000}"/>
    <cellStyle name="Notas 2 4 2 5 2 6" xfId="29464" xr:uid="{00000000-0005-0000-0000-000054140000}"/>
    <cellStyle name="Notas 2 4 2 5 2 7" xfId="35729" xr:uid="{00000000-0005-0000-0000-000054140000}"/>
    <cellStyle name="Notas 2 4 2 5 2 8" xfId="39985" xr:uid="{00000000-0005-0000-0000-000054140000}"/>
    <cellStyle name="Notas 2 4 2 5 2 9" xfId="44216" xr:uid="{00000000-0005-0000-0000-000054140000}"/>
    <cellStyle name="Notas 2 4 2 5 3" xfId="9870" xr:uid="{00000000-0005-0000-0000-000053140000}"/>
    <cellStyle name="Notas 2 4 2 5 4" xfId="10984" xr:uid="{00000000-0005-0000-0000-000053140000}"/>
    <cellStyle name="Notas 2 4 2 5 5" xfId="16372" xr:uid="{00000000-0005-0000-0000-000053140000}"/>
    <cellStyle name="Notas 2 4 2 5 6" xfId="10529" xr:uid="{00000000-0005-0000-0000-000053140000}"/>
    <cellStyle name="Notas 2 4 2 5 7" xfId="26288" xr:uid="{00000000-0005-0000-0000-000053140000}"/>
    <cellStyle name="Notas 2 4 2 5 8" xfId="32590" xr:uid="{00000000-0005-0000-0000-000053140000}"/>
    <cellStyle name="Notas 2 4 2 5 9" xfId="33239" xr:uid="{00000000-0005-0000-0000-000053140000}"/>
    <cellStyle name="Notas 2 4 2 6" xfId="3194" xr:uid="{00000000-0005-0000-0000-000045140000}"/>
    <cellStyle name="Notas 2 4 2 6 10" xfId="42236" xr:uid="{00000000-0005-0000-0000-000055140000}"/>
    <cellStyle name="Notas 2 4 2 6 11" xfId="46452" xr:uid="{00000000-0005-0000-0000-000055140000}"/>
    <cellStyle name="Notas 2 4 2 6 12" xfId="50620" xr:uid="{00000000-0005-0000-0000-000055140000}"/>
    <cellStyle name="Notas 2 4 2 6 13" xfId="54617" xr:uid="{00000000-0005-0000-0000-000055140000}"/>
    <cellStyle name="Notas 2 4 2 6 14" xfId="58366" xr:uid="{00000000-0005-0000-0000-000055140000}"/>
    <cellStyle name="Notas 2 4 2 6 2" xfId="6224" xr:uid="{00000000-0005-0000-0000-000046140000}"/>
    <cellStyle name="Notas 2 4 2 6 2 10" xfId="49366" xr:uid="{00000000-0005-0000-0000-000056140000}"/>
    <cellStyle name="Notas 2 4 2 6 2 11" xfId="53401" xr:uid="{00000000-0005-0000-0000-000056140000}"/>
    <cellStyle name="Notas 2 4 2 6 2 12" xfId="57202" xr:uid="{00000000-0005-0000-0000-000056140000}"/>
    <cellStyle name="Notas 2 4 2 6 2 13" xfId="60378" xr:uid="{00000000-0005-0000-0000-000056140000}"/>
    <cellStyle name="Notas 2 4 2 6 2 2" xfId="10260" xr:uid="{00000000-0005-0000-0000-000056140000}"/>
    <cellStyle name="Notas 2 4 2 6 2 3" xfId="16658" xr:uid="{00000000-0005-0000-0000-000056140000}"/>
    <cellStyle name="Notas 2 4 2 6 2 4" xfId="20563" xr:uid="{00000000-0005-0000-0000-000056140000}"/>
    <cellStyle name="Notas 2 4 2 6 2 5" xfId="23792" xr:uid="{00000000-0005-0000-0000-000056140000}"/>
    <cellStyle name="Notas 2 4 2 6 2 6" xfId="30453" xr:uid="{00000000-0005-0000-0000-000056140000}"/>
    <cellStyle name="Notas 2 4 2 6 2 7" xfId="36709" xr:uid="{00000000-0005-0000-0000-000056140000}"/>
    <cellStyle name="Notas 2 4 2 6 2 8" xfId="40964" xr:uid="{00000000-0005-0000-0000-000056140000}"/>
    <cellStyle name="Notas 2 4 2 6 2 9" xfId="45188" xr:uid="{00000000-0005-0000-0000-000056140000}"/>
    <cellStyle name="Notas 2 4 2 6 3" xfId="7792" xr:uid="{00000000-0005-0000-0000-000055140000}"/>
    <cellStyle name="Notas 2 4 2 6 4" xfId="13964" xr:uid="{00000000-0005-0000-0000-000055140000}"/>
    <cellStyle name="Notas 2 4 2 6 5" xfId="17994" xr:uid="{00000000-0005-0000-0000-000055140000}"/>
    <cellStyle name="Notas 2 4 2 6 6" xfId="21780" xr:uid="{00000000-0005-0000-0000-000055140000}"/>
    <cellStyle name="Notas 2 4 2 6 7" xfId="27424" xr:uid="{00000000-0005-0000-0000-000055140000}"/>
    <cellStyle name="Notas 2 4 2 6 8" xfId="33715" xr:uid="{00000000-0005-0000-0000-000055140000}"/>
    <cellStyle name="Notas 2 4 2 6 9" xfId="37988" xr:uid="{00000000-0005-0000-0000-000055140000}"/>
    <cellStyle name="Notas 2 4 2 7" xfId="3680" xr:uid="{00000000-0005-0000-0000-000047140000}"/>
    <cellStyle name="Notas 2 4 2 7 10" xfId="42721" xr:uid="{00000000-0005-0000-0000-000057140000}"/>
    <cellStyle name="Notas 2 4 2 7 11" xfId="46935" xr:uid="{00000000-0005-0000-0000-000057140000}"/>
    <cellStyle name="Notas 2 4 2 7 12" xfId="51103" xr:uid="{00000000-0005-0000-0000-000057140000}"/>
    <cellStyle name="Notas 2 4 2 7 13" xfId="55100" xr:uid="{00000000-0005-0000-0000-000057140000}"/>
    <cellStyle name="Notas 2 4 2 7 14" xfId="58849" xr:uid="{00000000-0005-0000-0000-000057140000}"/>
    <cellStyle name="Notas 2 4 2 7 2" xfId="6576" xr:uid="{00000000-0005-0000-0000-000048140000}"/>
    <cellStyle name="Notas 2 4 2 7 2 10" xfId="49713" xr:uid="{00000000-0005-0000-0000-000058140000}"/>
    <cellStyle name="Notas 2 4 2 7 2 11" xfId="53748" xr:uid="{00000000-0005-0000-0000-000058140000}"/>
    <cellStyle name="Notas 2 4 2 7 2 12" xfId="57549" xr:uid="{00000000-0005-0000-0000-000058140000}"/>
    <cellStyle name="Notas 2 4 2 7 2 13" xfId="60725" xr:uid="{00000000-0005-0000-0000-000058140000}"/>
    <cellStyle name="Notas 2 4 2 7 2 2" xfId="11039" xr:uid="{00000000-0005-0000-0000-000058140000}"/>
    <cellStyle name="Notas 2 4 2 7 2 3" xfId="17005" xr:uid="{00000000-0005-0000-0000-000058140000}"/>
    <cellStyle name="Notas 2 4 2 7 2 4" xfId="20910" xr:uid="{00000000-0005-0000-0000-000058140000}"/>
    <cellStyle name="Notas 2 4 2 7 2 5" xfId="24139" xr:uid="{00000000-0005-0000-0000-000058140000}"/>
    <cellStyle name="Notas 2 4 2 7 2 6" xfId="30805" xr:uid="{00000000-0005-0000-0000-000058140000}"/>
    <cellStyle name="Notas 2 4 2 7 2 7" xfId="37060" xr:uid="{00000000-0005-0000-0000-000058140000}"/>
    <cellStyle name="Notas 2 4 2 7 2 8" xfId="41315" xr:uid="{00000000-0005-0000-0000-000058140000}"/>
    <cellStyle name="Notas 2 4 2 7 2 9" xfId="45537" xr:uid="{00000000-0005-0000-0000-000058140000}"/>
    <cellStyle name="Notas 2 4 2 7 3" xfId="9760" xr:uid="{00000000-0005-0000-0000-000057140000}"/>
    <cellStyle name="Notas 2 4 2 7 4" xfId="14447" xr:uid="{00000000-0005-0000-0000-000057140000}"/>
    <cellStyle name="Notas 2 4 2 7 5" xfId="18477" xr:uid="{00000000-0005-0000-0000-000057140000}"/>
    <cellStyle name="Notas 2 4 2 7 6" xfId="22263" xr:uid="{00000000-0005-0000-0000-000057140000}"/>
    <cellStyle name="Notas 2 4 2 7 7" xfId="27910" xr:uid="{00000000-0005-0000-0000-000057140000}"/>
    <cellStyle name="Notas 2 4 2 7 8" xfId="34201" xr:uid="{00000000-0005-0000-0000-000057140000}"/>
    <cellStyle name="Notas 2 4 2 7 9" xfId="38474" xr:uid="{00000000-0005-0000-0000-000057140000}"/>
    <cellStyle name="Notas 2 4 2 8" xfId="3218" xr:uid="{00000000-0005-0000-0000-000049140000}"/>
    <cellStyle name="Notas 2 4 2 8 10" xfId="46476" xr:uid="{00000000-0005-0000-0000-000059140000}"/>
    <cellStyle name="Notas 2 4 2 8 11" xfId="50644" xr:uid="{00000000-0005-0000-0000-000059140000}"/>
    <cellStyle name="Notas 2 4 2 8 12" xfId="54641" xr:uid="{00000000-0005-0000-0000-000059140000}"/>
    <cellStyle name="Notas 2 4 2 8 13" xfId="58390" xr:uid="{00000000-0005-0000-0000-000059140000}"/>
    <cellStyle name="Notas 2 4 2 8 2" xfId="8722" xr:uid="{00000000-0005-0000-0000-000059140000}"/>
    <cellStyle name="Notas 2 4 2 8 3" xfId="13988" xr:uid="{00000000-0005-0000-0000-000059140000}"/>
    <cellStyle name="Notas 2 4 2 8 4" xfId="18018" xr:uid="{00000000-0005-0000-0000-000059140000}"/>
    <cellStyle name="Notas 2 4 2 8 5" xfId="21804" xr:uid="{00000000-0005-0000-0000-000059140000}"/>
    <cellStyle name="Notas 2 4 2 8 6" xfId="27448" xr:uid="{00000000-0005-0000-0000-000059140000}"/>
    <cellStyle name="Notas 2 4 2 8 7" xfId="33739" xr:uid="{00000000-0005-0000-0000-000059140000}"/>
    <cellStyle name="Notas 2 4 2 8 8" xfId="38012" xr:uid="{00000000-0005-0000-0000-000059140000}"/>
    <cellStyle name="Notas 2 4 2 8 9" xfId="42260" xr:uid="{00000000-0005-0000-0000-000059140000}"/>
    <cellStyle name="Notas 2 4 2 9" xfId="10576" xr:uid="{00000000-0005-0000-0000-00003A140000}"/>
    <cellStyle name="Notas 2 4 3" xfId="1201" xr:uid="{00000000-0005-0000-0000-00004A140000}"/>
    <cellStyle name="Notas 2 4 3 10" xfId="25444" xr:uid="{00000000-0005-0000-0000-00005A140000}"/>
    <cellStyle name="Notas 2 4 3 11" xfId="31763" xr:uid="{00000000-0005-0000-0000-00005A140000}"/>
    <cellStyle name="Notas 2 4 3 12" xfId="35294" xr:uid="{00000000-0005-0000-0000-00005A140000}"/>
    <cellStyle name="Notas 2 4 3 13" xfId="39560" xr:uid="{00000000-0005-0000-0000-00005A140000}"/>
    <cellStyle name="Notas 2 4 3 14" xfId="43802" xr:uid="{00000000-0005-0000-0000-00005A140000}"/>
    <cellStyle name="Notas 2 4 3 15" xfId="48003" xr:uid="{00000000-0005-0000-0000-00005A140000}"/>
    <cellStyle name="Notas 2 4 3 16" xfId="52123" xr:uid="{00000000-0005-0000-0000-00005A140000}"/>
    <cellStyle name="Notas 2 4 3 17" xfId="56034" xr:uid="{00000000-0005-0000-0000-00005A140000}"/>
    <cellStyle name="Notas 2 4 3 2" xfId="2059" xr:uid="{00000000-0005-0000-0000-00004B140000}"/>
    <cellStyle name="Notas 2 4 3 2 10" xfId="39809" xr:uid="{00000000-0005-0000-0000-00005B140000}"/>
    <cellStyle name="Notas 2 4 3 2 11" xfId="44047" xr:uid="{00000000-0005-0000-0000-00005B140000}"/>
    <cellStyle name="Notas 2 4 3 2 12" xfId="48242" xr:uid="{00000000-0005-0000-0000-00005B140000}"/>
    <cellStyle name="Notas 2 4 3 2 13" xfId="52338" xr:uid="{00000000-0005-0000-0000-00005B140000}"/>
    <cellStyle name="Notas 2 4 3 2 14" xfId="56218" xr:uid="{00000000-0005-0000-0000-00005B140000}"/>
    <cellStyle name="Notas 2 4 3 2 2" xfId="5235" xr:uid="{00000000-0005-0000-0000-00004C140000}"/>
    <cellStyle name="Notas 2 4 3 2 2 10" xfId="48408" xr:uid="{00000000-0005-0000-0000-00005C140000}"/>
    <cellStyle name="Notas 2 4 3 2 2 11" xfId="52477" xr:uid="{00000000-0005-0000-0000-00005C140000}"/>
    <cellStyle name="Notas 2 4 3 2 2 12" xfId="56325" xr:uid="{00000000-0005-0000-0000-00005C140000}"/>
    <cellStyle name="Notas 2 4 3 2 2 13" xfId="59646" xr:uid="{00000000-0005-0000-0000-00005C140000}"/>
    <cellStyle name="Notas 2 4 3 2 2 2" xfId="12397" xr:uid="{00000000-0005-0000-0000-00005C140000}"/>
    <cellStyle name="Notas 2 4 3 2 2 3" xfId="15757" xr:uid="{00000000-0005-0000-0000-00005C140000}"/>
    <cellStyle name="Notas 2 4 3 2 2 4" xfId="19692" xr:uid="{00000000-0005-0000-0000-00005C140000}"/>
    <cellStyle name="Notas 2 4 3 2 2 5" xfId="23060" xr:uid="{00000000-0005-0000-0000-00005C140000}"/>
    <cellStyle name="Notas 2 4 3 2 2 6" xfId="29465" xr:uid="{00000000-0005-0000-0000-00005C140000}"/>
    <cellStyle name="Notas 2 4 3 2 2 7" xfId="35730" xr:uid="{00000000-0005-0000-0000-00005C140000}"/>
    <cellStyle name="Notas 2 4 3 2 2 8" xfId="39986" xr:uid="{00000000-0005-0000-0000-00005C140000}"/>
    <cellStyle name="Notas 2 4 3 2 2 9" xfId="44217" xr:uid="{00000000-0005-0000-0000-00005C140000}"/>
    <cellStyle name="Notas 2 4 3 2 3" xfId="13083" xr:uid="{00000000-0005-0000-0000-00005B140000}"/>
    <cellStyle name="Notas 2 4 3 2 4" xfId="8226" xr:uid="{00000000-0005-0000-0000-00005B140000}"/>
    <cellStyle name="Notas 2 4 3 2 5" xfId="12010" xr:uid="{00000000-0005-0000-0000-00005B140000}"/>
    <cellStyle name="Notas 2 4 3 2 6" xfId="19335" xr:uid="{00000000-0005-0000-0000-00005B140000}"/>
    <cellStyle name="Notas 2 4 3 2 7" xfId="26289" xr:uid="{00000000-0005-0000-0000-00005B140000}"/>
    <cellStyle name="Notas 2 4 3 2 8" xfId="32591" xr:uid="{00000000-0005-0000-0000-00005B140000}"/>
    <cellStyle name="Notas 2 4 3 2 9" xfId="35548" xr:uid="{00000000-0005-0000-0000-00005B140000}"/>
    <cellStyle name="Notas 2 4 3 3" xfId="2572" xr:uid="{00000000-0005-0000-0000-00004D140000}"/>
    <cellStyle name="Notas 2 4 3 3 10" xfId="31562" xr:uid="{00000000-0005-0000-0000-00005D140000}"/>
    <cellStyle name="Notas 2 4 3 3 11" xfId="37682" xr:uid="{00000000-0005-0000-0000-00005D140000}"/>
    <cellStyle name="Notas 2 4 3 3 12" xfId="41934" xr:uid="{00000000-0005-0000-0000-00005D140000}"/>
    <cellStyle name="Notas 2 4 3 3 13" xfId="46151" xr:uid="{00000000-0005-0000-0000-00005D140000}"/>
    <cellStyle name="Notas 2 4 3 3 14" xfId="50322" xr:uid="{00000000-0005-0000-0000-00005D140000}"/>
    <cellStyle name="Notas 2 4 3 3 2" xfId="5748" xr:uid="{00000000-0005-0000-0000-00004E140000}"/>
    <cellStyle name="Notas 2 4 3 3 2 10" xfId="48917" xr:uid="{00000000-0005-0000-0000-00005E140000}"/>
    <cellStyle name="Notas 2 4 3 3 2 11" xfId="52986" xr:uid="{00000000-0005-0000-0000-00005E140000}"/>
    <cellStyle name="Notas 2 4 3 3 2 12" xfId="56833" xr:uid="{00000000-0005-0000-0000-00005E140000}"/>
    <cellStyle name="Notas 2 4 3 3 2 13" xfId="60150" xr:uid="{00000000-0005-0000-0000-00005E140000}"/>
    <cellStyle name="Notas 2 4 3 3 2 2" xfId="8565" xr:uid="{00000000-0005-0000-0000-00005E140000}"/>
    <cellStyle name="Notas 2 4 3 3 2 3" xfId="16266" xr:uid="{00000000-0005-0000-0000-00005E140000}"/>
    <cellStyle name="Notas 2 4 3 3 2 4" xfId="20197" xr:uid="{00000000-0005-0000-0000-00005E140000}"/>
    <cellStyle name="Notas 2 4 3 3 2 5" xfId="23564" xr:uid="{00000000-0005-0000-0000-00005E140000}"/>
    <cellStyle name="Notas 2 4 3 3 2 6" xfId="29978" xr:uid="{00000000-0005-0000-0000-00005E140000}"/>
    <cellStyle name="Notas 2 4 3 3 2 7" xfId="36243" xr:uid="{00000000-0005-0000-0000-00005E140000}"/>
    <cellStyle name="Notas 2 4 3 3 2 8" xfId="40499" xr:uid="{00000000-0005-0000-0000-00005E140000}"/>
    <cellStyle name="Notas 2 4 3 3 2 9" xfId="44728" xr:uid="{00000000-0005-0000-0000-00005E140000}"/>
    <cellStyle name="Notas 2 4 3 3 3" xfId="10312" xr:uid="{00000000-0005-0000-0000-00005D140000}"/>
    <cellStyle name="Notas 2 4 3 3 4" xfId="8635" xr:uid="{00000000-0005-0000-0000-00005D140000}"/>
    <cellStyle name="Notas 2 4 3 3 5" xfId="15276" xr:uid="{00000000-0005-0000-0000-00005D140000}"/>
    <cellStyle name="Notas 2 4 3 3 6" xfId="19273" xr:uid="{00000000-0005-0000-0000-00005D140000}"/>
    <cellStyle name="Notas 2 4 3 3 7" xfId="26802" xr:uid="{00000000-0005-0000-0000-00005D140000}"/>
    <cellStyle name="Notas 2 4 3 3 8" xfId="33104" xr:uid="{00000000-0005-0000-0000-00005D140000}"/>
    <cellStyle name="Notas 2 4 3 3 9" xfId="25242" xr:uid="{00000000-0005-0000-0000-00005D140000}"/>
    <cellStyle name="Notas 2 4 3 4" xfId="3681" xr:uid="{00000000-0005-0000-0000-00004F140000}"/>
    <cellStyle name="Notas 2 4 3 4 10" xfId="42722" xr:uid="{00000000-0005-0000-0000-00005F140000}"/>
    <cellStyle name="Notas 2 4 3 4 11" xfId="46936" xr:uid="{00000000-0005-0000-0000-00005F140000}"/>
    <cellStyle name="Notas 2 4 3 4 12" xfId="51104" xr:uid="{00000000-0005-0000-0000-00005F140000}"/>
    <cellStyle name="Notas 2 4 3 4 13" xfId="55101" xr:uid="{00000000-0005-0000-0000-00005F140000}"/>
    <cellStyle name="Notas 2 4 3 4 14" xfId="58850" xr:uid="{00000000-0005-0000-0000-00005F140000}"/>
    <cellStyle name="Notas 2 4 3 4 2" xfId="6577" xr:uid="{00000000-0005-0000-0000-000050140000}"/>
    <cellStyle name="Notas 2 4 3 4 2 10" xfId="49714" xr:uid="{00000000-0005-0000-0000-000060140000}"/>
    <cellStyle name="Notas 2 4 3 4 2 11" xfId="53749" xr:uid="{00000000-0005-0000-0000-000060140000}"/>
    <cellStyle name="Notas 2 4 3 4 2 12" xfId="57550" xr:uid="{00000000-0005-0000-0000-000060140000}"/>
    <cellStyle name="Notas 2 4 3 4 2 13" xfId="60726" xr:uid="{00000000-0005-0000-0000-000060140000}"/>
    <cellStyle name="Notas 2 4 3 4 2 2" xfId="12369" xr:uid="{00000000-0005-0000-0000-000060140000}"/>
    <cellStyle name="Notas 2 4 3 4 2 3" xfId="17006" xr:uid="{00000000-0005-0000-0000-000060140000}"/>
    <cellStyle name="Notas 2 4 3 4 2 4" xfId="20911" xr:uid="{00000000-0005-0000-0000-000060140000}"/>
    <cellStyle name="Notas 2 4 3 4 2 5" xfId="24140" xr:uid="{00000000-0005-0000-0000-000060140000}"/>
    <cellStyle name="Notas 2 4 3 4 2 6" xfId="30806" xr:uid="{00000000-0005-0000-0000-000060140000}"/>
    <cellStyle name="Notas 2 4 3 4 2 7" xfId="37061" xr:uid="{00000000-0005-0000-0000-000060140000}"/>
    <cellStyle name="Notas 2 4 3 4 2 8" xfId="41316" xr:uid="{00000000-0005-0000-0000-000060140000}"/>
    <cellStyle name="Notas 2 4 3 4 2 9" xfId="45538" xr:uid="{00000000-0005-0000-0000-000060140000}"/>
    <cellStyle name="Notas 2 4 3 4 3" xfId="11832" xr:uid="{00000000-0005-0000-0000-00005F140000}"/>
    <cellStyle name="Notas 2 4 3 4 4" xfId="14448" xr:uid="{00000000-0005-0000-0000-00005F140000}"/>
    <cellStyle name="Notas 2 4 3 4 5" xfId="18478" xr:uid="{00000000-0005-0000-0000-00005F140000}"/>
    <cellStyle name="Notas 2 4 3 4 6" xfId="22264" xr:uid="{00000000-0005-0000-0000-00005F140000}"/>
    <cellStyle name="Notas 2 4 3 4 7" xfId="27911" xr:uid="{00000000-0005-0000-0000-00005F140000}"/>
    <cellStyle name="Notas 2 4 3 4 8" xfId="34202" xr:uid="{00000000-0005-0000-0000-00005F140000}"/>
    <cellStyle name="Notas 2 4 3 4 9" xfId="38475" xr:uid="{00000000-0005-0000-0000-00005F140000}"/>
    <cellStyle name="Notas 2 4 3 5" xfId="3219" xr:uid="{00000000-0005-0000-0000-000051140000}"/>
    <cellStyle name="Notas 2 4 3 5 10" xfId="46477" xr:uid="{00000000-0005-0000-0000-000061140000}"/>
    <cellStyle name="Notas 2 4 3 5 11" xfId="50645" xr:uid="{00000000-0005-0000-0000-000061140000}"/>
    <cellStyle name="Notas 2 4 3 5 12" xfId="54642" xr:uid="{00000000-0005-0000-0000-000061140000}"/>
    <cellStyle name="Notas 2 4 3 5 13" xfId="58391" xr:uid="{00000000-0005-0000-0000-000061140000}"/>
    <cellStyle name="Notas 2 4 3 5 2" xfId="7770" xr:uid="{00000000-0005-0000-0000-000061140000}"/>
    <cellStyle name="Notas 2 4 3 5 3" xfId="13989" xr:uid="{00000000-0005-0000-0000-000061140000}"/>
    <cellStyle name="Notas 2 4 3 5 4" xfId="18019" xr:uid="{00000000-0005-0000-0000-000061140000}"/>
    <cellStyle name="Notas 2 4 3 5 5" xfId="21805" xr:uid="{00000000-0005-0000-0000-000061140000}"/>
    <cellStyle name="Notas 2 4 3 5 6" xfId="27449" xr:uid="{00000000-0005-0000-0000-000061140000}"/>
    <cellStyle name="Notas 2 4 3 5 7" xfId="33740" xr:uid="{00000000-0005-0000-0000-000061140000}"/>
    <cellStyle name="Notas 2 4 3 5 8" xfId="38013" xr:uid="{00000000-0005-0000-0000-000061140000}"/>
    <cellStyle name="Notas 2 4 3 5 9" xfId="42261" xr:uid="{00000000-0005-0000-0000-000061140000}"/>
    <cellStyle name="Notas 2 4 3 6" xfId="12293" xr:uid="{00000000-0005-0000-0000-00005A140000}"/>
    <cellStyle name="Notas 2 4 3 7" xfId="8694" xr:uid="{00000000-0005-0000-0000-00005A140000}"/>
    <cellStyle name="Notas 2 4 3 8" xfId="15252" xr:uid="{00000000-0005-0000-0000-00005A140000}"/>
    <cellStyle name="Notas 2 4 3 9" xfId="17655" xr:uid="{00000000-0005-0000-0000-00005A140000}"/>
    <cellStyle name="Notas 2 4 4" xfId="2057" xr:uid="{00000000-0005-0000-0000-000052140000}"/>
    <cellStyle name="Notas 2 4 4 10" xfId="40636" xr:uid="{00000000-0005-0000-0000-000062140000}"/>
    <cellStyle name="Notas 2 4 4 11" xfId="44862" xr:uid="{00000000-0005-0000-0000-000062140000}"/>
    <cellStyle name="Notas 2 4 4 12" xfId="49050" xr:uid="{00000000-0005-0000-0000-000062140000}"/>
    <cellStyle name="Notas 2 4 4 13" xfId="53112" xr:uid="{00000000-0005-0000-0000-000062140000}"/>
    <cellStyle name="Notas 2 4 4 14" xfId="56942" xr:uid="{00000000-0005-0000-0000-000062140000}"/>
    <cellStyle name="Notas 2 4 4 2" xfId="5233" xr:uid="{00000000-0005-0000-0000-000053140000}"/>
    <cellStyle name="Notas 2 4 4 2 10" xfId="48406" xr:uid="{00000000-0005-0000-0000-000063140000}"/>
    <cellStyle name="Notas 2 4 4 2 11" xfId="52475" xr:uid="{00000000-0005-0000-0000-000063140000}"/>
    <cellStyle name="Notas 2 4 4 2 12" xfId="56323" xr:uid="{00000000-0005-0000-0000-000063140000}"/>
    <cellStyle name="Notas 2 4 4 2 13" xfId="59644" xr:uid="{00000000-0005-0000-0000-000063140000}"/>
    <cellStyle name="Notas 2 4 4 2 2" xfId="13440" xr:uid="{00000000-0005-0000-0000-000063140000}"/>
    <cellStyle name="Notas 2 4 4 2 3" xfId="15755" xr:uid="{00000000-0005-0000-0000-000063140000}"/>
    <cellStyle name="Notas 2 4 4 2 4" xfId="19690" xr:uid="{00000000-0005-0000-0000-000063140000}"/>
    <cellStyle name="Notas 2 4 4 2 5" xfId="23058" xr:uid="{00000000-0005-0000-0000-000063140000}"/>
    <cellStyle name="Notas 2 4 4 2 6" xfId="29463" xr:uid="{00000000-0005-0000-0000-000063140000}"/>
    <cellStyle name="Notas 2 4 4 2 7" xfId="35728" xr:uid="{00000000-0005-0000-0000-000063140000}"/>
    <cellStyle name="Notas 2 4 4 2 8" xfId="39984" xr:uid="{00000000-0005-0000-0000-000063140000}"/>
    <cellStyle name="Notas 2 4 4 2 9" xfId="44215" xr:uid="{00000000-0005-0000-0000-000063140000}"/>
    <cellStyle name="Notas 2 4 4 3" xfId="9096" xr:uid="{00000000-0005-0000-0000-000062140000}"/>
    <cellStyle name="Notas 2 4 4 4" xfId="8940" xr:uid="{00000000-0005-0000-0000-000062140000}"/>
    <cellStyle name="Notas 2 4 4 5" xfId="15169" xr:uid="{00000000-0005-0000-0000-000062140000}"/>
    <cellStyle name="Notas 2 4 4 6" xfId="9208" xr:uid="{00000000-0005-0000-0000-000062140000}"/>
    <cellStyle name="Notas 2 4 4 7" xfId="26287" xr:uid="{00000000-0005-0000-0000-000062140000}"/>
    <cellStyle name="Notas 2 4 4 8" xfId="32589" xr:uid="{00000000-0005-0000-0000-000062140000}"/>
    <cellStyle name="Notas 2 4 4 9" xfId="36380" xr:uid="{00000000-0005-0000-0000-000062140000}"/>
    <cellStyle name="Notas 2 4 5" xfId="3195" xr:uid="{00000000-0005-0000-0000-000054140000}"/>
    <cellStyle name="Notas 2 4 5 10" xfId="42237" xr:uid="{00000000-0005-0000-0000-000064140000}"/>
    <cellStyle name="Notas 2 4 5 11" xfId="46453" xr:uid="{00000000-0005-0000-0000-000064140000}"/>
    <cellStyle name="Notas 2 4 5 12" xfId="50621" xr:uid="{00000000-0005-0000-0000-000064140000}"/>
    <cellStyle name="Notas 2 4 5 13" xfId="54618" xr:uid="{00000000-0005-0000-0000-000064140000}"/>
    <cellStyle name="Notas 2 4 5 14" xfId="58367" xr:uid="{00000000-0005-0000-0000-000064140000}"/>
    <cellStyle name="Notas 2 4 5 2" xfId="6225" xr:uid="{00000000-0005-0000-0000-000055140000}"/>
    <cellStyle name="Notas 2 4 5 2 10" xfId="49367" xr:uid="{00000000-0005-0000-0000-000065140000}"/>
    <cellStyle name="Notas 2 4 5 2 11" xfId="53402" xr:uid="{00000000-0005-0000-0000-000065140000}"/>
    <cellStyle name="Notas 2 4 5 2 12" xfId="57203" xr:uid="{00000000-0005-0000-0000-000065140000}"/>
    <cellStyle name="Notas 2 4 5 2 13" xfId="60379" xr:uid="{00000000-0005-0000-0000-000065140000}"/>
    <cellStyle name="Notas 2 4 5 2 2" xfId="12056" xr:uid="{00000000-0005-0000-0000-000065140000}"/>
    <cellStyle name="Notas 2 4 5 2 3" xfId="16659" xr:uid="{00000000-0005-0000-0000-000065140000}"/>
    <cellStyle name="Notas 2 4 5 2 4" xfId="20564" xr:uid="{00000000-0005-0000-0000-000065140000}"/>
    <cellStyle name="Notas 2 4 5 2 5" xfId="23793" xr:uid="{00000000-0005-0000-0000-000065140000}"/>
    <cellStyle name="Notas 2 4 5 2 6" xfId="30454" xr:uid="{00000000-0005-0000-0000-000065140000}"/>
    <cellStyle name="Notas 2 4 5 2 7" xfId="36710" xr:uid="{00000000-0005-0000-0000-000065140000}"/>
    <cellStyle name="Notas 2 4 5 2 8" xfId="40965" xr:uid="{00000000-0005-0000-0000-000065140000}"/>
    <cellStyle name="Notas 2 4 5 2 9" xfId="45189" xr:uid="{00000000-0005-0000-0000-000065140000}"/>
    <cellStyle name="Notas 2 4 5 3" xfId="7791" xr:uid="{00000000-0005-0000-0000-000064140000}"/>
    <cellStyle name="Notas 2 4 5 4" xfId="13965" xr:uid="{00000000-0005-0000-0000-000064140000}"/>
    <cellStyle name="Notas 2 4 5 5" xfId="17995" xr:uid="{00000000-0005-0000-0000-000064140000}"/>
    <cellStyle name="Notas 2 4 5 6" xfId="21781" xr:uid="{00000000-0005-0000-0000-000064140000}"/>
    <cellStyle name="Notas 2 4 5 7" xfId="27425" xr:uid="{00000000-0005-0000-0000-000064140000}"/>
    <cellStyle name="Notas 2 4 5 8" xfId="33716" xr:uid="{00000000-0005-0000-0000-000064140000}"/>
    <cellStyle name="Notas 2 4 5 9" xfId="37989" xr:uid="{00000000-0005-0000-0000-000064140000}"/>
    <cellStyle name="Notas 2 4 6" xfId="3679" xr:uid="{00000000-0005-0000-0000-000056140000}"/>
    <cellStyle name="Notas 2 4 6 10" xfId="42720" xr:uid="{00000000-0005-0000-0000-000066140000}"/>
    <cellStyle name="Notas 2 4 6 11" xfId="46934" xr:uid="{00000000-0005-0000-0000-000066140000}"/>
    <cellStyle name="Notas 2 4 6 12" xfId="51102" xr:uid="{00000000-0005-0000-0000-000066140000}"/>
    <cellStyle name="Notas 2 4 6 13" xfId="55099" xr:uid="{00000000-0005-0000-0000-000066140000}"/>
    <cellStyle name="Notas 2 4 6 14" xfId="58848" xr:uid="{00000000-0005-0000-0000-000066140000}"/>
    <cellStyle name="Notas 2 4 6 2" xfId="6575" xr:uid="{00000000-0005-0000-0000-000057140000}"/>
    <cellStyle name="Notas 2 4 6 2 10" xfId="49712" xr:uid="{00000000-0005-0000-0000-000067140000}"/>
    <cellStyle name="Notas 2 4 6 2 11" xfId="53747" xr:uid="{00000000-0005-0000-0000-000067140000}"/>
    <cellStyle name="Notas 2 4 6 2 12" xfId="57548" xr:uid="{00000000-0005-0000-0000-000067140000}"/>
    <cellStyle name="Notas 2 4 6 2 13" xfId="60724" xr:uid="{00000000-0005-0000-0000-000067140000}"/>
    <cellStyle name="Notas 2 4 6 2 2" xfId="8763" xr:uid="{00000000-0005-0000-0000-000067140000}"/>
    <cellStyle name="Notas 2 4 6 2 3" xfId="17004" xr:uid="{00000000-0005-0000-0000-000067140000}"/>
    <cellStyle name="Notas 2 4 6 2 4" xfId="20909" xr:uid="{00000000-0005-0000-0000-000067140000}"/>
    <cellStyle name="Notas 2 4 6 2 5" xfId="24138" xr:uid="{00000000-0005-0000-0000-000067140000}"/>
    <cellStyle name="Notas 2 4 6 2 6" xfId="30804" xr:uid="{00000000-0005-0000-0000-000067140000}"/>
    <cellStyle name="Notas 2 4 6 2 7" xfId="37059" xr:uid="{00000000-0005-0000-0000-000067140000}"/>
    <cellStyle name="Notas 2 4 6 2 8" xfId="41314" xr:uid="{00000000-0005-0000-0000-000067140000}"/>
    <cellStyle name="Notas 2 4 6 2 9" xfId="45536" xr:uid="{00000000-0005-0000-0000-000067140000}"/>
    <cellStyle name="Notas 2 4 6 3" xfId="12570" xr:uid="{00000000-0005-0000-0000-000066140000}"/>
    <cellStyle name="Notas 2 4 6 4" xfId="14446" xr:uid="{00000000-0005-0000-0000-000066140000}"/>
    <cellStyle name="Notas 2 4 6 5" xfId="18476" xr:uid="{00000000-0005-0000-0000-000066140000}"/>
    <cellStyle name="Notas 2 4 6 6" xfId="22262" xr:uid="{00000000-0005-0000-0000-000066140000}"/>
    <cellStyle name="Notas 2 4 6 7" xfId="27909" xr:uid="{00000000-0005-0000-0000-000066140000}"/>
    <cellStyle name="Notas 2 4 6 8" xfId="34200" xr:uid="{00000000-0005-0000-0000-000066140000}"/>
    <cellStyle name="Notas 2 4 6 9" xfId="38473" xr:uid="{00000000-0005-0000-0000-000066140000}"/>
    <cellStyle name="Notas 2 4 7" xfId="3435" xr:uid="{00000000-0005-0000-0000-000058140000}"/>
    <cellStyle name="Notas 2 4 7 10" xfId="46690" xr:uid="{00000000-0005-0000-0000-000068140000}"/>
    <cellStyle name="Notas 2 4 7 11" xfId="50858" xr:uid="{00000000-0005-0000-0000-000068140000}"/>
    <cellStyle name="Notas 2 4 7 12" xfId="54855" xr:uid="{00000000-0005-0000-0000-000068140000}"/>
    <cellStyle name="Notas 2 4 7 13" xfId="58604" xr:uid="{00000000-0005-0000-0000-000068140000}"/>
    <cellStyle name="Notas 2 4 7 2" xfId="13647" xr:uid="{00000000-0005-0000-0000-000068140000}"/>
    <cellStyle name="Notas 2 4 7 3" xfId="14202" xr:uid="{00000000-0005-0000-0000-000068140000}"/>
    <cellStyle name="Notas 2 4 7 4" xfId="18232" xr:uid="{00000000-0005-0000-0000-000068140000}"/>
    <cellStyle name="Notas 2 4 7 5" xfId="22018" xr:uid="{00000000-0005-0000-0000-000068140000}"/>
    <cellStyle name="Notas 2 4 7 6" xfId="27665" xr:uid="{00000000-0005-0000-0000-000068140000}"/>
    <cellStyle name="Notas 2 4 7 7" xfId="33956" xr:uid="{00000000-0005-0000-0000-000068140000}"/>
    <cellStyle name="Notas 2 4 7 8" xfId="38229" xr:uid="{00000000-0005-0000-0000-000068140000}"/>
    <cellStyle name="Notas 2 4 7 9" xfId="42476" xr:uid="{00000000-0005-0000-0000-000068140000}"/>
    <cellStyle name="Notas 2 4 8" xfId="13130" xr:uid="{00000000-0005-0000-0000-000039140000}"/>
    <cellStyle name="Notas 2 4 9" xfId="11093" xr:uid="{00000000-0005-0000-0000-000039140000}"/>
    <cellStyle name="Notas 2 5" xfId="1202" xr:uid="{00000000-0005-0000-0000-000059140000}"/>
    <cellStyle name="Notas 2 5 10" xfId="16454" xr:uid="{00000000-0005-0000-0000-000069140000}"/>
    <cellStyle name="Notas 2 5 11" xfId="19649" xr:uid="{00000000-0005-0000-0000-000069140000}"/>
    <cellStyle name="Notas 2 5 12" xfId="25445" xr:uid="{00000000-0005-0000-0000-000069140000}"/>
    <cellStyle name="Notas 2 5 13" xfId="31764" xr:uid="{00000000-0005-0000-0000-000069140000}"/>
    <cellStyle name="Notas 2 5 14" xfId="37659" xr:uid="{00000000-0005-0000-0000-000069140000}"/>
    <cellStyle name="Notas 2 5 15" xfId="41913" xr:uid="{00000000-0005-0000-0000-000069140000}"/>
    <cellStyle name="Notas 2 5 16" xfId="46131" xr:uid="{00000000-0005-0000-0000-000069140000}"/>
    <cellStyle name="Notas 2 5 17" xfId="50303" xr:uid="{00000000-0005-0000-0000-000069140000}"/>
    <cellStyle name="Notas 2 5 18" xfId="54319" xr:uid="{00000000-0005-0000-0000-000069140000}"/>
    <cellStyle name="Notas 2 5 19" xfId="58081" xr:uid="{00000000-0005-0000-0000-000069140000}"/>
    <cellStyle name="Notas 2 5 2" xfId="1203" xr:uid="{00000000-0005-0000-0000-00005A140000}"/>
    <cellStyle name="Notas 2 5 2 10" xfId="9460" xr:uid="{00000000-0005-0000-0000-00006A140000}"/>
    <cellStyle name="Notas 2 5 2 11" xfId="8493" xr:uid="{00000000-0005-0000-0000-00006A140000}"/>
    <cellStyle name="Notas 2 5 2 12" xfId="15622" xr:uid="{00000000-0005-0000-0000-00006A140000}"/>
    <cellStyle name="Notas 2 5 2 13" xfId="25446" xr:uid="{00000000-0005-0000-0000-00006A140000}"/>
    <cellStyle name="Notas 2 5 2 14" xfId="31765" xr:uid="{00000000-0005-0000-0000-00006A140000}"/>
    <cellStyle name="Notas 2 5 2 15" xfId="35051" xr:uid="{00000000-0005-0000-0000-00006A140000}"/>
    <cellStyle name="Notas 2 5 2 16" xfId="39322" xr:uid="{00000000-0005-0000-0000-00006A140000}"/>
    <cellStyle name="Notas 2 5 2 17" xfId="43565" xr:uid="{00000000-0005-0000-0000-00006A140000}"/>
    <cellStyle name="Notas 2 5 2 18" xfId="47773" xr:uid="{00000000-0005-0000-0000-00006A140000}"/>
    <cellStyle name="Notas 2 5 2 19" xfId="51928" xr:uid="{00000000-0005-0000-0000-00006A140000}"/>
    <cellStyle name="Notas 2 5 2 2" xfId="1528" xr:uid="{00000000-0005-0000-0000-00005B140000}"/>
    <cellStyle name="Notas 2 5 2 2 10" xfId="25765" xr:uid="{00000000-0005-0000-0000-00006B140000}"/>
    <cellStyle name="Notas 2 5 2 2 11" xfId="32079" xr:uid="{00000000-0005-0000-0000-00006B140000}"/>
    <cellStyle name="Notas 2 5 2 2 12" xfId="32475" xr:uid="{00000000-0005-0000-0000-00006B140000}"/>
    <cellStyle name="Notas 2 5 2 2 13" xfId="33254" xr:uid="{00000000-0005-0000-0000-00006B140000}"/>
    <cellStyle name="Notas 2 5 2 2 14" xfId="32332" xr:uid="{00000000-0005-0000-0000-00006B140000}"/>
    <cellStyle name="Notas 2 5 2 2 15" xfId="36412" xr:uid="{00000000-0005-0000-0000-00006B140000}"/>
    <cellStyle name="Notas 2 5 2 2 16" xfId="40668" xr:uid="{00000000-0005-0000-0000-00006B140000}"/>
    <cellStyle name="Notas 2 5 2 2 17" xfId="44893" xr:uid="{00000000-0005-0000-0000-00006B140000}"/>
    <cellStyle name="Notas 2 5 2 2 2" xfId="2331" xr:uid="{00000000-0005-0000-0000-00005C140000}"/>
    <cellStyle name="Notas 2 5 2 2 2 10" xfId="39775" xr:uid="{00000000-0005-0000-0000-00006C140000}"/>
    <cellStyle name="Notas 2 5 2 2 2 11" xfId="44013" xr:uid="{00000000-0005-0000-0000-00006C140000}"/>
    <cellStyle name="Notas 2 5 2 2 2 12" xfId="48208" xr:uid="{00000000-0005-0000-0000-00006C140000}"/>
    <cellStyle name="Notas 2 5 2 2 2 13" xfId="52304" xr:uid="{00000000-0005-0000-0000-00006C140000}"/>
    <cellStyle name="Notas 2 5 2 2 2 14" xfId="56185" xr:uid="{00000000-0005-0000-0000-00006C140000}"/>
    <cellStyle name="Notas 2 5 2 2 2 2" xfId="5507" xr:uid="{00000000-0005-0000-0000-00005D140000}"/>
    <cellStyle name="Notas 2 5 2 2 2 2 10" xfId="48680" xr:uid="{00000000-0005-0000-0000-00006D140000}"/>
    <cellStyle name="Notas 2 5 2 2 2 2 11" xfId="52749" xr:uid="{00000000-0005-0000-0000-00006D140000}"/>
    <cellStyle name="Notas 2 5 2 2 2 2 12" xfId="56597" xr:uid="{00000000-0005-0000-0000-00006D140000}"/>
    <cellStyle name="Notas 2 5 2 2 2 2 13" xfId="59917" xr:uid="{00000000-0005-0000-0000-00006D140000}"/>
    <cellStyle name="Notas 2 5 2 2 2 2 2" xfId="9294" xr:uid="{00000000-0005-0000-0000-00006D140000}"/>
    <cellStyle name="Notas 2 5 2 2 2 2 3" xfId="16029" xr:uid="{00000000-0005-0000-0000-00006D140000}"/>
    <cellStyle name="Notas 2 5 2 2 2 2 4" xfId="19963" xr:uid="{00000000-0005-0000-0000-00006D140000}"/>
    <cellStyle name="Notas 2 5 2 2 2 2 5" xfId="23331" xr:uid="{00000000-0005-0000-0000-00006D140000}"/>
    <cellStyle name="Notas 2 5 2 2 2 2 6" xfId="29737" xr:uid="{00000000-0005-0000-0000-00006D140000}"/>
    <cellStyle name="Notas 2 5 2 2 2 2 7" xfId="36002" xr:uid="{00000000-0005-0000-0000-00006D140000}"/>
    <cellStyle name="Notas 2 5 2 2 2 2 8" xfId="40258" xr:uid="{00000000-0005-0000-0000-00006D140000}"/>
    <cellStyle name="Notas 2 5 2 2 2 2 9" xfId="44489" xr:uid="{00000000-0005-0000-0000-00006D140000}"/>
    <cellStyle name="Notas 2 5 2 2 2 3" xfId="12935" xr:uid="{00000000-0005-0000-0000-00006C140000}"/>
    <cellStyle name="Notas 2 5 2 2 2 4" xfId="8260" xr:uid="{00000000-0005-0000-0000-00006C140000}"/>
    <cellStyle name="Notas 2 5 2 2 2 5" xfId="15584" xr:uid="{00000000-0005-0000-0000-00006C140000}"/>
    <cellStyle name="Notas 2 5 2 2 2 6" xfId="19304" xr:uid="{00000000-0005-0000-0000-00006C140000}"/>
    <cellStyle name="Notas 2 5 2 2 2 7" xfId="26561" xr:uid="{00000000-0005-0000-0000-00006C140000}"/>
    <cellStyle name="Notas 2 5 2 2 2 8" xfId="32863" xr:uid="{00000000-0005-0000-0000-00006C140000}"/>
    <cellStyle name="Notas 2 5 2 2 2 9" xfId="35514" xr:uid="{00000000-0005-0000-0000-00006C140000}"/>
    <cellStyle name="Notas 2 5 2 2 3" xfId="3475" xr:uid="{00000000-0005-0000-0000-00005E140000}"/>
    <cellStyle name="Notas 2 5 2 2 3 10" xfId="42516" xr:uid="{00000000-0005-0000-0000-00006E140000}"/>
    <cellStyle name="Notas 2 5 2 2 3 11" xfId="46730" xr:uid="{00000000-0005-0000-0000-00006E140000}"/>
    <cellStyle name="Notas 2 5 2 2 3 12" xfId="50898" xr:uid="{00000000-0005-0000-0000-00006E140000}"/>
    <cellStyle name="Notas 2 5 2 2 3 13" xfId="54895" xr:uid="{00000000-0005-0000-0000-00006E140000}"/>
    <cellStyle name="Notas 2 5 2 2 3 14" xfId="58644" xr:uid="{00000000-0005-0000-0000-00006E140000}"/>
    <cellStyle name="Notas 2 5 2 2 3 2" xfId="6415" xr:uid="{00000000-0005-0000-0000-00005F140000}"/>
    <cellStyle name="Notas 2 5 2 2 3 2 10" xfId="49552" xr:uid="{00000000-0005-0000-0000-00006F140000}"/>
    <cellStyle name="Notas 2 5 2 2 3 2 11" xfId="53587" xr:uid="{00000000-0005-0000-0000-00006F140000}"/>
    <cellStyle name="Notas 2 5 2 2 3 2 12" xfId="57388" xr:uid="{00000000-0005-0000-0000-00006F140000}"/>
    <cellStyle name="Notas 2 5 2 2 3 2 13" xfId="60564" xr:uid="{00000000-0005-0000-0000-00006F140000}"/>
    <cellStyle name="Notas 2 5 2 2 3 2 2" xfId="9935" xr:uid="{00000000-0005-0000-0000-00006F140000}"/>
    <cellStyle name="Notas 2 5 2 2 3 2 3" xfId="16844" xr:uid="{00000000-0005-0000-0000-00006F140000}"/>
    <cellStyle name="Notas 2 5 2 2 3 2 4" xfId="20749" xr:uid="{00000000-0005-0000-0000-00006F140000}"/>
    <cellStyle name="Notas 2 5 2 2 3 2 5" xfId="23978" xr:uid="{00000000-0005-0000-0000-00006F140000}"/>
    <cellStyle name="Notas 2 5 2 2 3 2 6" xfId="30644" xr:uid="{00000000-0005-0000-0000-00006F140000}"/>
    <cellStyle name="Notas 2 5 2 2 3 2 7" xfId="36899" xr:uid="{00000000-0005-0000-0000-00006F140000}"/>
    <cellStyle name="Notas 2 5 2 2 3 2 8" xfId="41154" xr:uid="{00000000-0005-0000-0000-00006F140000}"/>
    <cellStyle name="Notas 2 5 2 2 3 2 9" xfId="45376" xr:uid="{00000000-0005-0000-0000-00006F140000}"/>
    <cellStyle name="Notas 2 5 2 2 3 3" xfId="7605" xr:uid="{00000000-0005-0000-0000-00006E140000}"/>
    <cellStyle name="Notas 2 5 2 2 3 4" xfId="14242" xr:uid="{00000000-0005-0000-0000-00006E140000}"/>
    <cellStyle name="Notas 2 5 2 2 3 5" xfId="18272" xr:uid="{00000000-0005-0000-0000-00006E140000}"/>
    <cellStyle name="Notas 2 5 2 2 3 6" xfId="22058" xr:uid="{00000000-0005-0000-0000-00006E140000}"/>
    <cellStyle name="Notas 2 5 2 2 3 7" xfId="27705" xr:uid="{00000000-0005-0000-0000-00006E140000}"/>
    <cellStyle name="Notas 2 5 2 2 3 8" xfId="33996" xr:uid="{00000000-0005-0000-0000-00006E140000}"/>
    <cellStyle name="Notas 2 5 2 2 3 9" xfId="38269" xr:uid="{00000000-0005-0000-0000-00006E140000}"/>
    <cellStyle name="Notas 2 5 2 2 4" xfId="3988" xr:uid="{00000000-0005-0000-0000-000060140000}"/>
    <cellStyle name="Notas 2 5 2 2 4 10" xfId="43029" xr:uid="{00000000-0005-0000-0000-000070140000}"/>
    <cellStyle name="Notas 2 5 2 2 4 11" xfId="47243" xr:uid="{00000000-0005-0000-0000-000070140000}"/>
    <cellStyle name="Notas 2 5 2 2 4 12" xfId="51411" xr:uid="{00000000-0005-0000-0000-000070140000}"/>
    <cellStyle name="Notas 2 5 2 2 4 13" xfId="55408" xr:uid="{00000000-0005-0000-0000-000070140000}"/>
    <cellStyle name="Notas 2 5 2 2 4 14" xfId="59157" xr:uid="{00000000-0005-0000-0000-000070140000}"/>
    <cellStyle name="Notas 2 5 2 2 4 2" xfId="6848" xr:uid="{00000000-0005-0000-0000-000061140000}"/>
    <cellStyle name="Notas 2 5 2 2 4 2 10" xfId="49985" xr:uid="{00000000-0005-0000-0000-000071140000}"/>
    <cellStyle name="Notas 2 5 2 2 4 2 11" xfId="54020" xr:uid="{00000000-0005-0000-0000-000071140000}"/>
    <cellStyle name="Notas 2 5 2 2 4 2 12" xfId="57821" xr:uid="{00000000-0005-0000-0000-000071140000}"/>
    <cellStyle name="Notas 2 5 2 2 4 2 13" xfId="60997" xr:uid="{00000000-0005-0000-0000-000071140000}"/>
    <cellStyle name="Notas 2 5 2 2 4 2 2" xfId="10647" xr:uid="{00000000-0005-0000-0000-000071140000}"/>
    <cellStyle name="Notas 2 5 2 2 4 2 3" xfId="17277" xr:uid="{00000000-0005-0000-0000-000071140000}"/>
    <cellStyle name="Notas 2 5 2 2 4 2 4" xfId="21182" xr:uid="{00000000-0005-0000-0000-000071140000}"/>
    <cellStyle name="Notas 2 5 2 2 4 2 5" xfId="24411" xr:uid="{00000000-0005-0000-0000-000071140000}"/>
    <cellStyle name="Notas 2 5 2 2 4 2 6" xfId="31077" xr:uid="{00000000-0005-0000-0000-000071140000}"/>
    <cellStyle name="Notas 2 5 2 2 4 2 7" xfId="37332" xr:uid="{00000000-0005-0000-0000-000071140000}"/>
    <cellStyle name="Notas 2 5 2 2 4 2 8" xfId="41587" xr:uid="{00000000-0005-0000-0000-000071140000}"/>
    <cellStyle name="Notas 2 5 2 2 4 2 9" xfId="45809" xr:uid="{00000000-0005-0000-0000-000071140000}"/>
    <cellStyle name="Notas 2 5 2 2 4 3" xfId="12532" xr:uid="{00000000-0005-0000-0000-000070140000}"/>
    <cellStyle name="Notas 2 5 2 2 4 4" xfId="14755" xr:uid="{00000000-0005-0000-0000-000070140000}"/>
    <cellStyle name="Notas 2 5 2 2 4 5" xfId="18785" xr:uid="{00000000-0005-0000-0000-000070140000}"/>
    <cellStyle name="Notas 2 5 2 2 4 6" xfId="22571" xr:uid="{00000000-0005-0000-0000-000070140000}"/>
    <cellStyle name="Notas 2 5 2 2 4 7" xfId="28218" xr:uid="{00000000-0005-0000-0000-000070140000}"/>
    <cellStyle name="Notas 2 5 2 2 4 8" xfId="34509" xr:uid="{00000000-0005-0000-0000-000070140000}"/>
    <cellStyle name="Notas 2 5 2 2 4 9" xfId="38782" xr:uid="{00000000-0005-0000-0000-000070140000}"/>
    <cellStyle name="Notas 2 5 2 2 5" xfId="3606" xr:uid="{00000000-0005-0000-0000-000062140000}"/>
    <cellStyle name="Notas 2 5 2 2 5 10" xfId="46861" xr:uid="{00000000-0005-0000-0000-000072140000}"/>
    <cellStyle name="Notas 2 5 2 2 5 11" xfId="51029" xr:uid="{00000000-0005-0000-0000-000072140000}"/>
    <cellStyle name="Notas 2 5 2 2 5 12" xfId="55026" xr:uid="{00000000-0005-0000-0000-000072140000}"/>
    <cellStyle name="Notas 2 5 2 2 5 13" xfId="58775" xr:uid="{00000000-0005-0000-0000-000072140000}"/>
    <cellStyle name="Notas 2 5 2 2 5 2" xfId="11268" xr:uid="{00000000-0005-0000-0000-000072140000}"/>
    <cellStyle name="Notas 2 5 2 2 5 3" xfId="14373" xr:uid="{00000000-0005-0000-0000-000072140000}"/>
    <cellStyle name="Notas 2 5 2 2 5 4" xfId="18403" xr:uid="{00000000-0005-0000-0000-000072140000}"/>
    <cellStyle name="Notas 2 5 2 2 5 5" xfId="22189" xr:uid="{00000000-0005-0000-0000-000072140000}"/>
    <cellStyle name="Notas 2 5 2 2 5 6" xfId="27836" xr:uid="{00000000-0005-0000-0000-000072140000}"/>
    <cellStyle name="Notas 2 5 2 2 5 7" xfId="34127" xr:uid="{00000000-0005-0000-0000-000072140000}"/>
    <cellStyle name="Notas 2 5 2 2 5 8" xfId="38400" xr:uid="{00000000-0005-0000-0000-000072140000}"/>
    <cellStyle name="Notas 2 5 2 2 5 9" xfId="42647" xr:uid="{00000000-0005-0000-0000-000072140000}"/>
    <cellStyle name="Notas 2 5 2 2 6" xfId="13109" xr:uid="{00000000-0005-0000-0000-00006B140000}"/>
    <cellStyle name="Notas 2 5 2 2 7" xfId="12410" xr:uid="{00000000-0005-0000-0000-00006B140000}"/>
    <cellStyle name="Notas 2 5 2 2 8" xfId="15667" xr:uid="{00000000-0005-0000-0000-00006B140000}"/>
    <cellStyle name="Notas 2 5 2 2 9" xfId="19370" xr:uid="{00000000-0005-0000-0000-00006B140000}"/>
    <cellStyle name="Notas 2 5 2 20" xfId="55888" xr:uid="{00000000-0005-0000-0000-00006A140000}"/>
    <cellStyle name="Notas 2 5 2 3" xfId="1529" xr:uid="{00000000-0005-0000-0000-000063140000}"/>
    <cellStyle name="Notas 2 5 2 3 10" xfId="25766" xr:uid="{00000000-0005-0000-0000-000073140000}"/>
    <cellStyle name="Notas 2 5 2 3 11" xfId="32080" xr:uid="{00000000-0005-0000-0000-000073140000}"/>
    <cellStyle name="Notas 2 5 2 3 12" xfId="25121" xr:uid="{00000000-0005-0000-0000-000073140000}"/>
    <cellStyle name="Notas 2 5 2 3 13" xfId="24566" xr:uid="{00000000-0005-0000-0000-000073140000}"/>
    <cellStyle name="Notas 2 5 2 3 14" xfId="25039" xr:uid="{00000000-0005-0000-0000-000073140000}"/>
    <cellStyle name="Notas 2 5 2 3 15" xfId="31456" xr:uid="{00000000-0005-0000-0000-000073140000}"/>
    <cellStyle name="Notas 2 5 2 3 16" xfId="37707" xr:uid="{00000000-0005-0000-0000-000073140000}"/>
    <cellStyle name="Notas 2 5 2 3 17" xfId="41955" xr:uid="{00000000-0005-0000-0000-000073140000}"/>
    <cellStyle name="Notas 2 5 2 3 2" xfId="2332" xr:uid="{00000000-0005-0000-0000-000064140000}"/>
    <cellStyle name="Notas 2 5 2 3 2 10" xfId="25160" xr:uid="{00000000-0005-0000-0000-000074140000}"/>
    <cellStyle name="Notas 2 5 2 3 2 11" xfId="31480" xr:uid="{00000000-0005-0000-0000-000074140000}"/>
    <cellStyle name="Notas 2 5 2 3 2 12" xfId="35683" xr:uid="{00000000-0005-0000-0000-000074140000}"/>
    <cellStyle name="Notas 2 5 2 3 2 13" xfId="39939" xr:uid="{00000000-0005-0000-0000-000074140000}"/>
    <cellStyle name="Notas 2 5 2 3 2 14" xfId="44171" xr:uid="{00000000-0005-0000-0000-000074140000}"/>
    <cellStyle name="Notas 2 5 2 3 2 2" xfId="5508" xr:uid="{00000000-0005-0000-0000-000065140000}"/>
    <cellStyle name="Notas 2 5 2 3 2 2 10" xfId="48681" xr:uid="{00000000-0005-0000-0000-000075140000}"/>
    <cellStyle name="Notas 2 5 2 3 2 2 11" xfId="52750" xr:uid="{00000000-0005-0000-0000-000075140000}"/>
    <cellStyle name="Notas 2 5 2 3 2 2 12" xfId="56598" xr:uid="{00000000-0005-0000-0000-000075140000}"/>
    <cellStyle name="Notas 2 5 2 3 2 2 13" xfId="59918" xr:uid="{00000000-0005-0000-0000-000075140000}"/>
    <cellStyle name="Notas 2 5 2 3 2 2 2" xfId="8580" xr:uid="{00000000-0005-0000-0000-000075140000}"/>
    <cellStyle name="Notas 2 5 2 3 2 2 3" xfId="16030" xr:uid="{00000000-0005-0000-0000-000075140000}"/>
    <cellStyle name="Notas 2 5 2 3 2 2 4" xfId="19964" xr:uid="{00000000-0005-0000-0000-000075140000}"/>
    <cellStyle name="Notas 2 5 2 3 2 2 5" xfId="23332" xr:uid="{00000000-0005-0000-0000-000075140000}"/>
    <cellStyle name="Notas 2 5 2 3 2 2 6" xfId="29738" xr:uid="{00000000-0005-0000-0000-000075140000}"/>
    <cellStyle name="Notas 2 5 2 3 2 2 7" xfId="36003" xr:uid="{00000000-0005-0000-0000-000075140000}"/>
    <cellStyle name="Notas 2 5 2 3 2 2 8" xfId="40259" xr:uid="{00000000-0005-0000-0000-000075140000}"/>
    <cellStyle name="Notas 2 5 2 3 2 2 9" xfId="44490" xr:uid="{00000000-0005-0000-0000-000075140000}"/>
    <cellStyle name="Notas 2 5 2 3 2 3" xfId="10327" xr:uid="{00000000-0005-0000-0000-000074140000}"/>
    <cellStyle name="Notas 2 5 2 3 2 4" xfId="8881" xr:uid="{00000000-0005-0000-0000-000074140000}"/>
    <cellStyle name="Notas 2 5 2 3 2 5" xfId="9664" xr:uid="{00000000-0005-0000-0000-000074140000}"/>
    <cellStyle name="Notas 2 5 2 3 2 6" xfId="21340" xr:uid="{00000000-0005-0000-0000-000074140000}"/>
    <cellStyle name="Notas 2 5 2 3 2 7" xfId="26562" xr:uid="{00000000-0005-0000-0000-000074140000}"/>
    <cellStyle name="Notas 2 5 2 3 2 8" xfId="32864" xr:uid="{00000000-0005-0000-0000-000074140000}"/>
    <cellStyle name="Notas 2 5 2 3 2 9" xfId="32381" xr:uid="{00000000-0005-0000-0000-000074140000}"/>
    <cellStyle name="Notas 2 5 2 3 3" xfId="3476" xr:uid="{00000000-0005-0000-0000-000066140000}"/>
    <cellStyle name="Notas 2 5 2 3 3 10" xfId="42517" xr:uid="{00000000-0005-0000-0000-000076140000}"/>
    <cellStyle name="Notas 2 5 2 3 3 11" xfId="46731" xr:uid="{00000000-0005-0000-0000-000076140000}"/>
    <cellStyle name="Notas 2 5 2 3 3 12" xfId="50899" xr:uid="{00000000-0005-0000-0000-000076140000}"/>
    <cellStyle name="Notas 2 5 2 3 3 13" xfId="54896" xr:uid="{00000000-0005-0000-0000-000076140000}"/>
    <cellStyle name="Notas 2 5 2 3 3 14" xfId="58645" xr:uid="{00000000-0005-0000-0000-000076140000}"/>
    <cellStyle name="Notas 2 5 2 3 3 2" xfId="6416" xr:uid="{00000000-0005-0000-0000-000067140000}"/>
    <cellStyle name="Notas 2 5 2 3 3 2 10" xfId="49553" xr:uid="{00000000-0005-0000-0000-000077140000}"/>
    <cellStyle name="Notas 2 5 2 3 3 2 11" xfId="53588" xr:uid="{00000000-0005-0000-0000-000077140000}"/>
    <cellStyle name="Notas 2 5 2 3 3 2 12" xfId="57389" xr:uid="{00000000-0005-0000-0000-000077140000}"/>
    <cellStyle name="Notas 2 5 2 3 3 2 13" xfId="60565" xr:uid="{00000000-0005-0000-0000-000077140000}"/>
    <cellStyle name="Notas 2 5 2 3 3 2 2" xfId="13228" xr:uid="{00000000-0005-0000-0000-000077140000}"/>
    <cellStyle name="Notas 2 5 2 3 3 2 3" xfId="16845" xr:uid="{00000000-0005-0000-0000-000077140000}"/>
    <cellStyle name="Notas 2 5 2 3 3 2 4" xfId="20750" xr:uid="{00000000-0005-0000-0000-000077140000}"/>
    <cellStyle name="Notas 2 5 2 3 3 2 5" xfId="23979" xr:uid="{00000000-0005-0000-0000-000077140000}"/>
    <cellStyle name="Notas 2 5 2 3 3 2 6" xfId="30645" xr:uid="{00000000-0005-0000-0000-000077140000}"/>
    <cellStyle name="Notas 2 5 2 3 3 2 7" xfId="36900" xr:uid="{00000000-0005-0000-0000-000077140000}"/>
    <cellStyle name="Notas 2 5 2 3 3 2 8" xfId="41155" xr:uid="{00000000-0005-0000-0000-000077140000}"/>
    <cellStyle name="Notas 2 5 2 3 3 2 9" xfId="45377" xr:uid="{00000000-0005-0000-0000-000077140000}"/>
    <cellStyle name="Notas 2 5 2 3 3 3" xfId="11522" xr:uid="{00000000-0005-0000-0000-000076140000}"/>
    <cellStyle name="Notas 2 5 2 3 3 4" xfId="14243" xr:uid="{00000000-0005-0000-0000-000076140000}"/>
    <cellStyle name="Notas 2 5 2 3 3 5" xfId="18273" xr:uid="{00000000-0005-0000-0000-000076140000}"/>
    <cellStyle name="Notas 2 5 2 3 3 6" xfId="22059" xr:uid="{00000000-0005-0000-0000-000076140000}"/>
    <cellStyle name="Notas 2 5 2 3 3 7" xfId="27706" xr:uid="{00000000-0005-0000-0000-000076140000}"/>
    <cellStyle name="Notas 2 5 2 3 3 8" xfId="33997" xr:uid="{00000000-0005-0000-0000-000076140000}"/>
    <cellStyle name="Notas 2 5 2 3 3 9" xfId="38270" xr:uid="{00000000-0005-0000-0000-000076140000}"/>
    <cellStyle name="Notas 2 5 2 3 4" xfId="3989" xr:uid="{00000000-0005-0000-0000-000068140000}"/>
    <cellStyle name="Notas 2 5 2 3 4 10" xfId="43030" xr:uid="{00000000-0005-0000-0000-000078140000}"/>
    <cellStyle name="Notas 2 5 2 3 4 11" xfId="47244" xr:uid="{00000000-0005-0000-0000-000078140000}"/>
    <cellStyle name="Notas 2 5 2 3 4 12" xfId="51412" xr:uid="{00000000-0005-0000-0000-000078140000}"/>
    <cellStyle name="Notas 2 5 2 3 4 13" xfId="55409" xr:uid="{00000000-0005-0000-0000-000078140000}"/>
    <cellStyle name="Notas 2 5 2 3 4 14" xfId="59158" xr:uid="{00000000-0005-0000-0000-000078140000}"/>
    <cellStyle name="Notas 2 5 2 3 4 2" xfId="6849" xr:uid="{00000000-0005-0000-0000-000069140000}"/>
    <cellStyle name="Notas 2 5 2 3 4 2 10" xfId="49986" xr:uid="{00000000-0005-0000-0000-000079140000}"/>
    <cellStyle name="Notas 2 5 2 3 4 2 11" xfId="54021" xr:uid="{00000000-0005-0000-0000-000079140000}"/>
    <cellStyle name="Notas 2 5 2 3 4 2 12" xfId="57822" xr:uid="{00000000-0005-0000-0000-000079140000}"/>
    <cellStyle name="Notas 2 5 2 3 4 2 13" xfId="60998" xr:uid="{00000000-0005-0000-0000-000079140000}"/>
    <cellStyle name="Notas 2 5 2 3 4 2 2" xfId="12256" xr:uid="{00000000-0005-0000-0000-000079140000}"/>
    <cellStyle name="Notas 2 5 2 3 4 2 3" xfId="17278" xr:uid="{00000000-0005-0000-0000-000079140000}"/>
    <cellStyle name="Notas 2 5 2 3 4 2 4" xfId="21183" xr:uid="{00000000-0005-0000-0000-000079140000}"/>
    <cellStyle name="Notas 2 5 2 3 4 2 5" xfId="24412" xr:uid="{00000000-0005-0000-0000-000079140000}"/>
    <cellStyle name="Notas 2 5 2 3 4 2 6" xfId="31078" xr:uid="{00000000-0005-0000-0000-000079140000}"/>
    <cellStyle name="Notas 2 5 2 3 4 2 7" xfId="37333" xr:uid="{00000000-0005-0000-0000-000079140000}"/>
    <cellStyle name="Notas 2 5 2 3 4 2 8" xfId="41588" xr:uid="{00000000-0005-0000-0000-000079140000}"/>
    <cellStyle name="Notas 2 5 2 3 4 2 9" xfId="45810" xr:uid="{00000000-0005-0000-0000-000079140000}"/>
    <cellStyle name="Notas 2 5 2 3 4 3" xfId="9722" xr:uid="{00000000-0005-0000-0000-000078140000}"/>
    <cellStyle name="Notas 2 5 2 3 4 4" xfId="14756" xr:uid="{00000000-0005-0000-0000-000078140000}"/>
    <cellStyle name="Notas 2 5 2 3 4 5" xfId="18786" xr:uid="{00000000-0005-0000-0000-000078140000}"/>
    <cellStyle name="Notas 2 5 2 3 4 6" xfId="22572" xr:uid="{00000000-0005-0000-0000-000078140000}"/>
    <cellStyle name="Notas 2 5 2 3 4 7" xfId="28219" xr:uid="{00000000-0005-0000-0000-000078140000}"/>
    <cellStyle name="Notas 2 5 2 3 4 8" xfId="34510" xr:uid="{00000000-0005-0000-0000-000078140000}"/>
    <cellStyle name="Notas 2 5 2 3 4 9" xfId="38783" xr:uid="{00000000-0005-0000-0000-000078140000}"/>
    <cellStyle name="Notas 2 5 2 3 5" xfId="3607" xr:uid="{00000000-0005-0000-0000-00006A140000}"/>
    <cellStyle name="Notas 2 5 2 3 5 10" xfId="46862" xr:uid="{00000000-0005-0000-0000-00007A140000}"/>
    <cellStyle name="Notas 2 5 2 3 5 11" xfId="51030" xr:uid="{00000000-0005-0000-0000-00007A140000}"/>
    <cellStyle name="Notas 2 5 2 3 5 12" xfId="55027" xr:uid="{00000000-0005-0000-0000-00007A140000}"/>
    <cellStyle name="Notas 2 5 2 3 5 13" xfId="58776" xr:uid="{00000000-0005-0000-0000-00007A140000}"/>
    <cellStyle name="Notas 2 5 2 3 5 2" xfId="12579" xr:uid="{00000000-0005-0000-0000-00007A140000}"/>
    <cellStyle name="Notas 2 5 2 3 5 3" xfId="14374" xr:uid="{00000000-0005-0000-0000-00007A140000}"/>
    <cellStyle name="Notas 2 5 2 3 5 4" xfId="18404" xr:uid="{00000000-0005-0000-0000-00007A140000}"/>
    <cellStyle name="Notas 2 5 2 3 5 5" xfId="22190" xr:uid="{00000000-0005-0000-0000-00007A140000}"/>
    <cellStyle name="Notas 2 5 2 3 5 6" xfId="27837" xr:uid="{00000000-0005-0000-0000-00007A140000}"/>
    <cellStyle name="Notas 2 5 2 3 5 7" xfId="34128" xr:uid="{00000000-0005-0000-0000-00007A140000}"/>
    <cellStyle name="Notas 2 5 2 3 5 8" xfId="38401" xr:uid="{00000000-0005-0000-0000-00007A140000}"/>
    <cellStyle name="Notas 2 5 2 3 5 9" xfId="42648" xr:uid="{00000000-0005-0000-0000-00007A140000}"/>
    <cellStyle name="Notas 2 5 2 3 6" xfId="10555" xr:uid="{00000000-0005-0000-0000-000073140000}"/>
    <cellStyle name="Notas 2 5 2 3 7" xfId="10447" xr:uid="{00000000-0005-0000-0000-000073140000}"/>
    <cellStyle name="Notas 2 5 2 3 8" xfId="11103" xr:uid="{00000000-0005-0000-0000-000073140000}"/>
    <cellStyle name="Notas 2 5 2 3 9" xfId="21406" xr:uid="{00000000-0005-0000-0000-000073140000}"/>
    <cellStyle name="Notas 2 5 2 4" xfId="1530" xr:uid="{00000000-0005-0000-0000-00006B140000}"/>
    <cellStyle name="Notas 2 5 2 4 10" xfId="25767" xr:uid="{00000000-0005-0000-0000-00007B140000}"/>
    <cellStyle name="Notas 2 5 2 4 11" xfId="32081" xr:uid="{00000000-0005-0000-0000-00007B140000}"/>
    <cellStyle name="Notas 2 5 2 4 12" xfId="35255" xr:uid="{00000000-0005-0000-0000-00007B140000}"/>
    <cellStyle name="Notas 2 5 2 4 13" xfId="39522" xr:uid="{00000000-0005-0000-0000-00007B140000}"/>
    <cellStyle name="Notas 2 5 2 4 14" xfId="43764" xr:uid="{00000000-0005-0000-0000-00007B140000}"/>
    <cellStyle name="Notas 2 5 2 4 15" xfId="47965" xr:uid="{00000000-0005-0000-0000-00007B140000}"/>
    <cellStyle name="Notas 2 5 2 4 16" xfId="52089" xr:uid="{00000000-0005-0000-0000-00007B140000}"/>
    <cellStyle name="Notas 2 5 2 4 17" xfId="56001" xr:uid="{00000000-0005-0000-0000-00007B140000}"/>
    <cellStyle name="Notas 2 5 2 4 2" xfId="2333" xr:uid="{00000000-0005-0000-0000-00006C140000}"/>
    <cellStyle name="Notas 2 5 2 4 2 10" xfId="31533" xr:uid="{00000000-0005-0000-0000-00007C140000}"/>
    <cellStyle name="Notas 2 5 2 4 2 11" xfId="35321" xr:uid="{00000000-0005-0000-0000-00007C140000}"/>
    <cellStyle name="Notas 2 5 2 4 2 12" xfId="39585" xr:uid="{00000000-0005-0000-0000-00007C140000}"/>
    <cellStyle name="Notas 2 5 2 4 2 13" xfId="43826" xr:uid="{00000000-0005-0000-0000-00007C140000}"/>
    <cellStyle name="Notas 2 5 2 4 2 14" xfId="48026" xr:uid="{00000000-0005-0000-0000-00007C140000}"/>
    <cellStyle name="Notas 2 5 2 4 2 2" xfId="5509" xr:uid="{00000000-0005-0000-0000-00006D140000}"/>
    <cellStyle name="Notas 2 5 2 4 2 2 10" xfId="48682" xr:uid="{00000000-0005-0000-0000-00007D140000}"/>
    <cellStyle name="Notas 2 5 2 4 2 2 11" xfId="52751" xr:uid="{00000000-0005-0000-0000-00007D140000}"/>
    <cellStyle name="Notas 2 5 2 4 2 2 12" xfId="56599" xr:uid="{00000000-0005-0000-0000-00007D140000}"/>
    <cellStyle name="Notas 2 5 2 4 2 2 13" xfId="59919" xr:uid="{00000000-0005-0000-0000-00007D140000}"/>
    <cellStyle name="Notas 2 5 2 4 2 2 2" xfId="10972" xr:uid="{00000000-0005-0000-0000-00007D140000}"/>
    <cellStyle name="Notas 2 5 2 4 2 2 3" xfId="16031" xr:uid="{00000000-0005-0000-0000-00007D140000}"/>
    <cellStyle name="Notas 2 5 2 4 2 2 4" xfId="19965" xr:uid="{00000000-0005-0000-0000-00007D140000}"/>
    <cellStyle name="Notas 2 5 2 4 2 2 5" xfId="23333" xr:uid="{00000000-0005-0000-0000-00007D140000}"/>
    <cellStyle name="Notas 2 5 2 4 2 2 6" xfId="29739" xr:uid="{00000000-0005-0000-0000-00007D140000}"/>
    <cellStyle name="Notas 2 5 2 4 2 2 7" xfId="36004" xr:uid="{00000000-0005-0000-0000-00007D140000}"/>
    <cellStyle name="Notas 2 5 2 4 2 2 8" xfId="40260" xr:uid="{00000000-0005-0000-0000-00007D140000}"/>
    <cellStyle name="Notas 2 5 2 4 2 2 9" xfId="44491" xr:uid="{00000000-0005-0000-0000-00007D140000}"/>
    <cellStyle name="Notas 2 5 2 4 2 3" xfId="12121" xr:uid="{00000000-0005-0000-0000-00007C140000}"/>
    <cellStyle name="Notas 2 5 2 4 2 4" xfId="10357" xr:uid="{00000000-0005-0000-0000-00007C140000}"/>
    <cellStyle name="Notas 2 5 2 4 2 5" xfId="9389" xr:uid="{00000000-0005-0000-0000-00007C140000}"/>
    <cellStyle name="Notas 2 5 2 4 2 6" xfId="19163" xr:uid="{00000000-0005-0000-0000-00007C140000}"/>
    <cellStyle name="Notas 2 5 2 4 2 7" xfId="26563" xr:uid="{00000000-0005-0000-0000-00007C140000}"/>
    <cellStyle name="Notas 2 5 2 4 2 8" xfId="32865" xr:uid="{00000000-0005-0000-0000-00007C140000}"/>
    <cellStyle name="Notas 2 5 2 4 2 9" xfId="25213" xr:uid="{00000000-0005-0000-0000-00007C140000}"/>
    <cellStyle name="Notas 2 5 2 4 3" xfId="3477" xr:uid="{00000000-0005-0000-0000-00006E140000}"/>
    <cellStyle name="Notas 2 5 2 4 3 10" xfId="42518" xr:uid="{00000000-0005-0000-0000-00007E140000}"/>
    <cellStyle name="Notas 2 5 2 4 3 11" xfId="46732" xr:uid="{00000000-0005-0000-0000-00007E140000}"/>
    <cellStyle name="Notas 2 5 2 4 3 12" xfId="50900" xr:uid="{00000000-0005-0000-0000-00007E140000}"/>
    <cellStyle name="Notas 2 5 2 4 3 13" xfId="54897" xr:uid="{00000000-0005-0000-0000-00007E140000}"/>
    <cellStyle name="Notas 2 5 2 4 3 14" xfId="58646" xr:uid="{00000000-0005-0000-0000-00007E140000}"/>
    <cellStyle name="Notas 2 5 2 4 3 2" xfId="6417" xr:uid="{00000000-0005-0000-0000-00006F140000}"/>
    <cellStyle name="Notas 2 5 2 4 3 2 10" xfId="49554" xr:uid="{00000000-0005-0000-0000-00007F140000}"/>
    <cellStyle name="Notas 2 5 2 4 3 2 11" xfId="53589" xr:uid="{00000000-0005-0000-0000-00007F140000}"/>
    <cellStyle name="Notas 2 5 2 4 3 2 12" xfId="57390" xr:uid="{00000000-0005-0000-0000-00007F140000}"/>
    <cellStyle name="Notas 2 5 2 4 3 2 13" xfId="60566" xr:uid="{00000000-0005-0000-0000-00007F140000}"/>
    <cellStyle name="Notas 2 5 2 4 3 2 2" xfId="10674" xr:uid="{00000000-0005-0000-0000-00007F140000}"/>
    <cellStyle name="Notas 2 5 2 4 3 2 3" xfId="16846" xr:uid="{00000000-0005-0000-0000-00007F140000}"/>
    <cellStyle name="Notas 2 5 2 4 3 2 4" xfId="20751" xr:uid="{00000000-0005-0000-0000-00007F140000}"/>
    <cellStyle name="Notas 2 5 2 4 3 2 5" xfId="23980" xr:uid="{00000000-0005-0000-0000-00007F140000}"/>
    <cellStyle name="Notas 2 5 2 4 3 2 6" xfId="30646" xr:uid="{00000000-0005-0000-0000-00007F140000}"/>
    <cellStyle name="Notas 2 5 2 4 3 2 7" xfId="36901" xr:uid="{00000000-0005-0000-0000-00007F140000}"/>
    <cellStyle name="Notas 2 5 2 4 3 2 8" xfId="41156" xr:uid="{00000000-0005-0000-0000-00007F140000}"/>
    <cellStyle name="Notas 2 5 2 4 3 2 9" xfId="45378" xr:uid="{00000000-0005-0000-0000-00007F140000}"/>
    <cellStyle name="Notas 2 5 2 4 3 3" xfId="13642" xr:uid="{00000000-0005-0000-0000-00007E140000}"/>
    <cellStyle name="Notas 2 5 2 4 3 4" xfId="14244" xr:uid="{00000000-0005-0000-0000-00007E140000}"/>
    <cellStyle name="Notas 2 5 2 4 3 5" xfId="18274" xr:uid="{00000000-0005-0000-0000-00007E140000}"/>
    <cellStyle name="Notas 2 5 2 4 3 6" xfId="22060" xr:uid="{00000000-0005-0000-0000-00007E140000}"/>
    <cellStyle name="Notas 2 5 2 4 3 7" xfId="27707" xr:uid="{00000000-0005-0000-0000-00007E140000}"/>
    <cellStyle name="Notas 2 5 2 4 3 8" xfId="33998" xr:uid="{00000000-0005-0000-0000-00007E140000}"/>
    <cellStyle name="Notas 2 5 2 4 3 9" xfId="38271" xr:uid="{00000000-0005-0000-0000-00007E140000}"/>
    <cellStyle name="Notas 2 5 2 4 4" xfId="3990" xr:uid="{00000000-0005-0000-0000-000070140000}"/>
    <cellStyle name="Notas 2 5 2 4 4 10" xfId="43031" xr:uid="{00000000-0005-0000-0000-000080140000}"/>
    <cellStyle name="Notas 2 5 2 4 4 11" xfId="47245" xr:uid="{00000000-0005-0000-0000-000080140000}"/>
    <cellStyle name="Notas 2 5 2 4 4 12" xfId="51413" xr:uid="{00000000-0005-0000-0000-000080140000}"/>
    <cellStyle name="Notas 2 5 2 4 4 13" xfId="55410" xr:uid="{00000000-0005-0000-0000-000080140000}"/>
    <cellStyle name="Notas 2 5 2 4 4 14" xfId="59159" xr:uid="{00000000-0005-0000-0000-000080140000}"/>
    <cellStyle name="Notas 2 5 2 4 4 2" xfId="6850" xr:uid="{00000000-0005-0000-0000-000071140000}"/>
    <cellStyle name="Notas 2 5 2 4 4 2 10" xfId="49987" xr:uid="{00000000-0005-0000-0000-000081140000}"/>
    <cellStyle name="Notas 2 5 2 4 4 2 11" xfId="54022" xr:uid="{00000000-0005-0000-0000-000081140000}"/>
    <cellStyle name="Notas 2 5 2 4 4 2 12" xfId="57823" xr:uid="{00000000-0005-0000-0000-000081140000}"/>
    <cellStyle name="Notas 2 5 2 4 4 2 13" xfId="60999" xr:uid="{00000000-0005-0000-0000-000081140000}"/>
    <cellStyle name="Notas 2 5 2 4 4 2 2" xfId="9451" xr:uid="{00000000-0005-0000-0000-000081140000}"/>
    <cellStyle name="Notas 2 5 2 4 4 2 3" xfId="17279" xr:uid="{00000000-0005-0000-0000-000081140000}"/>
    <cellStyle name="Notas 2 5 2 4 4 2 4" xfId="21184" xr:uid="{00000000-0005-0000-0000-000081140000}"/>
    <cellStyle name="Notas 2 5 2 4 4 2 5" xfId="24413" xr:uid="{00000000-0005-0000-0000-000081140000}"/>
    <cellStyle name="Notas 2 5 2 4 4 2 6" xfId="31079" xr:uid="{00000000-0005-0000-0000-000081140000}"/>
    <cellStyle name="Notas 2 5 2 4 4 2 7" xfId="37334" xr:uid="{00000000-0005-0000-0000-000081140000}"/>
    <cellStyle name="Notas 2 5 2 4 4 2 8" xfId="41589" xr:uid="{00000000-0005-0000-0000-000081140000}"/>
    <cellStyle name="Notas 2 5 2 4 4 2 9" xfId="45811" xr:uid="{00000000-0005-0000-0000-000081140000}"/>
    <cellStyle name="Notas 2 5 2 4 4 3" xfId="11794" xr:uid="{00000000-0005-0000-0000-000080140000}"/>
    <cellStyle name="Notas 2 5 2 4 4 4" xfId="14757" xr:uid="{00000000-0005-0000-0000-000080140000}"/>
    <cellStyle name="Notas 2 5 2 4 4 5" xfId="18787" xr:uid="{00000000-0005-0000-0000-000080140000}"/>
    <cellStyle name="Notas 2 5 2 4 4 6" xfId="22573" xr:uid="{00000000-0005-0000-0000-000080140000}"/>
    <cellStyle name="Notas 2 5 2 4 4 7" xfId="28220" xr:uid="{00000000-0005-0000-0000-000080140000}"/>
    <cellStyle name="Notas 2 5 2 4 4 8" xfId="34511" xr:uid="{00000000-0005-0000-0000-000080140000}"/>
    <cellStyle name="Notas 2 5 2 4 4 9" xfId="38784" xr:uid="{00000000-0005-0000-0000-000080140000}"/>
    <cellStyle name="Notas 2 5 2 4 5" xfId="3608" xr:uid="{00000000-0005-0000-0000-000072140000}"/>
    <cellStyle name="Notas 2 5 2 4 5 10" xfId="46863" xr:uid="{00000000-0005-0000-0000-000082140000}"/>
    <cellStyle name="Notas 2 5 2 4 5 11" xfId="51031" xr:uid="{00000000-0005-0000-0000-000082140000}"/>
    <cellStyle name="Notas 2 5 2 4 5 12" xfId="55028" xr:uid="{00000000-0005-0000-0000-000082140000}"/>
    <cellStyle name="Notas 2 5 2 4 5 13" xfId="58777" xr:uid="{00000000-0005-0000-0000-000082140000}"/>
    <cellStyle name="Notas 2 5 2 4 5 2" xfId="9769" xr:uid="{00000000-0005-0000-0000-000082140000}"/>
    <cellStyle name="Notas 2 5 2 4 5 3" xfId="14375" xr:uid="{00000000-0005-0000-0000-000082140000}"/>
    <cellStyle name="Notas 2 5 2 4 5 4" xfId="18405" xr:uid="{00000000-0005-0000-0000-000082140000}"/>
    <cellStyle name="Notas 2 5 2 4 5 5" xfId="22191" xr:uid="{00000000-0005-0000-0000-000082140000}"/>
    <cellStyle name="Notas 2 5 2 4 5 6" xfId="27838" xr:uid="{00000000-0005-0000-0000-000082140000}"/>
    <cellStyle name="Notas 2 5 2 4 5 7" xfId="34129" xr:uid="{00000000-0005-0000-0000-000082140000}"/>
    <cellStyle name="Notas 2 5 2 4 5 8" xfId="38402" xr:uid="{00000000-0005-0000-0000-000082140000}"/>
    <cellStyle name="Notas 2 5 2 4 5 9" xfId="42649" xr:uid="{00000000-0005-0000-0000-000082140000}"/>
    <cellStyle name="Notas 2 5 2 4 6" xfId="12742" xr:uid="{00000000-0005-0000-0000-00007B140000}"/>
    <cellStyle name="Notas 2 5 2 4 7" xfId="10608" xr:uid="{00000000-0005-0000-0000-00007B140000}"/>
    <cellStyle name="Notas 2 5 2 4 8" xfId="8683" xr:uid="{00000000-0005-0000-0000-00007B140000}"/>
    <cellStyle name="Notas 2 5 2 4 9" xfId="19229" xr:uid="{00000000-0005-0000-0000-00007B140000}"/>
    <cellStyle name="Notas 2 5 2 5" xfId="2061" xr:uid="{00000000-0005-0000-0000-000073140000}"/>
    <cellStyle name="Notas 2 5 2 5 10" xfId="31502" xr:uid="{00000000-0005-0000-0000-000083140000}"/>
    <cellStyle name="Notas 2 5 2 5 11" xfId="37690" xr:uid="{00000000-0005-0000-0000-000083140000}"/>
    <cellStyle name="Notas 2 5 2 5 12" xfId="41942" xr:uid="{00000000-0005-0000-0000-000083140000}"/>
    <cellStyle name="Notas 2 5 2 5 13" xfId="46159" xr:uid="{00000000-0005-0000-0000-000083140000}"/>
    <cellStyle name="Notas 2 5 2 5 14" xfId="50330" xr:uid="{00000000-0005-0000-0000-000083140000}"/>
    <cellStyle name="Notas 2 5 2 5 2" xfId="5237" xr:uid="{00000000-0005-0000-0000-000074140000}"/>
    <cellStyle name="Notas 2 5 2 5 2 10" xfId="48410" xr:uid="{00000000-0005-0000-0000-000084140000}"/>
    <cellStyle name="Notas 2 5 2 5 2 11" xfId="52479" xr:uid="{00000000-0005-0000-0000-000084140000}"/>
    <cellStyle name="Notas 2 5 2 5 2 12" xfId="56327" xr:uid="{00000000-0005-0000-0000-000084140000}"/>
    <cellStyle name="Notas 2 5 2 5 2 13" xfId="59648" xr:uid="{00000000-0005-0000-0000-000084140000}"/>
    <cellStyle name="Notas 2 5 2 5 2 2" xfId="11663" xr:uid="{00000000-0005-0000-0000-000084140000}"/>
    <cellStyle name="Notas 2 5 2 5 2 3" xfId="15759" xr:uid="{00000000-0005-0000-0000-000084140000}"/>
    <cellStyle name="Notas 2 5 2 5 2 4" xfId="19694" xr:uid="{00000000-0005-0000-0000-000084140000}"/>
    <cellStyle name="Notas 2 5 2 5 2 5" xfId="23062" xr:uid="{00000000-0005-0000-0000-000084140000}"/>
    <cellStyle name="Notas 2 5 2 5 2 6" xfId="29467" xr:uid="{00000000-0005-0000-0000-000084140000}"/>
    <cellStyle name="Notas 2 5 2 5 2 7" xfId="35732" xr:uid="{00000000-0005-0000-0000-000084140000}"/>
    <cellStyle name="Notas 2 5 2 5 2 8" xfId="39988" xr:uid="{00000000-0005-0000-0000-000084140000}"/>
    <cellStyle name="Notas 2 5 2 5 2 9" xfId="44219" xr:uid="{00000000-0005-0000-0000-000084140000}"/>
    <cellStyle name="Notas 2 5 2 5 3" xfId="12769" xr:uid="{00000000-0005-0000-0000-000083140000}"/>
    <cellStyle name="Notas 2 5 2 5 4" xfId="11909" xr:uid="{00000000-0005-0000-0000-000083140000}"/>
    <cellStyle name="Notas 2 5 2 5 5" xfId="10877" xr:uid="{00000000-0005-0000-0000-000083140000}"/>
    <cellStyle name="Notas 2 5 2 5 6" xfId="19195" xr:uid="{00000000-0005-0000-0000-000083140000}"/>
    <cellStyle name="Notas 2 5 2 5 7" xfId="26291" xr:uid="{00000000-0005-0000-0000-000083140000}"/>
    <cellStyle name="Notas 2 5 2 5 8" xfId="32593" xr:uid="{00000000-0005-0000-0000-000083140000}"/>
    <cellStyle name="Notas 2 5 2 5 9" xfId="25182" xr:uid="{00000000-0005-0000-0000-000083140000}"/>
    <cellStyle name="Notas 2 5 2 6" xfId="2570" xr:uid="{00000000-0005-0000-0000-000075140000}"/>
    <cellStyle name="Notas 2 5 2 6 10" xfId="39747" xr:uid="{00000000-0005-0000-0000-000085140000}"/>
    <cellStyle name="Notas 2 5 2 6 11" xfId="43985" xr:uid="{00000000-0005-0000-0000-000085140000}"/>
    <cellStyle name="Notas 2 5 2 6 12" xfId="48180" xr:uid="{00000000-0005-0000-0000-000085140000}"/>
    <cellStyle name="Notas 2 5 2 6 13" xfId="52276" xr:uid="{00000000-0005-0000-0000-000085140000}"/>
    <cellStyle name="Notas 2 5 2 6 14" xfId="56157" xr:uid="{00000000-0005-0000-0000-000085140000}"/>
    <cellStyle name="Notas 2 5 2 6 2" xfId="5746" xr:uid="{00000000-0005-0000-0000-000076140000}"/>
    <cellStyle name="Notas 2 5 2 6 2 10" xfId="48915" xr:uid="{00000000-0005-0000-0000-000086140000}"/>
    <cellStyle name="Notas 2 5 2 6 2 11" xfId="52984" xr:uid="{00000000-0005-0000-0000-000086140000}"/>
    <cellStyle name="Notas 2 5 2 6 2 12" xfId="56831" xr:uid="{00000000-0005-0000-0000-000086140000}"/>
    <cellStyle name="Notas 2 5 2 6 2 13" xfId="60148" xr:uid="{00000000-0005-0000-0000-000086140000}"/>
    <cellStyle name="Notas 2 5 2 6 2 2" xfId="12083" xr:uid="{00000000-0005-0000-0000-000086140000}"/>
    <cellStyle name="Notas 2 5 2 6 2 3" xfId="16264" xr:uid="{00000000-0005-0000-0000-000086140000}"/>
    <cellStyle name="Notas 2 5 2 6 2 4" xfId="20195" xr:uid="{00000000-0005-0000-0000-000086140000}"/>
    <cellStyle name="Notas 2 5 2 6 2 5" xfId="23562" xr:uid="{00000000-0005-0000-0000-000086140000}"/>
    <cellStyle name="Notas 2 5 2 6 2 6" xfId="29976" xr:uid="{00000000-0005-0000-0000-000086140000}"/>
    <cellStyle name="Notas 2 5 2 6 2 7" xfId="36241" xr:uid="{00000000-0005-0000-0000-000086140000}"/>
    <cellStyle name="Notas 2 5 2 6 2 8" xfId="40497" xr:uid="{00000000-0005-0000-0000-000086140000}"/>
    <cellStyle name="Notas 2 5 2 6 2 9" xfId="44726" xr:uid="{00000000-0005-0000-0000-000086140000}"/>
    <cellStyle name="Notas 2 5 2 6 3" xfId="10739" xr:uid="{00000000-0005-0000-0000-000085140000}"/>
    <cellStyle name="Notas 2 5 2 6 4" xfId="8288" xr:uid="{00000000-0005-0000-0000-000085140000}"/>
    <cellStyle name="Notas 2 5 2 6 5" xfId="11959" xr:uid="{00000000-0005-0000-0000-000085140000}"/>
    <cellStyle name="Notas 2 5 2 6 6" xfId="15189" xr:uid="{00000000-0005-0000-0000-000085140000}"/>
    <cellStyle name="Notas 2 5 2 6 7" xfId="26800" xr:uid="{00000000-0005-0000-0000-000085140000}"/>
    <cellStyle name="Notas 2 5 2 6 8" xfId="33102" xr:uid="{00000000-0005-0000-0000-000085140000}"/>
    <cellStyle name="Notas 2 5 2 6 9" xfId="35485" xr:uid="{00000000-0005-0000-0000-000085140000}"/>
    <cellStyle name="Notas 2 5 2 7" xfId="3683" xr:uid="{00000000-0005-0000-0000-000077140000}"/>
    <cellStyle name="Notas 2 5 2 7 10" xfId="42724" xr:uid="{00000000-0005-0000-0000-000087140000}"/>
    <cellStyle name="Notas 2 5 2 7 11" xfId="46938" xr:uid="{00000000-0005-0000-0000-000087140000}"/>
    <cellStyle name="Notas 2 5 2 7 12" xfId="51106" xr:uid="{00000000-0005-0000-0000-000087140000}"/>
    <cellStyle name="Notas 2 5 2 7 13" xfId="55103" xr:uid="{00000000-0005-0000-0000-000087140000}"/>
    <cellStyle name="Notas 2 5 2 7 14" xfId="58852" xr:uid="{00000000-0005-0000-0000-000087140000}"/>
    <cellStyle name="Notas 2 5 2 7 2" xfId="6579" xr:uid="{00000000-0005-0000-0000-000078140000}"/>
    <cellStyle name="Notas 2 5 2 7 2 10" xfId="49716" xr:uid="{00000000-0005-0000-0000-000088140000}"/>
    <cellStyle name="Notas 2 5 2 7 2 11" xfId="53751" xr:uid="{00000000-0005-0000-0000-000088140000}"/>
    <cellStyle name="Notas 2 5 2 7 2 12" xfId="57552" xr:uid="{00000000-0005-0000-0000-000088140000}"/>
    <cellStyle name="Notas 2 5 2 7 2 13" xfId="60728" xr:uid="{00000000-0005-0000-0000-000088140000}"/>
    <cellStyle name="Notas 2 5 2 7 2 2" xfId="12822" xr:uid="{00000000-0005-0000-0000-000088140000}"/>
    <cellStyle name="Notas 2 5 2 7 2 3" xfId="17008" xr:uid="{00000000-0005-0000-0000-000088140000}"/>
    <cellStyle name="Notas 2 5 2 7 2 4" xfId="20913" xr:uid="{00000000-0005-0000-0000-000088140000}"/>
    <cellStyle name="Notas 2 5 2 7 2 5" xfId="24142" xr:uid="{00000000-0005-0000-0000-000088140000}"/>
    <cellStyle name="Notas 2 5 2 7 2 6" xfId="30808" xr:uid="{00000000-0005-0000-0000-000088140000}"/>
    <cellStyle name="Notas 2 5 2 7 2 7" xfId="37063" xr:uid="{00000000-0005-0000-0000-000088140000}"/>
    <cellStyle name="Notas 2 5 2 7 2 8" xfId="41318" xr:uid="{00000000-0005-0000-0000-000088140000}"/>
    <cellStyle name="Notas 2 5 2 7 2 9" xfId="45540" xr:uid="{00000000-0005-0000-0000-000088140000}"/>
    <cellStyle name="Notas 2 5 2 7 3" xfId="7581" xr:uid="{00000000-0005-0000-0000-000087140000}"/>
    <cellStyle name="Notas 2 5 2 7 4" xfId="14450" xr:uid="{00000000-0005-0000-0000-000087140000}"/>
    <cellStyle name="Notas 2 5 2 7 5" xfId="18480" xr:uid="{00000000-0005-0000-0000-000087140000}"/>
    <cellStyle name="Notas 2 5 2 7 6" xfId="22266" xr:uid="{00000000-0005-0000-0000-000087140000}"/>
    <cellStyle name="Notas 2 5 2 7 7" xfId="27913" xr:uid="{00000000-0005-0000-0000-000087140000}"/>
    <cellStyle name="Notas 2 5 2 7 8" xfId="34204" xr:uid="{00000000-0005-0000-0000-000087140000}"/>
    <cellStyle name="Notas 2 5 2 7 9" xfId="38477" xr:uid="{00000000-0005-0000-0000-000087140000}"/>
    <cellStyle name="Notas 2 5 2 8" xfId="2941" xr:uid="{00000000-0005-0000-0000-000079140000}"/>
    <cellStyle name="Notas 2 5 2 8 10" xfId="46199" xr:uid="{00000000-0005-0000-0000-000089140000}"/>
    <cellStyle name="Notas 2 5 2 8 11" xfId="50367" xr:uid="{00000000-0005-0000-0000-000089140000}"/>
    <cellStyle name="Notas 2 5 2 8 12" xfId="54364" xr:uid="{00000000-0005-0000-0000-000089140000}"/>
    <cellStyle name="Notas 2 5 2 8 13" xfId="58113" xr:uid="{00000000-0005-0000-0000-000089140000}"/>
    <cellStyle name="Notas 2 5 2 8 2" xfId="8042" xr:uid="{00000000-0005-0000-0000-000089140000}"/>
    <cellStyle name="Notas 2 5 2 8 3" xfId="13711" xr:uid="{00000000-0005-0000-0000-000089140000}"/>
    <cellStyle name="Notas 2 5 2 8 4" xfId="17741" xr:uid="{00000000-0005-0000-0000-000089140000}"/>
    <cellStyle name="Notas 2 5 2 8 5" xfId="21527" xr:uid="{00000000-0005-0000-0000-000089140000}"/>
    <cellStyle name="Notas 2 5 2 8 6" xfId="27171" xr:uid="{00000000-0005-0000-0000-000089140000}"/>
    <cellStyle name="Notas 2 5 2 8 7" xfId="33462" xr:uid="{00000000-0005-0000-0000-000089140000}"/>
    <cellStyle name="Notas 2 5 2 8 8" xfId="37735" xr:uid="{00000000-0005-0000-0000-000089140000}"/>
    <cellStyle name="Notas 2 5 2 8 9" xfId="41983" xr:uid="{00000000-0005-0000-0000-000089140000}"/>
    <cellStyle name="Notas 2 5 2 9" xfId="11948" xr:uid="{00000000-0005-0000-0000-00006A140000}"/>
    <cellStyle name="Notas 2 5 3" xfId="1204" xr:uid="{00000000-0005-0000-0000-00007A140000}"/>
    <cellStyle name="Notas 2 5 3 10" xfId="25447" xr:uid="{00000000-0005-0000-0000-00008A140000}"/>
    <cellStyle name="Notas 2 5 3 11" xfId="31766" xr:uid="{00000000-0005-0000-0000-00008A140000}"/>
    <cellStyle name="Notas 2 5 3 12" xfId="36481" xr:uid="{00000000-0005-0000-0000-00008A140000}"/>
    <cellStyle name="Notas 2 5 3 13" xfId="40736" xr:uid="{00000000-0005-0000-0000-00008A140000}"/>
    <cellStyle name="Notas 2 5 3 14" xfId="44960" xr:uid="{00000000-0005-0000-0000-00008A140000}"/>
    <cellStyle name="Notas 2 5 3 15" xfId="49142" xr:uid="{00000000-0005-0000-0000-00008A140000}"/>
    <cellStyle name="Notas 2 5 3 16" xfId="53197" xr:uid="{00000000-0005-0000-0000-00008A140000}"/>
    <cellStyle name="Notas 2 5 3 17" xfId="57009" xr:uid="{00000000-0005-0000-0000-00008A140000}"/>
    <cellStyle name="Notas 2 5 3 2" xfId="2062" xr:uid="{00000000-0005-0000-0000-00007B140000}"/>
    <cellStyle name="Notas 2 5 3 2 10" xfId="39460" xr:uid="{00000000-0005-0000-0000-00008B140000}"/>
    <cellStyle name="Notas 2 5 3 2 11" xfId="43702" xr:uid="{00000000-0005-0000-0000-00008B140000}"/>
    <cellStyle name="Notas 2 5 3 2 12" xfId="47906" xr:uid="{00000000-0005-0000-0000-00008B140000}"/>
    <cellStyle name="Notas 2 5 3 2 13" xfId="52036" xr:uid="{00000000-0005-0000-0000-00008B140000}"/>
    <cellStyle name="Notas 2 5 3 2 14" xfId="55966" xr:uid="{00000000-0005-0000-0000-00008B140000}"/>
    <cellStyle name="Notas 2 5 3 2 2" xfId="5238" xr:uid="{00000000-0005-0000-0000-00007C140000}"/>
    <cellStyle name="Notas 2 5 3 2 2 10" xfId="48411" xr:uid="{00000000-0005-0000-0000-00008C140000}"/>
    <cellStyle name="Notas 2 5 3 2 2 11" xfId="52480" xr:uid="{00000000-0005-0000-0000-00008C140000}"/>
    <cellStyle name="Notas 2 5 3 2 2 12" xfId="56328" xr:uid="{00000000-0005-0000-0000-00008C140000}"/>
    <cellStyle name="Notas 2 5 3 2 2 13" xfId="59649" xr:uid="{00000000-0005-0000-0000-00008C140000}"/>
    <cellStyle name="Notas 2 5 3 2 2 2" xfId="8857" xr:uid="{00000000-0005-0000-0000-00008C140000}"/>
    <cellStyle name="Notas 2 5 3 2 2 3" xfId="15760" xr:uid="{00000000-0005-0000-0000-00008C140000}"/>
    <cellStyle name="Notas 2 5 3 2 2 4" xfId="19695" xr:uid="{00000000-0005-0000-0000-00008C140000}"/>
    <cellStyle name="Notas 2 5 3 2 2 5" xfId="23063" xr:uid="{00000000-0005-0000-0000-00008C140000}"/>
    <cellStyle name="Notas 2 5 3 2 2 6" xfId="29468" xr:uid="{00000000-0005-0000-0000-00008C140000}"/>
    <cellStyle name="Notas 2 5 3 2 2 7" xfId="35733" xr:uid="{00000000-0005-0000-0000-00008C140000}"/>
    <cellStyle name="Notas 2 5 3 2 2 8" xfId="39989" xr:uid="{00000000-0005-0000-0000-00008C140000}"/>
    <cellStyle name="Notas 2 5 3 2 2 9" xfId="44220" xr:uid="{00000000-0005-0000-0000-00008C140000}"/>
    <cellStyle name="Notas 2 5 3 2 3" xfId="10077" xr:uid="{00000000-0005-0000-0000-00008B140000}"/>
    <cellStyle name="Notas 2 5 3 2 4" xfId="8470" xr:uid="{00000000-0005-0000-0000-00008B140000}"/>
    <cellStyle name="Notas 2 5 3 2 5" xfId="12731" xr:uid="{00000000-0005-0000-0000-00008B140000}"/>
    <cellStyle name="Notas 2 5 3 2 6" xfId="20303" xr:uid="{00000000-0005-0000-0000-00008B140000}"/>
    <cellStyle name="Notas 2 5 3 2 7" xfId="26292" xr:uid="{00000000-0005-0000-0000-00008B140000}"/>
    <cellStyle name="Notas 2 5 3 2 8" xfId="32594" xr:uid="{00000000-0005-0000-0000-00008B140000}"/>
    <cellStyle name="Notas 2 5 3 2 9" xfId="35192" xr:uid="{00000000-0005-0000-0000-00008B140000}"/>
    <cellStyle name="Notas 2 5 3 3" xfId="3193" xr:uid="{00000000-0005-0000-0000-00007D140000}"/>
    <cellStyle name="Notas 2 5 3 3 10" xfId="42235" xr:uid="{00000000-0005-0000-0000-00008D140000}"/>
    <cellStyle name="Notas 2 5 3 3 11" xfId="46451" xr:uid="{00000000-0005-0000-0000-00008D140000}"/>
    <cellStyle name="Notas 2 5 3 3 12" xfId="50619" xr:uid="{00000000-0005-0000-0000-00008D140000}"/>
    <cellStyle name="Notas 2 5 3 3 13" xfId="54616" xr:uid="{00000000-0005-0000-0000-00008D140000}"/>
    <cellStyle name="Notas 2 5 3 3 14" xfId="58365" xr:uid="{00000000-0005-0000-0000-00008D140000}"/>
    <cellStyle name="Notas 2 5 3 3 2" xfId="6223" xr:uid="{00000000-0005-0000-0000-00007E140000}"/>
    <cellStyle name="Notas 2 5 3 3 2 10" xfId="49365" xr:uid="{00000000-0005-0000-0000-00008E140000}"/>
    <cellStyle name="Notas 2 5 3 3 2 11" xfId="53400" xr:uid="{00000000-0005-0000-0000-00008E140000}"/>
    <cellStyle name="Notas 2 5 3 3 2 12" xfId="57201" xr:uid="{00000000-0005-0000-0000-00008E140000}"/>
    <cellStyle name="Notas 2 5 3 3 2 13" xfId="60377" xr:uid="{00000000-0005-0000-0000-00008E140000}"/>
    <cellStyle name="Notas 2 5 3 3 2 2" xfId="12870" xr:uid="{00000000-0005-0000-0000-00008E140000}"/>
    <cellStyle name="Notas 2 5 3 3 2 3" xfId="16657" xr:uid="{00000000-0005-0000-0000-00008E140000}"/>
    <cellStyle name="Notas 2 5 3 3 2 4" xfId="20562" xr:uid="{00000000-0005-0000-0000-00008E140000}"/>
    <cellStyle name="Notas 2 5 3 3 2 5" xfId="23791" xr:uid="{00000000-0005-0000-0000-00008E140000}"/>
    <cellStyle name="Notas 2 5 3 3 2 6" xfId="30452" xr:uid="{00000000-0005-0000-0000-00008E140000}"/>
    <cellStyle name="Notas 2 5 3 3 2 7" xfId="36708" xr:uid="{00000000-0005-0000-0000-00008E140000}"/>
    <cellStyle name="Notas 2 5 3 3 2 8" xfId="40963" xr:uid="{00000000-0005-0000-0000-00008E140000}"/>
    <cellStyle name="Notas 2 5 3 3 2 9" xfId="45187" xr:uid="{00000000-0005-0000-0000-00008E140000}"/>
    <cellStyle name="Notas 2 5 3 3 3" xfId="7793" xr:uid="{00000000-0005-0000-0000-00008D140000}"/>
    <cellStyle name="Notas 2 5 3 3 4" xfId="13963" xr:uid="{00000000-0005-0000-0000-00008D140000}"/>
    <cellStyle name="Notas 2 5 3 3 5" xfId="17993" xr:uid="{00000000-0005-0000-0000-00008D140000}"/>
    <cellStyle name="Notas 2 5 3 3 6" xfId="21779" xr:uid="{00000000-0005-0000-0000-00008D140000}"/>
    <cellStyle name="Notas 2 5 3 3 7" xfId="27423" xr:uid="{00000000-0005-0000-0000-00008D140000}"/>
    <cellStyle name="Notas 2 5 3 3 8" xfId="33714" xr:uid="{00000000-0005-0000-0000-00008D140000}"/>
    <cellStyle name="Notas 2 5 3 3 9" xfId="37987" xr:uid="{00000000-0005-0000-0000-00008D140000}"/>
    <cellStyle name="Notas 2 5 3 4" xfId="3684" xr:uid="{00000000-0005-0000-0000-00007F140000}"/>
    <cellStyle name="Notas 2 5 3 4 10" xfId="42725" xr:uid="{00000000-0005-0000-0000-00008F140000}"/>
    <cellStyle name="Notas 2 5 3 4 11" xfId="46939" xr:uid="{00000000-0005-0000-0000-00008F140000}"/>
    <cellStyle name="Notas 2 5 3 4 12" xfId="51107" xr:uid="{00000000-0005-0000-0000-00008F140000}"/>
    <cellStyle name="Notas 2 5 3 4 13" xfId="55104" xr:uid="{00000000-0005-0000-0000-00008F140000}"/>
    <cellStyle name="Notas 2 5 3 4 14" xfId="58853" xr:uid="{00000000-0005-0000-0000-00008F140000}"/>
    <cellStyle name="Notas 2 5 3 4 2" xfId="6580" xr:uid="{00000000-0005-0000-0000-000080140000}"/>
    <cellStyle name="Notas 2 5 3 4 2 10" xfId="49717" xr:uid="{00000000-0005-0000-0000-000090140000}"/>
    <cellStyle name="Notas 2 5 3 4 2 11" xfId="53752" xr:uid="{00000000-0005-0000-0000-000090140000}"/>
    <cellStyle name="Notas 2 5 3 4 2 12" xfId="57553" xr:uid="{00000000-0005-0000-0000-000090140000}"/>
    <cellStyle name="Notas 2 5 3 4 2 13" xfId="60729" xr:uid="{00000000-0005-0000-0000-000090140000}"/>
    <cellStyle name="Notas 2 5 3 4 2 2" xfId="10200" xr:uid="{00000000-0005-0000-0000-000090140000}"/>
    <cellStyle name="Notas 2 5 3 4 2 3" xfId="17009" xr:uid="{00000000-0005-0000-0000-000090140000}"/>
    <cellStyle name="Notas 2 5 3 4 2 4" xfId="20914" xr:uid="{00000000-0005-0000-0000-000090140000}"/>
    <cellStyle name="Notas 2 5 3 4 2 5" xfId="24143" xr:uid="{00000000-0005-0000-0000-000090140000}"/>
    <cellStyle name="Notas 2 5 3 4 2 6" xfId="30809" xr:uid="{00000000-0005-0000-0000-000090140000}"/>
    <cellStyle name="Notas 2 5 3 4 2 7" xfId="37064" xr:uid="{00000000-0005-0000-0000-000090140000}"/>
    <cellStyle name="Notas 2 5 3 4 2 8" xfId="41319" xr:uid="{00000000-0005-0000-0000-000090140000}"/>
    <cellStyle name="Notas 2 5 3 4 2 9" xfId="45541" xr:uid="{00000000-0005-0000-0000-000090140000}"/>
    <cellStyle name="Notas 2 5 3 4 3" xfId="11498" xr:uid="{00000000-0005-0000-0000-00008F140000}"/>
    <cellStyle name="Notas 2 5 3 4 4" xfId="14451" xr:uid="{00000000-0005-0000-0000-00008F140000}"/>
    <cellStyle name="Notas 2 5 3 4 5" xfId="18481" xr:uid="{00000000-0005-0000-0000-00008F140000}"/>
    <cellStyle name="Notas 2 5 3 4 6" xfId="22267" xr:uid="{00000000-0005-0000-0000-00008F140000}"/>
    <cellStyle name="Notas 2 5 3 4 7" xfId="27914" xr:uid="{00000000-0005-0000-0000-00008F140000}"/>
    <cellStyle name="Notas 2 5 3 4 8" xfId="34205" xr:uid="{00000000-0005-0000-0000-00008F140000}"/>
    <cellStyle name="Notas 2 5 3 4 9" xfId="38478" xr:uid="{00000000-0005-0000-0000-00008F140000}"/>
    <cellStyle name="Notas 2 5 3 5" xfId="2942" xr:uid="{00000000-0005-0000-0000-000081140000}"/>
    <cellStyle name="Notas 2 5 3 5 10" xfId="46200" xr:uid="{00000000-0005-0000-0000-000091140000}"/>
    <cellStyle name="Notas 2 5 3 5 11" xfId="50368" xr:uid="{00000000-0005-0000-0000-000091140000}"/>
    <cellStyle name="Notas 2 5 3 5 12" xfId="54365" xr:uid="{00000000-0005-0000-0000-000091140000}"/>
    <cellStyle name="Notas 2 5 3 5 13" xfId="58114" xr:uid="{00000000-0005-0000-0000-000091140000}"/>
    <cellStyle name="Notas 2 5 3 5 2" xfId="8041" xr:uid="{00000000-0005-0000-0000-000091140000}"/>
    <cellStyle name="Notas 2 5 3 5 3" xfId="13712" xr:uid="{00000000-0005-0000-0000-000091140000}"/>
    <cellStyle name="Notas 2 5 3 5 4" xfId="17742" xr:uid="{00000000-0005-0000-0000-000091140000}"/>
    <cellStyle name="Notas 2 5 3 5 5" xfId="21528" xr:uid="{00000000-0005-0000-0000-000091140000}"/>
    <cellStyle name="Notas 2 5 3 5 6" xfId="27172" xr:uid="{00000000-0005-0000-0000-000091140000}"/>
    <cellStyle name="Notas 2 5 3 5 7" xfId="33463" xr:uid="{00000000-0005-0000-0000-000091140000}"/>
    <cellStyle name="Notas 2 5 3 5 8" xfId="37736" xr:uid="{00000000-0005-0000-0000-000091140000}"/>
    <cellStyle name="Notas 2 5 3 5 9" xfId="41984" xr:uid="{00000000-0005-0000-0000-000091140000}"/>
    <cellStyle name="Notas 2 5 3 6" xfId="9146" xr:uid="{00000000-0005-0000-0000-00008A140000}"/>
    <cellStyle name="Notas 2 5 3 7" xfId="11394" xr:uid="{00000000-0005-0000-0000-00008A140000}"/>
    <cellStyle name="Notas 2 5 3 8" xfId="15700" xr:uid="{00000000-0005-0000-0000-00008A140000}"/>
    <cellStyle name="Notas 2 5 3 9" xfId="13385" xr:uid="{00000000-0005-0000-0000-00008A140000}"/>
    <cellStyle name="Notas 2 5 4" xfId="2060" xr:uid="{00000000-0005-0000-0000-000082140000}"/>
    <cellStyle name="Notas 2 5 4 10" xfId="37577" xr:uid="{00000000-0005-0000-0000-000092140000}"/>
    <cellStyle name="Notas 2 5 4 11" xfId="41831" xr:uid="{00000000-0005-0000-0000-000092140000}"/>
    <cellStyle name="Notas 2 5 4 12" xfId="46050" xr:uid="{00000000-0005-0000-0000-000092140000}"/>
    <cellStyle name="Notas 2 5 4 13" xfId="50223" xr:uid="{00000000-0005-0000-0000-000092140000}"/>
    <cellStyle name="Notas 2 5 4 14" xfId="54245" xr:uid="{00000000-0005-0000-0000-000092140000}"/>
    <cellStyle name="Notas 2 5 4 2" xfId="5236" xr:uid="{00000000-0005-0000-0000-000083140000}"/>
    <cellStyle name="Notas 2 5 4 2 10" xfId="48409" xr:uid="{00000000-0005-0000-0000-000093140000}"/>
    <cellStyle name="Notas 2 5 4 2 11" xfId="52478" xr:uid="{00000000-0005-0000-0000-000093140000}"/>
    <cellStyle name="Notas 2 5 4 2 12" xfId="56326" xr:uid="{00000000-0005-0000-0000-000093140000}"/>
    <cellStyle name="Notas 2 5 4 2 13" xfId="59647" xr:uid="{00000000-0005-0000-0000-000093140000}"/>
    <cellStyle name="Notas 2 5 4 2 2" xfId="9586" xr:uid="{00000000-0005-0000-0000-000093140000}"/>
    <cellStyle name="Notas 2 5 4 2 3" xfId="15758" xr:uid="{00000000-0005-0000-0000-000093140000}"/>
    <cellStyle name="Notas 2 5 4 2 4" xfId="19693" xr:uid="{00000000-0005-0000-0000-000093140000}"/>
    <cellStyle name="Notas 2 5 4 2 5" xfId="23061" xr:uid="{00000000-0005-0000-0000-000093140000}"/>
    <cellStyle name="Notas 2 5 4 2 6" xfId="29466" xr:uid="{00000000-0005-0000-0000-000093140000}"/>
    <cellStyle name="Notas 2 5 4 2 7" xfId="35731" xr:uid="{00000000-0005-0000-0000-000093140000}"/>
    <cellStyle name="Notas 2 5 4 2 8" xfId="39987" xr:uid="{00000000-0005-0000-0000-000093140000}"/>
    <cellStyle name="Notas 2 5 4 2 9" xfId="44218" xr:uid="{00000000-0005-0000-0000-000093140000}"/>
    <cellStyle name="Notas 2 5 4 3" xfId="10512" xr:uid="{00000000-0005-0000-0000-000092140000}"/>
    <cellStyle name="Notas 2 5 4 4" xfId="13461" xr:uid="{00000000-0005-0000-0000-000092140000}"/>
    <cellStyle name="Notas 2 5 4 5" xfId="15617" xr:uid="{00000000-0005-0000-0000-000092140000}"/>
    <cellStyle name="Notas 2 5 4 6" xfId="21372" xr:uid="{00000000-0005-0000-0000-000092140000}"/>
    <cellStyle name="Notas 2 5 4 7" xfId="26290" xr:uid="{00000000-0005-0000-0000-000092140000}"/>
    <cellStyle name="Notas 2 5 4 8" xfId="32592" xr:uid="{00000000-0005-0000-0000-000092140000}"/>
    <cellStyle name="Notas 2 5 4 9" xfId="32415" xr:uid="{00000000-0005-0000-0000-000092140000}"/>
    <cellStyle name="Notas 2 5 5" xfId="2571" xr:uid="{00000000-0005-0000-0000-000084140000}"/>
    <cellStyle name="Notas 2 5 5 10" xfId="34981" xr:uid="{00000000-0005-0000-0000-000094140000}"/>
    <cellStyle name="Notas 2 5 5 11" xfId="39252" xr:uid="{00000000-0005-0000-0000-000094140000}"/>
    <cellStyle name="Notas 2 5 5 12" xfId="43496" xr:uid="{00000000-0005-0000-0000-000094140000}"/>
    <cellStyle name="Notas 2 5 5 13" xfId="47705" xr:uid="{00000000-0005-0000-0000-000094140000}"/>
    <cellStyle name="Notas 2 5 5 14" xfId="51864" xr:uid="{00000000-0005-0000-0000-000094140000}"/>
    <cellStyle name="Notas 2 5 5 2" xfId="5747" xr:uid="{00000000-0005-0000-0000-000085140000}"/>
    <cellStyle name="Notas 2 5 5 2 10" xfId="48916" xr:uid="{00000000-0005-0000-0000-000095140000}"/>
    <cellStyle name="Notas 2 5 5 2 11" xfId="52985" xr:uid="{00000000-0005-0000-0000-000095140000}"/>
    <cellStyle name="Notas 2 5 5 2 12" xfId="56832" xr:uid="{00000000-0005-0000-0000-000095140000}"/>
    <cellStyle name="Notas 2 5 5 2 13" xfId="60149" xr:uid="{00000000-0005-0000-0000-000095140000}"/>
    <cellStyle name="Notas 2 5 5 2 2" xfId="9279" xr:uid="{00000000-0005-0000-0000-000095140000}"/>
    <cellStyle name="Notas 2 5 5 2 3" xfId="16265" xr:uid="{00000000-0005-0000-0000-000095140000}"/>
    <cellStyle name="Notas 2 5 5 2 4" xfId="20196" xr:uid="{00000000-0005-0000-0000-000095140000}"/>
    <cellStyle name="Notas 2 5 5 2 5" xfId="23563" xr:uid="{00000000-0005-0000-0000-000095140000}"/>
    <cellStyle name="Notas 2 5 5 2 6" xfId="29977" xr:uid="{00000000-0005-0000-0000-000095140000}"/>
    <cellStyle name="Notas 2 5 5 2 7" xfId="36242" xr:uid="{00000000-0005-0000-0000-000095140000}"/>
    <cellStyle name="Notas 2 5 5 2 8" xfId="40498" xr:uid="{00000000-0005-0000-0000-000095140000}"/>
    <cellStyle name="Notas 2 5 5 2 9" xfId="44727" xr:uid="{00000000-0005-0000-0000-000095140000}"/>
    <cellStyle name="Notas 2 5 5 3" xfId="12920" xr:uid="{00000000-0005-0000-0000-000094140000}"/>
    <cellStyle name="Notas 2 5 5 4" xfId="13468" xr:uid="{00000000-0005-0000-0000-000094140000}"/>
    <cellStyle name="Notas 2 5 5 5" xfId="15273" xr:uid="{00000000-0005-0000-0000-000094140000}"/>
    <cellStyle name="Notas 2 5 5 6" xfId="13025" xr:uid="{00000000-0005-0000-0000-000094140000}"/>
    <cellStyle name="Notas 2 5 5 7" xfId="26801" xr:uid="{00000000-0005-0000-0000-000094140000}"/>
    <cellStyle name="Notas 2 5 5 8" xfId="33103" xr:uid="{00000000-0005-0000-0000-000094140000}"/>
    <cellStyle name="Notas 2 5 5 9" xfId="32352" xr:uid="{00000000-0005-0000-0000-000094140000}"/>
    <cellStyle name="Notas 2 5 6" xfId="3682" xr:uid="{00000000-0005-0000-0000-000086140000}"/>
    <cellStyle name="Notas 2 5 6 10" xfId="42723" xr:uid="{00000000-0005-0000-0000-000096140000}"/>
    <cellStyle name="Notas 2 5 6 11" xfId="46937" xr:uid="{00000000-0005-0000-0000-000096140000}"/>
    <cellStyle name="Notas 2 5 6 12" xfId="51105" xr:uid="{00000000-0005-0000-0000-000096140000}"/>
    <cellStyle name="Notas 2 5 6 13" xfId="55102" xr:uid="{00000000-0005-0000-0000-000096140000}"/>
    <cellStyle name="Notas 2 5 6 14" xfId="58851" xr:uid="{00000000-0005-0000-0000-000096140000}"/>
    <cellStyle name="Notas 2 5 6 2" xfId="6578" xr:uid="{00000000-0005-0000-0000-000087140000}"/>
    <cellStyle name="Notas 2 5 6 2 10" xfId="49715" xr:uid="{00000000-0005-0000-0000-000097140000}"/>
    <cellStyle name="Notas 2 5 6 2 11" xfId="53750" xr:uid="{00000000-0005-0000-0000-000097140000}"/>
    <cellStyle name="Notas 2 5 6 2 12" xfId="57551" xr:uid="{00000000-0005-0000-0000-000097140000}"/>
    <cellStyle name="Notas 2 5 6 2 13" xfId="60727" xr:uid="{00000000-0005-0000-0000-000097140000}"/>
    <cellStyle name="Notas 2 5 6 2 2" xfId="9558" xr:uid="{00000000-0005-0000-0000-000097140000}"/>
    <cellStyle name="Notas 2 5 6 2 3" xfId="17007" xr:uid="{00000000-0005-0000-0000-000097140000}"/>
    <cellStyle name="Notas 2 5 6 2 4" xfId="20912" xr:uid="{00000000-0005-0000-0000-000097140000}"/>
    <cellStyle name="Notas 2 5 6 2 5" xfId="24141" xr:uid="{00000000-0005-0000-0000-000097140000}"/>
    <cellStyle name="Notas 2 5 6 2 6" xfId="30807" xr:uid="{00000000-0005-0000-0000-000097140000}"/>
    <cellStyle name="Notas 2 5 6 2 7" xfId="37062" xr:uid="{00000000-0005-0000-0000-000097140000}"/>
    <cellStyle name="Notas 2 5 6 2 8" xfId="41317" xr:uid="{00000000-0005-0000-0000-000097140000}"/>
    <cellStyle name="Notas 2 5 6 2 9" xfId="45539" xr:uid="{00000000-0005-0000-0000-000097140000}"/>
    <cellStyle name="Notas 2 5 6 3" xfId="9032" xr:uid="{00000000-0005-0000-0000-000096140000}"/>
    <cellStyle name="Notas 2 5 6 4" xfId="14449" xr:uid="{00000000-0005-0000-0000-000096140000}"/>
    <cellStyle name="Notas 2 5 6 5" xfId="18479" xr:uid="{00000000-0005-0000-0000-000096140000}"/>
    <cellStyle name="Notas 2 5 6 6" xfId="22265" xr:uid="{00000000-0005-0000-0000-000096140000}"/>
    <cellStyle name="Notas 2 5 6 7" xfId="27912" xr:uid="{00000000-0005-0000-0000-000096140000}"/>
    <cellStyle name="Notas 2 5 6 8" xfId="34203" xr:uid="{00000000-0005-0000-0000-000096140000}"/>
    <cellStyle name="Notas 2 5 6 9" xfId="38476" xr:uid="{00000000-0005-0000-0000-000096140000}"/>
    <cellStyle name="Notas 2 5 7" xfId="3220" xr:uid="{00000000-0005-0000-0000-000088140000}"/>
    <cellStyle name="Notas 2 5 7 10" xfId="46478" xr:uid="{00000000-0005-0000-0000-000098140000}"/>
    <cellStyle name="Notas 2 5 7 11" xfId="50646" xr:uid="{00000000-0005-0000-0000-000098140000}"/>
    <cellStyle name="Notas 2 5 7 12" xfId="54643" xr:uid="{00000000-0005-0000-0000-000098140000}"/>
    <cellStyle name="Notas 2 5 7 13" xfId="58392" xr:uid="{00000000-0005-0000-0000-000098140000}"/>
    <cellStyle name="Notas 2 5 7 2" xfId="7769" xr:uid="{00000000-0005-0000-0000-000098140000}"/>
    <cellStyle name="Notas 2 5 7 3" xfId="13990" xr:uid="{00000000-0005-0000-0000-000098140000}"/>
    <cellStyle name="Notas 2 5 7 4" xfId="18020" xr:uid="{00000000-0005-0000-0000-000098140000}"/>
    <cellStyle name="Notas 2 5 7 5" xfId="21806" xr:uid="{00000000-0005-0000-0000-000098140000}"/>
    <cellStyle name="Notas 2 5 7 6" xfId="27450" xr:uid="{00000000-0005-0000-0000-000098140000}"/>
    <cellStyle name="Notas 2 5 7 7" xfId="33741" xr:uid="{00000000-0005-0000-0000-000098140000}"/>
    <cellStyle name="Notas 2 5 7 8" xfId="38014" xr:uid="{00000000-0005-0000-0000-000098140000}"/>
    <cellStyle name="Notas 2 5 7 9" xfId="42262" xr:uid="{00000000-0005-0000-0000-000098140000}"/>
    <cellStyle name="Notas 2 5 8" xfId="9485" xr:uid="{00000000-0005-0000-0000-000069140000}"/>
    <cellStyle name="Notas 2 5 9" xfId="8904" xr:uid="{00000000-0005-0000-0000-000069140000}"/>
    <cellStyle name="Notas 2 6" xfId="1205" xr:uid="{00000000-0005-0000-0000-000089140000}"/>
    <cellStyle name="Notas 2 6 10" xfId="10354" xr:uid="{00000000-0005-0000-0000-000099140000}"/>
    <cellStyle name="Notas 2 6 11" xfId="19382" xr:uid="{00000000-0005-0000-0000-000099140000}"/>
    <cellStyle name="Notas 2 6 12" xfId="25448" xr:uid="{00000000-0005-0000-0000-000099140000}"/>
    <cellStyle name="Notas 2 6 13" xfId="31767" xr:uid="{00000000-0005-0000-0000-000099140000}"/>
    <cellStyle name="Notas 2 6 14" xfId="33339" xr:uid="{00000000-0005-0000-0000-000099140000}"/>
    <cellStyle name="Notas 2 6 15" xfId="35454" xr:uid="{00000000-0005-0000-0000-000099140000}"/>
    <cellStyle name="Notas 2 6 16" xfId="39716" xr:uid="{00000000-0005-0000-0000-000099140000}"/>
    <cellStyle name="Notas 2 6 17" xfId="43954" xr:uid="{00000000-0005-0000-0000-000099140000}"/>
    <cellStyle name="Notas 2 6 18" xfId="48151" xr:uid="{00000000-0005-0000-0000-000099140000}"/>
    <cellStyle name="Notas 2 6 19" xfId="52252" xr:uid="{00000000-0005-0000-0000-000099140000}"/>
    <cellStyle name="Notas 2 6 2" xfId="1206" xr:uid="{00000000-0005-0000-0000-00008A140000}"/>
    <cellStyle name="Notas 2 6 2 10" xfId="8138" xr:uid="{00000000-0005-0000-0000-00009A140000}"/>
    <cellStyle name="Notas 2 6 2 11" xfId="8449" xr:uid="{00000000-0005-0000-0000-00009A140000}"/>
    <cellStyle name="Notas 2 6 2 12" xfId="21419" xr:uid="{00000000-0005-0000-0000-00009A140000}"/>
    <cellStyle name="Notas 2 6 2 13" xfId="25449" xr:uid="{00000000-0005-0000-0000-00009A140000}"/>
    <cellStyle name="Notas 2 6 2 14" xfId="31768" xr:uid="{00000000-0005-0000-0000-00009A140000}"/>
    <cellStyle name="Notas 2 6 2 15" xfId="35648" xr:uid="{00000000-0005-0000-0000-00009A140000}"/>
    <cellStyle name="Notas 2 6 2 16" xfId="39907" xr:uid="{00000000-0005-0000-0000-00009A140000}"/>
    <cellStyle name="Notas 2 6 2 17" xfId="44141" xr:uid="{00000000-0005-0000-0000-00009A140000}"/>
    <cellStyle name="Notas 2 6 2 18" xfId="48334" xr:uid="{00000000-0005-0000-0000-00009A140000}"/>
    <cellStyle name="Notas 2 6 2 19" xfId="52421" xr:uid="{00000000-0005-0000-0000-00009A140000}"/>
    <cellStyle name="Notas 2 6 2 2" xfId="1531" xr:uid="{00000000-0005-0000-0000-00008B140000}"/>
    <cellStyle name="Notas 2 6 2 2 10" xfId="25768" xr:uid="{00000000-0005-0000-0000-00009B140000}"/>
    <cellStyle name="Notas 2 6 2 2 11" xfId="32082" xr:uid="{00000000-0005-0000-0000-00009B140000}"/>
    <cellStyle name="Notas 2 6 2 2 12" xfId="37620" xr:uid="{00000000-0005-0000-0000-00009B140000}"/>
    <cellStyle name="Notas 2 6 2 2 13" xfId="41874" xr:uid="{00000000-0005-0000-0000-00009B140000}"/>
    <cellStyle name="Notas 2 6 2 2 14" xfId="46093" xr:uid="{00000000-0005-0000-0000-00009B140000}"/>
    <cellStyle name="Notas 2 6 2 2 15" xfId="50265" xr:uid="{00000000-0005-0000-0000-00009B140000}"/>
    <cellStyle name="Notas 2 6 2 2 16" xfId="54285" xr:uid="{00000000-0005-0000-0000-00009B140000}"/>
    <cellStyle name="Notas 2 6 2 2 17" xfId="58048" xr:uid="{00000000-0005-0000-0000-00009B140000}"/>
    <cellStyle name="Notas 2 6 2 2 2" xfId="2334" xr:uid="{00000000-0005-0000-0000-00008C140000}"/>
    <cellStyle name="Notas 2 6 2 2 2 10" xfId="39426" xr:uid="{00000000-0005-0000-0000-00009C140000}"/>
    <cellStyle name="Notas 2 6 2 2 2 11" xfId="43668" xr:uid="{00000000-0005-0000-0000-00009C140000}"/>
    <cellStyle name="Notas 2 6 2 2 2 12" xfId="47872" xr:uid="{00000000-0005-0000-0000-00009C140000}"/>
    <cellStyle name="Notas 2 6 2 2 2 13" xfId="52002" xr:uid="{00000000-0005-0000-0000-00009C140000}"/>
    <cellStyle name="Notas 2 6 2 2 2 14" xfId="55932" xr:uid="{00000000-0005-0000-0000-00009C140000}"/>
    <cellStyle name="Notas 2 6 2 2 2 2" xfId="5510" xr:uid="{00000000-0005-0000-0000-00008D140000}"/>
    <cellStyle name="Notas 2 6 2 2 2 2 10" xfId="48683" xr:uid="{00000000-0005-0000-0000-00009D140000}"/>
    <cellStyle name="Notas 2 6 2 2 2 2 11" xfId="52752" xr:uid="{00000000-0005-0000-0000-00009D140000}"/>
    <cellStyle name="Notas 2 6 2 2 2 2 12" xfId="56600" xr:uid="{00000000-0005-0000-0000-00009D140000}"/>
    <cellStyle name="Notas 2 6 2 2 2 2 13" xfId="59920" xr:uid="{00000000-0005-0000-0000-00009D140000}"/>
    <cellStyle name="Notas 2 6 2 2 2 2 2" xfId="13279" xr:uid="{00000000-0005-0000-0000-00009D140000}"/>
    <cellStyle name="Notas 2 6 2 2 2 2 3" xfId="16032" xr:uid="{00000000-0005-0000-0000-00009D140000}"/>
    <cellStyle name="Notas 2 6 2 2 2 2 4" xfId="19966" xr:uid="{00000000-0005-0000-0000-00009D140000}"/>
    <cellStyle name="Notas 2 6 2 2 2 2 5" xfId="23334" xr:uid="{00000000-0005-0000-0000-00009D140000}"/>
    <cellStyle name="Notas 2 6 2 2 2 2 6" xfId="29740" xr:uid="{00000000-0005-0000-0000-00009D140000}"/>
    <cellStyle name="Notas 2 6 2 2 2 2 7" xfId="36005" xr:uid="{00000000-0005-0000-0000-00009D140000}"/>
    <cellStyle name="Notas 2 6 2 2 2 2 8" xfId="40261" xr:uid="{00000000-0005-0000-0000-00009D140000}"/>
    <cellStyle name="Notas 2 6 2 2 2 2 9" xfId="44492" xr:uid="{00000000-0005-0000-0000-00009D140000}"/>
    <cellStyle name="Notas 2 6 2 2 2 3" xfId="9316" xr:uid="{00000000-0005-0000-0000-00009C140000}"/>
    <cellStyle name="Notas 2 6 2 2 2 4" xfId="11988" xr:uid="{00000000-0005-0000-0000-00009C140000}"/>
    <cellStyle name="Notas 2 6 2 2 2 5" xfId="15306" xr:uid="{00000000-0005-0000-0000-00009C140000}"/>
    <cellStyle name="Notas 2 6 2 2 2 6" xfId="20271" xr:uid="{00000000-0005-0000-0000-00009C140000}"/>
    <cellStyle name="Notas 2 6 2 2 2 7" xfId="26564" xr:uid="{00000000-0005-0000-0000-00009C140000}"/>
    <cellStyle name="Notas 2 6 2 2 2 8" xfId="32866" xr:uid="{00000000-0005-0000-0000-00009C140000}"/>
    <cellStyle name="Notas 2 6 2 2 2 9" xfId="35158" xr:uid="{00000000-0005-0000-0000-00009C140000}"/>
    <cellStyle name="Notas 2 6 2 2 3" xfId="3478" xr:uid="{00000000-0005-0000-0000-00008E140000}"/>
    <cellStyle name="Notas 2 6 2 2 3 10" xfId="42519" xr:uid="{00000000-0005-0000-0000-00009E140000}"/>
    <cellStyle name="Notas 2 6 2 2 3 11" xfId="46733" xr:uid="{00000000-0005-0000-0000-00009E140000}"/>
    <cellStyle name="Notas 2 6 2 2 3 12" xfId="50901" xr:uid="{00000000-0005-0000-0000-00009E140000}"/>
    <cellStyle name="Notas 2 6 2 2 3 13" xfId="54898" xr:uid="{00000000-0005-0000-0000-00009E140000}"/>
    <cellStyle name="Notas 2 6 2 2 3 14" xfId="58647" xr:uid="{00000000-0005-0000-0000-00009E140000}"/>
    <cellStyle name="Notas 2 6 2 2 3 2" xfId="6418" xr:uid="{00000000-0005-0000-0000-00008F140000}"/>
    <cellStyle name="Notas 2 6 2 2 3 2 10" xfId="49555" xr:uid="{00000000-0005-0000-0000-00009F140000}"/>
    <cellStyle name="Notas 2 6 2 2 3 2 11" xfId="53590" xr:uid="{00000000-0005-0000-0000-00009F140000}"/>
    <cellStyle name="Notas 2 6 2 2 3 2 12" xfId="57391" xr:uid="{00000000-0005-0000-0000-00009F140000}"/>
    <cellStyle name="Notas 2 6 2 2 3 2 13" xfId="60567" xr:uid="{00000000-0005-0000-0000-00009F140000}"/>
    <cellStyle name="Notas 2 6 2 2 3 2 2" xfId="12859" xr:uid="{00000000-0005-0000-0000-00009F140000}"/>
    <cellStyle name="Notas 2 6 2 2 3 2 3" xfId="16847" xr:uid="{00000000-0005-0000-0000-00009F140000}"/>
    <cellStyle name="Notas 2 6 2 2 3 2 4" xfId="20752" xr:uid="{00000000-0005-0000-0000-00009F140000}"/>
    <cellStyle name="Notas 2 6 2 2 3 2 5" xfId="23981" xr:uid="{00000000-0005-0000-0000-00009F140000}"/>
    <cellStyle name="Notas 2 6 2 2 3 2 6" xfId="30647" xr:uid="{00000000-0005-0000-0000-00009F140000}"/>
    <cellStyle name="Notas 2 6 2 2 3 2 7" xfId="36902" xr:uid="{00000000-0005-0000-0000-00009F140000}"/>
    <cellStyle name="Notas 2 6 2 2 3 2 8" xfId="41157" xr:uid="{00000000-0005-0000-0000-00009F140000}"/>
    <cellStyle name="Notas 2 6 2 2 3 2 9" xfId="45379" xr:uid="{00000000-0005-0000-0000-00009F140000}"/>
    <cellStyle name="Notas 2 6 2 2 3 3" xfId="11282" xr:uid="{00000000-0005-0000-0000-00009E140000}"/>
    <cellStyle name="Notas 2 6 2 2 3 4" xfId="14245" xr:uid="{00000000-0005-0000-0000-00009E140000}"/>
    <cellStyle name="Notas 2 6 2 2 3 5" xfId="18275" xr:uid="{00000000-0005-0000-0000-00009E140000}"/>
    <cellStyle name="Notas 2 6 2 2 3 6" xfId="22061" xr:uid="{00000000-0005-0000-0000-00009E140000}"/>
    <cellStyle name="Notas 2 6 2 2 3 7" xfId="27708" xr:uid="{00000000-0005-0000-0000-00009E140000}"/>
    <cellStyle name="Notas 2 6 2 2 3 8" xfId="33999" xr:uid="{00000000-0005-0000-0000-00009E140000}"/>
    <cellStyle name="Notas 2 6 2 2 3 9" xfId="38272" xr:uid="{00000000-0005-0000-0000-00009E140000}"/>
    <cellStyle name="Notas 2 6 2 2 4" xfId="3991" xr:uid="{00000000-0005-0000-0000-000090140000}"/>
    <cellStyle name="Notas 2 6 2 2 4 10" xfId="43032" xr:uid="{00000000-0005-0000-0000-0000A0140000}"/>
    <cellStyle name="Notas 2 6 2 2 4 11" xfId="47246" xr:uid="{00000000-0005-0000-0000-0000A0140000}"/>
    <cellStyle name="Notas 2 6 2 2 4 12" xfId="51414" xr:uid="{00000000-0005-0000-0000-0000A0140000}"/>
    <cellStyle name="Notas 2 6 2 2 4 13" xfId="55411" xr:uid="{00000000-0005-0000-0000-0000A0140000}"/>
    <cellStyle name="Notas 2 6 2 2 4 14" xfId="59160" xr:uid="{00000000-0005-0000-0000-0000A0140000}"/>
    <cellStyle name="Notas 2 6 2 2 4 2" xfId="6851" xr:uid="{00000000-0005-0000-0000-000091140000}"/>
    <cellStyle name="Notas 2 6 2 2 4 2 10" xfId="49988" xr:uid="{00000000-0005-0000-0000-0000A1140000}"/>
    <cellStyle name="Notas 2 6 2 2 4 2 11" xfId="54023" xr:uid="{00000000-0005-0000-0000-0000A1140000}"/>
    <cellStyle name="Notas 2 6 2 2 4 2 12" xfId="57824" xr:uid="{00000000-0005-0000-0000-0000A1140000}"/>
    <cellStyle name="Notas 2 6 2 2 4 2 13" xfId="61000" xr:uid="{00000000-0005-0000-0000-0000A1140000}"/>
    <cellStyle name="Notas 2 6 2 2 4 2 2" xfId="12018" xr:uid="{00000000-0005-0000-0000-0000A1140000}"/>
    <cellStyle name="Notas 2 6 2 2 4 2 3" xfId="17280" xr:uid="{00000000-0005-0000-0000-0000A1140000}"/>
    <cellStyle name="Notas 2 6 2 2 4 2 4" xfId="21185" xr:uid="{00000000-0005-0000-0000-0000A1140000}"/>
    <cellStyle name="Notas 2 6 2 2 4 2 5" xfId="24414" xr:uid="{00000000-0005-0000-0000-0000A1140000}"/>
    <cellStyle name="Notas 2 6 2 2 4 2 6" xfId="31080" xr:uid="{00000000-0005-0000-0000-0000A1140000}"/>
    <cellStyle name="Notas 2 6 2 2 4 2 7" xfId="37335" xr:uid="{00000000-0005-0000-0000-0000A1140000}"/>
    <cellStyle name="Notas 2 6 2 2 4 2 8" xfId="41590" xr:uid="{00000000-0005-0000-0000-0000A1140000}"/>
    <cellStyle name="Notas 2 6 2 2 4 2 9" xfId="45812" xr:uid="{00000000-0005-0000-0000-0000A1140000}"/>
    <cellStyle name="Notas 2 6 2 2 4 3" xfId="8994" xr:uid="{00000000-0005-0000-0000-0000A0140000}"/>
    <cellStyle name="Notas 2 6 2 2 4 4" xfId="14758" xr:uid="{00000000-0005-0000-0000-0000A0140000}"/>
    <cellStyle name="Notas 2 6 2 2 4 5" xfId="18788" xr:uid="{00000000-0005-0000-0000-0000A0140000}"/>
    <cellStyle name="Notas 2 6 2 2 4 6" xfId="22574" xr:uid="{00000000-0005-0000-0000-0000A0140000}"/>
    <cellStyle name="Notas 2 6 2 2 4 7" xfId="28221" xr:uid="{00000000-0005-0000-0000-0000A0140000}"/>
    <cellStyle name="Notas 2 6 2 2 4 8" xfId="34512" xr:uid="{00000000-0005-0000-0000-0000A0140000}"/>
    <cellStyle name="Notas 2 6 2 2 4 9" xfId="38785" xr:uid="{00000000-0005-0000-0000-0000A0140000}"/>
    <cellStyle name="Notas 2 6 2 2 5" xfId="3609" xr:uid="{00000000-0005-0000-0000-000092140000}"/>
    <cellStyle name="Notas 2 6 2 2 5 10" xfId="46864" xr:uid="{00000000-0005-0000-0000-0000A2140000}"/>
    <cellStyle name="Notas 2 6 2 2 5 11" xfId="51032" xr:uid="{00000000-0005-0000-0000-0000A2140000}"/>
    <cellStyle name="Notas 2 6 2 2 5 12" xfId="55029" xr:uid="{00000000-0005-0000-0000-0000A2140000}"/>
    <cellStyle name="Notas 2 6 2 2 5 13" xfId="58778" xr:uid="{00000000-0005-0000-0000-0000A2140000}"/>
    <cellStyle name="Notas 2 6 2 2 5 2" xfId="11841" xr:uid="{00000000-0005-0000-0000-0000A2140000}"/>
    <cellStyle name="Notas 2 6 2 2 5 3" xfId="14376" xr:uid="{00000000-0005-0000-0000-0000A2140000}"/>
    <cellStyle name="Notas 2 6 2 2 5 4" xfId="18406" xr:uid="{00000000-0005-0000-0000-0000A2140000}"/>
    <cellStyle name="Notas 2 6 2 2 5 5" xfId="22192" xr:uid="{00000000-0005-0000-0000-0000A2140000}"/>
    <cellStyle name="Notas 2 6 2 2 5 6" xfId="27839" xr:uid="{00000000-0005-0000-0000-0000A2140000}"/>
    <cellStyle name="Notas 2 6 2 2 5 7" xfId="34130" xr:uid="{00000000-0005-0000-0000-0000A2140000}"/>
    <cellStyle name="Notas 2 6 2 2 5 8" xfId="38403" xr:uid="{00000000-0005-0000-0000-0000A2140000}"/>
    <cellStyle name="Notas 2 6 2 2 5 9" xfId="42650" xr:uid="{00000000-0005-0000-0000-0000A2140000}"/>
    <cellStyle name="Notas 2 6 2 2 6" xfId="10050" xr:uid="{00000000-0005-0000-0000-00009B140000}"/>
    <cellStyle name="Notas 2 6 2 2 7" xfId="13163" xr:uid="{00000000-0005-0000-0000-00009B140000}"/>
    <cellStyle name="Notas 2 6 2 2 8" xfId="15389" xr:uid="{00000000-0005-0000-0000-00009B140000}"/>
    <cellStyle name="Notas 2 6 2 2 9" xfId="20337" xr:uid="{00000000-0005-0000-0000-00009B140000}"/>
    <cellStyle name="Notas 2 6 2 20" xfId="56281" xr:uid="{00000000-0005-0000-0000-00009A140000}"/>
    <cellStyle name="Notas 2 6 2 3" xfId="1532" xr:uid="{00000000-0005-0000-0000-000093140000}"/>
    <cellStyle name="Notas 2 6 2 3 10" xfId="25769" xr:uid="{00000000-0005-0000-0000-0000A3140000}"/>
    <cellStyle name="Notas 2 6 2 3 11" xfId="32083" xr:uid="{00000000-0005-0000-0000-0000A3140000}"/>
    <cellStyle name="Notas 2 6 2 3 12" xfId="35015" xr:uid="{00000000-0005-0000-0000-0000A3140000}"/>
    <cellStyle name="Notas 2 6 2 3 13" xfId="39286" xr:uid="{00000000-0005-0000-0000-0000A3140000}"/>
    <cellStyle name="Notas 2 6 2 3 14" xfId="43529" xr:uid="{00000000-0005-0000-0000-0000A3140000}"/>
    <cellStyle name="Notas 2 6 2 3 15" xfId="47737" xr:uid="{00000000-0005-0000-0000-0000A3140000}"/>
    <cellStyle name="Notas 2 6 2 3 16" xfId="51894" xr:uid="{00000000-0005-0000-0000-0000A3140000}"/>
    <cellStyle name="Notas 2 6 2 3 17" xfId="55855" xr:uid="{00000000-0005-0000-0000-0000A3140000}"/>
    <cellStyle name="Notas 2 6 2 3 2" xfId="2335" xr:uid="{00000000-0005-0000-0000-000094140000}"/>
    <cellStyle name="Notas 2 6 2 3 2 10" xfId="41775" xr:uid="{00000000-0005-0000-0000-0000A4140000}"/>
    <cellStyle name="Notas 2 6 2 3 2 11" xfId="45996" xr:uid="{00000000-0005-0000-0000-0000A4140000}"/>
    <cellStyle name="Notas 2 6 2 3 2 12" xfId="50171" xr:uid="{00000000-0005-0000-0000-0000A4140000}"/>
    <cellStyle name="Notas 2 6 2 3 2 13" xfId="54198" xr:uid="{00000000-0005-0000-0000-0000A4140000}"/>
    <cellStyle name="Notas 2 6 2 3 2 14" xfId="57980" xr:uid="{00000000-0005-0000-0000-0000A4140000}"/>
    <cellStyle name="Notas 2 6 2 3 2 2" xfId="5511" xr:uid="{00000000-0005-0000-0000-000095140000}"/>
    <cellStyle name="Notas 2 6 2 3 2 2 10" xfId="48684" xr:uid="{00000000-0005-0000-0000-0000A5140000}"/>
    <cellStyle name="Notas 2 6 2 3 2 2 11" xfId="52753" xr:uid="{00000000-0005-0000-0000-0000A5140000}"/>
    <cellStyle name="Notas 2 6 2 3 2 2 12" xfId="56601" xr:uid="{00000000-0005-0000-0000-0000A5140000}"/>
    <cellStyle name="Notas 2 6 2 3 2 2 13" xfId="59921" xr:uid="{00000000-0005-0000-0000-0000A5140000}"/>
    <cellStyle name="Notas 2 6 2 3 2 2 2" xfId="10727" xr:uid="{00000000-0005-0000-0000-0000A5140000}"/>
    <cellStyle name="Notas 2 6 2 3 2 2 3" xfId="16033" xr:uid="{00000000-0005-0000-0000-0000A5140000}"/>
    <cellStyle name="Notas 2 6 2 3 2 2 4" xfId="19967" xr:uid="{00000000-0005-0000-0000-0000A5140000}"/>
    <cellStyle name="Notas 2 6 2 3 2 2 5" xfId="23335" xr:uid="{00000000-0005-0000-0000-0000A5140000}"/>
    <cellStyle name="Notas 2 6 2 3 2 2 6" xfId="29741" xr:uid="{00000000-0005-0000-0000-0000A5140000}"/>
    <cellStyle name="Notas 2 6 2 3 2 2 7" xfId="36006" xr:uid="{00000000-0005-0000-0000-0000A5140000}"/>
    <cellStyle name="Notas 2 6 2 3 2 2 8" xfId="40262" xr:uid="{00000000-0005-0000-0000-0000A5140000}"/>
    <cellStyle name="Notas 2 6 2 3 2 2 9" xfId="44493" xr:uid="{00000000-0005-0000-0000-0000A5140000}"/>
    <cellStyle name="Notas 2 6 2 3 2 3" xfId="8607" xr:uid="{00000000-0005-0000-0000-0000A4140000}"/>
    <cellStyle name="Notas 2 6 2 3 2 4" xfId="11146" xr:uid="{00000000-0005-0000-0000-0000A4140000}"/>
    <cellStyle name="Notas 2 6 2 3 2 5" xfId="17438" xr:uid="{00000000-0005-0000-0000-0000A4140000}"/>
    <cellStyle name="Notas 2 6 2 3 2 6" xfId="9892" xr:uid="{00000000-0005-0000-0000-0000A4140000}"/>
    <cellStyle name="Notas 2 6 2 3 2 7" xfId="26565" xr:uid="{00000000-0005-0000-0000-0000A4140000}"/>
    <cellStyle name="Notas 2 6 2 3 2 8" xfId="32867" xr:uid="{00000000-0005-0000-0000-0000A4140000}"/>
    <cellStyle name="Notas 2 6 2 3 2 9" xfId="37520" xr:uid="{00000000-0005-0000-0000-0000A4140000}"/>
    <cellStyle name="Notas 2 6 2 3 3" xfId="3479" xr:uid="{00000000-0005-0000-0000-000096140000}"/>
    <cellStyle name="Notas 2 6 2 3 3 10" xfId="42520" xr:uid="{00000000-0005-0000-0000-0000A6140000}"/>
    <cellStyle name="Notas 2 6 2 3 3 11" xfId="46734" xr:uid="{00000000-0005-0000-0000-0000A6140000}"/>
    <cellStyle name="Notas 2 6 2 3 3 12" xfId="50902" xr:uid="{00000000-0005-0000-0000-0000A6140000}"/>
    <cellStyle name="Notas 2 6 2 3 3 13" xfId="54899" xr:uid="{00000000-0005-0000-0000-0000A6140000}"/>
    <cellStyle name="Notas 2 6 2 3 3 14" xfId="58648" xr:uid="{00000000-0005-0000-0000-0000A6140000}"/>
    <cellStyle name="Notas 2 6 2 3 3 2" xfId="6419" xr:uid="{00000000-0005-0000-0000-000097140000}"/>
    <cellStyle name="Notas 2 6 2 3 3 2 10" xfId="49556" xr:uid="{00000000-0005-0000-0000-0000A7140000}"/>
    <cellStyle name="Notas 2 6 2 3 3 2 11" xfId="53591" xr:uid="{00000000-0005-0000-0000-0000A7140000}"/>
    <cellStyle name="Notas 2 6 2 3 3 2 12" xfId="57392" xr:uid="{00000000-0005-0000-0000-0000A7140000}"/>
    <cellStyle name="Notas 2 6 2 3 3 2 13" xfId="60568" xr:uid="{00000000-0005-0000-0000-0000A7140000}"/>
    <cellStyle name="Notas 2 6 2 3 3 2 2" xfId="10249" xr:uid="{00000000-0005-0000-0000-0000A7140000}"/>
    <cellStyle name="Notas 2 6 2 3 3 2 3" xfId="16848" xr:uid="{00000000-0005-0000-0000-0000A7140000}"/>
    <cellStyle name="Notas 2 6 2 3 3 2 4" xfId="20753" xr:uid="{00000000-0005-0000-0000-0000A7140000}"/>
    <cellStyle name="Notas 2 6 2 3 3 2 5" xfId="23982" xr:uid="{00000000-0005-0000-0000-0000A7140000}"/>
    <cellStyle name="Notas 2 6 2 3 3 2 6" xfId="30648" xr:uid="{00000000-0005-0000-0000-0000A7140000}"/>
    <cellStyle name="Notas 2 6 2 3 3 2 7" xfId="36903" xr:uid="{00000000-0005-0000-0000-0000A7140000}"/>
    <cellStyle name="Notas 2 6 2 3 3 2 8" xfId="41158" xr:uid="{00000000-0005-0000-0000-0000A7140000}"/>
    <cellStyle name="Notas 2 6 2 3 3 2 9" xfId="45380" xr:uid="{00000000-0005-0000-0000-0000A7140000}"/>
    <cellStyle name="Notas 2 6 2 3 3 3" xfId="12593" xr:uid="{00000000-0005-0000-0000-0000A6140000}"/>
    <cellStyle name="Notas 2 6 2 3 3 4" xfId="14246" xr:uid="{00000000-0005-0000-0000-0000A6140000}"/>
    <cellStyle name="Notas 2 6 2 3 3 5" xfId="18276" xr:uid="{00000000-0005-0000-0000-0000A6140000}"/>
    <cellStyle name="Notas 2 6 2 3 3 6" xfId="22062" xr:uid="{00000000-0005-0000-0000-0000A6140000}"/>
    <cellStyle name="Notas 2 6 2 3 3 7" xfId="27709" xr:uid="{00000000-0005-0000-0000-0000A6140000}"/>
    <cellStyle name="Notas 2 6 2 3 3 8" xfId="34000" xr:uid="{00000000-0005-0000-0000-0000A6140000}"/>
    <cellStyle name="Notas 2 6 2 3 3 9" xfId="38273" xr:uid="{00000000-0005-0000-0000-0000A6140000}"/>
    <cellStyle name="Notas 2 6 2 3 4" xfId="3992" xr:uid="{00000000-0005-0000-0000-000098140000}"/>
    <cellStyle name="Notas 2 6 2 3 4 10" xfId="43033" xr:uid="{00000000-0005-0000-0000-0000A8140000}"/>
    <cellStyle name="Notas 2 6 2 3 4 11" xfId="47247" xr:uid="{00000000-0005-0000-0000-0000A8140000}"/>
    <cellStyle name="Notas 2 6 2 3 4 12" xfId="51415" xr:uid="{00000000-0005-0000-0000-0000A8140000}"/>
    <cellStyle name="Notas 2 6 2 3 4 13" xfId="55412" xr:uid="{00000000-0005-0000-0000-0000A8140000}"/>
    <cellStyle name="Notas 2 6 2 3 4 14" xfId="59161" xr:uid="{00000000-0005-0000-0000-0000A8140000}"/>
    <cellStyle name="Notas 2 6 2 3 4 2" xfId="6852" xr:uid="{00000000-0005-0000-0000-000099140000}"/>
    <cellStyle name="Notas 2 6 2 3 4 2 10" xfId="49989" xr:uid="{00000000-0005-0000-0000-0000A9140000}"/>
    <cellStyle name="Notas 2 6 2 3 4 2 11" xfId="54024" xr:uid="{00000000-0005-0000-0000-0000A9140000}"/>
    <cellStyle name="Notas 2 6 2 3 4 2 12" xfId="57825" xr:uid="{00000000-0005-0000-0000-0000A9140000}"/>
    <cellStyle name="Notas 2 6 2 3 4 2 13" xfId="61001" xr:uid="{00000000-0005-0000-0000-0000A9140000}"/>
    <cellStyle name="Notas 2 6 2 3 4 2 2" xfId="9215" xr:uid="{00000000-0005-0000-0000-0000A9140000}"/>
    <cellStyle name="Notas 2 6 2 3 4 2 3" xfId="17281" xr:uid="{00000000-0005-0000-0000-0000A9140000}"/>
    <cellStyle name="Notas 2 6 2 3 4 2 4" xfId="21186" xr:uid="{00000000-0005-0000-0000-0000A9140000}"/>
    <cellStyle name="Notas 2 6 2 3 4 2 5" xfId="24415" xr:uid="{00000000-0005-0000-0000-0000A9140000}"/>
    <cellStyle name="Notas 2 6 2 3 4 2 6" xfId="31081" xr:uid="{00000000-0005-0000-0000-0000A9140000}"/>
    <cellStyle name="Notas 2 6 2 3 4 2 7" xfId="37336" xr:uid="{00000000-0005-0000-0000-0000A9140000}"/>
    <cellStyle name="Notas 2 6 2 3 4 2 8" xfId="41591" xr:uid="{00000000-0005-0000-0000-0000A9140000}"/>
    <cellStyle name="Notas 2 6 2 3 4 2 9" xfId="45813" xr:uid="{00000000-0005-0000-0000-0000A9140000}"/>
    <cellStyle name="Notas 2 6 2 3 4 3" xfId="7543" xr:uid="{00000000-0005-0000-0000-0000A8140000}"/>
    <cellStyle name="Notas 2 6 2 3 4 4" xfId="14759" xr:uid="{00000000-0005-0000-0000-0000A8140000}"/>
    <cellStyle name="Notas 2 6 2 3 4 5" xfId="18789" xr:uid="{00000000-0005-0000-0000-0000A8140000}"/>
    <cellStyle name="Notas 2 6 2 3 4 6" xfId="22575" xr:uid="{00000000-0005-0000-0000-0000A8140000}"/>
    <cellStyle name="Notas 2 6 2 3 4 7" xfId="28222" xr:uid="{00000000-0005-0000-0000-0000A8140000}"/>
    <cellStyle name="Notas 2 6 2 3 4 8" xfId="34513" xr:uid="{00000000-0005-0000-0000-0000A8140000}"/>
    <cellStyle name="Notas 2 6 2 3 4 9" xfId="38786" xr:uid="{00000000-0005-0000-0000-0000A8140000}"/>
    <cellStyle name="Notas 2 6 2 3 5" xfId="3610" xr:uid="{00000000-0005-0000-0000-00009A140000}"/>
    <cellStyle name="Notas 2 6 2 3 5 10" xfId="46865" xr:uid="{00000000-0005-0000-0000-0000AA140000}"/>
    <cellStyle name="Notas 2 6 2 3 5 11" xfId="51033" xr:uid="{00000000-0005-0000-0000-0000AA140000}"/>
    <cellStyle name="Notas 2 6 2 3 5 12" xfId="55030" xr:uid="{00000000-0005-0000-0000-0000AA140000}"/>
    <cellStyle name="Notas 2 6 2 3 5 13" xfId="58779" xr:uid="{00000000-0005-0000-0000-0000AA140000}"/>
    <cellStyle name="Notas 2 6 2 3 5 2" xfId="9041" xr:uid="{00000000-0005-0000-0000-0000AA140000}"/>
    <cellStyle name="Notas 2 6 2 3 5 3" xfId="14377" xr:uid="{00000000-0005-0000-0000-0000AA140000}"/>
    <cellStyle name="Notas 2 6 2 3 5 4" xfId="18407" xr:uid="{00000000-0005-0000-0000-0000AA140000}"/>
    <cellStyle name="Notas 2 6 2 3 5 5" xfId="22193" xr:uid="{00000000-0005-0000-0000-0000AA140000}"/>
    <cellStyle name="Notas 2 6 2 3 5 6" xfId="27840" xr:uid="{00000000-0005-0000-0000-0000AA140000}"/>
    <cellStyle name="Notas 2 6 2 3 5 7" xfId="34131" xr:uid="{00000000-0005-0000-0000-0000AA140000}"/>
    <cellStyle name="Notas 2 6 2 3 5 8" xfId="38404" xr:uid="{00000000-0005-0000-0000-0000AA140000}"/>
    <cellStyle name="Notas 2 6 2 3 5 9" xfId="42651" xr:uid="{00000000-0005-0000-0000-0000AA140000}"/>
    <cellStyle name="Notas 2 6 2 3 6" xfId="11926" xr:uid="{00000000-0005-0000-0000-0000A3140000}"/>
    <cellStyle name="Notas 2 6 2 3 7" xfId="8910" xr:uid="{00000000-0005-0000-0000-0000A3140000}"/>
    <cellStyle name="Notas 2 6 2 3 8" xfId="17521" xr:uid="{00000000-0005-0000-0000-0000A3140000}"/>
    <cellStyle name="Notas 2 6 2 3 9" xfId="17620" xr:uid="{00000000-0005-0000-0000-0000A3140000}"/>
    <cellStyle name="Notas 2 6 2 4" xfId="1533" xr:uid="{00000000-0005-0000-0000-00009B140000}"/>
    <cellStyle name="Notas 2 6 2 4 10" xfId="25770" xr:uid="{00000000-0005-0000-0000-0000AB140000}"/>
    <cellStyle name="Notas 2 6 2 4 11" xfId="32084" xr:uid="{00000000-0005-0000-0000-0000AB140000}"/>
    <cellStyle name="Notas 2 6 2 4 12" xfId="36443" xr:uid="{00000000-0005-0000-0000-0000AB140000}"/>
    <cellStyle name="Notas 2 6 2 4 13" xfId="40698" xr:uid="{00000000-0005-0000-0000-0000AB140000}"/>
    <cellStyle name="Notas 2 6 2 4 14" xfId="44923" xr:uid="{00000000-0005-0000-0000-0000AB140000}"/>
    <cellStyle name="Notas 2 6 2 4 15" xfId="49106" xr:uid="{00000000-0005-0000-0000-0000AB140000}"/>
    <cellStyle name="Notas 2 6 2 4 16" xfId="53163" xr:uid="{00000000-0005-0000-0000-0000AB140000}"/>
    <cellStyle name="Notas 2 6 2 4 17" xfId="56976" xr:uid="{00000000-0005-0000-0000-0000AB140000}"/>
    <cellStyle name="Notas 2 6 2 4 2" xfId="2336" xr:uid="{00000000-0005-0000-0000-00009C140000}"/>
    <cellStyle name="Notas 2 6 2 4 2 10" xfId="39188" xr:uid="{00000000-0005-0000-0000-0000AC140000}"/>
    <cellStyle name="Notas 2 6 2 4 2 11" xfId="43433" xr:uid="{00000000-0005-0000-0000-0000AC140000}"/>
    <cellStyle name="Notas 2 6 2 4 2 12" xfId="47645" xr:uid="{00000000-0005-0000-0000-0000AC140000}"/>
    <cellStyle name="Notas 2 6 2 4 2 13" xfId="51808" xr:uid="{00000000-0005-0000-0000-0000AC140000}"/>
    <cellStyle name="Notas 2 6 2 4 2 14" xfId="55787" xr:uid="{00000000-0005-0000-0000-0000AC140000}"/>
    <cellStyle name="Notas 2 6 2 4 2 2" xfId="5512" xr:uid="{00000000-0005-0000-0000-00009D140000}"/>
    <cellStyle name="Notas 2 6 2 4 2 2 10" xfId="48685" xr:uid="{00000000-0005-0000-0000-0000AD140000}"/>
    <cellStyle name="Notas 2 6 2 4 2 2 11" xfId="52754" xr:uid="{00000000-0005-0000-0000-0000AD140000}"/>
    <cellStyle name="Notas 2 6 2 4 2 2 12" xfId="56602" xr:uid="{00000000-0005-0000-0000-0000AD140000}"/>
    <cellStyle name="Notas 2 6 2 4 2 2 13" xfId="59922" xr:uid="{00000000-0005-0000-0000-0000AD140000}"/>
    <cellStyle name="Notas 2 6 2 4 2 2 2" xfId="12912" xr:uid="{00000000-0005-0000-0000-0000AD140000}"/>
    <cellStyle name="Notas 2 6 2 4 2 2 3" xfId="16034" xr:uid="{00000000-0005-0000-0000-0000AD140000}"/>
    <cellStyle name="Notas 2 6 2 4 2 2 4" xfId="19968" xr:uid="{00000000-0005-0000-0000-0000AD140000}"/>
    <cellStyle name="Notas 2 6 2 4 2 2 5" xfId="23336" xr:uid="{00000000-0005-0000-0000-0000AD140000}"/>
    <cellStyle name="Notas 2 6 2 4 2 2 6" xfId="29742" xr:uid="{00000000-0005-0000-0000-0000AD140000}"/>
    <cellStyle name="Notas 2 6 2 4 2 2 7" xfId="36007" xr:uid="{00000000-0005-0000-0000-0000AD140000}"/>
    <cellStyle name="Notas 2 6 2 4 2 2 8" xfId="40263" xr:uid="{00000000-0005-0000-0000-0000AD140000}"/>
    <cellStyle name="Notas 2 6 2 4 2 2 9" xfId="44494" xr:uid="{00000000-0005-0000-0000-0000AD140000}"/>
    <cellStyle name="Notas 2 6 2 4 2 3" xfId="8325" xr:uid="{00000000-0005-0000-0000-0000AC140000}"/>
    <cellStyle name="Notas 2 6 2 4 2 4" xfId="9924" xr:uid="{00000000-0005-0000-0000-0000AC140000}"/>
    <cellStyle name="Notas 2 6 2 4 2 5" xfId="15135" xr:uid="{00000000-0005-0000-0000-0000AC140000}"/>
    <cellStyle name="Notas 2 6 2 4 2 6" xfId="19551" xr:uid="{00000000-0005-0000-0000-0000AC140000}"/>
    <cellStyle name="Notas 2 6 2 4 2 7" xfId="26566" xr:uid="{00000000-0005-0000-0000-0000AC140000}"/>
    <cellStyle name="Notas 2 6 2 4 2 8" xfId="32868" xr:uid="{00000000-0005-0000-0000-0000AC140000}"/>
    <cellStyle name="Notas 2 6 2 4 2 9" xfId="34917" xr:uid="{00000000-0005-0000-0000-0000AC140000}"/>
    <cellStyle name="Notas 2 6 2 4 3" xfId="3480" xr:uid="{00000000-0005-0000-0000-00009E140000}"/>
    <cellStyle name="Notas 2 6 2 4 3 10" xfId="42521" xr:uid="{00000000-0005-0000-0000-0000AE140000}"/>
    <cellStyle name="Notas 2 6 2 4 3 11" xfId="46735" xr:uid="{00000000-0005-0000-0000-0000AE140000}"/>
    <cellStyle name="Notas 2 6 2 4 3 12" xfId="50903" xr:uid="{00000000-0005-0000-0000-0000AE140000}"/>
    <cellStyle name="Notas 2 6 2 4 3 13" xfId="54900" xr:uid="{00000000-0005-0000-0000-0000AE140000}"/>
    <cellStyle name="Notas 2 6 2 4 3 14" xfId="58649" xr:uid="{00000000-0005-0000-0000-0000AE140000}"/>
    <cellStyle name="Notas 2 6 2 4 3 2" xfId="6420" xr:uid="{00000000-0005-0000-0000-00009F140000}"/>
    <cellStyle name="Notas 2 6 2 4 3 2 10" xfId="49557" xr:uid="{00000000-0005-0000-0000-0000AF140000}"/>
    <cellStyle name="Notas 2 6 2 4 3 2 11" xfId="53592" xr:uid="{00000000-0005-0000-0000-0000AF140000}"/>
    <cellStyle name="Notas 2 6 2 4 3 2 12" xfId="57393" xr:uid="{00000000-0005-0000-0000-0000AF140000}"/>
    <cellStyle name="Notas 2 6 2 4 3 2 13" xfId="60569" xr:uid="{00000000-0005-0000-0000-0000AF140000}"/>
    <cellStyle name="Notas 2 6 2 4 3 2 2" xfId="12045" xr:uid="{00000000-0005-0000-0000-0000AF140000}"/>
    <cellStyle name="Notas 2 6 2 4 3 2 3" xfId="16849" xr:uid="{00000000-0005-0000-0000-0000AF140000}"/>
    <cellStyle name="Notas 2 6 2 4 3 2 4" xfId="20754" xr:uid="{00000000-0005-0000-0000-0000AF140000}"/>
    <cellStyle name="Notas 2 6 2 4 3 2 5" xfId="23983" xr:uid="{00000000-0005-0000-0000-0000AF140000}"/>
    <cellStyle name="Notas 2 6 2 4 3 2 6" xfId="30649" xr:uid="{00000000-0005-0000-0000-0000AF140000}"/>
    <cellStyle name="Notas 2 6 2 4 3 2 7" xfId="36904" xr:uid="{00000000-0005-0000-0000-0000AF140000}"/>
    <cellStyle name="Notas 2 6 2 4 3 2 8" xfId="41159" xr:uid="{00000000-0005-0000-0000-0000AF140000}"/>
    <cellStyle name="Notas 2 6 2 4 3 2 9" xfId="45381" xr:uid="{00000000-0005-0000-0000-0000AF140000}"/>
    <cellStyle name="Notas 2 6 2 4 3 3" xfId="9783" xr:uid="{00000000-0005-0000-0000-0000AE140000}"/>
    <cellStyle name="Notas 2 6 2 4 3 4" xfId="14247" xr:uid="{00000000-0005-0000-0000-0000AE140000}"/>
    <cellStyle name="Notas 2 6 2 4 3 5" xfId="18277" xr:uid="{00000000-0005-0000-0000-0000AE140000}"/>
    <cellStyle name="Notas 2 6 2 4 3 6" xfId="22063" xr:uid="{00000000-0005-0000-0000-0000AE140000}"/>
    <cellStyle name="Notas 2 6 2 4 3 7" xfId="27710" xr:uid="{00000000-0005-0000-0000-0000AE140000}"/>
    <cellStyle name="Notas 2 6 2 4 3 8" xfId="34001" xr:uid="{00000000-0005-0000-0000-0000AE140000}"/>
    <cellStyle name="Notas 2 6 2 4 3 9" xfId="38274" xr:uid="{00000000-0005-0000-0000-0000AE140000}"/>
    <cellStyle name="Notas 2 6 2 4 4" xfId="3993" xr:uid="{00000000-0005-0000-0000-0000A0140000}"/>
    <cellStyle name="Notas 2 6 2 4 4 10" xfId="43034" xr:uid="{00000000-0005-0000-0000-0000B0140000}"/>
    <cellStyle name="Notas 2 6 2 4 4 11" xfId="47248" xr:uid="{00000000-0005-0000-0000-0000B0140000}"/>
    <cellStyle name="Notas 2 6 2 4 4 12" xfId="51416" xr:uid="{00000000-0005-0000-0000-0000B0140000}"/>
    <cellStyle name="Notas 2 6 2 4 4 13" xfId="55413" xr:uid="{00000000-0005-0000-0000-0000B0140000}"/>
    <cellStyle name="Notas 2 6 2 4 4 14" xfId="59162" xr:uid="{00000000-0005-0000-0000-0000B0140000}"/>
    <cellStyle name="Notas 2 6 2 4 4 2" xfId="6853" xr:uid="{00000000-0005-0000-0000-0000A1140000}"/>
    <cellStyle name="Notas 2 6 2 4 4 2 10" xfId="49990" xr:uid="{00000000-0005-0000-0000-0000B1140000}"/>
    <cellStyle name="Notas 2 6 2 4 4 2 11" xfId="54025" xr:uid="{00000000-0005-0000-0000-0000B1140000}"/>
    <cellStyle name="Notas 2 6 2 4 4 2 12" xfId="57826" xr:uid="{00000000-0005-0000-0000-0000B1140000}"/>
    <cellStyle name="Notas 2 6 2 4 4 2 13" xfId="61002" xr:uid="{00000000-0005-0000-0000-0000B1140000}"/>
    <cellStyle name="Notas 2 6 2 4 4 2 2" xfId="8500" xr:uid="{00000000-0005-0000-0000-0000B1140000}"/>
    <cellStyle name="Notas 2 6 2 4 4 2 3" xfId="17282" xr:uid="{00000000-0005-0000-0000-0000B1140000}"/>
    <cellStyle name="Notas 2 6 2 4 4 2 4" xfId="21187" xr:uid="{00000000-0005-0000-0000-0000B1140000}"/>
    <cellStyle name="Notas 2 6 2 4 4 2 5" xfId="24416" xr:uid="{00000000-0005-0000-0000-0000B1140000}"/>
    <cellStyle name="Notas 2 6 2 4 4 2 6" xfId="31082" xr:uid="{00000000-0005-0000-0000-0000B1140000}"/>
    <cellStyle name="Notas 2 6 2 4 4 2 7" xfId="37337" xr:uid="{00000000-0005-0000-0000-0000B1140000}"/>
    <cellStyle name="Notas 2 6 2 4 4 2 8" xfId="41592" xr:uid="{00000000-0005-0000-0000-0000B1140000}"/>
    <cellStyle name="Notas 2 6 2 4 4 2 9" xfId="45814" xr:uid="{00000000-0005-0000-0000-0000B1140000}"/>
    <cellStyle name="Notas 2 6 2 4 4 3" xfId="11460" xr:uid="{00000000-0005-0000-0000-0000B0140000}"/>
    <cellStyle name="Notas 2 6 2 4 4 4" xfId="14760" xr:uid="{00000000-0005-0000-0000-0000B0140000}"/>
    <cellStyle name="Notas 2 6 2 4 4 5" xfId="18790" xr:uid="{00000000-0005-0000-0000-0000B0140000}"/>
    <cellStyle name="Notas 2 6 2 4 4 6" xfId="22576" xr:uid="{00000000-0005-0000-0000-0000B0140000}"/>
    <cellStyle name="Notas 2 6 2 4 4 7" xfId="28223" xr:uid="{00000000-0005-0000-0000-0000B0140000}"/>
    <cellStyle name="Notas 2 6 2 4 4 8" xfId="34514" xr:uid="{00000000-0005-0000-0000-0000B0140000}"/>
    <cellStyle name="Notas 2 6 2 4 4 9" xfId="38787" xr:uid="{00000000-0005-0000-0000-0000B0140000}"/>
    <cellStyle name="Notas 2 6 2 4 5" xfId="3611" xr:uid="{00000000-0005-0000-0000-0000A2140000}"/>
    <cellStyle name="Notas 2 6 2 4 5 10" xfId="46866" xr:uid="{00000000-0005-0000-0000-0000B2140000}"/>
    <cellStyle name="Notas 2 6 2 4 5 11" xfId="51034" xr:uid="{00000000-0005-0000-0000-0000B2140000}"/>
    <cellStyle name="Notas 2 6 2 4 5 12" xfId="55031" xr:uid="{00000000-0005-0000-0000-0000B2140000}"/>
    <cellStyle name="Notas 2 6 2 4 5 13" xfId="58780" xr:uid="{00000000-0005-0000-0000-0000B2140000}"/>
    <cellStyle name="Notas 2 6 2 4 5 2" xfId="7590" xr:uid="{00000000-0005-0000-0000-0000B2140000}"/>
    <cellStyle name="Notas 2 6 2 4 5 3" xfId="14378" xr:uid="{00000000-0005-0000-0000-0000B2140000}"/>
    <cellStyle name="Notas 2 6 2 4 5 4" xfId="18408" xr:uid="{00000000-0005-0000-0000-0000B2140000}"/>
    <cellStyle name="Notas 2 6 2 4 5 5" xfId="22194" xr:uid="{00000000-0005-0000-0000-0000B2140000}"/>
    <cellStyle name="Notas 2 6 2 4 5 6" xfId="27841" xr:uid="{00000000-0005-0000-0000-0000B2140000}"/>
    <cellStyle name="Notas 2 6 2 4 5 7" xfId="34132" xr:uid="{00000000-0005-0000-0000-0000B2140000}"/>
    <cellStyle name="Notas 2 6 2 4 5 8" xfId="38405" xr:uid="{00000000-0005-0000-0000-0000B2140000}"/>
    <cellStyle name="Notas 2 6 2 4 5 9" xfId="42652" xr:uid="{00000000-0005-0000-0000-0000B2140000}"/>
    <cellStyle name="Notas 2 6 2 4 6" xfId="9125" xr:uid="{00000000-0005-0000-0000-0000AB140000}"/>
    <cellStyle name="Notas 2 6 2 4 7" xfId="12709" xr:uid="{00000000-0005-0000-0000-0000AB140000}"/>
    <cellStyle name="Notas 2 6 2 4 8" xfId="15220" xr:uid="{00000000-0005-0000-0000-0000AB140000}"/>
    <cellStyle name="Notas 2 6 2 4 9" xfId="19617" xr:uid="{00000000-0005-0000-0000-0000AB140000}"/>
    <cellStyle name="Notas 2 6 2 5" xfId="2064" xr:uid="{00000000-0005-0000-0000-0000A3140000}"/>
    <cellStyle name="Notas 2 6 2 5 10" xfId="39222" xr:uid="{00000000-0005-0000-0000-0000B3140000}"/>
    <cellStyle name="Notas 2 6 2 5 11" xfId="43467" xr:uid="{00000000-0005-0000-0000-0000B3140000}"/>
    <cellStyle name="Notas 2 6 2 5 12" xfId="47679" xr:uid="{00000000-0005-0000-0000-0000B3140000}"/>
    <cellStyle name="Notas 2 6 2 5 13" xfId="51842" xr:uid="{00000000-0005-0000-0000-0000B3140000}"/>
    <cellStyle name="Notas 2 6 2 5 14" xfId="55821" xr:uid="{00000000-0005-0000-0000-0000B3140000}"/>
    <cellStyle name="Notas 2 6 2 5 2" xfId="5240" xr:uid="{00000000-0005-0000-0000-0000A4140000}"/>
    <cellStyle name="Notas 2 6 2 5 2 10" xfId="48413" xr:uid="{00000000-0005-0000-0000-0000B4140000}"/>
    <cellStyle name="Notas 2 6 2 5 2 11" xfId="52482" xr:uid="{00000000-0005-0000-0000-0000B4140000}"/>
    <cellStyle name="Notas 2 6 2 5 2 12" xfId="56330" xr:uid="{00000000-0005-0000-0000-0000B4140000}"/>
    <cellStyle name="Notas 2 6 2 5 2 13" xfId="59651" xr:uid="{00000000-0005-0000-0000-0000B4140000}"/>
    <cellStyle name="Notas 2 6 2 5 2 2" xfId="11319" xr:uid="{00000000-0005-0000-0000-0000B4140000}"/>
    <cellStyle name="Notas 2 6 2 5 2 3" xfId="15762" xr:uid="{00000000-0005-0000-0000-0000B4140000}"/>
    <cellStyle name="Notas 2 6 2 5 2 4" xfId="19697" xr:uid="{00000000-0005-0000-0000-0000B4140000}"/>
    <cellStyle name="Notas 2 6 2 5 2 5" xfId="23065" xr:uid="{00000000-0005-0000-0000-0000B4140000}"/>
    <cellStyle name="Notas 2 6 2 5 2 6" xfId="29470" xr:uid="{00000000-0005-0000-0000-0000B4140000}"/>
    <cellStyle name="Notas 2 6 2 5 2 7" xfId="35735" xr:uid="{00000000-0005-0000-0000-0000B4140000}"/>
    <cellStyle name="Notas 2 6 2 5 2 8" xfId="39991" xr:uid="{00000000-0005-0000-0000-0000B4140000}"/>
    <cellStyle name="Notas 2 6 2 5 2 9" xfId="44222" xr:uid="{00000000-0005-0000-0000-0000B4140000}"/>
    <cellStyle name="Notas 2 6 2 5 3" xfId="9098" xr:uid="{00000000-0005-0000-0000-0000B3140000}"/>
    <cellStyle name="Notas 2 6 2 5 4" xfId="10634" xr:uid="{00000000-0005-0000-0000-0000B3140000}"/>
    <cellStyle name="Notas 2 6 2 5 5" xfId="17471" xr:uid="{00000000-0005-0000-0000-0000B3140000}"/>
    <cellStyle name="Notas 2 6 2 5 6" xfId="19583" xr:uid="{00000000-0005-0000-0000-0000B3140000}"/>
    <cellStyle name="Notas 2 6 2 5 7" xfId="26294" xr:uid="{00000000-0005-0000-0000-0000B3140000}"/>
    <cellStyle name="Notas 2 6 2 5 8" xfId="32596" xr:uid="{00000000-0005-0000-0000-0000B3140000}"/>
    <cellStyle name="Notas 2 6 2 5 9" xfId="34951" xr:uid="{00000000-0005-0000-0000-0000B3140000}"/>
    <cellStyle name="Notas 2 6 2 6" xfId="3191" xr:uid="{00000000-0005-0000-0000-0000A5140000}"/>
    <cellStyle name="Notas 2 6 2 6 10" xfId="42233" xr:uid="{00000000-0005-0000-0000-0000B5140000}"/>
    <cellStyle name="Notas 2 6 2 6 11" xfId="46449" xr:uid="{00000000-0005-0000-0000-0000B5140000}"/>
    <cellStyle name="Notas 2 6 2 6 12" xfId="50617" xr:uid="{00000000-0005-0000-0000-0000B5140000}"/>
    <cellStyle name="Notas 2 6 2 6 13" xfId="54614" xr:uid="{00000000-0005-0000-0000-0000B5140000}"/>
    <cellStyle name="Notas 2 6 2 6 14" xfId="58363" xr:uid="{00000000-0005-0000-0000-0000B5140000}"/>
    <cellStyle name="Notas 2 6 2 6 2" xfId="6221" xr:uid="{00000000-0005-0000-0000-0000A6140000}"/>
    <cellStyle name="Notas 2 6 2 6 2 10" xfId="49363" xr:uid="{00000000-0005-0000-0000-0000B6140000}"/>
    <cellStyle name="Notas 2 6 2 6 2 11" xfId="53398" xr:uid="{00000000-0005-0000-0000-0000B6140000}"/>
    <cellStyle name="Notas 2 6 2 6 2 12" xfId="57199" xr:uid="{00000000-0005-0000-0000-0000B6140000}"/>
    <cellStyle name="Notas 2 6 2 6 2 13" xfId="60375" xr:uid="{00000000-0005-0000-0000-0000B6140000}"/>
    <cellStyle name="Notas 2 6 2 6 2 2" xfId="13239" xr:uid="{00000000-0005-0000-0000-0000B6140000}"/>
    <cellStyle name="Notas 2 6 2 6 2 3" xfId="16655" xr:uid="{00000000-0005-0000-0000-0000B6140000}"/>
    <cellStyle name="Notas 2 6 2 6 2 4" xfId="20560" xr:uid="{00000000-0005-0000-0000-0000B6140000}"/>
    <cellStyle name="Notas 2 6 2 6 2 5" xfId="23789" xr:uid="{00000000-0005-0000-0000-0000B6140000}"/>
    <cellStyle name="Notas 2 6 2 6 2 6" xfId="30450" xr:uid="{00000000-0005-0000-0000-0000B6140000}"/>
    <cellStyle name="Notas 2 6 2 6 2 7" xfId="36706" xr:uid="{00000000-0005-0000-0000-0000B6140000}"/>
    <cellStyle name="Notas 2 6 2 6 2 8" xfId="40961" xr:uid="{00000000-0005-0000-0000-0000B6140000}"/>
    <cellStyle name="Notas 2 6 2 6 2 9" xfId="45185" xr:uid="{00000000-0005-0000-0000-0000B6140000}"/>
    <cellStyle name="Notas 2 6 2 6 3" xfId="7795" xr:uid="{00000000-0005-0000-0000-0000B5140000}"/>
    <cellStyle name="Notas 2 6 2 6 4" xfId="13961" xr:uid="{00000000-0005-0000-0000-0000B5140000}"/>
    <cellStyle name="Notas 2 6 2 6 5" xfId="17991" xr:uid="{00000000-0005-0000-0000-0000B5140000}"/>
    <cellStyle name="Notas 2 6 2 6 6" xfId="21777" xr:uid="{00000000-0005-0000-0000-0000B5140000}"/>
    <cellStyle name="Notas 2 6 2 6 7" xfId="27421" xr:uid="{00000000-0005-0000-0000-0000B5140000}"/>
    <cellStyle name="Notas 2 6 2 6 8" xfId="33712" xr:uid="{00000000-0005-0000-0000-0000B5140000}"/>
    <cellStyle name="Notas 2 6 2 6 9" xfId="37985" xr:uid="{00000000-0005-0000-0000-0000B5140000}"/>
    <cellStyle name="Notas 2 6 2 7" xfId="3686" xr:uid="{00000000-0005-0000-0000-0000A7140000}"/>
    <cellStyle name="Notas 2 6 2 7 10" xfId="42727" xr:uid="{00000000-0005-0000-0000-0000B7140000}"/>
    <cellStyle name="Notas 2 6 2 7 11" xfId="46941" xr:uid="{00000000-0005-0000-0000-0000B7140000}"/>
    <cellStyle name="Notas 2 6 2 7 12" xfId="51109" xr:uid="{00000000-0005-0000-0000-0000B7140000}"/>
    <cellStyle name="Notas 2 6 2 7 13" xfId="55106" xr:uid="{00000000-0005-0000-0000-0000B7140000}"/>
    <cellStyle name="Notas 2 6 2 7 14" xfId="58855" xr:uid="{00000000-0005-0000-0000-0000B7140000}"/>
    <cellStyle name="Notas 2 6 2 7 2" xfId="6582" xr:uid="{00000000-0005-0000-0000-0000A8140000}"/>
    <cellStyle name="Notas 2 6 2 7 2 10" xfId="49719" xr:uid="{00000000-0005-0000-0000-0000B8140000}"/>
    <cellStyle name="Notas 2 6 2 7 2 11" xfId="53754" xr:uid="{00000000-0005-0000-0000-0000B8140000}"/>
    <cellStyle name="Notas 2 6 2 7 2 12" xfId="57555" xr:uid="{00000000-0005-0000-0000-0000B8140000}"/>
    <cellStyle name="Notas 2 6 2 7 2 13" xfId="60731" xr:uid="{00000000-0005-0000-0000-0000B8140000}"/>
    <cellStyle name="Notas 2 6 2 7 2 2" xfId="8765" xr:uid="{00000000-0005-0000-0000-0000B8140000}"/>
    <cellStyle name="Notas 2 6 2 7 2 3" xfId="17011" xr:uid="{00000000-0005-0000-0000-0000B8140000}"/>
    <cellStyle name="Notas 2 6 2 7 2 4" xfId="20916" xr:uid="{00000000-0005-0000-0000-0000B8140000}"/>
    <cellStyle name="Notas 2 6 2 7 2 5" xfId="24145" xr:uid="{00000000-0005-0000-0000-0000B8140000}"/>
    <cellStyle name="Notas 2 6 2 7 2 6" xfId="30811" xr:uid="{00000000-0005-0000-0000-0000B8140000}"/>
    <cellStyle name="Notas 2 6 2 7 2 7" xfId="37066" xr:uid="{00000000-0005-0000-0000-0000B8140000}"/>
    <cellStyle name="Notas 2 6 2 7 2 8" xfId="41321" xr:uid="{00000000-0005-0000-0000-0000B8140000}"/>
    <cellStyle name="Notas 2 6 2 7 2 9" xfId="45543" xr:uid="{00000000-0005-0000-0000-0000B8140000}"/>
    <cellStyle name="Notas 2 6 2 7 3" xfId="11258" xr:uid="{00000000-0005-0000-0000-0000B7140000}"/>
    <cellStyle name="Notas 2 6 2 7 4" xfId="14453" xr:uid="{00000000-0005-0000-0000-0000B7140000}"/>
    <cellStyle name="Notas 2 6 2 7 5" xfId="18483" xr:uid="{00000000-0005-0000-0000-0000B7140000}"/>
    <cellStyle name="Notas 2 6 2 7 6" xfId="22269" xr:uid="{00000000-0005-0000-0000-0000B7140000}"/>
    <cellStyle name="Notas 2 6 2 7 7" xfId="27916" xr:uid="{00000000-0005-0000-0000-0000B7140000}"/>
    <cellStyle name="Notas 2 6 2 7 8" xfId="34207" xr:uid="{00000000-0005-0000-0000-0000B7140000}"/>
    <cellStyle name="Notas 2 6 2 7 9" xfId="38480" xr:uid="{00000000-0005-0000-0000-0000B7140000}"/>
    <cellStyle name="Notas 2 6 2 8" xfId="3221" xr:uid="{00000000-0005-0000-0000-0000A9140000}"/>
    <cellStyle name="Notas 2 6 2 8 10" xfId="46479" xr:uid="{00000000-0005-0000-0000-0000B9140000}"/>
    <cellStyle name="Notas 2 6 2 8 11" xfId="50647" xr:uid="{00000000-0005-0000-0000-0000B9140000}"/>
    <cellStyle name="Notas 2 6 2 8 12" xfId="54644" xr:uid="{00000000-0005-0000-0000-0000B9140000}"/>
    <cellStyle name="Notas 2 6 2 8 13" xfId="58393" xr:uid="{00000000-0005-0000-0000-0000B9140000}"/>
    <cellStyle name="Notas 2 6 2 8 2" xfId="8" xr:uid="{00000000-0005-0000-0000-0000B9140000}"/>
    <cellStyle name="Notas 2 6 2 8 3" xfId="13991" xr:uid="{00000000-0005-0000-0000-0000B9140000}"/>
    <cellStyle name="Notas 2 6 2 8 4" xfId="18021" xr:uid="{00000000-0005-0000-0000-0000B9140000}"/>
    <cellStyle name="Notas 2 6 2 8 5" xfId="21807" xr:uid="{00000000-0005-0000-0000-0000B9140000}"/>
    <cellStyle name="Notas 2 6 2 8 6" xfId="27451" xr:uid="{00000000-0005-0000-0000-0000B9140000}"/>
    <cellStyle name="Notas 2 6 2 8 7" xfId="33742" xr:uid="{00000000-0005-0000-0000-0000B9140000}"/>
    <cellStyle name="Notas 2 6 2 8 8" xfId="38015" xr:uid="{00000000-0005-0000-0000-0000B9140000}"/>
    <cellStyle name="Notas 2 6 2 8 9" xfId="42263" xr:uid="{00000000-0005-0000-0000-0000B9140000}"/>
    <cellStyle name="Notas 2 6 2 9" xfId="10120" xr:uid="{00000000-0005-0000-0000-00009A140000}"/>
    <cellStyle name="Notas 2 6 3" xfId="1207" xr:uid="{00000000-0005-0000-0000-0000AA140000}"/>
    <cellStyle name="Notas 2 6 3 10" xfId="25450" xr:uid="{00000000-0005-0000-0000-0000BA140000}"/>
    <cellStyle name="Notas 2 6 3 11" xfId="31769" xr:uid="{00000000-0005-0000-0000-0000BA140000}"/>
    <cellStyle name="Notas 2 6 3 12" xfId="32511" xr:uid="{00000000-0005-0000-0000-0000BA140000}"/>
    <cellStyle name="Notas 2 6 3 13" xfId="36389" xr:uid="{00000000-0005-0000-0000-0000BA140000}"/>
    <cellStyle name="Notas 2 6 3 14" xfId="40645" xr:uid="{00000000-0005-0000-0000-0000BA140000}"/>
    <cellStyle name="Notas 2 6 3 15" xfId="44871" xr:uid="{00000000-0005-0000-0000-0000BA140000}"/>
    <cellStyle name="Notas 2 6 3 16" xfId="49056" xr:uid="{00000000-0005-0000-0000-0000BA140000}"/>
    <cellStyle name="Notas 2 6 3 17" xfId="53116" xr:uid="{00000000-0005-0000-0000-0000BA140000}"/>
    <cellStyle name="Notas 2 6 3 2" xfId="2065" xr:uid="{00000000-0005-0000-0000-0000AB140000}"/>
    <cellStyle name="Notas 2 6 3 2 10" xfId="40635" xr:uid="{00000000-0005-0000-0000-0000BB140000}"/>
    <cellStyle name="Notas 2 6 3 2 11" xfId="44861" xr:uid="{00000000-0005-0000-0000-0000BB140000}"/>
    <cellStyle name="Notas 2 6 3 2 12" xfId="49049" xr:uid="{00000000-0005-0000-0000-0000BB140000}"/>
    <cellStyle name="Notas 2 6 3 2 13" xfId="53111" xr:uid="{00000000-0005-0000-0000-0000BB140000}"/>
    <cellStyle name="Notas 2 6 3 2 14" xfId="56941" xr:uid="{00000000-0005-0000-0000-0000BB140000}"/>
    <cellStyle name="Notas 2 6 3 2 2" xfId="5241" xr:uid="{00000000-0005-0000-0000-0000AC140000}"/>
    <cellStyle name="Notas 2 6 3 2 2 10" xfId="48414" xr:uid="{00000000-0005-0000-0000-0000BC140000}"/>
    <cellStyle name="Notas 2 6 3 2 2 11" xfId="52483" xr:uid="{00000000-0005-0000-0000-0000BC140000}"/>
    <cellStyle name="Notas 2 6 3 2 2 12" xfId="56331" xr:uid="{00000000-0005-0000-0000-0000BC140000}"/>
    <cellStyle name="Notas 2 6 3 2 2 13" xfId="59652" xr:uid="{00000000-0005-0000-0000-0000BC140000}"/>
    <cellStyle name="Notas 2 6 3 2 2 2" xfId="13439" xr:uid="{00000000-0005-0000-0000-0000BC140000}"/>
    <cellStyle name="Notas 2 6 3 2 2 3" xfId="15763" xr:uid="{00000000-0005-0000-0000-0000BC140000}"/>
    <cellStyle name="Notas 2 6 3 2 2 4" xfId="19698" xr:uid="{00000000-0005-0000-0000-0000BC140000}"/>
    <cellStyle name="Notas 2 6 3 2 2 5" xfId="23066" xr:uid="{00000000-0005-0000-0000-0000BC140000}"/>
    <cellStyle name="Notas 2 6 3 2 2 6" xfId="29471" xr:uid="{00000000-0005-0000-0000-0000BC140000}"/>
    <cellStyle name="Notas 2 6 3 2 2 7" xfId="35736" xr:uid="{00000000-0005-0000-0000-0000BC140000}"/>
    <cellStyle name="Notas 2 6 3 2 2 8" xfId="39992" xr:uid="{00000000-0005-0000-0000-0000BC140000}"/>
    <cellStyle name="Notas 2 6 3 2 2 9" xfId="44223" xr:uid="{00000000-0005-0000-0000-0000BC140000}"/>
    <cellStyle name="Notas 2 6 3 2 3" xfId="8340" xr:uid="{00000000-0005-0000-0000-0000BB140000}"/>
    <cellStyle name="Notas 2 6 3 2 4" xfId="11739" xr:uid="{00000000-0005-0000-0000-0000BB140000}"/>
    <cellStyle name="Notas 2 6 3 2 5" xfId="15168" xr:uid="{00000000-0005-0000-0000-0000BB140000}"/>
    <cellStyle name="Notas 2 6 3 2 6" xfId="16384" xr:uid="{00000000-0005-0000-0000-0000BB140000}"/>
    <cellStyle name="Notas 2 6 3 2 7" xfId="26295" xr:uid="{00000000-0005-0000-0000-0000BB140000}"/>
    <cellStyle name="Notas 2 6 3 2 8" xfId="32597" xr:uid="{00000000-0005-0000-0000-0000BB140000}"/>
    <cellStyle name="Notas 2 6 3 2 9" xfId="36379" xr:uid="{00000000-0005-0000-0000-0000BB140000}"/>
    <cellStyle name="Notas 2 6 3 3" xfId="2569" xr:uid="{00000000-0005-0000-0000-0000AD140000}"/>
    <cellStyle name="Notas 2 6 3 3 10" xfId="35119" xr:uid="{00000000-0005-0000-0000-0000BD140000}"/>
    <cellStyle name="Notas 2 6 3 3 11" xfId="39387" xr:uid="{00000000-0005-0000-0000-0000BD140000}"/>
    <cellStyle name="Notas 2 6 3 3 12" xfId="43629" xr:uid="{00000000-0005-0000-0000-0000BD140000}"/>
    <cellStyle name="Notas 2 6 3 3 13" xfId="47833" xr:uid="{00000000-0005-0000-0000-0000BD140000}"/>
    <cellStyle name="Notas 2 6 3 3 14" xfId="51966" xr:uid="{00000000-0005-0000-0000-0000BD140000}"/>
    <cellStyle name="Notas 2 6 3 3 2" xfId="5745" xr:uid="{00000000-0005-0000-0000-0000AE140000}"/>
    <cellStyle name="Notas 2 6 3 3 2 10" xfId="48914" xr:uid="{00000000-0005-0000-0000-0000BE140000}"/>
    <cellStyle name="Notas 2 6 3 3 2 11" xfId="52983" xr:uid="{00000000-0005-0000-0000-0000BE140000}"/>
    <cellStyle name="Notas 2 6 3 3 2 12" xfId="56830" xr:uid="{00000000-0005-0000-0000-0000BE140000}"/>
    <cellStyle name="Notas 2 6 3 3 2 13" xfId="60147" xr:uid="{00000000-0005-0000-0000-0000BE140000}"/>
    <cellStyle name="Notas 2 6 3 3 2 2" xfId="10287" xr:uid="{00000000-0005-0000-0000-0000BE140000}"/>
    <cellStyle name="Notas 2 6 3 3 2 3" xfId="16263" xr:uid="{00000000-0005-0000-0000-0000BE140000}"/>
    <cellStyle name="Notas 2 6 3 3 2 4" xfId="20194" xr:uid="{00000000-0005-0000-0000-0000BE140000}"/>
    <cellStyle name="Notas 2 6 3 3 2 5" xfId="23561" xr:uid="{00000000-0005-0000-0000-0000BE140000}"/>
    <cellStyle name="Notas 2 6 3 3 2 6" xfId="29975" xr:uid="{00000000-0005-0000-0000-0000BE140000}"/>
    <cellStyle name="Notas 2 6 3 3 2 7" xfId="36240" xr:uid="{00000000-0005-0000-0000-0000BE140000}"/>
    <cellStyle name="Notas 2 6 3 3 2 8" xfId="40496" xr:uid="{00000000-0005-0000-0000-0000BE140000}"/>
    <cellStyle name="Notas 2 6 3 3 2 9" xfId="44725" xr:uid="{00000000-0005-0000-0000-0000BE140000}"/>
    <cellStyle name="Notas 2 6 3 3 3" xfId="13287" xr:uid="{00000000-0005-0000-0000-0000BD140000}"/>
    <cellStyle name="Notas 2 6 3 3 4" xfId="13261" xr:uid="{00000000-0005-0000-0000-0000BD140000}"/>
    <cellStyle name="Notas 2 6 3 3 5" xfId="11375" xr:uid="{00000000-0005-0000-0000-0000BD140000}"/>
    <cellStyle name="Notas 2 6 3 3 6" xfId="19522" xr:uid="{00000000-0005-0000-0000-0000BD140000}"/>
    <cellStyle name="Notas 2 6 3 3 7" xfId="26799" xr:uid="{00000000-0005-0000-0000-0000BD140000}"/>
    <cellStyle name="Notas 2 6 3 3 8" xfId="33101" xr:uid="{00000000-0005-0000-0000-0000BD140000}"/>
    <cellStyle name="Notas 2 6 3 3 9" xfId="33176" xr:uid="{00000000-0005-0000-0000-0000BD140000}"/>
    <cellStyle name="Notas 2 6 3 4" xfId="3687" xr:uid="{00000000-0005-0000-0000-0000AF140000}"/>
    <cellStyle name="Notas 2 6 3 4 10" xfId="42728" xr:uid="{00000000-0005-0000-0000-0000BF140000}"/>
    <cellStyle name="Notas 2 6 3 4 11" xfId="46942" xr:uid="{00000000-0005-0000-0000-0000BF140000}"/>
    <cellStyle name="Notas 2 6 3 4 12" xfId="51110" xr:uid="{00000000-0005-0000-0000-0000BF140000}"/>
    <cellStyle name="Notas 2 6 3 4 13" xfId="55107" xr:uid="{00000000-0005-0000-0000-0000BF140000}"/>
    <cellStyle name="Notas 2 6 3 4 14" xfId="58856" xr:uid="{00000000-0005-0000-0000-0000BF140000}"/>
    <cellStyle name="Notas 2 6 3 4 2" xfId="6583" xr:uid="{00000000-0005-0000-0000-0000B0140000}"/>
    <cellStyle name="Notas 2 6 3 4 2 10" xfId="49720" xr:uid="{00000000-0005-0000-0000-0000C0140000}"/>
    <cellStyle name="Notas 2 6 3 4 2 11" xfId="53755" xr:uid="{00000000-0005-0000-0000-0000C0140000}"/>
    <cellStyle name="Notas 2 6 3 4 2 12" xfId="57556" xr:uid="{00000000-0005-0000-0000-0000C0140000}"/>
    <cellStyle name="Notas 2 6 3 4 2 13" xfId="60732" xr:uid="{00000000-0005-0000-0000-0000C0140000}"/>
    <cellStyle name="Notas 2 6 3 4 2 2" xfId="7285" xr:uid="{00000000-0005-0000-0000-0000C0140000}"/>
    <cellStyle name="Notas 2 6 3 4 2 3" xfId="17012" xr:uid="{00000000-0005-0000-0000-0000C0140000}"/>
    <cellStyle name="Notas 2 6 3 4 2 4" xfId="20917" xr:uid="{00000000-0005-0000-0000-0000C0140000}"/>
    <cellStyle name="Notas 2 6 3 4 2 5" xfId="24146" xr:uid="{00000000-0005-0000-0000-0000C0140000}"/>
    <cellStyle name="Notas 2 6 3 4 2 6" xfId="30812" xr:uid="{00000000-0005-0000-0000-0000C0140000}"/>
    <cellStyle name="Notas 2 6 3 4 2 7" xfId="37067" xr:uid="{00000000-0005-0000-0000-0000C0140000}"/>
    <cellStyle name="Notas 2 6 3 4 2 8" xfId="41322" xr:uid="{00000000-0005-0000-0000-0000C0140000}"/>
    <cellStyle name="Notas 2 6 3 4 2 9" xfId="45544" xr:uid="{00000000-0005-0000-0000-0000C0140000}"/>
    <cellStyle name="Notas 2 6 3 4 3" xfId="12569" xr:uid="{00000000-0005-0000-0000-0000BF140000}"/>
    <cellStyle name="Notas 2 6 3 4 4" xfId="14454" xr:uid="{00000000-0005-0000-0000-0000BF140000}"/>
    <cellStyle name="Notas 2 6 3 4 5" xfId="18484" xr:uid="{00000000-0005-0000-0000-0000BF140000}"/>
    <cellStyle name="Notas 2 6 3 4 6" xfId="22270" xr:uid="{00000000-0005-0000-0000-0000BF140000}"/>
    <cellStyle name="Notas 2 6 3 4 7" xfId="27917" xr:uid="{00000000-0005-0000-0000-0000BF140000}"/>
    <cellStyle name="Notas 2 6 3 4 8" xfId="34208" xr:uid="{00000000-0005-0000-0000-0000BF140000}"/>
    <cellStyle name="Notas 2 6 3 4 9" xfId="38481" xr:uid="{00000000-0005-0000-0000-0000BF140000}"/>
    <cellStyle name="Notas 2 6 3 5" xfId="3222" xr:uid="{00000000-0005-0000-0000-0000B1140000}"/>
    <cellStyle name="Notas 2 6 3 5 10" xfId="46480" xr:uid="{00000000-0005-0000-0000-0000C1140000}"/>
    <cellStyle name="Notas 2 6 3 5 11" xfId="50648" xr:uid="{00000000-0005-0000-0000-0000C1140000}"/>
    <cellStyle name="Notas 2 6 3 5 12" xfId="54645" xr:uid="{00000000-0005-0000-0000-0000C1140000}"/>
    <cellStyle name="Notas 2 6 3 5 13" xfId="58394" xr:uid="{00000000-0005-0000-0000-0000C1140000}"/>
    <cellStyle name="Notas 2 6 3 5 2" xfId="7768" xr:uid="{00000000-0005-0000-0000-0000C1140000}"/>
    <cellStyle name="Notas 2 6 3 5 3" xfId="13992" xr:uid="{00000000-0005-0000-0000-0000C1140000}"/>
    <cellStyle name="Notas 2 6 3 5 4" xfId="18022" xr:uid="{00000000-0005-0000-0000-0000C1140000}"/>
    <cellStyle name="Notas 2 6 3 5 5" xfId="21808" xr:uid="{00000000-0005-0000-0000-0000C1140000}"/>
    <cellStyle name="Notas 2 6 3 5 6" xfId="27452" xr:uid="{00000000-0005-0000-0000-0000C1140000}"/>
    <cellStyle name="Notas 2 6 3 5 7" xfId="33743" xr:uid="{00000000-0005-0000-0000-0000C1140000}"/>
    <cellStyle name="Notas 2 6 3 5 8" xfId="38016" xr:uid="{00000000-0005-0000-0000-0000C1140000}"/>
    <cellStyle name="Notas 2 6 3 5 9" xfId="42264" xr:uid="{00000000-0005-0000-0000-0000C1140000}"/>
    <cellStyle name="Notas 2 6 3 6" xfId="13127" xr:uid="{00000000-0005-0000-0000-0000BA140000}"/>
    <cellStyle name="Notas 2 6 3 7" xfId="13448" xr:uid="{00000000-0005-0000-0000-0000BA140000}"/>
    <cellStyle name="Notas 2 6 3 8" xfId="15421" xr:uid="{00000000-0005-0000-0000-0000BA140000}"/>
    <cellStyle name="Notas 2 6 3 9" xfId="19241" xr:uid="{00000000-0005-0000-0000-0000BA140000}"/>
    <cellStyle name="Notas 2 6 4" xfId="2063" xr:uid="{00000000-0005-0000-0000-0000B2140000}"/>
    <cellStyle name="Notas 2 6 4 10" xfId="41809" xr:uid="{00000000-0005-0000-0000-0000C2140000}"/>
    <cellStyle name="Notas 2 6 4 11" xfId="46030" xr:uid="{00000000-0005-0000-0000-0000C2140000}"/>
    <cellStyle name="Notas 2 6 4 12" xfId="50205" xr:uid="{00000000-0005-0000-0000-0000C2140000}"/>
    <cellStyle name="Notas 2 6 4 13" xfId="54232" xr:uid="{00000000-0005-0000-0000-0000C2140000}"/>
    <cellStyle name="Notas 2 6 4 14" xfId="58014" xr:uid="{00000000-0005-0000-0000-0000C2140000}"/>
    <cellStyle name="Notas 2 6 4 2" xfId="5239" xr:uid="{00000000-0005-0000-0000-0000B3140000}"/>
    <cellStyle name="Notas 2 6 4 2 10" xfId="48412" xr:uid="{00000000-0005-0000-0000-0000C3140000}"/>
    <cellStyle name="Notas 2 6 4 2 11" xfId="52481" xr:uid="{00000000-0005-0000-0000-0000C3140000}"/>
    <cellStyle name="Notas 2 6 4 2 12" xfId="56329" xr:uid="{00000000-0005-0000-0000-0000C3140000}"/>
    <cellStyle name="Notas 2 6 4 2 13" xfId="59650" xr:uid="{00000000-0005-0000-0000-0000C3140000}"/>
    <cellStyle name="Notas 2 6 4 2 2" xfId="7407" xr:uid="{00000000-0005-0000-0000-0000C3140000}"/>
    <cellStyle name="Notas 2 6 4 2 3" xfId="15761" xr:uid="{00000000-0005-0000-0000-0000C3140000}"/>
    <cellStyle name="Notas 2 6 4 2 4" xfId="19696" xr:uid="{00000000-0005-0000-0000-0000C3140000}"/>
    <cellStyle name="Notas 2 6 4 2 5" xfId="23064" xr:uid="{00000000-0005-0000-0000-0000C3140000}"/>
    <cellStyle name="Notas 2 6 4 2 6" xfId="29469" xr:uid="{00000000-0005-0000-0000-0000C3140000}"/>
    <cellStyle name="Notas 2 6 4 2 7" xfId="35734" xr:uid="{00000000-0005-0000-0000-0000C3140000}"/>
    <cellStyle name="Notas 2 6 4 2 8" xfId="39990" xr:uid="{00000000-0005-0000-0000-0000C3140000}"/>
    <cellStyle name="Notas 2 6 4 2 9" xfId="44221" xr:uid="{00000000-0005-0000-0000-0000C3140000}"/>
    <cellStyle name="Notas 2 6 4 3" xfId="11898" xr:uid="{00000000-0005-0000-0000-0000C2140000}"/>
    <cellStyle name="Notas 2 6 4 4" xfId="9635" xr:uid="{00000000-0005-0000-0000-0000C2140000}"/>
    <cellStyle name="Notas 2 6 4 5" xfId="15339" xr:uid="{00000000-0005-0000-0000-0000C2140000}"/>
    <cellStyle name="Notas 2 6 4 6" xfId="17585" xr:uid="{00000000-0005-0000-0000-0000C2140000}"/>
    <cellStyle name="Notas 2 6 4 7" xfId="26293" xr:uid="{00000000-0005-0000-0000-0000C2140000}"/>
    <cellStyle name="Notas 2 6 4 8" xfId="32595" xr:uid="{00000000-0005-0000-0000-0000C2140000}"/>
    <cellStyle name="Notas 2 6 4 9" xfId="37554" xr:uid="{00000000-0005-0000-0000-0000C2140000}"/>
    <cellStyle name="Notas 2 6 5" xfId="3192" xr:uid="{00000000-0005-0000-0000-0000B4140000}"/>
    <cellStyle name="Notas 2 6 5 10" xfId="42234" xr:uid="{00000000-0005-0000-0000-0000C4140000}"/>
    <cellStyle name="Notas 2 6 5 11" xfId="46450" xr:uid="{00000000-0005-0000-0000-0000C4140000}"/>
    <cellStyle name="Notas 2 6 5 12" xfId="50618" xr:uid="{00000000-0005-0000-0000-0000C4140000}"/>
    <cellStyle name="Notas 2 6 5 13" xfId="54615" xr:uid="{00000000-0005-0000-0000-0000C4140000}"/>
    <cellStyle name="Notas 2 6 5 14" xfId="58364" xr:uid="{00000000-0005-0000-0000-0000C4140000}"/>
    <cellStyle name="Notas 2 6 5 2" xfId="6222" xr:uid="{00000000-0005-0000-0000-0000B5140000}"/>
    <cellStyle name="Notas 2 6 5 2 10" xfId="49364" xr:uid="{00000000-0005-0000-0000-0000C5140000}"/>
    <cellStyle name="Notas 2 6 5 2 11" xfId="53399" xr:uid="{00000000-0005-0000-0000-0000C5140000}"/>
    <cellStyle name="Notas 2 6 5 2 12" xfId="57200" xr:uid="{00000000-0005-0000-0000-0000C5140000}"/>
    <cellStyle name="Notas 2 6 5 2 13" xfId="60376" xr:uid="{00000000-0005-0000-0000-0000C5140000}"/>
    <cellStyle name="Notas 2 6 5 2 2" xfId="10685" xr:uid="{00000000-0005-0000-0000-0000C5140000}"/>
    <cellStyle name="Notas 2 6 5 2 3" xfId="16656" xr:uid="{00000000-0005-0000-0000-0000C5140000}"/>
    <cellStyle name="Notas 2 6 5 2 4" xfId="20561" xr:uid="{00000000-0005-0000-0000-0000C5140000}"/>
    <cellStyle name="Notas 2 6 5 2 5" xfId="23790" xr:uid="{00000000-0005-0000-0000-0000C5140000}"/>
    <cellStyle name="Notas 2 6 5 2 6" xfId="30451" xr:uid="{00000000-0005-0000-0000-0000C5140000}"/>
    <cellStyle name="Notas 2 6 5 2 7" xfId="36707" xr:uid="{00000000-0005-0000-0000-0000C5140000}"/>
    <cellStyle name="Notas 2 6 5 2 8" xfId="40962" xr:uid="{00000000-0005-0000-0000-0000C5140000}"/>
    <cellStyle name="Notas 2 6 5 2 9" xfId="45186" xr:uid="{00000000-0005-0000-0000-0000C5140000}"/>
    <cellStyle name="Notas 2 6 5 3" xfId="7794" xr:uid="{00000000-0005-0000-0000-0000C4140000}"/>
    <cellStyle name="Notas 2 6 5 4" xfId="13962" xr:uid="{00000000-0005-0000-0000-0000C4140000}"/>
    <cellStyle name="Notas 2 6 5 5" xfId="17992" xr:uid="{00000000-0005-0000-0000-0000C4140000}"/>
    <cellStyle name="Notas 2 6 5 6" xfId="21778" xr:uid="{00000000-0005-0000-0000-0000C4140000}"/>
    <cellStyle name="Notas 2 6 5 7" xfId="27422" xr:uid="{00000000-0005-0000-0000-0000C4140000}"/>
    <cellStyle name="Notas 2 6 5 8" xfId="33713" xr:uid="{00000000-0005-0000-0000-0000C4140000}"/>
    <cellStyle name="Notas 2 6 5 9" xfId="37986" xr:uid="{00000000-0005-0000-0000-0000C4140000}"/>
    <cellStyle name="Notas 2 6 6" xfId="3685" xr:uid="{00000000-0005-0000-0000-0000B6140000}"/>
    <cellStyle name="Notas 2 6 6 10" xfId="42726" xr:uid="{00000000-0005-0000-0000-0000C6140000}"/>
    <cellStyle name="Notas 2 6 6 11" xfId="46940" xr:uid="{00000000-0005-0000-0000-0000C6140000}"/>
    <cellStyle name="Notas 2 6 6 12" xfId="51108" xr:uid="{00000000-0005-0000-0000-0000C6140000}"/>
    <cellStyle name="Notas 2 6 6 13" xfId="55105" xr:uid="{00000000-0005-0000-0000-0000C6140000}"/>
    <cellStyle name="Notas 2 6 6 14" xfId="58854" xr:uid="{00000000-0005-0000-0000-0000C6140000}"/>
    <cellStyle name="Notas 2 6 6 2" xfId="6581" xr:uid="{00000000-0005-0000-0000-0000B7140000}"/>
    <cellStyle name="Notas 2 6 6 2 10" xfId="49718" xr:uid="{00000000-0005-0000-0000-0000C7140000}"/>
    <cellStyle name="Notas 2 6 6 2 11" xfId="53753" xr:uid="{00000000-0005-0000-0000-0000C7140000}"/>
    <cellStyle name="Notas 2 6 6 2 12" xfId="57554" xr:uid="{00000000-0005-0000-0000-0000C7140000}"/>
    <cellStyle name="Notas 2 6 6 2 13" xfId="60730" xr:uid="{00000000-0005-0000-0000-0000C7140000}"/>
    <cellStyle name="Notas 2 6 6 2 2" xfId="11572" xr:uid="{00000000-0005-0000-0000-0000C7140000}"/>
    <cellStyle name="Notas 2 6 6 2 3" xfId="17010" xr:uid="{00000000-0005-0000-0000-0000C7140000}"/>
    <cellStyle name="Notas 2 6 6 2 4" xfId="20915" xr:uid="{00000000-0005-0000-0000-0000C7140000}"/>
    <cellStyle name="Notas 2 6 6 2 5" xfId="24144" xr:uid="{00000000-0005-0000-0000-0000C7140000}"/>
    <cellStyle name="Notas 2 6 6 2 6" xfId="30810" xr:uid="{00000000-0005-0000-0000-0000C7140000}"/>
    <cellStyle name="Notas 2 6 6 2 7" xfId="37065" xr:uid="{00000000-0005-0000-0000-0000C7140000}"/>
    <cellStyle name="Notas 2 6 6 2 8" xfId="41320" xr:uid="{00000000-0005-0000-0000-0000C7140000}"/>
    <cellStyle name="Notas 2 6 6 2 9" xfId="45542" xr:uid="{00000000-0005-0000-0000-0000C7140000}"/>
    <cellStyle name="Notas 2 6 6 3" xfId="13618" xr:uid="{00000000-0005-0000-0000-0000C6140000}"/>
    <cellStyle name="Notas 2 6 6 4" xfId="14452" xr:uid="{00000000-0005-0000-0000-0000C6140000}"/>
    <cellStyle name="Notas 2 6 6 5" xfId="18482" xr:uid="{00000000-0005-0000-0000-0000C6140000}"/>
    <cellStyle name="Notas 2 6 6 6" xfId="22268" xr:uid="{00000000-0005-0000-0000-0000C6140000}"/>
    <cellStyle name="Notas 2 6 6 7" xfId="27915" xr:uid="{00000000-0005-0000-0000-0000C6140000}"/>
    <cellStyle name="Notas 2 6 6 8" xfId="34206" xr:uid="{00000000-0005-0000-0000-0000C6140000}"/>
    <cellStyle name="Notas 2 6 6 9" xfId="38479" xr:uid="{00000000-0005-0000-0000-0000C6140000}"/>
    <cellStyle name="Notas 2 6 7" xfId="2943" xr:uid="{00000000-0005-0000-0000-0000B8140000}"/>
    <cellStyle name="Notas 2 6 7 10" xfId="46201" xr:uid="{00000000-0005-0000-0000-0000C8140000}"/>
    <cellStyle name="Notas 2 6 7 11" xfId="50369" xr:uid="{00000000-0005-0000-0000-0000C8140000}"/>
    <cellStyle name="Notas 2 6 7 12" xfId="54366" xr:uid="{00000000-0005-0000-0000-0000C8140000}"/>
    <cellStyle name="Notas 2 6 7 13" xfId="58115" xr:uid="{00000000-0005-0000-0000-0000C8140000}"/>
    <cellStyle name="Notas 2 6 7 2" xfId="8040" xr:uid="{00000000-0005-0000-0000-0000C8140000}"/>
    <cellStyle name="Notas 2 6 7 3" xfId="13713" xr:uid="{00000000-0005-0000-0000-0000C8140000}"/>
    <cellStyle name="Notas 2 6 7 4" xfId="17743" xr:uid="{00000000-0005-0000-0000-0000C8140000}"/>
    <cellStyle name="Notas 2 6 7 5" xfId="21529" xr:uid="{00000000-0005-0000-0000-0000C8140000}"/>
    <cellStyle name="Notas 2 6 7 6" xfId="27173" xr:uid="{00000000-0005-0000-0000-0000C8140000}"/>
    <cellStyle name="Notas 2 6 7 7" xfId="33464" xr:uid="{00000000-0005-0000-0000-0000C8140000}"/>
    <cellStyle name="Notas 2 6 7 8" xfId="37737" xr:uid="{00000000-0005-0000-0000-0000C8140000}"/>
    <cellStyle name="Notas 2 6 7 9" xfId="41985" xr:uid="{00000000-0005-0000-0000-0000C8140000}"/>
    <cellStyle name="Notas 2 6 8" xfId="8426" xr:uid="{00000000-0005-0000-0000-000099140000}"/>
    <cellStyle name="Notas 2 6 9" xfId="12883" xr:uid="{00000000-0005-0000-0000-000099140000}"/>
    <cellStyle name="Notas 2 7" xfId="1208" xr:uid="{00000000-0005-0000-0000-0000B9140000}"/>
    <cellStyle name="Notas 2 7 10" xfId="17553" xr:uid="{00000000-0005-0000-0000-0000C9140000}"/>
    <cellStyle name="Notas 2 7 11" xfId="20349" xr:uid="{00000000-0005-0000-0000-0000C9140000}"/>
    <cellStyle name="Notas 2 7 12" xfId="25451" xr:uid="{00000000-0005-0000-0000-0000C9140000}"/>
    <cellStyle name="Notas 2 7 13" xfId="31770" xr:uid="{00000000-0005-0000-0000-0000C9140000}"/>
    <cellStyle name="Notas 2 7 14" xfId="25081" xr:uid="{00000000-0005-0000-0000-0000C9140000}"/>
    <cellStyle name="Notas 2 7 15" xfId="24711" xr:uid="{00000000-0005-0000-0000-0000C9140000}"/>
    <cellStyle name="Notas 2 7 16" xfId="33380" xr:uid="{00000000-0005-0000-0000-0000C9140000}"/>
    <cellStyle name="Notas 2 7 17" xfId="25294" xr:uid="{00000000-0005-0000-0000-0000C9140000}"/>
    <cellStyle name="Notas 2 7 18" xfId="31613" xr:uid="{00000000-0005-0000-0000-0000C9140000}"/>
    <cellStyle name="Notas 2 7 19" xfId="35070" xr:uid="{00000000-0005-0000-0000-0000C9140000}"/>
    <cellStyle name="Notas 2 7 2" xfId="1209" xr:uid="{00000000-0005-0000-0000-0000BA140000}"/>
    <cellStyle name="Notas 2 7 2 10" xfId="9406" xr:uid="{00000000-0005-0000-0000-0000CA140000}"/>
    <cellStyle name="Notas 2 7 2 11" xfId="15251" xr:uid="{00000000-0005-0000-0000-0000CA140000}"/>
    <cellStyle name="Notas 2 7 2 12" xfId="17632" xr:uid="{00000000-0005-0000-0000-0000CA140000}"/>
    <cellStyle name="Notas 2 7 2 13" xfId="25452" xr:uid="{00000000-0005-0000-0000-0000CA140000}"/>
    <cellStyle name="Notas 2 7 2 14" xfId="31771" xr:uid="{00000000-0005-0000-0000-0000CA140000}"/>
    <cellStyle name="Notas 2 7 2 15" xfId="35293" xr:uid="{00000000-0005-0000-0000-0000CA140000}"/>
    <cellStyle name="Notas 2 7 2 16" xfId="39559" xr:uid="{00000000-0005-0000-0000-0000CA140000}"/>
    <cellStyle name="Notas 2 7 2 17" xfId="43801" xr:uid="{00000000-0005-0000-0000-0000CA140000}"/>
    <cellStyle name="Notas 2 7 2 18" xfId="48002" xr:uid="{00000000-0005-0000-0000-0000CA140000}"/>
    <cellStyle name="Notas 2 7 2 19" xfId="52122" xr:uid="{00000000-0005-0000-0000-0000CA140000}"/>
    <cellStyle name="Notas 2 7 2 2" xfId="1534" xr:uid="{00000000-0005-0000-0000-0000BB140000}"/>
    <cellStyle name="Notas 2 7 2 2 10" xfId="25771" xr:uid="{00000000-0005-0000-0000-0000CB140000}"/>
    <cellStyle name="Notas 2 7 2 2 11" xfId="32085" xr:uid="{00000000-0005-0000-0000-0000CB140000}"/>
    <cellStyle name="Notas 2 7 2 2 12" xfId="33301" xr:uid="{00000000-0005-0000-0000-0000CB140000}"/>
    <cellStyle name="Notas 2 7 2 2 13" xfId="35458" xr:uid="{00000000-0005-0000-0000-0000CB140000}"/>
    <cellStyle name="Notas 2 7 2 2 14" xfId="39720" xr:uid="{00000000-0005-0000-0000-0000CB140000}"/>
    <cellStyle name="Notas 2 7 2 2 15" xfId="43958" xr:uid="{00000000-0005-0000-0000-0000CB140000}"/>
    <cellStyle name="Notas 2 7 2 2 16" xfId="48155" xr:uid="{00000000-0005-0000-0000-0000CB140000}"/>
    <cellStyle name="Notas 2 7 2 2 17" xfId="52256" xr:uid="{00000000-0005-0000-0000-0000CB140000}"/>
    <cellStyle name="Notas 2 7 2 2 2" xfId="2337" xr:uid="{00000000-0005-0000-0000-0000BC140000}"/>
    <cellStyle name="Notas 2 7 2 2 2 10" xfId="40601" xr:uid="{00000000-0005-0000-0000-0000CC140000}"/>
    <cellStyle name="Notas 2 7 2 2 2 11" xfId="44827" xr:uid="{00000000-0005-0000-0000-0000CC140000}"/>
    <cellStyle name="Notas 2 7 2 2 2 12" xfId="49015" xr:uid="{00000000-0005-0000-0000-0000CC140000}"/>
    <cellStyle name="Notas 2 7 2 2 2 13" xfId="53077" xr:uid="{00000000-0005-0000-0000-0000CC140000}"/>
    <cellStyle name="Notas 2 7 2 2 2 14" xfId="56907" xr:uid="{00000000-0005-0000-0000-0000CC140000}"/>
    <cellStyle name="Notas 2 7 2 2 2 2" xfId="5513" xr:uid="{00000000-0005-0000-0000-0000BD140000}"/>
    <cellStyle name="Notas 2 7 2 2 2 2 10" xfId="48686" xr:uid="{00000000-0005-0000-0000-0000CD140000}"/>
    <cellStyle name="Notas 2 7 2 2 2 2 11" xfId="52755" xr:uid="{00000000-0005-0000-0000-0000CD140000}"/>
    <cellStyle name="Notas 2 7 2 2 2 2 12" xfId="56603" xr:uid="{00000000-0005-0000-0000-0000CD140000}"/>
    <cellStyle name="Notas 2 7 2 2 2 2 13" xfId="59923" xr:uid="{00000000-0005-0000-0000-0000CD140000}"/>
    <cellStyle name="Notas 2 7 2 2 2 2 2" xfId="10301" xr:uid="{00000000-0005-0000-0000-0000CD140000}"/>
    <cellStyle name="Notas 2 7 2 2 2 2 3" xfId="16035" xr:uid="{00000000-0005-0000-0000-0000CD140000}"/>
    <cellStyle name="Notas 2 7 2 2 2 2 4" xfId="19969" xr:uid="{00000000-0005-0000-0000-0000CD140000}"/>
    <cellStyle name="Notas 2 7 2 2 2 2 5" xfId="23337" xr:uid="{00000000-0005-0000-0000-0000CD140000}"/>
    <cellStyle name="Notas 2 7 2 2 2 2 6" xfId="29743" xr:uid="{00000000-0005-0000-0000-0000CD140000}"/>
    <cellStyle name="Notas 2 7 2 2 2 2 7" xfId="36008" xr:uid="{00000000-0005-0000-0000-0000CD140000}"/>
    <cellStyle name="Notas 2 7 2 2 2 2 8" xfId="40264" xr:uid="{00000000-0005-0000-0000-0000CD140000}"/>
    <cellStyle name="Notas 2 7 2 2 2 2 9" xfId="44495" xr:uid="{00000000-0005-0000-0000-0000CD140000}"/>
    <cellStyle name="Notas 2 7 2 2 2 3" xfId="8324" xr:uid="{00000000-0005-0000-0000-0000CC140000}"/>
    <cellStyle name="Notas 2 7 2 2 2 4" xfId="12480" xr:uid="{00000000-0005-0000-0000-0000CC140000}"/>
    <cellStyle name="Notas 2 7 2 2 2 5" xfId="16338" xr:uid="{00000000-0005-0000-0000-0000CC140000}"/>
    <cellStyle name="Notas 2 7 2 2 2 6" xfId="17490" xr:uid="{00000000-0005-0000-0000-0000CC140000}"/>
    <cellStyle name="Notas 2 7 2 2 2 7" xfId="26567" xr:uid="{00000000-0005-0000-0000-0000CC140000}"/>
    <cellStyle name="Notas 2 7 2 2 2 8" xfId="32869" xr:uid="{00000000-0005-0000-0000-0000CC140000}"/>
    <cellStyle name="Notas 2 7 2 2 2 9" xfId="36345" xr:uid="{00000000-0005-0000-0000-0000CC140000}"/>
    <cellStyle name="Notas 2 7 2 2 3" xfId="3481" xr:uid="{00000000-0005-0000-0000-0000BE140000}"/>
    <cellStyle name="Notas 2 7 2 2 3 10" xfId="42522" xr:uid="{00000000-0005-0000-0000-0000CE140000}"/>
    <cellStyle name="Notas 2 7 2 2 3 11" xfId="46736" xr:uid="{00000000-0005-0000-0000-0000CE140000}"/>
    <cellStyle name="Notas 2 7 2 2 3 12" xfId="50904" xr:uid="{00000000-0005-0000-0000-0000CE140000}"/>
    <cellStyle name="Notas 2 7 2 2 3 13" xfId="54901" xr:uid="{00000000-0005-0000-0000-0000CE140000}"/>
    <cellStyle name="Notas 2 7 2 2 3 14" xfId="58650" xr:uid="{00000000-0005-0000-0000-0000CE140000}"/>
    <cellStyle name="Notas 2 7 2 2 3 2" xfId="6421" xr:uid="{00000000-0005-0000-0000-0000BF140000}"/>
    <cellStyle name="Notas 2 7 2 2 3 2 10" xfId="49558" xr:uid="{00000000-0005-0000-0000-0000CF140000}"/>
    <cellStyle name="Notas 2 7 2 2 3 2 11" xfId="53593" xr:uid="{00000000-0005-0000-0000-0000CF140000}"/>
    <cellStyle name="Notas 2 7 2 2 3 2 12" xfId="57394" xr:uid="{00000000-0005-0000-0000-0000CF140000}"/>
    <cellStyle name="Notas 2 7 2 2 3 2 13" xfId="60570" xr:uid="{00000000-0005-0000-0000-0000CF140000}"/>
    <cellStyle name="Notas 2 7 2 2 3 2 2" xfId="9242" xr:uid="{00000000-0005-0000-0000-0000CF140000}"/>
    <cellStyle name="Notas 2 7 2 2 3 2 3" xfId="16850" xr:uid="{00000000-0005-0000-0000-0000CF140000}"/>
    <cellStyle name="Notas 2 7 2 2 3 2 4" xfId="20755" xr:uid="{00000000-0005-0000-0000-0000CF140000}"/>
    <cellStyle name="Notas 2 7 2 2 3 2 5" xfId="23984" xr:uid="{00000000-0005-0000-0000-0000CF140000}"/>
    <cellStyle name="Notas 2 7 2 2 3 2 6" xfId="30650" xr:uid="{00000000-0005-0000-0000-0000CF140000}"/>
    <cellStyle name="Notas 2 7 2 2 3 2 7" xfId="36905" xr:uid="{00000000-0005-0000-0000-0000CF140000}"/>
    <cellStyle name="Notas 2 7 2 2 3 2 8" xfId="41160" xr:uid="{00000000-0005-0000-0000-0000CF140000}"/>
    <cellStyle name="Notas 2 7 2 2 3 2 9" xfId="45382" xr:uid="{00000000-0005-0000-0000-0000CF140000}"/>
    <cellStyle name="Notas 2 7 2 2 3 3" xfId="11855" xr:uid="{00000000-0005-0000-0000-0000CE140000}"/>
    <cellStyle name="Notas 2 7 2 2 3 4" xfId="14248" xr:uid="{00000000-0005-0000-0000-0000CE140000}"/>
    <cellStyle name="Notas 2 7 2 2 3 5" xfId="18278" xr:uid="{00000000-0005-0000-0000-0000CE140000}"/>
    <cellStyle name="Notas 2 7 2 2 3 6" xfId="22064" xr:uid="{00000000-0005-0000-0000-0000CE140000}"/>
    <cellStyle name="Notas 2 7 2 2 3 7" xfId="27711" xr:uid="{00000000-0005-0000-0000-0000CE140000}"/>
    <cellStyle name="Notas 2 7 2 2 3 8" xfId="34002" xr:uid="{00000000-0005-0000-0000-0000CE140000}"/>
    <cellStyle name="Notas 2 7 2 2 3 9" xfId="38275" xr:uid="{00000000-0005-0000-0000-0000CE140000}"/>
    <cellStyle name="Notas 2 7 2 2 4" xfId="3994" xr:uid="{00000000-0005-0000-0000-0000C0140000}"/>
    <cellStyle name="Notas 2 7 2 2 4 10" xfId="43035" xr:uid="{00000000-0005-0000-0000-0000D0140000}"/>
    <cellStyle name="Notas 2 7 2 2 4 11" xfId="47249" xr:uid="{00000000-0005-0000-0000-0000D0140000}"/>
    <cellStyle name="Notas 2 7 2 2 4 12" xfId="51417" xr:uid="{00000000-0005-0000-0000-0000D0140000}"/>
    <cellStyle name="Notas 2 7 2 2 4 13" xfId="55414" xr:uid="{00000000-0005-0000-0000-0000D0140000}"/>
    <cellStyle name="Notas 2 7 2 2 4 14" xfId="59163" xr:uid="{00000000-0005-0000-0000-0000D0140000}"/>
    <cellStyle name="Notas 2 7 2 2 4 2" xfId="6854" xr:uid="{00000000-0005-0000-0000-0000C1140000}"/>
    <cellStyle name="Notas 2 7 2 2 4 2 10" xfId="49991" xr:uid="{00000000-0005-0000-0000-0000D1140000}"/>
    <cellStyle name="Notas 2 7 2 2 4 2 11" xfId="54026" xr:uid="{00000000-0005-0000-0000-0000D1140000}"/>
    <cellStyle name="Notas 2 7 2 2 4 2 12" xfId="57827" xr:uid="{00000000-0005-0000-0000-0000D1140000}"/>
    <cellStyle name="Notas 2 7 2 2 4 2 13" xfId="61003" xr:uid="{00000000-0005-0000-0000-0000D1140000}"/>
    <cellStyle name="Notas 2 7 2 2 4 2 2" xfId="7270" xr:uid="{00000000-0005-0000-0000-0000D1140000}"/>
    <cellStyle name="Notas 2 7 2 2 4 2 3" xfId="17283" xr:uid="{00000000-0005-0000-0000-0000D1140000}"/>
    <cellStyle name="Notas 2 7 2 2 4 2 4" xfId="21188" xr:uid="{00000000-0005-0000-0000-0000D1140000}"/>
    <cellStyle name="Notas 2 7 2 2 4 2 5" xfId="24417" xr:uid="{00000000-0005-0000-0000-0000D1140000}"/>
    <cellStyle name="Notas 2 7 2 2 4 2 6" xfId="31083" xr:uid="{00000000-0005-0000-0000-0000D1140000}"/>
    <cellStyle name="Notas 2 7 2 2 4 2 7" xfId="37338" xr:uid="{00000000-0005-0000-0000-0000D1140000}"/>
    <cellStyle name="Notas 2 7 2 2 4 2 8" xfId="41593" xr:uid="{00000000-0005-0000-0000-0000D1140000}"/>
    <cellStyle name="Notas 2 7 2 2 4 2 9" xfId="45815" xr:uid="{00000000-0005-0000-0000-0000D1140000}"/>
    <cellStyle name="Notas 2 7 2 2 4 3" xfId="13580" xr:uid="{00000000-0005-0000-0000-0000D0140000}"/>
    <cellStyle name="Notas 2 7 2 2 4 4" xfId="14761" xr:uid="{00000000-0005-0000-0000-0000D0140000}"/>
    <cellStyle name="Notas 2 7 2 2 4 5" xfId="18791" xr:uid="{00000000-0005-0000-0000-0000D0140000}"/>
    <cellStyle name="Notas 2 7 2 2 4 6" xfId="22577" xr:uid="{00000000-0005-0000-0000-0000D0140000}"/>
    <cellStyle name="Notas 2 7 2 2 4 7" xfId="28224" xr:uid="{00000000-0005-0000-0000-0000D0140000}"/>
    <cellStyle name="Notas 2 7 2 2 4 8" xfId="34515" xr:uid="{00000000-0005-0000-0000-0000D0140000}"/>
    <cellStyle name="Notas 2 7 2 2 4 9" xfId="38788" xr:uid="{00000000-0005-0000-0000-0000D0140000}"/>
    <cellStyle name="Notas 2 7 2 2 5" xfId="3612" xr:uid="{00000000-0005-0000-0000-0000C2140000}"/>
    <cellStyle name="Notas 2 7 2 2 5 10" xfId="46867" xr:uid="{00000000-0005-0000-0000-0000D2140000}"/>
    <cellStyle name="Notas 2 7 2 2 5 11" xfId="51035" xr:uid="{00000000-0005-0000-0000-0000D2140000}"/>
    <cellStyle name="Notas 2 7 2 2 5 12" xfId="55032" xr:uid="{00000000-0005-0000-0000-0000D2140000}"/>
    <cellStyle name="Notas 2 7 2 2 5 13" xfId="58781" xr:uid="{00000000-0005-0000-0000-0000D2140000}"/>
    <cellStyle name="Notas 2 7 2 2 5 2" xfId="11507" xr:uid="{00000000-0005-0000-0000-0000D2140000}"/>
    <cellStyle name="Notas 2 7 2 2 5 3" xfId="14379" xr:uid="{00000000-0005-0000-0000-0000D2140000}"/>
    <cellStyle name="Notas 2 7 2 2 5 4" xfId="18409" xr:uid="{00000000-0005-0000-0000-0000D2140000}"/>
    <cellStyle name="Notas 2 7 2 2 5 5" xfId="22195" xr:uid="{00000000-0005-0000-0000-0000D2140000}"/>
    <cellStyle name="Notas 2 7 2 2 5 6" xfId="27842" xr:uid="{00000000-0005-0000-0000-0000D2140000}"/>
    <cellStyle name="Notas 2 7 2 2 5 7" xfId="34133" xr:uid="{00000000-0005-0000-0000-0000D2140000}"/>
    <cellStyle name="Notas 2 7 2 2 5 8" xfId="38406" xr:uid="{00000000-0005-0000-0000-0000D2140000}"/>
    <cellStyle name="Notas 2 7 2 2 5 9" xfId="42653" xr:uid="{00000000-0005-0000-0000-0000D2140000}"/>
    <cellStyle name="Notas 2 7 2 2 6" xfId="10114" xr:uid="{00000000-0005-0000-0000-0000CB140000}"/>
    <cellStyle name="Notas 2 7 2 2 7" xfId="7480" xr:uid="{00000000-0005-0000-0000-0000CB140000}"/>
    <cellStyle name="Notas 2 7 2 2 8" xfId="16421" xr:uid="{00000000-0005-0000-0000-0000CB140000}"/>
    <cellStyle name="Notas 2 7 2 2 9" xfId="15627" xr:uid="{00000000-0005-0000-0000-0000CB140000}"/>
    <cellStyle name="Notas 2 7 2 20" xfId="56033" xr:uid="{00000000-0005-0000-0000-0000CA140000}"/>
    <cellStyle name="Notas 2 7 2 3" xfId="1535" xr:uid="{00000000-0005-0000-0000-0000C3140000}"/>
    <cellStyle name="Notas 2 7 2 3 10" xfId="25772" xr:uid="{00000000-0005-0000-0000-0000D3140000}"/>
    <cellStyle name="Notas 2 7 2 3 11" xfId="32086" xr:uid="{00000000-0005-0000-0000-0000D3140000}"/>
    <cellStyle name="Notas 2 7 2 3 12" xfId="35611" xr:uid="{00000000-0005-0000-0000-0000D3140000}"/>
    <cellStyle name="Notas 2 7 2 3 13" xfId="39870" xr:uid="{00000000-0005-0000-0000-0000D3140000}"/>
    <cellStyle name="Notas 2 7 2 3 14" xfId="44104" xr:uid="{00000000-0005-0000-0000-0000D3140000}"/>
    <cellStyle name="Notas 2 7 2 3 15" xfId="48298" xr:uid="{00000000-0005-0000-0000-0000D3140000}"/>
    <cellStyle name="Notas 2 7 2 3 16" xfId="52387" xr:uid="{00000000-0005-0000-0000-0000D3140000}"/>
    <cellStyle name="Notas 2 7 2 3 17" xfId="56249" xr:uid="{00000000-0005-0000-0000-0000D3140000}"/>
    <cellStyle name="Notas 2 7 2 3 2" xfId="2338" xr:uid="{00000000-0005-0000-0000-0000C4140000}"/>
    <cellStyle name="Notas 2 7 2 3 2 10" xfId="33163" xr:uid="{00000000-0005-0000-0000-0000D4140000}"/>
    <cellStyle name="Notas 2 7 2 3 2 11" xfId="34880" xr:uid="{00000000-0005-0000-0000-0000D4140000}"/>
    <cellStyle name="Notas 2 7 2 3 2 12" xfId="39153" xr:uid="{00000000-0005-0000-0000-0000D4140000}"/>
    <cellStyle name="Notas 2 7 2 3 2 13" xfId="43398" xr:uid="{00000000-0005-0000-0000-0000D4140000}"/>
    <cellStyle name="Notas 2 7 2 3 2 14" xfId="47610" xr:uid="{00000000-0005-0000-0000-0000D4140000}"/>
    <cellStyle name="Notas 2 7 2 3 2 2" xfId="5514" xr:uid="{00000000-0005-0000-0000-0000C5140000}"/>
    <cellStyle name="Notas 2 7 2 3 2 2 10" xfId="48687" xr:uid="{00000000-0005-0000-0000-0000D5140000}"/>
    <cellStyle name="Notas 2 7 2 3 2 2 11" xfId="52756" xr:uid="{00000000-0005-0000-0000-0000D5140000}"/>
    <cellStyle name="Notas 2 7 2 3 2 2 12" xfId="56604" xr:uid="{00000000-0005-0000-0000-0000D5140000}"/>
    <cellStyle name="Notas 2 7 2 3 2 2 13" xfId="59924" xr:uid="{00000000-0005-0000-0000-0000D5140000}"/>
    <cellStyle name="Notas 2 7 2 3 2 2 2" xfId="12097" xr:uid="{00000000-0005-0000-0000-0000D5140000}"/>
    <cellStyle name="Notas 2 7 2 3 2 2 3" xfId="16036" xr:uid="{00000000-0005-0000-0000-0000D5140000}"/>
    <cellStyle name="Notas 2 7 2 3 2 2 4" xfId="19970" xr:uid="{00000000-0005-0000-0000-0000D5140000}"/>
    <cellStyle name="Notas 2 7 2 3 2 2 5" xfId="23338" xr:uid="{00000000-0005-0000-0000-0000D5140000}"/>
    <cellStyle name="Notas 2 7 2 3 2 2 6" xfId="29744" xr:uid="{00000000-0005-0000-0000-0000D5140000}"/>
    <cellStyle name="Notas 2 7 2 3 2 2 7" xfId="36009" xr:uid="{00000000-0005-0000-0000-0000D5140000}"/>
    <cellStyle name="Notas 2 7 2 3 2 2 8" xfId="40265" xr:uid="{00000000-0005-0000-0000-0000D5140000}"/>
    <cellStyle name="Notas 2 7 2 3 2 2 9" xfId="44496" xr:uid="{00000000-0005-0000-0000-0000D5140000}"/>
    <cellStyle name="Notas 2 7 2 3 2 3" xfId="9855" xr:uid="{00000000-0005-0000-0000-0000D4140000}"/>
    <cellStyle name="Notas 2 7 2 3 2 4" xfId="10280" xr:uid="{00000000-0005-0000-0000-0000D4140000}"/>
    <cellStyle name="Notas 2 7 2 3 2 5" xfId="9186" xr:uid="{00000000-0005-0000-0000-0000D4140000}"/>
    <cellStyle name="Notas 2 7 2 3 2 6" xfId="9907" xr:uid="{00000000-0005-0000-0000-0000D4140000}"/>
    <cellStyle name="Notas 2 7 2 3 2 7" xfId="26568" xr:uid="{00000000-0005-0000-0000-0000D4140000}"/>
    <cellStyle name="Notas 2 7 2 3 2 8" xfId="32870" xr:uid="{00000000-0005-0000-0000-0000D4140000}"/>
    <cellStyle name="Notas 2 7 2 3 2 9" xfId="33204" xr:uid="{00000000-0005-0000-0000-0000D4140000}"/>
    <cellStyle name="Notas 2 7 2 3 3" xfId="3482" xr:uid="{00000000-0005-0000-0000-0000C6140000}"/>
    <cellStyle name="Notas 2 7 2 3 3 10" xfId="42523" xr:uid="{00000000-0005-0000-0000-0000D6140000}"/>
    <cellStyle name="Notas 2 7 2 3 3 11" xfId="46737" xr:uid="{00000000-0005-0000-0000-0000D6140000}"/>
    <cellStyle name="Notas 2 7 2 3 3 12" xfId="50905" xr:uid="{00000000-0005-0000-0000-0000D6140000}"/>
    <cellStyle name="Notas 2 7 2 3 3 13" xfId="54902" xr:uid="{00000000-0005-0000-0000-0000D6140000}"/>
    <cellStyle name="Notas 2 7 2 3 3 14" xfId="58651" xr:uid="{00000000-0005-0000-0000-0000D6140000}"/>
    <cellStyle name="Notas 2 7 2 3 3 2" xfId="6422" xr:uid="{00000000-0005-0000-0000-0000C7140000}"/>
    <cellStyle name="Notas 2 7 2 3 3 2 10" xfId="49559" xr:uid="{00000000-0005-0000-0000-0000D7140000}"/>
    <cellStyle name="Notas 2 7 2 3 3 2 11" xfId="53594" xr:uid="{00000000-0005-0000-0000-0000D7140000}"/>
    <cellStyle name="Notas 2 7 2 3 3 2 12" xfId="57395" xr:uid="{00000000-0005-0000-0000-0000D7140000}"/>
    <cellStyle name="Notas 2 7 2 3 3 2 13" xfId="60571" xr:uid="{00000000-0005-0000-0000-0000D7140000}"/>
    <cellStyle name="Notas 2 7 2 3 3 2 2" xfId="8527" xr:uid="{00000000-0005-0000-0000-0000D7140000}"/>
    <cellStyle name="Notas 2 7 2 3 3 2 3" xfId="16851" xr:uid="{00000000-0005-0000-0000-0000D7140000}"/>
    <cellStyle name="Notas 2 7 2 3 3 2 4" xfId="20756" xr:uid="{00000000-0005-0000-0000-0000D7140000}"/>
    <cellStyle name="Notas 2 7 2 3 3 2 5" xfId="23985" xr:uid="{00000000-0005-0000-0000-0000D7140000}"/>
    <cellStyle name="Notas 2 7 2 3 3 2 6" xfId="30651" xr:uid="{00000000-0005-0000-0000-0000D7140000}"/>
    <cellStyle name="Notas 2 7 2 3 3 2 7" xfId="36906" xr:uid="{00000000-0005-0000-0000-0000D7140000}"/>
    <cellStyle name="Notas 2 7 2 3 3 2 8" xfId="41161" xr:uid="{00000000-0005-0000-0000-0000D7140000}"/>
    <cellStyle name="Notas 2 7 2 3 3 2 9" xfId="45383" xr:uid="{00000000-0005-0000-0000-0000D7140000}"/>
    <cellStyle name="Notas 2 7 2 3 3 3" xfId="9055" xr:uid="{00000000-0005-0000-0000-0000D6140000}"/>
    <cellStyle name="Notas 2 7 2 3 3 4" xfId="14249" xr:uid="{00000000-0005-0000-0000-0000D6140000}"/>
    <cellStyle name="Notas 2 7 2 3 3 5" xfId="18279" xr:uid="{00000000-0005-0000-0000-0000D6140000}"/>
    <cellStyle name="Notas 2 7 2 3 3 6" xfId="22065" xr:uid="{00000000-0005-0000-0000-0000D6140000}"/>
    <cellStyle name="Notas 2 7 2 3 3 7" xfId="27712" xr:uid="{00000000-0005-0000-0000-0000D6140000}"/>
    <cellStyle name="Notas 2 7 2 3 3 8" xfId="34003" xr:uid="{00000000-0005-0000-0000-0000D6140000}"/>
    <cellStyle name="Notas 2 7 2 3 3 9" xfId="38276" xr:uid="{00000000-0005-0000-0000-0000D6140000}"/>
    <cellStyle name="Notas 2 7 2 3 4" xfId="3995" xr:uid="{00000000-0005-0000-0000-0000C8140000}"/>
    <cellStyle name="Notas 2 7 2 3 4 10" xfId="43036" xr:uid="{00000000-0005-0000-0000-0000D8140000}"/>
    <cellStyle name="Notas 2 7 2 3 4 11" xfId="47250" xr:uid="{00000000-0005-0000-0000-0000D8140000}"/>
    <cellStyle name="Notas 2 7 2 3 4 12" xfId="51418" xr:uid="{00000000-0005-0000-0000-0000D8140000}"/>
    <cellStyle name="Notas 2 7 2 3 4 13" xfId="55415" xr:uid="{00000000-0005-0000-0000-0000D8140000}"/>
    <cellStyle name="Notas 2 7 2 3 4 14" xfId="59164" xr:uid="{00000000-0005-0000-0000-0000D8140000}"/>
    <cellStyle name="Notas 2 7 2 3 4 2" xfId="6855" xr:uid="{00000000-0005-0000-0000-0000C9140000}"/>
    <cellStyle name="Notas 2 7 2 3 4 2 10" xfId="49992" xr:uid="{00000000-0005-0000-0000-0000D9140000}"/>
    <cellStyle name="Notas 2 7 2 3 4 2 11" xfId="54027" xr:uid="{00000000-0005-0000-0000-0000D9140000}"/>
    <cellStyle name="Notas 2 7 2 3 4 2 12" xfId="57828" xr:uid="{00000000-0005-0000-0000-0000D9140000}"/>
    <cellStyle name="Notas 2 7 2 3 4 2 13" xfId="61004" xr:uid="{00000000-0005-0000-0000-0000D9140000}"/>
    <cellStyle name="Notas 2 7 2 3 4 2 2" xfId="7269" xr:uid="{00000000-0005-0000-0000-0000D9140000}"/>
    <cellStyle name="Notas 2 7 2 3 4 2 3" xfId="17284" xr:uid="{00000000-0005-0000-0000-0000D9140000}"/>
    <cellStyle name="Notas 2 7 2 3 4 2 4" xfId="21189" xr:uid="{00000000-0005-0000-0000-0000D9140000}"/>
    <cellStyle name="Notas 2 7 2 3 4 2 5" xfId="24418" xr:uid="{00000000-0005-0000-0000-0000D9140000}"/>
    <cellStyle name="Notas 2 7 2 3 4 2 6" xfId="31084" xr:uid="{00000000-0005-0000-0000-0000D9140000}"/>
    <cellStyle name="Notas 2 7 2 3 4 2 7" xfId="37339" xr:uid="{00000000-0005-0000-0000-0000D9140000}"/>
    <cellStyle name="Notas 2 7 2 3 4 2 8" xfId="41594" xr:uid="{00000000-0005-0000-0000-0000D9140000}"/>
    <cellStyle name="Notas 2 7 2 3 4 2 9" xfId="45816" xr:uid="{00000000-0005-0000-0000-0000D9140000}"/>
    <cellStyle name="Notas 2 7 2 3 4 3" xfId="11220" xr:uid="{00000000-0005-0000-0000-0000D8140000}"/>
    <cellStyle name="Notas 2 7 2 3 4 4" xfId="14762" xr:uid="{00000000-0005-0000-0000-0000D8140000}"/>
    <cellStyle name="Notas 2 7 2 3 4 5" xfId="18792" xr:uid="{00000000-0005-0000-0000-0000D8140000}"/>
    <cellStyle name="Notas 2 7 2 3 4 6" xfId="22578" xr:uid="{00000000-0005-0000-0000-0000D8140000}"/>
    <cellStyle name="Notas 2 7 2 3 4 7" xfId="28225" xr:uid="{00000000-0005-0000-0000-0000D8140000}"/>
    <cellStyle name="Notas 2 7 2 3 4 8" xfId="34516" xr:uid="{00000000-0005-0000-0000-0000D8140000}"/>
    <cellStyle name="Notas 2 7 2 3 4 9" xfId="38789" xr:uid="{00000000-0005-0000-0000-0000D8140000}"/>
    <cellStyle name="Notas 2 7 2 3 5" xfId="3613" xr:uid="{00000000-0005-0000-0000-0000CA140000}"/>
    <cellStyle name="Notas 2 7 2 3 5 10" xfId="46868" xr:uid="{00000000-0005-0000-0000-0000DA140000}"/>
    <cellStyle name="Notas 2 7 2 3 5 11" xfId="51036" xr:uid="{00000000-0005-0000-0000-0000DA140000}"/>
    <cellStyle name="Notas 2 7 2 3 5 12" xfId="55033" xr:uid="{00000000-0005-0000-0000-0000DA140000}"/>
    <cellStyle name="Notas 2 7 2 3 5 13" xfId="58782" xr:uid="{00000000-0005-0000-0000-0000DA140000}"/>
    <cellStyle name="Notas 2 7 2 3 5 2" xfId="13627" xr:uid="{00000000-0005-0000-0000-0000DA140000}"/>
    <cellStyle name="Notas 2 7 2 3 5 3" xfId="14380" xr:uid="{00000000-0005-0000-0000-0000DA140000}"/>
    <cellStyle name="Notas 2 7 2 3 5 4" xfId="18410" xr:uid="{00000000-0005-0000-0000-0000DA140000}"/>
    <cellStyle name="Notas 2 7 2 3 5 5" xfId="22196" xr:uid="{00000000-0005-0000-0000-0000DA140000}"/>
    <cellStyle name="Notas 2 7 2 3 5 6" xfId="27843" xr:uid="{00000000-0005-0000-0000-0000DA140000}"/>
    <cellStyle name="Notas 2 7 2 3 5 7" xfId="34134" xr:uid="{00000000-0005-0000-0000-0000DA140000}"/>
    <cellStyle name="Notas 2 7 2 3 5 8" xfId="38407" xr:uid="{00000000-0005-0000-0000-0000DA140000}"/>
    <cellStyle name="Notas 2 7 2 3 5 9" xfId="42654" xr:uid="{00000000-0005-0000-0000-0000DA140000}"/>
    <cellStyle name="Notas 2 7 2 3 6" xfId="13111" xr:uid="{00000000-0005-0000-0000-0000D3140000}"/>
    <cellStyle name="Notas 2 7 2 3 7" xfId="13252" xr:uid="{00000000-0005-0000-0000-0000D3140000}"/>
    <cellStyle name="Notas 2 7 2 3 8" xfId="11726" xr:uid="{00000000-0005-0000-0000-0000D3140000}"/>
    <cellStyle name="Notas 2 7 2 3 9" xfId="10413" xr:uid="{00000000-0005-0000-0000-0000D3140000}"/>
    <cellStyle name="Notas 2 7 2 4" xfId="1536" xr:uid="{00000000-0005-0000-0000-0000CB140000}"/>
    <cellStyle name="Notas 2 7 2 4 10" xfId="25773" xr:uid="{00000000-0005-0000-0000-0000DB140000}"/>
    <cellStyle name="Notas 2 7 2 4 11" xfId="32087" xr:uid="{00000000-0005-0000-0000-0000DB140000}"/>
    <cellStyle name="Notas 2 7 2 4 12" xfId="32474" xr:uid="{00000000-0005-0000-0000-0000DB140000}"/>
    <cellStyle name="Notas 2 7 2 4 13" xfId="36393" xr:uid="{00000000-0005-0000-0000-0000DB140000}"/>
    <cellStyle name="Notas 2 7 2 4 14" xfId="40649" xr:uid="{00000000-0005-0000-0000-0000DB140000}"/>
    <cellStyle name="Notas 2 7 2 4 15" xfId="44875" xr:uid="{00000000-0005-0000-0000-0000DB140000}"/>
    <cellStyle name="Notas 2 7 2 4 16" xfId="49060" xr:uid="{00000000-0005-0000-0000-0000DB140000}"/>
    <cellStyle name="Notas 2 7 2 4 17" xfId="53120" xr:uid="{00000000-0005-0000-0000-0000DB140000}"/>
    <cellStyle name="Notas 2 7 2 4 2" xfId="2339" xr:uid="{00000000-0005-0000-0000-0000CC140000}"/>
    <cellStyle name="Notas 2 7 2 4 2 10" xfId="39774" xr:uid="{00000000-0005-0000-0000-0000DC140000}"/>
    <cellStyle name="Notas 2 7 2 4 2 11" xfId="44012" xr:uid="{00000000-0005-0000-0000-0000DC140000}"/>
    <cellStyle name="Notas 2 7 2 4 2 12" xfId="48207" xr:uid="{00000000-0005-0000-0000-0000DC140000}"/>
    <cellStyle name="Notas 2 7 2 4 2 13" xfId="52303" xr:uid="{00000000-0005-0000-0000-0000DC140000}"/>
    <cellStyle name="Notas 2 7 2 4 2 14" xfId="56184" xr:uid="{00000000-0005-0000-0000-0000DC140000}"/>
    <cellStyle name="Notas 2 7 2 4 2 2" xfId="5515" xr:uid="{00000000-0005-0000-0000-0000CD140000}"/>
    <cellStyle name="Notas 2 7 2 4 2 2 10" xfId="48688" xr:uid="{00000000-0005-0000-0000-0000DD140000}"/>
    <cellStyle name="Notas 2 7 2 4 2 2 11" xfId="52757" xr:uid="{00000000-0005-0000-0000-0000DD140000}"/>
    <cellStyle name="Notas 2 7 2 4 2 2 12" xfId="56605" xr:uid="{00000000-0005-0000-0000-0000DD140000}"/>
    <cellStyle name="Notas 2 7 2 4 2 2 13" xfId="59925" xr:uid="{00000000-0005-0000-0000-0000DD140000}"/>
    <cellStyle name="Notas 2 7 2 4 2 2 2" xfId="9293" xr:uid="{00000000-0005-0000-0000-0000DD140000}"/>
    <cellStyle name="Notas 2 7 2 4 2 2 3" xfId="16037" xr:uid="{00000000-0005-0000-0000-0000DD140000}"/>
    <cellStyle name="Notas 2 7 2 4 2 2 4" xfId="19971" xr:uid="{00000000-0005-0000-0000-0000DD140000}"/>
    <cellStyle name="Notas 2 7 2 4 2 2 5" xfId="23339" xr:uid="{00000000-0005-0000-0000-0000DD140000}"/>
    <cellStyle name="Notas 2 7 2 4 2 2 6" xfId="29745" xr:uid="{00000000-0005-0000-0000-0000DD140000}"/>
    <cellStyle name="Notas 2 7 2 4 2 2 7" xfId="36010" xr:uid="{00000000-0005-0000-0000-0000DD140000}"/>
    <cellStyle name="Notas 2 7 2 4 2 2 8" xfId="40266" xr:uid="{00000000-0005-0000-0000-0000DD140000}"/>
    <cellStyle name="Notas 2 7 2 4 2 2 9" xfId="44497" xr:uid="{00000000-0005-0000-0000-0000DD140000}"/>
    <cellStyle name="Notas 2 7 2 4 2 3" xfId="13064" xr:uid="{00000000-0005-0000-0000-0000DC140000}"/>
    <cellStyle name="Notas 2 7 2 4 2 4" xfId="8261" xr:uid="{00000000-0005-0000-0000-0000DC140000}"/>
    <cellStyle name="Notas 2 7 2 4 2 5" xfId="15583" xr:uid="{00000000-0005-0000-0000-0000DC140000}"/>
    <cellStyle name="Notas 2 7 2 4 2 6" xfId="19303" xr:uid="{00000000-0005-0000-0000-0000DC140000}"/>
    <cellStyle name="Notas 2 7 2 4 2 7" xfId="26569" xr:uid="{00000000-0005-0000-0000-0000DC140000}"/>
    <cellStyle name="Notas 2 7 2 4 2 8" xfId="32871" xr:uid="{00000000-0005-0000-0000-0000DC140000}"/>
    <cellStyle name="Notas 2 7 2 4 2 9" xfId="35513" xr:uid="{00000000-0005-0000-0000-0000DC140000}"/>
    <cellStyle name="Notas 2 7 2 4 3" xfId="3483" xr:uid="{00000000-0005-0000-0000-0000CE140000}"/>
    <cellStyle name="Notas 2 7 2 4 3 10" xfId="42524" xr:uid="{00000000-0005-0000-0000-0000DE140000}"/>
    <cellStyle name="Notas 2 7 2 4 3 11" xfId="46738" xr:uid="{00000000-0005-0000-0000-0000DE140000}"/>
    <cellStyle name="Notas 2 7 2 4 3 12" xfId="50906" xr:uid="{00000000-0005-0000-0000-0000DE140000}"/>
    <cellStyle name="Notas 2 7 2 4 3 13" xfId="54903" xr:uid="{00000000-0005-0000-0000-0000DE140000}"/>
    <cellStyle name="Notas 2 7 2 4 3 14" xfId="58652" xr:uid="{00000000-0005-0000-0000-0000DE140000}"/>
    <cellStyle name="Notas 2 7 2 4 3 2" xfId="6423" xr:uid="{00000000-0005-0000-0000-0000CF140000}"/>
    <cellStyle name="Notas 2 7 2 4 3 2 10" xfId="49560" xr:uid="{00000000-0005-0000-0000-0000DF140000}"/>
    <cellStyle name="Notas 2 7 2 4 3 2 11" xfId="53595" xr:uid="{00000000-0005-0000-0000-0000DF140000}"/>
    <cellStyle name="Notas 2 7 2 4 3 2 12" xfId="57396" xr:uid="{00000000-0005-0000-0000-0000DF140000}"/>
    <cellStyle name="Notas 2 7 2 4 3 2 13" xfId="60572" xr:uid="{00000000-0005-0000-0000-0000DF140000}"/>
    <cellStyle name="Notas 2 7 2 4 3 2 2" xfId="7296" xr:uid="{00000000-0005-0000-0000-0000DF140000}"/>
    <cellStyle name="Notas 2 7 2 4 3 2 3" xfId="16852" xr:uid="{00000000-0005-0000-0000-0000DF140000}"/>
    <cellStyle name="Notas 2 7 2 4 3 2 4" xfId="20757" xr:uid="{00000000-0005-0000-0000-0000DF140000}"/>
    <cellStyle name="Notas 2 7 2 4 3 2 5" xfId="23986" xr:uid="{00000000-0005-0000-0000-0000DF140000}"/>
    <cellStyle name="Notas 2 7 2 4 3 2 6" xfId="30652" xr:uid="{00000000-0005-0000-0000-0000DF140000}"/>
    <cellStyle name="Notas 2 7 2 4 3 2 7" xfId="36907" xr:uid="{00000000-0005-0000-0000-0000DF140000}"/>
    <cellStyle name="Notas 2 7 2 4 3 2 8" xfId="41162" xr:uid="{00000000-0005-0000-0000-0000DF140000}"/>
    <cellStyle name="Notas 2 7 2 4 3 2 9" xfId="45384" xr:uid="{00000000-0005-0000-0000-0000DF140000}"/>
    <cellStyle name="Notas 2 7 2 4 3 3" xfId="7604" xr:uid="{00000000-0005-0000-0000-0000DE140000}"/>
    <cellStyle name="Notas 2 7 2 4 3 4" xfId="14250" xr:uid="{00000000-0005-0000-0000-0000DE140000}"/>
    <cellStyle name="Notas 2 7 2 4 3 5" xfId="18280" xr:uid="{00000000-0005-0000-0000-0000DE140000}"/>
    <cellStyle name="Notas 2 7 2 4 3 6" xfId="22066" xr:uid="{00000000-0005-0000-0000-0000DE140000}"/>
    <cellStyle name="Notas 2 7 2 4 3 7" xfId="27713" xr:uid="{00000000-0005-0000-0000-0000DE140000}"/>
    <cellStyle name="Notas 2 7 2 4 3 8" xfId="34004" xr:uid="{00000000-0005-0000-0000-0000DE140000}"/>
    <cellStyle name="Notas 2 7 2 4 3 9" xfId="38277" xr:uid="{00000000-0005-0000-0000-0000DE140000}"/>
    <cellStyle name="Notas 2 7 2 4 4" xfId="3996" xr:uid="{00000000-0005-0000-0000-0000D0140000}"/>
    <cellStyle name="Notas 2 7 2 4 4 10" xfId="43037" xr:uid="{00000000-0005-0000-0000-0000E0140000}"/>
    <cellStyle name="Notas 2 7 2 4 4 11" xfId="47251" xr:uid="{00000000-0005-0000-0000-0000E0140000}"/>
    <cellStyle name="Notas 2 7 2 4 4 12" xfId="51419" xr:uid="{00000000-0005-0000-0000-0000E0140000}"/>
    <cellStyle name="Notas 2 7 2 4 4 13" xfId="55416" xr:uid="{00000000-0005-0000-0000-0000E0140000}"/>
    <cellStyle name="Notas 2 7 2 4 4 14" xfId="59165" xr:uid="{00000000-0005-0000-0000-0000E0140000}"/>
    <cellStyle name="Notas 2 7 2 4 4 2" xfId="6856" xr:uid="{00000000-0005-0000-0000-0000D1140000}"/>
    <cellStyle name="Notas 2 7 2 4 4 2 10" xfId="49993" xr:uid="{00000000-0005-0000-0000-0000E1140000}"/>
    <cellStyle name="Notas 2 7 2 4 4 2 11" xfId="54028" xr:uid="{00000000-0005-0000-0000-0000E1140000}"/>
    <cellStyle name="Notas 2 7 2 4 4 2 12" xfId="57829" xr:uid="{00000000-0005-0000-0000-0000E1140000}"/>
    <cellStyle name="Notas 2 7 2 4 4 2 13" xfId="61005" xr:uid="{00000000-0005-0000-0000-0000E1140000}"/>
    <cellStyle name="Notas 2 7 2 4 4 2 2" xfId="10904" xr:uid="{00000000-0005-0000-0000-0000E1140000}"/>
    <cellStyle name="Notas 2 7 2 4 4 2 3" xfId="17285" xr:uid="{00000000-0005-0000-0000-0000E1140000}"/>
    <cellStyle name="Notas 2 7 2 4 4 2 4" xfId="21190" xr:uid="{00000000-0005-0000-0000-0000E1140000}"/>
    <cellStyle name="Notas 2 7 2 4 4 2 5" xfId="24419" xr:uid="{00000000-0005-0000-0000-0000E1140000}"/>
    <cellStyle name="Notas 2 7 2 4 4 2 6" xfId="31085" xr:uid="{00000000-0005-0000-0000-0000E1140000}"/>
    <cellStyle name="Notas 2 7 2 4 4 2 7" xfId="37340" xr:uid="{00000000-0005-0000-0000-0000E1140000}"/>
    <cellStyle name="Notas 2 7 2 4 4 2 8" xfId="41595" xr:uid="{00000000-0005-0000-0000-0000E1140000}"/>
    <cellStyle name="Notas 2 7 2 4 4 2 9" xfId="45817" xr:uid="{00000000-0005-0000-0000-0000E1140000}"/>
    <cellStyle name="Notas 2 7 2 4 4 3" xfId="12531" xr:uid="{00000000-0005-0000-0000-0000E0140000}"/>
    <cellStyle name="Notas 2 7 2 4 4 4" xfId="14763" xr:uid="{00000000-0005-0000-0000-0000E0140000}"/>
    <cellStyle name="Notas 2 7 2 4 4 5" xfId="18793" xr:uid="{00000000-0005-0000-0000-0000E0140000}"/>
    <cellStyle name="Notas 2 7 2 4 4 6" xfId="22579" xr:uid="{00000000-0005-0000-0000-0000E0140000}"/>
    <cellStyle name="Notas 2 7 2 4 4 7" xfId="28226" xr:uid="{00000000-0005-0000-0000-0000E0140000}"/>
    <cellStyle name="Notas 2 7 2 4 4 8" xfId="34517" xr:uid="{00000000-0005-0000-0000-0000E0140000}"/>
    <cellStyle name="Notas 2 7 2 4 4 9" xfId="38790" xr:uid="{00000000-0005-0000-0000-0000E0140000}"/>
    <cellStyle name="Notas 2 7 2 4 5" xfId="3614" xr:uid="{00000000-0005-0000-0000-0000D2140000}"/>
    <cellStyle name="Notas 2 7 2 4 5 10" xfId="46869" xr:uid="{00000000-0005-0000-0000-0000E2140000}"/>
    <cellStyle name="Notas 2 7 2 4 5 11" xfId="51037" xr:uid="{00000000-0005-0000-0000-0000E2140000}"/>
    <cellStyle name="Notas 2 7 2 4 5 12" xfId="55034" xr:uid="{00000000-0005-0000-0000-0000E2140000}"/>
    <cellStyle name="Notas 2 7 2 4 5 13" xfId="58783" xr:uid="{00000000-0005-0000-0000-0000E2140000}"/>
    <cellStyle name="Notas 2 7 2 4 5 2" xfId="11267" xr:uid="{00000000-0005-0000-0000-0000E2140000}"/>
    <cellStyle name="Notas 2 7 2 4 5 3" xfId="14381" xr:uid="{00000000-0005-0000-0000-0000E2140000}"/>
    <cellStyle name="Notas 2 7 2 4 5 4" xfId="18411" xr:uid="{00000000-0005-0000-0000-0000E2140000}"/>
    <cellStyle name="Notas 2 7 2 4 5 5" xfId="22197" xr:uid="{00000000-0005-0000-0000-0000E2140000}"/>
    <cellStyle name="Notas 2 7 2 4 5 6" xfId="27844" xr:uid="{00000000-0005-0000-0000-0000E2140000}"/>
    <cellStyle name="Notas 2 7 2 4 5 7" xfId="34135" xr:uid="{00000000-0005-0000-0000-0000E2140000}"/>
    <cellStyle name="Notas 2 7 2 4 5 8" xfId="38408" xr:uid="{00000000-0005-0000-0000-0000E2140000}"/>
    <cellStyle name="Notas 2 7 2 4 5 9" xfId="42655" xr:uid="{00000000-0005-0000-0000-0000E2140000}"/>
    <cellStyle name="Notas 2 7 2 4 6" xfId="10557" xr:uid="{00000000-0005-0000-0000-0000DB140000}"/>
    <cellStyle name="Notas 2 7 2 4 7" xfId="8174" xr:uid="{00000000-0005-0000-0000-0000DB140000}"/>
    <cellStyle name="Notas 2 7 2 4 8" xfId="15666" xr:uid="{00000000-0005-0000-0000-0000DB140000}"/>
    <cellStyle name="Notas 2 7 2 4 9" xfId="19369" xr:uid="{00000000-0005-0000-0000-0000DB140000}"/>
    <cellStyle name="Notas 2 7 2 5" xfId="2067" xr:uid="{00000000-0005-0000-0000-0000D3140000}"/>
    <cellStyle name="Notas 2 7 2 5 10" xfId="39808" xr:uid="{00000000-0005-0000-0000-0000E3140000}"/>
    <cellStyle name="Notas 2 7 2 5 11" xfId="44046" xr:uid="{00000000-0005-0000-0000-0000E3140000}"/>
    <cellStyle name="Notas 2 7 2 5 12" xfId="48241" xr:uid="{00000000-0005-0000-0000-0000E3140000}"/>
    <cellStyle name="Notas 2 7 2 5 13" xfId="52337" xr:uid="{00000000-0005-0000-0000-0000E3140000}"/>
    <cellStyle name="Notas 2 7 2 5 14" xfId="56217" xr:uid="{00000000-0005-0000-0000-0000E3140000}"/>
    <cellStyle name="Notas 2 7 2 5 2" xfId="5243" xr:uid="{00000000-0005-0000-0000-0000D4140000}"/>
    <cellStyle name="Notas 2 7 2 5 2 10" xfId="48416" xr:uid="{00000000-0005-0000-0000-0000E4140000}"/>
    <cellStyle name="Notas 2 7 2 5 2 11" xfId="52485" xr:uid="{00000000-0005-0000-0000-0000E4140000}"/>
    <cellStyle name="Notas 2 7 2 5 2 12" xfId="56333" xr:uid="{00000000-0005-0000-0000-0000E4140000}"/>
    <cellStyle name="Notas 2 7 2 5 2 13" xfId="59654" xr:uid="{00000000-0005-0000-0000-0000E4140000}"/>
    <cellStyle name="Notas 2 7 2 5 2 2" xfId="12396" xr:uid="{00000000-0005-0000-0000-0000E4140000}"/>
    <cellStyle name="Notas 2 7 2 5 2 3" xfId="15765" xr:uid="{00000000-0005-0000-0000-0000E4140000}"/>
    <cellStyle name="Notas 2 7 2 5 2 4" xfId="19700" xr:uid="{00000000-0005-0000-0000-0000E4140000}"/>
    <cellStyle name="Notas 2 7 2 5 2 5" xfId="23068" xr:uid="{00000000-0005-0000-0000-0000E4140000}"/>
    <cellStyle name="Notas 2 7 2 5 2 6" xfId="29473" xr:uid="{00000000-0005-0000-0000-0000E4140000}"/>
    <cellStyle name="Notas 2 7 2 5 2 7" xfId="35738" xr:uid="{00000000-0005-0000-0000-0000E4140000}"/>
    <cellStyle name="Notas 2 7 2 5 2 8" xfId="39994" xr:uid="{00000000-0005-0000-0000-0000E4140000}"/>
    <cellStyle name="Notas 2 7 2 5 2 9" xfId="44225" xr:uid="{00000000-0005-0000-0000-0000E4140000}"/>
    <cellStyle name="Notas 2 7 2 5 3" xfId="13082" xr:uid="{00000000-0005-0000-0000-0000E3140000}"/>
    <cellStyle name="Notas 2 7 2 5 4" xfId="8227" xr:uid="{00000000-0005-0000-0000-0000E3140000}"/>
    <cellStyle name="Notas 2 7 2 5 5" xfId="8925" xr:uid="{00000000-0005-0000-0000-0000E3140000}"/>
    <cellStyle name="Notas 2 7 2 5 6" xfId="19334" xr:uid="{00000000-0005-0000-0000-0000E3140000}"/>
    <cellStyle name="Notas 2 7 2 5 7" xfId="26297" xr:uid="{00000000-0005-0000-0000-0000E3140000}"/>
    <cellStyle name="Notas 2 7 2 5 8" xfId="32599" xr:uid="{00000000-0005-0000-0000-0000E3140000}"/>
    <cellStyle name="Notas 2 7 2 5 9" xfId="35547" xr:uid="{00000000-0005-0000-0000-0000E3140000}"/>
    <cellStyle name="Notas 2 7 2 6" xfId="2567" xr:uid="{00000000-0005-0000-0000-0000D5140000}"/>
    <cellStyle name="Notas 2 7 2 6 10" xfId="39161" xr:uid="{00000000-0005-0000-0000-0000E5140000}"/>
    <cellStyle name="Notas 2 7 2 6 11" xfId="43406" xr:uid="{00000000-0005-0000-0000-0000E5140000}"/>
    <cellStyle name="Notas 2 7 2 6 12" xfId="47618" xr:uid="{00000000-0005-0000-0000-0000E5140000}"/>
    <cellStyle name="Notas 2 7 2 6 13" xfId="51781" xr:uid="{00000000-0005-0000-0000-0000E5140000}"/>
    <cellStyle name="Notas 2 7 2 6 14" xfId="55761" xr:uid="{00000000-0005-0000-0000-0000E5140000}"/>
    <cellStyle name="Notas 2 7 2 6 2" xfId="5743" xr:uid="{00000000-0005-0000-0000-0000D6140000}"/>
    <cellStyle name="Notas 2 7 2 6 2 10" xfId="48912" xr:uid="{00000000-0005-0000-0000-0000E6140000}"/>
    <cellStyle name="Notas 2 7 2 6 2 11" xfId="52981" xr:uid="{00000000-0005-0000-0000-0000E6140000}"/>
    <cellStyle name="Notas 2 7 2 6 2 12" xfId="56828" xr:uid="{00000000-0005-0000-0000-0000E6140000}"/>
    <cellStyle name="Notas 2 7 2 6 2 13" xfId="60145" xr:uid="{00000000-0005-0000-0000-0000E6140000}"/>
    <cellStyle name="Notas 2 7 2 6 2 2" xfId="10713" xr:uid="{00000000-0005-0000-0000-0000E6140000}"/>
    <cellStyle name="Notas 2 7 2 6 2 3" xfId="16261" xr:uid="{00000000-0005-0000-0000-0000E6140000}"/>
    <cellStyle name="Notas 2 7 2 6 2 4" xfId="20192" xr:uid="{00000000-0005-0000-0000-0000E6140000}"/>
    <cellStyle name="Notas 2 7 2 6 2 5" xfId="23559" xr:uid="{00000000-0005-0000-0000-0000E6140000}"/>
    <cellStyle name="Notas 2 7 2 6 2 6" xfId="29973" xr:uid="{00000000-0005-0000-0000-0000E6140000}"/>
    <cellStyle name="Notas 2 7 2 6 2 7" xfId="36238" xr:uid="{00000000-0005-0000-0000-0000E6140000}"/>
    <cellStyle name="Notas 2 7 2 6 2 8" xfId="40494" xr:uid="{00000000-0005-0000-0000-0000E6140000}"/>
    <cellStyle name="Notas 2 7 2 6 2 9" xfId="44723" xr:uid="{00000000-0005-0000-0000-0000E6140000}"/>
    <cellStyle name="Notas 2 7 2 6 3" xfId="8593" xr:uid="{00000000-0005-0000-0000-0000E5140000}"/>
    <cellStyle name="Notas 2 7 2 6 4" xfId="12695" xr:uid="{00000000-0005-0000-0000-0000E5140000}"/>
    <cellStyle name="Notas 2 7 2 6 5" xfId="10214" xr:uid="{00000000-0005-0000-0000-0000E5140000}"/>
    <cellStyle name="Notas 2 7 2 6 6" xfId="20243" xr:uid="{00000000-0005-0000-0000-0000E5140000}"/>
    <cellStyle name="Notas 2 7 2 6 7" xfId="26797" xr:uid="{00000000-0005-0000-0000-0000E5140000}"/>
    <cellStyle name="Notas 2 7 2 6 8" xfId="33099" xr:uid="{00000000-0005-0000-0000-0000E5140000}"/>
    <cellStyle name="Notas 2 7 2 6 9" xfId="34889" xr:uid="{00000000-0005-0000-0000-0000E5140000}"/>
    <cellStyle name="Notas 2 7 2 7" xfId="3689" xr:uid="{00000000-0005-0000-0000-0000D7140000}"/>
    <cellStyle name="Notas 2 7 2 7 10" xfId="42730" xr:uid="{00000000-0005-0000-0000-0000E7140000}"/>
    <cellStyle name="Notas 2 7 2 7 11" xfId="46944" xr:uid="{00000000-0005-0000-0000-0000E7140000}"/>
    <cellStyle name="Notas 2 7 2 7 12" xfId="51112" xr:uid="{00000000-0005-0000-0000-0000E7140000}"/>
    <cellStyle name="Notas 2 7 2 7 13" xfId="55109" xr:uid="{00000000-0005-0000-0000-0000E7140000}"/>
    <cellStyle name="Notas 2 7 2 7 14" xfId="58858" xr:uid="{00000000-0005-0000-0000-0000E7140000}"/>
    <cellStyle name="Notas 2 7 2 7 2" xfId="6585" xr:uid="{00000000-0005-0000-0000-0000D8140000}"/>
    <cellStyle name="Notas 2 7 2 7 2 10" xfId="49722" xr:uid="{00000000-0005-0000-0000-0000E8140000}"/>
    <cellStyle name="Notas 2 7 2 7 2 11" xfId="53757" xr:uid="{00000000-0005-0000-0000-0000E8140000}"/>
    <cellStyle name="Notas 2 7 2 7 2 12" xfId="57558" xr:uid="{00000000-0005-0000-0000-0000E8140000}"/>
    <cellStyle name="Notas 2 7 2 7 2 13" xfId="60734" xr:uid="{00000000-0005-0000-0000-0000E8140000}"/>
    <cellStyle name="Notas 2 7 2 7 2 2" xfId="12368" xr:uid="{00000000-0005-0000-0000-0000E8140000}"/>
    <cellStyle name="Notas 2 7 2 7 2 3" xfId="17014" xr:uid="{00000000-0005-0000-0000-0000E8140000}"/>
    <cellStyle name="Notas 2 7 2 7 2 4" xfId="20919" xr:uid="{00000000-0005-0000-0000-0000E8140000}"/>
    <cellStyle name="Notas 2 7 2 7 2 5" xfId="24148" xr:uid="{00000000-0005-0000-0000-0000E8140000}"/>
    <cellStyle name="Notas 2 7 2 7 2 6" xfId="30814" xr:uid="{00000000-0005-0000-0000-0000E8140000}"/>
    <cellStyle name="Notas 2 7 2 7 2 7" xfId="37069" xr:uid="{00000000-0005-0000-0000-0000E8140000}"/>
    <cellStyle name="Notas 2 7 2 7 2 8" xfId="41324" xr:uid="{00000000-0005-0000-0000-0000E8140000}"/>
    <cellStyle name="Notas 2 7 2 7 2 9" xfId="45546" xr:uid="{00000000-0005-0000-0000-0000E8140000}"/>
    <cellStyle name="Notas 2 7 2 7 3" xfId="11831" xr:uid="{00000000-0005-0000-0000-0000E7140000}"/>
    <cellStyle name="Notas 2 7 2 7 4" xfId="14456" xr:uid="{00000000-0005-0000-0000-0000E7140000}"/>
    <cellStyle name="Notas 2 7 2 7 5" xfId="18486" xr:uid="{00000000-0005-0000-0000-0000E7140000}"/>
    <cellStyle name="Notas 2 7 2 7 6" xfId="22272" xr:uid="{00000000-0005-0000-0000-0000E7140000}"/>
    <cellStyle name="Notas 2 7 2 7 7" xfId="27919" xr:uid="{00000000-0005-0000-0000-0000E7140000}"/>
    <cellStyle name="Notas 2 7 2 7 8" xfId="34210" xr:uid="{00000000-0005-0000-0000-0000E7140000}"/>
    <cellStyle name="Notas 2 7 2 7 9" xfId="38483" xr:uid="{00000000-0005-0000-0000-0000E7140000}"/>
    <cellStyle name="Notas 2 7 2 8" xfId="2944" xr:uid="{00000000-0005-0000-0000-0000D9140000}"/>
    <cellStyle name="Notas 2 7 2 8 10" xfId="46202" xr:uid="{00000000-0005-0000-0000-0000E9140000}"/>
    <cellStyle name="Notas 2 7 2 8 11" xfId="50370" xr:uid="{00000000-0005-0000-0000-0000E9140000}"/>
    <cellStyle name="Notas 2 7 2 8 12" xfId="54367" xr:uid="{00000000-0005-0000-0000-0000E9140000}"/>
    <cellStyle name="Notas 2 7 2 8 13" xfId="58116" xr:uid="{00000000-0005-0000-0000-0000E9140000}"/>
    <cellStyle name="Notas 2 7 2 8 2" xfId="8039" xr:uid="{00000000-0005-0000-0000-0000E9140000}"/>
    <cellStyle name="Notas 2 7 2 8 3" xfId="13714" xr:uid="{00000000-0005-0000-0000-0000E9140000}"/>
    <cellStyle name="Notas 2 7 2 8 4" xfId="17744" xr:uid="{00000000-0005-0000-0000-0000E9140000}"/>
    <cellStyle name="Notas 2 7 2 8 5" xfId="21530" xr:uid="{00000000-0005-0000-0000-0000E9140000}"/>
    <cellStyle name="Notas 2 7 2 8 6" xfId="27174" xr:uid="{00000000-0005-0000-0000-0000E9140000}"/>
    <cellStyle name="Notas 2 7 2 8 7" xfId="33465" xr:uid="{00000000-0005-0000-0000-0000E9140000}"/>
    <cellStyle name="Notas 2 7 2 8 8" xfId="37738" xr:uid="{00000000-0005-0000-0000-0000E9140000}"/>
    <cellStyle name="Notas 2 7 2 8 9" xfId="41986" xr:uid="{00000000-0005-0000-0000-0000E9140000}"/>
    <cellStyle name="Notas 2 7 2 9" xfId="12738" xr:uid="{00000000-0005-0000-0000-0000CA140000}"/>
    <cellStyle name="Notas 2 7 3" xfId="1210" xr:uid="{00000000-0005-0000-0000-0000DA140000}"/>
    <cellStyle name="Notas 2 7 3 10" xfId="25453" xr:uid="{00000000-0005-0000-0000-0000EA140000}"/>
    <cellStyle name="Notas 2 7 3 11" xfId="31772" xr:uid="{00000000-0005-0000-0000-0000EA140000}"/>
    <cellStyle name="Notas 2 7 3 12" xfId="37658" xr:uid="{00000000-0005-0000-0000-0000EA140000}"/>
    <cellStyle name="Notas 2 7 3 13" xfId="41912" xr:uid="{00000000-0005-0000-0000-0000EA140000}"/>
    <cellStyle name="Notas 2 7 3 14" xfId="46130" xr:uid="{00000000-0005-0000-0000-0000EA140000}"/>
    <cellStyle name="Notas 2 7 3 15" xfId="50302" xr:uid="{00000000-0005-0000-0000-0000EA140000}"/>
    <cellStyle name="Notas 2 7 3 16" xfId="54318" xr:uid="{00000000-0005-0000-0000-0000EA140000}"/>
    <cellStyle name="Notas 2 7 3 17" xfId="58080" xr:uid="{00000000-0005-0000-0000-0000EA140000}"/>
    <cellStyle name="Notas 2 7 3 2" xfId="2068" xr:uid="{00000000-0005-0000-0000-0000DB140000}"/>
    <cellStyle name="Notas 2 7 3 2 10" xfId="35214" xr:uid="{00000000-0005-0000-0000-0000EB140000}"/>
    <cellStyle name="Notas 2 7 3 2 11" xfId="39481" xr:uid="{00000000-0005-0000-0000-0000EB140000}"/>
    <cellStyle name="Notas 2 7 3 2 12" xfId="43723" xr:uid="{00000000-0005-0000-0000-0000EB140000}"/>
    <cellStyle name="Notas 2 7 3 2 13" xfId="47924" xr:uid="{00000000-0005-0000-0000-0000EB140000}"/>
    <cellStyle name="Notas 2 7 3 2 14" xfId="52050" xr:uid="{00000000-0005-0000-0000-0000EB140000}"/>
    <cellStyle name="Notas 2 7 3 2 2" xfId="5244" xr:uid="{00000000-0005-0000-0000-0000DC140000}"/>
    <cellStyle name="Notas 2 7 3 2 2 10" xfId="48417" xr:uid="{00000000-0005-0000-0000-0000EC140000}"/>
    <cellStyle name="Notas 2 7 3 2 2 11" xfId="52486" xr:uid="{00000000-0005-0000-0000-0000EC140000}"/>
    <cellStyle name="Notas 2 7 3 2 2 12" xfId="56334" xr:uid="{00000000-0005-0000-0000-0000EC140000}"/>
    <cellStyle name="Notas 2 7 3 2 2 13" xfId="59655" xr:uid="{00000000-0005-0000-0000-0000EC140000}"/>
    <cellStyle name="Notas 2 7 3 2 2 2" xfId="9585" xr:uid="{00000000-0005-0000-0000-0000EC140000}"/>
    <cellStyle name="Notas 2 7 3 2 2 3" xfId="15766" xr:uid="{00000000-0005-0000-0000-0000EC140000}"/>
    <cellStyle name="Notas 2 7 3 2 2 4" xfId="19701" xr:uid="{00000000-0005-0000-0000-0000EC140000}"/>
    <cellStyle name="Notas 2 7 3 2 2 5" xfId="23069" xr:uid="{00000000-0005-0000-0000-0000EC140000}"/>
    <cellStyle name="Notas 2 7 3 2 2 6" xfId="29474" xr:uid="{00000000-0005-0000-0000-0000EC140000}"/>
    <cellStyle name="Notas 2 7 3 2 2 7" xfId="35739" xr:uid="{00000000-0005-0000-0000-0000EC140000}"/>
    <cellStyle name="Notas 2 7 3 2 2 8" xfId="39995" xr:uid="{00000000-0005-0000-0000-0000EC140000}"/>
    <cellStyle name="Notas 2 7 3 2 2 9" xfId="44226" xr:uid="{00000000-0005-0000-0000-0000EC140000}"/>
    <cellStyle name="Notas 2 7 3 2 3" xfId="10511" xr:uid="{00000000-0005-0000-0000-0000EB140000}"/>
    <cellStyle name="Notas 2 7 3 2 4" xfId="11339" xr:uid="{00000000-0005-0000-0000-0000EB140000}"/>
    <cellStyle name="Notas 2 7 3 2 5" xfId="15616" xr:uid="{00000000-0005-0000-0000-0000EB140000}"/>
    <cellStyle name="Notas 2 7 3 2 6" xfId="21371" xr:uid="{00000000-0005-0000-0000-0000EB140000}"/>
    <cellStyle name="Notas 2 7 3 2 7" xfId="26298" xr:uid="{00000000-0005-0000-0000-0000EB140000}"/>
    <cellStyle name="Notas 2 7 3 2 8" xfId="32600" xr:uid="{00000000-0005-0000-0000-0000EB140000}"/>
    <cellStyle name="Notas 2 7 3 2 9" xfId="32414" xr:uid="{00000000-0005-0000-0000-0000EB140000}"/>
    <cellStyle name="Notas 2 7 3 3" xfId="2566" xr:uid="{00000000-0005-0000-0000-0000DD140000}"/>
    <cellStyle name="Notas 2 7 3 3 10" xfId="41747" xr:uid="{00000000-0005-0000-0000-0000ED140000}"/>
    <cellStyle name="Notas 2 7 3 3 11" xfId="45969" xr:uid="{00000000-0005-0000-0000-0000ED140000}"/>
    <cellStyle name="Notas 2 7 3 3 12" xfId="50144" xr:uid="{00000000-0005-0000-0000-0000ED140000}"/>
    <cellStyle name="Notas 2 7 3 3 13" xfId="54171" xr:uid="{00000000-0005-0000-0000-0000ED140000}"/>
    <cellStyle name="Notas 2 7 3 3 14" xfId="57954" xr:uid="{00000000-0005-0000-0000-0000ED140000}"/>
    <cellStyle name="Notas 2 7 3 3 2" xfId="5742" xr:uid="{00000000-0005-0000-0000-0000DE140000}"/>
    <cellStyle name="Notas 2 7 3 3 2 10" xfId="48911" xr:uid="{00000000-0005-0000-0000-0000EE140000}"/>
    <cellStyle name="Notas 2 7 3 3 2 11" xfId="52980" xr:uid="{00000000-0005-0000-0000-0000EE140000}"/>
    <cellStyle name="Notas 2 7 3 3 2 12" xfId="56827" xr:uid="{00000000-0005-0000-0000-0000EE140000}"/>
    <cellStyle name="Notas 2 7 3 3 2 13" xfId="60144" xr:uid="{00000000-0005-0000-0000-0000EE140000}"/>
    <cellStyle name="Notas 2 7 3 3 2 2" xfId="13265" xr:uid="{00000000-0005-0000-0000-0000EE140000}"/>
    <cellStyle name="Notas 2 7 3 3 2 3" xfId="16260" xr:uid="{00000000-0005-0000-0000-0000EE140000}"/>
    <cellStyle name="Notas 2 7 3 3 2 4" xfId="20191" xr:uid="{00000000-0005-0000-0000-0000EE140000}"/>
    <cellStyle name="Notas 2 7 3 3 2 5" xfId="23558" xr:uid="{00000000-0005-0000-0000-0000EE140000}"/>
    <cellStyle name="Notas 2 7 3 3 2 6" xfId="29972" xr:uid="{00000000-0005-0000-0000-0000EE140000}"/>
    <cellStyle name="Notas 2 7 3 3 2 7" xfId="36237" xr:uid="{00000000-0005-0000-0000-0000EE140000}"/>
    <cellStyle name="Notas 2 7 3 3 2 8" xfId="40493" xr:uid="{00000000-0005-0000-0000-0000EE140000}"/>
    <cellStyle name="Notas 2 7 3 3 2 9" xfId="44722" xr:uid="{00000000-0005-0000-0000-0000EE140000}"/>
    <cellStyle name="Notas 2 7 3 3 3" xfId="9302" xr:uid="{00000000-0005-0000-0000-0000ED140000}"/>
    <cellStyle name="Notas 2 7 3 3 4" xfId="11703" xr:uid="{00000000-0005-0000-0000-0000ED140000}"/>
    <cellStyle name="Notas 2 7 3 3 5" xfId="16309" xr:uid="{00000000-0005-0000-0000-0000ED140000}"/>
    <cellStyle name="Notas 2 7 3 3 6" xfId="19134" xr:uid="{00000000-0005-0000-0000-0000ED140000}"/>
    <cellStyle name="Notas 2 7 3 3 7" xfId="26796" xr:uid="{00000000-0005-0000-0000-0000ED140000}"/>
    <cellStyle name="Notas 2 7 3 3 8" xfId="33098" xr:uid="{00000000-0005-0000-0000-0000ED140000}"/>
    <cellStyle name="Notas 2 7 3 3 9" xfId="37492" xr:uid="{00000000-0005-0000-0000-0000ED140000}"/>
    <cellStyle name="Notas 2 7 3 4" xfId="3690" xr:uid="{00000000-0005-0000-0000-0000DF140000}"/>
    <cellStyle name="Notas 2 7 3 4 10" xfId="42731" xr:uid="{00000000-0005-0000-0000-0000EF140000}"/>
    <cellStyle name="Notas 2 7 3 4 11" xfId="46945" xr:uid="{00000000-0005-0000-0000-0000EF140000}"/>
    <cellStyle name="Notas 2 7 3 4 12" xfId="51113" xr:uid="{00000000-0005-0000-0000-0000EF140000}"/>
    <cellStyle name="Notas 2 7 3 4 13" xfId="55110" xr:uid="{00000000-0005-0000-0000-0000EF140000}"/>
    <cellStyle name="Notas 2 7 3 4 14" xfId="58859" xr:uid="{00000000-0005-0000-0000-0000EF140000}"/>
    <cellStyle name="Notas 2 7 3 4 2" xfId="6586" xr:uid="{00000000-0005-0000-0000-0000E0140000}"/>
    <cellStyle name="Notas 2 7 3 4 2 10" xfId="49723" xr:uid="{00000000-0005-0000-0000-0000F0140000}"/>
    <cellStyle name="Notas 2 7 3 4 2 11" xfId="53758" xr:uid="{00000000-0005-0000-0000-0000F0140000}"/>
    <cellStyle name="Notas 2 7 3 4 2 12" xfId="57559" xr:uid="{00000000-0005-0000-0000-0000F0140000}"/>
    <cellStyle name="Notas 2 7 3 4 2 13" xfId="60735" xr:uid="{00000000-0005-0000-0000-0000F0140000}"/>
    <cellStyle name="Notas 2 7 3 4 2 2" xfId="9557" xr:uid="{00000000-0005-0000-0000-0000F0140000}"/>
    <cellStyle name="Notas 2 7 3 4 2 3" xfId="17015" xr:uid="{00000000-0005-0000-0000-0000F0140000}"/>
    <cellStyle name="Notas 2 7 3 4 2 4" xfId="20920" xr:uid="{00000000-0005-0000-0000-0000F0140000}"/>
    <cellStyle name="Notas 2 7 3 4 2 5" xfId="24149" xr:uid="{00000000-0005-0000-0000-0000F0140000}"/>
    <cellStyle name="Notas 2 7 3 4 2 6" xfId="30815" xr:uid="{00000000-0005-0000-0000-0000F0140000}"/>
    <cellStyle name="Notas 2 7 3 4 2 7" xfId="37070" xr:uid="{00000000-0005-0000-0000-0000F0140000}"/>
    <cellStyle name="Notas 2 7 3 4 2 8" xfId="41325" xr:uid="{00000000-0005-0000-0000-0000F0140000}"/>
    <cellStyle name="Notas 2 7 3 4 2 9" xfId="45547" xr:uid="{00000000-0005-0000-0000-0000F0140000}"/>
    <cellStyle name="Notas 2 7 3 4 3" xfId="9031" xr:uid="{00000000-0005-0000-0000-0000EF140000}"/>
    <cellStyle name="Notas 2 7 3 4 4" xfId="14457" xr:uid="{00000000-0005-0000-0000-0000EF140000}"/>
    <cellStyle name="Notas 2 7 3 4 5" xfId="18487" xr:uid="{00000000-0005-0000-0000-0000EF140000}"/>
    <cellStyle name="Notas 2 7 3 4 6" xfId="22273" xr:uid="{00000000-0005-0000-0000-0000EF140000}"/>
    <cellStyle name="Notas 2 7 3 4 7" xfId="27920" xr:uid="{00000000-0005-0000-0000-0000EF140000}"/>
    <cellStyle name="Notas 2 7 3 4 8" xfId="34211" xr:uid="{00000000-0005-0000-0000-0000EF140000}"/>
    <cellStyle name="Notas 2 7 3 4 9" xfId="38484" xr:uid="{00000000-0005-0000-0000-0000EF140000}"/>
    <cellStyle name="Notas 2 7 3 5" xfId="2945" xr:uid="{00000000-0005-0000-0000-0000E1140000}"/>
    <cellStyle name="Notas 2 7 3 5 10" xfId="46203" xr:uid="{00000000-0005-0000-0000-0000F1140000}"/>
    <cellStyle name="Notas 2 7 3 5 11" xfId="50371" xr:uid="{00000000-0005-0000-0000-0000F1140000}"/>
    <cellStyle name="Notas 2 7 3 5 12" xfId="54368" xr:uid="{00000000-0005-0000-0000-0000F1140000}"/>
    <cellStyle name="Notas 2 7 3 5 13" xfId="58117" xr:uid="{00000000-0005-0000-0000-0000F1140000}"/>
    <cellStyle name="Notas 2 7 3 5 2" xfId="8038" xr:uid="{00000000-0005-0000-0000-0000F1140000}"/>
    <cellStyle name="Notas 2 7 3 5 3" xfId="13715" xr:uid="{00000000-0005-0000-0000-0000F1140000}"/>
    <cellStyle name="Notas 2 7 3 5 4" xfId="17745" xr:uid="{00000000-0005-0000-0000-0000F1140000}"/>
    <cellStyle name="Notas 2 7 3 5 5" xfId="21531" xr:uid="{00000000-0005-0000-0000-0000F1140000}"/>
    <cellStyle name="Notas 2 7 3 5 6" xfId="27175" xr:uid="{00000000-0005-0000-0000-0000F1140000}"/>
    <cellStyle name="Notas 2 7 3 5 7" xfId="33466" xr:uid="{00000000-0005-0000-0000-0000F1140000}"/>
    <cellStyle name="Notas 2 7 3 5 8" xfId="37739" xr:uid="{00000000-0005-0000-0000-0000F1140000}"/>
    <cellStyle name="Notas 2 7 3 5 9" xfId="41987" xr:uid="{00000000-0005-0000-0000-0000F1140000}"/>
    <cellStyle name="Notas 2 7 3 6" xfId="10046" xr:uid="{00000000-0005-0000-0000-0000EA140000}"/>
    <cellStyle name="Notas 2 7 3 7" xfId="11707" xr:uid="{00000000-0005-0000-0000-0000EA140000}"/>
    <cellStyle name="Notas 2 7 3 8" xfId="16453" xr:uid="{00000000-0005-0000-0000-0000EA140000}"/>
    <cellStyle name="Notas 2 7 3 9" xfId="19629" xr:uid="{00000000-0005-0000-0000-0000EA140000}"/>
    <cellStyle name="Notas 2 7 4" xfId="2066" xr:uid="{00000000-0005-0000-0000-0000E2140000}"/>
    <cellStyle name="Notas 2 7 4 10" xfId="32334" xr:uid="{00000000-0005-0000-0000-0000F2140000}"/>
    <cellStyle name="Notas 2 7 4 11" xfId="35580" xr:uid="{00000000-0005-0000-0000-0000F2140000}"/>
    <cellStyle name="Notas 2 7 4 12" xfId="39840" xr:uid="{00000000-0005-0000-0000-0000F2140000}"/>
    <cellStyle name="Notas 2 7 4 13" xfId="44075" xr:uid="{00000000-0005-0000-0000-0000F2140000}"/>
    <cellStyle name="Notas 2 7 4 14" xfId="48269" xr:uid="{00000000-0005-0000-0000-0000F2140000}"/>
    <cellStyle name="Notas 2 7 4 2" xfId="5242" xr:uid="{00000000-0005-0000-0000-0000E3140000}"/>
    <cellStyle name="Notas 2 7 4 2 10" xfId="48415" xr:uid="{00000000-0005-0000-0000-0000F3140000}"/>
    <cellStyle name="Notas 2 7 4 2 11" xfId="52484" xr:uid="{00000000-0005-0000-0000-0000F3140000}"/>
    <cellStyle name="Notas 2 7 4 2 12" xfId="56332" xr:uid="{00000000-0005-0000-0000-0000F3140000}"/>
    <cellStyle name="Notas 2 7 4 2 13" xfId="59653" xr:uid="{00000000-0005-0000-0000-0000F3140000}"/>
    <cellStyle name="Notas 2 7 4 2 2" xfId="11084" xr:uid="{00000000-0005-0000-0000-0000F3140000}"/>
    <cellStyle name="Notas 2 7 4 2 3" xfId="15764" xr:uid="{00000000-0005-0000-0000-0000F3140000}"/>
    <cellStyle name="Notas 2 7 4 2 4" xfId="19699" xr:uid="{00000000-0005-0000-0000-0000F3140000}"/>
    <cellStyle name="Notas 2 7 4 2 5" xfId="23067" xr:uid="{00000000-0005-0000-0000-0000F3140000}"/>
    <cellStyle name="Notas 2 7 4 2 6" xfId="29472" xr:uid="{00000000-0005-0000-0000-0000F3140000}"/>
    <cellStyle name="Notas 2 7 4 2 7" xfId="35737" xr:uid="{00000000-0005-0000-0000-0000F3140000}"/>
    <cellStyle name="Notas 2 7 4 2 8" xfId="39993" xr:uid="{00000000-0005-0000-0000-0000F3140000}"/>
    <cellStyle name="Notas 2 7 4 2 9" xfId="44224" xr:uid="{00000000-0005-0000-0000-0000F3140000}"/>
    <cellStyle name="Notas 2 7 4 3" xfId="9869" xr:uid="{00000000-0005-0000-0000-0000F2140000}"/>
    <cellStyle name="Notas 2 7 4 4" xfId="8808" xr:uid="{00000000-0005-0000-0000-0000F2140000}"/>
    <cellStyle name="Notas 2 7 4 5" xfId="16371" xr:uid="{00000000-0005-0000-0000-0000F2140000}"/>
    <cellStyle name="Notas 2 7 4 6" xfId="8690" xr:uid="{00000000-0005-0000-0000-0000F2140000}"/>
    <cellStyle name="Notas 2 7 4 7" xfId="26296" xr:uid="{00000000-0005-0000-0000-0000F2140000}"/>
    <cellStyle name="Notas 2 7 4 8" xfId="32598" xr:uid="{00000000-0005-0000-0000-0000F2140000}"/>
    <cellStyle name="Notas 2 7 4 9" xfId="33238" xr:uid="{00000000-0005-0000-0000-0000F2140000}"/>
    <cellStyle name="Notas 2 7 5" xfId="2568" xr:uid="{00000000-0005-0000-0000-0000E4140000}"/>
    <cellStyle name="Notas 2 7 5 10" xfId="40573" xr:uid="{00000000-0005-0000-0000-0000F4140000}"/>
    <cellStyle name="Notas 2 7 5 11" xfId="44800" xr:uid="{00000000-0005-0000-0000-0000F4140000}"/>
    <cellStyle name="Notas 2 7 5 12" xfId="48988" xr:uid="{00000000-0005-0000-0000-0000F4140000}"/>
    <cellStyle name="Notas 2 7 5 13" xfId="53050" xr:uid="{00000000-0005-0000-0000-0000F4140000}"/>
    <cellStyle name="Notas 2 7 5 14" xfId="56881" xr:uid="{00000000-0005-0000-0000-0000F4140000}"/>
    <cellStyle name="Notas 2 7 5 2" xfId="5744" xr:uid="{00000000-0005-0000-0000-0000E5140000}"/>
    <cellStyle name="Notas 2 7 5 2 10" xfId="48913" xr:uid="{00000000-0005-0000-0000-0000F5140000}"/>
    <cellStyle name="Notas 2 7 5 2 11" xfId="52982" xr:uid="{00000000-0005-0000-0000-0000F5140000}"/>
    <cellStyle name="Notas 2 7 5 2 12" xfId="56829" xr:uid="{00000000-0005-0000-0000-0000F5140000}"/>
    <cellStyle name="Notas 2 7 5 2 13" xfId="60146" xr:uid="{00000000-0005-0000-0000-0000F5140000}"/>
    <cellStyle name="Notas 2 7 5 2 2" xfId="12898" xr:uid="{00000000-0005-0000-0000-0000F5140000}"/>
    <cellStyle name="Notas 2 7 5 2 3" xfId="16262" xr:uid="{00000000-0005-0000-0000-0000F5140000}"/>
    <cellStyle name="Notas 2 7 5 2 4" xfId="20193" xr:uid="{00000000-0005-0000-0000-0000F5140000}"/>
    <cellStyle name="Notas 2 7 5 2 5" xfId="23560" xr:uid="{00000000-0005-0000-0000-0000F5140000}"/>
    <cellStyle name="Notas 2 7 5 2 6" xfId="29974" xr:uid="{00000000-0005-0000-0000-0000F5140000}"/>
    <cellStyle name="Notas 2 7 5 2 7" xfId="36239" xr:uid="{00000000-0005-0000-0000-0000F5140000}"/>
    <cellStyle name="Notas 2 7 5 2 8" xfId="40495" xr:uid="{00000000-0005-0000-0000-0000F5140000}"/>
    <cellStyle name="Notas 2 7 5 2 9" xfId="44724" xr:uid="{00000000-0005-0000-0000-0000F5140000}"/>
    <cellStyle name="Notas 2 7 5 3" xfId="10220" xr:uid="{00000000-0005-0000-0000-0000F4140000}"/>
    <cellStyle name="Notas 2 7 5 4" xfId="9675" xr:uid="{00000000-0005-0000-0000-0000F4140000}"/>
    <cellStyle name="Notas 2 7 5 5" xfId="15554" xr:uid="{00000000-0005-0000-0000-0000F4140000}"/>
    <cellStyle name="Notas 2 7 5 6" xfId="9150" xr:uid="{00000000-0005-0000-0000-0000F4140000}"/>
    <cellStyle name="Notas 2 7 5 7" xfId="26798" xr:uid="{00000000-0005-0000-0000-0000F4140000}"/>
    <cellStyle name="Notas 2 7 5 8" xfId="33100" xr:uid="{00000000-0005-0000-0000-0000F4140000}"/>
    <cellStyle name="Notas 2 7 5 9" xfId="36317" xr:uid="{00000000-0005-0000-0000-0000F4140000}"/>
    <cellStyle name="Notas 2 7 6" xfId="3688" xr:uid="{00000000-0005-0000-0000-0000E6140000}"/>
    <cellStyle name="Notas 2 7 6 10" xfId="42729" xr:uid="{00000000-0005-0000-0000-0000F6140000}"/>
    <cellStyle name="Notas 2 7 6 11" xfId="46943" xr:uid="{00000000-0005-0000-0000-0000F6140000}"/>
    <cellStyle name="Notas 2 7 6 12" xfId="51111" xr:uid="{00000000-0005-0000-0000-0000F6140000}"/>
    <cellStyle name="Notas 2 7 6 13" xfId="55108" xr:uid="{00000000-0005-0000-0000-0000F6140000}"/>
    <cellStyle name="Notas 2 7 6 14" xfId="58857" xr:uid="{00000000-0005-0000-0000-0000F6140000}"/>
    <cellStyle name="Notas 2 7 6 2" xfId="6584" xr:uid="{00000000-0005-0000-0000-0000E7140000}"/>
    <cellStyle name="Notas 2 7 6 2 10" xfId="49721" xr:uid="{00000000-0005-0000-0000-0000F7140000}"/>
    <cellStyle name="Notas 2 7 6 2 11" xfId="53756" xr:uid="{00000000-0005-0000-0000-0000F7140000}"/>
    <cellStyle name="Notas 2 7 6 2 12" xfId="57557" xr:uid="{00000000-0005-0000-0000-0000F7140000}"/>
    <cellStyle name="Notas 2 7 6 2 13" xfId="60733" xr:uid="{00000000-0005-0000-0000-0000F7140000}"/>
    <cellStyle name="Notas 2 7 6 2 2" xfId="10895" xr:uid="{00000000-0005-0000-0000-0000F7140000}"/>
    <cellStyle name="Notas 2 7 6 2 3" xfId="17013" xr:uid="{00000000-0005-0000-0000-0000F7140000}"/>
    <cellStyle name="Notas 2 7 6 2 4" xfId="20918" xr:uid="{00000000-0005-0000-0000-0000F7140000}"/>
    <cellStyle name="Notas 2 7 6 2 5" xfId="24147" xr:uid="{00000000-0005-0000-0000-0000F7140000}"/>
    <cellStyle name="Notas 2 7 6 2 6" xfId="30813" xr:uid="{00000000-0005-0000-0000-0000F7140000}"/>
    <cellStyle name="Notas 2 7 6 2 7" xfId="37068" xr:uid="{00000000-0005-0000-0000-0000F7140000}"/>
    <cellStyle name="Notas 2 7 6 2 8" xfId="41323" xr:uid="{00000000-0005-0000-0000-0000F7140000}"/>
    <cellStyle name="Notas 2 7 6 2 9" xfId="45545" xr:uid="{00000000-0005-0000-0000-0000F7140000}"/>
    <cellStyle name="Notas 2 7 6 3" xfId="9759" xr:uid="{00000000-0005-0000-0000-0000F6140000}"/>
    <cellStyle name="Notas 2 7 6 4" xfId="14455" xr:uid="{00000000-0005-0000-0000-0000F6140000}"/>
    <cellStyle name="Notas 2 7 6 5" xfId="18485" xr:uid="{00000000-0005-0000-0000-0000F6140000}"/>
    <cellStyle name="Notas 2 7 6 6" xfId="22271" xr:uid="{00000000-0005-0000-0000-0000F6140000}"/>
    <cellStyle name="Notas 2 7 6 7" xfId="27918" xr:uid="{00000000-0005-0000-0000-0000F6140000}"/>
    <cellStyle name="Notas 2 7 6 8" xfId="34209" xr:uid="{00000000-0005-0000-0000-0000F6140000}"/>
    <cellStyle name="Notas 2 7 6 9" xfId="38482" xr:uid="{00000000-0005-0000-0000-0000F6140000}"/>
    <cellStyle name="Notas 2 7 7" xfId="3223" xr:uid="{00000000-0005-0000-0000-0000E8140000}"/>
    <cellStyle name="Notas 2 7 7 10" xfId="46481" xr:uid="{00000000-0005-0000-0000-0000F8140000}"/>
    <cellStyle name="Notas 2 7 7 11" xfId="50649" xr:uid="{00000000-0005-0000-0000-0000F8140000}"/>
    <cellStyle name="Notas 2 7 7 12" xfId="54646" xr:uid="{00000000-0005-0000-0000-0000F8140000}"/>
    <cellStyle name="Notas 2 7 7 13" xfId="58395" xr:uid="{00000000-0005-0000-0000-0000F8140000}"/>
    <cellStyle name="Notas 2 7 7 2" xfId="7767" xr:uid="{00000000-0005-0000-0000-0000F8140000}"/>
    <cellStyle name="Notas 2 7 7 3" xfId="13993" xr:uid="{00000000-0005-0000-0000-0000F8140000}"/>
    <cellStyle name="Notas 2 7 7 4" xfId="18023" xr:uid="{00000000-0005-0000-0000-0000F8140000}"/>
    <cellStyle name="Notas 2 7 7 5" xfId="21809" xr:uid="{00000000-0005-0000-0000-0000F8140000}"/>
    <cellStyle name="Notas 2 7 7 6" xfId="27453" xr:uid="{00000000-0005-0000-0000-0000F8140000}"/>
    <cellStyle name="Notas 2 7 7 7" xfId="33744" xr:uid="{00000000-0005-0000-0000-0000F8140000}"/>
    <cellStyle name="Notas 2 7 7 8" xfId="38017" xr:uid="{00000000-0005-0000-0000-0000F8140000}"/>
    <cellStyle name="Notas 2 7 7 9" xfId="42265" xr:uid="{00000000-0005-0000-0000-0000F8140000}"/>
    <cellStyle name="Notas 2 7 8" xfId="10573" xr:uid="{00000000-0005-0000-0000-0000C9140000}"/>
    <cellStyle name="Notas 2 7 9" xfId="9103" xr:uid="{00000000-0005-0000-0000-0000C9140000}"/>
    <cellStyle name="Notas 2 8" xfId="1211" xr:uid="{00000000-0005-0000-0000-0000E9140000}"/>
    <cellStyle name="Notas 2 8 10" xfId="11389" xr:uid="{00000000-0005-0000-0000-0000F9140000}"/>
    <cellStyle name="Notas 2 8 11" xfId="15176" xr:uid="{00000000-0005-0000-0000-0000F9140000}"/>
    <cellStyle name="Notas 2 8 12" xfId="25454" xr:uid="{00000000-0005-0000-0000-0000F9140000}"/>
    <cellStyle name="Notas 2 8 13" xfId="31773" xr:uid="{00000000-0005-0000-0000-0000F9140000}"/>
    <cellStyle name="Notas 2 8 14" xfId="35050" xr:uid="{00000000-0005-0000-0000-0000F9140000}"/>
    <cellStyle name="Notas 2 8 15" xfId="39321" xr:uid="{00000000-0005-0000-0000-0000F9140000}"/>
    <cellStyle name="Notas 2 8 16" xfId="43564" xr:uid="{00000000-0005-0000-0000-0000F9140000}"/>
    <cellStyle name="Notas 2 8 17" xfId="47772" xr:uid="{00000000-0005-0000-0000-0000F9140000}"/>
    <cellStyle name="Notas 2 8 18" xfId="51927" xr:uid="{00000000-0005-0000-0000-0000F9140000}"/>
    <cellStyle name="Notas 2 8 19" xfId="55887" xr:uid="{00000000-0005-0000-0000-0000F9140000}"/>
    <cellStyle name="Notas 2 8 2" xfId="1212" xr:uid="{00000000-0005-0000-0000-0000EA140000}"/>
    <cellStyle name="Notas 2 8 2 10" xfId="7475" xr:uid="{00000000-0005-0000-0000-0000FA140000}"/>
    <cellStyle name="Notas 2 8 2 11" xfId="15699" xr:uid="{00000000-0005-0000-0000-0000FA140000}"/>
    <cellStyle name="Notas 2 8 2 12" xfId="19402" xr:uid="{00000000-0005-0000-0000-0000FA140000}"/>
    <cellStyle name="Notas 2 8 2 13" xfId="25455" xr:uid="{00000000-0005-0000-0000-0000FA140000}"/>
    <cellStyle name="Notas 2 8 2 14" xfId="31774" xr:uid="{00000000-0005-0000-0000-0000FA140000}"/>
    <cellStyle name="Notas 2 8 2 15" xfId="36480" xr:uid="{00000000-0005-0000-0000-0000FA140000}"/>
    <cellStyle name="Notas 2 8 2 16" xfId="40735" xr:uid="{00000000-0005-0000-0000-0000FA140000}"/>
    <cellStyle name="Notas 2 8 2 17" xfId="44959" xr:uid="{00000000-0005-0000-0000-0000FA140000}"/>
    <cellStyle name="Notas 2 8 2 18" xfId="49141" xr:uid="{00000000-0005-0000-0000-0000FA140000}"/>
    <cellStyle name="Notas 2 8 2 19" xfId="53196" xr:uid="{00000000-0005-0000-0000-0000FA140000}"/>
    <cellStyle name="Notas 2 8 2 2" xfId="1537" xr:uid="{00000000-0005-0000-0000-0000EB140000}"/>
    <cellStyle name="Notas 2 8 2 2 10" xfId="25774" xr:uid="{00000000-0005-0000-0000-0000FB140000}"/>
    <cellStyle name="Notas 2 8 2 2 11" xfId="32088" xr:uid="{00000000-0005-0000-0000-0000FB140000}"/>
    <cellStyle name="Notas 2 8 2 2 12" xfId="25122" xr:uid="{00000000-0005-0000-0000-0000FB140000}"/>
    <cellStyle name="Notas 2 8 2 2 13" xfId="24565" xr:uid="{00000000-0005-0000-0000-0000FB140000}"/>
    <cellStyle name="Notas 2 8 2 2 14" xfId="25040" xr:uid="{00000000-0005-0000-0000-0000FB140000}"/>
    <cellStyle name="Notas 2 8 2 2 15" xfId="24542" xr:uid="{00000000-0005-0000-0000-0000FB140000}"/>
    <cellStyle name="Notas 2 8 2 2 16" xfId="25494" xr:uid="{00000000-0005-0000-0000-0000FB140000}"/>
    <cellStyle name="Notas 2 8 2 2 17" xfId="31812" xr:uid="{00000000-0005-0000-0000-0000FB140000}"/>
    <cellStyle name="Notas 2 8 2 2 2" xfId="2340" xr:uid="{00000000-0005-0000-0000-0000EC140000}"/>
    <cellStyle name="Notas 2 8 2 2 2 10" xfId="32438" xr:uid="{00000000-0005-0000-0000-0000FC140000}"/>
    <cellStyle name="Notas 2 8 2 2 2 11" xfId="33257" xr:uid="{00000000-0005-0000-0000-0000FC140000}"/>
    <cellStyle name="Notas 2 8 2 2 2 12" xfId="34869" xr:uid="{00000000-0005-0000-0000-0000FC140000}"/>
    <cellStyle name="Notas 2 8 2 2 2 13" xfId="39142" xr:uid="{00000000-0005-0000-0000-0000FC140000}"/>
    <cellStyle name="Notas 2 8 2 2 2 14" xfId="43387" xr:uid="{00000000-0005-0000-0000-0000FC140000}"/>
    <cellStyle name="Notas 2 8 2 2 2 2" xfId="5516" xr:uid="{00000000-0005-0000-0000-0000ED140000}"/>
    <cellStyle name="Notas 2 8 2 2 2 2 10" xfId="48689" xr:uid="{00000000-0005-0000-0000-0000FD140000}"/>
    <cellStyle name="Notas 2 8 2 2 2 2 11" xfId="52758" xr:uid="{00000000-0005-0000-0000-0000FD140000}"/>
    <cellStyle name="Notas 2 8 2 2 2 2 12" xfId="56606" xr:uid="{00000000-0005-0000-0000-0000FD140000}"/>
    <cellStyle name="Notas 2 8 2 2 2 2 13" xfId="59926" xr:uid="{00000000-0005-0000-0000-0000FD140000}"/>
    <cellStyle name="Notas 2 8 2 2 2 2 2" xfId="8579" xr:uid="{00000000-0005-0000-0000-0000FD140000}"/>
    <cellStyle name="Notas 2 8 2 2 2 2 3" xfId="16038" xr:uid="{00000000-0005-0000-0000-0000FD140000}"/>
    <cellStyle name="Notas 2 8 2 2 2 2 4" xfId="19972" xr:uid="{00000000-0005-0000-0000-0000FD140000}"/>
    <cellStyle name="Notas 2 8 2 2 2 2 5" xfId="23340" xr:uid="{00000000-0005-0000-0000-0000FD140000}"/>
    <cellStyle name="Notas 2 8 2 2 2 2 6" xfId="29746" xr:uid="{00000000-0005-0000-0000-0000FD140000}"/>
    <cellStyle name="Notas 2 8 2 2 2 2 7" xfId="36011" xr:uid="{00000000-0005-0000-0000-0000FD140000}"/>
    <cellStyle name="Notas 2 8 2 2 2 2 8" xfId="40267" xr:uid="{00000000-0005-0000-0000-0000FD140000}"/>
    <cellStyle name="Notas 2 8 2 2 2 2 9" xfId="44498" xr:uid="{00000000-0005-0000-0000-0000FD140000}"/>
    <cellStyle name="Notas 2 8 2 2 2 3" xfId="10493" xr:uid="{00000000-0005-0000-0000-0000FC140000}"/>
    <cellStyle name="Notas 2 8 2 2 2 4" xfId="11685" xr:uid="{00000000-0005-0000-0000-0000FC140000}"/>
    <cellStyle name="Notas 2 8 2 2 2 5" xfId="10911" xr:uid="{00000000-0005-0000-0000-0000FC140000}"/>
    <cellStyle name="Notas 2 8 2 2 2 6" xfId="21339" xr:uid="{00000000-0005-0000-0000-0000FC140000}"/>
    <cellStyle name="Notas 2 8 2 2 2 7" xfId="26570" xr:uid="{00000000-0005-0000-0000-0000FC140000}"/>
    <cellStyle name="Notas 2 8 2 2 2 8" xfId="32872" xr:uid="{00000000-0005-0000-0000-0000FC140000}"/>
    <cellStyle name="Notas 2 8 2 2 2 9" xfId="32380" xr:uid="{00000000-0005-0000-0000-0000FC140000}"/>
    <cellStyle name="Notas 2 8 2 2 3" xfId="3484" xr:uid="{00000000-0005-0000-0000-0000EE140000}"/>
    <cellStyle name="Notas 2 8 2 2 3 10" xfId="42525" xr:uid="{00000000-0005-0000-0000-0000FE140000}"/>
    <cellStyle name="Notas 2 8 2 2 3 11" xfId="46739" xr:uid="{00000000-0005-0000-0000-0000FE140000}"/>
    <cellStyle name="Notas 2 8 2 2 3 12" xfId="50907" xr:uid="{00000000-0005-0000-0000-0000FE140000}"/>
    <cellStyle name="Notas 2 8 2 2 3 13" xfId="54904" xr:uid="{00000000-0005-0000-0000-0000FE140000}"/>
    <cellStyle name="Notas 2 8 2 2 3 14" xfId="58653" xr:uid="{00000000-0005-0000-0000-0000FE140000}"/>
    <cellStyle name="Notas 2 8 2 2 3 2" xfId="6424" xr:uid="{00000000-0005-0000-0000-0000EF140000}"/>
    <cellStyle name="Notas 2 8 2 2 3 2 10" xfId="49561" xr:uid="{00000000-0005-0000-0000-0000FF140000}"/>
    <cellStyle name="Notas 2 8 2 2 3 2 11" xfId="53596" xr:uid="{00000000-0005-0000-0000-0000FF140000}"/>
    <cellStyle name="Notas 2 8 2 2 3 2 12" xfId="57397" xr:uid="{00000000-0005-0000-0000-0000FF140000}"/>
    <cellStyle name="Notas 2 8 2 2 3 2 13" xfId="60573" xr:uid="{00000000-0005-0000-0000-0000FF140000}"/>
    <cellStyle name="Notas 2 8 2 2 3 2 2" xfId="7295" xr:uid="{00000000-0005-0000-0000-0000FF140000}"/>
    <cellStyle name="Notas 2 8 2 2 3 2 3" xfId="16853" xr:uid="{00000000-0005-0000-0000-0000FF140000}"/>
    <cellStyle name="Notas 2 8 2 2 3 2 4" xfId="20758" xr:uid="{00000000-0005-0000-0000-0000FF140000}"/>
    <cellStyle name="Notas 2 8 2 2 3 2 5" xfId="23987" xr:uid="{00000000-0005-0000-0000-0000FF140000}"/>
    <cellStyle name="Notas 2 8 2 2 3 2 6" xfId="30653" xr:uid="{00000000-0005-0000-0000-0000FF140000}"/>
    <cellStyle name="Notas 2 8 2 2 3 2 7" xfId="36908" xr:uid="{00000000-0005-0000-0000-0000FF140000}"/>
    <cellStyle name="Notas 2 8 2 2 3 2 8" xfId="41163" xr:uid="{00000000-0005-0000-0000-0000FF140000}"/>
    <cellStyle name="Notas 2 8 2 2 3 2 9" xfId="45385" xr:uid="{00000000-0005-0000-0000-0000FF140000}"/>
    <cellStyle name="Notas 2 8 2 2 3 3" xfId="7603" xr:uid="{00000000-0005-0000-0000-0000FE140000}"/>
    <cellStyle name="Notas 2 8 2 2 3 4" xfId="14251" xr:uid="{00000000-0005-0000-0000-0000FE140000}"/>
    <cellStyle name="Notas 2 8 2 2 3 5" xfId="18281" xr:uid="{00000000-0005-0000-0000-0000FE140000}"/>
    <cellStyle name="Notas 2 8 2 2 3 6" xfId="22067" xr:uid="{00000000-0005-0000-0000-0000FE140000}"/>
    <cellStyle name="Notas 2 8 2 2 3 7" xfId="27714" xr:uid="{00000000-0005-0000-0000-0000FE140000}"/>
    <cellStyle name="Notas 2 8 2 2 3 8" xfId="34005" xr:uid="{00000000-0005-0000-0000-0000FE140000}"/>
    <cellStyle name="Notas 2 8 2 2 3 9" xfId="38278" xr:uid="{00000000-0005-0000-0000-0000FE140000}"/>
    <cellStyle name="Notas 2 8 2 2 4" xfId="3997" xr:uid="{00000000-0005-0000-0000-0000F0140000}"/>
    <cellStyle name="Notas 2 8 2 2 4 10" xfId="43038" xr:uid="{00000000-0005-0000-0000-000000150000}"/>
    <cellStyle name="Notas 2 8 2 2 4 11" xfId="47252" xr:uid="{00000000-0005-0000-0000-000000150000}"/>
    <cellStyle name="Notas 2 8 2 2 4 12" xfId="51420" xr:uid="{00000000-0005-0000-0000-000000150000}"/>
    <cellStyle name="Notas 2 8 2 2 4 13" xfId="55417" xr:uid="{00000000-0005-0000-0000-000000150000}"/>
    <cellStyle name="Notas 2 8 2 2 4 14" xfId="59166" xr:uid="{00000000-0005-0000-0000-000000150000}"/>
    <cellStyle name="Notas 2 8 2 2 4 2" xfId="6857" xr:uid="{00000000-0005-0000-0000-0000F1140000}"/>
    <cellStyle name="Notas 2 8 2 2 4 2 10" xfId="49994" xr:uid="{00000000-0005-0000-0000-000001150000}"/>
    <cellStyle name="Notas 2 8 2 2 4 2 11" xfId="54029" xr:uid="{00000000-0005-0000-0000-000001150000}"/>
    <cellStyle name="Notas 2 8 2 2 4 2 12" xfId="57830" xr:uid="{00000000-0005-0000-0000-000001150000}"/>
    <cellStyle name="Notas 2 8 2 2 4 2 13" xfId="61006" xr:uid="{00000000-0005-0000-0000-000001150000}"/>
    <cellStyle name="Notas 2 8 2 2 4 2 2" xfId="12757" xr:uid="{00000000-0005-0000-0000-000001150000}"/>
    <cellStyle name="Notas 2 8 2 2 4 2 3" xfId="17286" xr:uid="{00000000-0005-0000-0000-000001150000}"/>
    <cellStyle name="Notas 2 8 2 2 4 2 4" xfId="21191" xr:uid="{00000000-0005-0000-0000-000001150000}"/>
    <cellStyle name="Notas 2 8 2 2 4 2 5" xfId="24420" xr:uid="{00000000-0005-0000-0000-000001150000}"/>
    <cellStyle name="Notas 2 8 2 2 4 2 6" xfId="31086" xr:uid="{00000000-0005-0000-0000-000001150000}"/>
    <cellStyle name="Notas 2 8 2 2 4 2 7" xfId="37341" xr:uid="{00000000-0005-0000-0000-000001150000}"/>
    <cellStyle name="Notas 2 8 2 2 4 2 8" xfId="41596" xr:uid="{00000000-0005-0000-0000-000001150000}"/>
    <cellStyle name="Notas 2 8 2 2 4 2 9" xfId="45818" xr:uid="{00000000-0005-0000-0000-000001150000}"/>
    <cellStyle name="Notas 2 8 2 2 4 3" xfId="9721" xr:uid="{00000000-0005-0000-0000-000000150000}"/>
    <cellStyle name="Notas 2 8 2 2 4 4" xfId="14764" xr:uid="{00000000-0005-0000-0000-000000150000}"/>
    <cellStyle name="Notas 2 8 2 2 4 5" xfId="18794" xr:uid="{00000000-0005-0000-0000-000000150000}"/>
    <cellStyle name="Notas 2 8 2 2 4 6" xfId="22580" xr:uid="{00000000-0005-0000-0000-000000150000}"/>
    <cellStyle name="Notas 2 8 2 2 4 7" xfId="28227" xr:uid="{00000000-0005-0000-0000-000000150000}"/>
    <cellStyle name="Notas 2 8 2 2 4 8" xfId="34518" xr:uid="{00000000-0005-0000-0000-000000150000}"/>
    <cellStyle name="Notas 2 8 2 2 4 9" xfId="38791" xr:uid="{00000000-0005-0000-0000-000000150000}"/>
    <cellStyle name="Notas 2 8 2 2 5" xfId="3615" xr:uid="{00000000-0005-0000-0000-0000F2140000}"/>
    <cellStyle name="Notas 2 8 2 2 5 10" xfId="46870" xr:uid="{00000000-0005-0000-0000-000002150000}"/>
    <cellStyle name="Notas 2 8 2 2 5 11" xfId="51038" xr:uid="{00000000-0005-0000-0000-000002150000}"/>
    <cellStyle name="Notas 2 8 2 2 5 12" xfId="55035" xr:uid="{00000000-0005-0000-0000-000002150000}"/>
    <cellStyle name="Notas 2 8 2 2 5 13" xfId="58784" xr:uid="{00000000-0005-0000-0000-000002150000}"/>
    <cellStyle name="Notas 2 8 2 2 5 2" xfId="12578" xr:uid="{00000000-0005-0000-0000-000002150000}"/>
    <cellStyle name="Notas 2 8 2 2 5 3" xfId="14382" xr:uid="{00000000-0005-0000-0000-000002150000}"/>
    <cellStyle name="Notas 2 8 2 2 5 4" xfId="18412" xr:uid="{00000000-0005-0000-0000-000002150000}"/>
    <cellStyle name="Notas 2 8 2 2 5 5" xfId="22198" xr:uid="{00000000-0005-0000-0000-000002150000}"/>
    <cellStyle name="Notas 2 8 2 2 5 6" xfId="27845" xr:uid="{00000000-0005-0000-0000-000002150000}"/>
    <cellStyle name="Notas 2 8 2 2 5 7" xfId="34136" xr:uid="{00000000-0005-0000-0000-000002150000}"/>
    <cellStyle name="Notas 2 8 2 2 5 8" xfId="38409" xr:uid="{00000000-0005-0000-0000-000002150000}"/>
    <cellStyle name="Notas 2 8 2 2 5 9" xfId="42656" xr:uid="{00000000-0005-0000-0000-000002150000}"/>
    <cellStyle name="Notas 2 8 2 2 6" xfId="12740" xr:uid="{00000000-0005-0000-0000-0000FB140000}"/>
    <cellStyle name="Notas 2 8 2 2 7" xfId="13454" xr:uid="{00000000-0005-0000-0000-0000FB140000}"/>
    <cellStyle name="Notas 2 8 2 2 8" xfId="10613" xr:uid="{00000000-0005-0000-0000-0000FB140000}"/>
    <cellStyle name="Notas 2 8 2 2 9" xfId="21405" xr:uid="{00000000-0005-0000-0000-0000FB140000}"/>
    <cellStyle name="Notas 2 8 2 20" xfId="57008" xr:uid="{00000000-0005-0000-0000-0000FA140000}"/>
    <cellStyle name="Notas 2 8 2 3" xfId="1538" xr:uid="{00000000-0005-0000-0000-0000F3140000}"/>
    <cellStyle name="Notas 2 8 2 3 10" xfId="25775" xr:uid="{00000000-0005-0000-0000-000003150000}"/>
    <cellStyle name="Notas 2 8 2 3 11" xfId="32089" xr:uid="{00000000-0005-0000-0000-000003150000}"/>
    <cellStyle name="Notas 2 8 2 3 12" xfId="25123" xr:uid="{00000000-0005-0000-0000-000003150000}"/>
    <cellStyle name="Notas 2 8 2 3 13" xfId="24564" xr:uid="{00000000-0005-0000-0000-000003150000}"/>
    <cellStyle name="Notas 2 8 2 3 14" xfId="25041" xr:uid="{00000000-0005-0000-0000-000003150000}"/>
    <cellStyle name="Notas 2 8 2 3 15" xfId="24990" xr:uid="{00000000-0005-0000-0000-000003150000}"/>
    <cellStyle name="Notas 2 8 2 3 16" xfId="25010" xr:uid="{00000000-0005-0000-0000-000003150000}"/>
    <cellStyle name="Notas 2 8 2 3 17" xfId="25003" xr:uid="{00000000-0005-0000-0000-000003150000}"/>
    <cellStyle name="Notas 2 8 2 3 2" xfId="2341" xr:uid="{00000000-0005-0000-0000-0000F4140000}"/>
    <cellStyle name="Notas 2 8 2 3 2 10" xfId="31534" xr:uid="{00000000-0005-0000-0000-000004150000}"/>
    <cellStyle name="Notas 2 8 2 3 2 11" xfId="37686" xr:uid="{00000000-0005-0000-0000-000004150000}"/>
    <cellStyle name="Notas 2 8 2 3 2 12" xfId="41938" xr:uid="{00000000-0005-0000-0000-000004150000}"/>
    <cellStyle name="Notas 2 8 2 3 2 13" xfId="46155" xr:uid="{00000000-0005-0000-0000-000004150000}"/>
    <cellStyle name="Notas 2 8 2 3 2 14" xfId="50326" xr:uid="{00000000-0005-0000-0000-000004150000}"/>
    <cellStyle name="Notas 2 8 2 3 2 2" xfId="5517" xr:uid="{00000000-0005-0000-0000-0000F5140000}"/>
    <cellStyle name="Notas 2 8 2 3 2 2 10" xfId="48690" xr:uid="{00000000-0005-0000-0000-000005150000}"/>
    <cellStyle name="Notas 2 8 2 3 2 2 11" xfId="52759" xr:uid="{00000000-0005-0000-0000-000005150000}"/>
    <cellStyle name="Notas 2 8 2 3 2 2 12" xfId="56607" xr:uid="{00000000-0005-0000-0000-000005150000}"/>
    <cellStyle name="Notas 2 8 2 3 2 2 13" xfId="59927" xr:uid="{00000000-0005-0000-0000-000005150000}"/>
    <cellStyle name="Notas 2 8 2 3 2 2 2" xfId="9974" xr:uid="{00000000-0005-0000-0000-000005150000}"/>
    <cellStyle name="Notas 2 8 2 3 2 2 3" xfId="16039" xr:uid="{00000000-0005-0000-0000-000005150000}"/>
    <cellStyle name="Notas 2 8 2 3 2 2 4" xfId="19973" xr:uid="{00000000-0005-0000-0000-000005150000}"/>
    <cellStyle name="Notas 2 8 2 3 2 2 5" xfId="23341" xr:uid="{00000000-0005-0000-0000-000005150000}"/>
    <cellStyle name="Notas 2 8 2 3 2 2 6" xfId="29747" xr:uid="{00000000-0005-0000-0000-000005150000}"/>
    <cellStyle name="Notas 2 8 2 3 2 2 7" xfId="36012" xr:uid="{00000000-0005-0000-0000-000005150000}"/>
    <cellStyle name="Notas 2 8 2 3 2 2 8" xfId="40268" xr:uid="{00000000-0005-0000-0000-000005150000}"/>
    <cellStyle name="Notas 2 8 2 3 2 2 9" xfId="44499" xr:uid="{00000000-0005-0000-0000-000005150000}"/>
    <cellStyle name="Notas 2 8 2 3 2 3" xfId="12346" xr:uid="{00000000-0005-0000-0000-000004150000}"/>
    <cellStyle name="Notas 2 8 2 3 2 4" xfId="12964" xr:uid="{00000000-0005-0000-0000-000004150000}"/>
    <cellStyle name="Notas 2 8 2 3 2 5" xfId="8679" xr:uid="{00000000-0005-0000-0000-000004150000}"/>
    <cellStyle name="Notas 2 8 2 3 2 6" xfId="19162" xr:uid="{00000000-0005-0000-0000-000004150000}"/>
    <cellStyle name="Notas 2 8 2 3 2 7" xfId="26571" xr:uid="{00000000-0005-0000-0000-000004150000}"/>
    <cellStyle name="Notas 2 8 2 3 2 8" xfId="32873" xr:uid="{00000000-0005-0000-0000-000004150000}"/>
    <cellStyle name="Notas 2 8 2 3 2 9" xfId="25214" xr:uid="{00000000-0005-0000-0000-000004150000}"/>
    <cellStyle name="Notas 2 8 2 3 3" xfId="3485" xr:uid="{00000000-0005-0000-0000-0000F6140000}"/>
    <cellStyle name="Notas 2 8 2 3 3 10" xfId="42526" xr:uid="{00000000-0005-0000-0000-000006150000}"/>
    <cellStyle name="Notas 2 8 2 3 3 11" xfId="46740" xr:uid="{00000000-0005-0000-0000-000006150000}"/>
    <cellStyle name="Notas 2 8 2 3 3 12" xfId="50908" xr:uid="{00000000-0005-0000-0000-000006150000}"/>
    <cellStyle name="Notas 2 8 2 3 3 13" xfId="54905" xr:uid="{00000000-0005-0000-0000-000006150000}"/>
    <cellStyle name="Notas 2 8 2 3 3 14" xfId="58654" xr:uid="{00000000-0005-0000-0000-000006150000}"/>
    <cellStyle name="Notas 2 8 2 3 3 2" xfId="6425" xr:uid="{00000000-0005-0000-0000-0000F7140000}"/>
    <cellStyle name="Notas 2 8 2 3 3 2 10" xfId="49562" xr:uid="{00000000-0005-0000-0000-000007150000}"/>
    <cellStyle name="Notas 2 8 2 3 3 2 11" xfId="53597" xr:uid="{00000000-0005-0000-0000-000007150000}"/>
    <cellStyle name="Notas 2 8 2 3 3 2 12" xfId="57398" xr:uid="{00000000-0005-0000-0000-000007150000}"/>
    <cellStyle name="Notas 2 8 2 3 3 2 13" xfId="60574" xr:uid="{00000000-0005-0000-0000-000007150000}"/>
    <cellStyle name="Notas 2 8 2 3 3 2 2" xfId="11035" xr:uid="{00000000-0005-0000-0000-000007150000}"/>
    <cellStyle name="Notas 2 8 2 3 3 2 3" xfId="16854" xr:uid="{00000000-0005-0000-0000-000007150000}"/>
    <cellStyle name="Notas 2 8 2 3 3 2 4" xfId="20759" xr:uid="{00000000-0005-0000-0000-000007150000}"/>
    <cellStyle name="Notas 2 8 2 3 3 2 5" xfId="23988" xr:uid="{00000000-0005-0000-0000-000007150000}"/>
    <cellStyle name="Notas 2 8 2 3 3 2 6" xfId="30654" xr:uid="{00000000-0005-0000-0000-000007150000}"/>
    <cellStyle name="Notas 2 8 2 3 3 2 7" xfId="36909" xr:uid="{00000000-0005-0000-0000-000007150000}"/>
    <cellStyle name="Notas 2 8 2 3 3 2 8" xfId="41164" xr:uid="{00000000-0005-0000-0000-000007150000}"/>
    <cellStyle name="Notas 2 8 2 3 3 2 9" xfId="45386" xr:uid="{00000000-0005-0000-0000-000007150000}"/>
    <cellStyle name="Notas 2 8 2 3 3 3" xfId="12586" xr:uid="{00000000-0005-0000-0000-000006150000}"/>
    <cellStyle name="Notas 2 8 2 3 3 4" xfId="14252" xr:uid="{00000000-0005-0000-0000-000006150000}"/>
    <cellStyle name="Notas 2 8 2 3 3 5" xfId="18282" xr:uid="{00000000-0005-0000-0000-000006150000}"/>
    <cellStyle name="Notas 2 8 2 3 3 6" xfId="22068" xr:uid="{00000000-0005-0000-0000-000006150000}"/>
    <cellStyle name="Notas 2 8 2 3 3 7" xfId="27715" xr:uid="{00000000-0005-0000-0000-000006150000}"/>
    <cellStyle name="Notas 2 8 2 3 3 8" xfId="34006" xr:uid="{00000000-0005-0000-0000-000006150000}"/>
    <cellStyle name="Notas 2 8 2 3 3 9" xfId="38279" xr:uid="{00000000-0005-0000-0000-000006150000}"/>
    <cellStyle name="Notas 2 8 2 3 4" xfId="3998" xr:uid="{00000000-0005-0000-0000-0000F8140000}"/>
    <cellStyle name="Notas 2 8 2 3 4 10" xfId="43039" xr:uid="{00000000-0005-0000-0000-000008150000}"/>
    <cellStyle name="Notas 2 8 2 3 4 11" xfId="47253" xr:uid="{00000000-0005-0000-0000-000008150000}"/>
    <cellStyle name="Notas 2 8 2 3 4 12" xfId="51421" xr:uid="{00000000-0005-0000-0000-000008150000}"/>
    <cellStyle name="Notas 2 8 2 3 4 13" xfId="55418" xr:uid="{00000000-0005-0000-0000-000008150000}"/>
    <cellStyle name="Notas 2 8 2 3 4 14" xfId="59167" xr:uid="{00000000-0005-0000-0000-000008150000}"/>
    <cellStyle name="Notas 2 8 2 3 4 2" xfId="6858" xr:uid="{00000000-0005-0000-0000-0000F9140000}"/>
    <cellStyle name="Notas 2 8 2 3 4 2 10" xfId="49995" xr:uid="{00000000-0005-0000-0000-000009150000}"/>
    <cellStyle name="Notas 2 8 2 3 4 2 11" xfId="54030" xr:uid="{00000000-0005-0000-0000-000009150000}"/>
    <cellStyle name="Notas 2 8 2 3 4 2 12" xfId="57831" xr:uid="{00000000-0005-0000-0000-000009150000}"/>
    <cellStyle name="Notas 2 8 2 3 4 2 13" xfId="61007" xr:uid="{00000000-0005-0000-0000-000009150000}"/>
    <cellStyle name="Notas 2 8 2 3 4 2 2" xfId="10065" xr:uid="{00000000-0005-0000-0000-000009150000}"/>
    <cellStyle name="Notas 2 8 2 3 4 2 3" xfId="17287" xr:uid="{00000000-0005-0000-0000-000009150000}"/>
    <cellStyle name="Notas 2 8 2 3 4 2 4" xfId="21192" xr:uid="{00000000-0005-0000-0000-000009150000}"/>
    <cellStyle name="Notas 2 8 2 3 4 2 5" xfId="24421" xr:uid="{00000000-0005-0000-0000-000009150000}"/>
    <cellStyle name="Notas 2 8 2 3 4 2 6" xfId="31087" xr:uid="{00000000-0005-0000-0000-000009150000}"/>
    <cellStyle name="Notas 2 8 2 3 4 2 7" xfId="37342" xr:uid="{00000000-0005-0000-0000-000009150000}"/>
    <cellStyle name="Notas 2 8 2 3 4 2 8" xfId="41597" xr:uid="{00000000-0005-0000-0000-000009150000}"/>
    <cellStyle name="Notas 2 8 2 3 4 2 9" xfId="45819" xr:uid="{00000000-0005-0000-0000-000009150000}"/>
    <cellStyle name="Notas 2 8 2 3 4 3" xfId="11793" xr:uid="{00000000-0005-0000-0000-000008150000}"/>
    <cellStyle name="Notas 2 8 2 3 4 4" xfId="14765" xr:uid="{00000000-0005-0000-0000-000008150000}"/>
    <cellStyle name="Notas 2 8 2 3 4 5" xfId="18795" xr:uid="{00000000-0005-0000-0000-000008150000}"/>
    <cellStyle name="Notas 2 8 2 3 4 6" xfId="22581" xr:uid="{00000000-0005-0000-0000-000008150000}"/>
    <cellStyle name="Notas 2 8 2 3 4 7" xfId="28228" xr:uid="{00000000-0005-0000-0000-000008150000}"/>
    <cellStyle name="Notas 2 8 2 3 4 8" xfId="34519" xr:uid="{00000000-0005-0000-0000-000008150000}"/>
    <cellStyle name="Notas 2 8 2 3 4 9" xfId="38792" xr:uid="{00000000-0005-0000-0000-000008150000}"/>
    <cellStyle name="Notas 2 8 2 3 5" xfId="4222" xr:uid="{00000000-0005-0000-0000-0000FA140000}"/>
    <cellStyle name="Notas 2 8 2 3 5 10" xfId="47477" xr:uid="{00000000-0005-0000-0000-00000A150000}"/>
    <cellStyle name="Notas 2 8 2 3 5 11" xfId="51645" xr:uid="{00000000-0005-0000-0000-00000A150000}"/>
    <cellStyle name="Notas 2 8 2 3 5 12" xfId="55642" xr:uid="{00000000-0005-0000-0000-00000A150000}"/>
    <cellStyle name="Notas 2 8 2 3 5 13" xfId="59391" xr:uid="{00000000-0005-0000-0000-00000A150000}"/>
    <cellStyle name="Notas 2 8 2 3 5 2" xfId="11192" xr:uid="{00000000-0005-0000-0000-00000A150000}"/>
    <cellStyle name="Notas 2 8 2 3 5 3" xfId="14989" xr:uid="{00000000-0005-0000-0000-00000A150000}"/>
    <cellStyle name="Notas 2 8 2 3 5 4" xfId="19019" xr:uid="{00000000-0005-0000-0000-00000A150000}"/>
    <cellStyle name="Notas 2 8 2 3 5 5" xfId="22805" xr:uid="{00000000-0005-0000-0000-00000A150000}"/>
    <cellStyle name="Notas 2 8 2 3 5 6" xfId="28452" xr:uid="{00000000-0005-0000-0000-00000A150000}"/>
    <cellStyle name="Notas 2 8 2 3 5 7" xfId="34743" xr:uid="{00000000-0005-0000-0000-00000A150000}"/>
    <cellStyle name="Notas 2 8 2 3 5 8" xfId="39016" xr:uid="{00000000-0005-0000-0000-00000A150000}"/>
    <cellStyle name="Notas 2 8 2 3 5 9" xfId="43263" xr:uid="{00000000-0005-0000-0000-00000A150000}"/>
    <cellStyle name="Notas 2 8 2 3 6" xfId="10048" xr:uid="{00000000-0005-0000-0000-000003150000}"/>
    <cellStyle name="Notas 2 8 2 3 7" xfId="9339" xr:uid="{00000000-0005-0000-0000-000003150000}"/>
    <cellStyle name="Notas 2 8 2 3 8" xfId="10476" xr:uid="{00000000-0005-0000-0000-000003150000}"/>
    <cellStyle name="Notas 2 8 2 3 9" xfId="19228" xr:uid="{00000000-0005-0000-0000-000003150000}"/>
    <cellStyle name="Notas 2 8 2 4" xfId="1539" xr:uid="{00000000-0005-0000-0000-0000FB140000}"/>
    <cellStyle name="Notas 2 8 2 4 10" xfId="25776" xr:uid="{00000000-0005-0000-0000-00000B150000}"/>
    <cellStyle name="Notas 2 8 2 4 11" xfId="32090" xr:uid="{00000000-0005-0000-0000-00000B150000}"/>
    <cellStyle name="Notas 2 8 2 4 12" xfId="35253" xr:uid="{00000000-0005-0000-0000-00000B150000}"/>
    <cellStyle name="Notas 2 8 2 4 13" xfId="39520" xr:uid="{00000000-0005-0000-0000-00000B150000}"/>
    <cellStyle name="Notas 2 8 2 4 14" xfId="43762" xr:uid="{00000000-0005-0000-0000-00000B150000}"/>
    <cellStyle name="Notas 2 8 2 4 15" xfId="47963" xr:uid="{00000000-0005-0000-0000-00000B150000}"/>
    <cellStyle name="Notas 2 8 2 4 16" xfId="52087" xr:uid="{00000000-0005-0000-0000-00000B150000}"/>
    <cellStyle name="Notas 2 8 2 4 17" xfId="55999" xr:uid="{00000000-0005-0000-0000-00000B150000}"/>
    <cellStyle name="Notas 2 8 2 4 2" xfId="2342" xr:uid="{00000000-0005-0000-0000-0000FC140000}"/>
    <cellStyle name="Notas 2 8 2 4 2 10" xfId="39425" xr:uid="{00000000-0005-0000-0000-00000C150000}"/>
    <cellStyle name="Notas 2 8 2 4 2 11" xfId="43667" xr:uid="{00000000-0005-0000-0000-00000C150000}"/>
    <cellStyle name="Notas 2 8 2 4 2 12" xfId="47871" xr:uid="{00000000-0005-0000-0000-00000C150000}"/>
    <cellStyle name="Notas 2 8 2 4 2 13" xfId="52001" xr:uid="{00000000-0005-0000-0000-00000C150000}"/>
    <cellStyle name="Notas 2 8 2 4 2 14" xfId="55931" xr:uid="{00000000-0005-0000-0000-00000C150000}"/>
    <cellStyle name="Notas 2 8 2 4 2 2" xfId="5518" xr:uid="{00000000-0005-0000-0000-0000FD140000}"/>
    <cellStyle name="Notas 2 8 2 4 2 2 10" xfId="48691" xr:uid="{00000000-0005-0000-0000-00000D150000}"/>
    <cellStyle name="Notas 2 8 2 4 2 2 11" xfId="52760" xr:uid="{00000000-0005-0000-0000-00000D150000}"/>
    <cellStyle name="Notas 2 8 2 4 2 2 12" xfId="56608" xr:uid="{00000000-0005-0000-0000-00000D150000}"/>
    <cellStyle name="Notas 2 8 2 4 2 2 13" xfId="59928" xr:uid="{00000000-0005-0000-0000-00000D150000}"/>
    <cellStyle name="Notas 2 8 2 4 2 2 2" xfId="13278" xr:uid="{00000000-0005-0000-0000-00000D150000}"/>
    <cellStyle name="Notas 2 8 2 4 2 2 3" xfId="16040" xr:uid="{00000000-0005-0000-0000-00000D150000}"/>
    <cellStyle name="Notas 2 8 2 4 2 2 4" xfId="19974" xr:uid="{00000000-0005-0000-0000-00000D150000}"/>
    <cellStyle name="Notas 2 8 2 4 2 2 5" xfId="23342" xr:uid="{00000000-0005-0000-0000-00000D150000}"/>
    <cellStyle name="Notas 2 8 2 4 2 2 6" xfId="29748" xr:uid="{00000000-0005-0000-0000-00000D150000}"/>
    <cellStyle name="Notas 2 8 2 4 2 2 7" xfId="36013" xr:uid="{00000000-0005-0000-0000-00000D150000}"/>
    <cellStyle name="Notas 2 8 2 4 2 2 8" xfId="40269" xr:uid="{00000000-0005-0000-0000-00000D150000}"/>
    <cellStyle name="Notas 2 8 2 4 2 2 9" xfId="44500" xr:uid="{00000000-0005-0000-0000-00000D150000}"/>
    <cellStyle name="Notas 2 8 2 4 2 3" xfId="9535" xr:uid="{00000000-0005-0000-0000-00000C150000}"/>
    <cellStyle name="Notas 2 8 2 4 2 4" xfId="10027" xr:uid="{00000000-0005-0000-0000-00000C150000}"/>
    <cellStyle name="Notas 2 8 2 4 2 5" xfId="15305" xr:uid="{00000000-0005-0000-0000-00000C150000}"/>
    <cellStyle name="Notas 2 8 2 4 2 6" xfId="20270" xr:uid="{00000000-0005-0000-0000-00000C150000}"/>
    <cellStyle name="Notas 2 8 2 4 2 7" xfId="26572" xr:uid="{00000000-0005-0000-0000-00000C150000}"/>
    <cellStyle name="Notas 2 8 2 4 2 8" xfId="32874" xr:uid="{00000000-0005-0000-0000-00000C150000}"/>
    <cellStyle name="Notas 2 8 2 4 2 9" xfId="35157" xr:uid="{00000000-0005-0000-0000-00000C150000}"/>
    <cellStyle name="Notas 2 8 2 4 3" xfId="3486" xr:uid="{00000000-0005-0000-0000-0000FE140000}"/>
    <cellStyle name="Notas 2 8 2 4 3 10" xfId="42527" xr:uid="{00000000-0005-0000-0000-00000E150000}"/>
    <cellStyle name="Notas 2 8 2 4 3 11" xfId="46741" xr:uid="{00000000-0005-0000-0000-00000E150000}"/>
    <cellStyle name="Notas 2 8 2 4 3 12" xfId="50909" xr:uid="{00000000-0005-0000-0000-00000E150000}"/>
    <cellStyle name="Notas 2 8 2 4 3 13" xfId="54906" xr:uid="{00000000-0005-0000-0000-00000E150000}"/>
    <cellStyle name="Notas 2 8 2 4 3 14" xfId="58655" xr:uid="{00000000-0005-0000-0000-00000E150000}"/>
    <cellStyle name="Notas 2 8 2 4 3 2" xfId="6426" xr:uid="{00000000-0005-0000-0000-0000FF140000}"/>
    <cellStyle name="Notas 2 8 2 4 3 2 10" xfId="49563" xr:uid="{00000000-0005-0000-0000-00000F150000}"/>
    <cellStyle name="Notas 2 8 2 4 3 2 11" xfId="53598" xr:uid="{00000000-0005-0000-0000-00000F150000}"/>
    <cellStyle name="Notas 2 8 2 4 3 2 12" xfId="57399" xr:uid="{00000000-0005-0000-0000-00000F150000}"/>
    <cellStyle name="Notas 2 8 2 4 3 2 13" xfId="60575" xr:uid="{00000000-0005-0000-0000-00000F150000}"/>
    <cellStyle name="Notas 2 8 2 4 3 2 2" xfId="12848" xr:uid="{00000000-0005-0000-0000-00000F150000}"/>
    <cellStyle name="Notas 2 8 2 4 3 2 3" xfId="16855" xr:uid="{00000000-0005-0000-0000-00000F150000}"/>
    <cellStyle name="Notas 2 8 2 4 3 2 4" xfId="20760" xr:uid="{00000000-0005-0000-0000-00000F150000}"/>
    <cellStyle name="Notas 2 8 2 4 3 2 5" xfId="23989" xr:uid="{00000000-0005-0000-0000-00000F150000}"/>
    <cellStyle name="Notas 2 8 2 4 3 2 6" xfId="30655" xr:uid="{00000000-0005-0000-0000-00000F150000}"/>
    <cellStyle name="Notas 2 8 2 4 3 2 7" xfId="36910" xr:uid="{00000000-0005-0000-0000-00000F150000}"/>
    <cellStyle name="Notas 2 8 2 4 3 2 8" xfId="41165" xr:uid="{00000000-0005-0000-0000-00000F150000}"/>
    <cellStyle name="Notas 2 8 2 4 3 2 9" xfId="45387" xr:uid="{00000000-0005-0000-0000-00000F150000}"/>
    <cellStyle name="Notas 2 8 2 4 3 3" xfId="9776" xr:uid="{00000000-0005-0000-0000-00000E150000}"/>
    <cellStyle name="Notas 2 8 2 4 3 4" xfId="14253" xr:uid="{00000000-0005-0000-0000-00000E150000}"/>
    <cellStyle name="Notas 2 8 2 4 3 5" xfId="18283" xr:uid="{00000000-0005-0000-0000-00000E150000}"/>
    <cellStyle name="Notas 2 8 2 4 3 6" xfId="22069" xr:uid="{00000000-0005-0000-0000-00000E150000}"/>
    <cellStyle name="Notas 2 8 2 4 3 7" xfId="27716" xr:uid="{00000000-0005-0000-0000-00000E150000}"/>
    <cellStyle name="Notas 2 8 2 4 3 8" xfId="34007" xr:uid="{00000000-0005-0000-0000-00000E150000}"/>
    <cellStyle name="Notas 2 8 2 4 3 9" xfId="38280" xr:uid="{00000000-0005-0000-0000-00000E150000}"/>
    <cellStyle name="Notas 2 8 2 4 4" xfId="3999" xr:uid="{00000000-0005-0000-0000-000000150000}"/>
    <cellStyle name="Notas 2 8 2 4 4 10" xfId="43040" xr:uid="{00000000-0005-0000-0000-000010150000}"/>
    <cellStyle name="Notas 2 8 2 4 4 11" xfId="47254" xr:uid="{00000000-0005-0000-0000-000010150000}"/>
    <cellStyle name="Notas 2 8 2 4 4 12" xfId="51422" xr:uid="{00000000-0005-0000-0000-000010150000}"/>
    <cellStyle name="Notas 2 8 2 4 4 13" xfId="55419" xr:uid="{00000000-0005-0000-0000-000010150000}"/>
    <cellStyle name="Notas 2 8 2 4 4 14" xfId="59168" xr:uid="{00000000-0005-0000-0000-000010150000}"/>
    <cellStyle name="Notas 2 8 2 4 4 2" xfId="6859" xr:uid="{00000000-0005-0000-0000-000001150000}"/>
    <cellStyle name="Notas 2 8 2 4 4 2 10" xfId="49996" xr:uid="{00000000-0005-0000-0000-000011150000}"/>
    <cellStyle name="Notas 2 8 2 4 4 2 11" xfId="54031" xr:uid="{00000000-0005-0000-0000-000011150000}"/>
    <cellStyle name="Notas 2 8 2 4 4 2 12" xfId="57832" xr:uid="{00000000-0005-0000-0000-000011150000}"/>
    <cellStyle name="Notas 2 8 2 4 4 2 13" xfId="61008" xr:uid="{00000000-0005-0000-0000-000011150000}"/>
    <cellStyle name="Notas 2 8 2 4 4 2 2" xfId="12691" xr:uid="{00000000-0005-0000-0000-000011150000}"/>
    <cellStyle name="Notas 2 8 2 4 4 2 3" xfId="17288" xr:uid="{00000000-0005-0000-0000-000011150000}"/>
    <cellStyle name="Notas 2 8 2 4 4 2 4" xfId="21193" xr:uid="{00000000-0005-0000-0000-000011150000}"/>
    <cellStyle name="Notas 2 8 2 4 4 2 5" xfId="24422" xr:uid="{00000000-0005-0000-0000-000011150000}"/>
    <cellStyle name="Notas 2 8 2 4 4 2 6" xfId="31088" xr:uid="{00000000-0005-0000-0000-000011150000}"/>
    <cellStyle name="Notas 2 8 2 4 4 2 7" xfId="37343" xr:uid="{00000000-0005-0000-0000-000011150000}"/>
    <cellStyle name="Notas 2 8 2 4 4 2 8" xfId="41598" xr:uid="{00000000-0005-0000-0000-000011150000}"/>
    <cellStyle name="Notas 2 8 2 4 4 2 9" xfId="45820" xr:uid="{00000000-0005-0000-0000-000011150000}"/>
    <cellStyle name="Notas 2 8 2 4 4 3" xfId="8993" xr:uid="{00000000-0005-0000-0000-000010150000}"/>
    <cellStyle name="Notas 2 8 2 4 4 4" xfId="14766" xr:uid="{00000000-0005-0000-0000-000010150000}"/>
    <cellStyle name="Notas 2 8 2 4 4 5" xfId="18796" xr:uid="{00000000-0005-0000-0000-000010150000}"/>
    <cellStyle name="Notas 2 8 2 4 4 6" xfId="22582" xr:uid="{00000000-0005-0000-0000-000010150000}"/>
    <cellStyle name="Notas 2 8 2 4 4 7" xfId="28229" xr:uid="{00000000-0005-0000-0000-000010150000}"/>
    <cellStyle name="Notas 2 8 2 4 4 8" xfId="34520" xr:uid="{00000000-0005-0000-0000-000010150000}"/>
    <cellStyle name="Notas 2 8 2 4 4 9" xfId="38793" xr:uid="{00000000-0005-0000-0000-000010150000}"/>
    <cellStyle name="Notas 2 8 2 4 5" xfId="4221" xr:uid="{00000000-0005-0000-0000-000002150000}"/>
    <cellStyle name="Notas 2 8 2 4 5 10" xfId="47476" xr:uid="{00000000-0005-0000-0000-000012150000}"/>
    <cellStyle name="Notas 2 8 2 4 5 11" xfId="51644" xr:uid="{00000000-0005-0000-0000-000012150000}"/>
    <cellStyle name="Notas 2 8 2 4 5 12" xfId="55641" xr:uid="{00000000-0005-0000-0000-000012150000}"/>
    <cellStyle name="Notas 2 8 2 4 5 13" xfId="59390" xr:uid="{00000000-0005-0000-0000-000012150000}"/>
    <cellStyle name="Notas 2 8 2 4 5 2" xfId="13552" xr:uid="{00000000-0005-0000-0000-000012150000}"/>
    <cellStyle name="Notas 2 8 2 4 5 3" xfId="14988" xr:uid="{00000000-0005-0000-0000-000012150000}"/>
    <cellStyle name="Notas 2 8 2 4 5 4" xfId="19018" xr:uid="{00000000-0005-0000-0000-000012150000}"/>
    <cellStyle name="Notas 2 8 2 4 5 5" xfId="22804" xr:uid="{00000000-0005-0000-0000-000012150000}"/>
    <cellStyle name="Notas 2 8 2 4 5 6" xfId="28451" xr:uid="{00000000-0005-0000-0000-000012150000}"/>
    <cellStyle name="Notas 2 8 2 4 5 7" xfId="34742" xr:uid="{00000000-0005-0000-0000-000012150000}"/>
    <cellStyle name="Notas 2 8 2 4 5 8" xfId="39015" xr:uid="{00000000-0005-0000-0000-000012150000}"/>
    <cellStyle name="Notas 2 8 2 4 5 9" xfId="43262" xr:uid="{00000000-0005-0000-0000-000012150000}"/>
    <cellStyle name="Notas 2 8 2 4 6" xfId="11928" xr:uid="{00000000-0005-0000-0000-00000B150000}"/>
    <cellStyle name="Notas 2 8 2 4 7" xfId="9913" xr:uid="{00000000-0005-0000-0000-00000B150000}"/>
    <cellStyle name="Notas 2 8 2 4 8" xfId="15388" xr:uid="{00000000-0005-0000-0000-00000B150000}"/>
    <cellStyle name="Notas 2 8 2 4 9" xfId="20336" xr:uid="{00000000-0005-0000-0000-00000B150000}"/>
    <cellStyle name="Notas 2 8 2 5" xfId="2070" xr:uid="{00000000-0005-0000-0000-000003150000}"/>
    <cellStyle name="Notas 2 8 2 5 10" xfId="39459" xr:uid="{00000000-0005-0000-0000-000013150000}"/>
    <cellStyle name="Notas 2 8 2 5 11" xfId="43701" xr:uid="{00000000-0005-0000-0000-000013150000}"/>
    <cellStyle name="Notas 2 8 2 5 12" xfId="47905" xr:uid="{00000000-0005-0000-0000-000013150000}"/>
    <cellStyle name="Notas 2 8 2 5 13" xfId="52035" xr:uid="{00000000-0005-0000-0000-000013150000}"/>
    <cellStyle name="Notas 2 8 2 5 14" xfId="55965" xr:uid="{00000000-0005-0000-0000-000013150000}"/>
    <cellStyle name="Notas 2 8 2 5 2" xfId="5246" xr:uid="{00000000-0005-0000-0000-000004150000}"/>
    <cellStyle name="Notas 2 8 2 5 2 10" xfId="48419" xr:uid="{00000000-0005-0000-0000-000014150000}"/>
    <cellStyle name="Notas 2 8 2 5 2 11" xfId="52488" xr:uid="{00000000-0005-0000-0000-000014150000}"/>
    <cellStyle name="Notas 2 8 2 5 2 12" xfId="56336" xr:uid="{00000000-0005-0000-0000-000014150000}"/>
    <cellStyle name="Notas 2 8 2 5 2 13" xfId="59657" xr:uid="{00000000-0005-0000-0000-000014150000}"/>
    <cellStyle name="Notas 2 8 2 5 2 2" xfId="8856" xr:uid="{00000000-0005-0000-0000-000014150000}"/>
    <cellStyle name="Notas 2 8 2 5 2 3" xfId="15768" xr:uid="{00000000-0005-0000-0000-000014150000}"/>
    <cellStyle name="Notas 2 8 2 5 2 4" xfId="19703" xr:uid="{00000000-0005-0000-0000-000014150000}"/>
    <cellStyle name="Notas 2 8 2 5 2 5" xfId="23071" xr:uid="{00000000-0005-0000-0000-000014150000}"/>
    <cellStyle name="Notas 2 8 2 5 2 6" xfId="29476" xr:uid="{00000000-0005-0000-0000-000014150000}"/>
    <cellStyle name="Notas 2 8 2 5 2 7" xfId="35741" xr:uid="{00000000-0005-0000-0000-000014150000}"/>
    <cellStyle name="Notas 2 8 2 5 2 8" xfId="39997" xr:uid="{00000000-0005-0000-0000-000014150000}"/>
    <cellStyle name="Notas 2 8 2 5 2 9" xfId="44228" xr:uid="{00000000-0005-0000-0000-000014150000}"/>
    <cellStyle name="Notas 2 8 2 5 3" xfId="9526" xr:uid="{00000000-0005-0000-0000-000013150000}"/>
    <cellStyle name="Notas 2 8 2 5 4" xfId="8700" xr:uid="{00000000-0005-0000-0000-000013150000}"/>
    <cellStyle name="Notas 2 8 2 5 5" xfId="10039" xr:uid="{00000000-0005-0000-0000-000013150000}"/>
    <cellStyle name="Notas 2 8 2 5 6" xfId="20302" xr:uid="{00000000-0005-0000-0000-000013150000}"/>
    <cellStyle name="Notas 2 8 2 5 7" xfId="26300" xr:uid="{00000000-0005-0000-0000-000013150000}"/>
    <cellStyle name="Notas 2 8 2 5 8" xfId="32602" xr:uid="{00000000-0005-0000-0000-000013150000}"/>
    <cellStyle name="Notas 2 8 2 5 9" xfId="35191" xr:uid="{00000000-0005-0000-0000-000013150000}"/>
    <cellStyle name="Notas 2 8 2 6" xfId="3189" xr:uid="{00000000-0005-0000-0000-000005150000}"/>
    <cellStyle name="Notas 2 8 2 6 10" xfId="42231" xr:uid="{00000000-0005-0000-0000-000015150000}"/>
    <cellStyle name="Notas 2 8 2 6 11" xfId="46447" xr:uid="{00000000-0005-0000-0000-000015150000}"/>
    <cellStyle name="Notas 2 8 2 6 12" xfId="50615" xr:uid="{00000000-0005-0000-0000-000015150000}"/>
    <cellStyle name="Notas 2 8 2 6 13" xfId="54612" xr:uid="{00000000-0005-0000-0000-000015150000}"/>
    <cellStyle name="Notas 2 8 2 6 14" xfId="58361" xr:uid="{00000000-0005-0000-0000-000015150000}"/>
    <cellStyle name="Notas 2 8 2 6 2" xfId="6219" xr:uid="{00000000-0005-0000-0000-000006150000}"/>
    <cellStyle name="Notas 2 8 2 6 2 10" xfId="49361" xr:uid="{00000000-0005-0000-0000-000016150000}"/>
    <cellStyle name="Notas 2 8 2 6 2 11" xfId="53396" xr:uid="{00000000-0005-0000-0000-000016150000}"/>
    <cellStyle name="Notas 2 8 2 6 2 12" xfId="57197" xr:uid="{00000000-0005-0000-0000-000016150000}"/>
    <cellStyle name="Notas 2 8 2 6 2 13" xfId="60373" xr:uid="{00000000-0005-0000-0000-000016150000}"/>
    <cellStyle name="Notas 2 8 2 6 2 2" xfId="8789" xr:uid="{00000000-0005-0000-0000-000016150000}"/>
    <cellStyle name="Notas 2 8 2 6 2 3" xfId="16653" xr:uid="{00000000-0005-0000-0000-000016150000}"/>
    <cellStyle name="Notas 2 8 2 6 2 4" xfId="20558" xr:uid="{00000000-0005-0000-0000-000016150000}"/>
    <cellStyle name="Notas 2 8 2 6 2 5" xfId="23787" xr:uid="{00000000-0005-0000-0000-000016150000}"/>
    <cellStyle name="Notas 2 8 2 6 2 6" xfId="30448" xr:uid="{00000000-0005-0000-0000-000016150000}"/>
    <cellStyle name="Notas 2 8 2 6 2 7" xfId="36704" xr:uid="{00000000-0005-0000-0000-000016150000}"/>
    <cellStyle name="Notas 2 8 2 6 2 8" xfId="40959" xr:uid="{00000000-0005-0000-0000-000016150000}"/>
    <cellStyle name="Notas 2 8 2 6 2 9" xfId="45183" xr:uid="{00000000-0005-0000-0000-000016150000}"/>
    <cellStyle name="Notas 2 8 2 6 3" xfId="7797" xr:uid="{00000000-0005-0000-0000-000015150000}"/>
    <cellStyle name="Notas 2 8 2 6 4" xfId="13959" xr:uid="{00000000-0005-0000-0000-000015150000}"/>
    <cellStyle name="Notas 2 8 2 6 5" xfId="17989" xr:uid="{00000000-0005-0000-0000-000015150000}"/>
    <cellStyle name="Notas 2 8 2 6 6" xfId="21775" xr:uid="{00000000-0005-0000-0000-000015150000}"/>
    <cellStyle name="Notas 2 8 2 6 7" xfId="27419" xr:uid="{00000000-0005-0000-0000-000015150000}"/>
    <cellStyle name="Notas 2 8 2 6 8" xfId="33710" xr:uid="{00000000-0005-0000-0000-000015150000}"/>
    <cellStyle name="Notas 2 8 2 6 9" xfId="37983" xr:uid="{00000000-0005-0000-0000-000015150000}"/>
    <cellStyle name="Notas 2 8 2 7" xfId="3692" xr:uid="{00000000-0005-0000-0000-000007150000}"/>
    <cellStyle name="Notas 2 8 2 7 10" xfId="42733" xr:uid="{00000000-0005-0000-0000-000017150000}"/>
    <cellStyle name="Notas 2 8 2 7 11" xfId="46947" xr:uid="{00000000-0005-0000-0000-000017150000}"/>
    <cellStyle name="Notas 2 8 2 7 12" xfId="51115" xr:uid="{00000000-0005-0000-0000-000017150000}"/>
    <cellStyle name="Notas 2 8 2 7 13" xfId="55112" xr:uid="{00000000-0005-0000-0000-000017150000}"/>
    <cellStyle name="Notas 2 8 2 7 14" xfId="58861" xr:uid="{00000000-0005-0000-0000-000017150000}"/>
    <cellStyle name="Notas 2 8 2 7 2" xfId="6588" xr:uid="{00000000-0005-0000-0000-000008150000}"/>
    <cellStyle name="Notas 2 8 2 7 2 10" xfId="49725" xr:uid="{00000000-0005-0000-0000-000018150000}"/>
    <cellStyle name="Notas 2 8 2 7 2 11" xfId="53760" xr:uid="{00000000-0005-0000-0000-000018150000}"/>
    <cellStyle name="Notas 2 8 2 7 2 12" xfId="57561" xr:uid="{00000000-0005-0000-0000-000018150000}"/>
    <cellStyle name="Notas 2 8 2 7 2 13" xfId="60737" xr:uid="{00000000-0005-0000-0000-000018150000}"/>
    <cellStyle name="Notas 2 8 2 7 2 2" xfId="9983" xr:uid="{00000000-0005-0000-0000-000018150000}"/>
    <cellStyle name="Notas 2 8 2 7 2 3" xfId="17017" xr:uid="{00000000-0005-0000-0000-000018150000}"/>
    <cellStyle name="Notas 2 8 2 7 2 4" xfId="20922" xr:uid="{00000000-0005-0000-0000-000018150000}"/>
    <cellStyle name="Notas 2 8 2 7 2 5" xfId="24151" xr:uid="{00000000-0005-0000-0000-000018150000}"/>
    <cellStyle name="Notas 2 8 2 7 2 6" xfId="30817" xr:uid="{00000000-0005-0000-0000-000018150000}"/>
    <cellStyle name="Notas 2 8 2 7 2 7" xfId="37072" xr:uid="{00000000-0005-0000-0000-000018150000}"/>
    <cellStyle name="Notas 2 8 2 7 2 8" xfId="41327" xr:uid="{00000000-0005-0000-0000-000018150000}"/>
    <cellStyle name="Notas 2 8 2 7 2 9" xfId="45549" xr:uid="{00000000-0005-0000-0000-000018150000}"/>
    <cellStyle name="Notas 2 8 2 7 3" xfId="11497" xr:uid="{00000000-0005-0000-0000-000017150000}"/>
    <cellStyle name="Notas 2 8 2 7 4" xfId="14459" xr:uid="{00000000-0005-0000-0000-000017150000}"/>
    <cellStyle name="Notas 2 8 2 7 5" xfId="18489" xr:uid="{00000000-0005-0000-0000-000017150000}"/>
    <cellStyle name="Notas 2 8 2 7 6" xfId="22275" xr:uid="{00000000-0005-0000-0000-000017150000}"/>
    <cellStyle name="Notas 2 8 2 7 7" xfId="27922" xr:uid="{00000000-0005-0000-0000-000017150000}"/>
    <cellStyle name="Notas 2 8 2 7 8" xfId="34213" xr:uid="{00000000-0005-0000-0000-000017150000}"/>
    <cellStyle name="Notas 2 8 2 7 9" xfId="38486" xr:uid="{00000000-0005-0000-0000-000017150000}"/>
    <cellStyle name="Notas 2 8 2 8" xfId="3224" xr:uid="{00000000-0005-0000-0000-000009150000}"/>
    <cellStyle name="Notas 2 8 2 8 10" xfId="46482" xr:uid="{00000000-0005-0000-0000-000019150000}"/>
    <cellStyle name="Notas 2 8 2 8 11" xfId="50650" xr:uid="{00000000-0005-0000-0000-000019150000}"/>
    <cellStyle name="Notas 2 8 2 8 12" xfId="54647" xr:uid="{00000000-0005-0000-0000-000019150000}"/>
    <cellStyle name="Notas 2 8 2 8 13" xfId="58396" xr:uid="{00000000-0005-0000-0000-000019150000}"/>
    <cellStyle name="Notas 2 8 2 8 2" xfId="7766" xr:uid="{00000000-0005-0000-0000-000019150000}"/>
    <cellStyle name="Notas 2 8 2 8 3" xfId="13994" xr:uid="{00000000-0005-0000-0000-000019150000}"/>
    <cellStyle name="Notas 2 8 2 8 4" xfId="18024" xr:uid="{00000000-0005-0000-0000-000019150000}"/>
    <cellStyle name="Notas 2 8 2 8 5" xfId="21810" xr:uid="{00000000-0005-0000-0000-000019150000}"/>
    <cellStyle name="Notas 2 8 2 8 6" xfId="27454" xr:uid="{00000000-0005-0000-0000-000019150000}"/>
    <cellStyle name="Notas 2 8 2 8 7" xfId="33745" xr:uid="{00000000-0005-0000-0000-000019150000}"/>
    <cellStyle name="Notas 2 8 2 8 8" xfId="38018" xr:uid="{00000000-0005-0000-0000-000019150000}"/>
    <cellStyle name="Notas 2 8 2 8 9" xfId="42266" xr:uid="{00000000-0005-0000-0000-000019150000}"/>
    <cellStyle name="Notas 2 8 2 9" xfId="9143" xr:uid="{00000000-0005-0000-0000-0000FA140000}"/>
    <cellStyle name="Notas 2 8 3" xfId="1213" xr:uid="{00000000-0005-0000-0000-00000A150000}"/>
    <cellStyle name="Notas 2 8 3 10" xfId="25456" xr:uid="{00000000-0005-0000-0000-00001A150000}"/>
    <cellStyle name="Notas 2 8 3 11" xfId="31775" xr:uid="{00000000-0005-0000-0000-00001A150000}"/>
    <cellStyle name="Notas 2 8 3 12" xfId="33338" xr:uid="{00000000-0005-0000-0000-00001A150000}"/>
    <cellStyle name="Notas 2 8 3 13" xfId="33145" xr:uid="{00000000-0005-0000-0000-00001A150000}"/>
    <cellStyle name="Notas 2 8 3 14" xfId="35124" xr:uid="{00000000-0005-0000-0000-00001A150000}"/>
    <cellStyle name="Notas 2 8 3 15" xfId="39392" xr:uid="{00000000-0005-0000-0000-00001A150000}"/>
    <cellStyle name="Notas 2 8 3 16" xfId="43634" xr:uid="{00000000-0005-0000-0000-00001A150000}"/>
    <cellStyle name="Notas 2 8 3 17" xfId="47838" xr:uid="{00000000-0005-0000-0000-00001A150000}"/>
    <cellStyle name="Notas 2 8 3 2" xfId="2071" xr:uid="{00000000-0005-0000-0000-00000B150000}"/>
    <cellStyle name="Notas 2 8 3 2 10" xfId="41808" xr:uid="{00000000-0005-0000-0000-00001B150000}"/>
    <cellStyle name="Notas 2 8 3 2 11" xfId="46029" xr:uid="{00000000-0005-0000-0000-00001B150000}"/>
    <cellStyle name="Notas 2 8 3 2 12" xfId="50204" xr:uid="{00000000-0005-0000-0000-00001B150000}"/>
    <cellStyle name="Notas 2 8 3 2 13" xfId="54231" xr:uid="{00000000-0005-0000-0000-00001B150000}"/>
    <cellStyle name="Notas 2 8 3 2 14" xfId="58013" xr:uid="{00000000-0005-0000-0000-00001B150000}"/>
    <cellStyle name="Notas 2 8 3 2 2" xfId="5247" xr:uid="{00000000-0005-0000-0000-00000C150000}"/>
    <cellStyle name="Notas 2 8 3 2 2 10" xfId="48420" xr:uid="{00000000-0005-0000-0000-00001C150000}"/>
    <cellStyle name="Notas 2 8 3 2 2 11" xfId="52489" xr:uid="{00000000-0005-0000-0000-00001C150000}"/>
    <cellStyle name="Notas 2 8 3 2 2 12" xfId="56337" xr:uid="{00000000-0005-0000-0000-00001C150000}"/>
    <cellStyle name="Notas 2 8 3 2 2 13" xfId="59658" xr:uid="{00000000-0005-0000-0000-00001C150000}"/>
    <cellStyle name="Notas 2 8 3 2 2 2" xfId="7406" xr:uid="{00000000-0005-0000-0000-00001C150000}"/>
    <cellStyle name="Notas 2 8 3 2 2 3" xfId="15769" xr:uid="{00000000-0005-0000-0000-00001C150000}"/>
    <cellStyle name="Notas 2 8 3 2 2 4" xfId="19704" xr:uid="{00000000-0005-0000-0000-00001C150000}"/>
    <cellStyle name="Notas 2 8 3 2 2 5" xfId="23072" xr:uid="{00000000-0005-0000-0000-00001C150000}"/>
    <cellStyle name="Notas 2 8 3 2 2 6" xfId="29477" xr:uid="{00000000-0005-0000-0000-00001C150000}"/>
    <cellStyle name="Notas 2 8 3 2 2 7" xfId="35742" xr:uid="{00000000-0005-0000-0000-00001C150000}"/>
    <cellStyle name="Notas 2 8 3 2 2 8" xfId="39998" xr:uid="{00000000-0005-0000-0000-00001C150000}"/>
    <cellStyle name="Notas 2 8 3 2 2 9" xfId="44229" xr:uid="{00000000-0005-0000-0000-00001C150000}"/>
    <cellStyle name="Notas 2 8 3 2 3" xfId="11897" xr:uid="{00000000-0005-0000-0000-00001B150000}"/>
    <cellStyle name="Notas 2 8 3 2 4" xfId="12443" xr:uid="{00000000-0005-0000-0000-00001B150000}"/>
    <cellStyle name="Notas 2 8 3 2 5" xfId="15338" xr:uid="{00000000-0005-0000-0000-00001B150000}"/>
    <cellStyle name="Notas 2 8 3 2 6" xfId="17584" xr:uid="{00000000-0005-0000-0000-00001B150000}"/>
    <cellStyle name="Notas 2 8 3 2 7" xfId="26301" xr:uid="{00000000-0005-0000-0000-00001B150000}"/>
    <cellStyle name="Notas 2 8 3 2 8" xfId="32603" xr:uid="{00000000-0005-0000-0000-00001B150000}"/>
    <cellStyle name="Notas 2 8 3 2 9" xfId="37553" xr:uid="{00000000-0005-0000-0000-00001B150000}"/>
    <cellStyle name="Notas 2 8 3 3" xfId="3188" xr:uid="{00000000-0005-0000-0000-00000D150000}"/>
    <cellStyle name="Notas 2 8 3 3 10" xfId="42230" xr:uid="{00000000-0005-0000-0000-00001D150000}"/>
    <cellStyle name="Notas 2 8 3 3 11" xfId="46446" xr:uid="{00000000-0005-0000-0000-00001D150000}"/>
    <cellStyle name="Notas 2 8 3 3 12" xfId="50614" xr:uid="{00000000-0005-0000-0000-00001D150000}"/>
    <cellStyle name="Notas 2 8 3 3 13" xfId="54611" xr:uid="{00000000-0005-0000-0000-00001D150000}"/>
    <cellStyle name="Notas 2 8 3 3 14" xfId="58360" xr:uid="{00000000-0005-0000-0000-00001D150000}"/>
    <cellStyle name="Notas 2 8 3 3 2" xfId="6218" xr:uid="{00000000-0005-0000-0000-00000E150000}"/>
    <cellStyle name="Notas 2 8 3 3 2 10" xfId="49360" xr:uid="{00000000-0005-0000-0000-00001E150000}"/>
    <cellStyle name="Notas 2 8 3 3 2 11" xfId="53395" xr:uid="{00000000-0005-0000-0000-00001E150000}"/>
    <cellStyle name="Notas 2 8 3 3 2 12" xfId="57196" xr:uid="{00000000-0005-0000-0000-00001E150000}"/>
    <cellStyle name="Notas 2 8 3 3 2 13" xfId="60372" xr:uid="{00000000-0005-0000-0000-00001E150000}"/>
    <cellStyle name="Notas 2 8 3 3 2 2" xfId="11596" xr:uid="{00000000-0005-0000-0000-00001E150000}"/>
    <cellStyle name="Notas 2 8 3 3 2 3" xfId="16652" xr:uid="{00000000-0005-0000-0000-00001E150000}"/>
    <cellStyle name="Notas 2 8 3 3 2 4" xfId="20557" xr:uid="{00000000-0005-0000-0000-00001E150000}"/>
    <cellStyle name="Notas 2 8 3 3 2 5" xfId="23786" xr:uid="{00000000-0005-0000-0000-00001E150000}"/>
    <cellStyle name="Notas 2 8 3 3 2 6" xfId="30447" xr:uid="{00000000-0005-0000-0000-00001E150000}"/>
    <cellStyle name="Notas 2 8 3 3 2 7" xfId="36703" xr:uid="{00000000-0005-0000-0000-00001E150000}"/>
    <cellStyle name="Notas 2 8 3 3 2 8" xfId="40958" xr:uid="{00000000-0005-0000-0000-00001E150000}"/>
    <cellStyle name="Notas 2 8 3 3 2 9" xfId="45182" xr:uid="{00000000-0005-0000-0000-00001E150000}"/>
    <cellStyle name="Notas 2 8 3 3 3" xfId="7798" xr:uid="{00000000-0005-0000-0000-00001D150000}"/>
    <cellStyle name="Notas 2 8 3 3 4" xfId="13958" xr:uid="{00000000-0005-0000-0000-00001D150000}"/>
    <cellStyle name="Notas 2 8 3 3 5" xfId="17988" xr:uid="{00000000-0005-0000-0000-00001D150000}"/>
    <cellStyle name="Notas 2 8 3 3 6" xfId="21774" xr:uid="{00000000-0005-0000-0000-00001D150000}"/>
    <cellStyle name="Notas 2 8 3 3 7" xfId="27418" xr:uid="{00000000-0005-0000-0000-00001D150000}"/>
    <cellStyle name="Notas 2 8 3 3 8" xfId="33709" xr:uid="{00000000-0005-0000-0000-00001D150000}"/>
    <cellStyle name="Notas 2 8 3 3 9" xfId="37982" xr:uid="{00000000-0005-0000-0000-00001D150000}"/>
    <cellStyle name="Notas 2 8 3 4" xfId="3693" xr:uid="{00000000-0005-0000-0000-00000F150000}"/>
    <cellStyle name="Notas 2 8 3 4 10" xfId="42734" xr:uid="{00000000-0005-0000-0000-00001F150000}"/>
    <cellStyle name="Notas 2 8 3 4 11" xfId="46948" xr:uid="{00000000-0005-0000-0000-00001F150000}"/>
    <cellStyle name="Notas 2 8 3 4 12" xfId="51116" xr:uid="{00000000-0005-0000-0000-00001F150000}"/>
    <cellStyle name="Notas 2 8 3 4 13" xfId="55113" xr:uid="{00000000-0005-0000-0000-00001F150000}"/>
    <cellStyle name="Notas 2 8 3 4 14" xfId="58862" xr:uid="{00000000-0005-0000-0000-00001F150000}"/>
    <cellStyle name="Notas 2 8 3 4 2" xfId="6589" xr:uid="{00000000-0005-0000-0000-000010150000}"/>
    <cellStyle name="Notas 2 8 3 4 2 10" xfId="49726" xr:uid="{00000000-0005-0000-0000-000020150000}"/>
    <cellStyle name="Notas 2 8 3 4 2 11" xfId="53761" xr:uid="{00000000-0005-0000-0000-000020150000}"/>
    <cellStyle name="Notas 2 8 3 4 2 12" xfId="57562" xr:uid="{00000000-0005-0000-0000-000020150000}"/>
    <cellStyle name="Notas 2 8 3 4 2 13" xfId="60738" xr:uid="{00000000-0005-0000-0000-000020150000}"/>
    <cellStyle name="Notas 2 8 3 4 2 2" xfId="11571" xr:uid="{00000000-0005-0000-0000-000020150000}"/>
    <cellStyle name="Notas 2 8 3 4 2 3" xfId="17018" xr:uid="{00000000-0005-0000-0000-000020150000}"/>
    <cellStyle name="Notas 2 8 3 4 2 4" xfId="20923" xr:uid="{00000000-0005-0000-0000-000020150000}"/>
    <cellStyle name="Notas 2 8 3 4 2 5" xfId="24152" xr:uid="{00000000-0005-0000-0000-000020150000}"/>
    <cellStyle name="Notas 2 8 3 4 2 6" xfId="30818" xr:uid="{00000000-0005-0000-0000-000020150000}"/>
    <cellStyle name="Notas 2 8 3 4 2 7" xfId="37073" xr:uid="{00000000-0005-0000-0000-000020150000}"/>
    <cellStyle name="Notas 2 8 3 4 2 8" xfId="41328" xr:uid="{00000000-0005-0000-0000-000020150000}"/>
    <cellStyle name="Notas 2 8 3 4 2 9" xfId="45550" xr:uid="{00000000-0005-0000-0000-000020150000}"/>
    <cellStyle name="Notas 2 8 3 4 3" xfId="13617" xr:uid="{00000000-0005-0000-0000-00001F150000}"/>
    <cellStyle name="Notas 2 8 3 4 4" xfId="14460" xr:uid="{00000000-0005-0000-0000-00001F150000}"/>
    <cellStyle name="Notas 2 8 3 4 5" xfId="18490" xr:uid="{00000000-0005-0000-0000-00001F150000}"/>
    <cellStyle name="Notas 2 8 3 4 6" xfId="22276" xr:uid="{00000000-0005-0000-0000-00001F150000}"/>
    <cellStyle name="Notas 2 8 3 4 7" xfId="27923" xr:uid="{00000000-0005-0000-0000-00001F150000}"/>
    <cellStyle name="Notas 2 8 3 4 8" xfId="34214" xr:uid="{00000000-0005-0000-0000-00001F150000}"/>
    <cellStyle name="Notas 2 8 3 4 9" xfId="38487" xr:uid="{00000000-0005-0000-0000-00001F150000}"/>
    <cellStyle name="Notas 2 8 3 5" xfId="3225" xr:uid="{00000000-0005-0000-0000-000011150000}"/>
    <cellStyle name="Notas 2 8 3 5 10" xfId="46483" xr:uid="{00000000-0005-0000-0000-000021150000}"/>
    <cellStyle name="Notas 2 8 3 5 11" xfId="50651" xr:uid="{00000000-0005-0000-0000-000021150000}"/>
    <cellStyle name="Notas 2 8 3 5 12" xfId="54648" xr:uid="{00000000-0005-0000-0000-000021150000}"/>
    <cellStyle name="Notas 2 8 3 5 13" xfId="58397" xr:uid="{00000000-0005-0000-0000-000021150000}"/>
    <cellStyle name="Notas 2 8 3 5 2" xfId="7765" xr:uid="{00000000-0005-0000-0000-000021150000}"/>
    <cellStyle name="Notas 2 8 3 5 3" xfId="13995" xr:uid="{00000000-0005-0000-0000-000021150000}"/>
    <cellStyle name="Notas 2 8 3 5 4" xfId="18025" xr:uid="{00000000-0005-0000-0000-000021150000}"/>
    <cellStyle name="Notas 2 8 3 5 5" xfId="21811" xr:uid="{00000000-0005-0000-0000-000021150000}"/>
    <cellStyle name="Notas 2 8 3 5 6" xfId="27455" xr:uid="{00000000-0005-0000-0000-000021150000}"/>
    <cellStyle name="Notas 2 8 3 5 7" xfId="33746" xr:uid="{00000000-0005-0000-0000-000021150000}"/>
    <cellStyle name="Notas 2 8 3 5 8" xfId="38019" xr:uid="{00000000-0005-0000-0000-000021150000}"/>
    <cellStyle name="Notas 2 8 3 5 9" xfId="42267" xr:uid="{00000000-0005-0000-0000-000021150000}"/>
    <cellStyle name="Notas 2 8 3 6" xfId="9889" xr:uid="{00000000-0005-0000-0000-00001A150000}"/>
    <cellStyle name="Notas 2 8 3 7" xfId="10698" xr:uid="{00000000-0005-0000-0000-00001A150000}"/>
    <cellStyle name="Notas 2 8 3 8" xfId="7424" xr:uid="{00000000-0005-0000-0000-00001A150000}"/>
    <cellStyle name="Notas 2 8 3 9" xfId="21439" xr:uid="{00000000-0005-0000-0000-00001A150000}"/>
    <cellStyle name="Notas 2 8 4" xfId="2069" xr:uid="{00000000-0005-0000-0000-000012150000}"/>
    <cellStyle name="Notas 2 8 4 10" xfId="31503" xr:uid="{00000000-0005-0000-0000-000022150000}"/>
    <cellStyle name="Notas 2 8 4 11" xfId="35082" xr:uid="{00000000-0005-0000-0000-000022150000}"/>
    <cellStyle name="Notas 2 8 4 12" xfId="39350" xr:uid="{00000000-0005-0000-0000-000022150000}"/>
    <cellStyle name="Notas 2 8 4 13" xfId="43593" xr:uid="{00000000-0005-0000-0000-000022150000}"/>
    <cellStyle name="Notas 2 8 4 14" xfId="47800" xr:uid="{00000000-0005-0000-0000-000022150000}"/>
    <cellStyle name="Notas 2 8 4 2" xfId="5245" xr:uid="{00000000-0005-0000-0000-000013150000}"/>
    <cellStyle name="Notas 2 8 4 2 10" xfId="48418" xr:uid="{00000000-0005-0000-0000-000023150000}"/>
    <cellStyle name="Notas 2 8 4 2 11" xfId="52487" xr:uid="{00000000-0005-0000-0000-000023150000}"/>
    <cellStyle name="Notas 2 8 4 2 12" xfId="56335" xr:uid="{00000000-0005-0000-0000-000023150000}"/>
    <cellStyle name="Notas 2 8 4 2 13" xfId="59656" xr:uid="{00000000-0005-0000-0000-000023150000}"/>
    <cellStyle name="Notas 2 8 4 2 2" xfId="11662" xr:uid="{00000000-0005-0000-0000-000023150000}"/>
    <cellStyle name="Notas 2 8 4 2 3" xfId="15767" xr:uid="{00000000-0005-0000-0000-000023150000}"/>
    <cellStyle name="Notas 2 8 4 2 4" xfId="19702" xr:uid="{00000000-0005-0000-0000-000023150000}"/>
    <cellStyle name="Notas 2 8 4 2 5" xfId="23070" xr:uid="{00000000-0005-0000-0000-000023150000}"/>
    <cellStyle name="Notas 2 8 4 2 6" xfId="29475" xr:uid="{00000000-0005-0000-0000-000023150000}"/>
    <cellStyle name="Notas 2 8 4 2 7" xfId="35740" xr:uid="{00000000-0005-0000-0000-000023150000}"/>
    <cellStyle name="Notas 2 8 4 2 8" xfId="39996" xr:uid="{00000000-0005-0000-0000-000023150000}"/>
    <cellStyle name="Notas 2 8 4 2 9" xfId="44227" xr:uid="{00000000-0005-0000-0000-000023150000}"/>
    <cellStyle name="Notas 2 8 4 3" xfId="12337" xr:uid="{00000000-0005-0000-0000-000022150000}"/>
    <cellStyle name="Notas 2 8 4 4" xfId="9522" xr:uid="{00000000-0005-0000-0000-000022150000}"/>
    <cellStyle name="Notas 2 8 4 5" xfId="11402" xr:uid="{00000000-0005-0000-0000-000022150000}"/>
    <cellStyle name="Notas 2 8 4 6" xfId="19194" xr:uid="{00000000-0005-0000-0000-000022150000}"/>
    <cellStyle name="Notas 2 8 4 7" xfId="26299" xr:uid="{00000000-0005-0000-0000-000022150000}"/>
    <cellStyle name="Notas 2 8 4 8" xfId="32601" xr:uid="{00000000-0005-0000-0000-000022150000}"/>
    <cellStyle name="Notas 2 8 4 9" xfId="25183" xr:uid="{00000000-0005-0000-0000-000022150000}"/>
    <cellStyle name="Notas 2 8 5" xfId="3190" xr:uid="{00000000-0005-0000-0000-000014150000}"/>
    <cellStyle name="Notas 2 8 5 10" xfId="42232" xr:uid="{00000000-0005-0000-0000-000024150000}"/>
    <cellStyle name="Notas 2 8 5 11" xfId="46448" xr:uid="{00000000-0005-0000-0000-000024150000}"/>
    <cellStyle name="Notas 2 8 5 12" xfId="50616" xr:uid="{00000000-0005-0000-0000-000024150000}"/>
    <cellStyle name="Notas 2 8 5 13" xfId="54613" xr:uid="{00000000-0005-0000-0000-000024150000}"/>
    <cellStyle name="Notas 2 8 5 14" xfId="58362" xr:uid="{00000000-0005-0000-0000-000024150000}"/>
    <cellStyle name="Notas 2 8 5 2" xfId="6220" xr:uid="{00000000-0005-0000-0000-000015150000}"/>
    <cellStyle name="Notas 2 8 5 2 10" xfId="49362" xr:uid="{00000000-0005-0000-0000-000025150000}"/>
    <cellStyle name="Notas 2 8 5 2 11" xfId="53397" xr:uid="{00000000-0005-0000-0000-000025150000}"/>
    <cellStyle name="Notas 2 8 5 2 12" xfId="57198" xr:uid="{00000000-0005-0000-0000-000025150000}"/>
    <cellStyle name="Notas 2 8 5 2 13" xfId="60374" xr:uid="{00000000-0005-0000-0000-000025150000}"/>
    <cellStyle name="Notas 2 8 5 2 2" xfId="10159" xr:uid="{00000000-0005-0000-0000-000025150000}"/>
    <cellStyle name="Notas 2 8 5 2 3" xfId="16654" xr:uid="{00000000-0005-0000-0000-000025150000}"/>
    <cellStyle name="Notas 2 8 5 2 4" xfId="20559" xr:uid="{00000000-0005-0000-0000-000025150000}"/>
    <cellStyle name="Notas 2 8 5 2 5" xfId="23788" xr:uid="{00000000-0005-0000-0000-000025150000}"/>
    <cellStyle name="Notas 2 8 5 2 6" xfId="30449" xr:uid="{00000000-0005-0000-0000-000025150000}"/>
    <cellStyle name="Notas 2 8 5 2 7" xfId="36705" xr:uid="{00000000-0005-0000-0000-000025150000}"/>
    <cellStyle name="Notas 2 8 5 2 8" xfId="40960" xr:uid="{00000000-0005-0000-0000-000025150000}"/>
    <cellStyle name="Notas 2 8 5 2 9" xfId="45184" xr:uid="{00000000-0005-0000-0000-000025150000}"/>
    <cellStyle name="Notas 2 8 5 3" xfId="7796" xr:uid="{00000000-0005-0000-0000-000024150000}"/>
    <cellStyle name="Notas 2 8 5 4" xfId="13960" xr:uid="{00000000-0005-0000-0000-000024150000}"/>
    <cellStyle name="Notas 2 8 5 5" xfId="17990" xr:uid="{00000000-0005-0000-0000-000024150000}"/>
    <cellStyle name="Notas 2 8 5 6" xfId="21776" xr:uid="{00000000-0005-0000-0000-000024150000}"/>
    <cellStyle name="Notas 2 8 5 7" xfId="27420" xr:uid="{00000000-0005-0000-0000-000024150000}"/>
    <cellStyle name="Notas 2 8 5 8" xfId="33711" xr:uid="{00000000-0005-0000-0000-000024150000}"/>
    <cellStyle name="Notas 2 8 5 9" xfId="37984" xr:uid="{00000000-0005-0000-0000-000024150000}"/>
    <cellStyle name="Notas 2 8 6" xfId="3691" xr:uid="{00000000-0005-0000-0000-000016150000}"/>
    <cellStyle name="Notas 2 8 6 10" xfId="42732" xr:uid="{00000000-0005-0000-0000-000026150000}"/>
    <cellStyle name="Notas 2 8 6 11" xfId="46946" xr:uid="{00000000-0005-0000-0000-000026150000}"/>
    <cellStyle name="Notas 2 8 6 12" xfId="51114" xr:uid="{00000000-0005-0000-0000-000026150000}"/>
    <cellStyle name="Notas 2 8 6 13" xfId="55111" xr:uid="{00000000-0005-0000-0000-000026150000}"/>
    <cellStyle name="Notas 2 8 6 14" xfId="58860" xr:uid="{00000000-0005-0000-0000-000026150000}"/>
    <cellStyle name="Notas 2 8 6 2" xfId="6587" xr:uid="{00000000-0005-0000-0000-000017150000}"/>
    <cellStyle name="Notas 2 8 6 2 10" xfId="49724" xr:uid="{00000000-0005-0000-0000-000027150000}"/>
    <cellStyle name="Notas 2 8 6 2 11" xfId="53759" xr:uid="{00000000-0005-0000-0000-000027150000}"/>
    <cellStyle name="Notas 2 8 6 2 12" xfId="57560" xr:uid="{00000000-0005-0000-0000-000027150000}"/>
    <cellStyle name="Notas 2 8 6 2 13" xfId="60736" xr:uid="{00000000-0005-0000-0000-000027150000}"/>
    <cellStyle name="Notas 2 8 6 2 2" xfId="12682" xr:uid="{00000000-0005-0000-0000-000027150000}"/>
    <cellStyle name="Notas 2 8 6 2 3" xfId="17016" xr:uid="{00000000-0005-0000-0000-000027150000}"/>
    <cellStyle name="Notas 2 8 6 2 4" xfId="20921" xr:uid="{00000000-0005-0000-0000-000027150000}"/>
    <cellStyle name="Notas 2 8 6 2 5" xfId="24150" xr:uid="{00000000-0005-0000-0000-000027150000}"/>
    <cellStyle name="Notas 2 8 6 2 6" xfId="30816" xr:uid="{00000000-0005-0000-0000-000027150000}"/>
    <cellStyle name="Notas 2 8 6 2 7" xfId="37071" xr:uid="{00000000-0005-0000-0000-000027150000}"/>
    <cellStyle name="Notas 2 8 6 2 8" xfId="41326" xr:uid="{00000000-0005-0000-0000-000027150000}"/>
    <cellStyle name="Notas 2 8 6 2 9" xfId="45548" xr:uid="{00000000-0005-0000-0000-000027150000}"/>
    <cellStyle name="Notas 2 8 6 3" xfId="7580" xr:uid="{00000000-0005-0000-0000-000026150000}"/>
    <cellStyle name="Notas 2 8 6 4" xfId="14458" xr:uid="{00000000-0005-0000-0000-000026150000}"/>
    <cellStyle name="Notas 2 8 6 5" xfId="18488" xr:uid="{00000000-0005-0000-0000-000026150000}"/>
    <cellStyle name="Notas 2 8 6 6" xfId="22274" xr:uid="{00000000-0005-0000-0000-000026150000}"/>
    <cellStyle name="Notas 2 8 6 7" xfId="27921" xr:uid="{00000000-0005-0000-0000-000026150000}"/>
    <cellStyle name="Notas 2 8 6 8" xfId="34212" xr:uid="{00000000-0005-0000-0000-000026150000}"/>
    <cellStyle name="Notas 2 8 6 9" xfId="38485" xr:uid="{00000000-0005-0000-0000-000026150000}"/>
    <cellStyle name="Notas 2 8 7" xfId="2946" xr:uid="{00000000-0005-0000-0000-000018150000}"/>
    <cellStyle name="Notas 2 8 7 10" xfId="46204" xr:uid="{00000000-0005-0000-0000-000028150000}"/>
    <cellStyle name="Notas 2 8 7 11" xfId="50372" xr:uid="{00000000-0005-0000-0000-000028150000}"/>
    <cellStyle name="Notas 2 8 7 12" xfId="54369" xr:uid="{00000000-0005-0000-0000-000028150000}"/>
    <cellStyle name="Notas 2 8 7 13" xfId="58118" xr:uid="{00000000-0005-0000-0000-000028150000}"/>
    <cellStyle name="Notas 2 8 7 2" xfId="8037" xr:uid="{00000000-0005-0000-0000-000028150000}"/>
    <cellStyle name="Notas 2 8 7 3" xfId="13716" xr:uid="{00000000-0005-0000-0000-000028150000}"/>
    <cellStyle name="Notas 2 8 7 4" xfId="17746" xr:uid="{00000000-0005-0000-0000-000028150000}"/>
    <cellStyle name="Notas 2 8 7 5" xfId="21532" xr:uid="{00000000-0005-0000-0000-000028150000}"/>
    <cellStyle name="Notas 2 8 7 6" xfId="27176" xr:uid="{00000000-0005-0000-0000-000028150000}"/>
    <cellStyle name="Notas 2 8 7 7" xfId="33467" xr:uid="{00000000-0005-0000-0000-000028150000}"/>
    <cellStyle name="Notas 2 8 7 8" xfId="37740" xr:uid="{00000000-0005-0000-0000-000028150000}"/>
    <cellStyle name="Notas 2 8 7 9" xfId="41988" xr:uid="{00000000-0005-0000-0000-000028150000}"/>
    <cellStyle name="Notas 2 8 8" xfId="11945" xr:uid="{00000000-0005-0000-0000-0000F9140000}"/>
    <cellStyle name="Notas 2 8 9" xfId="12266" xr:uid="{00000000-0005-0000-0000-0000F9140000}"/>
    <cellStyle name="Notas 2 9" xfId="1214" xr:uid="{00000000-0005-0000-0000-000019150000}"/>
    <cellStyle name="Notas 2 9 10" xfId="8448" xr:uid="{00000000-0005-0000-0000-000029150000}"/>
    <cellStyle name="Notas 2 9 11" xfId="19261" xr:uid="{00000000-0005-0000-0000-000029150000}"/>
    <cellStyle name="Notas 2 9 12" xfId="25457" xr:uid="{00000000-0005-0000-0000-000029150000}"/>
    <cellStyle name="Notas 2 9 13" xfId="31776" xr:uid="{00000000-0005-0000-0000-000029150000}"/>
    <cellStyle name="Notas 2 9 14" xfId="35647" xr:uid="{00000000-0005-0000-0000-000029150000}"/>
    <cellStyle name="Notas 2 9 15" xfId="39906" xr:uid="{00000000-0005-0000-0000-000029150000}"/>
    <cellStyle name="Notas 2 9 16" xfId="44140" xr:uid="{00000000-0005-0000-0000-000029150000}"/>
    <cellStyle name="Notas 2 9 17" xfId="48333" xr:uid="{00000000-0005-0000-0000-000029150000}"/>
    <cellStyle name="Notas 2 9 18" xfId="52420" xr:uid="{00000000-0005-0000-0000-000029150000}"/>
    <cellStyle name="Notas 2 9 19" xfId="56280" xr:uid="{00000000-0005-0000-0000-000029150000}"/>
    <cellStyle name="Notas 2 9 2" xfId="1215" xr:uid="{00000000-0005-0000-0000-00001A150000}"/>
    <cellStyle name="Notas 2 9 2 10" xfId="11326" xr:uid="{00000000-0005-0000-0000-00002A150000}"/>
    <cellStyle name="Notas 2 9 2 11" xfId="15420" xr:uid="{00000000-0005-0000-0000-00002A150000}"/>
    <cellStyle name="Notas 2 9 2 12" xfId="20371" xr:uid="{00000000-0005-0000-0000-00002A150000}"/>
    <cellStyle name="Notas 2 9 2 13" xfId="25458" xr:uid="{00000000-0005-0000-0000-00002A150000}"/>
    <cellStyle name="Notas 2 9 2 14" xfId="31777" xr:uid="{00000000-0005-0000-0000-00002A150000}"/>
    <cellStyle name="Notas 2 9 2 15" xfId="32510" xr:uid="{00000000-0005-0000-0000-00002A150000}"/>
    <cellStyle name="Notas 2 9 2 16" xfId="34961" xr:uid="{00000000-0005-0000-0000-00002A150000}"/>
    <cellStyle name="Notas 2 9 2 17" xfId="39232" xr:uid="{00000000-0005-0000-0000-00002A150000}"/>
    <cellStyle name="Notas 2 9 2 18" xfId="43477" xr:uid="{00000000-0005-0000-0000-00002A150000}"/>
    <cellStyle name="Notas 2 9 2 19" xfId="47686" xr:uid="{00000000-0005-0000-0000-00002A150000}"/>
    <cellStyle name="Notas 2 9 2 2" xfId="1540" xr:uid="{00000000-0005-0000-0000-00001B150000}"/>
    <cellStyle name="Notas 2 9 2 2 10" xfId="25777" xr:uid="{00000000-0005-0000-0000-00002B150000}"/>
    <cellStyle name="Notas 2 9 2 2 11" xfId="32091" xr:uid="{00000000-0005-0000-0000-00002B150000}"/>
    <cellStyle name="Notas 2 9 2 2 12" xfId="37618" xr:uid="{00000000-0005-0000-0000-00002B150000}"/>
    <cellStyle name="Notas 2 9 2 2 13" xfId="41872" xr:uid="{00000000-0005-0000-0000-00002B150000}"/>
    <cellStyle name="Notas 2 9 2 2 14" xfId="46091" xr:uid="{00000000-0005-0000-0000-00002B150000}"/>
    <cellStyle name="Notas 2 9 2 2 15" xfId="50263" xr:uid="{00000000-0005-0000-0000-00002B150000}"/>
    <cellStyle name="Notas 2 9 2 2 16" xfId="54283" xr:uid="{00000000-0005-0000-0000-00002B150000}"/>
    <cellStyle name="Notas 2 9 2 2 17" xfId="58046" xr:uid="{00000000-0005-0000-0000-00002B150000}"/>
    <cellStyle name="Notas 2 9 2 2 2" xfId="2343" xr:uid="{00000000-0005-0000-0000-00001C150000}"/>
    <cellStyle name="Notas 2 9 2 2 2 10" xfId="41774" xr:uid="{00000000-0005-0000-0000-00002C150000}"/>
    <cellStyle name="Notas 2 9 2 2 2 11" xfId="45995" xr:uid="{00000000-0005-0000-0000-00002C150000}"/>
    <cellStyle name="Notas 2 9 2 2 2 12" xfId="50170" xr:uid="{00000000-0005-0000-0000-00002C150000}"/>
    <cellStyle name="Notas 2 9 2 2 2 13" xfId="54197" xr:uid="{00000000-0005-0000-0000-00002C150000}"/>
    <cellStyle name="Notas 2 9 2 2 2 14" xfId="57979" xr:uid="{00000000-0005-0000-0000-00002C150000}"/>
    <cellStyle name="Notas 2 9 2 2 2 2" xfId="5519" xr:uid="{00000000-0005-0000-0000-00001D150000}"/>
    <cellStyle name="Notas 2 9 2 2 2 2 10" xfId="48692" xr:uid="{00000000-0005-0000-0000-00002D150000}"/>
    <cellStyle name="Notas 2 9 2 2 2 2 11" xfId="52761" xr:uid="{00000000-0005-0000-0000-00002D150000}"/>
    <cellStyle name="Notas 2 9 2 2 2 2 12" xfId="56609" xr:uid="{00000000-0005-0000-0000-00002D150000}"/>
    <cellStyle name="Notas 2 9 2 2 2 2 13" xfId="59929" xr:uid="{00000000-0005-0000-0000-00002D150000}"/>
    <cellStyle name="Notas 2 9 2 2 2 2 2" xfId="10726" xr:uid="{00000000-0005-0000-0000-00002D150000}"/>
    <cellStyle name="Notas 2 9 2 2 2 2 3" xfId="16041" xr:uid="{00000000-0005-0000-0000-00002D150000}"/>
    <cellStyle name="Notas 2 9 2 2 2 2 4" xfId="19975" xr:uid="{00000000-0005-0000-0000-00002D150000}"/>
    <cellStyle name="Notas 2 9 2 2 2 2 5" xfId="23343" xr:uid="{00000000-0005-0000-0000-00002D150000}"/>
    <cellStyle name="Notas 2 9 2 2 2 2 6" xfId="29749" xr:uid="{00000000-0005-0000-0000-00002D150000}"/>
    <cellStyle name="Notas 2 9 2 2 2 2 7" xfId="36014" xr:uid="{00000000-0005-0000-0000-00002D150000}"/>
    <cellStyle name="Notas 2 9 2 2 2 2 8" xfId="40270" xr:uid="{00000000-0005-0000-0000-00002D150000}"/>
    <cellStyle name="Notas 2 9 2 2 2 2 9" xfId="44501" xr:uid="{00000000-0005-0000-0000-00002D150000}"/>
    <cellStyle name="Notas 2 9 2 2 2 3" xfId="11879" xr:uid="{00000000-0005-0000-0000-00002C150000}"/>
    <cellStyle name="Notas 2 9 2 2 2 4" xfId="13504" xr:uid="{00000000-0005-0000-0000-00002C150000}"/>
    <cellStyle name="Notas 2 9 2 2 2 5" xfId="17437" xr:uid="{00000000-0005-0000-0000-00002C150000}"/>
    <cellStyle name="Notas 2 9 2 2 2 6" xfId="9811" xr:uid="{00000000-0005-0000-0000-00002C150000}"/>
    <cellStyle name="Notas 2 9 2 2 2 7" xfId="26573" xr:uid="{00000000-0005-0000-0000-00002C150000}"/>
    <cellStyle name="Notas 2 9 2 2 2 8" xfId="32875" xr:uid="{00000000-0005-0000-0000-00002C150000}"/>
    <cellStyle name="Notas 2 9 2 2 2 9" xfId="37519" xr:uid="{00000000-0005-0000-0000-00002C150000}"/>
    <cellStyle name="Notas 2 9 2 2 3" xfId="3487" xr:uid="{00000000-0005-0000-0000-00001E150000}"/>
    <cellStyle name="Notas 2 9 2 2 3 10" xfId="42528" xr:uid="{00000000-0005-0000-0000-00002E150000}"/>
    <cellStyle name="Notas 2 9 2 2 3 11" xfId="46742" xr:uid="{00000000-0005-0000-0000-00002E150000}"/>
    <cellStyle name="Notas 2 9 2 2 3 12" xfId="50910" xr:uid="{00000000-0005-0000-0000-00002E150000}"/>
    <cellStyle name="Notas 2 9 2 2 3 13" xfId="54907" xr:uid="{00000000-0005-0000-0000-00002E150000}"/>
    <cellStyle name="Notas 2 9 2 2 3 14" xfId="58656" xr:uid="{00000000-0005-0000-0000-00002E150000}"/>
    <cellStyle name="Notas 2 9 2 2 3 2" xfId="6427" xr:uid="{00000000-0005-0000-0000-00001F150000}"/>
    <cellStyle name="Notas 2 9 2 2 3 2 10" xfId="49564" xr:uid="{00000000-0005-0000-0000-00002F150000}"/>
    <cellStyle name="Notas 2 9 2 2 3 2 11" xfId="53599" xr:uid="{00000000-0005-0000-0000-00002F150000}"/>
    <cellStyle name="Notas 2 9 2 2 3 2 12" xfId="57400" xr:uid="{00000000-0005-0000-0000-00002F150000}"/>
    <cellStyle name="Notas 2 9 2 2 3 2 13" xfId="60576" xr:uid="{00000000-0005-0000-0000-00002F150000}"/>
    <cellStyle name="Notas 2 9 2 2 3 2 2" xfId="10238" xr:uid="{00000000-0005-0000-0000-00002F150000}"/>
    <cellStyle name="Notas 2 9 2 2 3 2 3" xfId="16856" xr:uid="{00000000-0005-0000-0000-00002F150000}"/>
    <cellStyle name="Notas 2 9 2 2 3 2 4" xfId="20761" xr:uid="{00000000-0005-0000-0000-00002F150000}"/>
    <cellStyle name="Notas 2 9 2 2 3 2 5" xfId="23990" xr:uid="{00000000-0005-0000-0000-00002F150000}"/>
    <cellStyle name="Notas 2 9 2 2 3 2 6" xfId="30656" xr:uid="{00000000-0005-0000-0000-00002F150000}"/>
    <cellStyle name="Notas 2 9 2 2 3 2 7" xfId="36911" xr:uid="{00000000-0005-0000-0000-00002F150000}"/>
    <cellStyle name="Notas 2 9 2 2 3 2 8" xfId="41166" xr:uid="{00000000-0005-0000-0000-00002F150000}"/>
    <cellStyle name="Notas 2 9 2 2 3 2 9" xfId="45388" xr:uid="{00000000-0005-0000-0000-00002F150000}"/>
    <cellStyle name="Notas 2 9 2 2 3 3" xfId="11848" xr:uid="{00000000-0005-0000-0000-00002E150000}"/>
    <cellStyle name="Notas 2 9 2 2 3 4" xfId="14254" xr:uid="{00000000-0005-0000-0000-00002E150000}"/>
    <cellStyle name="Notas 2 9 2 2 3 5" xfId="18284" xr:uid="{00000000-0005-0000-0000-00002E150000}"/>
    <cellStyle name="Notas 2 9 2 2 3 6" xfId="22070" xr:uid="{00000000-0005-0000-0000-00002E150000}"/>
    <cellStyle name="Notas 2 9 2 2 3 7" xfId="27717" xr:uid="{00000000-0005-0000-0000-00002E150000}"/>
    <cellStyle name="Notas 2 9 2 2 3 8" xfId="34008" xr:uid="{00000000-0005-0000-0000-00002E150000}"/>
    <cellStyle name="Notas 2 9 2 2 3 9" xfId="38281" xr:uid="{00000000-0005-0000-0000-00002E150000}"/>
    <cellStyle name="Notas 2 9 2 2 4" xfId="4000" xr:uid="{00000000-0005-0000-0000-000020150000}"/>
    <cellStyle name="Notas 2 9 2 2 4 10" xfId="43041" xr:uid="{00000000-0005-0000-0000-000030150000}"/>
    <cellStyle name="Notas 2 9 2 2 4 11" xfId="47255" xr:uid="{00000000-0005-0000-0000-000030150000}"/>
    <cellStyle name="Notas 2 9 2 2 4 12" xfId="51423" xr:uid="{00000000-0005-0000-0000-000030150000}"/>
    <cellStyle name="Notas 2 9 2 2 4 13" xfId="55420" xr:uid="{00000000-0005-0000-0000-000030150000}"/>
    <cellStyle name="Notas 2 9 2 2 4 14" xfId="59169" xr:uid="{00000000-0005-0000-0000-000030150000}"/>
    <cellStyle name="Notas 2 9 2 2 4 2" xfId="6860" xr:uid="{00000000-0005-0000-0000-000021150000}"/>
    <cellStyle name="Notas 2 9 2 2 4 2 10" xfId="49997" xr:uid="{00000000-0005-0000-0000-000031150000}"/>
    <cellStyle name="Notas 2 9 2 2 4 2 11" xfId="54032" xr:uid="{00000000-0005-0000-0000-000031150000}"/>
    <cellStyle name="Notas 2 9 2 2 4 2 12" xfId="57833" xr:uid="{00000000-0005-0000-0000-000031150000}"/>
    <cellStyle name="Notas 2 9 2 2 4 2 13" xfId="61009" xr:uid="{00000000-0005-0000-0000-000031150000}"/>
    <cellStyle name="Notas 2 9 2 2 4 2 2" xfId="9992" xr:uid="{00000000-0005-0000-0000-000031150000}"/>
    <cellStyle name="Notas 2 9 2 2 4 2 3" xfId="17289" xr:uid="{00000000-0005-0000-0000-000031150000}"/>
    <cellStyle name="Notas 2 9 2 2 4 2 4" xfId="21194" xr:uid="{00000000-0005-0000-0000-000031150000}"/>
    <cellStyle name="Notas 2 9 2 2 4 2 5" xfId="24423" xr:uid="{00000000-0005-0000-0000-000031150000}"/>
    <cellStyle name="Notas 2 9 2 2 4 2 6" xfId="31089" xr:uid="{00000000-0005-0000-0000-000031150000}"/>
    <cellStyle name="Notas 2 9 2 2 4 2 7" xfId="37344" xr:uid="{00000000-0005-0000-0000-000031150000}"/>
    <cellStyle name="Notas 2 9 2 2 4 2 8" xfId="41599" xr:uid="{00000000-0005-0000-0000-000031150000}"/>
    <cellStyle name="Notas 2 9 2 2 4 2 9" xfId="45821" xr:uid="{00000000-0005-0000-0000-000031150000}"/>
    <cellStyle name="Notas 2 9 2 2 4 3" xfId="7542" xr:uid="{00000000-0005-0000-0000-000030150000}"/>
    <cellStyle name="Notas 2 9 2 2 4 4" xfId="14767" xr:uid="{00000000-0005-0000-0000-000030150000}"/>
    <cellStyle name="Notas 2 9 2 2 4 5" xfId="18797" xr:uid="{00000000-0005-0000-0000-000030150000}"/>
    <cellStyle name="Notas 2 9 2 2 4 6" xfId="22583" xr:uid="{00000000-0005-0000-0000-000030150000}"/>
    <cellStyle name="Notas 2 9 2 2 4 7" xfId="28230" xr:uid="{00000000-0005-0000-0000-000030150000}"/>
    <cellStyle name="Notas 2 9 2 2 4 8" xfId="34521" xr:uid="{00000000-0005-0000-0000-000030150000}"/>
    <cellStyle name="Notas 2 9 2 2 4 9" xfId="38794" xr:uid="{00000000-0005-0000-0000-000030150000}"/>
    <cellStyle name="Notas 2 9 2 2 5" xfId="4220" xr:uid="{00000000-0005-0000-0000-000022150000}"/>
    <cellStyle name="Notas 2 9 2 2 5 10" xfId="47475" xr:uid="{00000000-0005-0000-0000-000032150000}"/>
    <cellStyle name="Notas 2 9 2 2 5 11" xfId="51643" xr:uid="{00000000-0005-0000-0000-000032150000}"/>
    <cellStyle name="Notas 2 9 2 2 5 12" xfId="55640" xr:uid="{00000000-0005-0000-0000-000032150000}"/>
    <cellStyle name="Notas 2 9 2 2 5 13" xfId="59389" xr:uid="{00000000-0005-0000-0000-000032150000}"/>
    <cellStyle name="Notas 2 9 2 2 5 2" xfId="11432" xr:uid="{00000000-0005-0000-0000-000032150000}"/>
    <cellStyle name="Notas 2 9 2 2 5 3" xfId="14987" xr:uid="{00000000-0005-0000-0000-000032150000}"/>
    <cellStyle name="Notas 2 9 2 2 5 4" xfId="19017" xr:uid="{00000000-0005-0000-0000-000032150000}"/>
    <cellStyle name="Notas 2 9 2 2 5 5" xfId="22803" xr:uid="{00000000-0005-0000-0000-000032150000}"/>
    <cellStyle name="Notas 2 9 2 2 5 6" xfId="28450" xr:uid="{00000000-0005-0000-0000-000032150000}"/>
    <cellStyle name="Notas 2 9 2 2 5 7" xfId="34741" xr:uid="{00000000-0005-0000-0000-000032150000}"/>
    <cellStyle name="Notas 2 9 2 2 5 8" xfId="39014" xr:uid="{00000000-0005-0000-0000-000032150000}"/>
    <cellStyle name="Notas 2 9 2 2 5 9" xfId="43261" xr:uid="{00000000-0005-0000-0000-000032150000}"/>
    <cellStyle name="Notas 2 9 2 2 6" xfId="9127" xr:uid="{00000000-0005-0000-0000-00002B150000}"/>
    <cellStyle name="Notas 2 9 2 2 7" xfId="11712" xr:uid="{00000000-0005-0000-0000-00002B150000}"/>
    <cellStyle name="Notas 2 9 2 2 8" xfId="17520" xr:uid="{00000000-0005-0000-0000-00002B150000}"/>
    <cellStyle name="Notas 2 9 2 2 9" xfId="17619" xr:uid="{00000000-0005-0000-0000-00002B150000}"/>
    <cellStyle name="Notas 2 9 2 20" xfId="51847" xr:uid="{00000000-0005-0000-0000-00002A150000}"/>
    <cellStyle name="Notas 2 9 2 3" xfId="1541" xr:uid="{00000000-0005-0000-0000-000023150000}"/>
    <cellStyle name="Notas 2 9 2 3 10" xfId="25778" xr:uid="{00000000-0005-0000-0000-000033150000}"/>
    <cellStyle name="Notas 2 9 2 3 11" xfId="32092" xr:uid="{00000000-0005-0000-0000-000033150000}"/>
    <cellStyle name="Notas 2 9 2 3 12" xfId="35013" xr:uid="{00000000-0005-0000-0000-000033150000}"/>
    <cellStyle name="Notas 2 9 2 3 13" xfId="39284" xr:uid="{00000000-0005-0000-0000-000033150000}"/>
    <cellStyle name="Notas 2 9 2 3 14" xfId="43527" xr:uid="{00000000-0005-0000-0000-000033150000}"/>
    <cellStyle name="Notas 2 9 2 3 15" xfId="47735" xr:uid="{00000000-0005-0000-0000-000033150000}"/>
    <cellStyle name="Notas 2 9 2 3 16" xfId="51892" xr:uid="{00000000-0005-0000-0000-000033150000}"/>
    <cellStyle name="Notas 2 9 2 3 17" xfId="55853" xr:uid="{00000000-0005-0000-0000-000033150000}"/>
    <cellStyle name="Notas 2 9 2 3 2" xfId="2344" xr:uid="{00000000-0005-0000-0000-000024150000}"/>
    <cellStyle name="Notas 2 9 2 3 2 10" xfId="39187" xr:uid="{00000000-0005-0000-0000-000034150000}"/>
    <cellStyle name="Notas 2 9 2 3 2 11" xfId="43432" xr:uid="{00000000-0005-0000-0000-000034150000}"/>
    <cellStyle name="Notas 2 9 2 3 2 12" xfId="47644" xr:uid="{00000000-0005-0000-0000-000034150000}"/>
    <cellStyle name="Notas 2 9 2 3 2 13" xfId="51807" xr:uid="{00000000-0005-0000-0000-000034150000}"/>
    <cellStyle name="Notas 2 9 2 3 2 14" xfId="55786" xr:uid="{00000000-0005-0000-0000-000034150000}"/>
    <cellStyle name="Notas 2 9 2 3 2 2" xfId="5520" xr:uid="{00000000-0005-0000-0000-000025150000}"/>
    <cellStyle name="Notas 2 9 2 3 2 2 10" xfId="48693" xr:uid="{00000000-0005-0000-0000-000035150000}"/>
    <cellStyle name="Notas 2 9 2 3 2 2 11" xfId="52762" xr:uid="{00000000-0005-0000-0000-000035150000}"/>
    <cellStyle name="Notas 2 9 2 3 2 2 12" xfId="56610" xr:uid="{00000000-0005-0000-0000-000035150000}"/>
    <cellStyle name="Notas 2 9 2 3 2 2 13" xfId="59930" xr:uid="{00000000-0005-0000-0000-000035150000}"/>
    <cellStyle name="Notas 2 9 2 3 2 2 2" xfId="12911" xr:uid="{00000000-0005-0000-0000-000035150000}"/>
    <cellStyle name="Notas 2 9 2 3 2 2 3" xfId="16042" xr:uid="{00000000-0005-0000-0000-000035150000}"/>
    <cellStyle name="Notas 2 9 2 3 2 2 4" xfId="19976" xr:uid="{00000000-0005-0000-0000-000035150000}"/>
    <cellStyle name="Notas 2 9 2 3 2 2 5" xfId="23344" xr:uid="{00000000-0005-0000-0000-000035150000}"/>
    <cellStyle name="Notas 2 9 2 3 2 2 6" xfId="29750" xr:uid="{00000000-0005-0000-0000-000035150000}"/>
    <cellStyle name="Notas 2 9 2 3 2 2 7" xfId="36015" xr:uid="{00000000-0005-0000-0000-000035150000}"/>
    <cellStyle name="Notas 2 9 2 3 2 2 8" xfId="40271" xr:uid="{00000000-0005-0000-0000-000035150000}"/>
    <cellStyle name="Notas 2 9 2 3 2 2 9" xfId="44502" xr:uid="{00000000-0005-0000-0000-000035150000}"/>
    <cellStyle name="Notas 2 9 2 3 2 3" xfId="9079" xr:uid="{00000000-0005-0000-0000-000034150000}"/>
    <cellStyle name="Notas 2 9 2 3 2 4" xfId="8489" xr:uid="{00000000-0005-0000-0000-000034150000}"/>
    <cellStyle name="Notas 2 9 2 3 2 5" xfId="15134" xr:uid="{00000000-0005-0000-0000-000034150000}"/>
    <cellStyle name="Notas 2 9 2 3 2 6" xfId="19550" xr:uid="{00000000-0005-0000-0000-000034150000}"/>
    <cellStyle name="Notas 2 9 2 3 2 7" xfId="26574" xr:uid="{00000000-0005-0000-0000-000034150000}"/>
    <cellStyle name="Notas 2 9 2 3 2 8" xfId="32876" xr:uid="{00000000-0005-0000-0000-000034150000}"/>
    <cellStyle name="Notas 2 9 2 3 2 9" xfId="34916" xr:uid="{00000000-0005-0000-0000-000034150000}"/>
    <cellStyle name="Notas 2 9 2 3 3" xfId="3488" xr:uid="{00000000-0005-0000-0000-000026150000}"/>
    <cellStyle name="Notas 2 9 2 3 3 10" xfId="42529" xr:uid="{00000000-0005-0000-0000-000036150000}"/>
    <cellStyle name="Notas 2 9 2 3 3 11" xfId="46743" xr:uid="{00000000-0005-0000-0000-000036150000}"/>
    <cellStyle name="Notas 2 9 2 3 3 12" xfId="50911" xr:uid="{00000000-0005-0000-0000-000036150000}"/>
    <cellStyle name="Notas 2 9 2 3 3 13" xfId="54908" xr:uid="{00000000-0005-0000-0000-000036150000}"/>
    <cellStyle name="Notas 2 9 2 3 3 14" xfId="58657" xr:uid="{00000000-0005-0000-0000-000036150000}"/>
    <cellStyle name="Notas 2 9 2 3 3 2" xfId="6428" xr:uid="{00000000-0005-0000-0000-000027150000}"/>
    <cellStyle name="Notas 2 9 2 3 3 2 10" xfId="49565" xr:uid="{00000000-0005-0000-0000-000037150000}"/>
    <cellStyle name="Notas 2 9 2 3 3 2 11" xfId="53600" xr:uid="{00000000-0005-0000-0000-000037150000}"/>
    <cellStyle name="Notas 2 9 2 3 3 2 12" xfId="57401" xr:uid="{00000000-0005-0000-0000-000037150000}"/>
    <cellStyle name="Notas 2 9 2 3 3 2 13" xfId="60577" xr:uid="{00000000-0005-0000-0000-000037150000}"/>
    <cellStyle name="Notas 2 9 2 3 3 2 2" xfId="12818" xr:uid="{00000000-0005-0000-0000-000037150000}"/>
    <cellStyle name="Notas 2 9 2 3 3 2 3" xfId="16857" xr:uid="{00000000-0005-0000-0000-000037150000}"/>
    <cellStyle name="Notas 2 9 2 3 3 2 4" xfId="20762" xr:uid="{00000000-0005-0000-0000-000037150000}"/>
    <cellStyle name="Notas 2 9 2 3 3 2 5" xfId="23991" xr:uid="{00000000-0005-0000-0000-000037150000}"/>
    <cellStyle name="Notas 2 9 2 3 3 2 6" xfId="30657" xr:uid="{00000000-0005-0000-0000-000037150000}"/>
    <cellStyle name="Notas 2 9 2 3 3 2 7" xfId="36912" xr:uid="{00000000-0005-0000-0000-000037150000}"/>
    <cellStyle name="Notas 2 9 2 3 3 2 8" xfId="41167" xr:uid="{00000000-0005-0000-0000-000037150000}"/>
    <cellStyle name="Notas 2 9 2 3 3 2 9" xfId="45389" xr:uid="{00000000-0005-0000-0000-000037150000}"/>
    <cellStyle name="Notas 2 9 2 3 3 3" xfId="9048" xr:uid="{00000000-0005-0000-0000-000036150000}"/>
    <cellStyle name="Notas 2 9 2 3 3 4" xfId="14255" xr:uid="{00000000-0005-0000-0000-000036150000}"/>
    <cellStyle name="Notas 2 9 2 3 3 5" xfId="18285" xr:uid="{00000000-0005-0000-0000-000036150000}"/>
    <cellStyle name="Notas 2 9 2 3 3 6" xfId="22071" xr:uid="{00000000-0005-0000-0000-000036150000}"/>
    <cellStyle name="Notas 2 9 2 3 3 7" xfId="27718" xr:uid="{00000000-0005-0000-0000-000036150000}"/>
    <cellStyle name="Notas 2 9 2 3 3 8" xfId="34009" xr:uid="{00000000-0005-0000-0000-000036150000}"/>
    <cellStyle name="Notas 2 9 2 3 3 9" xfId="38282" xr:uid="{00000000-0005-0000-0000-000036150000}"/>
    <cellStyle name="Notas 2 9 2 3 4" xfId="4001" xr:uid="{00000000-0005-0000-0000-000028150000}"/>
    <cellStyle name="Notas 2 9 2 3 4 10" xfId="43042" xr:uid="{00000000-0005-0000-0000-000038150000}"/>
    <cellStyle name="Notas 2 9 2 3 4 11" xfId="47256" xr:uid="{00000000-0005-0000-0000-000038150000}"/>
    <cellStyle name="Notas 2 9 2 3 4 12" xfId="51424" xr:uid="{00000000-0005-0000-0000-000038150000}"/>
    <cellStyle name="Notas 2 9 2 3 4 13" xfId="55421" xr:uid="{00000000-0005-0000-0000-000038150000}"/>
    <cellStyle name="Notas 2 9 2 3 4 14" xfId="59170" xr:uid="{00000000-0005-0000-0000-000038150000}"/>
    <cellStyle name="Notas 2 9 2 3 4 2" xfId="6861" xr:uid="{00000000-0005-0000-0000-000029150000}"/>
    <cellStyle name="Notas 2 9 2 3 4 2 10" xfId="49998" xr:uid="{00000000-0005-0000-0000-000039150000}"/>
    <cellStyle name="Notas 2 9 2 3 4 2 11" xfId="54033" xr:uid="{00000000-0005-0000-0000-000039150000}"/>
    <cellStyle name="Notas 2 9 2 3 4 2 12" xfId="57834" xr:uid="{00000000-0005-0000-0000-000039150000}"/>
    <cellStyle name="Notas 2 9 2 3 4 2 13" xfId="61010" xr:uid="{00000000-0005-0000-0000-000039150000}"/>
    <cellStyle name="Notas 2 9 2 3 4 2 2" xfId="11553" xr:uid="{00000000-0005-0000-0000-000039150000}"/>
    <cellStyle name="Notas 2 9 2 3 4 2 3" xfId="17290" xr:uid="{00000000-0005-0000-0000-000039150000}"/>
    <cellStyle name="Notas 2 9 2 3 4 2 4" xfId="21195" xr:uid="{00000000-0005-0000-0000-000039150000}"/>
    <cellStyle name="Notas 2 9 2 3 4 2 5" xfId="24424" xr:uid="{00000000-0005-0000-0000-000039150000}"/>
    <cellStyle name="Notas 2 9 2 3 4 2 6" xfId="31090" xr:uid="{00000000-0005-0000-0000-000039150000}"/>
    <cellStyle name="Notas 2 9 2 3 4 2 7" xfId="37345" xr:uid="{00000000-0005-0000-0000-000039150000}"/>
    <cellStyle name="Notas 2 9 2 3 4 2 8" xfId="41600" xr:uid="{00000000-0005-0000-0000-000039150000}"/>
    <cellStyle name="Notas 2 9 2 3 4 2 9" xfId="45822" xr:uid="{00000000-0005-0000-0000-000039150000}"/>
    <cellStyle name="Notas 2 9 2 3 4 3" xfId="11459" xr:uid="{00000000-0005-0000-0000-000038150000}"/>
    <cellStyle name="Notas 2 9 2 3 4 4" xfId="14768" xr:uid="{00000000-0005-0000-0000-000038150000}"/>
    <cellStyle name="Notas 2 9 2 3 4 5" xfId="18798" xr:uid="{00000000-0005-0000-0000-000038150000}"/>
    <cellStyle name="Notas 2 9 2 3 4 6" xfId="22584" xr:uid="{00000000-0005-0000-0000-000038150000}"/>
    <cellStyle name="Notas 2 9 2 3 4 7" xfId="28231" xr:uid="{00000000-0005-0000-0000-000038150000}"/>
    <cellStyle name="Notas 2 9 2 3 4 8" xfId="34522" xr:uid="{00000000-0005-0000-0000-000038150000}"/>
    <cellStyle name="Notas 2 9 2 3 4 9" xfId="38795" xr:uid="{00000000-0005-0000-0000-000038150000}"/>
    <cellStyle name="Notas 2 9 2 3 5" xfId="3616" xr:uid="{00000000-0005-0000-0000-00002A150000}"/>
    <cellStyle name="Notas 2 9 2 3 5 10" xfId="46871" xr:uid="{00000000-0005-0000-0000-00003A150000}"/>
    <cellStyle name="Notas 2 9 2 3 5 11" xfId="51039" xr:uid="{00000000-0005-0000-0000-00003A150000}"/>
    <cellStyle name="Notas 2 9 2 3 5 12" xfId="55036" xr:uid="{00000000-0005-0000-0000-00003A150000}"/>
    <cellStyle name="Notas 2 9 2 3 5 13" xfId="58785" xr:uid="{00000000-0005-0000-0000-00003A150000}"/>
    <cellStyle name="Notas 2 9 2 3 5 2" xfId="9768" xr:uid="{00000000-0005-0000-0000-00003A150000}"/>
    <cellStyle name="Notas 2 9 2 3 5 3" xfId="14383" xr:uid="{00000000-0005-0000-0000-00003A150000}"/>
    <cellStyle name="Notas 2 9 2 3 5 4" xfId="18413" xr:uid="{00000000-0005-0000-0000-00003A150000}"/>
    <cellStyle name="Notas 2 9 2 3 5 5" xfId="22199" xr:uid="{00000000-0005-0000-0000-00003A150000}"/>
    <cellStyle name="Notas 2 9 2 3 5 6" xfId="27846" xr:uid="{00000000-0005-0000-0000-00003A150000}"/>
    <cellStyle name="Notas 2 9 2 3 5 7" xfId="34137" xr:uid="{00000000-0005-0000-0000-00003A150000}"/>
    <cellStyle name="Notas 2 9 2 3 5 8" xfId="38410" xr:uid="{00000000-0005-0000-0000-00003A150000}"/>
    <cellStyle name="Notas 2 9 2 3 5 9" xfId="42657" xr:uid="{00000000-0005-0000-0000-00003A150000}"/>
    <cellStyle name="Notas 2 9 2 3 6" xfId="8408" xr:uid="{00000000-0005-0000-0000-000033150000}"/>
    <cellStyle name="Notas 2 9 2 3 7" xfId="10631" xr:uid="{00000000-0005-0000-0000-000033150000}"/>
    <cellStyle name="Notas 2 9 2 3 8" xfId="15219" xr:uid="{00000000-0005-0000-0000-000033150000}"/>
    <cellStyle name="Notas 2 9 2 3 9" xfId="19616" xr:uid="{00000000-0005-0000-0000-000033150000}"/>
    <cellStyle name="Notas 2 9 2 4" xfId="1542" xr:uid="{00000000-0005-0000-0000-00002B150000}"/>
    <cellStyle name="Notas 2 9 2 4 10" xfId="25779" xr:uid="{00000000-0005-0000-0000-00003B150000}"/>
    <cellStyle name="Notas 2 9 2 4 11" xfId="32093" xr:uid="{00000000-0005-0000-0000-00003B150000}"/>
    <cellStyle name="Notas 2 9 2 4 12" xfId="36441" xr:uid="{00000000-0005-0000-0000-00003B150000}"/>
    <cellStyle name="Notas 2 9 2 4 13" xfId="40696" xr:uid="{00000000-0005-0000-0000-00003B150000}"/>
    <cellStyle name="Notas 2 9 2 4 14" xfId="44921" xr:uid="{00000000-0005-0000-0000-00003B150000}"/>
    <cellStyle name="Notas 2 9 2 4 15" xfId="49104" xr:uid="{00000000-0005-0000-0000-00003B150000}"/>
    <cellStyle name="Notas 2 9 2 4 16" xfId="53161" xr:uid="{00000000-0005-0000-0000-00003B150000}"/>
    <cellStyle name="Notas 2 9 2 4 17" xfId="56974" xr:uid="{00000000-0005-0000-0000-00003B150000}"/>
    <cellStyle name="Notas 2 9 2 4 2" xfId="2345" xr:uid="{00000000-0005-0000-0000-00002C150000}"/>
    <cellStyle name="Notas 2 9 2 4 2 10" xfId="40600" xr:uid="{00000000-0005-0000-0000-00003C150000}"/>
    <cellStyle name="Notas 2 9 2 4 2 11" xfId="44826" xr:uid="{00000000-0005-0000-0000-00003C150000}"/>
    <cellStyle name="Notas 2 9 2 4 2 12" xfId="49014" xr:uid="{00000000-0005-0000-0000-00003C150000}"/>
    <cellStyle name="Notas 2 9 2 4 2 13" xfId="53076" xr:uid="{00000000-0005-0000-0000-00003C150000}"/>
    <cellStyle name="Notas 2 9 2 4 2 14" xfId="56906" xr:uid="{00000000-0005-0000-0000-00003C150000}"/>
    <cellStyle name="Notas 2 9 2 4 2 2" xfId="5521" xr:uid="{00000000-0005-0000-0000-00002D150000}"/>
    <cellStyle name="Notas 2 9 2 4 2 2 10" xfId="48694" xr:uid="{00000000-0005-0000-0000-00003D150000}"/>
    <cellStyle name="Notas 2 9 2 4 2 2 11" xfId="52763" xr:uid="{00000000-0005-0000-0000-00003D150000}"/>
    <cellStyle name="Notas 2 9 2 4 2 2 12" xfId="56611" xr:uid="{00000000-0005-0000-0000-00003D150000}"/>
    <cellStyle name="Notas 2 9 2 4 2 2 13" xfId="59931" xr:uid="{00000000-0005-0000-0000-00003D150000}"/>
    <cellStyle name="Notas 2 9 2 4 2 2 2" xfId="10300" xr:uid="{00000000-0005-0000-0000-00003D150000}"/>
    <cellStyle name="Notas 2 9 2 4 2 2 3" xfId="16043" xr:uid="{00000000-0005-0000-0000-00003D150000}"/>
    <cellStyle name="Notas 2 9 2 4 2 2 4" xfId="19977" xr:uid="{00000000-0005-0000-0000-00003D150000}"/>
    <cellStyle name="Notas 2 9 2 4 2 2 5" xfId="23345" xr:uid="{00000000-0005-0000-0000-00003D150000}"/>
    <cellStyle name="Notas 2 9 2 4 2 2 6" xfId="29751" xr:uid="{00000000-0005-0000-0000-00003D150000}"/>
    <cellStyle name="Notas 2 9 2 4 2 2 7" xfId="36016" xr:uid="{00000000-0005-0000-0000-00003D150000}"/>
    <cellStyle name="Notas 2 9 2 4 2 2 8" xfId="40272" xr:uid="{00000000-0005-0000-0000-00003D150000}"/>
    <cellStyle name="Notas 2 9 2 4 2 2 9" xfId="44503" xr:uid="{00000000-0005-0000-0000-00003D150000}"/>
    <cellStyle name="Notas 2 9 2 4 2 3" xfId="9857" xr:uid="{00000000-0005-0000-0000-00003C150000}"/>
    <cellStyle name="Notas 2 9 2 4 2 4" xfId="11170" xr:uid="{00000000-0005-0000-0000-00003C150000}"/>
    <cellStyle name="Notas 2 9 2 4 2 5" xfId="16337" xr:uid="{00000000-0005-0000-0000-00003C150000}"/>
    <cellStyle name="Notas 2 9 2 4 2 6" xfId="15357" xr:uid="{00000000-0005-0000-0000-00003C150000}"/>
    <cellStyle name="Notas 2 9 2 4 2 7" xfId="26575" xr:uid="{00000000-0005-0000-0000-00003C150000}"/>
    <cellStyle name="Notas 2 9 2 4 2 8" xfId="32877" xr:uid="{00000000-0005-0000-0000-00003C150000}"/>
    <cellStyle name="Notas 2 9 2 4 2 9" xfId="36344" xr:uid="{00000000-0005-0000-0000-00003C150000}"/>
    <cellStyle name="Notas 2 9 2 4 3" xfId="3489" xr:uid="{00000000-0005-0000-0000-00002E150000}"/>
    <cellStyle name="Notas 2 9 2 4 3 10" xfId="42530" xr:uid="{00000000-0005-0000-0000-00003E150000}"/>
    <cellStyle name="Notas 2 9 2 4 3 11" xfId="46744" xr:uid="{00000000-0005-0000-0000-00003E150000}"/>
    <cellStyle name="Notas 2 9 2 4 3 12" xfId="50912" xr:uid="{00000000-0005-0000-0000-00003E150000}"/>
    <cellStyle name="Notas 2 9 2 4 3 13" xfId="54909" xr:uid="{00000000-0005-0000-0000-00003E150000}"/>
    <cellStyle name="Notas 2 9 2 4 3 14" xfId="58658" xr:uid="{00000000-0005-0000-0000-00003E150000}"/>
    <cellStyle name="Notas 2 9 2 4 3 2" xfId="6429" xr:uid="{00000000-0005-0000-0000-00002F150000}"/>
    <cellStyle name="Notas 2 9 2 4 3 2 10" xfId="49566" xr:uid="{00000000-0005-0000-0000-00003F150000}"/>
    <cellStyle name="Notas 2 9 2 4 3 2 11" xfId="53601" xr:uid="{00000000-0005-0000-0000-00003F150000}"/>
    <cellStyle name="Notas 2 9 2 4 3 2 12" xfId="57402" xr:uid="{00000000-0005-0000-0000-00003F150000}"/>
    <cellStyle name="Notas 2 9 2 4 3 2 13" xfId="60578" xr:uid="{00000000-0005-0000-0000-00003F150000}"/>
    <cellStyle name="Notas 2 9 2 4 3 2 2" xfId="10196" xr:uid="{00000000-0005-0000-0000-00003F150000}"/>
    <cellStyle name="Notas 2 9 2 4 3 2 3" xfId="16858" xr:uid="{00000000-0005-0000-0000-00003F150000}"/>
    <cellStyle name="Notas 2 9 2 4 3 2 4" xfId="20763" xr:uid="{00000000-0005-0000-0000-00003F150000}"/>
    <cellStyle name="Notas 2 9 2 4 3 2 5" xfId="23992" xr:uid="{00000000-0005-0000-0000-00003F150000}"/>
    <cellStyle name="Notas 2 9 2 4 3 2 6" xfId="30658" xr:uid="{00000000-0005-0000-0000-00003F150000}"/>
    <cellStyle name="Notas 2 9 2 4 3 2 7" xfId="36913" xr:uid="{00000000-0005-0000-0000-00003F150000}"/>
    <cellStyle name="Notas 2 9 2 4 3 2 8" xfId="41168" xr:uid="{00000000-0005-0000-0000-00003F150000}"/>
    <cellStyle name="Notas 2 9 2 4 3 2 9" xfId="45390" xr:uid="{00000000-0005-0000-0000-00003F150000}"/>
    <cellStyle name="Notas 2 9 2 4 3 3" xfId="11534" xr:uid="{00000000-0005-0000-0000-00003E150000}"/>
    <cellStyle name="Notas 2 9 2 4 3 4" xfId="14256" xr:uid="{00000000-0005-0000-0000-00003E150000}"/>
    <cellStyle name="Notas 2 9 2 4 3 5" xfId="18286" xr:uid="{00000000-0005-0000-0000-00003E150000}"/>
    <cellStyle name="Notas 2 9 2 4 3 6" xfId="22072" xr:uid="{00000000-0005-0000-0000-00003E150000}"/>
    <cellStyle name="Notas 2 9 2 4 3 7" xfId="27719" xr:uid="{00000000-0005-0000-0000-00003E150000}"/>
    <cellStyle name="Notas 2 9 2 4 3 8" xfId="34010" xr:uid="{00000000-0005-0000-0000-00003E150000}"/>
    <cellStyle name="Notas 2 9 2 4 3 9" xfId="38283" xr:uid="{00000000-0005-0000-0000-00003E150000}"/>
    <cellStyle name="Notas 2 9 2 4 4" xfId="4002" xr:uid="{00000000-0005-0000-0000-000030150000}"/>
    <cellStyle name="Notas 2 9 2 4 4 10" xfId="43043" xr:uid="{00000000-0005-0000-0000-000040150000}"/>
    <cellStyle name="Notas 2 9 2 4 4 11" xfId="47257" xr:uid="{00000000-0005-0000-0000-000040150000}"/>
    <cellStyle name="Notas 2 9 2 4 4 12" xfId="51425" xr:uid="{00000000-0005-0000-0000-000040150000}"/>
    <cellStyle name="Notas 2 9 2 4 4 13" xfId="55422" xr:uid="{00000000-0005-0000-0000-000040150000}"/>
    <cellStyle name="Notas 2 9 2 4 4 14" xfId="59171" xr:uid="{00000000-0005-0000-0000-000040150000}"/>
    <cellStyle name="Notas 2 9 2 4 4 2" xfId="6862" xr:uid="{00000000-0005-0000-0000-000031150000}"/>
    <cellStyle name="Notas 2 9 2 4 4 2 10" xfId="49999" xr:uid="{00000000-0005-0000-0000-000041150000}"/>
    <cellStyle name="Notas 2 9 2 4 4 2 11" xfId="54034" xr:uid="{00000000-0005-0000-0000-000041150000}"/>
    <cellStyle name="Notas 2 9 2 4 4 2 12" xfId="57835" xr:uid="{00000000-0005-0000-0000-000041150000}"/>
    <cellStyle name="Notas 2 9 2 4 4 2 13" xfId="61011" xr:uid="{00000000-0005-0000-0000-000041150000}"/>
    <cellStyle name="Notas 2 9 2 4 4 2 2" xfId="8746" xr:uid="{00000000-0005-0000-0000-000041150000}"/>
    <cellStyle name="Notas 2 9 2 4 4 2 3" xfId="17291" xr:uid="{00000000-0005-0000-0000-000041150000}"/>
    <cellStyle name="Notas 2 9 2 4 4 2 4" xfId="21196" xr:uid="{00000000-0005-0000-0000-000041150000}"/>
    <cellStyle name="Notas 2 9 2 4 4 2 5" xfId="24425" xr:uid="{00000000-0005-0000-0000-000041150000}"/>
    <cellStyle name="Notas 2 9 2 4 4 2 6" xfId="31091" xr:uid="{00000000-0005-0000-0000-000041150000}"/>
    <cellStyle name="Notas 2 9 2 4 4 2 7" xfId="37346" xr:uid="{00000000-0005-0000-0000-000041150000}"/>
    <cellStyle name="Notas 2 9 2 4 4 2 8" xfId="41601" xr:uid="{00000000-0005-0000-0000-000041150000}"/>
    <cellStyle name="Notas 2 9 2 4 4 2 9" xfId="45823" xr:uid="{00000000-0005-0000-0000-000041150000}"/>
    <cellStyle name="Notas 2 9 2 4 4 3" xfId="13579" xr:uid="{00000000-0005-0000-0000-000040150000}"/>
    <cellStyle name="Notas 2 9 2 4 4 4" xfId="14769" xr:uid="{00000000-0005-0000-0000-000040150000}"/>
    <cellStyle name="Notas 2 9 2 4 4 5" xfId="18799" xr:uid="{00000000-0005-0000-0000-000040150000}"/>
    <cellStyle name="Notas 2 9 2 4 4 6" xfId="22585" xr:uid="{00000000-0005-0000-0000-000040150000}"/>
    <cellStyle name="Notas 2 9 2 4 4 7" xfId="28232" xr:uid="{00000000-0005-0000-0000-000040150000}"/>
    <cellStyle name="Notas 2 9 2 4 4 8" xfId="34523" xr:uid="{00000000-0005-0000-0000-000040150000}"/>
    <cellStyle name="Notas 2 9 2 4 4 9" xfId="38796" xr:uid="{00000000-0005-0000-0000-000040150000}"/>
    <cellStyle name="Notas 2 9 2 4 5" xfId="3617" xr:uid="{00000000-0005-0000-0000-000032150000}"/>
    <cellStyle name="Notas 2 9 2 4 5 10" xfId="46872" xr:uid="{00000000-0005-0000-0000-000042150000}"/>
    <cellStyle name="Notas 2 9 2 4 5 11" xfId="51040" xr:uid="{00000000-0005-0000-0000-000042150000}"/>
    <cellStyle name="Notas 2 9 2 4 5 12" xfId="55037" xr:uid="{00000000-0005-0000-0000-000042150000}"/>
    <cellStyle name="Notas 2 9 2 4 5 13" xfId="58786" xr:uid="{00000000-0005-0000-0000-000042150000}"/>
    <cellStyle name="Notas 2 9 2 4 5 2" xfId="11840" xr:uid="{00000000-0005-0000-0000-000042150000}"/>
    <cellStyle name="Notas 2 9 2 4 5 3" xfId="14384" xr:uid="{00000000-0005-0000-0000-000042150000}"/>
    <cellStyle name="Notas 2 9 2 4 5 4" xfId="18414" xr:uid="{00000000-0005-0000-0000-000042150000}"/>
    <cellStyle name="Notas 2 9 2 4 5 5" xfId="22200" xr:uid="{00000000-0005-0000-0000-000042150000}"/>
    <cellStyle name="Notas 2 9 2 4 5 6" xfId="27847" xr:uid="{00000000-0005-0000-0000-000042150000}"/>
    <cellStyle name="Notas 2 9 2 4 5 7" xfId="34138" xr:uid="{00000000-0005-0000-0000-000042150000}"/>
    <cellStyle name="Notas 2 9 2 4 5 8" xfId="38411" xr:uid="{00000000-0005-0000-0000-000042150000}"/>
    <cellStyle name="Notas 2 9 2 4 5 9" xfId="42658" xr:uid="{00000000-0005-0000-0000-000042150000}"/>
    <cellStyle name="Notas 2 9 2 4 6" xfId="9882" xr:uid="{00000000-0005-0000-0000-00003B150000}"/>
    <cellStyle name="Notas 2 9 2 4 7" xfId="8934" xr:uid="{00000000-0005-0000-0000-00003B150000}"/>
    <cellStyle name="Notas 2 9 2 4 8" xfId="16420" xr:uid="{00000000-0005-0000-0000-00003B150000}"/>
    <cellStyle name="Notas 2 9 2 4 9" xfId="9944" xr:uid="{00000000-0005-0000-0000-00003B150000}"/>
    <cellStyle name="Notas 2 9 2 5" xfId="2073" xr:uid="{00000000-0005-0000-0000-000033150000}"/>
    <cellStyle name="Notas 2 9 2 5 10" xfId="40634" xr:uid="{00000000-0005-0000-0000-000043150000}"/>
    <cellStyle name="Notas 2 9 2 5 11" xfId="44860" xr:uid="{00000000-0005-0000-0000-000043150000}"/>
    <cellStyle name="Notas 2 9 2 5 12" xfId="49048" xr:uid="{00000000-0005-0000-0000-000043150000}"/>
    <cellStyle name="Notas 2 9 2 5 13" xfId="53110" xr:uid="{00000000-0005-0000-0000-000043150000}"/>
    <cellStyle name="Notas 2 9 2 5 14" xfId="56940" xr:uid="{00000000-0005-0000-0000-000043150000}"/>
    <cellStyle name="Notas 2 9 2 5 2" xfId="5249" xr:uid="{00000000-0005-0000-0000-000034150000}"/>
    <cellStyle name="Notas 2 9 2 5 2 10" xfId="48422" xr:uid="{00000000-0005-0000-0000-000044150000}"/>
    <cellStyle name="Notas 2 9 2 5 2 11" xfId="52491" xr:uid="{00000000-0005-0000-0000-000044150000}"/>
    <cellStyle name="Notas 2 9 2 5 2 12" xfId="56339" xr:uid="{00000000-0005-0000-0000-000044150000}"/>
    <cellStyle name="Notas 2 9 2 5 2 13" xfId="59660" xr:uid="{00000000-0005-0000-0000-000044150000}"/>
    <cellStyle name="Notas 2 9 2 5 2 2" xfId="13438" xr:uid="{00000000-0005-0000-0000-000044150000}"/>
    <cellStyle name="Notas 2 9 2 5 2 3" xfId="15771" xr:uid="{00000000-0005-0000-0000-000044150000}"/>
    <cellStyle name="Notas 2 9 2 5 2 4" xfId="19706" xr:uid="{00000000-0005-0000-0000-000044150000}"/>
    <cellStyle name="Notas 2 9 2 5 2 5" xfId="23074" xr:uid="{00000000-0005-0000-0000-000044150000}"/>
    <cellStyle name="Notas 2 9 2 5 2 6" xfId="29479" xr:uid="{00000000-0005-0000-0000-000044150000}"/>
    <cellStyle name="Notas 2 9 2 5 2 7" xfId="35744" xr:uid="{00000000-0005-0000-0000-000044150000}"/>
    <cellStyle name="Notas 2 9 2 5 2 8" xfId="40000" xr:uid="{00000000-0005-0000-0000-000044150000}"/>
    <cellStyle name="Notas 2 9 2 5 2 9" xfId="44231" xr:uid="{00000000-0005-0000-0000-000044150000}"/>
    <cellStyle name="Notas 2 9 2 5 3" xfId="10228" xr:uid="{00000000-0005-0000-0000-000043150000}"/>
    <cellStyle name="Notas 2 9 2 5 4" xfId="9666" xr:uid="{00000000-0005-0000-0000-000043150000}"/>
    <cellStyle name="Notas 2 9 2 5 5" xfId="15167" xr:uid="{00000000-0005-0000-0000-000043150000}"/>
    <cellStyle name="Notas 2 9 2 5 6" xfId="15182" xr:uid="{00000000-0005-0000-0000-000043150000}"/>
    <cellStyle name="Notas 2 9 2 5 7" xfId="26303" xr:uid="{00000000-0005-0000-0000-000043150000}"/>
    <cellStyle name="Notas 2 9 2 5 8" xfId="32605" xr:uid="{00000000-0005-0000-0000-000043150000}"/>
    <cellStyle name="Notas 2 9 2 5 9" xfId="36378" xr:uid="{00000000-0005-0000-0000-000043150000}"/>
    <cellStyle name="Notas 2 9 2 6" xfId="2564" xr:uid="{00000000-0005-0000-0000-000035150000}"/>
    <cellStyle name="Notas 2 9 2 6 10" xfId="31561" xr:uid="{00000000-0005-0000-0000-000045150000}"/>
    <cellStyle name="Notas 2 9 2 6 11" xfId="35317" xr:uid="{00000000-0005-0000-0000-000045150000}"/>
    <cellStyle name="Notas 2 9 2 6 12" xfId="39581" xr:uid="{00000000-0005-0000-0000-000045150000}"/>
    <cellStyle name="Notas 2 9 2 6 13" xfId="43822" xr:uid="{00000000-0005-0000-0000-000045150000}"/>
    <cellStyle name="Notas 2 9 2 6 14" xfId="48022" xr:uid="{00000000-0005-0000-0000-000045150000}"/>
    <cellStyle name="Notas 2 9 2 6 2" xfId="5740" xr:uid="{00000000-0005-0000-0000-000036150000}"/>
    <cellStyle name="Notas 2 9 2 6 2 10" xfId="48909" xr:uid="{00000000-0005-0000-0000-000046150000}"/>
    <cellStyle name="Notas 2 9 2 6 2 11" xfId="52978" xr:uid="{00000000-0005-0000-0000-000046150000}"/>
    <cellStyle name="Notas 2 9 2 6 2 12" xfId="56825" xr:uid="{00000000-0005-0000-0000-000046150000}"/>
    <cellStyle name="Notas 2 9 2 6 2 13" xfId="60142" xr:uid="{00000000-0005-0000-0000-000046150000}"/>
    <cellStyle name="Notas 2 9 2 6 2 2" xfId="8816" xr:uid="{00000000-0005-0000-0000-000046150000}"/>
    <cellStyle name="Notas 2 9 2 6 2 3" xfId="16258" xr:uid="{00000000-0005-0000-0000-000046150000}"/>
    <cellStyle name="Notas 2 9 2 6 2 4" xfId="20189" xr:uid="{00000000-0005-0000-0000-000046150000}"/>
    <cellStyle name="Notas 2 9 2 6 2 5" xfId="23556" xr:uid="{00000000-0005-0000-0000-000046150000}"/>
    <cellStyle name="Notas 2 9 2 6 2 6" xfId="29970" xr:uid="{00000000-0005-0000-0000-000046150000}"/>
    <cellStyle name="Notas 2 9 2 6 2 7" xfId="36235" xr:uid="{00000000-0005-0000-0000-000046150000}"/>
    <cellStyle name="Notas 2 9 2 6 2 8" xfId="40491" xr:uid="{00000000-0005-0000-0000-000046150000}"/>
    <cellStyle name="Notas 2 9 2 6 2 9" xfId="44720" xr:uid="{00000000-0005-0000-0000-000046150000}"/>
    <cellStyle name="Notas 2 9 2 6 3" xfId="10313" xr:uid="{00000000-0005-0000-0000-000045150000}"/>
    <cellStyle name="Notas 2 9 2 6 4" xfId="8353" xr:uid="{00000000-0005-0000-0000-000045150000}"/>
    <cellStyle name="Notas 2 9 2 6 5" xfId="17409" xr:uid="{00000000-0005-0000-0000-000045150000}"/>
    <cellStyle name="Notas 2 9 2 6 6" xfId="19274" xr:uid="{00000000-0005-0000-0000-000045150000}"/>
    <cellStyle name="Notas 2 9 2 6 7" xfId="26794" xr:uid="{00000000-0005-0000-0000-000045150000}"/>
    <cellStyle name="Notas 2 9 2 6 8" xfId="33096" xr:uid="{00000000-0005-0000-0000-000045150000}"/>
    <cellStyle name="Notas 2 9 2 6 9" xfId="25241" xr:uid="{00000000-0005-0000-0000-000045150000}"/>
    <cellStyle name="Notas 2 9 2 7" xfId="3695" xr:uid="{00000000-0005-0000-0000-000037150000}"/>
    <cellStyle name="Notas 2 9 2 7 10" xfId="42736" xr:uid="{00000000-0005-0000-0000-000047150000}"/>
    <cellStyle name="Notas 2 9 2 7 11" xfId="46950" xr:uid="{00000000-0005-0000-0000-000047150000}"/>
    <cellStyle name="Notas 2 9 2 7 12" xfId="51118" xr:uid="{00000000-0005-0000-0000-000047150000}"/>
    <cellStyle name="Notas 2 9 2 7 13" xfId="55115" xr:uid="{00000000-0005-0000-0000-000047150000}"/>
    <cellStyle name="Notas 2 9 2 7 14" xfId="58864" xr:uid="{00000000-0005-0000-0000-000047150000}"/>
    <cellStyle name="Notas 2 9 2 7 2" xfId="6591" xr:uid="{00000000-0005-0000-0000-000038150000}"/>
    <cellStyle name="Notas 2 9 2 7 2 10" xfId="49728" xr:uid="{00000000-0005-0000-0000-000048150000}"/>
    <cellStyle name="Notas 2 9 2 7 2 11" xfId="53763" xr:uid="{00000000-0005-0000-0000-000048150000}"/>
    <cellStyle name="Notas 2 9 2 7 2 12" xfId="57564" xr:uid="{00000000-0005-0000-0000-000048150000}"/>
    <cellStyle name="Notas 2 9 2 7 2 13" xfId="60740" xr:uid="{00000000-0005-0000-0000-000048150000}"/>
    <cellStyle name="Notas 2 9 2 7 2 2" xfId="10156" xr:uid="{00000000-0005-0000-0000-000048150000}"/>
    <cellStyle name="Notas 2 9 2 7 2 3" xfId="17020" xr:uid="{00000000-0005-0000-0000-000048150000}"/>
    <cellStyle name="Notas 2 9 2 7 2 4" xfId="20925" xr:uid="{00000000-0005-0000-0000-000048150000}"/>
    <cellStyle name="Notas 2 9 2 7 2 5" xfId="24154" xr:uid="{00000000-0005-0000-0000-000048150000}"/>
    <cellStyle name="Notas 2 9 2 7 2 6" xfId="30820" xr:uid="{00000000-0005-0000-0000-000048150000}"/>
    <cellStyle name="Notas 2 9 2 7 2 7" xfId="37075" xr:uid="{00000000-0005-0000-0000-000048150000}"/>
    <cellStyle name="Notas 2 9 2 7 2 8" xfId="41330" xr:uid="{00000000-0005-0000-0000-000048150000}"/>
    <cellStyle name="Notas 2 9 2 7 2 9" xfId="45552" xr:uid="{00000000-0005-0000-0000-000048150000}"/>
    <cellStyle name="Notas 2 9 2 7 3" xfId="12568" xr:uid="{00000000-0005-0000-0000-000047150000}"/>
    <cellStyle name="Notas 2 9 2 7 4" xfId="14462" xr:uid="{00000000-0005-0000-0000-000047150000}"/>
    <cellStyle name="Notas 2 9 2 7 5" xfId="18492" xr:uid="{00000000-0005-0000-0000-000047150000}"/>
    <cellStyle name="Notas 2 9 2 7 6" xfId="22278" xr:uid="{00000000-0005-0000-0000-000047150000}"/>
    <cellStyle name="Notas 2 9 2 7 7" xfId="27925" xr:uid="{00000000-0005-0000-0000-000047150000}"/>
    <cellStyle name="Notas 2 9 2 7 8" xfId="34216" xr:uid="{00000000-0005-0000-0000-000047150000}"/>
    <cellStyle name="Notas 2 9 2 7 9" xfId="38489" xr:uid="{00000000-0005-0000-0000-000047150000}"/>
    <cellStyle name="Notas 2 9 2 8" xfId="2947" xr:uid="{00000000-0005-0000-0000-000039150000}"/>
    <cellStyle name="Notas 2 9 2 8 10" xfId="46205" xr:uid="{00000000-0005-0000-0000-000049150000}"/>
    <cellStyle name="Notas 2 9 2 8 11" xfId="50373" xr:uid="{00000000-0005-0000-0000-000049150000}"/>
    <cellStyle name="Notas 2 9 2 8 12" xfId="54370" xr:uid="{00000000-0005-0000-0000-000049150000}"/>
    <cellStyle name="Notas 2 9 2 8 13" xfId="58119" xr:uid="{00000000-0005-0000-0000-000049150000}"/>
    <cellStyle name="Notas 2 9 2 8 2" xfId="8036" xr:uid="{00000000-0005-0000-0000-000049150000}"/>
    <cellStyle name="Notas 2 9 2 8 3" xfId="13717" xr:uid="{00000000-0005-0000-0000-000049150000}"/>
    <cellStyle name="Notas 2 9 2 8 4" xfId="17747" xr:uid="{00000000-0005-0000-0000-000049150000}"/>
    <cellStyle name="Notas 2 9 2 8 5" xfId="21533" xr:uid="{00000000-0005-0000-0000-000049150000}"/>
    <cellStyle name="Notas 2 9 2 8 6" xfId="27177" xr:uid="{00000000-0005-0000-0000-000049150000}"/>
    <cellStyle name="Notas 2 9 2 8 7" xfId="33468" xr:uid="{00000000-0005-0000-0000-000049150000}"/>
    <cellStyle name="Notas 2 9 2 8 8" xfId="37741" xr:uid="{00000000-0005-0000-0000-000049150000}"/>
    <cellStyle name="Notas 2 9 2 8 9" xfId="41989" xr:uid="{00000000-0005-0000-0000-000049150000}"/>
    <cellStyle name="Notas 2 9 2 9" xfId="10575" xr:uid="{00000000-0005-0000-0000-00002A150000}"/>
    <cellStyle name="Notas 2 9 3" xfId="1216" xr:uid="{00000000-0005-0000-0000-00003A150000}"/>
    <cellStyle name="Notas 2 9 3 10" xfId="25459" xr:uid="{00000000-0005-0000-0000-00004A150000}"/>
    <cellStyle name="Notas 2 9 3 11" xfId="31778" xr:uid="{00000000-0005-0000-0000-00004A150000}"/>
    <cellStyle name="Notas 2 9 3 12" xfId="25082" xr:uid="{00000000-0005-0000-0000-00004A150000}"/>
    <cellStyle name="Notas 2 9 3 13" xfId="24710" xr:uid="{00000000-0005-0000-0000-00004A150000}"/>
    <cellStyle name="Notas 2 9 3 14" xfId="35691" xr:uid="{00000000-0005-0000-0000-00004A150000}"/>
    <cellStyle name="Notas 2 9 3 15" xfId="39947" xr:uid="{00000000-0005-0000-0000-00004A150000}"/>
    <cellStyle name="Notas 2 9 3 16" xfId="44178" xr:uid="{00000000-0005-0000-0000-00004A150000}"/>
    <cellStyle name="Notas 2 9 3 17" xfId="48369" xr:uid="{00000000-0005-0000-0000-00004A150000}"/>
    <cellStyle name="Notas 2 9 3 2" xfId="2074" xr:uid="{00000000-0005-0000-0000-00003B150000}"/>
    <cellStyle name="Notas 2 9 3 2 10" xfId="35467" xr:uid="{00000000-0005-0000-0000-00004B150000}"/>
    <cellStyle name="Notas 2 9 3 2 11" xfId="39729" xr:uid="{00000000-0005-0000-0000-00004B150000}"/>
    <cellStyle name="Notas 2 9 3 2 12" xfId="43967" xr:uid="{00000000-0005-0000-0000-00004B150000}"/>
    <cellStyle name="Notas 2 9 3 2 13" xfId="48163" xr:uid="{00000000-0005-0000-0000-00004B150000}"/>
    <cellStyle name="Notas 2 9 3 2 14" xfId="52261" xr:uid="{00000000-0005-0000-0000-00004B150000}"/>
    <cellStyle name="Notas 2 9 3 2 2" xfId="5250" xr:uid="{00000000-0005-0000-0000-00003C150000}"/>
    <cellStyle name="Notas 2 9 3 2 2 10" xfId="48423" xr:uid="{00000000-0005-0000-0000-00004C150000}"/>
    <cellStyle name="Notas 2 9 3 2 2 11" xfId="52492" xr:uid="{00000000-0005-0000-0000-00004C150000}"/>
    <cellStyle name="Notas 2 9 3 2 2 12" xfId="56340" xr:uid="{00000000-0005-0000-0000-00004C150000}"/>
    <cellStyle name="Notas 2 9 3 2 2 13" xfId="59661" xr:uid="{00000000-0005-0000-0000-00004C150000}"/>
    <cellStyle name="Notas 2 9 3 2 2 2" xfId="11083" xr:uid="{00000000-0005-0000-0000-00004C150000}"/>
    <cellStyle name="Notas 2 9 3 2 2 3" xfId="15772" xr:uid="{00000000-0005-0000-0000-00004C150000}"/>
    <cellStyle name="Notas 2 9 3 2 2 4" xfId="19707" xr:uid="{00000000-0005-0000-0000-00004C150000}"/>
    <cellStyle name="Notas 2 9 3 2 2 5" xfId="23075" xr:uid="{00000000-0005-0000-0000-00004C150000}"/>
    <cellStyle name="Notas 2 9 3 2 2 6" xfId="29480" xr:uid="{00000000-0005-0000-0000-00004C150000}"/>
    <cellStyle name="Notas 2 9 3 2 2 7" xfId="35745" xr:uid="{00000000-0005-0000-0000-00004C150000}"/>
    <cellStyle name="Notas 2 9 3 2 2 8" xfId="40001" xr:uid="{00000000-0005-0000-0000-00004C150000}"/>
    <cellStyle name="Notas 2 9 3 2 2 9" xfId="44232" xr:uid="{00000000-0005-0000-0000-00004C150000}"/>
    <cellStyle name="Notas 2 9 3 2 3" xfId="13319" xr:uid="{00000000-0005-0000-0000-00004B150000}"/>
    <cellStyle name="Notas 2 9 3 2 4" xfId="11615" xr:uid="{00000000-0005-0000-0000-00004B150000}"/>
    <cellStyle name="Notas 2 9 3 2 5" xfId="16370" xr:uid="{00000000-0005-0000-0000-00004B150000}"/>
    <cellStyle name="Notas 2 9 3 2 6" xfId="9402" xr:uid="{00000000-0005-0000-0000-00004B150000}"/>
    <cellStyle name="Notas 2 9 3 2 7" xfId="26304" xr:uid="{00000000-0005-0000-0000-00004B150000}"/>
    <cellStyle name="Notas 2 9 3 2 8" xfId="32606" xr:uid="{00000000-0005-0000-0000-00004B150000}"/>
    <cellStyle name="Notas 2 9 3 2 9" xfId="33237" xr:uid="{00000000-0005-0000-0000-00004B150000}"/>
    <cellStyle name="Notas 2 9 3 3" xfId="3187" xr:uid="{00000000-0005-0000-0000-00003D150000}"/>
    <cellStyle name="Notas 2 9 3 3 10" xfId="42229" xr:uid="{00000000-0005-0000-0000-00004D150000}"/>
    <cellStyle name="Notas 2 9 3 3 11" xfId="46445" xr:uid="{00000000-0005-0000-0000-00004D150000}"/>
    <cellStyle name="Notas 2 9 3 3 12" xfId="50613" xr:uid="{00000000-0005-0000-0000-00004D150000}"/>
    <cellStyle name="Notas 2 9 3 3 13" xfId="54610" xr:uid="{00000000-0005-0000-0000-00004D150000}"/>
    <cellStyle name="Notas 2 9 3 3 14" xfId="58359" xr:uid="{00000000-0005-0000-0000-00004D150000}"/>
    <cellStyle name="Notas 2 9 3 3 2" xfId="6217" xr:uid="{00000000-0005-0000-0000-00003E150000}"/>
    <cellStyle name="Notas 2 9 3 3 2 10" xfId="49359" xr:uid="{00000000-0005-0000-0000-00004E150000}"/>
    <cellStyle name="Notas 2 9 3 3 2 11" xfId="53394" xr:uid="{00000000-0005-0000-0000-00004E150000}"/>
    <cellStyle name="Notas 2 9 3 3 2 12" xfId="57195" xr:uid="{00000000-0005-0000-0000-00004E150000}"/>
    <cellStyle name="Notas 2 9 3 3 2 13" xfId="60371" xr:uid="{00000000-0005-0000-0000-00004E150000}"/>
    <cellStyle name="Notas 2 9 3 3 2 2" xfId="9968" xr:uid="{00000000-0005-0000-0000-00004E150000}"/>
    <cellStyle name="Notas 2 9 3 3 2 3" xfId="16651" xr:uid="{00000000-0005-0000-0000-00004E150000}"/>
    <cellStyle name="Notas 2 9 3 3 2 4" xfId="20556" xr:uid="{00000000-0005-0000-0000-00004E150000}"/>
    <cellStyle name="Notas 2 9 3 3 2 5" xfId="23785" xr:uid="{00000000-0005-0000-0000-00004E150000}"/>
    <cellStyle name="Notas 2 9 3 3 2 6" xfId="30446" xr:uid="{00000000-0005-0000-0000-00004E150000}"/>
    <cellStyle name="Notas 2 9 3 3 2 7" xfId="36702" xr:uid="{00000000-0005-0000-0000-00004E150000}"/>
    <cellStyle name="Notas 2 9 3 3 2 8" xfId="40957" xr:uid="{00000000-0005-0000-0000-00004E150000}"/>
    <cellStyle name="Notas 2 9 3 3 2 9" xfId="45181" xr:uid="{00000000-0005-0000-0000-00004E150000}"/>
    <cellStyle name="Notas 2 9 3 3 3" xfId="7799" xr:uid="{00000000-0005-0000-0000-00004D150000}"/>
    <cellStyle name="Notas 2 9 3 3 4" xfId="13957" xr:uid="{00000000-0005-0000-0000-00004D150000}"/>
    <cellStyle name="Notas 2 9 3 3 5" xfId="17987" xr:uid="{00000000-0005-0000-0000-00004D150000}"/>
    <cellStyle name="Notas 2 9 3 3 6" xfId="21773" xr:uid="{00000000-0005-0000-0000-00004D150000}"/>
    <cellStyle name="Notas 2 9 3 3 7" xfId="27417" xr:uid="{00000000-0005-0000-0000-00004D150000}"/>
    <cellStyle name="Notas 2 9 3 3 8" xfId="33708" xr:uid="{00000000-0005-0000-0000-00004D150000}"/>
    <cellStyle name="Notas 2 9 3 3 9" xfId="37981" xr:uid="{00000000-0005-0000-0000-00004D150000}"/>
    <cellStyle name="Notas 2 9 3 4" xfId="3696" xr:uid="{00000000-0005-0000-0000-00003F150000}"/>
    <cellStyle name="Notas 2 9 3 4 10" xfId="42737" xr:uid="{00000000-0005-0000-0000-00004F150000}"/>
    <cellStyle name="Notas 2 9 3 4 11" xfId="46951" xr:uid="{00000000-0005-0000-0000-00004F150000}"/>
    <cellStyle name="Notas 2 9 3 4 12" xfId="51119" xr:uid="{00000000-0005-0000-0000-00004F150000}"/>
    <cellStyle name="Notas 2 9 3 4 13" xfId="55116" xr:uid="{00000000-0005-0000-0000-00004F150000}"/>
    <cellStyle name="Notas 2 9 3 4 14" xfId="58865" xr:uid="{00000000-0005-0000-0000-00004F150000}"/>
    <cellStyle name="Notas 2 9 3 4 2" xfId="6592" xr:uid="{00000000-0005-0000-0000-000040150000}"/>
    <cellStyle name="Notas 2 9 3 4 2 10" xfId="49729" xr:uid="{00000000-0005-0000-0000-000050150000}"/>
    <cellStyle name="Notas 2 9 3 4 2 11" xfId="53764" xr:uid="{00000000-0005-0000-0000-000050150000}"/>
    <cellStyle name="Notas 2 9 3 4 2 12" xfId="57565" xr:uid="{00000000-0005-0000-0000-000050150000}"/>
    <cellStyle name="Notas 2 9 3 4 2 13" xfId="60741" xr:uid="{00000000-0005-0000-0000-000050150000}"/>
    <cellStyle name="Notas 2 9 3 4 2 2" xfId="13218" xr:uid="{00000000-0005-0000-0000-000050150000}"/>
    <cellStyle name="Notas 2 9 3 4 2 3" xfId="17021" xr:uid="{00000000-0005-0000-0000-000050150000}"/>
    <cellStyle name="Notas 2 9 3 4 2 4" xfId="20926" xr:uid="{00000000-0005-0000-0000-000050150000}"/>
    <cellStyle name="Notas 2 9 3 4 2 5" xfId="24155" xr:uid="{00000000-0005-0000-0000-000050150000}"/>
    <cellStyle name="Notas 2 9 3 4 2 6" xfId="30821" xr:uid="{00000000-0005-0000-0000-000050150000}"/>
    <cellStyle name="Notas 2 9 3 4 2 7" xfId="37076" xr:uid="{00000000-0005-0000-0000-000050150000}"/>
    <cellStyle name="Notas 2 9 3 4 2 8" xfId="41331" xr:uid="{00000000-0005-0000-0000-000050150000}"/>
    <cellStyle name="Notas 2 9 3 4 2 9" xfId="45553" xr:uid="{00000000-0005-0000-0000-000050150000}"/>
    <cellStyle name="Notas 2 9 3 4 3" xfId="9758" xr:uid="{00000000-0005-0000-0000-00004F150000}"/>
    <cellStyle name="Notas 2 9 3 4 4" xfId="14463" xr:uid="{00000000-0005-0000-0000-00004F150000}"/>
    <cellStyle name="Notas 2 9 3 4 5" xfId="18493" xr:uid="{00000000-0005-0000-0000-00004F150000}"/>
    <cellStyle name="Notas 2 9 3 4 6" xfId="22279" xr:uid="{00000000-0005-0000-0000-00004F150000}"/>
    <cellStyle name="Notas 2 9 3 4 7" xfId="27926" xr:uid="{00000000-0005-0000-0000-00004F150000}"/>
    <cellStyle name="Notas 2 9 3 4 8" xfId="34217" xr:uid="{00000000-0005-0000-0000-00004F150000}"/>
    <cellStyle name="Notas 2 9 3 4 9" xfId="38490" xr:uid="{00000000-0005-0000-0000-00004F150000}"/>
    <cellStyle name="Notas 2 9 3 5" xfId="2948" xr:uid="{00000000-0005-0000-0000-000041150000}"/>
    <cellStyle name="Notas 2 9 3 5 10" xfId="46206" xr:uid="{00000000-0005-0000-0000-000051150000}"/>
    <cellStyle name="Notas 2 9 3 5 11" xfId="50374" xr:uid="{00000000-0005-0000-0000-000051150000}"/>
    <cellStyle name="Notas 2 9 3 5 12" xfId="54371" xr:uid="{00000000-0005-0000-0000-000051150000}"/>
    <cellStyle name="Notas 2 9 3 5 13" xfId="58120" xr:uid="{00000000-0005-0000-0000-000051150000}"/>
    <cellStyle name="Notas 2 9 3 5 2" xfId="8035" xr:uid="{00000000-0005-0000-0000-000051150000}"/>
    <cellStyle name="Notas 2 9 3 5 3" xfId="13718" xr:uid="{00000000-0005-0000-0000-000051150000}"/>
    <cellStyle name="Notas 2 9 3 5 4" xfId="17748" xr:uid="{00000000-0005-0000-0000-000051150000}"/>
    <cellStyle name="Notas 2 9 3 5 5" xfId="21534" xr:uid="{00000000-0005-0000-0000-000051150000}"/>
    <cellStyle name="Notas 2 9 3 5 6" xfId="27178" xr:uid="{00000000-0005-0000-0000-000051150000}"/>
    <cellStyle name="Notas 2 9 3 5 7" xfId="33469" xr:uid="{00000000-0005-0000-0000-000051150000}"/>
    <cellStyle name="Notas 2 9 3 5 8" xfId="37742" xr:uid="{00000000-0005-0000-0000-000051150000}"/>
    <cellStyle name="Notas 2 9 3 5 9" xfId="41990" xr:uid="{00000000-0005-0000-0000-000051150000}"/>
    <cellStyle name="Notas 2 9 3 6" xfId="12294" xr:uid="{00000000-0005-0000-0000-00004A150000}"/>
    <cellStyle name="Notas 2 9 3 7" xfId="11903" xr:uid="{00000000-0005-0000-0000-00004A150000}"/>
    <cellStyle name="Notas 2 9 3 8" xfId="17552" xr:uid="{00000000-0005-0000-0000-00004A150000}"/>
    <cellStyle name="Notas 2 9 3 9" xfId="17654" xr:uid="{00000000-0005-0000-0000-00004A150000}"/>
    <cellStyle name="Notas 2 9 4" xfId="2072" xr:uid="{00000000-0005-0000-0000-000042150000}"/>
    <cellStyle name="Notas 2 9 4 10" xfId="39221" xr:uid="{00000000-0005-0000-0000-000052150000}"/>
    <cellStyle name="Notas 2 9 4 11" xfId="43466" xr:uid="{00000000-0005-0000-0000-000052150000}"/>
    <cellStyle name="Notas 2 9 4 12" xfId="47678" xr:uid="{00000000-0005-0000-0000-000052150000}"/>
    <cellStyle name="Notas 2 9 4 13" xfId="51841" xr:uid="{00000000-0005-0000-0000-000052150000}"/>
    <cellStyle name="Notas 2 9 4 14" xfId="55820" xr:uid="{00000000-0005-0000-0000-000052150000}"/>
    <cellStyle name="Notas 2 9 4 2" xfId="5248" xr:uid="{00000000-0005-0000-0000-000043150000}"/>
    <cellStyle name="Notas 2 9 4 2 10" xfId="48421" xr:uid="{00000000-0005-0000-0000-000053150000}"/>
    <cellStyle name="Notas 2 9 4 2 11" xfId="52490" xr:uid="{00000000-0005-0000-0000-000053150000}"/>
    <cellStyle name="Notas 2 9 4 2 12" xfId="56338" xr:uid="{00000000-0005-0000-0000-000053150000}"/>
    <cellStyle name="Notas 2 9 4 2 13" xfId="59659" xr:uid="{00000000-0005-0000-0000-000053150000}"/>
    <cellStyle name="Notas 2 9 4 2 2" xfId="11318" xr:uid="{00000000-0005-0000-0000-000053150000}"/>
    <cellStyle name="Notas 2 9 4 2 3" xfId="15770" xr:uid="{00000000-0005-0000-0000-000053150000}"/>
    <cellStyle name="Notas 2 9 4 2 4" xfId="19705" xr:uid="{00000000-0005-0000-0000-000053150000}"/>
    <cellStyle name="Notas 2 9 4 2 5" xfId="23073" xr:uid="{00000000-0005-0000-0000-000053150000}"/>
    <cellStyle name="Notas 2 9 4 2 6" xfId="29478" xr:uid="{00000000-0005-0000-0000-000053150000}"/>
    <cellStyle name="Notas 2 9 4 2 7" xfId="35743" xr:uid="{00000000-0005-0000-0000-000053150000}"/>
    <cellStyle name="Notas 2 9 4 2 8" xfId="39999" xr:uid="{00000000-0005-0000-0000-000053150000}"/>
    <cellStyle name="Notas 2 9 4 2 9" xfId="44230" xr:uid="{00000000-0005-0000-0000-000053150000}"/>
    <cellStyle name="Notas 2 9 4 3" xfId="9097" xr:uid="{00000000-0005-0000-0000-000052150000}"/>
    <cellStyle name="Notas 2 9 4 4" xfId="13188" xr:uid="{00000000-0005-0000-0000-000052150000}"/>
    <cellStyle name="Notas 2 9 4 5" xfId="17470" xr:uid="{00000000-0005-0000-0000-000052150000}"/>
    <cellStyle name="Notas 2 9 4 6" xfId="19582" xr:uid="{00000000-0005-0000-0000-000052150000}"/>
    <cellStyle name="Notas 2 9 4 7" xfId="26302" xr:uid="{00000000-0005-0000-0000-000052150000}"/>
    <cellStyle name="Notas 2 9 4 8" xfId="32604" xr:uid="{00000000-0005-0000-0000-000052150000}"/>
    <cellStyle name="Notas 2 9 4 9" xfId="34950" xr:uid="{00000000-0005-0000-0000-000052150000}"/>
    <cellStyle name="Notas 2 9 5" xfId="2565" xr:uid="{00000000-0005-0000-0000-000044150000}"/>
    <cellStyle name="Notas 2 9 5 10" xfId="39398" xr:uid="{00000000-0005-0000-0000-000054150000}"/>
    <cellStyle name="Notas 2 9 5 11" xfId="43640" xr:uid="{00000000-0005-0000-0000-000054150000}"/>
    <cellStyle name="Notas 2 9 5 12" xfId="47844" xr:uid="{00000000-0005-0000-0000-000054150000}"/>
    <cellStyle name="Notas 2 9 5 13" xfId="51974" xr:uid="{00000000-0005-0000-0000-000054150000}"/>
    <cellStyle name="Notas 2 9 5 14" xfId="55904" xr:uid="{00000000-0005-0000-0000-000054150000}"/>
    <cellStyle name="Notas 2 9 5 2" xfId="5741" xr:uid="{00000000-0005-0000-0000-000045150000}"/>
    <cellStyle name="Notas 2 9 5 2 10" xfId="48910" xr:uid="{00000000-0005-0000-0000-000055150000}"/>
    <cellStyle name="Notas 2 9 5 2 11" xfId="52979" xr:uid="{00000000-0005-0000-0000-000055150000}"/>
    <cellStyle name="Notas 2 9 5 2 12" xfId="56826" xr:uid="{00000000-0005-0000-0000-000055150000}"/>
    <cellStyle name="Notas 2 9 5 2 13" xfId="60143" xr:uid="{00000000-0005-0000-0000-000055150000}"/>
    <cellStyle name="Notas 2 9 5 2 2" xfId="10979" xr:uid="{00000000-0005-0000-0000-000055150000}"/>
    <cellStyle name="Notas 2 9 5 2 3" xfId="16259" xr:uid="{00000000-0005-0000-0000-000055150000}"/>
    <cellStyle name="Notas 2 9 5 2 4" xfId="20190" xr:uid="{00000000-0005-0000-0000-000055150000}"/>
    <cellStyle name="Notas 2 9 5 2 5" xfId="23557" xr:uid="{00000000-0005-0000-0000-000055150000}"/>
    <cellStyle name="Notas 2 9 5 2 6" xfId="29971" xr:uid="{00000000-0005-0000-0000-000055150000}"/>
    <cellStyle name="Notas 2 9 5 2 7" xfId="36236" xr:uid="{00000000-0005-0000-0000-000055150000}"/>
    <cellStyle name="Notas 2 9 5 2 8" xfId="40492" xr:uid="{00000000-0005-0000-0000-000055150000}"/>
    <cellStyle name="Notas 2 9 5 2 9" xfId="44721" xr:uid="{00000000-0005-0000-0000-000055150000}"/>
    <cellStyle name="Notas 2 9 5 3" xfId="12107" xr:uid="{00000000-0005-0000-0000-000054150000}"/>
    <cellStyle name="Notas 2 9 5 4" xfId="10850" xr:uid="{00000000-0005-0000-0000-000054150000}"/>
    <cellStyle name="Notas 2 9 5 5" xfId="15105" xr:uid="{00000000-0005-0000-0000-000054150000}"/>
    <cellStyle name="Notas 2 9 5 6" xfId="21311" xr:uid="{00000000-0005-0000-0000-000054150000}"/>
    <cellStyle name="Notas 2 9 5 7" xfId="26795" xr:uid="{00000000-0005-0000-0000-000054150000}"/>
    <cellStyle name="Notas 2 9 5 8" xfId="33097" xr:uid="{00000000-0005-0000-0000-000054150000}"/>
    <cellStyle name="Notas 2 9 5 9" xfId="35130" xr:uid="{00000000-0005-0000-0000-000054150000}"/>
    <cellStyle name="Notas 2 9 6" xfId="3694" xr:uid="{00000000-0005-0000-0000-000046150000}"/>
    <cellStyle name="Notas 2 9 6 10" xfId="42735" xr:uid="{00000000-0005-0000-0000-000056150000}"/>
    <cellStyle name="Notas 2 9 6 11" xfId="46949" xr:uid="{00000000-0005-0000-0000-000056150000}"/>
    <cellStyle name="Notas 2 9 6 12" xfId="51117" xr:uid="{00000000-0005-0000-0000-000056150000}"/>
    <cellStyle name="Notas 2 9 6 13" xfId="55114" xr:uid="{00000000-0005-0000-0000-000056150000}"/>
    <cellStyle name="Notas 2 9 6 14" xfId="58863" xr:uid="{00000000-0005-0000-0000-000056150000}"/>
    <cellStyle name="Notas 2 9 6 2" xfId="6590" xr:uid="{00000000-0005-0000-0000-000047150000}"/>
    <cellStyle name="Notas 2 9 6 2 10" xfId="49727" xr:uid="{00000000-0005-0000-0000-000057150000}"/>
    <cellStyle name="Notas 2 9 6 2 11" xfId="53762" xr:uid="{00000000-0005-0000-0000-000057150000}"/>
    <cellStyle name="Notas 2 9 6 2 12" xfId="57563" xr:uid="{00000000-0005-0000-0000-000057150000}"/>
    <cellStyle name="Notas 2 9 6 2 13" xfId="60739" xr:uid="{00000000-0005-0000-0000-000057150000}"/>
    <cellStyle name="Notas 2 9 6 2 2" xfId="8764" xr:uid="{00000000-0005-0000-0000-000057150000}"/>
    <cellStyle name="Notas 2 9 6 2 3" xfId="17019" xr:uid="{00000000-0005-0000-0000-000057150000}"/>
    <cellStyle name="Notas 2 9 6 2 4" xfId="20924" xr:uid="{00000000-0005-0000-0000-000057150000}"/>
    <cellStyle name="Notas 2 9 6 2 5" xfId="24153" xr:uid="{00000000-0005-0000-0000-000057150000}"/>
    <cellStyle name="Notas 2 9 6 2 6" xfId="30819" xr:uid="{00000000-0005-0000-0000-000057150000}"/>
    <cellStyle name="Notas 2 9 6 2 7" xfId="37074" xr:uid="{00000000-0005-0000-0000-000057150000}"/>
    <cellStyle name="Notas 2 9 6 2 8" xfId="41329" xr:uid="{00000000-0005-0000-0000-000057150000}"/>
    <cellStyle name="Notas 2 9 6 2 9" xfId="45551" xr:uid="{00000000-0005-0000-0000-000057150000}"/>
    <cellStyle name="Notas 2 9 6 3" xfId="11257" xr:uid="{00000000-0005-0000-0000-000056150000}"/>
    <cellStyle name="Notas 2 9 6 4" xfId="14461" xr:uid="{00000000-0005-0000-0000-000056150000}"/>
    <cellStyle name="Notas 2 9 6 5" xfId="18491" xr:uid="{00000000-0005-0000-0000-000056150000}"/>
    <cellStyle name="Notas 2 9 6 6" xfId="22277" xr:uid="{00000000-0005-0000-0000-000056150000}"/>
    <cellStyle name="Notas 2 9 6 7" xfId="27924" xr:uid="{00000000-0005-0000-0000-000056150000}"/>
    <cellStyle name="Notas 2 9 6 8" xfId="34215" xr:uid="{00000000-0005-0000-0000-000056150000}"/>
    <cellStyle name="Notas 2 9 6 9" xfId="38488" xr:uid="{00000000-0005-0000-0000-000056150000}"/>
    <cellStyle name="Notas 2 9 7" xfId="3226" xr:uid="{00000000-0005-0000-0000-000048150000}"/>
    <cellStyle name="Notas 2 9 7 10" xfId="46484" xr:uid="{00000000-0005-0000-0000-000058150000}"/>
    <cellStyle name="Notas 2 9 7 11" xfId="50652" xr:uid="{00000000-0005-0000-0000-000058150000}"/>
    <cellStyle name="Notas 2 9 7 12" xfId="54649" xr:uid="{00000000-0005-0000-0000-000058150000}"/>
    <cellStyle name="Notas 2 9 7 13" xfId="58398" xr:uid="{00000000-0005-0000-0000-000058150000}"/>
    <cellStyle name="Notas 2 9 7 2" xfId="7764" xr:uid="{00000000-0005-0000-0000-000058150000}"/>
    <cellStyle name="Notas 2 9 7 3" xfId="13996" xr:uid="{00000000-0005-0000-0000-000058150000}"/>
    <cellStyle name="Notas 2 9 7 4" xfId="18026" xr:uid="{00000000-0005-0000-0000-000058150000}"/>
    <cellStyle name="Notas 2 9 7 5" xfId="21812" xr:uid="{00000000-0005-0000-0000-000058150000}"/>
    <cellStyle name="Notas 2 9 7 6" xfId="27456" xr:uid="{00000000-0005-0000-0000-000058150000}"/>
    <cellStyle name="Notas 2 9 7 7" xfId="33747" xr:uid="{00000000-0005-0000-0000-000058150000}"/>
    <cellStyle name="Notas 2 9 7 8" xfId="38020" xr:uid="{00000000-0005-0000-0000-000058150000}"/>
    <cellStyle name="Notas 2 9 7 9" xfId="42268" xr:uid="{00000000-0005-0000-0000-000058150000}"/>
    <cellStyle name="Notas 2 9 8" xfId="13129" xr:uid="{00000000-0005-0000-0000-000029150000}"/>
    <cellStyle name="Notas 2 9 9" xfId="8139" xr:uid="{00000000-0005-0000-0000-000029150000}"/>
    <cellStyle name="Porcentaje" xfId="2" builtinId="5"/>
    <cellStyle name="Porcentaje 2" xfId="1217" xr:uid="{00000000-0005-0000-0000-00004A150000}"/>
    <cellStyle name="Porcentaje 3" xfId="1659" xr:uid="{00000000-0005-0000-0000-00004B150000}"/>
    <cellStyle name="Porcentaje 4" xfId="11294" xr:uid="{00000000-0005-0000-0000-00005B150000}"/>
    <cellStyle name="Porcentual 2" xfId="1218" xr:uid="{00000000-0005-0000-0000-00004C150000}"/>
    <cellStyle name="Porcentual 2 10" xfId="1219" xr:uid="{00000000-0005-0000-0000-00004D150000}"/>
    <cellStyle name="Porcentual 2 11" xfId="1220" xr:uid="{00000000-0005-0000-0000-00004E150000}"/>
    <cellStyle name="Porcentual 2 12" xfId="1221" xr:uid="{00000000-0005-0000-0000-00004F150000}"/>
    <cellStyle name="Porcentual 2 13" xfId="1222" xr:uid="{00000000-0005-0000-0000-000050150000}"/>
    <cellStyle name="Porcentual 2 14" xfId="1223" xr:uid="{00000000-0005-0000-0000-000051150000}"/>
    <cellStyle name="Porcentual 2 15" xfId="1224" xr:uid="{00000000-0005-0000-0000-000052150000}"/>
    <cellStyle name="Porcentual 2 16" xfId="1225" xr:uid="{00000000-0005-0000-0000-000053150000}"/>
    <cellStyle name="Porcentual 2 17" xfId="1226" xr:uid="{00000000-0005-0000-0000-000054150000}"/>
    <cellStyle name="Porcentual 2 18" xfId="1227" xr:uid="{00000000-0005-0000-0000-000055150000}"/>
    <cellStyle name="Porcentual 2 19" xfId="1228" xr:uid="{00000000-0005-0000-0000-000056150000}"/>
    <cellStyle name="Porcentual 2 2" xfId="1229" xr:uid="{00000000-0005-0000-0000-000057150000}"/>
    <cellStyle name="Porcentual 2 20" xfId="1230" xr:uid="{00000000-0005-0000-0000-000058150000}"/>
    <cellStyle name="Porcentual 2 21" xfId="1231" xr:uid="{00000000-0005-0000-0000-000059150000}"/>
    <cellStyle name="Porcentual 2 22" xfId="1232" xr:uid="{00000000-0005-0000-0000-00005A150000}"/>
    <cellStyle name="Porcentual 2 23" xfId="1233" xr:uid="{00000000-0005-0000-0000-00005B150000}"/>
    <cellStyle name="Porcentual 2 24" xfId="1234" xr:uid="{00000000-0005-0000-0000-00005C150000}"/>
    <cellStyle name="Porcentual 2 25" xfId="1235" xr:uid="{00000000-0005-0000-0000-00005D150000}"/>
    <cellStyle name="Porcentual 2 26" xfId="1236" xr:uid="{00000000-0005-0000-0000-00005E150000}"/>
    <cellStyle name="Porcentual 2 27" xfId="1237" xr:uid="{00000000-0005-0000-0000-00005F150000}"/>
    <cellStyle name="Porcentual 2 28" xfId="1238" xr:uid="{00000000-0005-0000-0000-000060150000}"/>
    <cellStyle name="Porcentual 2 29" xfId="1239" xr:uid="{00000000-0005-0000-0000-000061150000}"/>
    <cellStyle name="Porcentual 2 3" xfId="1240" xr:uid="{00000000-0005-0000-0000-000062150000}"/>
    <cellStyle name="Porcentual 2 30" xfId="1241" xr:uid="{00000000-0005-0000-0000-000063150000}"/>
    <cellStyle name="Porcentual 2 31" xfId="1242" xr:uid="{00000000-0005-0000-0000-000064150000}"/>
    <cellStyle name="Porcentual 2 32" xfId="1243" xr:uid="{00000000-0005-0000-0000-000065150000}"/>
    <cellStyle name="Porcentual 2 4" xfId="1244" xr:uid="{00000000-0005-0000-0000-000066150000}"/>
    <cellStyle name="Porcentual 2 5" xfId="1245" xr:uid="{00000000-0005-0000-0000-000067150000}"/>
    <cellStyle name="Porcentual 2 6" xfId="1246" xr:uid="{00000000-0005-0000-0000-000068150000}"/>
    <cellStyle name="Porcentual 2 7" xfId="1247" xr:uid="{00000000-0005-0000-0000-000069150000}"/>
    <cellStyle name="Porcentual 2 8" xfId="1248" xr:uid="{00000000-0005-0000-0000-00006A150000}"/>
    <cellStyle name="Porcentual 2 9" xfId="1249" xr:uid="{00000000-0005-0000-0000-00006B150000}"/>
    <cellStyle name="Porcentual 3" xfId="1250" xr:uid="{00000000-0005-0000-0000-00006C150000}"/>
    <cellStyle name="Porcentual 3 2" xfId="1251" xr:uid="{00000000-0005-0000-0000-00006D150000}"/>
    <cellStyle name="Porcentual 3 3" xfId="1252" xr:uid="{00000000-0005-0000-0000-00006E150000}"/>
    <cellStyle name="Porcentual 3 4" xfId="1253" xr:uid="{00000000-0005-0000-0000-00006F150000}"/>
    <cellStyle name="Porcentual 3 5" xfId="1254" xr:uid="{00000000-0005-0000-0000-000070150000}"/>
    <cellStyle name="Porcentual 3 6" xfId="1255" xr:uid="{00000000-0005-0000-0000-000071150000}"/>
    <cellStyle name="Porcentual 4" xfId="1256" xr:uid="{00000000-0005-0000-0000-000072150000}"/>
    <cellStyle name="Porcentual 4 2" xfId="1257" xr:uid="{00000000-0005-0000-0000-000073150000}"/>
    <cellStyle name="Porcentual 4 3" xfId="1258" xr:uid="{00000000-0005-0000-0000-000074150000}"/>
    <cellStyle name="Salida 2" xfId="1259" xr:uid="{00000000-0005-0000-0000-000075150000}"/>
    <cellStyle name="Salida 2 10" xfId="1260" xr:uid="{00000000-0005-0000-0000-000076150000}"/>
    <cellStyle name="Salida 2 10 10" xfId="15698" xr:uid="{00000000-0005-0000-0000-000086150000}"/>
    <cellStyle name="Salida 2 10 11" xfId="19401" xr:uid="{00000000-0005-0000-0000-000086150000}"/>
    <cellStyle name="Salida 2 10 12" xfId="25502" xr:uid="{00000000-0005-0000-0000-000086150000}"/>
    <cellStyle name="Salida 2 10 13" xfId="31818" xr:uid="{00000000-0005-0000-0000-000086150000}"/>
    <cellStyle name="Salida 2 10 14" xfId="37652" xr:uid="{00000000-0005-0000-0000-000086150000}"/>
    <cellStyle name="Salida 2 10 15" xfId="41906" xr:uid="{00000000-0005-0000-0000-000086150000}"/>
    <cellStyle name="Salida 2 10 16" xfId="46125" xr:uid="{00000000-0005-0000-0000-000086150000}"/>
    <cellStyle name="Salida 2 10 17" xfId="50297" xr:uid="{00000000-0005-0000-0000-000086150000}"/>
    <cellStyle name="Salida 2 10 18" xfId="54316" xr:uid="{00000000-0005-0000-0000-000086150000}"/>
    <cellStyle name="Salida 2 10 19" xfId="58079" xr:uid="{00000000-0005-0000-0000-000086150000}"/>
    <cellStyle name="Salida 2 10 2" xfId="1261" xr:uid="{00000000-0005-0000-0000-000077150000}"/>
    <cellStyle name="Salida 2 10 2 10" xfId="9296" xr:uid="{00000000-0005-0000-0000-000087150000}"/>
    <cellStyle name="Salida 2 10 2 11" xfId="9181" xr:uid="{00000000-0005-0000-0000-000087150000}"/>
    <cellStyle name="Salida 2 10 2 12" xfId="21438" xr:uid="{00000000-0005-0000-0000-000087150000}"/>
    <cellStyle name="Salida 2 10 2 13" xfId="25503" xr:uid="{00000000-0005-0000-0000-000087150000}"/>
    <cellStyle name="Salida 2 10 2 14" xfId="31819" xr:uid="{00000000-0005-0000-0000-000087150000}"/>
    <cellStyle name="Salida 2 10 2 15" xfId="35046" xr:uid="{00000000-0005-0000-0000-000087150000}"/>
    <cellStyle name="Salida 2 10 2 16" xfId="39317" xr:uid="{00000000-0005-0000-0000-000087150000}"/>
    <cellStyle name="Salida 2 10 2 17" xfId="43560" xr:uid="{00000000-0005-0000-0000-000087150000}"/>
    <cellStyle name="Salida 2 10 2 18" xfId="47768" xr:uid="{00000000-0005-0000-0000-000087150000}"/>
    <cellStyle name="Salida 2 10 2 19" xfId="51925" xr:uid="{00000000-0005-0000-0000-000087150000}"/>
    <cellStyle name="Salida 2 10 2 2" xfId="1543" xr:uid="{00000000-0005-0000-0000-000078150000}"/>
    <cellStyle name="Salida 2 10 2 2 10" xfId="25780" xr:uid="{00000000-0005-0000-0000-000088150000}"/>
    <cellStyle name="Salida 2 10 2 2 11" xfId="32094" xr:uid="{00000000-0005-0000-0000-000088150000}"/>
    <cellStyle name="Salida 2 10 2 2 12" xfId="33299" xr:uid="{00000000-0005-0000-0000-000088150000}"/>
    <cellStyle name="Salida 2 10 2 2 13" xfId="36289" xr:uid="{00000000-0005-0000-0000-000088150000}"/>
    <cellStyle name="Salida 2 10 2 2 14" xfId="40545" xr:uid="{00000000-0005-0000-0000-000088150000}"/>
    <cellStyle name="Salida 2 10 2 2 15" xfId="44774" xr:uid="{00000000-0005-0000-0000-000088150000}"/>
    <cellStyle name="Salida 2 10 2 2 16" xfId="48963" xr:uid="{00000000-0005-0000-0000-000088150000}"/>
    <cellStyle name="Salida 2 10 2 2 17" xfId="53029" xr:uid="{00000000-0005-0000-0000-000088150000}"/>
    <cellStyle name="Salida 2 10 2 2 2" xfId="2346" xr:uid="{00000000-0005-0000-0000-000079150000}"/>
    <cellStyle name="Salida 2 10 2 2 2 10" xfId="36303" xr:uid="{00000000-0005-0000-0000-000089150000}"/>
    <cellStyle name="Salida 2 10 2 2 2 11" xfId="40559" xr:uid="{00000000-0005-0000-0000-000089150000}"/>
    <cellStyle name="Salida 2 10 2 2 2 12" xfId="44786" xr:uid="{00000000-0005-0000-0000-000089150000}"/>
    <cellStyle name="Salida 2 10 2 2 2 13" xfId="48975" xr:uid="{00000000-0005-0000-0000-000089150000}"/>
    <cellStyle name="Salida 2 10 2 2 2 14" xfId="53039" xr:uid="{00000000-0005-0000-0000-000089150000}"/>
    <cellStyle name="Salida 2 10 2 2 2 2" xfId="5522" xr:uid="{00000000-0005-0000-0000-00007A150000}"/>
    <cellStyle name="Salida 2 10 2 2 2 2 10" xfId="48695" xr:uid="{00000000-0005-0000-0000-00008A150000}"/>
    <cellStyle name="Salida 2 10 2 2 2 2 11" xfId="52764" xr:uid="{00000000-0005-0000-0000-00008A150000}"/>
    <cellStyle name="Salida 2 10 2 2 2 2 12" xfId="56612" xr:uid="{00000000-0005-0000-0000-00008A150000}"/>
    <cellStyle name="Salida 2 10 2 2 2 2 13" xfId="59932" xr:uid="{00000000-0005-0000-0000-00008A150000}"/>
    <cellStyle name="Salida 2 10 2 2 2 2 2" xfId="12096" xr:uid="{00000000-0005-0000-0000-00008A150000}"/>
    <cellStyle name="Salida 2 10 2 2 2 2 3" xfId="16044" xr:uid="{00000000-0005-0000-0000-00008A150000}"/>
    <cellStyle name="Salida 2 10 2 2 2 2 4" xfId="19978" xr:uid="{00000000-0005-0000-0000-00008A150000}"/>
    <cellStyle name="Salida 2 10 2 2 2 2 5" xfId="23346" xr:uid="{00000000-0005-0000-0000-00008A150000}"/>
    <cellStyle name="Salida 2 10 2 2 2 2 6" xfId="29752" xr:uid="{00000000-0005-0000-0000-00008A150000}"/>
    <cellStyle name="Salida 2 10 2 2 2 2 7" xfId="36017" xr:uid="{00000000-0005-0000-0000-00008A150000}"/>
    <cellStyle name="Salida 2 10 2 2 2 2 8" xfId="40273" xr:uid="{00000000-0005-0000-0000-00008A150000}"/>
    <cellStyle name="Salida 2 10 2 2 2 2 9" xfId="44504" xr:uid="{00000000-0005-0000-0000-00008A150000}"/>
    <cellStyle name="Salida 2 10 2 2 2 3" xfId="13066" xr:uid="{00000000-0005-0000-0000-000089150000}"/>
    <cellStyle name="Salida 2 10 2 2 2 4" xfId="12891" xr:uid="{00000000-0005-0000-0000-000089150000}"/>
    <cellStyle name="Salida 2 10 2 2 2 5" xfId="12152" xr:uid="{00000000-0005-0000-0000-000089150000}"/>
    <cellStyle name="Salida 2 10 2 2 2 6" xfId="8458" xr:uid="{00000000-0005-0000-0000-000089150000}"/>
    <cellStyle name="Salida 2 10 2 2 2 7" xfId="26576" xr:uid="{00000000-0005-0000-0000-000089150000}"/>
    <cellStyle name="Salida 2 10 2 2 2 8" xfId="32878" xr:uid="{00000000-0005-0000-0000-000089150000}"/>
    <cellStyle name="Salida 2 10 2 2 2 9" xfId="33203" xr:uid="{00000000-0005-0000-0000-000089150000}"/>
    <cellStyle name="Salida 2 10 2 2 3" xfId="3490" xr:uid="{00000000-0005-0000-0000-00007B150000}"/>
    <cellStyle name="Salida 2 10 2 2 3 10" xfId="42531" xr:uid="{00000000-0005-0000-0000-00008B150000}"/>
    <cellStyle name="Salida 2 10 2 2 3 11" xfId="46745" xr:uid="{00000000-0005-0000-0000-00008B150000}"/>
    <cellStyle name="Salida 2 10 2 2 3 12" xfId="50913" xr:uid="{00000000-0005-0000-0000-00008B150000}"/>
    <cellStyle name="Salida 2 10 2 2 3 13" xfId="54910" xr:uid="{00000000-0005-0000-0000-00008B150000}"/>
    <cellStyle name="Salida 2 10 2 2 3 14" xfId="58659" xr:uid="{00000000-0005-0000-0000-00008B150000}"/>
    <cellStyle name="Salida 2 10 2 2 3 2" xfId="6430" xr:uid="{00000000-0005-0000-0000-00007C150000}"/>
    <cellStyle name="Salida 2 10 2 2 3 2 10" xfId="49567" xr:uid="{00000000-0005-0000-0000-00008C150000}"/>
    <cellStyle name="Salida 2 10 2 2 3 2 11" xfId="53602" xr:uid="{00000000-0005-0000-0000-00008C150000}"/>
    <cellStyle name="Salida 2 10 2 2 3 2 12" xfId="57403" xr:uid="{00000000-0005-0000-0000-00008C150000}"/>
    <cellStyle name="Salida 2 10 2 2 3 2 13" xfId="60579" xr:uid="{00000000-0005-0000-0000-00008C150000}"/>
    <cellStyle name="Salida 2 10 2 2 3 2 2" xfId="11579" xr:uid="{00000000-0005-0000-0000-00008C150000}"/>
    <cellStyle name="Salida 2 10 2 2 3 2 3" xfId="16859" xr:uid="{00000000-0005-0000-0000-00008C150000}"/>
    <cellStyle name="Salida 2 10 2 2 3 2 4" xfId="20764" xr:uid="{00000000-0005-0000-0000-00008C150000}"/>
    <cellStyle name="Salida 2 10 2 2 3 2 5" xfId="23993" xr:uid="{00000000-0005-0000-0000-00008C150000}"/>
    <cellStyle name="Salida 2 10 2 2 3 2 6" xfId="30659" xr:uid="{00000000-0005-0000-0000-00008C150000}"/>
    <cellStyle name="Salida 2 10 2 2 3 2 7" xfId="36914" xr:uid="{00000000-0005-0000-0000-00008C150000}"/>
    <cellStyle name="Salida 2 10 2 2 3 2 8" xfId="41169" xr:uid="{00000000-0005-0000-0000-00008C150000}"/>
    <cellStyle name="Salida 2 10 2 2 3 2 9" xfId="45391" xr:uid="{00000000-0005-0000-0000-00008C150000}"/>
    <cellStyle name="Salida 2 10 2 2 3 3" xfId="13653" xr:uid="{00000000-0005-0000-0000-00008B150000}"/>
    <cellStyle name="Salida 2 10 2 2 3 4" xfId="14257" xr:uid="{00000000-0005-0000-0000-00008B150000}"/>
    <cellStyle name="Salida 2 10 2 2 3 5" xfId="18287" xr:uid="{00000000-0005-0000-0000-00008B150000}"/>
    <cellStyle name="Salida 2 10 2 2 3 6" xfId="22073" xr:uid="{00000000-0005-0000-0000-00008B150000}"/>
    <cellStyle name="Salida 2 10 2 2 3 7" xfId="27720" xr:uid="{00000000-0005-0000-0000-00008B150000}"/>
    <cellStyle name="Salida 2 10 2 2 3 8" xfId="34011" xr:uid="{00000000-0005-0000-0000-00008B150000}"/>
    <cellStyle name="Salida 2 10 2 2 3 9" xfId="38284" xr:uid="{00000000-0005-0000-0000-00008B150000}"/>
    <cellStyle name="Salida 2 10 2 2 4" xfId="4003" xr:uid="{00000000-0005-0000-0000-00007D150000}"/>
    <cellStyle name="Salida 2 10 2 2 4 10" xfId="43044" xr:uid="{00000000-0005-0000-0000-00008D150000}"/>
    <cellStyle name="Salida 2 10 2 2 4 11" xfId="47258" xr:uid="{00000000-0005-0000-0000-00008D150000}"/>
    <cellStyle name="Salida 2 10 2 2 4 12" xfId="51426" xr:uid="{00000000-0005-0000-0000-00008D150000}"/>
    <cellStyle name="Salida 2 10 2 2 4 13" xfId="55423" xr:uid="{00000000-0005-0000-0000-00008D150000}"/>
    <cellStyle name="Salida 2 10 2 2 4 14" xfId="59172" xr:uid="{00000000-0005-0000-0000-00008D150000}"/>
    <cellStyle name="Salida 2 10 2 2 4 2" xfId="6863" xr:uid="{00000000-0005-0000-0000-00007E150000}"/>
    <cellStyle name="Salida 2 10 2 2 4 2 10" xfId="50000" xr:uid="{00000000-0005-0000-0000-00008E150000}"/>
    <cellStyle name="Salida 2 10 2 2 4 2 11" xfId="54035" xr:uid="{00000000-0005-0000-0000-00008E150000}"/>
    <cellStyle name="Salida 2 10 2 2 4 2 12" xfId="57836" xr:uid="{00000000-0005-0000-0000-00008E150000}"/>
    <cellStyle name="Salida 2 10 2 2 4 2 13" xfId="61012" xr:uid="{00000000-0005-0000-0000-00008E150000}"/>
    <cellStyle name="Salida 2 10 2 2 4 2 2" xfId="10902" xr:uid="{00000000-0005-0000-0000-00008E150000}"/>
    <cellStyle name="Salida 2 10 2 2 4 2 3" xfId="17292" xr:uid="{00000000-0005-0000-0000-00008E150000}"/>
    <cellStyle name="Salida 2 10 2 2 4 2 4" xfId="21197" xr:uid="{00000000-0005-0000-0000-00008E150000}"/>
    <cellStyle name="Salida 2 10 2 2 4 2 5" xfId="24426" xr:uid="{00000000-0005-0000-0000-00008E150000}"/>
    <cellStyle name="Salida 2 10 2 2 4 2 6" xfId="31092" xr:uid="{00000000-0005-0000-0000-00008E150000}"/>
    <cellStyle name="Salida 2 10 2 2 4 2 7" xfId="37347" xr:uid="{00000000-0005-0000-0000-00008E150000}"/>
    <cellStyle name="Salida 2 10 2 2 4 2 8" xfId="41602" xr:uid="{00000000-0005-0000-0000-00008E150000}"/>
    <cellStyle name="Salida 2 10 2 2 4 2 9" xfId="45824" xr:uid="{00000000-0005-0000-0000-00008E150000}"/>
    <cellStyle name="Salida 2 10 2 2 4 3" xfId="11219" xr:uid="{00000000-0005-0000-0000-00008D150000}"/>
    <cellStyle name="Salida 2 10 2 2 4 4" xfId="14770" xr:uid="{00000000-0005-0000-0000-00008D150000}"/>
    <cellStyle name="Salida 2 10 2 2 4 5" xfId="18800" xr:uid="{00000000-0005-0000-0000-00008D150000}"/>
    <cellStyle name="Salida 2 10 2 2 4 6" xfId="22586" xr:uid="{00000000-0005-0000-0000-00008D150000}"/>
    <cellStyle name="Salida 2 10 2 2 4 7" xfId="28233" xr:uid="{00000000-0005-0000-0000-00008D150000}"/>
    <cellStyle name="Salida 2 10 2 2 4 8" xfId="34524" xr:uid="{00000000-0005-0000-0000-00008D150000}"/>
    <cellStyle name="Salida 2 10 2 2 4 9" xfId="38797" xr:uid="{00000000-0005-0000-0000-00008D150000}"/>
    <cellStyle name="Salida 2 10 2 2 5" xfId="3618" xr:uid="{00000000-0005-0000-0000-00007F150000}"/>
    <cellStyle name="Salida 2 10 2 2 5 10" xfId="46873" xr:uid="{00000000-0005-0000-0000-00008F150000}"/>
    <cellStyle name="Salida 2 10 2 2 5 11" xfId="51041" xr:uid="{00000000-0005-0000-0000-00008F150000}"/>
    <cellStyle name="Salida 2 10 2 2 5 12" xfId="55038" xr:uid="{00000000-0005-0000-0000-00008F150000}"/>
    <cellStyle name="Salida 2 10 2 2 5 13" xfId="58787" xr:uid="{00000000-0005-0000-0000-00008F150000}"/>
    <cellStyle name="Salida 2 10 2 2 5 2" xfId="9040" xr:uid="{00000000-0005-0000-0000-00008F150000}"/>
    <cellStyle name="Salida 2 10 2 2 5 3" xfId="14385" xr:uid="{00000000-0005-0000-0000-00008F150000}"/>
    <cellStyle name="Salida 2 10 2 2 5 4" xfId="18415" xr:uid="{00000000-0005-0000-0000-00008F150000}"/>
    <cellStyle name="Salida 2 10 2 2 5 5" xfId="22201" xr:uid="{00000000-0005-0000-0000-00008F150000}"/>
    <cellStyle name="Salida 2 10 2 2 5 6" xfId="27848" xr:uid="{00000000-0005-0000-0000-00008F150000}"/>
    <cellStyle name="Salida 2 10 2 2 5 7" xfId="34139" xr:uid="{00000000-0005-0000-0000-00008F150000}"/>
    <cellStyle name="Salida 2 10 2 2 5 8" xfId="38412" xr:uid="{00000000-0005-0000-0000-00008F150000}"/>
    <cellStyle name="Salida 2 10 2 2 5 9" xfId="42659" xr:uid="{00000000-0005-0000-0000-00008F150000}"/>
    <cellStyle name="Salida 2 10 2 2 6" xfId="13110" xr:uid="{00000000-0005-0000-0000-000088150000}"/>
    <cellStyle name="Salida 2 10 2 2 7" xfId="10986" xr:uid="{00000000-0005-0000-0000-000088150000}"/>
    <cellStyle name="Salida 2 10 2 2 8" xfId="13172" xr:uid="{00000000-0005-0000-0000-000088150000}"/>
    <cellStyle name="Salida 2 10 2 2 9" xfId="13019" xr:uid="{00000000-0005-0000-0000-000088150000}"/>
    <cellStyle name="Salida 2 10 2 20" xfId="55886" xr:uid="{00000000-0005-0000-0000-000087150000}"/>
    <cellStyle name="Salida 2 10 2 3" xfId="1544" xr:uid="{00000000-0005-0000-0000-000080150000}"/>
    <cellStyle name="Salida 2 10 2 3 10" xfId="25781" xr:uid="{00000000-0005-0000-0000-000090150000}"/>
    <cellStyle name="Salida 2 10 2 3 11" xfId="32095" xr:uid="{00000000-0005-0000-0000-000090150000}"/>
    <cellStyle name="Salida 2 10 2 3 12" xfId="35609" xr:uid="{00000000-0005-0000-0000-000090150000}"/>
    <cellStyle name="Salida 2 10 2 3 13" xfId="39868" xr:uid="{00000000-0005-0000-0000-000090150000}"/>
    <cellStyle name="Salida 2 10 2 3 14" xfId="44102" xr:uid="{00000000-0005-0000-0000-000090150000}"/>
    <cellStyle name="Salida 2 10 2 3 15" xfId="48296" xr:uid="{00000000-0005-0000-0000-000090150000}"/>
    <cellStyle name="Salida 2 10 2 3 16" xfId="52385" xr:uid="{00000000-0005-0000-0000-000090150000}"/>
    <cellStyle name="Salida 2 10 2 3 17" xfId="56247" xr:uid="{00000000-0005-0000-0000-000090150000}"/>
    <cellStyle name="Salida 2 10 2 3 2" xfId="2347" xr:uid="{00000000-0005-0000-0000-000081150000}"/>
    <cellStyle name="Salida 2 10 2 3 2 10" xfId="39773" xr:uid="{00000000-0005-0000-0000-000091150000}"/>
    <cellStyle name="Salida 2 10 2 3 2 11" xfId="44011" xr:uid="{00000000-0005-0000-0000-000091150000}"/>
    <cellStyle name="Salida 2 10 2 3 2 12" xfId="48206" xr:uid="{00000000-0005-0000-0000-000091150000}"/>
    <cellStyle name="Salida 2 10 2 3 2 13" xfId="52302" xr:uid="{00000000-0005-0000-0000-000091150000}"/>
    <cellStyle name="Salida 2 10 2 3 2 14" xfId="56183" xr:uid="{00000000-0005-0000-0000-000091150000}"/>
    <cellStyle name="Salida 2 10 2 3 2 2" xfId="5523" xr:uid="{00000000-0005-0000-0000-000082150000}"/>
    <cellStyle name="Salida 2 10 2 3 2 2 10" xfId="48696" xr:uid="{00000000-0005-0000-0000-000092150000}"/>
    <cellStyle name="Salida 2 10 2 3 2 2 11" xfId="52765" xr:uid="{00000000-0005-0000-0000-000092150000}"/>
    <cellStyle name="Salida 2 10 2 3 2 2 12" xfId="56613" xr:uid="{00000000-0005-0000-0000-000092150000}"/>
    <cellStyle name="Salida 2 10 2 3 2 2 13" xfId="59933" xr:uid="{00000000-0005-0000-0000-000092150000}"/>
    <cellStyle name="Salida 2 10 2 3 2 2 2" xfId="9292" xr:uid="{00000000-0005-0000-0000-000092150000}"/>
    <cellStyle name="Salida 2 10 2 3 2 2 3" xfId="16045" xr:uid="{00000000-0005-0000-0000-000092150000}"/>
    <cellStyle name="Salida 2 10 2 3 2 2 4" xfId="19979" xr:uid="{00000000-0005-0000-0000-000092150000}"/>
    <cellStyle name="Salida 2 10 2 3 2 2 5" xfId="23347" xr:uid="{00000000-0005-0000-0000-000092150000}"/>
    <cellStyle name="Salida 2 10 2 3 2 2 6" xfId="29753" xr:uid="{00000000-0005-0000-0000-000092150000}"/>
    <cellStyle name="Salida 2 10 2 3 2 2 7" xfId="36018" xr:uid="{00000000-0005-0000-0000-000092150000}"/>
    <cellStyle name="Salida 2 10 2 3 2 2 8" xfId="40274" xr:uid="{00000000-0005-0000-0000-000092150000}"/>
    <cellStyle name="Salida 2 10 2 3 2 2 9" xfId="44505" xr:uid="{00000000-0005-0000-0000-000092150000}"/>
    <cellStyle name="Salida 2 10 2 3 2 3" xfId="10495" xr:uid="{00000000-0005-0000-0000-000091150000}"/>
    <cellStyle name="Salida 2 10 2 3 2 4" xfId="8262" xr:uid="{00000000-0005-0000-0000-000091150000}"/>
    <cellStyle name="Salida 2 10 2 3 2 5" xfId="15582" xr:uid="{00000000-0005-0000-0000-000091150000}"/>
    <cellStyle name="Salida 2 10 2 3 2 6" xfId="19292" xr:uid="{00000000-0005-0000-0000-000091150000}"/>
    <cellStyle name="Salida 2 10 2 3 2 7" xfId="26577" xr:uid="{00000000-0005-0000-0000-000091150000}"/>
    <cellStyle name="Salida 2 10 2 3 2 8" xfId="32879" xr:uid="{00000000-0005-0000-0000-000091150000}"/>
    <cellStyle name="Salida 2 10 2 3 2 9" xfId="35512" xr:uid="{00000000-0005-0000-0000-000091150000}"/>
    <cellStyle name="Salida 2 10 2 3 3" xfId="3491" xr:uid="{00000000-0005-0000-0000-000083150000}"/>
    <cellStyle name="Salida 2 10 2 3 3 10" xfId="42532" xr:uid="{00000000-0005-0000-0000-000093150000}"/>
    <cellStyle name="Salida 2 10 2 3 3 11" xfId="46746" xr:uid="{00000000-0005-0000-0000-000093150000}"/>
    <cellStyle name="Salida 2 10 2 3 3 12" xfId="50914" xr:uid="{00000000-0005-0000-0000-000093150000}"/>
    <cellStyle name="Salida 2 10 2 3 3 13" xfId="54911" xr:uid="{00000000-0005-0000-0000-000093150000}"/>
    <cellStyle name="Salida 2 10 2 3 3 14" xfId="58660" xr:uid="{00000000-0005-0000-0000-000093150000}"/>
    <cellStyle name="Salida 2 10 2 3 3 2" xfId="6431" xr:uid="{00000000-0005-0000-0000-000084150000}"/>
    <cellStyle name="Salida 2 10 2 3 3 2 10" xfId="49568" xr:uid="{00000000-0005-0000-0000-000094150000}"/>
    <cellStyle name="Salida 2 10 2 3 3 2 11" xfId="53603" xr:uid="{00000000-0005-0000-0000-000094150000}"/>
    <cellStyle name="Salida 2 10 2 3 3 2 12" xfId="57404" xr:uid="{00000000-0005-0000-0000-000094150000}"/>
    <cellStyle name="Salida 2 10 2 3 3 2 13" xfId="60580" xr:uid="{00000000-0005-0000-0000-000094150000}"/>
    <cellStyle name="Salida 2 10 2 3 3 2 2" xfId="8772" xr:uid="{00000000-0005-0000-0000-000094150000}"/>
    <cellStyle name="Salida 2 10 2 3 3 2 3" xfId="16860" xr:uid="{00000000-0005-0000-0000-000094150000}"/>
    <cellStyle name="Salida 2 10 2 3 3 2 4" xfId="20765" xr:uid="{00000000-0005-0000-0000-000094150000}"/>
    <cellStyle name="Salida 2 10 2 3 3 2 5" xfId="23994" xr:uid="{00000000-0005-0000-0000-000094150000}"/>
    <cellStyle name="Salida 2 10 2 3 3 2 6" xfId="30660" xr:uid="{00000000-0005-0000-0000-000094150000}"/>
    <cellStyle name="Salida 2 10 2 3 3 2 7" xfId="36915" xr:uid="{00000000-0005-0000-0000-000094150000}"/>
    <cellStyle name="Salida 2 10 2 3 3 2 8" xfId="41170" xr:uid="{00000000-0005-0000-0000-000094150000}"/>
    <cellStyle name="Salida 2 10 2 3 3 2 9" xfId="45392" xr:uid="{00000000-0005-0000-0000-000094150000}"/>
    <cellStyle name="Salida 2 10 2 3 3 3" xfId="11293" xr:uid="{00000000-0005-0000-0000-000093150000}"/>
    <cellStyle name="Salida 2 10 2 3 3 4" xfId="14258" xr:uid="{00000000-0005-0000-0000-000093150000}"/>
    <cellStyle name="Salida 2 10 2 3 3 5" xfId="18288" xr:uid="{00000000-0005-0000-0000-000093150000}"/>
    <cellStyle name="Salida 2 10 2 3 3 6" xfId="22074" xr:uid="{00000000-0005-0000-0000-000093150000}"/>
    <cellStyle name="Salida 2 10 2 3 3 7" xfId="27721" xr:uid="{00000000-0005-0000-0000-000093150000}"/>
    <cellStyle name="Salida 2 10 2 3 3 8" xfId="34012" xr:uid="{00000000-0005-0000-0000-000093150000}"/>
    <cellStyle name="Salida 2 10 2 3 3 9" xfId="38285" xr:uid="{00000000-0005-0000-0000-000093150000}"/>
    <cellStyle name="Salida 2 10 2 3 4" xfId="4004" xr:uid="{00000000-0005-0000-0000-000085150000}"/>
    <cellStyle name="Salida 2 10 2 3 4 10" xfId="43045" xr:uid="{00000000-0005-0000-0000-000095150000}"/>
    <cellStyle name="Salida 2 10 2 3 4 11" xfId="47259" xr:uid="{00000000-0005-0000-0000-000095150000}"/>
    <cellStyle name="Salida 2 10 2 3 4 12" xfId="51427" xr:uid="{00000000-0005-0000-0000-000095150000}"/>
    <cellStyle name="Salida 2 10 2 3 4 13" xfId="55424" xr:uid="{00000000-0005-0000-0000-000095150000}"/>
    <cellStyle name="Salida 2 10 2 3 4 14" xfId="59173" xr:uid="{00000000-0005-0000-0000-000095150000}"/>
    <cellStyle name="Salida 2 10 2 3 4 2" xfId="6864" xr:uid="{00000000-0005-0000-0000-000086150000}"/>
    <cellStyle name="Salida 2 10 2 3 4 2 10" xfId="50001" xr:uid="{00000000-0005-0000-0000-000096150000}"/>
    <cellStyle name="Salida 2 10 2 3 4 2 11" xfId="54036" xr:uid="{00000000-0005-0000-0000-000096150000}"/>
    <cellStyle name="Salida 2 10 2 3 4 2 12" xfId="57837" xr:uid="{00000000-0005-0000-0000-000096150000}"/>
    <cellStyle name="Salida 2 10 2 3 4 2 13" xfId="61013" xr:uid="{00000000-0005-0000-0000-000096150000}"/>
    <cellStyle name="Salida 2 10 2 3 4 2 2" xfId="12327" xr:uid="{00000000-0005-0000-0000-000096150000}"/>
    <cellStyle name="Salida 2 10 2 3 4 2 3" xfId="17293" xr:uid="{00000000-0005-0000-0000-000096150000}"/>
    <cellStyle name="Salida 2 10 2 3 4 2 4" xfId="21198" xr:uid="{00000000-0005-0000-0000-000096150000}"/>
    <cellStyle name="Salida 2 10 2 3 4 2 5" xfId="24427" xr:uid="{00000000-0005-0000-0000-000096150000}"/>
    <cellStyle name="Salida 2 10 2 3 4 2 6" xfId="31093" xr:uid="{00000000-0005-0000-0000-000096150000}"/>
    <cellStyle name="Salida 2 10 2 3 4 2 7" xfId="37348" xr:uid="{00000000-0005-0000-0000-000096150000}"/>
    <cellStyle name="Salida 2 10 2 3 4 2 8" xfId="41603" xr:uid="{00000000-0005-0000-0000-000096150000}"/>
    <cellStyle name="Salida 2 10 2 3 4 2 9" xfId="45825" xr:uid="{00000000-0005-0000-0000-000096150000}"/>
    <cellStyle name="Salida 2 10 2 3 4 3" xfId="12530" xr:uid="{00000000-0005-0000-0000-000095150000}"/>
    <cellStyle name="Salida 2 10 2 3 4 4" xfId="14771" xr:uid="{00000000-0005-0000-0000-000095150000}"/>
    <cellStyle name="Salida 2 10 2 3 4 5" xfId="18801" xr:uid="{00000000-0005-0000-0000-000095150000}"/>
    <cellStyle name="Salida 2 10 2 3 4 6" xfId="22587" xr:uid="{00000000-0005-0000-0000-000095150000}"/>
    <cellStyle name="Salida 2 10 2 3 4 7" xfId="28234" xr:uid="{00000000-0005-0000-0000-000095150000}"/>
    <cellStyle name="Salida 2 10 2 3 4 8" xfId="34525" xr:uid="{00000000-0005-0000-0000-000095150000}"/>
    <cellStyle name="Salida 2 10 2 3 4 9" xfId="38798" xr:uid="{00000000-0005-0000-0000-000095150000}"/>
    <cellStyle name="Salida 2 10 2 3 5" xfId="4219" xr:uid="{00000000-0005-0000-0000-000087150000}"/>
    <cellStyle name="Salida 2 10 2 3 5 10" xfId="47474" xr:uid="{00000000-0005-0000-0000-000097150000}"/>
    <cellStyle name="Salida 2 10 2 3 5 11" xfId="51642" xr:uid="{00000000-0005-0000-0000-000097150000}"/>
    <cellStyle name="Salida 2 10 2 3 5 12" xfId="55639" xr:uid="{00000000-0005-0000-0000-000097150000}"/>
    <cellStyle name="Salida 2 10 2 3 5 13" xfId="59388" xr:uid="{00000000-0005-0000-0000-000097150000}"/>
    <cellStyle name="Salida 2 10 2 3 5 2" xfId="7512" xr:uid="{00000000-0005-0000-0000-000097150000}"/>
    <cellStyle name="Salida 2 10 2 3 5 3" xfId="14986" xr:uid="{00000000-0005-0000-0000-000097150000}"/>
    <cellStyle name="Salida 2 10 2 3 5 4" xfId="19016" xr:uid="{00000000-0005-0000-0000-000097150000}"/>
    <cellStyle name="Salida 2 10 2 3 5 5" xfId="22802" xr:uid="{00000000-0005-0000-0000-000097150000}"/>
    <cellStyle name="Salida 2 10 2 3 5 6" xfId="28449" xr:uid="{00000000-0005-0000-0000-000097150000}"/>
    <cellStyle name="Salida 2 10 2 3 5 7" xfId="34740" xr:uid="{00000000-0005-0000-0000-000097150000}"/>
    <cellStyle name="Salida 2 10 2 3 5 8" xfId="39013" xr:uid="{00000000-0005-0000-0000-000097150000}"/>
    <cellStyle name="Salida 2 10 2 3 5 9" xfId="43260" xr:uid="{00000000-0005-0000-0000-000097150000}"/>
    <cellStyle name="Salida 2 10 2 3 6" xfId="10556" xr:uid="{00000000-0005-0000-0000-000090150000}"/>
    <cellStyle name="Salida 2 10 2 3 7" xfId="8175" xr:uid="{00000000-0005-0000-0000-000090150000}"/>
    <cellStyle name="Salida 2 10 2 3 8" xfId="15665" xr:uid="{00000000-0005-0000-0000-000090150000}"/>
    <cellStyle name="Salida 2 10 2 3 9" xfId="19368" xr:uid="{00000000-0005-0000-0000-000090150000}"/>
    <cellStyle name="Salida 2 10 2 4" xfId="1545" xr:uid="{00000000-0005-0000-0000-000088150000}"/>
    <cellStyle name="Salida 2 10 2 4 10" xfId="25782" xr:uid="{00000000-0005-0000-0000-000098150000}"/>
    <cellStyle name="Salida 2 10 2 4 11" xfId="32096" xr:uid="{00000000-0005-0000-0000-000098150000}"/>
    <cellStyle name="Salida 2 10 2 4 12" xfId="32472" xr:uid="{00000000-0005-0000-0000-000098150000}"/>
    <cellStyle name="Salida 2 10 2 4 13" xfId="37570" xr:uid="{00000000-0005-0000-0000-000098150000}"/>
    <cellStyle name="Salida 2 10 2 4 14" xfId="41824" xr:uid="{00000000-0005-0000-0000-000098150000}"/>
    <cellStyle name="Salida 2 10 2 4 15" xfId="46043" xr:uid="{00000000-0005-0000-0000-000098150000}"/>
    <cellStyle name="Salida 2 10 2 4 16" xfId="50216" xr:uid="{00000000-0005-0000-0000-000098150000}"/>
    <cellStyle name="Salida 2 10 2 4 17" xfId="54241" xr:uid="{00000000-0005-0000-0000-000098150000}"/>
    <cellStyle name="Salida 2 10 2 4 2" xfId="2348" xr:uid="{00000000-0005-0000-0000-000089150000}"/>
    <cellStyle name="Salida 2 10 2 4 2 10" xfId="35574" xr:uid="{00000000-0005-0000-0000-000099150000}"/>
    <cellStyle name="Salida 2 10 2 4 2 11" xfId="39834" xr:uid="{00000000-0005-0000-0000-000099150000}"/>
    <cellStyle name="Salida 2 10 2 4 2 12" xfId="44069" xr:uid="{00000000-0005-0000-0000-000099150000}"/>
    <cellStyle name="Salida 2 10 2 4 2 13" xfId="48263" xr:uid="{00000000-0005-0000-0000-000099150000}"/>
    <cellStyle name="Salida 2 10 2 4 2 14" xfId="52355" xr:uid="{00000000-0005-0000-0000-000099150000}"/>
    <cellStyle name="Salida 2 10 2 4 2 2" xfId="5524" xr:uid="{00000000-0005-0000-0000-00008A150000}"/>
    <cellStyle name="Salida 2 10 2 4 2 2 10" xfId="48697" xr:uid="{00000000-0005-0000-0000-00009A150000}"/>
    <cellStyle name="Salida 2 10 2 4 2 2 11" xfId="52766" xr:uid="{00000000-0005-0000-0000-00009A150000}"/>
    <cellStyle name="Salida 2 10 2 4 2 2 12" xfId="56614" xr:uid="{00000000-0005-0000-0000-00009A150000}"/>
    <cellStyle name="Salida 2 10 2 4 2 2 13" xfId="59934" xr:uid="{00000000-0005-0000-0000-00009A150000}"/>
    <cellStyle name="Salida 2 10 2 4 2 2 2" xfId="8578" xr:uid="{00000000-0005-0000-0000-00009A150000}"/>
    <cellStyle name="Salida 2 10 2 4 2 2 3" xfId="16046" xr:uid="{00000000-0005-0000-0000-00009A150000}"/>
    <cellStyle name="Salida 2 10 2 4 2 2 4" xfId="19980" xr:uid="{00000000-0005-0000-0000-00009A150000}"/>
    <cellStyle name="Salida 2 10 2 4 2 2 5" xfId="23348" xr:uid="{00000000-0005-0000-0000-00009A150000}"/>
    <cellStyle name="Salida 2 10 2 4 2 2 6" xfId="29754" xr:uid="{00000000-0005-0000-0000-00009A150000}"/>
    <cellStyle name="Salida 2 10 2 4 2 2 7" xfId="36019" xr:uid="{00000000-0005-0000-0000-00009A150000}"/>
    <cellStyle name="Salida 2 10 2 4 2 2 8" xfId="40275" xr:uid="{00000000-0005-0000-0000-00009A150000}"/>
    <cellStyle name="Salida 2 10 2 4 2 2 9" xfId="44506" xr:uid="{00000000-0005-0000-0000-00009A150000}"/>
    <cellStyle name="Salida 2 10 2 4 2 3" xfId="12777" xr:uid="{00000000-0005-0000-0000-000099150000}"/>
    <cellStyle name="Salida 2 10 2 4 2 4" xfId="9611" xr:uid="{00000000-0005-0000-0000-000099150000}"/>
    <cellStyle name="Salida 2 10 2 4 2 5" xfId="9642" xr:uid="{00000000-0005-0000-0000-000099150000}"/>
    <cellStyle name="Salida 2 10 2 4 2 6" xfId="21328" xr:uid="{00000000-0005-0000-0000-000099150000}"/>
    <cellStyle name="Salida 2 10 2 4 2 7" xfId="26578" xr:uid="{00000000-0005-0000-0000-000099150000}"/>
    <cellStyle name="Salida 2 10 2 4 2 8" xfId="32880" xr:uid="{00000000-0005-0000-0000-000099150000}"/>
    <cellStyle name="Salida 2 10 2 4 2 9" xfId="32379" xr:uid="{00000000-0005-0000-0000-000099150000}"/>
    <cellStyle name="Salida 2 10 2 4 3" xfId="3492" xr:uid="{00000000-0005-0000-0000-00008B150000}"/>
    <cellStyle name="Salida 2 10 2 4 3 10" xfId="42533" xr:uid="{00000000-0005-0000-0000-00009B150000}"/>
    <cellStyle name="Salida 2 10 2 4 3 11" xfId="46747" xr:uid="{00000000-0005-0000-0000-00009B150000}"/>
    <cellStyle name="Salida 2 10 2 4 3 12" xfId="50915" xr:uid="{00000000-0005-0000-0000-00009B150000}"/>
    <cellStyle name="Salida 2 10 2 4 3 13" xfId="54912" xr:uid="{00000000-0005-0000-0000-00009B150000}"/>
    <cellStyle name="Salida 2 10 2 4 3 14" xfId="58661" xr:uid="{00000000-0005-0000-0000-00009B150000}"/>
    <cellStyle name="Salida 2 10 2 4 3 2" xfId="6432" xr:uid="{00000000-0005-0000-0000-00008C150000}"/>
    <cellStyle name="Salida 2 10 2 4 3 2 10" xfId="49569" xr:uid="{00000000-0005-0000-0000-00009C150000}"/>
    <cellStyle name="Salida 2 10 2 4 3 2 11" xfId="53604" xr:uid="{00000000-0005-0000-0000-00009C150000}"/>
    <cellStyle name="Salida 2 10 2 4 3 2 12" xfId="57405" xr:uid="{00000000-0005-0000-0000-00009C150000}"/>
    <cellStyle name="Salida 2 10 2 4 3 2 13" xfId="60581" xr:uid="{00000000-0005-0000-0000-00009C150000}"/>
    <cellStyle name="Salida 2 10 2 4 3 2 2" xfId="10891" xr:uid="{00000000-0005-0000-0000-00009C150000}"/>
    <cellStyle name="Salida 2 10 2 4 3 2 3" xfId="16861" xr:uid="{00000000-0005-0000-0000-00009C150000}"/>
    <cellStyle name="Salida 2 10 2 4 3 2 4" xfId="20766" xr:uid="{00000000-0005-0000-0000-00009C150000}"/>
    <cellStyle name="Salida 2 10 2 4 3 2 5" xfId="23995" xr:uid="{00000000-0005-0000-0000-00009C150000}"/>
    <cellStyle name="Salida 2 10 2 4 3 2 6" xfId="30661" xr:uid="{00000000-0005-0000-0000-00009C150000}"/>
    <cellStyle name="Salida 2 10 2 4 3 2 7" xfId="36916" xr:uid="{00000000-0005-0000-0000-00009C150000}"/>
    <cellStyle name="Salida 2 10 2 4 3 2 8" xfId="41171" xr:uid="{00000000-0005-0000-0000-00009C150000}"/>
    <cellStyle name="Salida 2 10 2 4 3 2 9" xfId="45393" xr:uid="{00000000-0005-0000-0000-00009C150000}"/>
    <cellStyle name="Salida 2 10 2 4 3 3" xfId="12845" xr:uid="{00000000-0005-0000-0000-00009B150000}"/>
    <cellStyle name="Salida 2 10 2 4 3 4" xfId="14259" xr:uid="{00000000-0005-0000-0000-00009B150000}"/>
    <cellStyle name="Salida 2 10 2 4 3 5" xfId="18289" xr:uid="{00000000-0005-0000-0000-00009B150000}"/>
    <cellStyle name="Salida 2 10 2 4 3 6" xfId="22075" xr:uid="{00000000-0005-0000-0000-00009B150000}"/>
    <cellStyle name="Salida 2 10 2 4 3 7" xfId="27722" xr:uid="{00000000-0005-0000-0000-00009B150000}"/>
    <cellStyle name="Salida 2 10 2 4 3 8" xfId="34013" xr:uid="{00000000-0005-0000-0000-00009B150000}"/>
    <cellStyle name="Salida 2 10 2 4 3 9" xfId="38286" xr:uid="{00000000-0005-0000-0000-00009B150000}"/>
    <cellStyle name="Salida 2 10 2 4 4" xfId="4005" xr:uid="{00000000-0005-0000-0000-00008D150000}"/>
    <cellStyle name="Salida 2 10 2 4 4 10" xfId="43046" xr:uid="{00000000-0005-0000-0000-00009D150000}"/>
    <cellStyle name="Salida 2 10 2 4 4 11" xfId="47260" xr:uid="{00000000-0005-0000-0000-00009D150000}"/>
    <cellStyle name="Salida 2 10 2 4 4 12" xfId="51428" xr:uid="{00000000-0005-0000-0000-00009D150000}"/>
    <cellStyle name="Salida 2 10 2 4 4 13" xfId="55425" xr:uid="{00000000-0005-0000-0000-00009D150000}"/>
    <cellStyle name="Salida 2 10 2 4 4 14" xfId="59174" xr:uid="{00000000-0005-0000-0000-00009D150000}"/>
    <cellStyle name="Salida 2 10 2 4 4 2" xfId="6865" xr:uid="{00000000-0005-0000-0000-00008E150000}"/>
    <cellStyle name="Salida 2 10 2 4 4 2 10" xfId="50002" xr:uid="{00000000-0005-0000-0000-00009E150000}"/>
    <cellStyle name="Salida 2 10 2 4 4 2 11" xfId="54037" xr:uid="{00000000-0005-0000-0000-00009E150000}"/>
    <cellStyle name="Salida 2 10 2 4 4 2 12" xfId="57838" xr:uid="{00000000-0005-0000-0000-00009E150000}"/>
    <cellStyle name="Salida 2 10 2 4 4 2 13" xfId="61014" xr:uid="{00000000-0005-0000-0000-00009E150000}"/>
    <cellStyle name="Salida 2 10 2 4 4 2 2" xfId="9518" xr:uid="{00000000-0005-0000-0000-00009E150000}"/>
    <cellStyle name="Salida 2 10 2 4 4 2 3" xfId="17294" xr:uid="{00000000-0005-0000-0000-00009E150000}"/>
    <cellStyle name="Salida 2 10 2 4 4 2 4" xfId="21199" xr:uid="{00000000-0005-0000-0000-00009E150000}"/>
    <cellStyle name="Salida 2 10 2 4 4 2 5" xfId="24428" xr:uid="{00000000-0005-0000-0000-00009E150000}"/>
    <cellStyle name="Salida 2 10 2 4 4 2 6" xfId="31094" xr:uid="{00000000-0005-0000-0000-00009E150000}"/>
    <cellStyle name="Salida 2 10 2 4 4 2 7" xfId="37349" xr:uid="{00000000-0005-0000-0000-00009E150000}"/>
    <cellStyle name="Salida 2 10 2 4 4 2 8" xfId="41604" xr:uid="{00000000-0005-0000-0000-00009E150000}"/>
    <cellStyle name="Salida 2 10 2 4 4 2 9" xfId="45826" xr:uid="{00000000-0005-0000-0000-00009E150000}"/>
    <cellStyle name="Salida 2 10 2 4 4 3" xfId="9720" xr:uid="{00000000-0005-0000-0000-00009D150000}"/>
    <cellStyle name="Salida 2 10 2 4 4 4" xfId="14772" xr:uid="{00000000-0005-0000-0000-00009D150000}"/>
    <cellStyle name="Salida 2 10 2 4 4 5" xfId="18802" xr:uid="{00000000-0005-0000-0000-00009D150000}"/>
    <cellStyle name="Salida 2 10 2 4 4 6" xfId="22588" xr:uid="{00000000-0005-0000-0000-00009D150000}"/>
    <cellStyle name="Salida 2 10 2 4 4 7" xfId="28235" xr:uid="{00000000-0005-0000-0000-00009D150000}"/>
    <cellStyle name="Salida 2 10 2 4 4 8" xfId="34526" xr:uid="{00000000-0005-0000-0000-00009D150000}"/>
    <cellStyle name="Salida 2 10 2 4 4 9" xfId="38799" xr:uid="{00000000-0005-0000-0000-00009D150000}"/>
    <cellStyle name="Salida 2 10 2 4 5" xfId="4218" xr:uid="{00000000-0005-0000-0000-00008F150000}"/>
    <cellStyle name="Salida 2 10 2 4 5 10" xfId="47473" xr:uid="{00000000-0005-0000-0000-00009F150000}"/>
    <cellStyle name="Salida 2 10 2 4 5 11" xfId="51641" xr:uid="{00000000-0005-0000-0000-00009F150000}"/>
    <cellStyle name="Salida 2 10 2 4 5 12" xfId="55638" xr:uid="{00000000-0005-0000-0000-00009F150000}"/>
    <cellStyle name="Salida 2 10 2 4 5 13" xfId="59387" xr:uid="{00000000-0005-0000-0000-00009F150000}"/>
    <cellStyle name="Salida 2 10 2 4 5 2" xfId="8966" xr:uid="{00000000-0005-0000-0000-00009F150000}"/>
    <cellStyle name="Salida 2 10 2 4 5 3" xfId="14985" xr:uid="{00000000-0005-0000-0000-00009F150000}"/>
    <cellStyle name="Salida 2 10 2 4 5 4" xfId="19015" xr:uid="{00000000-0005-0000-0000-00009F150000}"/>
    <cellStyle name="Salida 2 10 2 4 5 5" xfId="22801" xr:uid="{00000000-0005-0000-0000-00009F150000}"/>
    <cellStyle name="Salida 2 10 2 4 5 6" xfId="28448" xr:uid="{00000000-0005-0000-0000-00009F150000}"/>
    <cellStyle name="Salida 2 10 2 4 5 7" xfId="34739" xr:uid="{00000000-0005-0000-0000-00009F150000}"/>
    <cellStyle name="Salida 2 10 2 4 5 8" xfId="39012" xr:uid="{00000000-0005-0000-0000-00009F150000}"/>
    <cellStyle name="Salida 2 10 2 4 5 9" xfId="43259" xr:uid="{00000000-0005-0000-0000-00009F150000}"/>
    <cellStyle name="Salida 2 10 2 4 6" xfId="12741" xr:uid="{00000000-0005-0000-0000-000098150000}"/>
    <cellStyle name="Salida 2 10 2 4 7" xfId="11332" xr:uid="{00000000-0005-0000-0000-000098150000}"/>
    <cellStyle name="Salida 2 10 2 4 8" xfId="13328" xr:uid="{00000000-0005-0000-0000-000098150000}"/>
    <cellStyle name="Salida 2 10 2 4 9" xfId="21404" xr:uid="{00000000-0005-0000-0000-000098150000}"/>
    <cellStyle name="Salida 2 10 2 5" xfId="2077" xr:uid="{00000000-0005-0000-0000-000090150000}"/>
    <cellStyle name="Salida 2 10 2 5 10" xfId="32037" xr:uid="{00000000-0005-0000-0000-0000A0150000}"/>
    <cellStyle name="Salida 2 10 2 5 11" xfId="25113" xr:uid="{00000000-0005-0000-0000-0000A0150000}"/>
    <cellStyle name="Salida 2 10 2 5 12" xfId="24631" xr:uid="{00000000-0005-0000-0000-0000A0150000}"/>
    <cellStyle name="Salida 2 10 2 5 13" xfId="32548" xr:uid="{00000000-0005-0000-0000-0000A0150000}"/>
    <cellStyle name="Salida 2 10 2 5 14" xfId="37559" xr:uid="{00000000-0005-0000-0000-0000A0150000}"/>
    <cellStyle name="Salida 2 10 2 5 2" xfId="5253" xr:uid="{00000000-0005-0000-0000-000091150000}"/>
    <cellStyle name="Salida 2 10 2 5 2 10" xfId="48426" xr:uid="{00000000-0005-0000-0000-0000A1150000}"/>
    <cellStyle name="Salida 2 10 2 5 2 11" xfId="52495" xr:uid="{00000000-0005-0000-0000-0000A1150000}"/>
    <cellStyle name="Salida 2 10 2 5 2 12" xfId="56343" xr:uid="{00000000-0005-0000-0000-0000A1150000}"/>
    <cellStyle name="Salida 2 10 2 5 2 13" xfId="59664" xr:uid="{00000000-0005-0000-0000-0000A1150000}"/>
    <cellStyle name="Salida 2 10 2 5 2 2" xfId="11661" xr:uid="{00000000-0005-0000-0000-0000A1150000}"/>
    <cellStyle name="Salida 2 10 2 5 2 3" xfId="15775" xr:uid="{00000000-0005-0000-0000-0000A1150000}"/>
    <cellStyle name="Salida 2 10 2 5 2 4" xfId="19710" xr:uid="{00000000-0005-0000-0000-0000A1150000}"/>
    <cellStyle name="Salida 2 10 2 5 2 5" xfId="23078" xr:uid="{00000000-0005-0000-0000-0000A1150000}"/>
    <cellStyle name="Salida 2 10 2 5 2 6" xfId="29483" xr:uid="{00000000-0005-0000-0000-0000A1150000}"/>
    <cellStyle name="Salida 2 10 2 5 2 7" xfId="35748" xr:uid="{00000000-0005-0000-0000-0000A1150000}"/>
    <cellStyle name="Salida 2 10 2 5 2 8" xfId="40004" xr:uid="{00000000-0005-0000-0000-0000A1150000}"/>
    <cellStyle name="Salida 2 10 2 5 2 9" xfId="44235" xr:uid="{00000000-0005-0000-0000-0000A1150000}"/>
    <cellStyle name="Salida 2 10 2 5 3" xfId="10344" xr:uid="{00000000-0005-0000-0000-0000A0150000}"/>
    <cellStyle name="Salida 2 10 2 5 4" xfId="12331" xr:uid="{00000000-0005-0000-0000-0000A0150000}"/>
    <cellStyle name="Salida 2 10 2 5 5" xfId="12839" xr:uid="{00000000-0005-0000-0000-0000A0150000}"/>
    <cellStyle name="Salida 2 10 2 5 6" xfId="19193" xr:uid="{00000000-0005-0000-0000-0000A0150000}"/>
    <cellStyle name="Salida 2 10 2 5 7" xfId="26307" xr:uid="{00000000-0005-0000-0000-0000A0150000}"/>
    <cellStyle name="Salida 2 10 2 5 8" xfId="32609" xr:uid="{00000000-0005-0000-0000-0000A0150000}"/>
    <cellStyle name="Salida 2 10 2 5 9" xfId="25723" xr:uid="{00000000-0005-0000-0000-0000A0150000}"/>
    <cellStyle name="Salida 2 10 2 6" xfId="2551" xr:uid="{00000000-0005-0000-0000-000092150000}"/>
    <cellStyle name="Salida 2 10 2 6 10" xfId="39163" xr:uid="{00000000-0005-0000-0000-0000A2150000}"/>
    <cellStyle name="Salida 2 10 2 6 11" xfId="43408" xr:uid="{00000000-0005-0000-0000-0000A2150000}"/>
    <cellStyle name="Salida 2 10 2 6 12" xfId="47620" xr:uid="{00000000-0005-0000-0000-0000A2150000}"/>
    <cellStyle name="Salida 2 10 2 6 13" xfId="51783" xr:uid="{00000000-0005-0000-0000-0000A2150000}"/>
    <cellStyle name="Salida 2 10 2 6 14" xfId="55763" xr:uid="{00000000-0005-0000-0000-0000A2150000}"/>
    <cellStyle name="Salida 2 10 2 6 2" xfId="5727" xr:uid="{00000000-0005-0000-0000-000093150000}"/>
    <cellStyle name="Salida 2 10 2 6 2 10" xfId="48896" xr:uid="{00000000-0005-0000-0000-0000A3150000}"/>
    <cellStyle name="Salida 2 10 2 6 2 11" xfId="52965" xr:uid="{00000000-0005-0000-0000-0000A3150000}"/>
    <cellStyle name="Salida 2 10 2 6 2 12" xfId="56812" xr:uid="{00000000-0005-0000-0000-0000A3150000}"/>
    <cellStyle name="Salida 2 10 2 6 2 13" xfId="60129" xr:uid="{00000000-0005-0000-0000-0000A3150000}"/>
    <cellStyle name="Salida 2 10 2 6 2 2" xfId="12631" xr:uid="{00000000-0005-0000-0000-0000A3150000}"/>
    <cellStyle name="Salida 2 10 2 6 2 3" xfId="16245" xr:uid="{00000000-0005-0000-0000-0000A3150000}"/>
    <cellStyle name="Salida 2 10 2 6 2 4" xfId="20176" xr:uid="{00000000-0005-0000-0000-0000A3150000}"/>
    <cellStyle name="Salida 2 10 2 6 2 5" xfId="23543" xr:uid="{00000000-0005-0000-0000-0000A3150000}"/>
    <cellStyle name="Salida 2 10 2 6 2 6" xfId="29957" xr:uid="{00000000-0005-0000-0000-0000A3150000}"/>
    <cellStyle name="Salida 2 10 2 6 2 7" xfId="36222" xr:uid="{00000000-0005-0000-0000-0000A3150000}"/>
    <cellStyle name="Salida 2 10 2 6 2 8" xfId="40478" xr:uid="{00000000-0005-0000-0000-0000A3150000}"/>
    <cellStyle name="Salida 2 10 2 6 2 9" xfId="44707" xr:uid="{00000000-0005-0000-0000-0000A3150000}"/>
    <cellStyle name="Salida 2 10 2 6 3" xfId="9069" xr:uid="{00000000-0005-0000-0000-0000A2150000}"/>
    <cellStyle name="Salida 2 10 2 6 4" xfId="11547" xr:uid="{00000000-0005-0000-0000-0000A2150000}"/>
    <cellStyle name="Salida 2 10 2 6 5" xfId="12894" xr:uid="{00000000-0005-0000-0000-0000A2150000}"/>
    <cellStyle name="Salida 2 10 2 6 6" xfId="20245" xr:uid="{00000000-0005-0000-0000-0000A2150000}"/>
    <cellStyle name="Salida 2 10 2 6 7" xfId="26781" xr:uid="{00000000-0005-0000-0000-0000A2150000}"/>
    <cellStyle name="Salida 2 10 2 6 8" xfId="33083" xr:uid="{00000000-0005-0000-0000-0000A2150000}"/>
    <cellStyle name="Salida 2 10 2 6 9" xfId="34891" xr:uid="{00000000-0005-0000-0000-0000A2150000}"/>
    <cellStyle name="Salida 2 10 2 7" xfId="3730" xr:uid="{00000000-0005-0000-0000-000094150000}"/>
    <cellStyle name="Salida 2 10 2 7 10" xfId="42771" xr:uid="{00000000-0005-0000-0000-0000A4150000}"/>
    <cellStyle name="Salida 2 10 2 7 11" xfId="46985" xr:uid="{00000000-0005-0000-0000-0000A4150000}"/>
    <cellStyle name="Salida 2 10 2 7 12" xfId="51153" xr:uid="{00000000-0005-0000-0000-0000A4150000}"/>
    <cellStyle name="Salida 2 10 2 7 13" xfId="55150" xr:uid="{00000000-0005-0000-0000-0000A4150000}"/>
    <cellStyle name="Salida 2 10 2 7 14" xfId="58899" xr:uid="{00000000-0005-0000-0000-0000A4150000}"/>
    <cellStyle name="Salida 2 10 2 7 2" xfId="6595" xr:uid="{00000000-0005-0000-0000-000095150000}"/>
    <cellStyle name="Salida 2 10 2 7 2 10" xfId="49732" xr:uid="{00000000-0005-0000-0000-0000A5150000}"/>
    <cellStyle name="Salida 2 10 2 7 2 11" xfId="53767" xr:uid="{00000000-0005-0000-0000-0000A5150000}"/>
    <cellStyle name="Salida 2 10 2 7 2 12" xfId="57568" xr:uid="{00000000-0005-0000-0000-0000A5150000}"/>
    <cellStyle name="Salida 2 10 2 7 2 13" xfId="60744" xr:uid="{00000000-0005-0000-0000-0000A5150000}"/>
    <cellStyle name="Salida 2 10 2 7 2 2" xfId="9434" xr:uid="{00000000-0005-0000-0000-0000A5150000}"/>
    <cellStyle name="Salida 2 10 2 7 2 3" xfId="17024" xr:uid="{00000000-0005-0000-0000-0000A5150000}"/>
    <cellStyle name="Salida 2 10 2 7 2 4" xfId="20929" xr:uid="{00000000-0005-0000-0000-0000A5150000}"/>
    <cellStyle name="Salida 2 10 2 7 2 5" xfId="24158" xr:uid="{00000000-0005-0000-0000-0000A5150000}"/>
    <cellStyle name="Salida 2 10 2 7 2 6" xfId="30824" xr:uid="{00000000-0005-0000-0000-0000A5150000}"/>
    <cellStyle name="Salida 2 10 2 7 2 7" xfId="37079" xr:uid="{00000000-0005-0000-0000-0000A5150000}"/>
    <cellStyle name="Salida 2 10 2 7 2 8" xfId="41334" xr:uid="{00000000-0005-0000-0000-0000A5150000}"/>
    <cellStyle name="Salida 2 10 2 7 2 9" xfId="45556" xr:uid="{00000000-0005-0000-0000-0000A5150000}"/>
    <cellStyle name="Salida 2 10 2 7 3" xfId="9025" xr:uid="{00000000-0005-0000-0000-0000A4150000}"/>
    <cellStyle name="Salida 2 10 2 7 4" xfId="14497" xr:uid="{00000000-0005-0000-0000-0000A4150000}"/>
    <cellStyle name="Salida 2 10 2 7 5" xfId="18527" xr:uid="{00000000-0005-0000-0000-0000A4150000}"/>
    <cellStyle name="Salida 2 10 2 7 6" xfId="22313" xr:uid="{00000000-0005-0000-0000-0000A4150000}"/>
    <cellStyle name="Salida 2 10 2 7 7" xfId="27960" xr:uid="{00000000-0005-0000-0000-0000A4150000}"/>
    <cellStyle name="Salida 2 10 2 7 8" xfId="34251" xr:uid="{00000000-0005-0000-0000-0000A4150000}"/>
    <cellStyle name="Salida 2 10 2 7 9" xfId="38524" xr:uid="{00000000-0005-0000-0000-0000A4150000}"/>
    <cellStyle name="Salida 2 10 2 8" xfId="3229" xr:uid="{00000000-0005-0000-0000-000096150000}"/>
    <cellStyle name="Salida 2 10 2 8 10" xfId="46487" xr:uid="{00000000-0005-0000-0000-0000A6150000}"/>
    <cellStyle name="Salida 2 10 2 8 11" xfId="50655" xr:uid="{00000000-0005-0000-0000-0000A6150000}"/>
    <cellStyle name="Salida 2 10 2 8 12" xfId="54652" xr:uid="{00000000-0005-0000-0000-0000A6150000}"/>
    <cellStyle name="Salida 2 10 2 8 13" xfId="58401" xr:uid="{00000000-0005-0000-0000-0000A6150000}"/>
    <cellStyle name="Salida 2 10 2 8 2" xfId="7761" xr:uid="{00000000-0005-0000-0000-0000A6150000}"/>
    <cellStyle name="Salida 2 10 2 8 3" xfId="13999" xr:uid="{00000000-0005-0000-0000-0000A6150000}"/>
    <cellStyle name="Salida 2 10 2 8 4" xfId="18029" xr:uid="{00000000-0005-0000-0000-0000A6150000}"/>
    <cellStyle name="Salida 2 10 2 8 5" xfId="21815" xr:uid="{00000000-0005-0000-0000-0000A6150000}"/>
    <cellStyle name="Salida 2 10 2 8 6" xfId="27459" xr:uid="{00000000-0005-0000-0000-0000A6150000}"/>
    <cellStyle name="Salida 2 10 2 8 7" xfId="33750" xr:uid="{00000000-0005-0000-0000-0000A6150000}"/>
    <cellStyle name="Salida 2 10 2 8 8" xfId="38023" xr:uid="{00000000-0005-0000-0000-0000A6150000}"/>
    <cellStyle name="Salida 2 10 2 8 9" xfId="42271" xr:uid="{00000000-0005-0000-0000-0000A6150000}"/>
    <cellStyle name="Salida 2 10 2 9" xfId="10468" xr:uid="{00000000-0005-0000-0000-000087150000}"/>
    <cellStyle name="Salida 2 10 3" xfId="1262" xr:uid="{00000000-0005-0000-0000-000097150000}"/>
    <cellStyle name="Salida 2 10 3 10" xfId="25504" xr:uid="{00000000-0005-0000-0000-0000A7150000}"/>
    <cellStyle name="Salida 2 10 3 11" xfId="31820" xr:uid="{00000000-0005-0000-0000-0000A7150000}"/>
    <cellStyle name="Salida 2 10 3 12" xfId="36474" xr:uid="{00000000-0005-0000-0000-0000A7150000}"/>
    <cellStyle name="Salida 2 10 3 13" xfId="40729" xr:uid="{00000000-0005-0000-0000-0000A7150000}"/>
    <cellStyle name="Salida 2 10 3 14" xfId="44954" xr:uid="{00000000-0005-0000-0000-0000A7150000}"/>
    <cellStyle name="Salida 2 10 3 15" xfId="49137" xr:uid="{00000000-0005-0000-0000-0000A7150000}"/>
    <cellStyle name="Salida 2 10 3 16" xfId="53194" xr:uid="{00000000-0005-0000-0000-0000A7150000}"/>
    <cellStyle name="Salida 2 10 3 17" xfId="57007" xr:uid="{00000000-0005-0000-0000-0000A7150000}"/>
    <cellStyle name="Salida 2 10 3 2" xfId="2078" xr:uid="{00000000-0005-0000-0000-000098150000}"/>
    <cellStyle name="Salida 2 10 3 2 10" xfId="39458" xr:uid="{00000000-0005-0000-0000-0000A8150000}"/>
    <cellStyle name="Salida 2 10 3 2 11" xfId="43700" xr:uid="{00000000-0005-0000-0000-0000A8150000}"/>
    <cellStyle name="Salida 2 10 3 2 12" xfId="47904" xr:uid="{00000000-0005-0000-0000-0000A8150000}"/>
    <cellStyle name="Salida 2 10 3 2 13" xfId="52034" xr:uid="{00000000-0005-0000-0000-0000A8150000}"/>
    <cellStyle name="Salida 2 10 3 2 14" xfId="55964" xr:uid="{00000000-0005-0000-0000-0000A8150000}"/>
    <cellStyle name="Salida 2 10 3 2 2" xfId="5254" xr:uid="{00000000-0005-0000-0000-000099150000}"/>
    <cellStyle name="Salida 2 10 3 2 2 10" xfId="48427" xr:uid="{00000000-0005-0000-0000-0000A9150000}"/>
    <cellStyle name="Salida 2 10 3 2 2 11" xfId="52496" xr:uid="{00000000-0005-0000-0000-0000A9150000}"/>
    <cellStyle name="Salida 2 10 3 2 2 12" xfId="56344" xr:uid="{00000000-0005-0000-0000-0000A9150000}"/>
    <cellStyle name="Salida 2 10 3 2 2 13" xfId="59665" xr:uid="{00000000-0005-0000-0000-0000A9150000}"/>
    <cellStyle name="Salida 2 10 3 2 2 2" xfId="8855" xr:uid="{00000000-0005-0000-0000-0000A9150000}"/>
    <cellStyle name="Salida 2 10 3 2 2 3" xfId="15776" xr:uid="{00000000-0005-0000-0000-0000A9150000}"/>
    <cellStyle name="Salida 2 10 3 2 2 4" xfId="19711" xr:uid="{00000000-0005-0000-0000-0000A9150000}"/>
    <cellStyle name="Salida 2 10 3 2 2 5" xfId="23079" xr:uid="{00000000-0005-0000-0000-0000A9150000}"/>
    <cellStyle name="Salida 2 10 3 2 2 6" xfId="29484" xr:uid="{00000000-0005-0000-0000-0000A9150000}"/>
    <cellStyle name="Salida 2 10 3 2 2 7" xfId="35749" xr:uid="{00000000-0005-0000-0000-0000A9150000}"/>
    <cellStyle name="Salida 2 10 3 2 2 8" xfId="40005" xr:uid="{00000000-0005-0000-0000-0000A9150000}"/>
    <cellStyle name="Salida 2 10 3 2 2 9" xfId="44236" xr:uid="{00000000-0005-0000-0000-0000A9150000}"/>
    <cellStyle name="Salida 2 10 3 2 3" xfId="12138" xr:uid="{00000000-0005-0000-0000-0000A8150000}"/>
    <cellStyle name="Salida 2 10 3 2 4" xfId="9412" xr:uid="{00000000-0005-0000-0000-0000A8150000}"/>
    <cellStyle name="Salida 2 10 3 2 5" xfId="11961" xr:uid="{00000000-0005-0000-0000-0000A8150000}"/>
    <cellStyle name="Salida 2 10 3 2 6" xfId="20301" xr:uid="{00000000-0005-0000-0000-0000A8150000}"/>
    <cellStyle name="Salida 2 10 3 2 7" xfId="26308" xr:uid="{00000000-0005-0000-0000-0000A8150000}"/>
    <cellStyle name="Salida 2 10 3 2 8" xfId="32610" xr:uid="{00000000-0005-0000-0000-0000A8150000}"/>
    <cellStyle name="Salida 2 10 3 2 9" xfId="35190" xr:uid="{00000000-0005-0000-0000-0000A8150000}"/>
    <cellStyle name="Salida 2 10 3 3" xfId="2550" xr:uid="{00000000-0005-0000-0000-00009A150000}"/>
    <cellStyle name="Salida 2 10 3 3 10" xfId="41749" xr:uid="{00000000-0005-0000-0000-0000AA150000}"/>
    <cellStyle name="Salida 2 10 3 3 11" xfId="45971" xr:uid="{00000000-0005-0000-0000-0000AA150000}"/>
    <cellStyle name="Salida 2 10 3 3 12" xfId="50146" xr:uid="{00000000-0005-0000-0000-0000AA150000}"/>
    <cellStyle name="Salida 2 10 3 3 13" xfId="54173" xr:uid="{00000000-0005-0000-0000-0000AA150000}"/>
    <cellStyle name="Salida 2 10 3 3 14" xfId="57956" xr:uid="{00000000-0005-0000-0000-0000AA150000}"/>
    <cellStyle name="Salida 2 10 3 3 2" xfId="5726" xr:uid="{00000000-0005-0000-0000-00009B150000}"/>
    <cellStyle name="Salida 2 10 3 3 2 10" xfId="48895" xr:uid="{00000000-0005-0000-0000-0000AB150000}"/>
    <cellStyle name="Salida 2 10 3 3 2 11" xfId="52964" xr:uid="{00000000-0005-0000-0000-0000AB150000}"/>
    <cellStyle name="Salida 2 10 3 3 2 12" xfId="56811" xr:uid="{00000000-0005-0000-0000-0000AB150000}"/>
    <cellStyle name="Salida 2 10 3 3 2 13" xfId="60128" xr:uid="{00000000-0005-0000-0000-0000AB150000}"/>
    <cellStyle name="Salida 2 10 3 3 2 2" xfId="10870" xr:uid="{00000000-0005-0000-0000-0000AB150000}"/>
    <cellStyle name="Salida 2 10 3 3 2 3" xfId="16244" xr:uid="{00000000-0005-0000-0000-0000AB150000}"/>
    <cellStyle name="Salida 2 10 3 3 2 4" xfId="20175" xr:uid="{00000000-0005-0000-0000-0000AB150000}"/>
    <cellStyle name="Salida 2 10 3 3 2 5" xfId="23542" xr:uid="{00000000-0005-0000-0000-0000AB150000}"/>
    <cellStyle name="Salida 2 10 3 3 2 6" xfId="29956" xr:uid="{00000000-0005-0000-0000-0000AB150000}"/>
    <cellStyle name="Salida 2 10 3 3 2 7" xfId="36221" xr:uid="{00000000-0005-0000-0000-0000AB150000}"/>
    <cellStyle name="Salida 2 10 3 3 2 8" xfId="40477" xr:uid="{00000000-0005-0000-0000-0000AB150000}"/>
    <cellStyle name="Salida 2 10 3 3 2 9" xfId="44706" xr:uid="{00000000-0005-0000-0000-0000AB150000}"/>
    <cellStyle name="Salida 2 10 3 3 3" xfId="11869" xr:uid="{00000000-0005-0000-0000-0000AA150000}"/>
    <cellStyle name="Salida 2 10 3 3 4" xfId="11386" xr:uid="{00000000-0005-0000-0000-0000AA150000}"/>
    <cellStyle name="Salida 2 10 3 3 5" xfId="16311" xr:uid="{00000000-0005-0000-0000-0000AA150000}"/>
    <cellStyle name="Salida 2 10 3 3 6" xfId="19136" xr:uid="{00000000-0005-0000-0000-0000AA150000}"/>
    <cellStyle name="Salida 2 10 3 3 7" xfId="26780" xr:uid="{00000000-0005-0000-0000-0000AA150000}"/>
    <cellStyle name="Salida 2 10 3 3 8" xfId="33082" xr:uid="{00000000-0005-0000-0000-0000AA150000}"/>
    <cellStyle name="Salida 2 10 3 3 9" xfId="37494" xr:uid="{00000000-0005-0000-0000-0000AA150000}"/>
    <cellStyle name="Salida 2 10 3 4" xfId="3731" xr:uid="{00000000-0005-0000-0000-00009C150000}"/>
    <cellStyle name="Salida 2 10 3 4 10" xfId="42772" xr:uid="{00000000-0005-0000-0000-0000AC150000}"/>
    <cellStyle name="Salida 2 10 3 4 11" xfId="46986" xr:uid="{00000000-0005-0000-0000-0000AC150000}"/>
    <cellStyle name="Salida 2 10 3 4 12" xfId="51154" xr:uid="{00000000-0005-0000-0000-0000AC150000}"/>
    <cellStyle name="Salida 2 10 3 4 13" xfId="55151" xr:uid="{00000000-0005-0000-0000-0000AC150000}"/>
    <cellStyle name="Salida 2 10 3 4 14" xfId="58900" xr:uid="{00000000-0005-0000-0000-0000AC150000}"/>
    <cellStyle name="Salida 2 10 3 4 2" xfId="6596" xr:uid="{00000000-0005-0000-0000-00009D150000}"/>
    <cellStyle name="Salida 2 10 3 4 2 10" xfId="49733" xr:uid="{00000000-0005-0000-0000-0000AD150000}"/>
    <cellStyle name="Salida 2 10 3 4 2 11" xfId="53768" xr:uid="{00000000-0005-0000-0000-0000AD150000}"/>
    <cellStyle name="Salida 2 10 3 4 2 12" xfId="57569" xr:uid="{00000000-0005-0000-0000-0000AD150000}"/>
    <cellStyle name="Salida 2 10 3 4 2 13" xfId="60745" xr:uid="{00000000-0005-0000-0000-0000AD150000}"/>
    <cellStyle name="Salida 2 10 3 4 2 2" xfId="12035" xr:uid="{00000000-0005-0000-0000-0000AD150000}"/>
    <cellStyle name="Salida 2 10 3 4 2 3" xfId="17025" xr:uid="{00000000-0005-0000-0000-0000AD150000}"/>
    <cellStyle name="Salida 2 10 3 4 2 4" xfId="20930" xr:uid="{00000000-0005-0000-0000-0000AD150000}"/>
    <cellStyle name="Salida 2 10 3 4 2 5" xfId="24159" xr:uid="{00000000-0005-0000-0000-0000AD150000}"/>
    <cellStyle name="Salida 2 10 3 4 2 6" xfId="30825" xr:uid="{00000000-0005-0000-0000-0000AD150000}"/>
    <cellStyle name="Salida 2 10 3 4 2 7" xfId="37080" xr:uid="{00000000-0005-0000-0000-0000AD150000}"/>
    <cellStyle name="Salida 2 10 3 4 2 8" xfId="41335" xr:uid="{00000000-0005-0000-0000-0000AD150000}"/>
    <cellStyle name="Salida 2 10 3 4 2 9" xfId="45557" xr:uid="{00000000-0005-0000-0000-0000AD150000}"/>
    <cellStyle name="Salida 2 10 3 4 3" xfId="11493" xr:uid="{00000000-0005-0000-0000-0000AC150000}"/>
    <cellStyle name="Salida 2 10 3 4 4" xfId="14498" xr:uid="{00000000-0005-0000-0000-0000AC150000}"/>
    <cellStyle name="Salida 2 10 3 4 5" xfId="18528" xr:uid="{00000000-0005-0000-0000-0000AC150000}"/>
    <cellStyle name="Salida 2 10 3 4 6" xfId="22314" xr:uid="{00000000-0005-0000-0000-0000AC150000}"/>
    <cellStyle name="Salida 2 10 3 4 7" xfId="27961" xr:uid="{00000000-0005-0000-0000-0000AC150000}"/>
    <cellStyle name="Salida 2 10 3 4 8" xfId="34252" xr:uid="{00000000-0005-0000-0000-0000AC150000}"/>
    <cellStyle name="Salida 2 10 3 4 9" xfId="38525" xr:uid="{00000000-0005-0000-0000-0000AC150000}"/>
    <cellStyle name="Salida 2 10 3 5" xfId="2949" xr:uid="{00000000-0005-0000-0000-00009E150000}"/>
    <cellStyle name="Salida 2 10 3 5 10" xfId="46207" xr:uid="{00000000-0005-0000-0000-0000AE150000}"/>
    <cellStyle name="Salida 2 10 3 5 11" xfId="50375" xr:uid="{00000000-0005-0000-0000-0000AE150000}"/>
    <cellStyle name="Salida 2 10 3 5 12" xfId="54372" xr:uid="{00000000-0005-0000-0000-0000AE150000}"/>
    <cellStyle name="Salida 2 10 3 5 13" xfId="58121" xr:uid="{00000000-0005-0000-0000-0000AE150000}"/>
    <cellStyle name="Salida 2 10 3 5 2" xfId="8034" xr:uid="{00000000-0005-0000-0000-0000AE150000}"/>
    <cellStyle name="Salida 2 10 3 5 3" xfId="13719" xr:uid="{00000000-0005-0000-0000-0000AE150000}"/>
    <cellStyle name="Salida 2 10 3 5 4" xfId="17749" xr:uid="{00000000-0005-0000-0000-0000AE150000}"/>
    <cellStyle name="Salida 2 10 3 5 5" xfId="21535" xr:uid="{00000000-0005-0000-0000-0000AE150000}"/>
    <cellStyle name="Salida 2 10 3 5 6" xfId="27179" xr:uid="{00000000-0005-0000-0000-0000AE150000}"/>
    <cellStyle name="Salida 2 10 3 5 7" xfId="33470" xr:uid="{00000000-0005-0000-0000-0000AE150000}"/>
    <cellStyle name="Salida 2 10 3 5 8" xfId="37743" xr:uid="{00000000-0005-0000-0000-0000AE150000}"/>
    <cellStyle name="Salida 2 10 3 5 9" xfId="41991" xr:uid="{00000000-0005-0000-0000-0000AE150000}"/>
    <cellStyle name="Salida 2 10 3 6" xfId="13363" xr:uid="{00000000-0005-0000-0000-0000A7150000}"/>
    <cellStyle name="Salida 2 10 3 7" xfId="13067" xr:uid="{00000000-0005-0000-0000-0000A7150000}"/>
    <cellStyle name="Salida 2 10 3 8" xfId="13149" xr:uid="{00000000-0005-0000-0000-0000A7150000}"/>
    <cellStyle name="Salida 2 10 3 9" xfId="19260" xr:uid="{00000000-0005-0000-0000-0000A7150000}"/>
    <cellStyle name="Salida 2 10 4" xfId="2076" xr:uid="{00000000-0005-0000-0000-00009F150000}"/>
    <cellStyle name="Salida 2 10 4 10" xfId="25164" xr:uid="{00000000-0005-0000-0000-0000AF150000}"/>
    <cellStyle name="Salida 2 10 4 11" xfId="31484" xr:uid="{00000000-0005-0000-0000-0000AF150000}"/>
    <cellStyle name="Salida 2 10 4 12" xfId="36507" xr:uid="{00000000-0005-0000-0000-0000AF150000}"/>
    <cellStyle name="Salida 2 10 4 13" xfId="40762" xr:uid="{00000000-0005-0000-0000-0000AF150000}"/>
    <cellStyle name="Salida 2 10 4 14" xfId="44986" xr:uid="{00000000-0005-0000-0000-0000AF150000}"/>
    <cellStyle name="Salida 2 10 4 2" xfId="5252" xr:uid="{00000000-0005-0000-0000-0000A0150000}"/>
    <cellStyle name="Salida 2 10 4 2 10" xfId="48425" xr:uid="{00000000-0005-0000-0000-0000B0150000}"/>
    <cellStyle name="Salida 2 10 4 2 11" xfId="52494" xr:uid="{00000000-0005-0000-0000-0000B0150000}"/>
    <cellStyle name="Salida 2 10 4 2 12" xfId="56342" xr:uid="{00000000-0005-0000-0000-0000B0150000}"/>
    <cellStyle name="Salida 2 10 4 2 13" xfId="59663" xr:uid="{00000000-0005-0000-0000-0000B0150000}"/>
    <cellStyle name="Salida 2 10 4 2 2" xfId="9584" xr:uid="{00000000-0005-0000-0000-0000B0150000}"/>
    <cellStyle name="Salida 2 10 4 2 3" xfId="15774" xr:uid="{00000000-0005-0000-0000-0000B0150000}"/>
    <cellStyle name="Salida 2 10 4 2 4" xfId="19709" xr:uid="{00000000-0005-0000-0000-0000B0150000}"/>
    <cellStyle name="Salida 2 10 4 2 5" xfId="23077" xr:uid="{00000000-0005-0000-0000-0000B0150000}"/>
    <cellStyle name="Salida 2 10 4 2 6" xfId="29482" xr:uid="{00000000-0005-0000-0000-0000B0150000}"/>
    <cellStyle name="Salida 2 10 4 2 7" xfId="35747" xr:uid="{00000000-0005-0000-0000-0000B0150000}"/>
    <cellStyle name="Salida 2 10 4 2 8" xfId="40003" xr:uid="{00000000-0005-0000-0000-0000B0150000}"/>
    <cellStyle name="Salida 2 10 4 2 9" xfId="44234" xr:uid="{00000000-0005-0000-0000-0000B0150000}"/>
    <cellStyle name="Salida 2 10 4 3" xfId="12952" xr:uid="{00000000-0005-0000-0000-0000AF150000}"/>
    <cellStyle name="Salida 2 10 4 4" xfId="8870" xr:uid="{00000000-0005-0000-0000-0000AF150000}"/>
    <cellStyle name="Salida 2 10 4 5" xfId="15615" xr:uid="{00000000-0005-0000-0000-0000AF150000}"/>
    <cellStyle name="Salida 2 10 4 6" xfId="21370" xr:uid="{00000000-0005-0000-0000-0000AF150000}"/>
    <cellStyle name="Salida 2 10 4 7" xfId="26306" xr:uid="{00000000-0005-0000-0000-0000AF150000}"/>
    <cellStyle name="Salida 2 10 4 8" xfId="32608" xr:uid="{00000000-0005-0000-0000-0000AF150000}"/>
    <cellStyle name="Salida 2 10 4 9" xfId="32413" xr:uid="{00000000-0005-0000-0000-0000AF150000}"/>
    <cellStyle name="Salida 2 10 5" xfId="2552" xr:uid="{00000000-0005-0000-0000-0000A1150000}"/>
    <cellStyle name="Salida 2 10 5 10" xfId="40575" xr:uid="{00000000-0005-0000-0000-0000B1150000}"/>
    <cellStyle name="Salida 2 10 5 11" xfId="44802" xr:uid="{00000000-0005-0000-0000-0000B1150000}"/>
    <cellStyle name="Salida 2 10 5 12" xfId="48990" xr:uid="{00000000-0005-0000-0000-0000B1150000}"/>
    <cellStyle name="Salida 2 10 5 13" xfId="53052" xr:uid="{00000000-0005-0000-0000-0000B1150000}"/>
    <cellStyle name="Salida 2 10 5 14" xfId="56883" xr:uid="{00000000-0005-0000-0000-0000B1150000}"/>
    <cellStyle name="Salida 2 10 5 2" xfId="5728" xr:uid="{00000000-0005-0000-0000-0000A2150000}"/>
    <cellStyle name="Salida 2 10 5 2 10" xfId="48897" xr:uid="{00000000-0005-0000-0000-0000B2150000}"/>
    <cellStyle name="Salida 2 10 5 2 11" xfId="52966" xr:uid="{00000000-0005-0000-0000-0000B2150000}"/>
    <cellStyle name="Salida 2 10 5 2 12" xfId="56813" xr:uid="{00000000-0005-0000-0000-0000B2150000}"/>
    <cellStyle name="Salida 2 10 5 2 13" xfId="60130" xr:uid="{00000000-0005-0000-0000-0000B2150000}"/>
    <cellStyle name="Salida 2 10 5 2 2" xfId="9823" xr:uid="{00000000-0005-0000-0000-0000B2150000}"/>
    <cellStyle name="Salida 2 10 5 2 3" xfId="16246" xr:uid="{00000000-0005-0000-0000-0000B2150000}"/>
    <cellStyle name="Salida 2 10 5 2 4" xfId="20177" xr:uid="{00000000-0005-0000-0000-0000B2150000}"/>
    <cellStyle name="Salida 2 10 5 2 5" xfId="23544" xr:uid="{00000000-0005-0000-0000-0000B2150000}"/>
    <cellStyle name="Salida 2 10 5 2 6" xfId="29958" xr:uid="{00000000-0005-0000-0000-0000B2150000}"/>
    <cellStyle name="Salida 2 10 5 2 7" xfId="36223" xr:uid="{00000000-0005-0000-0000-0000B2150000}"/>
    <cellStyle name="Salida 2 10 5 2 8" xfId="40479" xr:uid="{00000000-0005-0000-0000-0000B2150000}"/>
    <cellStyle name="Salida 2 10 5 2 9" xfId="44708" xr:uid="{00000000-0005-0000-0000-0000B2150000}"/>
    <cellStyle name="Salida 2 10 5 3" xfId="10968" xr:uid="{00000000-0005-0000-0000-0000B1150000}"/>
    <cellStyle name="Salida 2 10 5 4" xfId="8948" xr:uid="{00000000-0005-0000-0000-0000B1150000}"/>
    <cellStyle name="Salida 2 10 5 5" xfId="15556" xr:uid="{00000000-0005-0000-0000-0000B1150000}"/>
    <cellStyle name="Salida 2 10 5 6" xfId="13136" xr:uid="{00000000-0005-0000-0000-0000B1150000}"/>
    <cellStyle name="Salida 2 10 5 7" xfId="26782" xr:uid="{00000000-0005-0000-0000-0000B1150000}"/>
    <cellStyle name="Salida 2 10 5 8" xfId="33084" xr:uid="{00000000-0005-0000-0000-0000B1150000}"/>
    <cellStyle name="Salida 2 10 5 9" xfId="36319" xr:uid="{00000000-0005-0000-0000-0000B1150000}"/>
    <cellStyle name="Salida 2 10 6" xfId="3729" xr:uid="{00000000-0005-0000-0000-0000A3150000}"/>
    <cellStyle name="Salida 2 10 6 10" xfId="42770" xr:uid="{00000000-0005-0000-0000-0000B3150000}"/>
    <cellStyle name="Salida 2 10 6 11" xfId="46984" xr:uid="{00000000-0005-0000-0000-0000B3150000}"/>
    <cellStyle name="Salida 2 10 6 12" xfId="51152" xr:uid="{00000000-0005-0000-0000-0000B3150000}"/>
    <cellStyle name="Salida 2 10 6 13" xfId="55149" xr:uid="{00000000-0005-0000-0000-0000B3150000}"/>
    <cellStyle name="Salida 2 10 6 14" xfId="58898" xr:uid="{00000000-0005-0000-0000-0000B3150000}"/>
    <cellStyle name="Salida 2 10 6 2" xfId="6594" xr:uid="{00000000-0005-0000-0000-0000A4150000}"/>
    <cellStyle name="Salida 2 10 6 2 10" xfId="49731" xr:uid="{00000000-0005-0000-0000-0000B4150000}"/>
    <cellStyle name="Salida 2 10 6 2 11" xfId="53766" xr:uid="{00000000-0005-0000-0000-0000B4150000}"/>
    <cellStyle name="Salida 2 10 6 2 12" xfId="57567" xr:uid="{00000000-0005-0000-0000-0000B4150000}"/>
    <cellStyle name="Salida 2 10 6 2 13" xfId="60743" xr:uid="{00000000-0005-0000-0000-0000B4150000}"/>
    <cellStyle name="Salida 2 10 6 2 2" xfId="12239" xr:uid="{00000000-0005-0000-0000-0000B4150000}"/>
    <cellStyle name="Salida 2 10 6 2 3" xfId="17023" xr:uid="{00000000-0005-0000-0000-0000B4150000}"/>
    <cellStyle name="Salida 2 10 6 2 4" xfId="20928" xr:uid="{00000000-0005-0000-0000-0000B4150000}"/>
    <cellStyle name="Salida 2 10 6 2 5" xfId="24157" xr:uid="{00000000-0005-0000-0000-0000B4150000}"/>
    <cellStyle name="Salida 2 10 6 2 6" xfId="30823" xr:uid="{00000000-0005-0000-0000-0000B4150000}"/>
    <cellStyle name="Salida 2 10 6 2 7" xfId="37078" xr:uid="{00000000-0005-0000-0000-0000B4150000}"/>
    <cellStyle name="Salida 2 10 6 2 8" xfId="41333" xr:uid="{00000000-0005-0000-0000-0000B4150000}"/>
    <cellStyle name="Salida 2 10 6 2 9" xfId="45555" xr:uid="{00000000-0005-0000-0000-0000B4150000}"/>
    <cellStyle name="Salida 2 10 6 3" xfId="11825" xr:uid="{00000000-0005-0000-0000-0000B3150000}"/>
    <cellStyle name="Salida 2 10 6 4" xfId="14496" xr:uid="{00000000-0005-0000-0000-0000B3150000}"/>
    <cellStyle name="Salida 2 10 6 5" xfId="18526" xr:uid="{00000000-0005-0000-0000-0000B3150000}"/>
    <cellStyle name="Salida 2 10 6 6" xfId="22312" xr:uid="{00000000-0005-0000-0000-0000B3150000}"/>
    <cellStyle name="Salida 2 10 6 7" xfId="27959" xr:uid="{00000000-0005-0000-0000-0000B3150000}"/>
    <cellStyle name="Salida 2 10 6 8" xfId="34250" xr:uid="{00000000-0005-0000-0000-0000B3150000}"/>
    <cellStyle name="Salida 2 10 6 9" xfId="38523" xr:uid="{00000000-0005-0000-0000-0000B3150000}"/>
    <cellStyle name="Salida 2 10 7" xfId="3228" xr:uid="{00000000-0005-0000-0000-0000A5150000}"/>
    <cellStyle name="Salida 2 10 7 10" xfId="46486" xr:uid="{00000000-0005-0000-0000-0000B5150000}"/>
    <cellStyle name="Salida 2 10 7 11" xfId="50654" xr:uid="{00000000-0005-0000-0000-0000B5150000}"/>
    <cellStyle name="Salida 2 10 7 12" xfId="54651" xr:uid="{00000000-0005-0000-0000-0000B5150000}"/>
    <cellStyle name="Salida 2 10 7 13" xfId="58400" xr:uid="{00000000-0005-0000-0000-0000B5150000}"/>
    <cellStyle name="Salida 2 10 7 2" xfId="7762" xr:uid="{00000000-0005-0000-0000-0000B5150000}"/>
    <cellStyle name="Salida 2 10 7 3" xfId="13998" xr:uid="{00000000-0005-0000-0000-0000B5150000}"/>
    <cellStyle name="Salida 2 10 7 4" xfId="18028" xr:uid="{00000000-0005-0000-0000-0000B5150000}"/>
    <cellStyle name="Salida 2 10 7 5" xfId="21814" xr:uid="{00000000-0005-0000-0000-0000B5150000}"/>
    <cellStyle name="Salida 2 10 7 6" xfId="27458" xr:uid="{00000000-0005-0000-0000-0000B5150000}"/>
    <cellStyle name="Salida 2 10 7 7" xfId="33749" xr:uid="{00000000-0005-0000-0000-0000B5150000}"/>
    <cellStyle name="Salida 2 10 7 8" xfId="38022" xr:uid="{00000000-0005-0000-0000-0000B5150000}"/>
    <cellStyle name="Salida 2 10 7 9" xfId="42270" xr:uid="{00000000-0005-0000-0000-0000B5150000}"/>
    <cellStyle name="Salida 2 10 8" xfId="9142" xr:uid="{00000000-0005-0000-0000-000086150000}"/>
    <cellStyle name="Salida 2 10 9" xfId="8695" xr:uid="{00000000-0005-0000-0000-000086150000}"/>
    <cellStyle name="Salida 2 11" xfId="1263" xr:uid="{00000000-0005-0000-0000-0000A6150000}"/>
    <cellStyle name="Salida 2 11 10" xfId="10595" xr:uid="{00000000-0005-0000-0000-0000B6150000}"/>
    <cellStyle name="Salida 2 11 11" xfId="20370" xr:uid="{00000000-0005-0000-0000-0000B6150000}"/>
    <cellStyle name="Salida 2 11 12" xfId="25505" xr:uid="{00000000-0005-0000-0000-0000B6150000}"/>
    <cellStyle name="Salida 2 11 13" xfId="31821" xr:uid="{00000000-0005-0000-0000-0000B6150000}"/>
    <cellStyle name="Salida 2 11 14" xfId="33333" xr:uid="{00000000-0005-0000-0000-0000B6150000}"/>
    <cellStyle name="Salida 2 11 15" xfId="32322" xr:uid="{00000000-0005-0000-0000-0000B6150000}"/>
    <cellStyle name="Salida 2 11 16" xfId="35225" xr:uid="{00000000-0005-0000-0000-0000B6150000}"/>
    <cellStyle name="Salida 2 11 17" xfId="39492" xr:uid="{00000000-0005-0000-0000-0000B6150000}"/>
    <cellStyle name="Salida 2 11 18" xfId="43734" xr:uid="{00000000-0005-0000-0000-0000B6150000}"/>
    <cellStyle name="Salida 2 11 19" xfId="47935" xr:uid="{00000000-0005-0000-0000-0000B6150000}"/>
    <cellStyle name="Salida 2 11 2" xfId="1264" xr:uid="{00000000-0005-0000-0000-0000A7150000}"/>
    <cellStyle name="Salida 2 11 2 10" xfId="8905" xr:uid="{00000000-0005-0000-0000-0000B7150000}"/>
    <cellStyle name="Salida 2 11 2 11" xfId="12728" xr:uid="{00000000-0005-0000-0000-0000B7150000}"/>
    <cellStyle name="Salida 2 11 2 12" xfId="17653" xr:uid="{00000000-0005-0000-0000-0000B7150000}"/>
    <cellStyle name="Salida 2 11 2 13" xfId="25506" xr:uid="{00000000-0005-0000-0000-0000B7150000}"/>
    <cellStyle name="Salida 2 11 2 14" xfId="31822" xr:uid="{00000000-0005-0000-0000-0000B7150000}"/>
    <cellStyle name="Salida 2 11 2 15" xfId="35642" xr:uid="{00000000-0005-0000-0000-0000B7150000}"/>
    <cellStyle name="Salida 2 11 2 16" xfId="39901" xr:uid="{00000000-0005-0000-0000-0000B7150000}"/>
    <cellStyle name="Salida 2 11 2 17" xfId="44135" xr:uid="{00000000-0005-0000-0000-0000B7150000}"/>
    <cellStyle name="Salida 2 11 2 18" xfId="48329" xr:uid="{00000000-0005-0000-0000-0000B7150000}"/>
    <cellStyle name="Salida 2 11 2 19" xfId="52418" xr:uid="{00000000-0005-0000-0000-0000B7150000}"/>
    <cellStyle name="Salida 2 11 2 2" xfId="1546" xr:uid="{00000000-0005-0000-0000-0000A8150000}"/>
    <cellStyle name="Salida 2 11 2 2 10" xfId="25783" xr:uid="{00000000-0005-0000-0000-0000B8150000}"/>
    <cellStyle name="Salida 2 11 2 2 11" xfId="32097" xr:uid="{00000000-0005-0000-0000-0000B8150000}"/>
    <cellStyle name="Salida 2 11 2 2 12" xfId="25124" xr:uid="{00000000-0005-0000-0000-0000B8150000}"/>
    <cellStyle name="Salida 2 11 2 2 13" xfId="24563" xr:uid="{00000000-0005-0000-0000-0000B8150000}"/>
    <cellStyle name="Salida 2 11 2 2 14" xfId="35331" xr:uid="{00000000-0005-0000-0000-0000B8150000}"/>
    <cellStyle name="Salida 2 11 2 2 15" xfId="39595" xr:uid="{00000000-0005-0000-0000-0000B8150000}"/>
    <cellStyle name="Salida 2 11 2 2 16" xfId="43835" xr:uid="{00000000-0005-0000-0000-0000B8150000}"/>
    <cellStyle name="Salida 2 11 2 2 17" xfId="48034" xr:uid="{00000000-0005-0000-0000-0000B8150000}"/>
    <cellStyle name="Salida 2 11 2 2 2" xfId="2349" xr:uid="{00000000-0005-0000-0000-0000A9150000}"/>
    <cellStyle name="Salida 2 11 2 2 2 10" xfId="31535" xr:uid="{00000000-0005-0000-0000-0000B9150000}"/>
    <cellStyle name="Salida 2 11 2 2 2 11" xfId="35078" xr:uid="{00000000-0005-0000-0000-0000B9150000}"/>
    <cellStyle name="Salida 2 11 2 2 2 12" xfId="39346" xr:uid="{00000000-0005-0000-0000-0000B9150000}"/>
    <cellStyle name="Salida 2 11 2 2 2 13" xfId="43589" xr:uid="{00000000-0005-0000-0000-0000B9150000}"/>
    <cellStyle name="Salida 2 11 2 2 2 14" xfId="47796" xr:uid="{00000000-0005-0000-0000-0000B9150000}"/>
    <cellStyle name="Salida 2 11 2 2 2 2" xfId="5525" xr:uid="{00000000-0005-0000-0000-0000AA150000}"/>
    <cellStyle name="Salida 2 11 2 2 2 2 10" xfId="48698" xr:uid="{00000000-0005-0000-0000-0000BA150000}"/>
    <cellStyle name="Salida 2 11 2 2 2 2 11" xfId="52767" xr:uid="{00000000-0005-0000-0000-0000BA150000}"/>
    <cellStyle name="Salida 2 11 2 2 2 2 12" xfId="56615" xr:uid="{00000000-0005-0000-0000-0000BA150000}"/>
    <cellStyle name="Salida 2 11 2 2 2 2 13" xfId="59935" xr:uid="{00000000-0005-0000-0000-0000BA150000}"/>
    <cellStyle name="Salida 2 11 2 2 2 2 2" xfId="7358" xr:uid="{00000000-0005-0000-0000-0000BA150000}"/>
    <cellStyle name="Salida 2 11 2 2 2 2 3" xfId="16047" xr:uid="{00000000-0005-0000-0000-0000BA150000}"/>
    <cellStyle name="Salida 2 11 2 2 2 2 4" xfId="19981" xr:uid="{00000000-0005-0000-0000-0000BA150000}"/>
    <cellStyle name="Salida 2 11 2 2 2 2 5" xfId="23349" xr:uid="{00000000-0005-0000-0000-0000BA150000}"/>
    <cellStyle name="Salida 2 11 2 2 2 2 6" xfId="29755" xr:uid="{00000000-0005-0000-0000-0000BA150000}"/>
    <cellStyle name="Salida 2 11 2 2 2 2 7" xfId="36020" xr:uid="{00000000-0005-0000-0000-0000BA150000}"/>
    <cellStyle name="Salida 2 11 2 2 2 2 8" xfId="40276" xr:uid="{00000000-0005-0000-0000-0000BA150000}"/>
    <cellStyle name="Salida 2 11 2 2 2 2 9" xfId="44507" xr:uid="{00000000-0005-0000-0000-0000BA150000}"/>
    <cellStyle name="Salida 2 11 2 2 2 3" xfId="10085" xr:uid="{00000000-0005-0000-0000-0000B9150000}"/>
    <cellStyle name="Salida 2 11 2 2 2 4" xfId="10782" xr:uid="{00000000-0005-0000-0000-0000B9150000}"/>
    <cellStyle name="Salida 2 11 2 2 2 5" xfId="10931" xr:uid="{00000000-0005-0000-0000-0000B9150000}"/>
    <cellStyle name="Salida 2 11 2 2 2 6" xfId="19151" xr:uid="{00000000-0005-0000-0000-0000B9150000}"/>
    <cellStyle name="Salida 2 11 2 2 2 7" xfId="26579" xr:uid="{00000000-0005-0000-0000-0000B9150000}"/>
    <cellStyle name="Salida 2 11 2 2 2 8" xfId="32881" xr:uid="{00000000-0005-0000-0000-0000B9150000}"/>
    <cellStyle name="Salida 2 11 2 2 2 9" xfId="25215" xr:uid="{00000000-0005-0000-0000-0000B9150000}"/>
    <cellStyle name="Salida 2 11 2 2 3" xfId="3493" xr:uid="{00000000-0005-0000-0000-0000AB150000}"/>
    <cellStyle name="Salida 2 11 2 2 3 10" xfId="42534" xr:uid="{00000000-0005-0000-0000-0000BB150000}"/>
    <cellStyle name="Salida 2 11 2 2 3 11" xfId="46748" xr:uid="{00000000-0005-0000-0000-0000BB150000}"/>
    <cellStyle name="Salida 2 11 2 2 3 12" xfId="50916" xr:uid="{00000000-0005-0000-0000-0000BB150000}"/>
    <cellStyle name="Salida 2 11 2 2 3 13" xfId="54913" xr:uid="{00000000-0005-0000-0000-0000BB150000}"/>
    <cellStyle name="Salida 2 11 2 2 3 14" xfId="58662" xr:uid="{00000000-0005-0000-0000-0000BB150000}"/>
    <cellStyle name="Salida 2 11 2 2 3 2" xfId="6433" xr:uid="{00000000-0005-0000-0000-0000AC150000}"/>
    <cellStyle name="Salida 2 11 2 2 3 2 10" xfId="49570" xr:uid="{00000000-0005-0000-0000-0000BC150000}"/>
    <cellStyle name="Salida 2 11 2 2 3 2 11" xfId="53605" xr:uid="{00000000-0005-0000-0000-0000BC150000}"/>
    <cellStyle name="Salida 2 11 2 2 3 2 12" xfId="57406" xr:uid="{00000000-0005-0000-0000-0000BC150000}"/>
    <cellStyle name="Salida 2 11 2 2 3 2 13" xfId="60582" xr:uid="{00000000-0005-0000-0000-0000BC150000}"/>
    <cellStyle name="Salida 2 11 2 2 3 2 2" xfId="12787" xr:uid="{00000000-0005-0000-0000-0000BC150000}"/>
    <cellStyle name="Salida 2 11 2 2 3 2 3" xfId="16862" xr:uid="{00000000-0005-0000-0000-0000BC150000}"/>
    <cellStyle name="Salida 2 11 2 2 3 2 4" xfId="20767" xr:uid="{00000000-0005-0000-0000-0000BC150000}"/>
    <cellStyle name="Salida 2 11 2 2 3 2 5" xfId="23996" xr:uid="{00000000-0005-0000-0000-0000BC150000}"/>
    <cellStyle name="Salida 2 11 2 2 3 2 6" xfId="30662" xr:uid="{00000000-0005-0000-0000-0000BC150000}"/>
    <cellStyle name="Salida 2 11 2 2 3 2 7" xfId="36917" xr:uid="{00000000-0005-0000-0000-0000BC150000}"/>
    <cellStyle name="Salida 2 11 2 2 3 2 8" xfId="41172" xr:uid="{00000000-0005-0000-0000-0000BC150000}"/>
    <cellStyle name="Salida 2 11 2 2 3 2 9" xfId="45394" xr:uid="{00000000-0005-0000-0000-0000BC150000}"/>
    <cellStyle name="Salida 2 11 2 2 3 3" xfId="10234" xr:uid="{00000000-0005-0000-0000-0000BB150000}"/>
    <cellStyle name="Salida 2 11 2 2 3 4" xfId="14260" xr:uid="{00000000-0005-0000-0000-0000BB150000}"/>
    <cellStyle name="Salida 2 11 2 2 3 5" xfId="18290" xr:uid="{00000000-0005-0000-0000-0000BB150000}"/>
    <cellStyle name="Salida 2 11 2 2 3 6" xfId="22076" xr:uid="{00000000-0005-0000-0000-0000BB150000}"/>
    <cellStyle name="Salida 2 11 2 2 3 7" xfId="27723" xr:uid="{00000000-0005-0000-0000-0000BB150000}"/>
    <cellStyle name="Salida 2 11 2 2 3 8" xfId="34014" xr:uid="{00000000-0005-0000-0000-0000BB150000}"/>
    <cellStyle name="Salida 2 11 2 2 3 9" xfId="38287" xr:uid="{00000000-0005-0000-0000-0000BB150000}"/>
    <cellStyle name="Salida 2 11 2 2 4" xfId="4006" xr:uid="{00000000-0005-0000-0000-0000AD150000}"/>
    <cellStyle name="Salida 2 11 2 2 4 10" xfId="43047" xr:uid="{00000000-0005-0000-0000-0000BD150000}"/>
    <cellStyle name="Salida 2 11 2 2 4 11" xfId="47261" xr:uid="{00000000-0005-0000-0000-0000BD150000}"/>
    <cellStyle name="Salida 2 11 2 2 4 12" xfId="51429" xr:uid="{00000000-0005-0000-0000-0000BD150000}"/>
    <cellStyle name="Salida 2 11 2 2 4 13" xfId="55426" xr:uid="{00000000-0005-0000-0000-0000BD150000}"/>
    <cellStyle name="Salida 2 11 2 2 4 14" xfId="59175" xr:uid="{00000000-0005-0000-0000-0000BD150000}"/>
    <cellStyle name="Salida 2 11 2 2 4 2" xfId="6866" xr:uid="{00000000-0005-0000-0000-0000AE150000}"/>
    <cellStyle name="Salida 2 11 2 2 4 2 10" xfId="50003" xr:uid="{00000000-0005-0000-0000-0000BE150000}"/>
    <cellStyle name="Salida 2 11 2 2 4 2 11" xfId="54038" xr:uid="{00000000-0005-0000-0000-0000BE150000}"/>
    <cellStyle name="Salida 2 11 2 2 4 2 12" xfId="57839" xr:uid="{00000000-0005-0000-0000-0000BE150000}"/>
    <cellStyle name="Salida 2 11 2 2 4 2 13" xfId="61015" xr:uid="{00000000-0005-0000-0000-0000BE150000}"/>
    <cellStyle name="Salida 2 11 2 2 4 2 2" xfId="12689" xr:uid="{00000000-0005-0000-0000-0000BE150000}"/>
    <cellStyle name="Salida 2 11 2 2 4 2 3" xfId="17295" xr:uid="{00000000-0005-0000-0000-0000BE150000}"/>
    <cellStyle name="Salida 2 11 2 2 4 2 4" xfId="21200" xr:uid="{00000000-0005-0000-0000-0000BE150000}"/>
    <cellStyle name="Salida 2 11 2 2 4 2 5" xfId="24429" xr:uid="{00000000-0005-0000-0000-0000BE150000}"/>
    <cellStyle name="Salida 2 11 2 2 4 2 6" xfId="31095" xr:uid="{00000000-0005-0000-0000-0000BE150000}"/>
    <cellStyle name="Salida 2 11 2 2 4 2 7" xfId="37350" xr:uid="{00000000-0005-0000-0000-0000BE150000}"/>
    <cellStyle name="Salida 2 11 2 2 4 2 8" xfId="41605" xr:uid="{00000000-0005-0000-0000-0000BE150000}"/>
    <cellStyle name="Salida 2 11 2 2 4 2 9" xfId="45827" xr:uid="{00000000-0005-0000-0000-0000BE150000}"/>
    <cellStyle name="Salida 2 11 2 2 4 3" xfId="11792" xr:uid="{00000000-0005-0000-0000-0000BD150000}"/>
    <cellStyle name="Salida 2 11 2 2 4 4" xfId="14773" xr:uid="{00000000-0005-0000-0000-0000BD150000}"/>
    <cellStyle name="Salida 2 11 2 2 4 5" xfId="18803" xr:uid="{00000000-0005-0000-0000-0000BD150000}"/>
    <cellStyle name="Salida 2 11 2 2 4 6" xfId="22589" xr:uid="{00000000-0005-0000-0000-0000BD150000}"/>
    <cellStyle name="Salida 2 11 2 2 4 7" xfId="28236" xr:uid="{00000000-0005-0000-0000-0000BD150000}"/>
    <cellStyle name="Salida 2 11 2 2 4 8" xfId="34527" xr:uid="{00000000-0005-0000-0000-0000BD150000}"/>
    <cellStyle name="Salida 2 11 2 2 4 9" xfId="38800" xr:uid="{00000000-0005-0000-0000-0000BD150000}"/>
    <cellStyle name="Salida 2 11 2 2 5" xfId="4217" xr:uid="{00000000-0005-0000-0000-0000AF150000}"/>
    <cellStyle name="Salida 2 11 2 2 5 10" xfId="47472" xr:uid="{00000000-0005-0000-0000-0000BF150000}"/>
    <cellStyle name="Salida 2 11 2 2 5 11" xfId="51640" xr:uid="{00000000-0005-0000-0000-0000BF150000}"/>
    <cellStyle name="Salida 2 11 2 2 5 12" xfId="55637" xr:uid="{00000000-0005-0000-0000-0000BF150000}"/>
    <cellStyle name="Salida 2 11 2 2 5 13" xfId="59386" xr:uid="{00000000-0005-0000-0000-0000BF150000}"/>
    <cellStyle name="Salida 2 11 2 2 5 2" xfId="11766" xr:uid="{00000000-0005-0000-0000-0000BF150000}"/>
    <cellStyle name="Salida 2 11 2 2 5 3" xfId="14984" xr:uid="{00000000-0005-0000-0000-0000BF150000}"/>
    <cellStyle name="Salida 2 11 2 2 5 4" xfId="19014" xr:uid="{00000000-0005-0000-0000-0000BF150000}"/>
    <cellStyle name="Salida 2 11 2 2 5 5" xfId="22800" xr:uid="{00000000-0005-0000-0000-0000BF150000}"/>
    <cellStyle name="Salida 2 11 2 2 5 6" xfId="28447" xr:uid="{00000000-0005-0000-0000-0000BF150000}"/>
    <cellStyle name="Salida 2 11 2 2 5 7" xfId="34738" xr:uid="{00000000-0005-0000-0000-0000BF150000}"/>
    <cellStyle name="Salida 2 11 2 2 5 8" xfId="39011" xr:uid="{00000000-0005-0000-0000-0000BF150000}"/>
    <cellStyle name="Salida 2 11 2 2 5 9" xfId="43258" xr:uid="{00000000-0005-0000-0000-0000BF150000}"/>
    <cellStyle name="Salida 2 11 2 2 6" xfId="10049" xr:uid="{00000000-0005-0000-0000-0000B8150000}"/>
    <cellStyle name="Salida 2 11 2 2 7" xfId="12144" xr:uid="{00000000-0005-0000-0000-0000B8150000}"/>
    <cellStyle name="Salida 2 11 2 2 8" xfId="13381" xr:uid="{00000000-0005-0000-0000-0000B8150000}"/>
    <cellStyle name="Salida 2 11 2 2 9" xfId="19227" xr:uid="{00000000-0005-0000-0000-0000B8150000}"/>
    <cellStyle name="Salida 2 11 2 20" xfId="56279" xr:uid="{00000000-0005-0000-0000-0000B7150000}"/>
    <cellStyle name="Salida 2 11 2 3" xfId="1547" xr:uid="{00000000-0005-0000-0000-0000B0150000}"/>
    <cellStyle name="Salida 2 11 2 3 10" xfId="25784" xr:uid="{00000000-0005-0000-0000-0000C0150000}"/>
    <cellStyle name="Salida 2 11 2 3 11" xfId="32098" xr:uid="{00000000-0005-0000-0000-0000C0150000}"/>
    <cellStyle name="Salida 2 11 2 3 12" xfId="35252" xr:uid="{00000000-0005-0000-0000-0000C0150000}"/>
    <cellStyle name="Salida 2 11 2 3 13" xfId="39519" xr:uid="{00000000-0005-0000-0000-0000C0150000}"/>
    <cellStyle name="Salida 2 11 2 3 14" xfId="43761" xr:uid="{00000000-0005-0000-0000-0000C0150000}"/>
    <cellStyle name="Salida 2 11 2 3 15" xfId="47962" xr:uid="{00000000-0005-0000-0000-0000C0150000}"/>
    <cellStyle name="Salida 2 11 2 3 16" xfId="52086" xr:uid="{00000000-0005-0000-0000-0000C0150000}"/>
    <cellStyle name="Salida 2 11 2 3 17" xfId="55998" xr:uid="{00000000-0005-0000-0000-0000C0150000}"/>
    <cellStyle name="Salida 2 11 2 3 2" xfId="2350" xr:uid="{00000000-0005-0000-0000-0000B1150000}"/>
    <cellStyle name="Salida 2 11 2 3 2 10" xfId="39424" xr:uid="{00000000-0005-0000-0000-0000C1150000}"/>
    <cellStyle name="Salida 2 11 2 3 2 11" xfId="43666" xr:uid="{00000000-0005-0000-0000-0000C1150000}"/>
    <cellStyle name="Salida 2 11 2 3 2 12" xfId="47870" xr:uid="{00000000-0005-0000-0000-0000C1150000}"/>
    <cellStyle name="Salida 2 11 2 3 2 13" xfId="52000" xr:uid="{00000000-0005-0000-0000-0000C1150000}"/>
    <cellStyle name="Salida 2 11 2 3 2 14" xfId="55930" xr:uid="{00000000-0005-0000-0000-0000C1150000}"/>
    <cellStyle name="Salida 2 11 2 3 2 2" xfId="5526" xr:uid="{00000000-0005-0000-0000-0000B2150000}"/>
    <cellStyle name="Salida 2 11 2 3 2 2 10" xfId="48699" xr:uid="{00000000-0005-0000-0000-0000C2150000}"/>
    <cellStyle name="Salida 2 11 2 3 2 2 11" xfId="52768" xr:uid="{00000000-0005-0000-0000-0000C2150000}"/>
    <cellStyle name="Salida 2 11 2 3 2 2 12" xfId="56616" xr:uid="{00000000-0005-0000-0000-0000C2150000}"/>
    <cellStyle name="Salida 2 11 2 3 2 2 13" xfId="59936" xr:uid="{00000000-0005-0000-0000-0000C2150000}"/>
    <cellStyle name="Salida 2 11 2 3 2 2 2" xfId="7357" xr:uid="{00000000-0005-0000-0000-0000C2150000}"/>
    <cellStyle name="Salida 2 11 2 3 2 2 3" xfId="16048" xr:uid="{00000000-0005-0000-0000-0000C2150000}"/>
    <cellStyle name="Salida 2 11 2 3 2 2 4" xfId="19982" xr:uid="{00000000-0005-0000-0000-0000C2150000}"/>
    <cellStyle name="Salida 2 11 2 3 2 2 5" xfId="23350" xr:uid="{00000000-0005-0000-0000-0000C2150000}"/>
    <cellStyle name="Salida 2 11 2 3 2 2 6" xfId="29756" xr:uid="{00000000-0005-0000-0000-0000C2150000}"/>
    <cellStyle name="Salida 2 11 2 3 2 2 7" xfId="36021" xr:uid="{00000000-0005-0000-0000-0000C2150000}"/>
    <cellStyle name="Salida 2 11 2 3 2 2 8" xfId="40277" xr:uid="{00000000-0005-0000-0000-0000C2150000}"/>
    <cellStyle name="Salida 2 11 2 3 2 2 9" xfId="44508" xr:uid="{00000000-0005-0000-0000-0000C2150000}"/>
    <cellStyle name="Salida 2 11 2 3 2 3" xfId="11881" xr:uid="{00000000-0005-0000-0000-0000C1150000}"/>
    <cellStyle name="Salida 2 11 2 3 2 4" xfId="12718" xr:uid="{00000000-0005-0000-0000-0000C1150000}"/>
    <cellStyle name="Salida 2 11 2 3 2 5" xfId="15304" xr:uid="{00000000-0005-0000-0000-0000C1150000}"/>
    <cellStyle name="Salida 2 11 2 3 2 6" xfId="20259" xr:uid="{00000000-0005-0000-0000-0000C1150000}"/>
    <cellStyle name="Salida 2 11 2 3 2 7" xfId="26580" xr:uid="{00000000-0005-0000-0000-0000C1150000}"/>
    <cellStyle name="Salida 2 11 2 3 2 8" xfId="32882" xr:uid="{00000000-0005-0000-0000-0000C1150000}"/>
    <cellStyle name="Salida 2 11 2 3 2 9" xfId="35156" xr:uid="{00000000-0005-0000-0000-0000C1150000}"/>
    <cellStyle name="Salida 2 11 2 3 3" xfId="3494" xr:uid="{00000000-0005-0000-0000-0000B3150000}"/>
    <cellStyle name="Salida 2 11 2 3 3 10" xfId="42535" xr:uid="{00000000-0005-0000-0000-0000C3150000}"/>
    <cellStyle name="Salida 2 11 2 3 3 11" xfId="46749" xr:uid="{00000000-0005-0000-0000-0000C3150000}"/>
    <cellStyle name="Salida 2 11 2 3 3 12" xfId="50917" xr:uid="{00000000-0005-0000-0000-0000C3150000}"/>
    <cellStyle name="Salida 2 11 2 3 3 13" xfId="54914" xr:uid="{00000000-0005-0000-0000-0000C3150000}"/>
    <cellStyle name="Salida 2 11 2 3 3 14" xfId="58663" xr:uid="{00000000-0005-0000-0000-0000C3150000}"/>
    <cellStyle name="Salida 2 11 2 3 3 2" xfId="6434" xr:uid="{00000000-0005-0000-0000-0000B4150000}"/>
    <cellStyle name="Salida 2 11 2 3 3 2 10" xfId="49571" xr:uid="{00000000-0005-0000-0000-0000C4150000}"/>
    <cellStyle name="Salida 2 11 2 3 3 2 11" xfId="53606" xr:uid="{00000000-0005-0000-0000-0000C4150000}"/>
    <cellStyle name="Salida 2 11 2 3 3 2 12" xfId="57407" xr:uid="{00000000-0005-0000-0000-0000C4150000}"/>
    <cellStyle name="Salida 2 11 2 3 3 2 13" xfId="60583" xr:uid="{00000000-0005-0000-0000-0000C4150000}"/>
    <cellStyle name="Salida 2 11 2 3 3 2 2" xfId="10095" xr:uid="{00000000-0005-0000-0000-0000C4150000}"/>
    <cellStyle name="Salida 2 11 2 3 3 2 3" xfId="16863" xr:uid="{00000000-0005-0000-0000-0000C4150000}"/>
    <cellStyle name="Salida 2 11 2 3 3 2 4" xfId="20768" xr:uid="{00000000-0005-0000-0000-0000C4150000}"/>
    <cellStyle name="Salida 2 11 2 3 3 2 5" xfId="23997" xr:uid="{00000000-0005-0000-0000-0000C4150000}"/>
    <cellStyle name="Salida 2 11 2 3 3 2 6" xfId="30663" xr:uid="{00000000-0005-0000-0000-0000C4150000}"/>
    <cellStyle name="Salida 2 11 2 3 3 2 7" xfId="36918" xr:uid="{00000000-0005-0000-0000-0000C4150000}"/>
    <cellStyle name="Salida 2 11 2 3 3 2 8" xfId="41173" xr:uid="{00000000-0005-0000-0000-0000C4150000}"/>
    <cellStyle name="Salida 2 11 2 3 3 2 9" xfId="45395" xr:uid="{00000000-0005-0000-0000-0000C4150000}"/>
    <cellStyle name="Salida 2 11 2 3 3 3" xfId="12234" xr:uid="{00000000-0005-0000-0000-0000C3150000}"/>
    <cellStyle name="Salida 2 11 2 3 3 4" xfId="14261" xr:uid="{00000000-0005-0000-0000-0000C3150000}"/>
    <cellStyle name="Salida 2 11 2 3 3 5" xfId="18291" xr:uid="{00000000-0005-0000-0000-0000C3150000}"/>
    <cellStyle name="Salida 2 11 2 3 3 6" xfId="22077" xr:uid="{00000000-0005-0000-0000-0000C3150000}"/>
    <cellStyle name="Salida 2 11 2 3 3 7" xfId="27724" xr:uid="{00000000-0005-0000-0000-0000C3150000}"/>
    <cellStyle name="Salida 2 11 2 3 3 8" xfId="34015" xr:uid="{00000000-0005-0000-0000-0000C3150000}"/>
    <cellStyle name="Salida 2 11 2 3 3 9" xfId="38288" xr:uid="{00000000-0005-0000-0000-0000C3150000}"/>
    <cellStyle name="Salida 2 11 2 3 4" xfId="4007" xr:uid="{00000000-0005-0000-0000-0000B5150000}"/>
    <cellStyle name="Salida 2 11 2 3 4 10" xfId="43048" xr:uid="{00000000-0005-0000-0000-0000C5150000}"/>
    <cellStyle name="Salida 2 11 2 3 4 11" xfId="47262" xr:uid="{00000000-0005-0000-0000-0000C5150000}"/>
    <cellStyle name="Salida 2 11 2 3 4 12" xfId="51430" xr:uid="{00000000-0005-0000-0000-0000C5150000}"/>
    <cellStyle name="Salida 2 11 2 3 4 13" xfId="55427" xr:uid="{00000000-0005-0000-0000-0000C5150000}"/>
    <cellStyle name="Salida 2 11 2 3 4 14" xfId="59176" xr:uid="{00000000-0005-0000-0000-0000C5150000}"/>
    <cellStyle name="Salida 2 11 2 3 4 2" xfId="6867" xr:uid="{00000000-0005-0000-0000-0000B6150000}"/>
    <cellStyle name="Salida 2 11 2 3 4 2 10" xfId="50004" xr:uid="{00000000-0005-0000-0000-0000C6150000}"/>
    <cellStyle name="Salida 2 11 2 3 4 2 11" xfId="54039" xr:uid="{00000000-0005-0000-0000-0000C6150000}"/>
    <cellStyle name="Salida 2 11 2 3 4 2 12" xfId="57840" xr:uid="{00000000-0005-0000-0000-0000C6150000}"/>
    <cellStyle name="Salida 2 11 2 3 4 2 13" xfId="61016" xr:uid="{00000000-0005-0000-0000-0000C6150000}"/>
    <cellStyle name="Salida 2 11 2 3 4 2 2" xfId="9990" xr:uid="{00000000-0005-0000-0000-0000C6150000}"/>
    <cellStyle name="Salida 2 11 2 3 4 2 3" xfId="17296" xr:uid="{00000000-0005-0000-0000-0000C6150000}"/>
    <cellStyle name="Salida 2 11 2 3 4 2 4" xfId="21201" xr:uid="{00000000-0005-0000-0000-0000C6150000}"/>
    <cellStyle name="Salida 2 11 2 3 4 2 5" xfId="24430" xr:uid="{00000000-0005-0000-0000-0000C6150000}"/>
    <cellStyle name="Salida 2 11 2 3 4 2 6" xfId="31096" xr:uid="{00000000-0005-0000-0000-0000C6150000}"/>
    <cellStyle name="Salida 2 11 2 3 4 2 7" xfId="37351" xr:uid="{00000000-0005-0000-0000-0000C6150000}"/>
    <cellStyle name="Salida 2 11 2 3 4 2 8" xfId="41606" xr:uid="{00000000-0005-0000-0000-0000C6150000}"/>
    <cellStyle name="Salida 2 11 2 3 4 2 9" xfId="45828" xr:uid="{00000000-0005-0000-0000-0000C6150000}"/>
    <cellStyle name="Salida 2 11 2 3 4 3" xfId="8992" xr:uid="{00000000-0005-0000-0000-0000C5150000}"/>
    <cellStyle name="Salida 2 11 2 3 4 4" xfId="14774" xr:uid="{00000000-0005-0000-0000-0000C5150000}"/>
    <cellStyle name="Salida 2 11 2 3 4 5" xfId="18804" xr:uid="{00000000-0005-0000-0000-0000C5150000}"/>
    <cellStyle name="Salida 2 11 2 3 4 6" xfId="22590" xr:uid="{00000000-0005-0000-0000-0000C5150000}"/>
    <cellStyle name="Salida 2 11 2 3 4 7" xfId="28237" xr:uid="{00000000-0005-0000-0000-0000C5150000}"/>
    <cellStyle name="Salida 2 11 2 3 4 8" xfId="34528" xr:uid="{00000000-0005-0000-0000-0000C5150000}"/>
    <cellStyle name="Salida 2 11 2 3 4 9" xfId="38801" xr:uid="{00000000-0005-0000-0000-0000C5150000}"/>
    <cellStyle name="Salida 2 11 2 3 5" xfId="3619" xr:uid="{00000000-0005-0000-0000-0000B7150000}"/>
    <cellStyle name="Salida 2 11 2 3 5 10" xfId="46874" xr:uid="{00000000-0005-0000-0000-0000C7150000}"/>
    <cellStyle name="Salida 2 11 2 3 5 11" xfId="51042" xr:uid="{00000000-0005-0000-0000-0000C7150000}"/>
    <cellStyle name="Salida 2 11 2 3 5 12" xfId="55039" xr:uid="{00000000-0005-0000-0000-0000C7150000}"/>
    <cellStyle name="Salida 2 11 2 3 5 13" xfId="58788" xr:uid="{00000000-0005-0000-0000-0000C7150000}"/>
    <cellStyle name="Salida 2 11 2 3 5 2" xfId="7589" xr:uid="{00000000-0005-0000-0000-0000C7150000}"/>
    <cellStyle name="Salida 2 11 2 3 5 3" xfId="14386" xr:uid="{00000000-0005-0000-0000-0000C7150000}"/>
    <cellStyle name="Salida 2 11 2 3 5 4" xfId="18416" xr:uid="{00000000-0005-0000-0000-0000C7150000}"/>
    <cellStyle name="Salida 2 11 2 3 5 5" xfId="22202" xr:uid="{00000000-0005-0000-0000-0000C7150000}"/>
    <cellStyle name="Salida 2 11 2 3 5 6" xfId="27849" xr:uid="{00000000-0005-0000-0000-0000C7150000}"/>
    <cellStyle name="Salida 2 11 2 3 5 7" xfId="34140" xr:uid="{00000000-0005-0000-0000-0000C7150000}"/>
    <cellStyle name="Salida 2 11 2 3 5 8" xfId="38413" xr:uid="{00000000-0005-0000-0000-0000C7150000}"/>
    <cellStyle name="Salida 2 11 2 3 5 9" xfId="42660" xr:uid="{00000000-0005-0000-0000-0000C7150000}"/>
    <cellStyle name="Salida 2 11 2 3 6" xfId="11927" xr:uid="{00000000-0005-0000-0000-0000C0150000}"/>
    <cellStyle name="Salida 2 11 2 3 7" xfId="8465" xr:uid="{00000000-0005-0000-0000-0000C0150000}"/>
    <cellStyle name="Salida 2 11 2 3 8" xfId="15387" xr:uid="{00000000-0005-0000-0000-0000C0150000}"/>
    <cellStyle name="Salida 2 11 2 3 9" xfId="20335" xr:uid="{00000000-0005-0000-0000-0000C0150000}"/>
    <cellStyle name="Salida 2 11 2 4" xfId="1548" xr:uid="{00000000-0005-0000-0000-0000B8150000}"/>
    <cellStyle name="Salida 2 11 2 4 10" xfId="25785" xr:uid="{00000000-0005-0000-0000-0000C8150000}"/>
    <cellStyle name="Salida 2 11 2 4 11" xfId="32099" xr:uid="{00000000-0005-0000-0000-0000C8150000}"/>
    <cellStyle name="Salida 2 11 2 4 12" xfId="37617" xr:uid="{00000000-0005-0000-0000-0000C8150000}"/>
    <cellStyle name="Salida 2 11 2 4 13" xfId="41871" xr:uid="{00000000-0005-0000-0000-0000C8150000}"/>
    <cellStyle name="Salida 2 11 2 4 14" xfId="46090" xr:uid="{00000000-0005-0000-0000-0000C8150000}"/>
    <cellStyle name="Salida 2 11 2 4 15" xfId="50262" xr:uid="{00000000-0005-0000-0000-0000C8150000}"/>
    <cellStyle name="Salida 2 11 2 4 16" xfId="54282" xr:uid="{00000000-0005-0000-0000-0000C8150000}"/>
    <cellStyle name="Salida 2 11 2 4 17" xfId="58045" xr:uid="{00000000-0005-0000-0000-0000C8150000}"/>
    <cellStyle name="Salida 2 11 2 4 2" xfId="2351" xr:uid="{00000000-0005-0000-0000-0000B9150000}"/>
    <cellStyle name="Salida 2 11 2 4 2 10" xfId="41773" xr:uid="{00000000-0005-0000-0000-0000C9150000}"/>
    <cellStyle name="Salida 2 11 2 4 2 11" xfId="45994" xr:uid="{00000000-0005-0000-0000-0000C9150000}"/>
    <cellStyle name="Salida 2 11 2 4 2 12" xfId="50169" xr:uid="{00000000-0005-0000-0000-0000C9150000}"/>
    <cellStyle name="Salida 2 11 2 4 2 13" xfId="54196" xr:uid="{00000000-0005-0000-0000-0000C9150000}"/>
    <cellStyle name="Salida 2 11 2 4 2 14" xfId="57978" xr:uid="{00000000-0005-0000-0000-0000C9150000}"/>
    <cellStyle name="Salida 2 11 2 4 2 2" xfId="5527" xr:uid="{00000000-0005-0000-0000-0000BA150000}"/>
    <cellStyle name="Salida 2 11 2 4 2 2 10" xfId="48700" xr:uid="{00000000-0005-0000-0000-0000CA150000}"/>
    <cellStyle name="Salida 2 11 2 4 2 2 11" xfId="52769" xr:uid="{00000000-0005-0000-0000-0000CA150000}"/>
    <cellStyle name="Salida 2 11 2 4 2 2 12" xfId="56617" xr:uid="{00000000-0005-0000-0000-0000CA150000}"/>
    <cellStyle name="Salida 2 11 2 4 2 2 13" xfId="59937" xr:uid="{00000000-0005-0000-0000-0000CA150000}"/>
    <cellStyle name="Salida 2 11 2 4 2 2 2" xfId="11011" xr:uid="{00000000-0005-0000-0000-0000CA150000}"/>
    <cellStyle name="Salida 2 11 2 4 2 2 3" xfId="16049" xr:uid="{00000000-0005-0000-0000-0000CA150000}"/>
    <cellStyle name="Salida 2 11 2 4 2 2 4" xfId="19983" xr:uid="{00000000-0005-0000-0000-0000CA150000}"/>
    <cellStyle name="Salida 2 11 2 4 2 2 5" xfId="23351" xr:uid="{00000000-0005-0000-0000-0000CA150000}"/>
    <cellStyle name="Salida 2 11 2 4 2 2 6" xfId="29757" xr:uid="{00000000-0005-0000-0000-0000CA150000}"/>
    <cellStyle name="Salida 2 11 2 4 2 2 7" xfId="36022" xr:uid="{00000000-0005-0000-0000-0000CA150000}"/>
    <cellStyle name="Salida 2 11 2 4 2 2 8" xfId="40278" xr:uid="{00000000-0005-0000-0000-0000CA150000}"/>
    <cellStyle name="Salida 2 11 2 4 2 2 9" xfId="44509" xr:uid="{00000000-0005-0000-0000-0000CA150000}"/>
    <cellStyle name="Salida 2 11 2 4 2 3" xfId="9081" xr:uid="{00000000-0005-0000-0000-0000C9150000}"/>
    <cellStyle name="Salida 2 11 2 4 2 4" xfId="9648" xr:uid="{00000000-0005-0000-0000-0000C9150000}"/>
    <cellStyle name="Salida 2 11 2 4 2 5" xfId="17436" xr:uid="{00000000-0005-0000-0000-0000C9150000}"/>
    <cellStyle name="Salida 2 11 2 4 2 6" xfId="16228" xr:uid="{00000000-0005-0000-0000-0000C9150000}"/>
    <cellStyle name="Salida 2 11 2 4 2 7" xfId="26581" xr:uid="{00000000-0005-0000-0000-0000C9150000}"/>
    <cellStyle name="Salida 2 11 2 4 2 8" xfId="32883" xr:uid="{00000000-0005-0000-0000-0000C9150000}"/>
    <cellStyle name="Salida 2 11 2 4 2 9" xfId="37518" xr:uid="{00000000-0005-0000-0000-0000C9150000}"/>
    <cellStyle name="Salida 2 11 2 4 3" xfId="3495" xr:uid="{00000000-0005-0000-0000-0000BB150000}"/>
    <cellStyle name="Salida 2 11 2 4 3 10" xfId="42536" xr:uid="{00000000-0005-0000-0000-0000CB150000}"/>
    <cellStyle name="Salida 2 11 2 4 3 11" xfId="46750" xr:uid="{00000000-0005-0000-0000-0000CB150000}"/>
    <cellStyle name="Salida 2 11 2 4 3 12" xfId="50918" xr:uid="{00000000-0005-0000-0000-0000CB150000}"/>
    <cellStyle name="Salida 2 11 2 4 3 13" xfId="54915" xr:uid="{00000000-0005-0000-0000-0000CB150000}"/>
    <cellStyle name="Salida 2 11 2 4 3 14" xfId="58664" xr:uid="{00000000-0005-0000-0000-0000CB150000}"/>
    <cellStyle name="Salida 2 11 2 4 3 2" xfId="6435" xr:uid="{00000000-0005-0000-0000-0000BC150000}"/>
    <cellStyle name="Salida 2 11 2 4 3 2 10" xfId="49572" xr:uid="{00000000-0005-0000-0000-0000CC150000}"/>
    <cellStyle name="Salida 2 11 2 4 3 2 11" xfId="53607" xr:uid="{00000000-0005-0000-0000-0000CC150000}"/>
    <cellStyle name="Salida 2 11 2 4 3 2 12" xfId="57408" xr:uid="{00000000-0005-0000-0000-0000CC150000}"/>
    <cellStyle name="Salida 2 11 2 4 3 2 13" xfId="60584" xr:uid="{00000000-0005-0000-0000-0000CC150000}"/>
    <cellStyle name="Salida 2 11 2 4 3 2 2" xfId="12678" xr:uid="{00000000-0005-0000-0000-0000CC150000}"/>
    <cellStyle name="Salida 2 11 2 4 3 2 3" xfId="16864" xr:uid="{00000000-0005-0000-0000-0000CC150000}"/>
    <cellStyle name="Salida 2 11 2 4 3 2 4" xfId="20769" xr:uid="{00000000-0005-0000-0000-0000CC150000}"/>
    <cellStyle name="Salida 2 11 2 4 3 2 5" xfId="23998" xr:uid="{00000000-0005-0000-0000-0000CC150000}"/>
    <cellStyle name="Salida 2 11 2 4 3 2 6" xfId="30664" xr:uid="{00000000-0005-0000-0000-0000CC150000}"/>
    <cellStyle name="Salida 2 11 2 4 3 2 7" xfId="36919" xr:uid="{00000000-0005-0000-0000-0000CC150000}"/>
    <cellStyle name="Salida 2 11 2 4 3 2 8" xfId="41174" xr:uid="{00000000-0005-0000-0000-0000CC150000}"/>
    <cellStyle name="Salida 2 11 2 4 3 2 9" xfId="45396" xr:uid="{00000000-0005-0000-0000-0000CC150000}"/>
    <cellStyle name="Salida 2 11 2 4 3 3" xfId="9429" xr:uid="{00000000-0005-0000-0000-0000CB150000}"/>
    <cellStyle name="Salida 2 11 2 4 3 4" xfId="14262" xr:uid="{00000000-0005-0000-0000-0000CB150000}"/>
    <cellStyle name="Salida 2 11 2 4 3 5" xfId="18292" xr:uid="{00000000-0005-0000-0000-0000CB150000}"/>
    <cellStyle name="Salida 2 11 2 4 3 6" xfId="22078" xr:uid="{00000000-0005-0000-0000-0000CB150000}"/>
    <cellStyle name="Salida 2 11 2 4 3 7" xfId="27725" xr:uid="{00000000-0005-0000-0000-0000CB150000}"/>
    <cellStyle name="Salida 2 11 2 4 3 8" xfId="34016" xr:uid="{00000000-0005-0000-0000-0000CB150000}"/>
    <cellStyle name="Salida 2 11 2 4 3 9" xfId="38289" xr:uid="{00000000-0005-0000-0000-0000CB150000}"/>
    <cellStyle name="Salida 2 11 2 4 4" xfId="4008" xr:uid="{00000000-0005-0000-0000-0000BD150000}"/>
    <cellStyle name="Salida 2 11 2 4 4 10" xfId="43049" xr:uid="{00000000-0005-0000-0000-0000CD150000}"/>
    <cellStyle name="Salida 2 11 2 4 4 11" xfId="47263" xr:uid="{00000000-0005-0000-0000-0000CD150000}"/>
    <cellStyle name="Salida 2 11 2 4 4 12" xfId="51431" xr:uid="{00000000-0005-0000-0000-0000CD150000}"/>
    <cellStyle name="Salida 2 11 2 4 4 13" xfId="55428" xr:uid="{00000000-0005-0000-0000-0000CD150000}"/>
    <cellStyle name="Salida 2 11 2 4 4 14" xfId="59177" xr:uid="{00000000-0005-0000-0000-0000CD150000}"/>
    <cellStyle name="Salida 2 11 2 4 4 2" xfId="6868" xr:uid="{00000000-0005-0000-0000-0000BE150000}"/>
    <cellStyle name="Salida 2 11 2 4 4 2 10" xfId="50005" xr:uid="{00000000-0005-0000-0000-0000CE150000}"/>
    <cellStyle name="Salida 2 11 2 4 4 2 11" xfId="54040" xr:uid="{00000000-0005-0000-0000-0000CE150000}"/>
    <cellStyle name="Salida 2 11 2 4 4 2 12" xfId="57841" xr:uid="{00000000-0005-0000-0000-0000CE150000}"/>
    <cellStyle name="Salida 2 11 2 4 4 2 13" xfId="61017" xr:uid="{00000000-0005-0000-0000-0000CE150000}"/>
    <cellStyle name="Salida 2 11 2 4 4 2 2" xfId="11555" xr:uid="{00000000-0005-0000-0000-0000CE150000}"/>
    <cellStyle name="Salida 2 11 2 4 4 2 3" xfId="17297" xr:uid="{00000000-0005-0000-0000-0000CE150000}"/>
    <cellStyle name="Salida 2 11 2 4 4 2 4" xfId="21202" xr:uid="{00000000-0005-0000-0000-0000CE150000}"/>
    <cellStyle name="Salida 2 11 2 4 4 2 5" xfId="24431" xr:uid="{00000000-0005-0000-0000-0000CE150000}"/>
    <cellStyle name="Salida 2 11 2 4 4 2 6" xfId="31097" xr:uid="{00000000-0005-0000-0000-0000CE150000}"/>
    <cellStyle name="Salida 2 11 2 4 4 2 7" xfId="37352" xr:uid="{00000000-0005-0000-0000-0000CE150000}"/>
    <cellStyle name="Salida 2 11 2 4 4 2 8" xfId="41607" xr:uid="{00000000-0005-0000-0000-0000CE150000}"/>
    <cellStyle name="Salida 2 11 2 4 4 2 9" xfId="45829" xr:uid="{00000000-0005-0000-0000-0000CE150000}"/>
    <cellStyle name="Salida 2 11 2 4 4 3" xfId="7541" xr:uid="{00000000-0005-0000-0000-0000CD150000}"/>
    <cellStyle name="Salida 2 11 2 4 4 4" xfId="14775" xr:uid="{00000000-0005-0000-0000-0000CD150000}"/>
    <cellStyle name="Salida 2 11 2 4 4 5" xfId="18805" xr:uid="{00000000-0005-0000-0000-0000CD150000}"/>
    <cellStyle name="Salida 2 11 2 4 4 6" xfId="22591" xr:uid="{00000000-0005-0000-0000-0000CD150000}"/>
    <cellStyle name="Salida 2 11 2 4 4 7" xfId="28238" xr:uid="{00000000-0005-0000-0000-0000CD150000}"/>
    <cellStyle name="Salida 2 11 2 4 4 8" xfId="34529" xr:uid="{00000000-0005-0000-0000-0000CD150000}"/>
    <cellStyle name="Salida 2 11 2 4 4 9" xfId="38802" xr:uid="{00000000-0005-0000-0000-0000CD150000}"/>
    <cellStyle name="Salida 2 11 2 4 5" xfId="3620" xr:uid="{00000000-0005-0000-0000-0000BF150000}"/>
    <cellStyle name="Salida 2 11 2 4 5 10" xfId="46875" xr:uid="{00000000-0005-0000-0000-0000CF150000}"/>
    <cellStyle name="Salida 2 11 2 4 5 11" xfId="51043" xr:uid="{00000000-0005-0000-0000-0000CF150000}"/>
    <cellStyle name="Salida 2 11 2 4 5 12" xfId="55040" xr:uid="{00000000-0005-0000-0000-0000CF150000}"/>
    <cellStyle name="Salida 2 11 2 4 5 13" xfId="58789" xr:uid="{00000000-0005-0000-0000-0000CF150000}"/>
    <cellStyle name="Salida 2 11 2 4 5 2" xfId="11506" xr:uid="{00000000-0005-0000-0000-0000CF150000}"/>
    <cellStyle name="Salida 2 11 2 4 5 3" xfId="14387" xr:uid="{00000000-0005-0000-0000-0000CF150000}"/>
    <cellStyle name="Salida 2 11 2 4 5 4" xfId="18417" xr:uid="{00000000-0005-0000-0000-0000CF150000}"/>
    <cellStyle name="Salida 2 11 2 4 5 5" xfId="22203" xr:uid="{00000000-0005-0000-0000-0000CF150000}"/>
    <cellStyle name="Salida 2 11 2 4 5 6" xfId="27850" xr:uid="{00000000-0005-0000-0000-0000CF150000}"/>
    <cellStyle name="Salida 2 11 2 4 5 7" xfId="34141" xr:uid="{00000000-0005-0000-0000-0000CF150000}"/>
    <cellStyle name="Salida 2 11 2 4 5 8" xfId="38414" xr:uid="{00000000-0005-0000-0000-0000CF150000}"/>
    <cellStyle name="Salida 2 11 2 4 5 9" xfId="42661" xr:uid="{00000000-0005-0000-0000-0000CF150000}"/>
    <cellStyle name="Salida 2 11 2 4 6" xfId="9126" xr:uid="{00000000-0005-0000-0000-0000C8150000}"/>
    <cellStyle name="Salida 2 11 2 4 7" xfId="9638" xr:uid="{00000000-0005-0000-0000-0000C8150000}"/>
    <cellStyle name="Salida 2 11 2 4 8" xfId="17519" xr:uid="{00000000-0005-0000-0000-0000C8150000}"/>
    <cellStyle name="Salida 2 11 2 4 9" xfId="17618" xr:uid="{00000000-0005-0000-0000-0000C8150000}"/>
    <cellStyle name="Salida 2 11 2 5" xfId="2080" xr:uid="{00000000-0005-0000-0000-0000C0150000}"/>
    <cellStyle name="Salida 2 11 2 5 10" xfId="39220" xr:uid="{00000000-0005-0000-0000-0000D0150000}"/>
    <cellStyle name="Salida 2 11 2 5 11" xfId="43465" xr:uid="{00000000-0005-0000-0000-0000D0150000}"/>
    <cellStyle name="Salida 2 11 2 5 12" xfId="47677" xr:uid="{00000000-0005-0000-0000-0000D0150000}"/>
    <cellStyle name="Salida 2 11 2 5 13" xfId="51840" xr:uid="{00000000-0005-0000-0000-0000D0150000}"/>
    <cellStyle name="Salida 2 11 2 5 14" xfId="55819" xr:uid="{00000000-0005-0000-0000-0000D0150000}"/>
    <cellStyle name="Salida 2 11 2 5 2" xfId="5256" xr:uid="{00000000-0005-0000-0000-0000C1150000}"/>
    <cellStyle name="Salida 2 11 2 5 2 10" xfId="48429" xr:uid="{00000000-0005-0000-0000-0000D1150000}"/>
    <cellStyle name="Salida 2 11 2 5 2 11" xfId="52498" xr:uid="{00000000-0005-0000-0000-0000D1150000}"/>
    <cellStyle name="Salida 2 11 2 5 2 12" xfId="56346" xr:uid="{00000000-0005-0000-0000-0000D1150000}"/>
    <cellStyle name="Salida 2 11 2 5 2 13" xfId="59667" xr:uid="{00000000-0005-0000-0000-0000D1150000}"/>
    <cellStyle name="Salida 2 11 2 5 2 2" xfId="11317" xr:uid="{00000000-0005-0000-0000-0000D1150000}"/>
    <cellStyle name="Salida 2 11 2 5 2 3" xfId="15778" xr:uid="{00000000-0005-0000-0000-0000D1150000}"/>
    <cellStyle name="Salida 2 11 2 5 2 4" xfId="19713" xr:uid="{00000000-0005-0000-0000-0000D1150000}"/>
    <cellStyle name="Salida 2 11 2 5 2 5" xfId="23081" xr:uid="{00000000-0005-0000-0000-0000D1150000}"/>
    <cellStyle name="Salida 2 11 2 5 2 6" xfId="29486" xr:uid="{00000000-0005-0000-0000-0000D1150000}"/>
    <cellStyle name="Salida 2 11 2 5 2 7" xfId="35751" xr:uid="{00000000-0005-0000-0000-0000D1150000}"/>
    <cellStyle name="Salida 2 11 2 5 2 8" xfId="40007" xr:uid="{00000000-0005-0000-0000-0000D1150000}"/>
    <cellStyle name="Salida 2 11 2 5 2 9" xfId="44238" xr:uid="{00000000-0005-0000-0000-0000D1150000}"/>
    <cellStyle name="Salida 2 11 2 5 3" xfId="8624" xr:uid="{00000000-0005-0000-0000-0000D0150000}"/>
    <cellStyle name="Salida 2 11 2 5 4" xfId="10144" xr:uid="{00000000-0005-0000-0000-0000D0150000}"/>
    <cellStyle name="Salida 2 11 2 5 5" xfId="17469" xr:uid="{00000000-0005-0000-0000-0000D0150000}"/>
    <cellStyle name="Salida 2 11 2 5 6" xfId="19581" xr:uid="{00000000-0005-0000-0000-0000D0150000}"/>
    <cellStyle name="Salida 2 11 2 5 7" xfId="26310" xr:uid="{00000000-0005-0000-0000-0000D0150000}"/>
    <cellStyle name="Salida 2 11 2 5 8" xfId="32612" xr:uid="{00000000-0005-0000-0000-0000D0150000}"/>
    <cellStyle name="Salida 2 11 2 5 9" xfId="34949" xr:uid="{00000000-0005-0000-0000-0000D0150000}"/>
    <cellStyle name="Salida 2 11 2 6" xfId="3170" xr:uid="{00000000-0005-0000-0000-0000C2150000}"/>
    <cellStyle name="Salida 2 11 2 6 10" xfId="42212" xr:uid="{00000000-0005-0000-0000-0000D2150000}"/>
    <cellStyle name="Salida 2 11 2 6 11" xfId="46428" xr:uid="{00000000-0005-0000-0000-0000D2150000}"/>
    <cellStyle name="Salida 2 11 2 6 12" xfId="50596" xr:uid="{00000000-0005-0000-0000-0000D2150000}"/>
    <cellStyle name="Salida 2 11 2 6 13" xfId="54593" xr:uid="{00000000-0005-0000-0000-0000D2150000}"/>
    <cellStyle name="Salida 2 11 2 6 14" xfId="58342" xr:uid="{00000000-0005-0000-0000-0000D2150000}"/>
    <cellStyle name="Salida 2 11 2 6 2" xfId="6200" xr:uid="{00000000-0005-0000-0000-0000C3150000}"/>
    <cellStyle name="Salida 2 11 2 6 2 10" xfId="49342" xr:uid="{00000000-0005-0000-0000-0000D3150000}"/>
    <cellStyle name="Salida 2 11 2 6 2 11" xfId="53377" xr:uid="{00000000-0005-0000-0000-0000D3150000}"/>
    <cellStyle name="Salida 2 11 2 6 2 12" xfId="57178" xr:uid="{00000000-0005-0000-0000-0000D3150000}"/>
    <cellStyle name="Salida 2 11 2 6 2 13" xfId="60354" xr:uid="{00000000-0005-0000-0000-0000D3150000}"/>
    <cellStyle name="Salida 2 11 2 6 2 2" xfId="9796" xr:uid="{00000000-0005-0000-0000-0000D3150000}"/>
    <cellStyle name="Salida 2 11 2 6 2 3" xfId="16634" xr:uid="{00000000-0005-0000-0000-0000D3150000}"/>
    <cellStyle name="Salida 2 11 2 6 2 4" xfId="20539" xr:uid="{00000000-0005-0000-0000-0000D3150000}"/>
    <cellStyle name="Salida 2 11 2 6 2 5" xfId="23768" xr:uid="{00000000-0005-0000-0000-0000D3150000}"/>
    <cellStyle name="Salida 2 11 2 6 2 6" xfId="30429" xr:uid="{00000000-0005-0000-0000-0000D3150000}"/>
    <cellStyle name="Salida 2 11 2 6 2 7" xfId="36685" xr:uid="{00000000-0005-0000-0000-0000D3150000}"/>
    <cellStyle name="Salida 2 11 2 6 2 8" xfId="40940" xr:uid="{00000000-0005-0000-0000-0000D3150000}"/>
    <cellStyle name="Salida 2 11 2 6 2 9" xfId="45164" xr:uid="{00000000-0005-0000-0000-0000D3150000}"/>
    <cellStyle name="Salida 2 11 2 6 3" xfId="7816" xr:uid="{00000000-0005-0000-0000-0000D2150000}"/>
    <cellStyle name="Salida 2 11 2 6 4" xfId="13940" xr:uid="{00000000-0005-0000-0000-0000D2150000}"/>
    <cellStyle name="Salida 2 11 2 6 5" xfId="17970" xr:uid="{00000000-0005-0000-0000-0000D2150000}"/>
    <cellStyle name="Salida 2 11 2 6 6" xfId="21756" xr:uid="{00000000-0005-0000-0000-0000D2150000}"/>
    <cellStyle name="Salida 2 11 2 6 7" xfId="27400" xr:uid="{00000000-0005-0000-0000-0000D2150000}"/>
    <cellStyle name="Salida 2 11 2 6 8" xfId="33691" xr:uid="{00000000-0005-0000-0000-0000D2150000}"/>
    <cellStyle name="Salida 2 11 2 6 9" xfId="37964" xr:uid="{00000000-0005-0000-0000-0000D2150000}"/>
    <cellStyle name="Salida 2 11 2 7" xfId="3733" xr:uid="{00000000-0005-0000-0000-0000C4150000}"/>
    <cellStyle name="Salida 2 11 2 7 10" xfId="42774" xr:uid="{00000000-0005-0000-0000-0000D4150000}"/>
    <cellStyle name="Salida 2 11 2 7 11" xfId="46988" xr:uid="{00000000-0005-0000-0000-0000D4150000}"/>
    <cellStyle name="Salida 2 11 2 7 12" xfId="51156" xr:uid="{00000000-0005-0000-0000-0000D4150000}"/>
    <cellStyle name="Salida 2 11 2 7 13" xfId="55153" xr:uid="{00000000-0005-0000-0000-0000D4150000}"/>
    <cellStyle name="Salida 2 11 2 7 14" xfId="58902" xr:uid="{00000000-0005-0000-0000-0000D4150000}"/>
    <cellStyle name="Salida 2 11 2 7 2" xfId="6598" xr:uid="{00000000-0005-0000-0000-0000C5150000}"/>
    <cellStyle name="Salida 2 11 2 7 2 10" xfId="49735" xr:uid="{00000000-0005-0000-0000-0000D5150000}"/>
    <cellStyle name="Salida 2 11 2 7 2 11" xfId="53770" xr:uid="{00000000-0005-0000-0000-0000D5150000}"/>
    <cellStyle name="Salida 2 11 2 7 2 12" xfId="57571" xr:uid="{00000000-0005-0000-0000-0000D5150000}"/>
    <cellStyle name="Salida 2 11 2 7 2 13" xfId="60747" xr:uid="{00000000-0005-0000-0000-0000D5150000}"/>
    <cellStyle name="Salida 2 11 2 7 2 2" xfId="8517" xr:uid="{00000000-0005-0000-0000-0000D5150000}"/>
    <cellStyle name="Salida 2 11 2 7 2 3" xfId="17027" xr:uid="{00000000-0005-0000-0000-0000D5150000}"/>
    <cellStyle name="Salida 2 11 2 7 2 4" xfId="20932" xr:uid="{00000000-0005-0000-0000-0000D5150000}"/>
    <cellStyle name="Salida 2 11 2 7 2 5" xfId="24161" xr:uid="{00000000-0005-0000-0000-0000D5150000}"/>
    <cellStyle name="Salida 2 11 2 7 2 6" xfId="30827" xr:uid="{00000000-0005-0000-0000-0000D5150000}"/>
    <cellStyle name="Salida 2 11 2 7 2 7" xfId="37082" xr:uid="{00000000-0005-0000-0000-0000D5150000}"/>
    <cellStyle name="Salida 2 11 2 7 2 8" xfId="41337" xr:uid="{00000000-0005-0000-0000-0000D5150000}"/>
    <cellStyle name="Salida 2 11 2 7 2 9" xfId="45559" xr:uid="{00000000-0005-0000-0000-0000D5150000}"/>
    <cellStyle name="Salida 2 11 2 7 3" xfId="11253" xr:uid="{00000000-0005-0000-0000-0000D4150000}"/>
    <cellStyle name="Salida 2 11 2 7 4" xfId="14500" xr:uid="{00000000-0005-0000-0000-0000D4150000}"/>
    <cellStyle name="Salida 2 11 2 7 5" xfId="18530" xr:uid="{00000000-0005-0000-0000-0000D4150000}"/>
    <cellStyle name="Salida 2 11 2 7 6" xfId="22316" xr:uid="{00000000-0005-0000-0000-0000D4150000}"/>
    <cellStyle name="Salida 2 11 2 7 7" xfId="27963" xr:uid="{00000000-0005-0000-0000-0000D4150000}"/>
    <cellStyle name="Salida 2 11 2 7 8" xfId="34254" xr:uid="{00000000-0005-0000-0000-0000D4150000}"/>
    <cellStyle name="Salida 2 11 2 7 9" xfId="38527" xr:uid="{00000000-0005-0000-0000-0000D4150000}"/>
    <cellStyle name="Salida 2 11 2 8" xfId="2951" xr:uid="{00000000-0005-0000-0000-0000C6150000}"/>
    <cellStyle name="Salida 2 11 2 8 10" xfId="46209" xr:uid="{00000000-0005-0000-0000-0000D6150000}"/>
    <cellStyle name="Salida 2 11 2 8 11" xfId="50377" xr:uid="{00000000-0005-0000-0000-0000D6150000}"/>
    <cellStyle name="Salida 2 11 2 8 12" xfId="54374" xr:uid="{00000000-0005-0000-0000-0000D6150000}"/>
    <cellStyle name="Salida 2 11 2 8 13" xfId="58123" xr:uid="{00000000-0005-0000-0000-0000D6150000}"/>
    <cellStyle name="Salida 2 11 2 8 2" xfId="8032" xr:uid="{00000000-0005-0000-0000-0000D6150000}"/>
    <cellStyle name="Salida 2 11 2 8 3" xfId="13721" xr:uid="{00000000-0005-0000-0000-0000D6150000}"/>
    <cellStyle name="Salida 2 11 2 8 4" xfId="17751" xr:uid="{00000000-0005-0000-0000-0000D6150000}"/>
    <cellStyle name="Salida 2 11 2 8 5" xfId="21537" xr:uid="{00000000-0005-0000-0000-0000D6150000}"/>
    <cellStyle name="Salida 2 11 2 8 6" xfId="27181" xr:uid="{00000000-0005-0000-0000-0000D6150000}"/>
    <cellStyle name="Salida 2 11 2 8 7" xfId="33472" xr:uid="{00000000-0005-0000-0000-0000D6150000}"/>
    <cellStyle name="Salida 2 11 2 8 8" xfId="37745" xr:uid="{00000000-0005-0000-0000-0000D6150000}"/>
    <cellStyle name="Salida 2 11 2 8 9" xfId="41993" xr:uid="{00000000-0005-0000-0000-0000D6150000}"/>
    <cellStyle name="Salida 2 11 2 9" xfId="12997" xr:uid="{00000000-0005-0000-0000-0000B7150000}"/>
    <cellStyle name="Salida 2 11 3" xfId="1265" xr:uid="{00000000-0005-0000-0000-0000C7150000}"/>
    <cellStyle name="Salida 2 11 3 10" xfId="25507" xr:uid="{00000000-0005-0000-0000-0000D7150000}"/>
    <cellStyle name="Salida 2 11 3 11" xfId="31823" xr:uid="{00000000-0005-0000-0000-0000D7150000}"/>
    <cellStyle name="Salida 2 11 3 12" xfId="32505" xr:uid="{00000000-0005-0000-0000-0000D7150000}"/>
    <cellStyle name="Salida 2 11 3 13" xfId="33250" xr:uid="{00000000-0005-0000-0000-0000D7150000}"/>
    <cellStyle name="Salida 2 11 3 14" xfId="34870" xr:uid="{00000000-0005-0000-0000-0000D7150000}"/>
    <cellStyle name="Salida 2 11 3 15" xfId="39143" xr:uid="{00000000-0005-0000-0000-0000D7150000}"/>
    <cellStyle name="Salida 2 11 3 16" xfId="43388" xr:uid="{00000000-0005-0000-0000-0000D7150000}"/>
    <cellStyle name="Salida 2 11 3 17" xfId="47600" xr:uid="{00000000-0005-0000-0000-0000D7150000}"/>
    <cellStyle name="Salida 2 11 3 2" xfId="2081" xr:uid="{00000000-0005-0000-0000-0000C8150000}"/>
    <cellStyle name="Salida 2 11 3 2 10" xfId="40633" xr:uid="{00000000-0005-0000-0000-0000D8150000}"/>
    <cellStyle name="Salida 2 11 3 2 11" xfId="44859" xr:uid="{00000000-0005-0000-0000-0000D8150000}"/>
    <cellStyle name="Salida 2 11 3 2 12" xfId="49047" xr:uid="{00000000-0005-0000-0000-0000D8150000}"/>
    <cellStyle name="Salida 2 11 3 2 13" xfId="53109" xr:uid="{00000000-0005-0000-0000-0000D8150000}"/>
    <cellStyle name="Salida 2 11 3 2 14" xfId="56939" xr:uid="{00000000-0005-0000-0000-0000D8150000}"/>
    <cellStyle name="Salida 2 11 3 2 2" xfId="5257" xr:uid="{00000000-0005-0000-0000-0000C9150000}"/>
    <cellStyle name="Salida 2 11 3 2 2 10" xfId="48430" xr:uid="{00000000-0005-0000-0000-0000D9150000}"/>
    <cellStyle name="Salida 2 11 3 2 2 11" xfId="52499" xr:uid="{00000000-0005-0000-0000-0000D9150000}"/>
    <cellStyle name="Salida 2 11 3 2 2 12" xfId="56347" xr:uid="{00000000-0005-0000-0000-0000D9150000}"/>
    <cellStyle name="Salida 2 11 3 2 2 13" xfId="59668" xr:uid="{00000000-0005-0000-0000-0000D9150000}"/>
    <cellStyle name="Salida 2 11 3 2 2 2" xfId="13437" xr:uid="{00000000-0005-0000-0000-0000D9150000}"/>
    <cellStyle name="Salida 2 11 3 2 2 3" xfId="15779" xr:uid="{00000000-0005-0000-0000-0000D9150000}"/>
    <cellStyle name="Salida 2 11 3 2 2 4" xfId="19714" xr:uid="{00000000-0005-0000-0000-0000D9150000}"/>
    <cellStyle name="Salida 2 11 3 2 2 5" xfId="23082" xr:uid="{00000000-0005-0000-0000-0000D9150000}"/>
    <cellStyle name="Salida 2 11 3 2 2 6" xfId="29487" xr:uid="{00000000-0005-0000-0000-0000D9150000}"/>
    <cellStyle name="Salida 2 11 3 2 2 7" xfId="35752" xr:uid="{00000000-0005-0000-0000-0000D9150000}"/>
    <cellStyle name="Salida 2 11 3 2 2 8" xfId="40008" xr:uid="{00000000-0005-0000-0000-0000D9150000}"/>
    <cellStyle name="Salida 2 11 3 2 2 9" xfId="44239" xr:uid="{00000000-0005-0000-0000-0000D9150000}"/>
    <cellStyle name="Salida 2 11 3 2 3" xfId="10011" xr:uid="{00000000-0005-0000-0000-0000D8150000}"/>
    <cellStyle name="Salida 2 11 3 2 4" xfId="12476" xr:uid="{00000000-0005-0000-0000-0000D8150000}"/>
    <cellStyle name="Salida 2 11 3 2 5" xfId="15166" xr:uid="{00000000-0005-0000-0000-0000D8150000}"/>
    <cellStyle name="Salida 2 11 3 2 6" xfId="17486" xr:uid="{00000000-0005-0000-0000-0000D8150000}"/>
    <cellStyle name="Salida 2 11 3 2 7" xfId="26311" xr:uid="{00000000-0005-0000-0000-0000D8150000}"/>
    <cellStyle name="Salida 2 11 3 2 8" xfId="32613" xr:uid="{00000000-0005-0000-0000-0000D8150000}"/>
    <cellStyle name="Salida 2 11 3 2 9" xfId="36377" xr:uid="{00000000-0005-0000-0000-0000D8150000}"/>
    <cellStyle name="Salida 2 11 3 3" xfId="3169" xr:uid="{00000000-0005-0000-0000-0000CA150000}"/>
    <cellStyle name="Salida 2 11 3 3 10" xfId="42211" xr:uid="{00000000-0005-0000-0000-0000DA150000}"/>
    <cellStyle name="Salida 2 11 3 3 11" xfId="46427" xr:uid="{00000000-0005-0000-0000-0000DA150000}"/>
    <cellStyle name="Salida 2 11 3 3 12" xfId="50595" xr:uid="{00000000-0005-0000-0000-0000DA150000}"/>
    <cellStyle name="Salida 2 11 3 3 13" xfId="54592" xr:uid="{00000000-0005-0000-0000-0000DA150000}"/>
    <cellStyle name="Salida 2 11 3 3 14" xfId="58341" xr:uid="{00000000-0005-0000-0000-0000DA150000}"/>
    <cellStyle name="Salida 2 11 3 3 2" xfId="6199" xr:uid="{00000000-0005-0000-0000-0000CB150000}"/>
    <cellStyle name="Salida 2 11 3 3 2 10" xfId="49341" xr:uid="{00000000-0005-0000-0000-0000DB150000}"/>
    <cellStyle name="Salida 2 11 3 3 2 11" xfId="53376" xr:uid="{00000000-0005-0000-0000-0000DB150000}"/>
    <cellStyle name="Salida 2 11 3 3 2 12" xfId="57177" xr:uid="{00000000-0005-0000-0000-0000DB150000}"/>
    <cellStyle name="Salida 2 11 3 3 2 13" xfId="60353" xr:uid="{00000000-0005-0000-0000-0000DB150000}"/>
    <cellStyle name="Salida 2 11 3 3 2 2" xfId="12606" xr:uid="{00000000-0005-0000-0000-0000DB150000}"/>
    <cellStyle name="Salida 2 11 3 3 2 3" xfId="16633" xr:uid="{00000000-0005-0000-0000-0000DB150000}"/>
    <cellStyle name="Salida 2 11 3 3 2 4" xfId="20538" xr:uid="{00000000-0005-0000-0000-0000DB150000}"/>
    <cellStyle name="Salida 2 11 3 3 2 5" xfId="23767" xr:uid="{00000000-0005-0000-0000-0000DB150000}"/>
    <cellStyle name="Salida 2 11 3 3 2 6" xfId="30428" xr:uid="{00000000-0005-0000-0000-0000DB150000}"/>
    <cellStyle name="Salida 2 11 3 3 2 7" xfId="36684" xr:uid="{00000000-0005-0000-0000-0000DB150000}"/>
    <cellStyle name="Salida 2 11 3 3 2 8" xfId="40939" xr:uid="{00000000-0005-0000-0000-0000DB150000}"/>
    <cellStyle name="Salida 2 11 3 3 2 9" xfId="45163" xr:uid="{00000000-0005-0000-0000-0000DB150000}"/>
    <cellStyle name="Salida 2 11 3 3 3" xfId="7817" xr:uid="{00000000-0005-0000-0000-0000DA150000}"/>
    <cellStyle name="Salida 2 11 3 3 4" xfId="13939" xr:uid="{00000000-0005-0000-0000-0000DA150000}"/>
    <cellStyle name="Salida 2 11 3 3 5" xfId="17969" xr:uid="{00000000-0005-0000-0000-0000DA150000}"/>
    <cellStyle name="Salida 2 11 3 3 6" xfId="21755" xr:uid="{00000000-0005-0000-0000-0000DA150000}"/>
    <cellStyle name="Salida 2 11 3 3 7" xfId="27399" xr:uid="{00000000-0005-0000-0000-0000DA150000}"/>
    <cellStyle name="Salida 2 11 3 3 8" xfId="33690" xr:uid="{00000000-0005-0000-0000-0000DA150000}"/>
    <cellStyle name="Salida 2 11 3 3 9" xfId="37963" xr:uid="{00000000-0005-0000-0000-0000DA150000}"/>
    <cellStyle name="Salida 2 11 3 4" xfId="3734" xr:uid="{00000000-0005-0000-0000-0000CC150000}"/>
    <cellStyle name="Salida 2 11 3 4 10" xfId="42775" xr:uid="{00000000-0005-0000-0000-0000DC150000}"/>
    <cellStyle name="Salida 2 11 3 4 11" xfId="46989" xr:uid="{00000000-0005-0000-0000-0000DC150000}"/>
    <cellStyle name="Salida 2 11 3 4 12" xfId="51157" xr:uid="{00000000-0005-0000-0000-0000DC150000}"/>
    <cellStyle name="Salida 2 11 3 4 13" xfId="55154" xr:uid="{00000000-0005-0000-0000-0000DC150000}"/>
    <cellStyle name="Salida 2 11 3 4 14" xfId="58903" xr:uid="{00000000-0005-0000-0000-0000DC150000}"/>
    <cellStyle name="Salida 2 11 3 4 2" xfId="6599" xr:uid="{00000000-0005-0000-0000-0000CD150000}"/>
    <cellStyle name="Salida 2 11 3 4 2 10" xfId="49736" xr:uid="{00000000-0005-0000-0000-0000DD150000}"/>
    <cellStyle name="Salida 2 11 3 4 2 11" xfId="53771" xr:uid="{00000000-0005-0000-0000-0000DD150000}"/>
    <cellStyle name="Salida 2 11 3 4 2 12" xfId="57572" xr:uid="{00000000-0005-0000-0000-0000DD150000}"/>
    <cellStyle name="Salida 2 11 3 4 2 13" xfId="60748" xr:uid="{00000000-0005-0000-0000-0000DD150000}"/>
    <cellStyle name="Salida 2 11 3 4 2 2" xfId="10155" xr:uid="{00000000-0005-0000-0000-0000DD150000}"/>
    <cellStyle name="Salida 2 11 3 4 2 3" xfId="17028" xr:uid="{00000000-0005-0000-0000-0000DD150000}"/>
    <cellStyle name="Salida 2 11 3 4 2 4" xfId="20933" xr:uid="{00000000-0005-0000-0000-0000DD150000}"/>
    <cellStyle name="Salida 2 11 3 4 2 5" xfId="24162" xr:uid="{00000000-0005-0000-0000-0000DD150000}"/>
    <cellStyle name="Salida 2 11 3 4 2 6" xfId="30828" xr:uid="{00000000-0005-0000-0000-0000DD150000}"/>
    <cellStyle name="Salida 2 11 3 4 2 7" xfId="37083" xr:uid="{00000000-0005-0000-0000-0000DD150000}"/>
    <cellStyle name="Salida 2 11 3 4 2 8" xfId="41338" xr:uid="{00000000-0005-0000-0000-0000DD150000}"/>
    <cellStyle name="Salida 2 11 3 4 2 9" xfId="45560" xr:uid="{00000000-0005-0000-0000-0000DD150000}"/>
    <cellStyle name="Salida 2 11 3 4 3" xfId="12564" xr:uid="{00000000-0005-0000-0000-0000DC150000}"/>
    <cellStyle name="Salida 2 11 3 4 4" xfId="14501" xr:uid="{00000000-0005-0000-0000-0000DC150000}"/>
    <cellStyle name="Salida 2 11 3 4 5" xfId="18531" xr:uid="{00000000-0005-0000-0000-0000DC150000}"/>
    <cellStyle name="Salida 2 11 3 4 6" xfId="22317" xr:uid="{00000000-0005-0000-0000-0000DC150000}"/>
    <cellStyle name="Salida 2 11 3 4 7" xfId="27964" xr:uid="{00000000-0005-0000-0000-0000DC150000}"/>
    <cellStyle name="Salida 2 11 3 4 8" xfId="34255" xr:uid="{00000000-0005-0000-0000-0000DC150000}"/>
    <cellStyle name="Salida 2 11 3 4 9" xfId="38528" xr:uid="{00000000-0005-0000-0000-0000DC150000}"/>
    <cellStyle name="Salida 2 11 3 5" xfId="3230" xr:uid="{00000000-0005-0000-0000-0000CE150000}"/>
    <cellStyle name="Salida 2 11 3 5 10" xfId="46488" xr:uid="{00000000-0005-0000-0000-0000DE150000}"/>
    <cellStyle name="Salida 2 11 3 5 11" xfId="50656" xr:uid="{00000000-0005-0000-0000-0000DE150000}"/>
    <cellStyle name="Salida 2 11 3 5 12" xfId="54653" xr:uid="{00000000-0005-0000-0000-0000DE150000}"/>
    <cellStyle name="Salida 2 11 3 5 13" xfId="58402" xr:uid="{00000000-0005-0000-0000-0000DE150000}"/>
    <cellStyle name="Salida 2 11 3 5 2" xfId="7760" xr:uid="{00000000-0005-0000-0000-0000DE150000}"/>
    <cellStyle name="Salida 2 11 3 5 3" xfId="14000" xr:uid="{00000000-0005-0000-0000-0000DE150000}"/>
    <cellStyle name="Salida 2 11 3 5 4" xfId="18030" xr:uid="{00000000-0005-0000-0000-0000DE150000}"/>
    <cellStyle name="Salida 2 11 3 5 5" xfId="21816" xr:uid="{00000000-0005-0000-0000-0000DE150000}"/>
    <cellStyle name="Salida 2 11 3 5 6" xfId="27460" xr:uid="{00000000-0005-0000-0000-0000DE150000}"/>
    <cellStyle name="Salida 2 11 3 5 7" xfId="33751" xr:uid="{00000000-0005-0000-0000-0000DE150000}"/>
    <cellStyle name="Salida 2 11 3 5 8" xfId="38024" xr:uid="{00000000-0005-0000-0000-0000DE150000}"/>
    <cellStyle name="Salida 2 11 3 5 9" xfId="42272" xr:uid="{00000000-0005-0000-0000-0000DE150000}"/>
    <cellStyle name="Salida 2 11 3 6" xfId="10390" xr:uid="{00000000-0005-0000-0000-0000D7150000}"/>
    <cellStyle name="Salida 2 11 3 7" xfId="10019" xr:uid="{00000000-0005-0000-0000-0000D7150000}"/>
    <cellStyle name="Salida 2 11 3 8" xfId="10036" xr:uid="{00000000-0005-0000-0000-0000D7150000}"/>
    <cellStyle name="Salida 2 11 3 9" xfId="19648" xr:uid="{00000000-0005-0000-0000-0000D7150000}"/>
    <cellStyle name="Salida 2 11 4" xfId="2079" xr:uid="{00000000-0005-0000-0000-0000CF150000}"/>
    <cellStyle name="Salida 2 11 4 10" xfId="41807" xr:uid="{00000000-0005-0000-0000-0000DF150000}"/>
    <cellStyle name="Salida 2 11 4 11" xfId="46028" xr:uid="{00000000-0005-0000-0000-0000DF150000}"/>
    <cellStyle name="Salida 2 11 4 12" xfId="50203" xr:uid="{00000000-0005-0000-0000-0000DF150000}"/>
    <cellStyle name="Salida 2 11 4 13" xfId="54230" xr:uid="{00000000-0005-0000-0000-0000DF150000}"/>
    <cellStyle name="Salida 2 11 4 14" xfId="58012" xr:uid="{00000000-0005-0000-0000-0000DF150000}"/>
    <cellStyle name="Salida 2 11 4 2" xfId="5255" xr:uid="{00000000-0005-0000-0000-0000D0150000}"/>
    <cellStyle name="Salida 2 11 4 2 10" xfId="48428" xr:uid="{00000000-0005-0000-0000-0000E0150000}"/>
    <cellStyle name="Salida 2 11 4 2 11" xfId="52497" xr:uid="{00000000-0005-0000-0000-0000E0150000}"/>
    <cellStyle name="Salida 2 11 4 2 12" xfId="56345" xr:uid="{00000000-0005-0000-0000-0000E0150000}"/>
    <cellStyle name="Salida 2 11 4 2 13" xfId="59666" xr:uid="{00000000-0005-0000-0000-0000E0150000}"/>
    <cellStyle name="Salida 2 11 4 2 2" xfId="7405" xr:uid="{00000000-0005-0000-0000-0000E0150000}"/>
    <cellStyle name="Salida 2 11 4 2 3" xfId="15777" xr:uid="{00000000-0005-0000-0000-0000E0150000}"/>
    <cellStyle name="Salida 2 11 4 2 4" xfId="19712" xr:uid="{00000000-0005-0000-0000-0000E0150000}"/>
    <cellStyle name="Salida 2 11 4 2 5" xfId="23080" xr:uid="{00000000-0005-0000-0000-0000E0150000}"/>
    <cellStyle name="Salida 2 11 4 2 6" xfId="29485" xr:uid="{00000000-0005-0000-0000-0000E0150000}"/>
    <cellStyle name="Salida 2 11 4 2 7" xfId="35750" xr:uid="{00000000-0005-0000-0000-0000E0150000}"/>
    <cellStyle name="Salida 2 11 4 2 8" xfId="40006" xr:uid="{00000000-0005-0000-0000-0000E0150000}"/>
    <cellStyle name="Salida 2 11 4 2 9" xfId="44237" xr:uid="{00000000-0005-0000-0000-0000E0150000}"/>
    <cellStyle name="Salida 2 11 4 3" xfId="9333" xr:uid="{00000000-0005-0000-0000-0000DF150000}"/>
    <cellStyle name="Salida 2 11 4 4" xfId="11133" xr:uid="{00000000-0005-0000-0000-0000DF150000}"/>
    <cellStyle name="Salida 2 11 4 5" xfId="15337" xr:uid="{00000000-0005-0000-0000-0000DF150000}"/>
    <cellStyle name="Salida 2 11 4 6" xfId="17583" xr:uid="{00000000-0005-0000-0000-0000DF150000}"/>
    <cellStyle name="Salida 2 11 4 7" xfId="26309" xr:uid="{00000000-0005-0000-0000-0000DF150000}"/>
    <cellStyle name="Salida 2 11 4 8" xfId="32611" xr:uid="{00000000-0005-0000-0000-0000DF150000}"/>
    <cellStyle name="Salida 2 11 4 9" xfId="37552" xr:uid="{00000000-0005-0000-0000-0000DF150000}"/>
    <cellStyle name="Salida 2 11 5" xfId="3171" xr:uid="{00000000-0005-0000-0000-0000D1150000}"/>
    <cellStyle name="Salida 2 11 5 10" xfId="42213" xr:uid="{00000000-0005-0000-0000-0000E1150000}"/>
    <cellStyle name="Salida 2 11 5 11" xfId="46429" xr:uid="{00000000-0005-0000-0000-0000E1150000}"/>
    <cellStyle name="Salida 2 11 5 12" xfId="50597" xr:uid="{00000000-0005-0000-0000-0000E1150000}"/>
    <cellStyle name="Salida 2 11 5 13" xfId="54594" xr:uid="{00000000-0005-0000-0000-0000E1150000}"/>
    <cellStyle name="Salida 2 11 5 14" xfId="58343" xr:uid="{00000000-0005-0000-0000-0000E1150000}"/>
    <cellStyle name="Salida 2 11 5 2" xfId="6201" xr:uid="{00000000-0005-0000-0000-0000D2150000}"/>
    <cellStyle name="Salida 2 11 5 2 10" xfId="49343" xr:uid="{00000000-0005-0000-0000-0000E2150000}"/>
    <cellStyle name="Salida 2 11 5 2 11" xfId="53378" xr:uid="{00000000-0005-0000-0000-0000E2150000}"/>
    <cellStyle name="Salida 2 11 5 2 12" xfId="57179" xr:uid="{00000000-0005-0000-0000-0000E2150000}"/>
    <cellStyle name="Salida 2 11 5 2 13" xfId="60355" xr:uid="{00000000-0005-0000-0000-0000E2150000}"/>
    <cellStyle name="Salida 2 11 5 2 2" xfId="12673" xr:uid="{00000000-0005-0000-0000-0000E2150000}"/>
    <cellStyle name="Salida 2 11 5 2 3" xfId="16635" xr:uid="{00000000-0005-0000-0000-0000E2150000}"/>
    <cellStyle name="Salida 2 11 5 2 4" xfId="20540" xr:uid="{00000000-0005-0000-0000-0000E2150000}"/>
    <cellStyle name="Salida 2 11 5 2 5" xfId="23769" xr:uid="{00000000-0005-0000-0000-0000E2150000}"/>
    <cellStyle name="Salida 2 11 5 2 6" xfId="30430" xr:uid="{00000000-0005-0000-0000-0000E2150000}"/>
    <cellStyle name="Salida 2 11 5 2 7" xfId="36686" xr:uid="{00000000-0005-0000-0000-0000E2150000}"/>
    <cellStyle name="Salida 2 11 5 2 8" xfId="40941" xr:uid="{00000000-0005-0000-0000-0000E2150000}"/>
    <cellStyle name="Salida 2 11 5 2 9" xfId="45165" xr:uid="{00000000-0005-0000-0000-0000E2150000}"/>
    <cellStyle name="Salida 2 11 5 3" xfId="7815" xr:uid="{00000000-0005-0000-0000-0000E1150000}"/>
    <cellStyle name="Salida 2 11 5 4" xfId="13941" xr:uid="{00000000-0005-0000-0000-0000E1150000}"/>
    <cellStyle name="Salida 2 11 5 5" xfId="17971" xr:uid="{00000000-0005-0000-0000-0000E1150000}"/>
    <cellStyle name="Salida 2 11 5 6" xfId="21757" xr:uid="{00000000-0005-0000-0000-0000E1150000}"/>
    <cellStyle name="Salida 2 11 5 7" xfId="27401" xr:uid="{00000000-0005-0000-0000-0000E1150000}"/>
    <cellStyle name="Salida 2 11 5 8" xfId="33692" xr:uid="{00000000-0005-0000-0000-0000E1150000}"/>
    <cellStyle name="Salida 2 11 5 9" xfId="37965" xr:uid="{00000000-0005-0000-0000-0000E1150000}"/>
    <cellStyle name="Salida 2 11 6" xfId="3732" xr:uid="{00000000-0005-0000-0000-0000D3150000}"/>
    <cellStyle name="Salida 2 11 6 10" xfId="42773" xr:uid="{00000000-0005-0000-0000-0000E3150000}"/>
    <cellStyle name="Salida 2 11 6 11" xfId="46987" xr:uid="{00000000-0005-0000-0000-0000E3150000}"/>
    <cellStyle name="Salida 2 11 6 12" xfId="51155" xr:uid="{00000000-0005-0000-0000-0000E3150000}"/>
    <cellStyle name="Salida 2 11 6 13" xfId="55152" xr:uid="{00000000-0005-0000-0000-0000E3150000}"/>
    <cellStyle name="Salida 2 11 6 14" xfId="58901" xr:uid="{00000000-0005-0000-0000-0000E3150000}"/>
    <cellStyle name="Salida 2 11 6 2" xfId="6597" xr:uid="{00000000-0005-0000-0000-0000D4150000}"/>
    <cellStyle name="Salida 2 11 6 2 10" xfId="49734" xr:uid="{00000000-0005-0000-0000-0000E4150000}"/>
    <cellStyle name="Salida 2 11 6 2 11" xfId="53769" xr:uid="{00000000-0005-0000-0000-0000E4150000}"/>
    <cellStyle name="Salida 2 11 6 2 12" xfId="57570" xr:uid="{00000000-0005-0000-0000-0000E4150000}"/>
    <cellStyle name="Salida 2 11 6 2 13" xfId="60746" xr:uid="{00000000-0005-0000-0000-0000E4150000}"/>
    <cellStyle name="Salida 2 11 6 2 2" xfId="9232" xr:uid="{00000000-0005-0000-0000-0000E4150000}"/>
    <cellStyle name="Salida 2 11 6 2 3" xfId="17026" xr:uid="{00000000-0005-0000-0000-0000E4150000}"/>
    <cellStyle name="Salida 2 11 6 2 4" xfId="20931" xr:uid="{00000000-0005-0000-0000-0000E4150000}"/>
    <cellStyle name="Salida 2 11 6 2 5" xfId="24160" xr:uid="{00000000-0005-0000-0000-0000E4150000}"/>
    <cellStyle name="Salida 2 11 6 2 6" xfId="30826" xr:uid="{00000000-0005-0000-0000-0000E4150000}"/>
    <cellStyle name="Salida 2 11 6 2 7" xfId="37081" xr:uid="{00000000-0005-0000-0000-0000E4150000}"/>
    <cellStyle name="Salida 2 11 6 2 8" xfId="41336" xr:uid="{00000000-0005-0000-0000-0000E4150000}"/>
    <cellStyle name="Salida 2 11 6 2 9" xfId="45558" xr:uid="{00000000-0005-0000-0000-0000E4150000}"/>
    <cellStyle name="Salida 2 11 6 3" xfId="13613" xr:uid="{00000000-0005-0000-0000-0000E3150000}"/>
    <cellStyle name="Salida 2 11 6 4" xfId="14499" xr:uid="{00000000-0005-0000-0000-0000E3150000}"/>
    <cellStyle name="Salida 2 11 6 5" xfId="18529" xr:uid="{00000000-0005-0000-0000-0000E3150000}"/>
    <cellStyle name="Salida 2 11 6 6" xfId="22315" xr:uid="{00000000-0005-0000-0000-0000E3150000}"/>
    <cellStyle name="Salida 2 11 6 7" xfId="27962" xr:uid="{00000000-0005-0000-0000-0000E3150000}"/>
    <cellStyle name="Salida 2 11 6 8" xfId="34253" xr:uid="{00000000-0005-0000-0000-0000E3150000}"/>
    <cellStyle name="Salida 2 11 6 9" xfId="38526" xr:uid="{00000000-0005-0000-0000-0000E3150000}"/>
    <cellStyle name="Salida 2 11 7" xfId="2950" xr:uid="{00000000-0005-0000-0000-0000D5150000}"/>
    <cellStyle name="Salida 2 11 7 10" xfId="46208" xr:uid="{00000000-0005-0000-0000-0000E5150000}"/>
    <cellStyle name="Salida 2 11 7 11" xfId="50376" xr:uid="{00000000-0005-0000-0000-0000E5150000}"/>
    <cellStyle name="Salida 2 11 7 12" xfId="54373" xr:uid="{00000000-0005-0000-0000-0000E5150000}"/>
    <cellStyle name="Salida 2 11 7 13" xfId="58122" xr:uid="{00000000-0005-0000-0000-0000E5150000}"/>
    <cellStyle name="Salida 2 11 7 2" xfId="8033" xr:uid="{00000000-0005-0000-0000-0000E5150000}"/>
    <cellStyle name="Salida 2 11 7 3" xfId="13720" xr:uid="{00000000-0005-0000-0000-0000E5150000}"/>
    <cellStyle name="Salida 2 11 7 4" xfId="17750" xr:uid="{00000000-0005-0000-0000-0000E5150000}"/>
    <cellStyle name="Salida 2 11 7 5" xfId="21536" xr:uid="{00000000-0005-0000-0000-0000E5150000}"/>
    <cellStyle name="Salida 2 11 7 6" xfId="27180" xr:uid="{00000000-0005-0000-0000-0000E5150000}"/>
    <cellStyle name="Salida 2 11 7 7" xfId="33471" xr:uid="{00000000-0005-0000-0000-0000E5150000}"/>
    <cellStyle name="Salida 2 11 7 8" xfId="37744" xr:uid="{00000000-0005-0000-0000-0000E5150000}"/>
    <cellStyle name="Salida 2 11 7 9" xfId="41992" xr:uid="{00000000-0005-0000-0000-0000E5150000}"/>
    <cellStyle name="Salida 2 11 8" xfId="10812" xr:uid="{00000000-0005-0000-0000-0000B6150000}"/>
    <cellStyle name="Salida 2 11 9" xfId="11929" xr:uid="{00000000-0005-0000-0000-0000B6150000}"/>
    <cellStyle name="Salida 2 12" xfId="1266" xr:uid="{00000000-0005-0000-0000-0000D6150000}"/>
    <cellStyle name="Salida 2 12 10" xfId="15419" xr:uid="{00000000-0005-0000-0000-0000E6150000}"/>
    <cellStyle name="Salida 2 12 11" xfId="12319" xr:uid="{00000000-0005-0000-0000-0000E6150000}"/>
    <cellStyle name="Salida 2 12 12" xfId="25508" xr:uid="{00000000-0005-0000-0000-0000E6150000}"/>
    <cellStyle name="Salida 2 12 13" xfId="31824" xr:uid="{00000000-0005-0000-0000-0000E6150000}"/>
    <cellStyle name="Salida 2 12 14" xfId="25087" xr:uid="{00000000-0005-0000-0000-0000E6150000}"/>
    <cellStyle name="Salida 2 12 15" xfId="24546" xr:uid="{00000000-0005-0000-0000-0000E6150000}"/>
    <cellStyle name="Salida 2 12 16" xfId="37700" xr:uid="{00000000-0005-0000-0000-0000E6150000}"/>
    <cellStyle name="Salida 2 12 17" xfId="41950" xr:uid="{00000000-0005-0000-0000-0000E6150000}"/>
    <cellStyle name="Salida 2 12 18" xfId="46167" xr:uid="{00000000-0005-0000-0000-0000E6150000}"/>
    <cellStyle name="Salida 2 12 19" xfId="50338" xr:uid="{00000000-0005-0000-0000-0000E6150000}"/>
    <cellStyle name="Salida 2 12 2" xfId="1267" xr:uid="{00000000-0005-0000-0000-0000D7150000}"/>
    <cellStyle name="Salida 2 12 2 10" xfId="12884" xr:uid="{00000000-0005-0000-0000-0000E7150000}"/>
    <cellStyle name="Salida 2 12 2 11" xfId="17551" xr:uid="{00000000-0005-0000-0000-0000E7150000}"/>
    <cellStyle name="Salida 2 12 2 12" xfId="10412" xr:uid="{00000000-0005-0000-0000-0000E7150000}"/>
    <cellStyle name="Salida 2 12 2 13" xfId="25509" xr:uid="{00000000-0005-0000-0000-0000E7150000}"/>
    <cellStyle name="Salida 2 12 2 14" xfId="31825" xr:uid="{00000000-0005-0000-0000-0000E7150000}"/>
    <cellStyle name="Salida 2 12 2 15" xfId="25088" xr:uid="{00000000-0005-0000-0000-0000E7150000}"/>
    <cellStyle name="Salida 2 12 2 16" xfId="24709" xr:uid="{00000000-0005-0000-0000-0000E7150000}"/>
    <cellStyle name="Salida 2 12 2 17" xfId="35092" xr:uid="{00000000-0005-0000-0000-0000E7150000}"/>
    <cellStyle name="Salida 2 12 2 18" xfId="39360" xr:uid="{00000000-0005-0000-0000-0000E7150000}"/>
    <cellStyle name="Salida 2 12 2 19" xfId="43602" xr:uid="{00000000-0005-0000-0000-0000E7150000}"/>
    <cellStyle name="Salida 2 12 2 2" xfId="1549" xr:uid="{00000000-0005-0000-0000-0000D8150000}"/>
    <cellStyle name="Salida 2 12 2 2 10" xfId="25786" xr:uid="{00000000-0005-0000-0000-0000E8150000}"/>
    <cellStyle name="Salida 2 12 2 2 11" xfId="32100" xr:uid="{00000000-0005-0000-0000-0000E8150000}"/>
    <cellStyle name="Salida 2 12 2 2 12" xfId="35012" xr:uid="{00000000-0005-0000-0000-0000E8150000}"/>
    <cellStyle name="Salida 2 12 2 2 13" xfId="39283" xr:uid="{00000000-0005-0000-0000-0000E8150000}"/>
    <cellStyle name="Salida 2 12 2 2 14" xfId="43526" xr:uid="{00000000-0005-0000-0000-0000E8150000}"/>
    <cellStyle name="Salida 2 12 2 2 15" xfId="47734" xr:uid="{00000000-0005-0000-0000-0000E8150000}"/>
    <cellStyle name="Salida 2 12 2 2 16" xfId="51891" xr:uid="{00000000-0005-0000-0000-0000E8150000}"/>
    <cellStyle name="Salida 2 12 2 2 17" xfId="55852" xr:uid="{00000000-0005-0000-0000-0000E8150000}"/>
    <cellStyle name="Salida 2 12 2 2 2" xfId="2352" xr:uid="{00000000-0005-0000-0000-0000D9150000}"/>
    <cellStyle name="Salida 2 12 2 2 2 10" xfId="39186" xr:uid="{00000000-0005-0000-0000-0000E9150000}"/>
    <cellStyle name="Salida 2 12 2 2 2 11" xfId="43431" xr:uid="{00000000-0005-0000-0000-0000E9150000}"/>
    <cellStyle name="Salida 2 12 2 2 2 12" xfId="47643" xr:uid="{00000000-0005-0000-0000-0000E9150000}"/>
    <cellStyle name="Salida 2 12 2 2 2 13" xfId="51806" xr:uid="{00000000-0005-0000-0000-0000E9150000}"/>
    <cellStyle name="Salida 2 12 2 2 2 14" xfId="55785" xr:uid="{00000000-0005-0000-0000-0000E9150000}"/>
    <cellStyle name="Salida 2 12 2 2 2 2" xfId="5528" xr:uid="{00000000-0005-0000-0000-0000DA150000}"/>
    <cellStyle name="Salida 2 12 2 2 2 2 10" xfId="48701" xr:uid="{00000000-0005-0000-0000-0000EA150000}"/>
    <cellStyle name="Salida 2 12 2 2 2 2 11" xfId="52770" xr:uid="{00000000-0005-0000-0000-0000EA150000}"/>
    <cellStyle name="Salida 2 12 2 2 2 2 12" xfId="56618" xr:uid="{00000000-0005-0000-0000-0000EA150000}"/>
    <cellStyle name="Salida 2 12 2 2 2 2 13" xfId="59938" xr:uid="{00000000-0005-0000-0000-0000EA150000}"/>
    <cellStyle name="Salida 2 12 2 2 2 2 2" xfId="12638" xr:uid="{00000000-0005-0000-0000-0000EA150000}"/>
    <cellStyle name="Salida 2 12 2 2 2 2 3" xfId="16050" xr:uid="{00000000-0005-0000-0000-0000EA150000}"/>
    <cellStyle name="Salida 2 12 2 2 2 2 4" xfId="19984" xr:uid="{00000000-0005-0000-0000-0000EA150000}"/>
    <cellStyle name="Salida 2 12 2 2 2 2 5" xfId="23352" xr:uid="{00000000-0005-0000-0000-0000EA150000}"/>
    <cellStyle name="Salida 2 12 2 2 2 2 6" xfId="29758" xr:uid="{00000000-0005-0000-0000-0000EA150000}"/>
    <cellStyle name="Salida 2 12 2 2 2 2 7" xfId="36023" xr:uid="{00000000-0005-0000-0000-0000EA150000}"/>
    <cellStyle name="Salida 2 12 2 2 2 2 8" xfId="40279" xr:uid="{00000000-0005-0000-0000-0000EA150000}"/>
    <cellStyle name="Salida 2 12 2 2 2 2 9" xfId="44510" xr:uid="{00000000-0005-0000-0000-0000EA150000}"/>
    <cellStyle name="Salida 2 12 2 2 2 3" xfId="8323" xr:uid="{00000000-0005-0000-0000-0000E9150000}"/>
    <cellStyle name="Salida 2 12 2 2 2 4" xfId="10636" xr:uid="{00000000-0005-0000-0000-0000E9150000}"/>
    <cellStyle name="Salida 2 12 2 2 2 5" xfId="15133" xr:uid="{00000000-0005-0000-0000-0000E9150000}"/>
    <cellStyle name="Salida 2 12 2 2 2 6" xfId="19302" xr:uid="{00000000-0005-0000-0000-0000E9150000}"/>
    <cellStyle name="Salida 2 12 2 2 2 7" xfId="26582" xr:uid="{00000000-0005-0000-0000-0000E9150000}"/>
    <cellStyle name="Salida 2 12 2 2 2 8" xfId="32884" xr:uid="{00000000-0005-0000-0000-0000E9150000}"/>
    <cellStyle name="Salida 2 12 2 2 2 9" xfId="34915" xr:uid="{00000000-0005-0000-0000-0000E9150000}"/>
    <cellStyle name="Salida 2 12 2 2 3" xfId="3496" xr:uid="{00000000-0005-0000-0000-0000DB150000}"/>
    <cellStyle name="Salida 2 12 2 2 3 10" xfId="42537" xr:uid="{00000000-0005-0000-0000-0000EB150000}"/>
    <cellStyle name="Salida 2 12 2 2 3 11" xfId="46751" xr:uid="{00000000-0005-0000-0000-0000EB150000}"/>
    <cellStyle name="Salida 2 12 2 2 3 12" xfId="50919" xr:uid="{00000000-0005-0000-0000-0000EB150000}"/>
    <cellStyle name="Salida 2 12 2 2 3 13" xfId="54916" xr:uid="{00000000-0005-0000-0000-0000EB150000}"/>
    <cellStyle name="Salida 2 12 2 2 3 14" xfId="58665" xr:uid="{00000000-0005-0000-0000-0000EB150000}"/>
    <cellStyle name="Salida 2 12 2 2 3 2" xfId="6436" xr:uid="{00000000-0005-0000-0000-0000DC150000}"/>
    <cellStyle name="Salida 2 12 2 2 3 2 10" xfId="49573" xr:uid="{00000000-0005-0000-0000-0000EC150000}"/>
    <cellStyle name="Salida 2 12 2 2 3 2 11" xfId="53608" xr:uid="{00000000-0005-0000-0000-0000EC150000}"/>
    <cellStyle name="Salida 2 12 2 2 3 2 12" xfId="57409" xr:uid="{00000000-0005-0000-0000-0000EC150000}"/>
    <cellStyle name="Salida 2 12 2 2 3 2 13" xfId="60585" xr:uid="{00000000-0005-0000-0000-0000EC150000}"/>
    <cellStyle name="Salida 2 12 2 2 3 2 2" xfId="9979" xr:uid="{00000000-0005-0000-0000-0000EC150000}"/>
    <cellStyle name="Salida 2 12 2 2 3 2 3" xfId="16865" xr:uid="{00000000-0005-0000-0000-0000EC150000}"/>
    <cellStyle name="Salida 2 12 2 2 3 2 4" xfId="20770" xr:uid="{00000000-0005-0000-0000-0000EC150000}"/>
    <cellStyle name="Salida 2 12 2 2 3 2 5" xfId="23999" xr:uid="{00000000-0005-0000-0000-0000EC150000}"/>
    <cellStyle name="Salida 2 12 2 2 3 2 6" xfId="30665" xr:uid="{00000000-0005-0000-0000-0000EC150000}"/>
    <cellStyle name="Salida 2 12 2 2 3 2 7" xfId="36920" xr:uid="{00000000-0005-0000-0000-0000EC150000}"/>
    <cellStyle name="Salida 2 12 2 2 3 2 8" xfId="41175" xr:uid="{00000000-0005-0000-0000-0000EC150000}"/>
    <cellStyle name="Salida 2 12 2 2 3 2 9" xfId="45397" xr:uid="{00000000-0005-0000-0000-0000EC150000}"/>
    <cellStyle name="Salida 2 12 2 2 3 3" xfId="8720" xr:uid="{00000000-0005-0000-0000-0000EB150000}"/>
    <cellStyle name="Salida 2 12 2 2 3 4" xfId="14263" xr:uid="{00000000-0005-0000-0000-0000EB150000}"/>
    <cellStyle name="Salida 2 12 2 2 3 5" xfId="18293" xr:uid="{00000000-0005-0000-0000-0000EB150000}"/>
    <cellStyle name="Salida 2 12 2 2 3 6" xfId="22079" xr:uid="{00000000-0005-0000-0000-0000EB150000}"/>
    <cellStyle name="Salida 2 12 2 2 3 7" xfId="27726" xr:uid="{00000000-0005-0000-0000-0000EB150000}"/>
    <cellStyle name="Salida 2 12 2 2 3 8" xfId="34017" xr:uid="{00000000-0005-0000-0000-0000EB150000}"/>
    <cellStyle name="Salida 2 12 2 2 3 9" xfId="38290" xr:uid="{00000000-0005-0000-0000-0000EB150000}"/>
    <cellStyle name="Salida 2 12 2 2 4" xfId="4009" xr:uid="{00000000-0005-0000-0000-0000DD150000}"/>
    <cellStyle name="Salida 2 12 2 2 4 10" xfId="43050" xr:uid="{00000000-0005-0000-0000-0000ED150000}"/>
    <cellStyle name="Salida 2 12 2 2 4 11" xfId="47264" xr:uid="{00000000-0005-0000-0000-0000ED150000}"/>
    <cellStyle name="Salida 2 12 2 2 4 12" xfId="51432" xr:uid="{00000000-0005-0000-0000-0000ED150000}"/>
    <cellStyle name="Salida 2 12 2 2 4 13" xfId="55429" xr:uid="{00000000-0005-0000-0000-0000ED150000}"/>
    <cellStyle name="Salida 2 12 2 2 4 14" xfId="59178" xr:uid="{00000000-0005-0000-0000-0000ED150000}"/>
    <cellStyle name="Salida 2 12 2 2 4 2" xfId="6869" xr:uid="{00000000-0005-0000-0000-0000DE150000}"/>
    <cellStyle name="Salida 2 12 2 2 4 2 10" xfId="50006" xr:uid="{00000000-0005-0000-0000-0000EE150000}"/>
    <cellStyle name="Salida 2 12 2 2 4 2 11" xfId="54041" xr:uid="{00000000-0005-0000-0000-0000EE150000}"/>
    <cellStyle name="Salida 2 12 2 2 4 2 12" xfId="57842" xr:uid="{00000000-0005-0000-0000-0000EE150000}"/>
    <cellStyle name="Salida 2 12 2 2 4 2 13" xfId="61018" xr:uid="{00000000-0005-0000-0000-0000EE150000}"/>
    <cellStyle name="Salida 2 12 2 2 4 2 2" xfId="8748" xr:uid="{00000000-0005-0000-0000-0000EE150000}"/>
    <cellStyle name="Salida 2 12 2 2 4 2 3" xfId="17298" xr:uid="{00000000-0005-0000-0000-0000EE150000}"/>
    <cellStyle name="Salida 2 12 2 2 4 2 4" xfId="21203" xr:uid="{00000000-0005-0000-0000-0000EE150000}"/>
    <cellStyle name="Salida 2 12 2 2 4 2 5" xfId="24432" xr:uid="{00000000-0005-0000-0000-0000EE150000}"/>
    <cellStyle name="Salida 2 12 2 2 4 2 6" xfId="31098" xr:uid="{00000000-0005-0000-0000-0000EE150000}"/>
    <cellStyle name="Salida 2 12 2 2 4 2 7" xfId="37353" xr:uid="{00000000-0005-0000-0000-0000EE150000}"/>
    <cellStyle name="Salida 2 12 2 2 4 2 8" xfId="41608" xr:uid="{00000000-0005-0000-0000-0000EE150000}"/>
    <cellStyle name="Salida 2 12 2 2 4 2 9" xfId="45830" xr:uid="{00000000-0005-0000-0000-0000EE150000}"/>
    <cellStyle name="Salida 2 12 2 2 4 3" xfId="11458" xr:uid="{00000000-0005-0000-0000-0000ED150000}"/>
    <cellStyle name="Salida 2 12 2 2 4 4" xfId="14776" xr:uid="{00000000-0005-0000-0000-0000ED150000}"/>
    <cellStyle name="Salida 2 12 2 2 4 5" xfId="18806" xr:uid="{00000000-0005-0000-0000-0000ED150000}"/>
    <cellStyle name="Salida 2 12 2 2 4 6" xfId="22592" xr:uid="{00000000-0005-0000-0000-0000ED150000}"/>
    <cellStyle name="Salida 2 12 2 2 4 7" xfId="28239" xr:uid="{00000000-0005-0000-0000-0000ED150000}"/>
    <cellStyle name="Salida 2 12 2 2 4 8" xfId="34530" xr:uid="{00000000-0005-0000-0000-0000ED150000}"/>
    <cellStyle name="Salida 2 12 2 2 4 9" xfId="38803" xr:uid="{00000000-0005-0000-0000-0000ED150000}"/>
    <cellStyle name="Salida 2 12 2 2 5" xfId="3621" xr:uid="{00000000-0005-0000-0000-0000DF150000}"/>
    <cellStyle name="Salida 2 12 2 2 5 10" xfId="46876" xr:uid="{00000000-0005-0000-0000-0000EF150000}"/>
    <cellStyle name="Salida 2 12 2 2 5 11" xfId="51044" xr:uid="{00000000-0005-0000-0000-0000EF150000}"/>
    <cellStyle name="Salida 2 12 2 2 5 12" xfId="55041" xr:uid="{00000000-0005-0000-0000-0000EF150000}"/>
    <cellStyle name="Salida 2 12 2 2 5 13" xfId="58790" xr:uid="{00000000-0005-0000-0000-0000EF150000}"/>
    <cellStyle name="Salida 2 12 2 2 5 2" xfId="13626" xr:uid="{00000000-0005-0000-0000-0000EF150000}"/>
    <cellStyle name="Salida 2 12 2 2 5 3" xfId="14388" xr:uid="{00000000-0005-0000-0000-0000EF150000}"/>
    <cellStyle name="Salida 2 12 2 2 5 4" xfId="18418" xr:uid="{00000000-0005-0000-0000-0000EF150000}"/>
    <cellStyle name="Salida 2 12 2 2 5 5" xfId="22204" xr:uid="{00000000-0005-0000-0000-0000EF150000}"/>
    <cellStyle name="Salida 2 12 2 2 5 6" xfId="27851" xr:uid="{00000000-0005-0000-0000-0000EF150000}"/>
    <cellStyle name="Salida 2 12 2 2 5 7" xfId="34142" xr:uid="{00000000-0005-0000-0000-0000EF150000}"/>
    <cellStyle name="Salida 2 12 2 2 5 8" xfId="38415" xr:uid="{00000000-0005-0000-0000-0000EF150000}"/>
    <cellStyle name="Salida 2 12 2 2 5 9" xfId="42662" xr:uid="{00000000-0005-0000-0000-0000EF150000}"/>
    <cellStyle name="Salida 2 12 2 2 6" xfId="10459" xr:uid="{00000000-0005-0000-0000-0000E8150000}"/>
    <cellStyle name="Salida 2 12 2 2 7" xfId="13185" xr:uid="{00000000-0005-0000-0000-0000E8150000}"/>
    <cellStyle name="Salida 2 12 2 2 8" xfId="15218" xr:uid="{00000000-0005-0000-0000-0000E8150000}"/>
    <cellStyle name="Salida 2 12 2 2 9" xfId="19615" xr:uid="{00000000-0005-0000-0000-0000E8150000}"/>
    <cellStyle name="Salida 2 12 2 20" xfId="47808" xr:uid="{00000000-0005-0000-0000-0000E7150000}"/>
    <cellStyle name="Salida 2 12 2 3" xfId="1550" xr:uid="{00000000-0005-0000-0000-0000E0150000}"/>
    <cellStyle name="Salida 2 12 2 3 10" xfId="25787" xr:uid="{00000000-0005-0000-0000-0000F0150000}"/>
    <cellStyle name="Salida 2 12 2 3 11" xfId="32101" xr:uid="{00000000-0005-0000-0000-0000F0150000}"/>
    <cellStyle name="Salida 2 12 2 3 12" xfId="36440" xr:uid="{00000000-0005-0000-0000-0000F0150000}"/>
    <cellStyle name="Salida 2 12 2 3 13" xfId="40695" xr:uid="{00000000-0005-0000-0000-0000F0150000}"/>
    <cellStyle name="Salida 2 12 2 3 14" xfId="44920" xr:uid="{00000000-0005-0000-0000-0000F0150000}"/>
    <cellStyle name="Salida 2 12 2 3 15" xfId="49103" xr:uid="{00000000-0005-0000-0000-0000F0150000}"/>
    <cellStyle name="Salida 2 12 2 3 16" xfId="53160" xr:uid="{00000000-0005-0000-0000-0000F0150000}"/>
    <cellStyle name="Salida 2 12 2 3 17" xfId="56973" xr:uid="{00000000-0005-0000-0000-0000F0150000}"/>
    <cellStyle name="Salida 2 12 2 3 2" xfId="2353" xr:uid="{00000000-0005-0000-0000-0000E1150000}"/>
    <cellStyle name="Salida 2 12 2 3 2 10" xfId="40599" xr:uid="{00000000-0005-0000-0000-0000F1150000}"/>
    <cellStyle name="Salida 2 12 2 3 2 11" xfId="44825" xr:uid="{00000000-0005-0000-0000-0000F1150000}"/>
    <cellStyle name="Salida 2 12 2 3 2 12" xfId="49013" xr:uid="{00000000-0005-0000-0000-0000F1150000}"/>
    <cellStyle name="Salida 2 12 2 3 2 13" xfId="53075" xr:uid="{00000000-0005-0000-0000-0000F1150000}"/>
    <cellStyle name="Salida 2 12 2 3 2 14" xfId="56905" xr:uid="{00000000-0005-0000-0000-0000F1150000}"/>
    <cellStyle name="Salida 2 12 2 3 2 2" xfId="5529" xr:uid="{00000000-0005-0000-0000-0000E2150000}"/>
    <cellStyle name="Salida 2 12 2 3 2 2 10" xfId="48702" xr:uid="{00000000-0005-0000-0000-0000F2150000}"/>
    <cellStyle name="Salida 2 12 2 3 2 2 11" xfId="52771" xr:uid="{00000000-0005-0000-0000-0000F2150000}"/>
    <cellStyle name="Salida 2 12 2 3 2 2 12" xfId="56619" xr:uid="{00000000-0005-0000-0000-0000F2150000}"/>
    <cellStyle name="Salida 2 12 2 3 2 2 13" xfId="59939" xr:uid="{00000000-0005-0000-0000-0000F2150000}"/>
    <cellStyle name="Salida 2 12 2 3 2 2 2" xfId="9831" xr:uid="{00000000-0005-0000-0000-0000F2150000}"/>
    <cellStyle name="Salida 2 12 2 3 2 2 3" xfId="16051" xr:uid="{00000000-0005-0000-0000-0000F2150000}"/>
    <cellStyle name="Salida 2 12 2 3 2 2 4" xfId="19985" xr:uid="{00000000-0005-0000-0000-0000F2150000}"/>
    <cellStyle name="Salida 2 12 2 3 2 2 5" xfId="23353" xr:uid="{00000000-0005-0000-0000-0000F2150000}"/>
    <cellStyle name="Salida 2 12 2 3 2 2 6" xfId="29759" xr:uid="{00000000-0005-0000-0000-0000F2150000}"/>
    <cellStyle name="Salida 2 12 2 3 2 2 7" xfId="36024" xr:uid="{00000000-0005-0000-0000-0000F2150000}"/>
    <cellStyle name="Salida 2 12 2 3 2 2 8" xfId="40280" xr:uid="{00000000-0005-0000-0000-0000F2150000}"/>
    <cellStyle name="Salida 2 12 2 3 2 2 9" xfId="44511" xr:uid="{00000000-0005-0000-0000-0000F2150000}"/>
    <cellStyle name="Salida 2 12 2 3 2 3" xfId="9856" xr:uid="{00000000-0005-0000-0000-0000F1150000}"/>
    <cellStyle name="Salida 2 12 2 3 2 4" xfId="11744" xr:uid="{00000000-0005-0000-0000-0000F1150000}"/>
    <cellStyle name="Salida 2 12 2 3 2 5" xfId="16336" xr:uid="{00000000-0005-0000-0000-0000F1150000}"/>
    <cellStyle name="Salida 2 12 2 3 2 6" xfId="21338" xr:uid="{00000000-0005-0000-0000-0000F1150000}"/>
    <cellStyle name="Salida 2 12 2 3 2 7" xfId="26583" xr:uid="{00000000-0005-0000-0000-0000F1150000}"/>
    <cellStyle name="Salida 2 12 2 3 2 8" xfId="32885" xr:uid="{00000000-0005-0000-0000-0000F1150000}"/>
    <cellStyle name="Salida 2 12 2 3 2 9" xfId="36343" xr:uid="{00000000-0005-0000-0000-0000F1150000}"/>
    <cellStyle name="Salida 2 12 2 3 3" xfId="3497" xr:uid="{00000000-0005-0000-0000-0000E3150000}"/>
    <cellStyle name="Salida 2 12 2 3 3 10" xfId="42538" xr:uid="{00000000-0005-0000-0000-0000F3150000}"/>
    <cellStyle name="Salida 2 12 2 3 3 11" xfId="46752" xr:uid="{00000000-0005-0000-0000-0000F3150000}"/>
    <cellStyle name="Salida 2 12 2 3 3 12" xfId="50920" xr:uid="{00000000-0005-0000-0000-0000F3150000}"/>
    <cellStyle name="Salida 2 12 2 3 3 13" xfId="54917" xr:uid="{00000000-0005-0000-0000-0000F3150000}"/>
    <cellStyle name="Salida 2 12 2 3 3 14" xfId="58666" xr:uid="{00000000-0005-0000-0000-0000F3150000}"/>
    <cellStyle name="Salida 2 12 2 3 3 2" xfId="6437" xr:uid="{00000000-0005-0000-0000-0000E4150000}"/>
    <cellStyle name="Salida 2 12 2 3 3 2 10" xfId="49574" xr:uid="{00000000-0005-0000-0000-0000F4150000}"/>
    <cellStyle name="Salida 2 12 2 3 3 2 11" xfId="53609" xr:uid="{00000000-0005-0000-0000-0000F4150000}"/>
    <cellStyle name="Salida 2 12 2 3 3 2 12" xfId="57410" xr:uid="{00000000-0005-0000-0000-0000F4150000}"/>
    <cellStyle name="Salida 2 12 2 3 3 2 13" xfId="60586" xr:uid="{00000000-0005-0000-0000-0000F4150000}"/>
    <cellStyle name="Salida 2 12 2 3 3 2 2" xfId="11581" xr:uid="{00000000-0005-0000-0000-0000F4150000}"/>
    <cellStyle name="Salida 2 12 2 3 3 2 3" xfId="16866" xr:uid="{00000000-0005-0000-0000-0000F4150000}"/>
    <cellStyle name="Salida 2 12 2 3 3 2 4" xfId="20771" xr:uid="{00000000-0005-0000-0000-0000F4150000}"/>
    <cellStyle name="Salida 2 12 2 3 3 2 5" xfId="24000" xr:uid="{00000000-0005-0000-0000-0000F4150000}"/>
    <cellStyle name="Salida 2 12 2 3 3 2 6" xfId="30666" xr:uid="{00000000-0005-0000-0000-0000F4150000}"/>
    <cellStyle name="Salida 2 12 2 3 3 2 7" xfId="36921" xr:uid="{00000000-0005-0000-0000-0000F4150000}"/>
    <cellStyle name="Salida 2 12 2 3 3 2 8" xfId="41176" xr:uid="{00000000-0005-0000-0000-0000F4150000}"/>
    <cellStyle name="Salida 2 12 2 3 3 2 9" xfId="45398" xr:uid="{00000000-0005-0000-0000-0000F4150000}"/>
    <cellStyle name="Salida 2 12 2 3 3 3" xfId="11520" xr:uid="{00000000-0005-0000-0000-0000F3150000}"/>
    <cellStyle name="Salida 2 12 2 3 3 4" xfId="14264" xr:uid="{00000000-0005-0000-0000-0000F3150000}"/>
    <cellStyle name="Salida 2 12 2 3 3 5" xfId="18294" xr:uid="{00000000-0005-0000-0000-0000F3150000}"/>
    <cellStyle name="Salida 2 12 2 3 3 6" xfId="22080" xr:uid="{00000000-0005-0000-0000-0000F3150000}"/>
    <cellStyle name="Salida 2 12 2 3 3 7" xfId="27727" xr:uid="{00000000-0005-0000-0000-0000F3150000}"/>
    <cellStyle name="Salida 2 12 2 3 3 8" xfId="34018" xr:uid="{00000000-0005-0000-0000-0000F3150000}"/>
    <cellStyle name="Salida 2 12 2 3 3 9" xfId="38291" xr:uid="{00000000-0005-0000-0000-0000F3150000}"/>
    <cellStyle name="Salida 2 12 2 3 4" xfId="4010" xr:uid="{00000000-0005-0000-0000-0000E5150000}"/>
    <cellStyle name="Salida 2 12 2 3 4 10" xfId="43051" xr:uid="{00000000-0005-0000-0000-0000F5150000}"/>
    <cellStyle name="Salida 2 12 2 3 4 11" xfId="47265" xr:uid="{00000000-0005-0000-0000-0000F5150000}"/>
    <cellStyle name="Salida 2 12 2 3 4 12" xfId="51433" xr:uid="{00000000-0005-0000-0000-0000F5150000}"/>
    <cellStyle name="Salida 2 12 2 3 4 13" xfId="55430" xr:uid="{00000000-0005-0000-0000-0000F5150000}"/>
    <cellStyle name="Salida 2 12 2 3 4 14" xfId="59179" xr:uid="{00000000-0005-0000-0000-0000F5150000}"/>
    <cellStyle name="Salida 2 12 2 3 4 2" xfId="6870" xr:uid="{00000000-0005-0000-0000-0000E6150000}"/>
    <cellStyle name="Salida 2 12 2 3 4 2 10" xfId="50007" xr:uid="{00000000-0005-0000-0000-0000F6150000}"/>
    <cellStyle name="Salida 2 12 2 3 4 2 11" xfId="54042" xr:uid="{00000000-0005-0000-0000-0000F6150000}"/>
    <cellStyle name="Salida 2 12 2 3 4 2 12" xfId="57843" xr:uid="{00000000-0005-0000-0000-0000F6150000}"/>
    <cellStyle name="Salida 2 12 2 3 4 2 13" xfId="61019" xr:uid="{00000000-0005-0000-0000-0000F6150000}"/>
    <cellStyle name="Salida 2 12 2 3 4 2 2" xfId="7268" xr:uid="{00000000-0005-0000-0000-0000F6150000}"/>
    <cellStyle name="Salida 2 12 2 3 4 2 3" xfId="17299" xr:uid="{00000000-0005-0000-0000-0000F6150000}"/>
    <cellStyle name="Salida 2 12 2 3 4 2 4" xfId="21204" xr:uid="{00000000-0005-0000-0000-0000F6150000}"/>
    <cellStyle name="Salida 2 12 2 3 4 2 5" xfId="24433" xr:uid="{00000000-0005-0000-0000-0000F6150000}"/>
    <cellStyle name="Salida 2 12 2 3 4 2 6" xfId="31099" xr:uid="{00000000-0005-0000-0000-0000F6150000}"/>
    <cellStyle name="Salida 2 12 2 3 4 2 7" xfId="37354" xr:uid="{00000000-0005-0000-0000-0000F6150000}"/>
    <cellStyle name="Salida 2 12 2 3 4 2 8" xfId="41609" xr:uid="{00000000-0005-0000-0000-0000F6150000}"/>
    <cellStyle name="Salida 2 12 2 3 4 2 9" xfId="45831" xr:uid="{00000000-0005-0000-0000-0000F6150000}"/>
    <cellStyle name="Salida 2 12 2 3 4 3" xfId="13578" xr:uid="{00000000-0005-0000-0000-0000F5150000}"/>
    <cellStyle name="Salida 2 12 2 3 4 4" xfId="14777" xr:uid="{00000000-0005-0000-0000-0000F5150000}"/>
    <cellStyle name="Salida 2 12 2 3 4 5" xfId="18807" xr:uid="{00000000-0005-0000-0000-0000F5150000}"/>
    <cellStyle name="Salida 2 12 2 3 4 6" xfId="22593" xr:uid="{00000000-0005-0000-0000-0000F5150000}"/>
    <cellStyle name="Salida 2 12 2 3 4 7" xfId="28240" xr:uid="{00000000-0005-0000-0000-0000F5150000}"/>
    <cellStyle name="Salida 2 12 2 3 4 8" xfId="34531" xr:uid="{00000000-0005-0000-0000-0000F5150000}"/>
    <cellStyle name="Salida 2 12 2 3 4 9" xfId="38804" xr:uid="{00000000-0005-0000-0000-0000F5150000}"/>
    <cellStyle name="Salida 2 12 2 3 5" xfId="4216" xr:uid="{00000000-0005-0000-0000-0000E7150000}"/>
    <cellStyle name="Salida 2 12 2 3 5 10" xfId="47471" xr:uid="{00000000-0005-0000-0000-0000F7150000}"/>
    <cellStyle name="Salida 2 12 2 3 5 11" xfId="51639" xr:uid="{00000000-0005-0000-0000-0000F7150000}"/>
    <cellStyle name="Salida 2 12 2 3 5 12" xfId="55636" xr:uid="{00000000-0005-0000-0000-0000F7150000}"/>
    <cellStyle name="Salida 2 12 2 3 5 13" xfId="59385" xr:uid="{00000000-0005-0000-0000-0000F7150000}"/>
    <cellStyle name="Salida 2 12 2 3 5 2" xfId="9693" xr:uid="{00000000-0005-0000-0000-0000F7150000}"/>
    <cellStyle name="Salida 2 12 2 3 5 3" xfId="14983" xr:uid="{00000000-0005-0000-0000-0000F7150000}"/>
    <cellStyle name="Salida 2 12 2 3 5 4" xfId="19013" xr:uid="{00000000-0005-0000-0000-0000F7150000}"/>
    <cellStyle name="Salida 2 12 2 3 5 5" xfId="22799" xr:uid="{00000000-0005-0000-0000-0000F7150000}"/>
    <cellStyle name="Salida 2 12 2 3 5 6" xfId="28446" xr:uid="{00000000-0005-0000-0000-0000F7150000}"/>
    <cellStyle name="Salida 2 12 2 3 5 7" xfId="34737" xr:uid="{00000000-0005-0000-0000-0000F7150000}"/>
    <cellStyle name="Salida 2 12 2 3 5 8" xfId="39010" xr:uid="{00000000-0005-0000-0000-0000F7150000}"/>
    <cellStyle name="Salida 2 12 2 3 5 9" xfId="43257" xr:uid="{00000000-0005-0000-0000-0000F7150000}"/>
    <cellStyle name="Salida 2 12 2 3 6" xfId="13346" xr:uid="{00000000-0005-0000-0000-0000F0150000}"/>
    <cellStyle name="Salida 2 12 2 3 7" xfId="11734" xr:uid="{00000000-0005-0000-0000-0000F0150000}"/>
    <cellStyle name="Salida 2 12 2 3 8" xfId="16419" xr:uid="{00000000-0005-0000-0000-0000F0150000}"/>
    <cellStyle name="Salida 2 12 2 3 9" xfId="16380" xr:uid="{00000000-0005-0000-0000-0000F0150000}"/>
    <cellStyle name="Salida 2 12 2 4" xfId="1551" xr:uid="{00000000-0005-0000-0000-0000E8150000}"/>
    <cellStyle name="Salida 2 12 2 4 10" xfId="25788" xr:uid="{00000000-0005-0000-0000-0000F8150000}"/>
    <cellStyle name="Salida 2 12 2 4 11" xfId="32102" xr:uid="{00000000-0005-0000-0000-0000F8150000}"/>
    <cellStyle name="Salida 2 12 2 4 12" xfId="33298" xr:uid="{00000000-0005-0000-0000-0000F8150000}"/>
    <cellStyle name="Salida 2 12 2 4 13" xfId="34863" xr:uid="{00000000-0005-0000-0000-0000F8150000}"/>
    <cellStyle name="Salida 2 12 2 4 14" xfId="39136" xr:uid="{00000000-0005-0000-0000-0000F8150000}"/>
    <cellStyle name="Salida 2 12 2 4 15" xfId="43382" xr:uid="{00000000-0005-0000-0000-0000F8150000}"/>
    <cellStyle name="Salida 2 12 2 4 16" xfId="47595" xr:uid="{00000000-0005-0000-0000-0000F8150000}"/>
    <cellStyle name="Salida 2 12 2 4 17" xfId="51762" xr:uid="{00000000-0005-0000-0000-0000F8150000}"/>
    <cellStyle name="Salida 2 12 2 4 2" xfId="2354" xr:uid="{00000000-0005-0000-0000-0000E9150000}"/>
    <cellStyle name="Salida 2 12 2 4 2 10" xfId="34876" xr:uid="{00000000-0005-0000-0000-0000F9150000}"/>
    <cellStyle name="Salida 2 12 2 4 2 11" xfId="39149" xr:uid="{00000000-0005-0000-0000-0000F9150000}"/>
    <cellStyle name="Salida 2 12 2 4 2 12" xfId="43394" xr:uid="{00000000-0005-0000-0000-0000F9150000}"/>
    <cellStyle name="Salida 2 12 2 4 2 13" xfId="47606" xr:uid="{00000000-0005-0000-0000-0000F9150000}"/>
    <cellStyle name="Salida 2 12 2 4 2 14" xfId="51771" xr:uid="{00000000-0005-0000-0000-0000F9150000}"/>
    <cellStyle name="Salida 2 12 2 4 2 2" xfId="5530" xr:uid="{00000000-0005-0000-0000-0000EA150000}"/>
    <cellStyle name="Salida 2 12 2 4 2 2 10" xfId="48703" xr:uid="{00000000-0005-0000-0000-0000FA150000}"/>
    <cellStyle name="Salida 2 12 2 4 2 2 11" xfId="52772" xr:uid="{00000000-0005-0000-0000-0000FA150000}"/>
    <cellStyle name="Salida 2 12 2 4 2 2 12" xfId="56620" xr:uid="{00000000-0005-0000-0000-0000FA150000}"/>
    <cellStyle name="Salida 2 12 2 4 2 2 13" xfId="59940" xr:uid="{00000000-0005-0000-0000-0000FA150000}"/>
    <cellStyle name="Salida 2 12 2 4 2 2 2" xfId="12794" xr:uid="{00000000-0005-0000-0000-0000FA150000}"/>
    <cellStyle name="Salida 2 12 2 4 2 2 3" xfId="16052" xr:uid="{00000000-0005-0000-0000-0000FA150000}"/>
    <cellStyle name="Salida 2 12 2 4 2 2 4" xfId="19986" xr:uid="{00000000-0005-0000-0000-0000FA150000}"/>
    <cellStyle name="Salida 2 12 2 4 2 2 5" xfId="23354" xr:uid="{00000000-0005-0000-0000-0000FA150000}"/>
    <cellStyle name="Salida 2 12 2 4 2 2 6" xfId="29760" xr:uid="{00000000-0005-0000-0000-0000FA150000}"/>
    <cellStyle name="Salida 2 12 2 4 2 2 7" xfId="36025" xr:uid="{00000000-0005-0000-0000-0000FA150000}"/>
    <cellStyle name="Salida 2 12 2 4 2 2 8" xfId="40281" xr:uid="{00000000-0005-0000-0000-0000FA150000}"/>
    <cellStyle name="Salida 2 12 2 4 2 2 9" xfId="44512" xr:uid="{00000000-0005-0000-0000-0000FA150000}"/>
    <cellStyle name="Salida 2 12 2 4 2 3" xfId="13065" xr:uid="{00000000-0005-0000-0000-0000F9150000}"/>
    <cellStyle name="Salida 2 12 2 4 2 4" xfId="9273" xr:uid="{00000000-0005-0000-0000-0000F9150000}"/>
    <cellStyle name="Salida 2 12 2 4 2 5" xfId="8862" xr:uid="{00000000-0005-0000-0000-0000F9150000}"/>
    <cellStyle name="Salida 2 12 2 4 2 6" xfId="19161" xr:uid="{00000000-0005-0000-0000-0000F9150000}"/>
    <cellStyle name="Salida 2 12 2 4 2 7" xfId="26584" xr:uid="{00000000-0005-0000-0000-0000F9150000}"/>
    <cellStyle name="Salida 2 12 2 4 2 8" xfId="32886" xr:uid="{00000000-0005-0000-0000-0000F9150000}"/>
    <cellStyle name="Salida 2 12 2 4 2 9" xfId="33202" xr:uid="{00000000-0005-0000-0000-0000F9150000}"/>
    <cellStyle name="Salida 2 12 2 4 3" xfId="3498" xr:uid="{00000000-0005-0000-0000-0000EB150000}"/>
    <cellStyle name="Salida 2 12 2 4 3 10" xfId="42539" xr:uid="{00000000-0005-0000-0000-0000FB150000}"/>
    <cellStyle name="Salida 2 12 2 4 3 11" xfId="46753" xr:uid="{00000000-0005-0000-0000-0000FB150000}"/>
    <cellStyle name="Salida 2 12 2 4 3 12" xfId="50921" xr:uid="{00000000-0005-0000-0000-0000FB150000}"/>
    <cellStyle name="Salida 2 12 2 4 3 13" xfId="54918" xr:uid="{00000000-0005-0000-0000-0000FB150000}"/>
    <cellStyle name="Salida 2 12 2 4 3 14" xfId="58667" xr:uid="{00000000-0005-0000-0000-0000FB150000}"/>
    <cellStyle name="Salida 2 12 2 4 3 2" xfId="6438" xr:uid="{00000000-0005-0000-0000-0000EC150000}"/>
    <cellStyle name="Salida 2 12 2 4 3 2 10" xfId="49575" xr:uid="{00000000-0005-0000-0000-0000FC150000}"/>
    <cellStyle name="Salida 2 12 2 4 3 2 11" xfId="53610" xr:uid="{00000000-0005-0000-0000-0000FC150000}"/>
    <cellStyle name="Salida 2 12 2 4 3 2 12" xfId="57411" xr:uid="{00000000-0005-0000-0000-0000FC150000}"/>
    <cellStyle name="Salida 2 12 2 4 3 2 13" xfId="60587" xr:uid="{00000000-0005-0000-0000-0000FC150000}"/>
    <cellStyle name="Salida 2 12 2 4 3 2 2" xfId="8774" xr:uid="{00000000-0005-0000-0000-0000FC150000}"/>
    <cellStyle name="Salida 2 12 2 4 3 2 3" xfId="16867" xr:uid="{00000000-0005-0000-0000-0000FC150000}"/>
    <cellStyle name="Salida 2 12 2 4 3 2 4" xfId="20772" xr:uid="{00000000-0005-0000-0000-0000FC150000}"/>
    <cellStyle name="Salida 2 12 2 4 3 2 5" xfId="24001" xr:uid="{00000000-0005-0000-0000-0000FC150000}"/>
    <cellStyle name="Salida 2 12 2 4 3 2 6" xfId="30667" xr:uid="{00000000-0005-0000-0000-0000FC150000}"/>
    <cellStyle name="Salida 2 12 2 4 3 2 7" xfId="36922" xr:uid="{00000000-0005-0000-0000-0000FC150000}"/>
    <cellStyle name="Salida 2 12 2 4 3 2 8" xfId="41177" xr:uid="{00000000-0005-0000-0000-0000FC150000}"/>
    <cellStyle name="Salida 2 12 2 4 3 2 9" xfId="45399" xr:uid="{00000000-0005-0000-0000-0000FC150000}"/>
    <cellStyle name="Salida 2 12 2 4 3 3" xfId="13640" xr:uid="{00000000-0005-0000-0000-0000FB150000}"/>
    <cellStyle name="Salida 2 12 2 4 3 4" xfId="14265" xr:uid="{00000000-0005-0000-0000-0000FB150000}"/>
    <cellStyle name="Salida 2 12 2 4 3 5" xfId="18295" xr:uid="{00000000-0005-0000-0000-0000FB150000}"/>
    <cellStyle name="Salida 2 12 2 4 3 6" xfId="22081" xr:uid="{00000000-0005-0000-0000-0000FB150000}"/>
    <cellStyle name="Salida 2 12 2 4 3 7" xfId="27728" xr:uid="{00000000-0005-0000-0000-0000FB150000}"/>
    <cellStyle name="Salida 2 12 2 4 3 8" xfId="34019" xr:uid="{00000000-0005-0000-0000-0000FB150000}"/>
    <cellStyle name="Salida 2 12 2 4 3 9" xfId="38292" xr:uid="{00000000-0005-0000-0000-0000FB150000}"/>
    <cellStyle name="Salida 2 12 2 4 4" xfId="4011" xr:uid="{00000000-0005-0000-0000-0000ED150000}"/>
    <cellStyle name="Salida 2 12 2 4 4 10" xfId="43052" xr:uid="{00000000-0005-0000-0000-0000FD150000}"/>
    <cellStyle name="Salida 2 12 2 4 4 11" xfId="47266" xr:uid="{00000000-0005-0000-0000-0000FD150000}"/>
    <cellStyle name="Salida 2 12 2 4 4 12" xfId="51434" xr:uid="{00000000-0005-0000-0000-0000FD150000}"/>
    <cellStyle name="Salida 2 12 2 4 4 13" xfId="55431" xr:uid="{00000000-0005-0000-0000-0000FD150000}"/>
    <cellStyle name="Salida 2 12 2 4 4 14" xfId="59180" xr:uid="{00000000-0005-0000-0000-0000FD150000}"/>
    <cellStyle name="Salida 2 12 2 4 4 2" xfId="6871" xr:uid="{00000000-0005-0000-0000-0000EE150000}"/>
    <cellStyle name="Salida 2 12 2 4 4 2 10" xfId="50008" xr:uid="{00000000-0005-0000-0000-0000FE150000}"/>
    <cellStyle name="Salida 2 12 2 4 4 2 11" xfId="54043" xr:uid="{00000000-0005-0000-0000-0000FE150000}"/>
    <cellStyle name="Salida 2 12 2 4 4 2 12" xfId="57844" xr:uid="{00000000-0005-0000-0000-0000FE150000}"/>
    <cellStyle name="Salida 2 12 2 4 4 2 13" xfId="61020" xr:uid="{00000000-0005-0000-0000-0000FE150000}"/>
    <cellStyle name="Salida 2 12 2 4 4 2 2" xfId="10903" xr:uid="{00000000-0005-0000-0000-0000FE150000}"/>
    <cellStyle name="Salida 2 12 2 4 4 2 3" xfId="17300" xr:uid="{00000000-0005-0000-0000-0000FE150000}"/>
    <cellStyle name="Salida 2 12 2 4 4 2 4" xfId="21205" xr:uid="{00000000-0005-0000-0000-0000FE150000}"/>
    <cellStyle name="Salida 2 12 2 4 4 2 5" xfId="24434" xr:uid="{00000000-0005-0000-0000-0000FE150000}"/>
    <cellStyle name="Salida 2 12 2 4 4 2 6" xfId="31100" xr:uid="{00000000-0005-0000-0000-0000FE150000}"/>
    <cellStyle name="Salida 2 12 2 4 4 2 7" xfId="37355" xr:uid="{00000000-0005-0000-0000-0000FE150000}"/>
    <cellStyle name="Salida 2 12 2 4 4 2 8" xfId="41610" xr:uid="{00000000-0005-0000-0000-0000FE150000}"/>
    <cellStyle name="Salida 2 12 2 4 4 2 9" xfId="45832" xr:uid="{00000000-0005-0000-0000-0000FE150000}"/>
    <cellStyle name="Salida 2 12 2 4 4 3" xfId="11218" xr:uid="{00000000-0005-0000-0000-0000FD150000}"/>
    <cellStyle name="Salida 2 12 2 4 4 4" xfId="14778" xr:uid="{00000000-0005-0000-0000-0000FD150000}"/>
    <cellStyle name="Salida 2 12 2 4 4 5" xfId="18808" xr:uid="{00000000-0005-0000-0000-0000FD150000}"/>
    <cellStyle name="Salida 2 12 2 4 4 6" xfId="22594" xr:uid="{00000000-0005-0000-0000-0000FD150000}"/>
    <cellStyle name="Salida 2 12 2 4 4 7" xfId="28241" xr:uid="{00000000-0005-0000-0000-0000FD150000}"/>
    <cellStyle name="Salida 2 12 2 4 4 8" xfId="34532" xr:uid="{00000000-0005-0000-0000-0000FD150000}"/>
    <cellStyle name="Salida 2 12 2 4 4 9" xfId="38805" xr:uid="{00000000-0005-0000-0000-0000FD150000}"/>
    <cellStyle name="Salida 2 12 2 4 5" xfId="4215" xr:uid="{00000000-0005-0000-0000-0000EF150000}"/>
    <cellStyle name="Salida 2 12 2 4 5 10" xfId="47470" xr:uid="{00000000-0005-0000-0000-0000FF150000}"/>
    <cellStyle name="Salida 2 12 2 4 5 11" xfId="51638" xr:uid="{00000000-0005-0000-0000-0000FF150000}"/>
    <cellStyle name="Salida 2 12 2 4 5 12" xfId="55635" xr:uid="{00000000-0005-0000-0000-0000FF150000}"/>
    <cellStyle name="Salida 2 12 2 4 5 13" xfId="59384" xr:uid="{00000000-0005-0000-0000-0000FF150000}"/>
    <cellStyle name="Salida 2 12 2 4 5 2" xfId="12503" xr:uid="{00000000-0005-0000-0000-0000FF150000}"/>
    <cellStyle name="Salida 2 12 2 4 5 3" xfId="14982" xr:uid="{00000000-0005-0000-0000-0000FF150000}"/>
    <cellStyle name="Salida 2 12 2 4 5 4" xfId="19012" xr:uid="{00000000-0005-0000-0000-0000FF150000}"/>
    <cellStyle name="Salida 2 12 2 4 5 5" xfId="22798" xr:uid="{00000000-0005-0000-0000-0000FF150000}"/>
    <cellStyle name="Salida 2 12 2 4 5 6" xfId="28445" xr:uid="{00000000-0005-0000-0000-0000FF150000}"/>
    <cellStyle name="Salida 2 12 2 4 5 7" xfId="34736" xr:uid="{00000000-0005-0000-0000-0000FF150000}"/>
    <cellStyle name="Salida 2 12 2 4 5 8" xfId="39009" xr:uid="{00000000-0005-0000-0000-0000FF150000}"/>
    <cellStyle name="Salida 2 12 2 4 5 9" xfId="43256" xr:uid="{00000000-0005-0000-0000-0000FF150000}"/>
    <cellStyle name="Salida 2 12 2 4 6" xfId="10795" xr:uid="{00000000-0005-0000-0000-0000F8150000}"/>
    <cellStyle name="Salida 2 12 2 4 7" xfId="8554" xr:uid="{00000000-0005-0000-0000-0000F8150000}"/>
    <cellStyle name="Salida 2 12 2 4 8" xfId="10453" xr:uid="{00000000-0005-0000-0000-0000F8150000}"/>
    <cellStyle name="Salida 2 12 2 4 9" xfId="10834" xr:uid="{00000000-0005-0000-0000-0000F8150000}"/>
    <cellStyle name="Salida 2 12 2 5" xfId="2083" xr:uid="{00000000-0005-0000-0000-0000F0150000}"/>
    <cellStyle name="Salida 2 12 2 5 10" xfId="39806" xr:uid="{00000000-0005-0000-0000-000000160000}"/>
    <cellStyle name="Salida 2 12 2 5 11" xfId="44044" xr:uid="{00000000-0005-0000-0000-000000160000}"/>
    <cellStyle name="Salida 2 12 2 5 12" xfId="48239" xr:uid="{00000000-0005-0000-0000-000000160000}"/>
    <cellStyle name="Salida 2 12 2 5 13" xfId="52335" xr:uid="{00000000-0005-0000-0000-000000160000}"/>
    <cellStyle name="Salida 2 12 2 5 14" xfId="56215" xr:uid="{00000000-0005-0000-0000-000000160000}"/>
    <cellStyle name="Salida 2 12 2 5 2" xfId="5259" xr:uid="{00000000-0005-0000-0000-0000F1150000}"/>
    <cellStyle name="Salida 2 12 2 5 2 10" xfId="48432" xr:uid="{00000000-0005-0000-0000-000001160000}"/>
    <cellStyle name="Salida 2 12 2 5 2 11" xfId="52501" xr:uid="{00000000-0005-0000-0000-000001160000}"/>
    <cellStyle name="Salida 2 12 2 5 2 12" xfId="56349" xr:uid="{00000000-0005-0000-0000-000001160000}"/>
    <cellStyle name="Salida 2 12 2 5 2 13" xfId="59670" xr:uid="{00000000-0005-0000-0000-000001160000}"/>
    <cellStyle name="Salida 2 12 2 5 2 2" xfId="12394" xr:uid="{00000000-0005-0000-0000-000001160000}"/>
    <cellStyle name="Salida 2 12 2 5 2 3" xfId="15781" xr:uid="{00000000-0005-0000-0000-000001160000}"/>
    <cellStyle name="Salida 2 12 2 5 2 4" xfId="19716" xr:uid="{00000000-0005-0000-0000-000001160000}"/>
    <cellStyle name="Salida 2 12 2 5 2 5" xfId="23084" xr:uid="{00000000-0005-0000-0000-000001160000}"/>
    <cellStyle name="Salida 2 12 2 5 2 6" xfId="29489" xr:uid="{00000000-0005-0000-0000-000001160000}"/>
    <cellStyle name="Salida 2 12 2 5 2 7" xfId="35754" xr:uid="{00000000-0005-0000-0000-000001160000}"/>
    <cellStyle name="Salida 2 12 2 5 2 8" xfId="40010" xr:uid="{00000000-0005-0000-0000-000001160000}"/>
    <cellStyle name="Salida 2 12 2 5 2 9" xfId="44241" xr:uid="{00000000-0005-0000-0000-000001160000}"/>
    <cellStyle name="Salida 2 12 2 5 3" xfId="10769" xr:uid="{00000000-0005-0000-0000-000000160000}"/>
    <cellStyle name="Salida 2 12 2 5 4" xfId="8229" xr:uid="{00000000-0005-0000-0000-000000160000}"/>
    <cellStyle name="Salida 2 12 2 5 5" xfId="13334" xr:uid="{00000000-0005-0000-0000-000000160000}"/>
    <cellStyle name="Salida 2 12 2 5 6" xfId="10415" xr:uid="{00000000-0005-0000-0000-000000160000}"/>
    <cellStyle name="Salida 2 12 2 5 7" xfId="26313" xr:uid="{00000000-0005-0000-0000-000000160000}"/>
    <cellStyle name="Salida 2 12 2 5 8" xfId="32615" xr:uid="{00000000-0005-0000-0000-000000160000}"/>
    <cellStyle name="Salida 2 12 2 5 9" xfId="35545" xr:uid="{00000000-0005-0000-0000-000000160000}"/>
    <cellStyle name="Salida 2 12 2 6" xfId="2548" xr:uid="{00000000-0005-0000-0000-0000F2150000}"/>
    <cellStyle name="Salida 2 12 2 6 10" xfId="31559" xr:uid="{00000000-0005-0000-0000-000002160000}"/>
    <cellStyle name="Salida 2 12 2 6 11" xfId="32535" xr:uid="{00000000-0005-0000-0000-000002160000}"/>
    <cellStyle name="Salida 2 12 2 6 12" xfId="36386" xr:uid="{00000000-0005-0000-0000-000002160000}"/>
    <cellStyle name="Salida 2 12 2 6 13" xfId="40642" xr:uid="{00000000-0005-0000-0000-000002160000}"/>
    <cellStyle name="Salida 2 12 2 6 14" xfId="44868" xr:uid="{00000000-0005-0000-0000-000002160000}"/>
    <cellStyle name="Salida 2 12 2 6 2" xfId="5724" xr:uid="{00000000-0005-0000-0000-0000F3150000}"/>
    <cellStyle name="Salida 2 12 2 6 2 10" xfId="48893" xr:uid="{00000000-0005-0000-0000-000003160000}"/>
    <cellStyle name="Salida 2 12 2 6 2 11" xfId="52962" xr:uid="{00000000-0005-0000-0000-000003160000}"/>
    <cellStyle name="Salida 2 12 2 6 2 12" xfId="56809" xr:uid="{00000000-0005-0000-0000-000003160000}"/>
    <cellStyle name="Salida 2 12 2 6 2 13" xfId="60126" xr:uid="{00000000-0005-0000-0000-000003160000}"/>
    <cellStyle name="Salida 2 12 2 6 2 2" xfId="11621" xr:uid="{00000000-0005-0000-0000-000003160000}"/>
    <cellStyle name="Salida 2 12 2 6 2 3" xfId="16242" xr:uid="{00000000-0005-0000-0000-000003160000}"/>
    <cellStyle name="Salida 2 12 2 6 2 4" xfId="20173" xr:uid="{00000000-0005-0000-0000-000003160000}"/>
    <cellStyle name="Salida 2 12 2 6 2 5" xfId="23540" xr:uid="{00000000-0005-0000-0000-000003160000}"/>
    <cellStyle name="Salida 2 12 2 6 2 6" xfId="29954" xr:uid="{00000000-0005-0000-0000-000003160000}"/>
    <cellStyle name="Salida 2 12 2 6 2 7" xfId="36219" xr:uid="{00000000-0005-0000-0000-000003160000}"/>
    <cellStyle name="Salida 2 12 2 6 2 8" xfId="40475" xr:uid="{00000000-0005-0000-0000-000003160000}"/>
    <cellStyle name="Salida 2 12 2 6 2 9" xfId="44704" xr:uid="{00000000-0005-0000-0000-000003160000}"/>
    <cellStyle name="Salida 2 12 2 6 3" xfId="12784" xr:uid="{00000000-0005-0000-0000-000002160000}"/>
    <cellStyle name="Salida 2 12 2 6 4" xfId="9875" xr:uid="{00000000-0005-0000-0000-000002160000}"/>
    <cellStyle name="Salida 2 12 2 6 5" xfId="17411" xr:uid="{00000000-0005-0000-0000-000002160000}"/>
    <cellStyle name="Salida 2 12 2 6 6" xfId="19276" xr:uid="{00000000-0005-0000-0000-000002160000}"/>
    <cellStyle name="Salida 2 12 2 6 7" xfId="26778" xr:uid="{00000000-0005-0000-0000-000002160000}"/>
    <cellStyle name="Salida 2 12 2 6 8" xfId="33080" xr:uid="{00000000-0005-0000-0000-000002160000}"/>
    <cellStyle name="Salida 2 12 2 6 9" xfId="25239" xr:uid="{00000000-0005-0000-0000-000002160000}"/>
    <cellStyle name="Salida 2 12 2 7" xfId="3736" xr:uid="{00000000-0005-0000-0000-0000F4150000}"/>
    <cellStyle name="Salida 2 12 2 7 10" xfId="42777" xr:uid="{00000000-0005-0000-0000-000004160000}"/>
    <cellStyle name="Salida 2 12 2 7 11" xfId="46991" xr:uid="{00000000-0005-0000-0000-000004160000}"/>
    <cellStyle name="Salida 2 12 2 7 12" xfId="51159" xr:uid="{00000000-0005-0000-0000-000004160000}"/>
    <cellStyle name="Salida 2 12 2 7 13" xfId="55156" xr:uid="{00000000-0005-0000-0000-000004160000}"/>
    <cellStyle name="Salida 2 12 2 7 14" xfId="58905" xr:uid="{00000000-0005-0000-0000-000004160000}"/>
    <cellStyle name="Salida 2 12 2 7 2" xfId="6601" xr:uid="{00000000-0005-0000-0000-0000F5150000}"/>
    <cellStyle name="Salida 2 12 2 7 2 10" xfId="49738" xr:uid="{00000000-0005-0000-0000-000005160000}"/>
    <cellStyle name="Salida 2 12 2 7 2 11" xfId="53773" xr:uid="{00000000-0005-0000-0000-000005160000}"/>
    <cellStyle name="Salida 2 12 2 7 2 12" xfId="57574" xr:uid="{00000000-0005-0000-0000-000005160000}"/>
    <cellStyle name="Salida 2 12 2 7 2 13" xfId="60750" xr:uid="{00000000-0005-0000-0000-000005160000}"/>
    <cellStyle name="Salida 2 12 2 7 2 2" xfId="10663" xr:uid="{00000000-0005-0000-0000-000005160000}"/>
    <cellStyle name="Salida 2 12 2 7 2 3" xfId="17030" xr:uid="{00000000-0005-0000-0000-000005160000}"/>
    <cellStyle name="Salida 2 12 2 7 2 4" xfId="20935" xr:uid="{00000000-0005-0000-0000-000005160000}"/>
    <cellStyle name="Salida 2 12 2 7 2 5" xfId="24164" xr:uid="{00000000-0005-0000-0000-000005160000}"/>
    <cellStyle name="Salida 2 12 2 7 2 6" xfId="30830" xr:uid="{00000000-0005-0000-0000-000005160000}"/>
    <cellStyle name="Salida 2 12 2 7 2 7" xfId="37085" xr:uid="{00000000-0005-0000-0000-000005160000}"/>
    <cellStyle name="Salida 2 12 2 7 2 8" xfId="41340" xr:uid="{00000000-0005-0000-0000-000005160000}"/>
    <cellStyle name="Salida 2 12 2 7 2 9" xfId="45562" xr:uid="{00000000-0005-0000-0000-000005160000}"/>
    <cellStyle name="Salida 2 12 2 7 3" xfId="11826" xr:uid="{00000000-0005-0000-0000-000004160000}"/>
    <cellStyle name="Salida 2 12 2 7 4" xfId="14503" xr:uid="{00000000-0005-0000-0000-000004160000}"/>
    <cellStyle name="Salida 2 12 2 7 5" xfId="18533" xr:uid="{00000000-0005-0000-0000-000004160000}"/>
    <cellStyle name="Salida 2 12 2 7 6" xfId="22319" xr:uid="{00000000-0005-0000-0000-000004160000}"/>
    <cellStyle name="Salida 2 12 2 7 7" xfId="27966" xr:uid="{00000000-0005-0000-0000-000004160000}"/>
    <cellStyle name="Salida 2 12 2 7 8" xfId="34257" xr:uid="{00000000-0005-0000-0000-000004160000}"/>
    <cellStyle name="Salida 2 12 2 7 9" xfId="38530" xr:uid="{00000000-0005-0000-0000-000004160000}"/>
    <cellStyle name="Salida 2 12 2 8" xfId="3232" xr:uid="{00000000-0005-0000-0000-0000F6150000}"/>
    <cellStyle name="Salida 2 12 2 8 10" xfId="46490" xr:uid="{00000000-0005-0000-0000-000006160000}"/>
    <cellStyle name="Salida 2 12 2 8 11" xfId="50658" xr:uid="{00000000-0005-0000-0000-000006160000}"/>
    <cellStyle name="Salida 2 12 2 8 12" xfId="54655" xr:uid="{00000000-0005-0000-0000-000006160000}"/>
    <cellStyle name="Salida 2 12 2 8 13" xfId="58404" xr:uid="{00000000-0005-0000-0000-000006160000}"/>
    <cellStyle name="Salida 2 12 2 8 2" xfId="7758" xr:uid="{00000000-0005-0000-0000-000006160000}"/>
    <cellStyle name="Salida 2 12 2 8 3" xfId="14002" xr:uid="{00000000-0005-0000-0000-000006160000}"/>
    <cellStyle name="Salida 2 12 2 8 4" xfId="18032" xr:uid="{00000000-0005-0000-0000-000006160000}"/>
    <cellStyle name="Salida 2 12 2 8 5" xfId="21818" xr:uid="{00000000-0005-0000-0000-000006160000}"/>
    <cellStyle name="Salida 2 12 2 8 6" xfId="27462" xr:uid="{00000000-0005-0000-0000-000006160000}"/>
    <cellStyle name="Salida 2 12 2 8 7" xfId="33753" xr:uid="{00000000-0005-0000-0000-000006160000}"/>
    <cellStyle name="Salida 2 12 2 8 8" xfId="38026" xr:uid="{00000000-0005-0000-0000-000006160000}"/>
    <cellStyle name="Salida 2 12 2 8 9" xfId="42274" xr:uid="{00000000-0005-0000-0000-000006160000}"/>
    <cellStyle name="Salida 2 12 2 9" xfId="9376" xr:uid="{00000000-0005-0000-0000-0000E7150000}"/>
    <cellStyle name="Salida 2 12 3" xfId="1268" xr:uid="{00000000-0005-0000-0000-0000F7150000}"/>
    <cellStyle name="Salida 2 12 3 10" xfId="25510" xr:uid="{00000000-0005-0000-0000-000007160000}"/>
    <cellStyle name="Salida 2 12 3 11" xfId="31826" xr:uid="{00000000-0005-0000-0000-000007160000}"/>
    <cellStyle name="Salida 2 12 3 12" xfId="35962" xr:uid="{00000000-0005-0000-0000-000007160000}"/>
    <cellStyle name="Salida 2 12 3 13" xfId="40218" xr:uid="{00000000-0005-0000-0000-000007160000}"/>
    <cellStyle name="Salida 2 12 3 14" xfId="44449" xr:uid="{00000000-0005-0000-0000-000007160000}"/>
    <cellStyle name="Salida 2 12 3 15" xfId="48640" xr:uid="{00000000-0005-0000-0000-000007160000}"/>
    <cellStyle name="Salida 2 12 3 16" xfId="52709" xr:uid="{00000000-0005-0000-0000-000007160000}"/>
    <cellStyle name="Salida 2 12 3 17" xfId="56557" xr:uid="{00000000-0005-0000-0000-000007160000}"/>
    <cellStyle name="Salida 2 12 3 2" xfId="2084" xr:uid="{00000000-0005-0000-0000-0000F8150000}"/>
    <cellStyle name="Salida 2 12 3 2 10" xfId="32434" xr:uid="{00000000-0005-0000-0000-000008160000}"/>
    <cellStyle name="Salida 2 12 3 2 11" xfId="35212" xr:uid="{00000000-0005-0000-0000-000008160000}"/>
    <cellStyle name="Salida 2 12 3 2 12" xfId="39479" xr:uid="{00000000-0005-0000-0000-000008160000}"/>
    <cellStyle name="Salida 2 12 3 2 13" xfId="43721" xr:uid="{00000000-0005-0000-0000-000008160000}"/>
    <cellStyle name="Salida 2 12 3 2 14" xfId="47922" xr:uid="{00000000-0005-0000-0000-000008160000}"/>
    <cellStyle name="Salida 2 12 3 2 2" xfId="5260" xr:uid="{00000000-0005-0000-0000-0000F9150000}"/>
    <cellStyle name="Salida 2 12 3 2 2 10" xfId="48433" xr:uid="{00000000-0005-0000-0000-000009160000}"/>
    <cellStyle name="Salida 2 12 3 2 2 11" xfId="52502" xr:uid="{00000000-0005-0000-0000-000009160000}"/>
    <cellStyle name="Salida 2 12 3 2 2 12" xfId="56350" xr:uid="{00000000-0005-0000-0000-000009160000}"/>
    <cellStyle name="Salida 2 12 3 2 2 13" xfId="59671" xr:uid="{00000000-0005-0000-0000-000009160000}"/>
    <cellStyle name="Salida 2 12 3 2 2 2" xfId="9583" xr:uid="{00000000-0005-0000-0000-000009160000}"/>
    <cellStyle name="Salida 2 12 3 2 2 3" xfId="15782" xr:uid="{00000000-0005-0000-0000-000009160000}"/>
    <cellStyle name="Salida 2 12 3 2 2 4" xfId="19717" xr:uid="{00000000-0005-0000-0000-000009160000}"/>
    <cellStyle name="Salida 2 12 3 2 2 5" xfId="23085" xr:uid="{00000000-0005-0000-0000-000009160000}"/>
    <cellStyle name="Salida 2 12 3 2 2 6" xfId="29490" xr:uid="{00000000-0005-0000-0000-000009160000}"/>
    <cellStyle name="Salida 2 12 3 2 2 7" xfId="35755" xr:uid="{00000000-0005-0000-0000-000009160000}"/>
    <cellStyle name="Salida 2 12 3 2 2 8" xfId="40011" xr:uid="{00000000-0005-0000-0000-000009160000}"/>
    <cellStyle name="Salida 2 12 3 2 2 9" xfId="44242" xr:uid="{00000000-0005-0000-0000-000009160000}"/>
    <cellStyle name="Salida 2 12 3 2 3" xfId="12951" xr:uid="{00000000-0005-0000-0000-000008160000}"/>
    <cellStyle name="Salida 2 12 3 2 4" xfId="11674" xr:uid="{00000000-0005-0000-0000-000008160000}"/>
    <cellStyle name="Salida 2 12 3 2 5" xfId="15614" xr:uid="{00000000-0005-0000-0000-000008160000}"/>
    <cellStyle name="Salida 2 12 3 2 6" xfId="19332" xr:uid="{00000000-0005-0000-0000-000008160000}"/>
    <cellStyle name="Salida 2 12 3 2 7" xfId="26314" xr:uid="{00000000-0005-0000-0000-000008160000}"/>
    <cellStyle name="Salida 2 12 3 2 8" xfId="32616" xr:uid="{00000000-0005-0000-0000-000008160000}"/>
    <cellStyle name="Salida 2 12 3 2 9" xfId="32412" xr:uid="{00000000-0005-0000-0000-000008160000}"/>
    <cellStyle name="Salida 2 12 3 3" xfId="2547" xr:uid="{00000000-0005-0000-0000-0000FA150000}"/>
    <cellStyle name="Salida 2 12 3 3 10" xfId="31558" xr:uid="{00000000-0005-0000-0000-00000A160000}"/>
    <cellStyle name="Salida 2 12 3 3 11" xfId="35673" xr:uid="{00000000-0005-0000-0000-00000A160000}"/>
    <cellStyle name="Salida 2 12 3 3 12" xfId="39930" xr:uid="{00000000-0005-0000-0000-00000A160000}"/>
    <cellStyle name="Salida 2 12 3 3 13" xfId="44163" xr:uid="{00000000-0005-0000-0000-00000A160000}"/>
    <cellStyle name="Salida 2 12 3 3 14" xfId="48355" xr:uid="{00000000-0005-0000-0000-00000A160000}"/>
    <cellStyle name="Salida 2 12 3 3 2" xfId="5723" xr:uid="{00000000-0005-0000-0000-0000FB150000}"/>
    <cellStyle name="Salida 2 12 3 3 2 10" xfId="48892" xr:uid="{00000000-0005-0000-0000-00000B160000}"/>
    <cellStyle name="Salida 2 12 3 3 2 11" xfId="52961" xr:uid="{00000000-0005-0000-0000-00000B160000}"/>
    <cellStyle name="Salida 2 12 3 3 2 12" xfId="56808" xr:uid="{00000000-0005-0000-0000-00000B160000}"/>
    <cellStyle name="Salida 2 12 3 3 2 13" xfId="60125" xr:uid="{00000000-0005-0000-0000-00000B160000}"/>
    <cellStyle name="Salida 2 12 3 3 2 2" xfId="10174" xr:uid="{00000000-0005-0000-0000-00000B160000}"/>
    <cellStyle name="Salida 2 12 3 3 2 3" xfId="16241" xr:uid="{00000000-0005-0000-0000-00000B160000}"/>
    <cellStyle name="Salida 2 12 3 3 2 4" xfId="20172" xr:uid="{00000000-0005-0000-0000-00000B160000}"/>
    <cellStyle name="Salida 2 12 3 3 2 5" xfId="23539" xr:uid="{00000000-0005-0000-0000-00000B160000}"/>
    <cellStyle name="Salida 2 12 3 3 2 6" xfId="29953" xr:uid="{00000000-0005-0000-0000-00000B160000}"/>
    <cellStyle name="Salida 2 12 3 3 2 7" xfId="36218" xr:uid="{00000000-0005-0000-0000-00000B160000}"/>
    <cellStyle name="Salida 2 12 3 3 2 8" xfId="40474" xr:uid="{00000000-0005-0000-0000-00000B160000}"/>
    <cellStyle name="Salida 2 12 3 3 2 9" xfId="44703" xr:uid="{00000000-0005-0000-0000-00000B160000}"/>
    <cellStyle name="Salida 2 12 3 3 3" xfId="10482" xr:uid="{00000000-0005-0000-0000-00000A160000}"/>
    <cellStyle name="Salida 2 12 3 3 4" xfId="9614" xr:uid="{00000000-0005-0000-0000-00000A160000}"/>
    <cellStyle name="Salida 2 12 3 3 5" xfId="15279" xr:uid="{00000000-0005-0000-0000-00000A160000}"/>
    <cellStyle name="Salida 2 12 3 3 6" xfId="10922" xr:uid="{00000000-0005-0000-0000-00000A160000}"/>
    <cellStyle name="Salida 2 12 3 3 7" xfId="26777" xr:uid="{00000000-0005-0000-0000-00000A160000}"/>
    <cellStyle name="Salida 2 12 3 3 8" xfId="33079" xr:uid="{00000000-0005-0000-0000-00000A160000}"/>
    <cellStyle name="Salida 2 12 3 3 9" xfId="25238" xr:uid="{00000000-0005-0000-0000-00000A160000}"/>
    <cellStyle name="Salida 2 12 3 4" xfId="3737" xr:uid="{00000000-0005-0000-0000-0000FC150000}"/>
    <cellStyle name="Salida 2 12 3 4 10" xfId="42778" xr:uid="{00000000-0005-0000-0000-00000C160000}"/>
    <cellStyle name="Salida 2 12 3 4 11" xfId="46992" xr:uid="{00000000-0005-0000-0000-00000C160000}"/>
    <cellStyle name="Salida 2 12 3 4 12" xfId="51160" xr:uid="{00000000-0005-0000-0000-00000C160000}"/>
    <cellStyle name="Salida 2 12 3 4 13" xfId="55157" xr:uid="{00000000-0005-0000-0000-00000C160000}"/>
    <cellStyle name="Salida 2 12 3 4 14" xfId="58906" xr:uid="{00000000-0005-0000-0000-00000C160000}"/>
    <cellStyle name="Salida 2 12 3 4 2" xfId="6602" xr:uid="{00000000-0005-0000-0000-0000FD150000}"/>
    <cellStyle name="Salida 2 12 3 4 2 10" xfId="49739" xr:uid="{00000000-0005-0000-0000-00000D160000}"/>
    <cellStyle name="Salida 2 12 3 4 2 11" xfId="53774" xr:uid="{00000000-0005-0000-0000-00000D160000}"/>
    <cellStyle name="Salida 2 12 3 4 2 12" xfId="57575" xr:uid="{00000000-0005-0000-0000-00000D160000}"/>
    <cellStyle name="Salida 2 12 3 4 2 13" xfId="60751" xr:uid="{00000000-0005-0000-0000-00000D160000}"/>
    <cellStyle name="Salida 2 12 3 4 2 2" xfId="12240" xr:uid="{00000000-0005-0000-0000-00000D160000}"/>
    <cellStyle name="Salida 2 12 3 4 2 3" xfId="17031" xr:uid="{00000000-0005-0000-0000-00000D160000}"/>
    <cellStyle name="Salida 2 12 3 4 2 4" xfId="20936" xr:uid="{00000000-0005-0000-0000-00000D160000}"/>
    <cellStyle name="Salida 2 12 3 4 2 5" xfId="24165" xr:uid="{00000000-0005-0000-0000-00000D160000}"/>
    <cellStyle name="Salida 2 12 3 4 2 6" xfId="30831" xr:uid="{00000000-0005-0000-0000-00000D160000}"/>
    <cellStyle name="Salida 2 12 3 4 2 7" xfId="37086" xr:uid="{00000000-0005-0000-0000-00000D160000}"/>
    <cellStyle name="Salida 2 12 3 4 2 8" xfId="41341" xr:uid="{00000000-0005-0000-0000-00000D160000}"/>
    <cellStyle name="Salida 2 12 3 4 2 9" xfId="45563" xr:uid="{00000000-0005-0000-0000-00000D160000}"/>
    <cellStyle name="Salida 2 12 3 4 3" xfId="9026" xr:uid="{00000000-0005-0000-0000-00000C160000}"/>
    <cellStyle name="Salida 2 12 3 4 4" xfId="14504" xr:uid="{00000000-0005-0000-0000-00000C160000}"/>
    <cellStyle name="Salida 2 12 3 4 5" xfId="18534" xr:uid="{00000000-0005-0000-0000-00000C160000}"/>
    <cellStyle name="Salida 2 12 3 4 6" xfId="22320" xr:uid="{00000000-0005-0000-0000-00000C160000}"/>
    <cellStyle name="Salida 2 12 3 4 7" xfId="27967" xr:uid="{00000000-0005-0000-0000-00000C160000}"/>
    <cellStyle name="Salida 2 12 3 4 8" xfId="34258" xr:uid="{00000000-0005-0000-0000-00000C160000}"/>
    <cellStyle name="Salida 2 12 3 4 9" xfId="38531" xr:uid="{00000000-0005-0000-0000-00000C160000}"/>
    <cellStyle name="Salida 2 12 3 5" xfId="2952" xr:uid="{00000000-0005-0000-0000-0000FE150000}"/>
    <cellStyle name="Salida 2 12 3 5 10" xfId="46210" xr:uid="{00000000-0005-0000-0000-00000E160000}"/>
    <cellStyle name="Salida 2 12 3 5 11" xfId="50378" xr:uid="{00000000-0005-0000-0000-00000E160000}"/>
    <cellStyle name="Salida 2 12 3 5 12" xfId="54375" xr:uid="{00000000-0005-0000-0000-00000E160000}"/>
    <cellStyle name="Salida 2 12 3 5 13" xfId="58124" xr:uid="{00000000-0005-0000-0000-00000E160000}"/>
    <cellStyle name="Salida 2 12 3 5 2" xfId="8031" xr:uid="{00000000-0005-0000-0000-00000E160000}"/>
    <cellStyle name="Salida 2 12 3 5 3" xfId="13722" xr:uid="{00000000-0005-0000-0000-00000E160000}"/>
    <cellStyle name="Salida 2 12 3 5 4" xfId="17752" xr:uid="{00000000-0005-0000-0000-00000E160000}"/>
    <cellStyle name="Salida 2 12 3 5 5" xfId="21538" xr:uid="{00000000-0005-0000-0000-00000E160000}"/>
    <cellStyle name="Salida 2 12 3 5 6" xfId="27182" xr:uid="{00000000-0005-0000-0000-00000E160000}"/>
    <cellStyle name="Salida 2 12 3 5 7" xfId="33473" xr:uid="{00000000-0005-0000-0000-00000E160000}"/>
    <cellStyle name="Salida 2 12 3 5 8" xfId="37746" xr:uid="{00000000-0005-0000-0000-00000E160000}"/>
    <cellStyle name="Salida 2 12 3 5 9" xfId="41994" xr:uid="{00000000-0005-0000-0000-00000E160000}"/>
    <cellStyle name="Salida 2 12 3 6" xfId="8664" xr:uid="{00000000-0005-0000-0000-000007160000}"/>
    <cellStyle name="Salida 2 12 3 7" xfId="8141" xr:uid="{00000000-0005-0000-0000-000007160000}"/>
    <cellStyle name="Salida 2 12 3 8" xfId="15250" xr:uid="{00000000-0005-0000-0000-000007160000}"/>
    <cellStyle name="Salida 2 12 3 9" xfId="19400" xr:uid="{00000000-0005-0000-0000-000007160000}"/>
    <cellStyle name="Salida 2 12 4" xfId="2082" xr:uid="{00000000-0005-0000-0000-0000FF150000}"/>
    <cellStyle name="Salida 2 12 4 10" xfId="33159" xr:uid="{00000000-0005-0000-0000-00000F160000}"/>
    <cellStyle name="Salida 2 12 4 11" xfId="25249" xr:uid="{00000000-0005-0000-0000-00000F160000}"/>
    <cellStyle name="Salida 2 12 4 12" xfId="31569" xr:uid="{00000000-0005-0000-0000-00000F160000}"/>
    <cellStyle name="Salida 2 12 4 13" xfId="35316" xr:uid="{00000000-0005-0000-0000-00000F160000}"/>
    <cellStyle name="Salida 2 12 4 14" xfId="39580" xr:uid="{00000000-0005-0000-0000-00000F160000}"/>
    <cellStyle name="Salida 2 12 4 2" xfId="5258" xr:uid="{00000000-0005-0000-0000-000000160000}"/>
    <cellStyle name="Salida 2 12 4 2 10" xfId="48431" xr:uid="{00000000-0005-0000-0000-000010160000}"/>
    <cellStyle name="Salida 2 12 4 2 11" xfId="52500" xr:uid="{00000000-0005-0000-0000-000010160000}"/>
    <cellStyle name="Salida 2 12 4 2 12" xfId="56348" xr:uid="{00000000-0005-0000-0000-000010160000}"/>
    <cellStyle name="Salida 2 12 4 2 13" xfId="59669" xr:uid="{00000000-0005-0000-0000-000010160000}"/>
    <cellStyle name="Salida 2 12 4 2 2" xfId="11082" xr:uid="{00000000-0005-0000-0000-000010160000}"/>
    <cellStyle name="Salida 2 12 4 2 3" xfId="15780" xr:uid="{00000000-0005-0000-0000-000010160000}"/>
    <cellStyle name="Salida 2 12 4 2 4" xfId="19715" xr:uid="{00000000-0005-0000-0000-000010160000}"/>
    <cellStyle name="Salida 2 12 4 2 5" xfId="23083" xr:uid="{00000000-0005-0000-0000-000010160000}"/>
    <cellStyle name="Salida 2 12 4 2 6" xfId="29488" xr:uid="{00000000-0005-0000-0000-000010160000}"/>
    <cellStyle name="Salida 2 12 4 2 7" xfId="35753" xr:uid="{00000000-0005-0000-0000-000010160000}"/>
    <cellStyle name="Salida 2 12 4 2 8" xfId="40009" xr:uid="{00000000-0005-0000-0000-000010160000}"/>
    <cellStyle name="Salida 2 12 4 2 9" xfId="44240" xr:uid="{00000000-0005-0000-0000-000010160000}"/>
    <cellStyle name="Salida 2 12 4 3" xfId="13318" xr:uid="{00000000-0005-0000-0000-00000F160000}"/>
    <cellStyle name="Salida 2 12 4 4" xfId="10178" xr:uid="{00000000-0005-0000-0000-00000F160000}"/>
    <cellStyle name="Salida 2 12 4 5" xfId="16369" xr:uid="{00000000-0005-0000-0000-00000F160000}"/>
    <cellStyle name="Salida 2 12 4 6" xfId="12208" xr:uid="{00000000-0005-0000-0000-00000F160000}"/>
    <cellStyle name="Salida 2 12 4 7" xfId="26312" xr:uid="{00000000-0005-0000-0000-00000F160000}"/>
    <cellStyle name="Salida 2 12 4 8" xfId="32614" xr:uid="{00000000-0005-0000-0000-00000F160000}"/>
    <cellStyle name="Salida 2 12 4 9" xfId="33236" xr:uid="{00000000-0005-0000-0000-00000F160000}"/>
    <cellStyle name="Salida 2 12 5" xfId="2549" xr:uid="{00000000-0005-0000-0000-000001160000}"/>
    <cellStyle name="Salida 2 12 5 10" xfId="39400" xr:uid="{00000000-0005-0000-0000-000011160000}"/>
    <cellStyle name="Salida 2 12 5 11" xfId="43642" xr:uid="{00000000-0005-0000-0000-000011160000}"/>
    <cellStyle name="Salida 2 12 5 12" xfId="47846" xr:uid="{00000000-0005-0000-0000-000011160000}"/>
    <cellStyle name="Salida 2 12 5 13" xfId="51976" xr:uid="{00000000-0005-0000-0000-000011160000}"/>
    <cellStyle name="Salida 2 12 5 14" xfId="55906" xr:uid="{00000000-0005-0000-0000-000011160000}"/>
    <cellStyle name="Salida 2 12 5 2" xfId="5725" xr:uid="{00000000-0005-0000-0000-000002160000}"/>
    <cellStyle name="Salida 2 12 5 2 10" xfId="48894" xr:uid="{00000000-0005-0000-0000-000012160000}"/>
    <cellStyle name="Salida 2 12 5 2 11" xfId="52963" xr:uid="{00000000-0005-0000-0000-000012160000}"/>
    <cellStyle name="Salida 2 12 5 2 12" xfId="56810" xr:uid="{00000000-0005-0000-0000-000012160000}"/>
    <cellStyle name="Salida 2 12 5 2 13" xfId="60127" xr:uid="{00000000-0005-0000-0000-000012160000}"/>
    <cellStyle name="Salida 2 12 5 2 2" xfId="8815" xr:uid="{00000000-0005-0000-0000-000012160000}"/>
    <cellStyle name="Salida 2 12 5 2 3" xfId="16243" xr:uid="{00000000-0005-0000-0000-000012160000}"/>
    <cellStyle name="Salida 2 12 5 2 4" xfId="20174" xr:uid="{00000000-0005-0000-0000-000012160000}"/>
    <cellStyle name="Salida 2 12 5 2 5" xfId="23541" xr:uid="{00000000-0005-0000-0000-000012160000}"/>
    <cellStyle name="Salida 2 12 5 2 6" xfId="29955" xr:uid="{00000000-0005-0000-0000-000012160000}"/>
    <cellStyle name="Salida 2 12 5 2 7" xfId="36220" xr:uid="{00000000-0005-0000-0000-000012160000}"/>
    <cellStyle name="Salida 2 12 5 2 8" xfId="40476" xr:uid="{00000000-0005-0000-0000-000012160000}"/>
    <cellStyle name="Salida 2 12 5 2 9" xfId="44705" xr:uid="{00000000-0005-0000-0000-000012160000}"/>
    <cellStyle name="Salida 2 12 5 3" xfId="10092" xr:uid="{00000000-0005-0000-0000-000011160000}"/>
    <cellStyle name="Salida 2 12 5 4" xfId="10426" xr:uid="{00000000-0005-0000-0000-000011160000}"/>
    <cellStyle name="Salida 2 12 5 5" xfId="15107" xr:uid="{00000000-0005-0000-0000-000011160000}"/>
    <cellStyle name="Salida 2 12 5 6" xfId="21313" xr:uid="{00000000-0005-0000-0000-000011160000}"/>
    <cellStyle name="Salida 2 12 5 7" xfId="26779" xr:uid="{00000000-0005-0000-0000-000011160000}"/>
    <cellStyle name="Salida 2 12 5 8" xfId="33081" xr:uid="{00000000-0005-0000-0000-000011160000}"/>
    <cellStyle name="Salida 2 12 5 9" xfId="35132" xr:uid="{00000000-0005-0000-0000-000011160000}"/>
    <cellStyle name="Salida 2 12 6" xfId="3735" xr:uid="{00000000-0005-0000-0000-000003160000}"/>
    <cellStyle name="Salida 2 12 6 10" xfId="42776" xr:uid="{00000000-0005-0000-0000-000013160000}"/>
    <cellStyle name="Salida 2 12 6 11" xfId="46990" xr:uid="{00000000-0005-0000-0000-000013160000}"/>
    <cellStyle name="Salida 2 12 6 12" xfId="51158" xr:uid="{00000000-0005-0000-0000-000013160000}"/>
    <cellStyle name="Salida 2 12 6 13" xfId="55155" xr:uid="{00000000-0005-0000-0000-000013160000}"/>
    <cellStyle name="Salida 2 12 6 14" xfId="58904" xr:uid="{00000000-0005-0000-0000-000013160000}"/>
    <cellStyle name="Salida 2 12 6 2" xfId="6600" xr:uid="{00000000-0005-0000-0000-000004160000}"/>
    <cellStyle name="Salida 2 12 6 2 10" xfId="49737" xr:uid="{00000000-0005-0000-0000-000014160000}"/>
    <cellStyle name="Salida 2 12 6 2 11" xfId="53772" xr:uid="{00000000-0005-0000-0000-000014160000}"/>
    <cellStyle name="Salida 2 12 6 2 12" xfId="57573" xr:uid="{00000000-0005-0000-0000-000014160000}"/>
    <cellStyle name="Salida 2 12 6 2 13" xfId="60749" xr:uid="{00000000-0005-0000-0000-000014160000}"/>
    <cellStyle name="Salida 2 12 6 2 2" xfId="13217" xr:uid="{00000000-0005-0000-0000-000014160000}"/>
    <cellStyle name="Salida 2 12 6 2 3" xfId="17029" xr:uid="{00000000-0005-0000-0000-000014160000}"/>
    <cellStyle name="Salida 2 12 6 2 4" xfId="20934" xr:uid="{00000000-0005-0000-0000-000014160000}"/>
    <cellStyle name="Salida 2 12 6 2 5" xfId="24163" xr:uid="{00000000-0005-0000-0000-000014160000}"/>
    <cellStyle name="Salida 2 12 6 2 6" xfId="30829" xr:uid="{00000000-0005-0000-0000-000014160000}"/>
    <cellStyle name="Salida 2 12 6 2 7" xfId="37084" xr:uid="{00000000-0005-0000-0000-000014160000}"/>
    <cellStyle name="Salida 2 12 6 2 8" xfId="41339" xr:uid="{00000000-0005-0000-0000-000014160000}"/>
    <cellStyle name="Salida 2 12 6 2 9" xfId="45561" xr:uid="{00000000-0005-0000-0000-000014160000}"/>
    <cellStyle name="Salida 2 12 6 3" xfId="9754" xr:uid="{00000000-0005-0000-0000-000013160000}"/>
    <cellStyle name="Salida 2 12 6 4" xfId="14502" xr:uid="{00000000-0005-0000-0000-000013160000}"/>
    <cellStyle name="Salida 2 12 6 5" xfId="18532" xr:uid="{00000000-0005-0000-0000-000013160000}"/>
    <cellStyle name="Salida 2 12 6 6" xfId="22318" xr:uid="{00000000-0005-0000-0000-000013160000}"/>
    <cellStyle name="Salida 2 12 6 7" xfId="27965" xr:uid="{00000000-0005-0000-0000-000013160000}"/>
    <cellStyle name="Salida 2 12 6 8" xfId="34256" xr:uid="{00000000-0005-0000-0000-000013160000}"/>
    <cellStyle name="Salida 2 12 6 9" xfId="38529" xr:uid="{00000000-0005-0000-0000-000013160000}"/>
    <cellStyle name="Salida 2 12 7" xfId="3231" xr:uid="{00000000-0005-0000-0000-000005160000}"/>
    <cellStyle name="Salida 2 12 7 10" xfId="46489" xr:uid="{00000000-0005-0000-0000-000015160000}"/>
    <cellStyle name="Salida 2 12 7 11" xfId="50657" xr:uid="{00000000-0005-0000-0000-000015160000}"/>
    <cellStyle name="Salida 2 12 7 12" xfId="54654" xr:uid="{00000000-0005-0000-0000-000015160000}"/>
    <cellStyle name="Salida 2 12 7 13" xfId="58403" xr:uid="{00000000-0005-0000-0000-000015160000}"/>
    <cellStyle name="Salida 2 12 7 2" xfId="7759" xr:uid="{00000000-0005-0000-0000-000015160000}"/>
    <cellStyle name="Salida 2 12 7 3" xfId="14001" xr:uid="{00000000-0005-0000-0000-000015160000}"/>
    <cellStyle name="Salida 2 12 7 4" xfId="18031" xr:uid="{00000000-0005-0000-0000-000015160000}"/>
    <cellStyle name="Salida 2 12 7 5" xfId="21817" xr:uid="{00000000-0005-0000-0000-000015160000}"/>
    <cellStyle name="Salida 2 12 7 6" xfId="27461" xr:uid="{00000000-0005-0000-0000-000015160000}"/>
    <cellStyle name="Salida 2 12 7 7" xfId="33752" xr:uid="{00000000-0005-0000-0000-000015160000}"/>
    <cellStyle name="Salida 2 12 7 8" xfId="38025" xr:uid="{00000000-0005-0000-0000-000015160000}"/>
    <cellStyle name="Salida 2 12 7 9" xfId="42273" xr:uid="{00000000-0005-0000-0000-000015160000}"/>
    <cellStyle name="Salida 2 12 8" xfId="12181" xr:uid="{00000000-0005-0000-0000-0000E6150000}"/>
    <cellStyle name="Salida 2 12 9" xfId="11395" xr:uid="{00000000-0005-0000-0000-0000E6150000}"/>
    <cellStyle name="Salida 2 13" xfId="1269" xr:uid="{00000000-0005-0000-0000-000006160000}"/>
    <cellStyle name="Salida 2 13 10" xfId="16451" xr:uid="{00000000-0005-0000-0000-000016160000}"/>
    <cellStyle name="Salida 2 13 11" xfId="21437" xr:uid="{00000000-0005-0000-0000-000016160000}"/>
    <cellStyle name="Salida 2 13 12" xfId="25511" xr:uid="{00000000-0005-0000-0000-000016160000}"/>
    <cellStyle name="Salida 2 13 13" xfId="31827" xr:uid="{00000000-0005-0000-0000-000016160000}"/>
    <cellStyle name="Salida 2 13 14" xfId="32823" xr:uid="{00000000-0005-0000-0000-000016160000}"/>
    <cellStyle name="Salida 2 13 15" xfId="35519" xr:uid="{00000000-0005-0000-0000-000016160000}"/>
    <cellStyle name="Salida 2 13 16" xfId="39780" xr:uid="{00000000-0005-0000-0000-000016160000}"/>
    <cellStyle name="Salida 2 13 17" xfId="44018" xr:uid="{00000000-0005-0000-0000-000016160000}"/>
    <cellStyle name="Salida 2 13 18" xfId="48213" xr:uid="{00000000-0005-0000-0000-000016160000}"/>
    <cellStyle name="Salida 2 13 19" xfId="52309" xr:uid="{00000000-0005-0000-0000-000016160000}"/>
    <cellStyle name="Salida 2 13 2" xfId="1270" xr:uid="{00000000-0005-0000-0000-000007160000}"/>
    <cellStyle name="Salida 2 13 2 10" xfId="9104" xr:uid="{00000000-0005-0000-0000-000017160000}"/>
    <cellStyle name="Salida 2 13 2 11" xfId="13510" xr:uid="{00000000-0005-0000-0000-000017160000}"/>
    <cellStyle name="Salida 2 13 2 12" xfId="19259" xr:uid="{00000000-0005-0000-0000-000017160000}"/>
    <cellStyle name="Salida 2 13 2 13" xfId="25512" xr:uid="{00000000-0005-0000-0000-000017160000}"/>
    <cellStyle name="Salida 2 13 2 14" xfId="31828" xr:uid="{00000000-0005-0000-0000-000017160000}"/>
    <cellStyle name="Salida 2 13 2 15" xfId="32035" xr:uid="{00000000-0005-0000-0000-000017160000}"/>
    <cellStyle name="Salida 2 13 2 16" xfId="35617" xr:uid="{00000000-0005-0000-0000-000017160000}"/>
    <cellStyle name="Salida 2 13 2 17" xfId="39876" xr:uid="{00000000-0005-0000-0000-000017160000}"/>
    <cellStyle name="Salida 2 13 2 18" xfId="44110" xr:uid="{00000000-0005-0000-0000-000017160000}"/>
    <cellStyle name="Salida 2 13 2 19" xfId="48304" xr:uid="{00000000-0005-0000-0000-000017160000}"/>
    <cellStyle name="Salida 2 13 2 2" xfId="1552" xr:uid="{00000000-0005-0000-0000-000008160000}"/>
    <cellStyle name="Salida 2 13 2 2 10" xfId="25789" xr:uid="{00000000-0005-0000-0000-000018160000}"/>
    <cellStyle name="Salida 2 13 2 2 11" xfId="32103" xr:uid="{00000000-0005-0000-0000-000018160000}"/>
    <cellStyle name="Salida 2 13 2 2 12" xfId="35608" xr:uid="{00000000-0005-0000-0000-000018160000}"/>
    <cellStyle name="Salida 2 13 2 2 13" xfId="39867" xr:uid="{00000000-0005-0000-0000-000018160000}"/>
    <cellStyle name="Salida 2 13 2 2 14" xfId="44101" xr:uid="{00000000-0005-0000-0000-000018160000}"/>
    <cellStyle name="Salida 2 13 2 2 15" xfId="48295" xr:uid="{00000000-0005-0000-0000-000018160000}"/>
    <cellStyle name="Salida 2 13 2 2 16" xfId="52384" xr:uid="{00000000-0005-0000-0000-000018160000}"/>
    <cellStyle name="Salida 2 13 2 2 17" xfId="56246" xr:uid="{00000000-0005-0000-0000-000018160000}"/>
    <cellStyle name="Salida 2 13 2 2 2" xfId="2355" xr:uid="{00000000-0005-0000-0000-000009160000}"/>
    <cellStyle name="Salida 2 13 2 2 2 10" xfId="39772" xr:uid="{00000000-0005-0000-0000-000019160000}"/>
    <cellStyle name="Salida 2 13 2 2 2 11" xfId="44010" xr:uid="{00000000-0005-0000-0000-000019160000}"/>
    <cellStyle name="Salida 2 13 2 2 2 12" xfId="48205" xr:uid="{00000000-0005-0000-0000-000019160000}"/>
    <cellStyle name="Salida 2 13 2 2 2 13" xfId="52301" xr:uid="{00000000-0005-0000-0000-000019160000}"/>
    <cellStyle name="Salida 2 13 2 2 2 14" xfId="56182" xr:uid="{00000000-0005-0000-0000-000019160000}"/>
    <cellStyle name="Salida 2 13 2 2 2 2" xfId="5531" xr:uid="{00000000-0005-0000-0000-00000A160000}"/>
    <cellStyle name="Salida 2 13 2 2 2 2 10" xfId="48704" xr:uid="{00000000-0005-0000-0000-00001A160000}"/>
    <cellStyle name="Salida 2 13 2 2 2 2 11" xfId="52773" xr:uid="{00000000-0005-0000-0000-00001A160000}"/>
    <cellStyle name="Salida 2 13 2 2 2 2 12" xfId="56621" xr:uid="{00000000-0005-0000-0000-00001A160000}"/>
    <cellStyle name="Salida 2 13 2 2 2 2 13" xfId="59941" xr:uid="{00000000-0005-0000-0000-00001A160000}"/>
    <cellStyle name="Salida 2 13 2 2 2 2 2" xfId="10168" xr:uid="{00000000-0005-0000-0000-00001A160000}"/>
    <cellStyle name="Salida 2 13 2 2 2 2 3" xfId="16053" xr:uid="{00000000-0005-0000-0000-00001A160000}"/>
    <cellStyle name="Salida 2 13 2 2 2 2 4" xfId="19987" xr:uid="{00000000-0005-0000-0000-00001A160000}"/>
    <cellStyle name="Salida 2 13 2 2 2 2 5" xfId="23355" xr:uid="{00000000-0005-0000-0000-00001A160000}"/>
    <cellStyle name="Salida 2 13 2 2 2 2 6" xfId="29761" xr:uid="{00000000-0005-0000-0000-00001A160000}"/>
    <cellStyle name="Salida 2 13 2 2 2 2 7" xfId="36026" xr:uid="{00000000-0005-0000-0000-00001A160000}"/>
    <cellStyle name="Salida 2 13 2 2 2 2 8" xfId="40282" xr:uid="{00000000-0005-0000-0000-00001A160000}"/>
    <cellStyle name="Salida 2 13 2 2 2 2 9" xfId="44513" xr:uid="{00000000-0005-0000-0000-00001A160000}"/>
    <cellStyle name="Salida 2 13 2 2 2 3" xfId="10494" xr:uid="{00000000-0005-0000-0000-000019160000}"/>
    <cellStyle name="Salida 2 13 2 2 2 4" xfId="8267" xr:uid="{00000000-0005-0000-0000-000019160000}"/>
    <cellStyle name="Salida 2 13 2 2 2 5" xfId="15581" xr:uid="{00000000-0005-0000-0000-000019160000}"/>
    <cellStyle name="Salida 2 13 2 2 2 6" xfId="20269" xr:uid="{00000000-0005-0000-0000-000019160000}"/>
    <cellStyle name="Salida 2 13 2 2 2 7" xfId="26585" xr:uid="{00000000-0005-0000-0000-000019160000}"/>
    <cellStyle name="Salida 2 13 2 2 2 8" xfId="32887" xr:uid="{00000000-0005-0000-0000-000019160000}"/>
    <cellStyle name="Salida 2 13 2 2 2 9" xfId="35511" xr:uid="{00000000-0005-0000-0000-000019160000}"/>
    <cellStyle name="Salida 2 13 2 2 3" xfId="3499" xr:uid="{00000000-0005-0000-0000-00000B160000}"/>
    <cellStyle name="Salida 2 13 2 2 3 10" xfId="42540" xr:uid="{00000000-0005-0000-0000-00001B160000}"/>
    <cellStyle name="Salida 2 13 2 2 3 11" xfId="46754" xr:uid="{00000000-0005-0000-0000-00001B160000}"/>
    <cellStyle name="Salida 2 13 2 2 3 12" xfId="50922" xr:uid="{00000000-0005-0000-0000-00001B160000}"/>
    <cellStyle name="Salida 2 13 2 2 3 13" xfId="54919" xr:uid="{00000000-0005-0000-0000-00001B160000}"/>
    <cellStyle name="Salida 2 13 2 2 3 14" xfId="58668" xr:uid="{00000000-0005-0000-0000-00001B160000}"/>
    <cellStyle name="Salida 2 13 2 2 3 2" xfId="6439" xr:uid="{00000000-0005-0000-0000-00000C160000}"/>
    <cellStyle name="Salida 2 13 2 2 3 2 10" xfId="49576" xr:uid="{00000000-0005-0000-0000-00001C160000}"/>
    <cellStyle name="Salida 2 13 2 2 3 2 11" xfId="53611" xr:uid="{00000000-0005-0000-0000-00001C160000}"/>
    <cellStyle name="Salida 2 13 2 2 3 2 12" xfId="57412" xr:uid="{00000000-0005-0000-0000-00001C160000}"/>
    <cellStyle name="Salida 2 13 2 2 3 2 13" xfId="60588" xr:uid="{00000000-0005-0000-0000-00001C160000}"/>
    <cellStyle name="Salida 2 13 2 2 3 2 2" xfId="7294" xr:uid="{00000000-0005-0000-0000-00001C160000}"/>
    <cellStyle name="Salida 2 13 2 2 3 2 3" xfId="16868" xr:uid="{00000000-0005-0000-0000-00001C160000}"/>
    <cellStyle name="Salida 2 13 2 2 3 2 4" xfId="20773" xr:uid="{00000000-0005-0000-0000-00001C160000}"/>
    <cellStyle name="Salida 2 13 2 2 3 2 5" xfId="24002" xr:uid="{00000000-0005-0000-0000-00001C160000}"/>
    <cellStyle name="Salida 2 13 2 2 3 2 6" xfId="30668" xr:uid="{00000000-0005-0000-0000-00001C160000}"/>
    <cellStyle name="Salida 2 13 2 2 3 2 7" xfId="36923" xr:uid="{00000000-0005-0000-0000-00001C160000}"/>
    <cellStyle name="Salida 2 13 2 2 3 2 8" xfId="41178" xr:uid="{00000000-0005-0000-0000-00001C160000}"/>
    <cellStyle name="Salida 2 13 2 2 3 2 9" xfId="45400" xr:uid="{00000000-0005-0000-0000-00001C160000}"/>
    <cellStyle name="Salida 2 13 2 2 3 3" xfId="11280" xr:uid="{00000000-0005-0000-0000-00001B160000}"/>
    <cellStyle name="Salida 2 13 2 2 3 4" xfId="14266" xr:uid="{00000000-0005-0000-0000-00001B160000}"/>
    <cellStyle name="Salida 2 13 2 2 3 5" xfId="18296" xr:uid="{00000000-0005-0000-0000-00001B160000}"/>
    <cellStyle name="Salida 2 13 2 2 3 6" xfId="22082" xr:uid="{00000000-0005-0000-0000-00001B160000}"/>
    <cellStyle name="Salida 2 13 2 2 3 7" xfId="27729" xr:uid="{00000000-0005-0000-0000-00001B160000}"/>
    <cellStyle name="Salida 2 13 2 2 3 8" xfId="34020" xr:uid="{00000000-0005-0000-0000-00001B160000}"/>
    <cellStyle name="Salida 2 13 2 2 3 9" xfId="38293" xr:uid="{00000000-0005-0000-0000-00001B160000}"/>
    <cellStyle name="Salida 2 13 2 2 4" xfId="4012" xr:uid="{00000000-0005-0000-0000-00000D160000}"/>
    <cellStyle name="Salida 2 13 2 2 4 10" xfId="43053" xr:uid="{00000000-0005-0000-0000-00001D160000}"/>
    <cellStyle name="Salida 2 13 2 2 4 11" xfId="47267" xr:uid="{00000000-0005-0000-0000-00001D160000}"/>
    <cellStyle name="Salida 2 13 2 2 4 12" xfId="51435" xr:uid="{00000000-0005-0000-0000-00001D160000}"/>
    <cellStyle name="Salida 2 13 2 2 4 13" xfId="55432" xr:uid="{00000000-0005-0000-0000-00001D160000}"/>
    <cellStyle name="Salida 2 13 2 2 4 14" xfId="59181" xr:uid="{00000000-0005-0000-0000-00001D160000}"/>
    <cellStyle name="Salida 2 13 2 2 4 2" xfId="6872" xr:uid="{00000000-0005-0000-0000-00000E160000}"/>
    <cellStyle name="Salida 2 13 2 2 4 2 10" xfId="50009" xr:uid="{00000000-0005-0000-0000-00001E160000}"/>
    <cellStyle name="Salida 2 13 2 2 4 2 11" xfId="54044" xr:uid="{00000000-0005-0000-0000-00001E160000}"/>
    <cellStyle name="Salida 2 13 2 2 4 2 12" xfId="57845" xr:uid="{00000000-0005-0000-0000-00001E160000}"/>
    <cellStyle name="Salida 2 13 2 2 4 2 13" xfId="61021" xr:uid="{00000000-0005-0000-0000-00001E160000}"/>
    <cellStyle name="Salida 2 13 2 2 4 2 2" xfId="12758" xr:uid="{00000000-0005-0000-0000-00001E160000}"/>
    <cellStyle name="Salida 2 13 2 2 4 2 3" xfId="17301" xr:uid="{00000000-0005-0000-0000-00001E160000}"/>
    <cellStyle name="Salida 2 13 2 2 4 2 4" xfId="21206" xr:uid="{00000000-0005-0000-0000-00001E160000}"/>
    <cellStyle name="Salida 2 13 2 2 4 2 5" xfId="24435" xr:uid="{00000000-0005-0000-0000-00001E160000}"/>
    <cellStyle name="Salida 2 13 2 2 4 2 6" xfId="31101" xr:uid="{00000000-0005-0000-0000-00001E160000}"/>
    <cellStyle name="Salida 2 13 2 2 4 2 7" xfId="37356" xr:uid="{00000000-0005-0000-0000-00001E160000}"/>
    <cellStyle name="Salida 2 13 2 2 4 2 8" xfId="41611" xr:uid="{00000000-0005-0000-0000-00001E160000}"/>
    <cellStyle name="Salida 2 13 2 2 4 2 9" xfId="45833" xr:uid="{00000000-0005-0000-0000-00001E160000}"/>
    <cellStyle name="Salida 2 13 2 2 4 3" xfId="12529" xr:uid="{00000000-0005-0000-0000-00001D160000}"/>
    <cellStyle name="Salida 2 13 2 2 4 4" xfId="14779" xr:uid="{00000000-0005-0000-0000-00001D160000}"/>
    <cellStyle name="Salida 2 13 2 2 4 5" xfId="18809" xr:uid="{00000000-0005-0000-0000-00001D160000}"/>
    <cellStyle name="Salida 2 13 2 2 4 6" xfId="22595" xr:uid="{00000000-0005-0000-0000-00001D160000}"/>
    <cellStyle name="Salida 2 13 2 2 4 7" xfId="28242" xr:uid="{00000000-0005-0000-0000-00001D160000}"/>
    <cellStyle name="Salida 2 13 2 2 4 8" xfId="34533" xr:uid="{00000000-0005-0000-0000-00001D160000}"/>
    <cellStyle name="Salida 2 13 2 2 4 9" xfId="38806" xr:uid="{00000000-0005-0000-0000-00001D160000}"/>
    <cellStyle name="Salida 2 13 2 2 5" xfId="4214" xr:uid="{00000000-0005-0000-0000-00000F160000}"/>
    <cellStyle name="Salida 2 13 2 2 5 10" xfId="47469" xr:uid="{00000000-0005-0000-0000-00001F160000}"/>
    <cellStyle name="Salida 2 13 2 2 5 11" xfId="51637" xr:uid="{00000000-0005-0000-0000-00001F160000}"/>
    <cellStyle name="Salida 2 13 2 2 5 12" xfId="55634" xr:uid="{00000000-0005-0000-0000-00001F160000}"/>
    <cellStyle name="Salida 2 13 2 2 5 13" xfId="59383" xr:uid="{00000000-0005-0000-0000-00001F160000}"/>
    <cellStyle name="Salida 2 13 2 2 5 2" xfId="11193" xr:uid="{00000000-0005-0000-0000-00001F160000}"/>
    <cellStyle name="Salida 2 13 2 2 5 3" xfId="14981" xr:uid="{00000000-0005-0000-0000-00001F160000}"/>
    <cellStyle name="Salida 2 13 2 2 5 4" xfId="19011" xr:uid="{00000000-0005-0000-0000-00001F160000}"/>
    <cellStyle name="Salida 2 13 2 2 5 5" xfId="22797" xr:uid="{00000000-0005-0000-0000-00001F160000}"/>
    <cellStyle name="Salida 2 13 2 2 5 6" xfId="28444" xr:uid="{00000000-0005-0000-0000-00001F160000}"/>
    <cellStyle name="Salida 2 13 2 2 5 7" xfId="34735" xr:uid="{00000000-0005-0000-0000-00001F160000}"/>
    <cellStyle name="Salida 2 13 2 2 5 8" xfId="39008" xr:uid="{00000000-0005-0000-0000-00001F160000}"/>
    <cellStyle name="Salida 2 13 2 2 5 9" xfId="43255" xr:uid="{00000000-0005-0000-0000-00001F160000}"/>
    <cellStyle name="Salida 2 13 2 2 6" xfId="12979" xr:uid="{00000000-0005-0000-0000-000018160000}"/>
    <cellStyle name="Salida 2 13 2 2 7" xfId="8176" xr:uid="{00000000-0005-0000-0000-000018160000}"/>
    <cellStyle name="Salida 2 13 2 2 8" xfId="15664" xr:uid="{00000000-0005-0000-0000-000018160000}"/>
    <cellStyle name="Salida 2 13 2 2 9" xfId="19367" xr:uid="{00000000-0005-0000-0000-000018160000}"/>
    <cellStyle name="Salida 2 13 2 20" xfId="52393" xr:uid="{00000000-0005-0000-0000-000017160000}"/>
    <cellStyle name="Salida 2 13 2 3" xfId="1553" xr:uid="{00000000-0005-0000-0000-000010160000}"/>
    <cellStyle name="Salida 2 13 2 3 10" xfId="25790" xr:uid="{00000000-0005-0000-0000-000020160000}"/>
    <cellStyle name="Salida 2 13 2 3 11" xfId="32104" xr:uid="{00000000-0005-0000-0000-000020160000}"/>
    <cellStyle name="Salida 2 13 2 3 12" xfId="32471" xr:uid="{00000000-0005-0000-0000-000020160000}"/>
    <cellStyle name="Salida 2 13 2 3 13" xfId="35208" xr:uid="{00000000-0005-0000-0000-000020160000}"/>
    <cellStyle name="Salida 2 13 2 3 14" xfId="39475" xr:uid="{00000000-0005-0000-0000-000020160000}"/>
    <cellStyle name="Salida 2 13 2 3 15" xfId="43717" xr:uid="{00000000-0005-0000-0000-000020160000}"/>
    <cellStyle name="Salida 2 13 2 3 16" xfId="47918" xr:uid="{00000000-0005-0000-0000-000020160000}"/>
    <cellStyle name="Salida 2 13 2 3 17" xfId="52046" xr:uid="{00000000-0005-0000-0000-000020160000}"/>
    <cellStyle name="Salida 2 13 2 3 2" xfId="2356" xr:uid="{00000000-0005-0000-0000-000011160000}"/>
    <cellStyle name="Salida 2 13 2 3 2 10" xfId="33264" xr:uid="{00000000-0005-0000-0000-000021160000}"/>
    <cellStyle name="Salida 2 13 2 3 2 11" xfId="34868" xr:uid="{00000000-0005-0000-0000-000021160000}"/>
    <cellStyle name="Salida 2 13 2 3 2 12" xfId="39141" xr:uid="{00000000-0005-0000-0000-000021160000}"/>
    <cellStyle name="Salida 2 13 2 3 2 13" xfId="43386" xr:uid="{00000000-0005-0000-0000-000021160000}"/>
    <cellStyle name="Salida 2 13 2 3 2 14" xfId="47599" xr:uid="{00000000-0005-0000-0000-000021160000}"/>
    <cellStyle name="Salida 2 13 2 3 2 2" xfId="5532" xr:uid="{00000000-0005-0000-0000-000012160000}"/>
    <cellStyle name="Salida 2 13 2 3 2 2 10" xfId="48705" xr:uid="{00000000-0005-0000-0000-000022160000}"/>
    <cellStyle name="Salida 2 13 2 3 2 2 11" xfId="52774" xr:uid="{00000000-0005-0000-0000-000022160000}"/>
    <cellStyle name="Salida 2 13 2 3 2 2 12" xfId="56622" xr:uid="{00000000-0005-0000-0000-000022160000}"/>
    <cellStyle name="Salida 2 13 2 3 2 2 13" xfId="59942" xr:uid="{00000000-0005-0000-0000-000022160000}"/>
    <cellStyle name="Salida 2 13 2 3 2 2 2" xfId="11633" xr:uid="{00000000-0005-0000-0000-000022160000}"/>
    <cellStyle name="Salida 2 13 2 3 2 2 3" xfId="16054" xr:uid="{00000000-0005-0000-0000-000022160000}"/>
    <cellStyle name="Salida 2 13 2 3 2 2 4" xfId="19988" xr:uid="{00000000-0005-0000-0000-000022160000}"/>
    <cellStyle name="Salida 2 13 2 3 2 2 5" xfId="23356" xr:uid="{00000000-0005-0000-0000-000022160000}"/>
    <cellStyle name="Salida 2 13 2 3 2 2 6" xfId="29762" xr:uid="{00000000-0005-0000-0000-000022160000}"/>
    <cellStyle name="Salida 2 13 2 3 2 2 7" xfId="36027" xr:uid="{00000000-0005-0000-0000-000022160000}"/>
    <cellStyle name="Salida 2 13 2 3 2 2 8" xfId="40283" xr:uid="{00000000-0005-0000-0000-000022160000}"/>
    <cellStyle name="Salida 2 13 2 3 2 2 9" xfId="44514" xr:uid="{00000000-0005-0000-0000-000022160000}"/>
    <cellStyle name="Salida 2 13 2 3 2 3" xfId="12778" xr:uid="{00000000-0005-0000-0000-000021160000}"/>
    <cellStyle name="Salida 2 13 2 3 2 4" xfId="7429" xr:uid="{00000000-0005-0000-0000-000021160000}"/>
    <cellStyle name="Salida 2 13 2 3 2 5" xfId="8699" xr:uid="{00000000-0005-0000-0000-000021160000}"/>
    <cellStyle name="Salida 2 13 2 3 2 6" xfId="15493" xr:uid="{00000000-0005-0000-0000-000021160000}"/>
    <cellStyle name="Salida 2 13 2 3 2 7" xfId="26586" xr:uid="{00000000-0005-0000-0000-000021160000}"/>
    <cellStyle name="Salida 2 13 2 3 2 8" xfId="32888" xr:uid="{00000000-0005-0000-0000-000021160000}"/>
    <cellStyle name="Salida 2 13 2 3 2 9" xfId="32378" xr:uid="{00000000-0005-0000-0000-000021160000}"/>
    <cellStyle name="Salida 2 13 2 3 3" xfId="3500" xr:uid="{00000000-0005-0000-0000-000013160000}"/>
    <cellStyle name="Salida 2 13 2 3 3 10" xfId="42541" xr:uid="{00000000-0005-0000-0000-000023160000}"/>
    <cellStyle name="Salida 2 13 2 3 3 11" xfId="46755" xr:uid="{00000000-0005-0000-0000-000023160000}"/>
    <cellStyle name="Salida 2 13 2 3 3 12" xfId="50923" xr:uid="{00000000-0005-0000-0000-000023160000}"/>
    <cellStyle name="Salida 2 13 2 3 3 13" xfId="54920" xr:uid="{00000000-0005-0000-0000-000023160000}"/>
    <cellStyle name="Salida 2 13 2 3 3 14" xfId="58669" xr:uid="{00000000-0005-0000-0000-000023160000}"/>
    <cellStyle name="Salida 2 13 2 3 3 2" xfId="6440" xr:uid="{00000000-0005-0000-0000-000014160000}"/>
    <cellStyle name="Salida 2 13 2 3 3 2 10" xfId="49577" xr:uid="{00000000-0005-0000-0000-000024160000}"/>
    <cellStyle name="Salida 2 13 2 3 3 2 11" xfId="53612" xr:uid="{00000000-0005-0000-0000-000024160000}"/>
    <cellStyle name="Salida 2 13 2 3 3 2 12" xfId="57413" xr:uid="{00000000-0005-0000-0000-000024160000}"/>
    <cellStyle name="Salida 2 13 2 3 3 2 13" xfId="60589" xr:uid="{00000000-0005-0000-0000-000024160000}"/>
    <cellStyle name="Salida 2 13 2 3 3 2 2" xfId="11034" xr:uid="{00000000-0005-0000-0000-000024160000}"/>
    <cellStyle name="Salida 2 13 2 3 3 2 3" xfId="16869" xr:uid="{00000000-0005-0000-0000-000024160000}"/>
    <cellStyle name="Salida 2 13 2 3 3 2 4" xfId="20774" xr:uid="{00000000-0005-0000-0000-000024160000}"/>
    <cellStyle name="Salida 2 13 2 3 3 2 5" xfId="24003" xr:uid="{00000000-0005-0000-0000-000024160000}"/>
    <cellStyle name="Salida 2 13 2 3 3 2 6" xfId="30669" xr:uid="{00000000-0005-0000-0000-000024160000}"/>
    <cellStyle name="Salida 2 13 2 3 3 2 7" xfId="36924" xr:uid="{00000000-0005-0000-0000-000024160000}"/>
    <cellStyle name="Salida 2 13 2 3 3 2 8" xfId="41179" xr:uid="{00000000-0005-0000-0000-000024160000}"/>
    <cellStyle name="Salida 2 13 2 3 3 2 9" xfId="45401" xr:uid="{00000000-0005-0000-0000-000024160000}"/>
    <cellStyle name="Salida 2 13 2 3 3 3" xfId="12591" xr:uid="{00000000-0005-0000-0000-000023160000}"/>
    <cellStyle name="Salida 2 13 2 3 3 4" xfId="14267" xr:uid="{00000000-0005-0000-0000-000023160000}"/>
    <cellStyle name="Salida 2 13 2 3 3 5" xfId="18297" xr:uid="{00000000-0005-0000-0000-000023160000}"/>
    <cellStyle name="Salida 2 13 2 3 3 6" xfId="22083" xr:uid="{00000000-0005-0000-0000-000023160000}"/>
    <cellStyle name="Salida 2 13 2 3 3 7" xfId="27730" xr:uid="{00000000-0005-0000-0000-000023160000}"/>
    <cellStyle name="Salida 2 13 2 3 3 8" xfId="34021" xr:uid="{00000000-0005-0000-0000-000023160000}"/>
    <cellStyle name="Salida 2 13 2 3 3 9" xfId="38294" xr:uid="{00000000-0005-0000-0000-000023160000}"/>
    <cellStyle name="Salida 2 13 2 3 4" xfId="4013" xr:uid="{00000000-0005-0000-0000-000015160000}"/>
    <cellStyle name="Salida 2 13 2 3 4 10" xfId="43054" xr:uid="{00000000-0005-0000-0000-000025160000}"/>
    <cellStyle name="Salida 2 13 2 3 4 11" xfId="47268" xr:uid="{00000000-0005-0000-0000-000025160000}"/>
    <cellStyle name="Salida 2 13 2 3 4 12" xfId="51436" xr:uid="{00000000-0005-0000-0000-000025160000}"/>
    <cellStyle name="Salida 2 13 2 3 4 13" xfId="55433" xr:uid="{00000000-0005-0000-0000-000025160000}"/>
    <cellStyle name="Salida 2 13 2 3 4 14" xfId="59182" xr:uid="{00000000-0005-0000-0000-000025160000}"/>
    <cellStyle name="Salida 2 13 2 3 4 2" xfId="6873" xr:uid="{00000000-0005-0000-0000-000016160000}"/>
    <cellStyle name="Salida 2 13 2 3 4 2 10" xfId="50010" xr:uid="{00000000-0005-0000-0000-000026160000}"/>
    <cellStyle name="Salida 2 13 2 3 4 2 11" xfId="54045" xr:uid="{00000000-0005-0000-0000-000026160000}"/>
    <cellStyle name="Salida 2 13 2 3 4 2 12" xfId="57846" xr:uid="{00000000-0005-0000-0000-000026160000}"/>
    <cellStyle name="Salida 2 13 2 3 4 2 13" xfId="61022" xr:uid="{00000000-0005-0000-0000-000026160000}"/>
    <cellStyle name="Salida 2 13 2 3 4 2 2" xfId="10066" xr:uid="{00000000-0005-0000-0000-000026160000}"/>
    <cellStyle name="Salida 2 13 2 3 4 2 3" xfId="17302" xr:uid="{00000000-0005-0000-0000-000026160000}"/>
    <cellStyle name="Salida 2 13 2 3 4 2 4" xfId="21207" xr:uid="{00000000-0005-0000-0000-000026160000}"/>
    <cellStyle name="Salida 2 13 2 3 4 2 5" xfId="24436" xr:uid="{00000000-0005-0000-0000-000026160000}"/>
    <cellStyle name="Salida 2 13 2 3 4 2 6" xfId="31102" xr:uid="{00000000-0005-0000-0000-000026160000}"/>
    <cellStyle name="Salida 2 13 2 3 4 2 7" xfId="37357" xr:uid="{00000000-0005-0000-0000-000026160000}"/>
    <cellStyle name="Salida 2 13 2 3 4 2 8" xfId="41612" xr:uid="{00000000-0005-0000-0000-000026160000}"/>
    <cellStyle name="Salida 2 13 2 3 4 2 9" xfId="45834" xr:uid="{00000000-0005-0000-0000-000026160000}"/>
    <cellStyle name="Salida 2 13 2 3 4 3" xfId="9719" xr:uid="{00000000-0005-0000-0000-000025160000}"/>
    <cellStyle name="Salida 2 13 2 3 4 4" xfId="14780" xr:uid="{00000000-0005-0000-0000-000025160000}"/>
    <cellStyle name="Salida 2 13 2 3 4 5" xfId="18810" xr:uid="{00000000-0005-0000-0000-000025160000}"/>
    <cellStyle name="Salida 2 13 2 3 4 6" xfId="22596" xr:uid="{00000000-0005-0000-0000-000025160000}"/>
    <cellStyle name="Salida 2 13 2 3 4 7" xfId="28243" xr:uid="{00000000-0005-0000-0000-000025160000}"/>
    <cellStyle name="Salida 2 13 2 3 4 8" xfId="34534" xr:uid="{00000000-0005-0000-0000-000025160000}"/>
    <cellStyle name="Salida 2 13 2 3 4 9" xfId="38807" xr:uid="{00000000-0005-0000-0000-000025160000}"/>
    <cellStyle name="Salida 2 13 2 3 5" xfId="3622" xr:uid="{00000000-0005-0000-0000-000017160000}"/>
    <cellStyle name="Salida 2 13 2 3 5 10" xfId="46877" xr:uid="{00000000-0005-0000-0000-000027160000}"/>
    <cellStyle name="Salida 2 13 2 3 5 11" xfId="51045" xr:uid="{00000000-0005-0000-0000-000027160000}"/>
    <cellStyle name="Salida 2 13 2 3 5 12" xfId="55042" xr:uid="{00000000-0005-0000-0000-000027160000}"/>
    <cellStyle name="Salida 2 13 2 3 5 13" xfId="58791" xr:uid="{00000000-0005-0000-0000-000027160000}"/>
    <cellStyle name="Salida 2 13 2 3 5 2" xfId="11266" xr:uid="{00000000-0005-0000-0000-000027160000}"/>
    <cellStyle name="Salida 2 13 2 3 5 3" xfId="14389" xr:uid="{00000000-0005-0000-0000-000027160000}"/>
    <cellStyle name="Salida 2 13 2 3 5 4" xfId="18419" xr:uid="{00000000-0005-0000-0000-000027160000}"/>
    <cellStyle name="Salida 2 13 2 3 5 5" xfId="22205" xr:uid="{00000000-0005-0000-0000-000027160000}"/>
    <cellStyle name="Salida 2 13 2 3 5 6" xfId="27852" xr:uid="{00000000-0005-0000-0000-000027160000}"/>
    <cellStyle name="Salida 2 13 2 3 5 7" xfId="34143" xr:uid="{00000000-0005-0000-0000-000027160000}"/>
    <cellStyle name="Salida 2 13 2 3 5 8" xfId="38416" xr:uid="{00000000-0005-0000-0000-000027160000}"/>
    <cellStyle name="Salida 2 13 2 3 5 9" xfId="42663" xr:uid="{00000000-0005-0000-0000-000027160000}"/>
    <cellStyle name="Salida 2 13 2 3 6" xfId="10372" xr:uid="{00000000-0005-0000-0000-000020160000}"/>
    <cellStyle name="Salida 2 13 2 3 7" xfId="7419" xr:uid="{00000000-0005-0000-0000-000020160000}"/>
    <cellStyle name="Salida 2 13 2 3 8" xfId="9605" xr:uid="{00000000-0005-0000-0000-000020160000}"/>
    <cellStyle name="Salida 2 13 2 3 9" xfId="21403" xr:uid="{00000000-0005-0000-0000-000020160000}"/>
    <cellStyle name="Salida 2 13 2 4" xfId="1554" xr:uid="{00000000-0005-0000-0000-000018160000}"/>
    <cellStyle name="Salida 2 13 2 4 10" xfId="25791" xr:uid="{00000000-0005-0000-0000-000028160000}"/>
    <cellStyle name="Salida 2 13 2 4 11" xfId="32105" xr:uid="{00000000-0005-0000-0000-000028160000}"/>
    <cellStyle name="Salida 2 13 2 4 12" xfId="25125" xr:uid="{00000000-0005-0000-0000-000028160000}"/>
    <cellStyle name="Salida 2 13 2 4 13" xfId="24562" xr:uid="{00000000-0005-0000-0000-000028160000}"/>
    <cellStyle name="Salida 2 13 2 4 14" xfId="37696" xr:uid="{00000000-0005-0000-0000-000028160000}"/>
    <cellStyle name="Salida 2 13 2 4 15" xfId="41946" xr:uid="{00000000-0005-0000-0000-000028160000}"/>
    <cellStyle name="Salida 2 13 2 4 16" xfId="46163" xr:uid="{00000000-0005-0000-0000-000028160000}"/>
    <cellStyle name="Salida 2 13 2 4 17" xfId="50334" xr:uid="{00000000-0005-0000-0000-000028160000}"/>
    <cellStyle name="Salida 2 13 2 4 2" xfId="2357" xr:uid="{00000000-0005-0000-0000-000019160000}"/>
    <cellStyle name="Salida 2 13 2 4 2 10" xfId="31536" xr:uid="{00000000-0005-0000-0000-000029160000}"/>
    <cellStyle name="Salida 2 13 2 4 2 11" xfId="25053" xr:uid="{00000000-0005-0000-0000-000029160000}"/>
    <cellStyle name="Salida 2 13 2 4 2 12" xfId="24534" xr:uid="{00000000-0005-0000-0000-000029160000}"/>
    <cellStyle name="Salida 2 13 2 4 2 13" xfId="25556" xr:uid="{00000000-0005-0000-0000-000029160000}"/>
    <cellStyle name="Salida 2 13 2 4 2 14" xfId="31871" xr:uid="{00000000-0005-0000-0000-000029160000}"/>
    <cellStyle name="Salida 2 13 2 4 2 2" xfId="5533" xr:uid="{00000000-0005-0000-0000-00001A160000}"/>
    <cellStyle name="Salida 2 13 2 4 2 2 10" xfId="48706" xr:uid="{00000000-0005-0000-0000-00002A160000}"/>
    <cellStyle name="Salida 2 13 2 4 2 2 11" xfId="52775" xr:uid="{00000000-0005-0000-0000-00002A160000}"/>
    <cellStyle name="Salida 2 13 2 4 2 2 12" xfId="56623" xr:uid="{00000000-0005-0000-0000-00002A160000}"/>
    <cellStyle name="Salida 2 13 2 4 2 2 13" xfId="59943" xr:uid="{00000000-0005-0000-0000-00002A160000}"/>
    <cellStyle name="Salida 2 13 2 4 2 2 2" xfId="8827" xr:uid="{00000000-0005-0000-0000-00002A160000}"/>
    <cellStyle name="Salida 2 13 2 4 2 2 3" xfId="16055" xr:uid="{00000000-0005-0000-0000-00002A160000}"/>
    <cellStyle name="Salida 2 13 2 4 2 2 4" xfId="19989" xr:uid="{00000000-0005-0000-0000-00002A160000}"/>
    <cellStyle name="Salida 2 13 2 4 2 2 5" xfId="23357" xr:uid="{00000000-0005-0000-0000-00002A160000}"/>
    <cellStyle name="Salida 2 13 2 4 2 2 6" xfId="29763" xr:uid="{00000000-0005-0000-0000-00002A160000}"/>
    <cellStyle name="Salida 2 13 2 4 2 2 7" xfId="36028" xr:uid="{00000000-0005-0000-0000-00002A160000}"/>
    <cellStyle name="Salida 2 13 2 4 2 2 8" xfId="40284" xr:uid="{00000000-0005-0000-0000-00002A160000}"/>
    <cellStyle name="Salida 2 13 2 4 2 2 9" xfId="44515" xr:uid="{00000000-0005-0000-0000-00002A160000}"/>
    <cellStyle name="Salida 2 13 2 4 2 3" xfId="10086" xr:uid="{00000000-0005-0000-0000-000029160000}"/>
    <cellStyle name="Salida 2 13 2 4 2 4" xfId="10071" xr:uid="{00000000-0005-0000-0000-000029160000}"/>
    <cellStyle name="Salida 2 13 2 4 2 5" xfId="13376" xr:uid="{00000000-0005-0000-0000-000029160000}"/>
    <cellStyle name="Salida 2 13 2 4 2 6" xfId="19549" xr:uid="{00000000-0005-0000-0000-000029160000}"/>
    <cellStyle name="Salida 2 13 2 4 2 7" xfId="26587" xr:uid="{00000000-0005-0000-0000-000029160000}"/>
    <cellStyle name="Salida 2 13 2 4 2 8" xfId="32889" xr:uid="{00000000-0005-0000-0000-000029160000}"/>
    <cellStyle name="Salida 2 13 2 4 2 9" xfId="25216" xr:uid="{00000000-0005-0000-0000-000029160000}"/>
    <cellStyle name="Salida 2 13 2 4 3" xfId="3501" xr:uid="{00000000-0005-0000-0000-00001B160000}"/>
    <cellStyle name="Salida 2 13 2 4 3 10" xfId="42542" xr:uid="{00000000-0005-0000-0000-00002B160000}"/>
    <cellStyle name="Salida 2 13 2 4 3 11" xfId="46756" xr:uid="{00000000-0005-0000-0000-00002B160000}"/>
    <cellStyle name="Salida 2 13 2 4 3 12" xfId="50924" xr:uid="{00000000-0005-0000-0000-00002B160000}"/>
    <cellStyle name="Salida 2 13 2 4 3 13" xfId="54921" xr:uid="{00000000-0005-0000-0000-00002B160000}"/>
    <cellStyle name="Salida 2 13 2 4 3 14" xfId="58670" xr:uid="{00000000-0005-0000-0000-00002B160000}"/>
    <cellStyle name="Salida 2 13 2 4 3 2" xfId="6441" xr:uid="{00000000-0005-0000-0000-00001C160000}"/>
    <cellStyle name="Salida 2 13 2 4 3 2 10" xfId="49578" xr:uid="{00000000-0005-0000-0000-00002C160000}"/>
    <cellStyle name="Salida 2 13 2 4 3 2 11" xfId="53613" xr:uid="{00000000-0005-0000-0000-00002C160000}"/>
    <cellStyle name="Salida 2 13 2 4 3 2 12" xfId="57414" xr:uid="{00000000-0005-0000-0000-00002C160000}"/>
    <cellStyle name="Salida 2 13 2 4 3 2 13" xfId="60590" xr:uid="{00000000-0005-0000-0000-00002C160000}"/>
    <cellStyle name="Salida 2 13 2 4 3 2 2" xfId="12786" xr:uid="{00000000-0005-0000-0000-00002C160000}"/>
    <cellStyle name="Salida 2 13 2 4 3 2 3" xfId="16870" xr:uid="{00000000-0005-0000-0000-00002C160000}"/>
    <cellStyle name="Salida 2 13 2 4 3 2 4" xfId="20775" xr:uid="{00000000-0005-0000-0000-00002C160000}"/>
    <cellStyle name="Salida 2 13 2 4 3 2 5" xfId="24004" xr:uid="{00000000-0005-0000-0000-00002C160000}"/>
    <cellStyle name="Salida 2 13 2 4 3 2 6" xfId="30670" xr:uid="{00000000-0005-0000-0000-00002C160000}"/>
    <cellStyle name="Salida 2 13 2 4 3 2 7" xfId="36925" xr:uid="{00000000-0005-0000-0000-00002C160000}"/>
    <cellStyle name="Salida 2 13 2 4 3 2 8" xfId="41180" xr:uid="{00000000-0005-0000-0000-00002C160000}"/>
    <cellStyle name="Salida 2 13 2 4 3 2 9" xfId="45402" xr:uid="{00000000-0005-0000-0000-00002C160000}"/>
    <cellStyle name="Salida 2 13 2 4 3 3" xfId="9781" xr:uid="{00000000-0005-0000-0000-00002B160000}"/>
    <cellStyle name="Salida 2 13 2 4 3 4" xfId="14268" xr:uid="{00000000-0005-0000-0000-00002B160000}"/>
    <cellStyle name="Salida 2 13 2 4 3 5" xfId="18298" xr:uid="{00000000-0005-0000-0000-00002B160000}"/>
    <cellStyle name="Salida 2 13 2 4 3 6" xfId="22084" xr:uid="{00000000-0005-0000-0000-00002B160000}"/>
    <cellStyle name="Salida 2 13 2 4 3 7" xfId="27731" xr:uid="{00000000-0005-0000-0000-00002B160000}"/>
    <cellStyle name="Salida 2 13 2 4 3 8" xfId="34022" xr:uid="{00000000-0005-0000-0000-00002B160000}"/>
    <cellStyle name="Salida 2 13 2 4 3 9" xfId="38295" xr:uid="{00000000-0005-0000-0000-00002B160000}"/>
    <cellStyle name="Salida 2 13 2 4 4" xfId="4014" xr:uid="{00000000-0005-0000-0000-00001D160000}"/>
    <cellStyle name="Salida 2 13 2 4 4 10" xfId="43055" xr:uid="{00000000-0005-0000-0000-00002D160000}"/>
    <cellStyle name="Salida 2 13 2 4 4 11" xfId="47269" xr:uid="{00000000-0005-0000-0000-00002D160000}"/>
    <cellStyle name="Salida 2 13 2 4 4 12" xfId="51437" xr:uid="{00000000-0005-0000-0000-00002D160000}"/>
    <cellStyle name="Salida 2 13 2 4 4 13" xfId="55434" xr:uid="{00000000-0005-0000-0000-00002D160000}"/>
    <cellStyle name="Salida 2 13 2 4 4 14" xfId="59183" xr:uid="{00000000-0005-0000-0000-00002D160000}"/>
    <cellStyle name="Salida 2 13 2 4 4 2" xfId="6874" xr:uid="{00000000-0005-0000-0000-00001E160000}"/>
    <cellStyle name="Salida 2 13 2 4 4 2 10" xfId="50011" xr:uid="{00000000-0005-0000-0000-00002E160000}"/>
    <cellStyle name="Salida 2 13 2 4 4 2 11" xfId="54046" xr:uid="{00000000-0005-0000-0000-00002E160000}"/>
    <cellStyle name="Salida 2 13 2 4 4 2 12" xfId="57847" xr:uid="{00000000-0005-0000-0000-00002E160000}"/>
    <cellStyle name="Salida 2 13 2 4 4 2 13" xfId="61023" xr:uid="{00000000-0005-0000-0000-00002E160000}"/>
    <cellStyle name="Salida 2 13 2 4 4 2 2" xfId="12690" xr:uid="{00000000-0005-0000-0000-00002E160000}"/>
    <cellStyle name="Salida 2 13 2 4 4 2 3" xfId="17303" xr:uid="{00000000-0005-0000-0000-00002E160000}"/>
    <cellStyle name="Salida 2 13 2 4 4 2 4" xfId="21208" xr:uid="{00000000-0005-0000-0000-00002E160000}"/>
    <cellStyle name="Salida 2 13 2 4 4 2 5" xfId="24437" xr:uid="{00000000-0005-0000-0000-00002E160000}"/>
    <cellStyle name="Salida 2 13 2 4 4 2 6" xfId="31103" xr:uid="{00000000-0005-0000-0000-00002E160000}"/>
    <cellStyle name="Salida 2 13 2 4 4 2 7" xfId="37358" xr:uid="{00000000-0005-0000-0000-00002E160000}"/>
    <cellStyle name="Salida 2 13 2 4 4 2 8" xfId="41613" xr:uid="{00000000-0005-0000-0000-00002E160000}"/>
    <cellStyle name="Salida 2 13 2 4 4 2 9" xfId="45835" xr:uid="{00000000-0005-0000-0000-00002E160000}"/>
    <cellStyle name="Salida 2 13 2 4 4 3" xfId="11791" xr:uid="{00000000-0005-0000-0000-00002D160000}"/>
    <cellStyle name="Salida 2 13 2 4 4 4" xfId="14781" xr:uid="{00000000-0005-0000-0000-00002D160000}"/>
    <cellStyle name="Salida 2 13 2 4 4 5" xfId="18811" xr:uid="{00000000-0005-0000-0000-00002D160000}"/>
    <cellStyle name="Salida 2 13 2 4 4 6" xfId="22597" xr:uid="{00000000-0005-0000-0000-00002D160000}"/>
    <cellStyle name="Salida 2 13 2 4 4 7" xfId="28244" xr:uid="{00000000-0005-0000-0000-00002D160000}"/>
    <cellStyle name="Salida 2 13 2 4 4 8" xfId="34535" xr:uid="{00000000-0005-0000-0000-00002D160000}"/>
    <cellStyle name="Salida 2 13 2 4 4 9" xfId="38808" xr:uid="{00000000-0005-0000-0000-00002D160000}"/>
    <cellStyle name="Salida 2 13 2 4 5" xfId="3623" xr:uid="{00000000-0005-0000-0000-00001F160000}"/>
    <cellStyle name="Salida 2 13 2 4 5 10" xfId="46878" xr:uid="{00000000-0005-0000-0000-00002F160000}"/>
    <cellStyle name="Salida 2 13 2 4 5 11" xfId="51046" xr:uid="{00000000-0005-0000-0000-00002F160000}"/>
    <cellStyle name="Salida 2 13 2 4 5 12" xfId="55043" xr:uid="{00000000-0005-0000-0000-00002F160000}"/>
    <cellStyle name="Salida 2 13 2 4 5 13" xfId="58792" xr:uid="{00000000-0005-0000-0000-00002F160000}"/>
    <cellStyle name="Salida 2 13 2 4 5 2" xfId="12577" xr:uid="{00000000-0005-0000-0000-00002F160000}"/>
    <cellStyle name="Salida 2 13 2 4 5 3" xfId="14390" xr:uid="{00000000-0005-0000-0000-00002F160000}"/>
    <cellStyle name="Salida 2 13 2 4 5 4" xfId="18420" xr:uid="{00000000-0005-0000-0000-00002F160000}"/>
    <cellStyle name="Salida 2 13 2 4 5 5" xfId="22206" xr:uid="{00000000-0005-0000-0000-00002F160000}"/>
    <cellStyle name="Salida 2 13 2 4 5 6" xfId="27853" xr:uid="{00000000-0005-0000-0000-00002F160000}"/>
    <cellStyle name="Salida 2 13 2 4 5 7" xfId="34144" xr:uid="{00000000-0005-0000-0000-00002F160000}"/>
    <cellStyle name="Salida 2 13 2 4 5 8" xfId="38417" xr:uid="{00000000-0005-0000-0000-00002F160000}"/>
    <cellStyle name="Salida 2 13 2 4 5 9" xfId="42664" xr:uid="{00000000-0005-0000-0000-00002F160000}"/>
    <cellStyle name="Salida 2 13 2 4 6" xfId="12164" xr:uid="{00000000-0005-0000-0000-000028160000}"/>
    <cellStyle name="Salida 2 13 2 4 7" xfId="10351" xr:uid="{00000000-0005-0000-0000-000028160000}"/>
    <cellStyle name="Salida 2 13 2 4 8" xfId="10829" xr:uid="{00000000-0005-0000-0000-000028160000}"/>
    <cellStyle name="Salida 2 13 2 4 9" xfId="19226" xr:uid="{00000000-0005-0000-0000-000028160000}"/>
    <cellStyle name="Salida 2 13 2 5" xfId="2086" xr:uid="{00000000-0005-0000-0000-000020160000}"/>
    <cellStyle name="Salida 2 13 2 5 10" xfId="39457" xr:uid="{00000000-0005-0000-0000-000030160000}"/>
    <cellStyle name="Salida 2 13 2 5 11" xfId="43699" xr:uid="{00000000-0005-0000-0000-000030160000}"/>
    <cellStyle name="Salida 2 13 2 5 12" xfId="47903" xr:uid="{00000000-0005-0000-0000-000030160000}"/>
    <cellStyle name="Salida 2 13 2 5 13" xfId="52033" xr:uid="{00000000-0005-0000-0000-000030160000}"/>
    <cellStyle name="Salida 2 13 2 5 14" xfId="55963" xr:uid="{00000000-0005-0000-0000-000030160000}"/>
    <cellStyle name="Salida 2 13 2 5 2" xfId="5262" xr:uid="{00000000-0005-0000-0000-000021160000}"/>
    <cellStyle name="Salida 2 13 2 5 2 10" xfId="48435" xr:uid="{00000000-0005-0000-0000-000031160000}"/>
    <cellStyle name="Salida 2 13 2 5 2 11" xfId="52504" xr:uid="{00000000-0005-0000-0000-000031160000}"/>
    <cellStyle name="Salida 2 13 2 5 2 12" xfId="56352" xr:uid="{00000000-0005-0000-0000-000031160000}"/>
    <cellStyle name="Salida 2 13 2 5 2 13" xfId="59673" xr:uid="{00000000-0005-0000-0000-000031160000}"/>
    <cellStyle name="Salida 2 13 2 5 2 2" xfId="8854" xr:uid="{00000000-0005-0000-0000-000031160000}"/>
    <cellStyle name="Salida 2 13 2 5 2 3" xfId="15784" xr:uid="{00000000-0005-0000-0000-000031160000}"/>
    <cellStyle name="Salida 2 13 2 5 2 4" xfId="19719" xr:uid="{00000000-0005-0000-0000-000031160000}"/>
    <cellStyle name="Salida 2 13 2 5 2 5" xfId="23087" xr:uid="{00000000-0005-0000-0000-000031160000}"/>
    <cellStyle name="Salida 2 13 2 5 2 6" xfId="29492" xr:uid="{00000000-0005-0000-0000-000031160000}"/>
    <cellStyle name="Salida 2 13 2 5 2 7" xfId="35757" xr:uid="{00000000-0005-0000-0000-000031160000}"/>
    <cellStyle name="Salida 2 13 2 5 2 8" xfId="40013" xr:uid="{00000000-0005-0000-0000-000031160000}"/>
    <cellStyle name="Salida 2 13 2 5 2 9" xfId="44244" xr:uid="{00000000-0005-0000-0000-000031160000}"/>
    <cellStyle name="Salida 2 13 2 5 3" xfId="12137" xr:uid="{00000000-0005-0000-0000-000030160000}"/>
    <cellStyle name="Salida 2 13 2 5 4" xfId="12217" xr:uid="{00000000-0005-0000-0000-000030160000}"/>
    <cellStyle name="Salida 2 13 2 5 5" xfId="9159" xr:uid="{00000000-0005-0000-0000-000030160000}"/>
    <cellStyle name="Salida 2 13 2 5 6" xfId="19192" xr:uid="{00000000-0005-0000-0000-000030160000}"/>
    <cellStyle name="Salida 2 13 2 5 7" xfId="26316" xr:uid="{00000000-0005-0000-0000-000030160000}"/>
    <cellStyle name="Salida 2 13 2 5 8" xfId="32618" xr:uid="{00000000-0005-0000-0000-000030160000}"/>
    <cellStyle name="Salida 2 13 2 5 9" xfId="35189" xr:uid="{00000000-0005-0000-0000-000030160000}"/>
    <cellStyle name="Salida 2 13 2 6" xfId="3167" xr:uid="{00000000-0005-0000-0000-000022160000}"/>
    <cellStyle name="Salida 2 13 2 6 10" xfId="42209" xr:uid="{00000000-0005-0000-0000-000032160000}"/>
    <cellStyle name="Salida 2 13 2 6 11" xfId="46425" xr:uid="{00000000-0005-0000-0000-000032160000}"/>
    <cellStyle name="Salida 2 13 2 6 12" xfId="50593" xr:uid="{00000000-0005-0000-0000-000032160000}"/>
    <cellStyle name="Salida 2 13 2 6 13" xfId="54590" xr:uid="{00000000-0005-0000-0000-000032160000}"/>
    <cellStyle name="Salida 2 13 2 6 14" xfId="58339" xr:uid="{00000000-0005-0000-0000-000032160000}"/>
    <cellStyle name="Salida 2 13 2 6 2" xfId="6197" xr:uid="{00000000-0005-0000-0000-000023160000}"/>
    <cellStyle name="Salida 2 13 2 6 2 10" xfId="49339" xr:uid="{00000000-0005-0000-0000-000033160000}"/>
    <cellStyle name="Salida 2 13 2 6 2 11" xfId="53374" xr:uid="{00000000-0005-0000-0000-000033160000}"/>
    <cellStyle name="Salida 2 13 2 6 2 12" xfId="57175" xr:uid="{00000000-0005-0000-0000-000033160000}"/>
    <cellStyle name="Salida 2 13 2 6 2 13" xfId="60351" xr:uid="{00000000-0005-0000-0000-000033160000}"/>
    <cellStyle name="Salida 2 13 2 6 2 2" xfId="7319" xr:uid="{00000000-0005-0000-0000-000033160000}"/>
    <cellStyle name="Salida 2 13 2 6 2 3" xfId="16631" xr:uid="{00000000-0005-0000-0000-000033160000}"/>
    <cellStyle name="Salida 2 13 2 6 2 4" xfId="20536" xr:uid="{00000000-0005-0000-0000-000033160000}"/>
    <cellStyle name="Salida 2 13 2 6 2 5" xfId="23765" xr:uid="{00000000-0005-0000-0000-000033160000}"/>
    <cellStyle name="Salida 2 13 2 6 2 6" xfId="30426" xr:uid="{00000000-0005-0000-0000-000033160000}"/>
    <cellStyle name="Salida 2 13 2 6 2 7" xfId="36682" xr:uid="{00000000-0005-0000-0000-000033160000}"/>
    <cellStyle name="Salida 2 13 2 6 2 8" xfId="40937" xr:uid="{00000000-0005-0000-0000-000033160000}"/>
    <cellStyle name="Salida 2 13 2 6 2 9" xfId="45161" xr:uid="{00000000-0005-0000-0000-000033160000}"/>
    <cellStyle name="Salida 2 13 2 6 3" xfId="7819" xr:uid="{00000000-0005-0000-0000-000032160000}"/>
    <cellStyle name="Salida 2 13 2 6 4" xfId="13937" xr:uid="{00000000-0005-0000-0000-000032160000}"/>
    <cellStyle name="Salida 2 13 2 6 5" xfId="17967" xr:uid="{00000000-0005-0000-0000-000032160000}"/>
    <cellStyle name="Salida 2 13 2 6 6" xfId="21753" xr:uid="{00000000-0005-0000-0000-000032160000}"/>
    <cellStyle name="Salida 2 13 2 6 7" xfId="27397" xr:uid="{00000000-0005-0000-0000-000032160000}"/>
    <cellStyle name="Salida 2 13 2 6 8" xfId="33688" xr:uid="{00000000-0005-0000-0000-000032160000}"/>
    <cellStyle name="Salida 2 13 2 6 9" xfId="37961" xr:uid="{00000000-0005-0000-0000-000032160000}"/>
    <cellStyle name="Salida 2 13 2 7" xfId="3739" xr:uid="{00000000-0005-0000-0000-000024160000}"/>
    <cellStyle name="Salida 2 13 2 7 10" xfId="42780" xr:uid="{00000000-0005-0000-0000-000034160000}"/>
    <cellStyle name="Salida 2 13 2 7 11" xfId="46994" xr:uid="{00000000-0005-0000-0000-000034160000}"/>
    <cellStyle name="Salida 2 13 2 7 12" xfId="51162" xr:uid="{00000000-0005-0000-0000-000034160000}"/>
    <cellStyle name="Salida 2 13 2 7 13" xfId="55159" xr:uid="{00000000-0005-0000-0000-000034160000}"/>
    <cellStyle name="Salida 2 13 2 7 14" xfId="58908" xr:uid="{00000000-0005-0000-0000-000034160000}"/>
    <cellStyle name="Salida 2 13 2 7 2" xfId="6604" xr:uid="{00000000-0005-0000-0000-000025160000}"/>
    <cellStyle name="Salida 2 13 2 7 2 10" xfId="49741" xr:uid="{00000000-0005-0000-0000-000035160000}"/>
    <cellStyle name="Salida 2 13 2 7 2 11" xfId="53776" xr:uid="{00000000-0005-0000-0000-000035160000}"/>
    <cellStyle name="Salida 2 13 2 7 2 12" xfId="57577" xr:uid="{00000000-0005-0000-0000-000035160000}"/>
    <cellStyle name="Salida 2 13 2 7 2 13" xfId="60753" xr:uid="{00000000-0005-0000-0000-000035160000}"/>
    <cellStyle name="Salida 2 13 2 7 2 2" xfId="12034" xr:uid="{00000000-0005-0000-0000-000035160000}"/>
    <cellStyle name="Salida 2 13 2 7 2 3" xfId="17033" xr:uid="{00000000-0005-0000-0000-000035160000}"/>
    <cellStyle name="Salida 2 13 2 7 2 4" xfId="20938" xr:uid="{00000000-0005-0000-0000-000035160000}"/>
    <cellStyle name="Salida 2 13 2 7 2 5" xfId="24167" xr:uid="{00000000-0005-0000-0000-000035160000}"/>
    <cellStyle name="Salida 2 13 2 7 2 6" xfId="30833" xr:uid="{00000000-0005-0000-0000-000035160000}"/>
    <cellStyle name="Salida 2 13 2 7 2 7" xfId="37088" xr:uid="{00000000-0005-0000-0000-000035160000}"/>
    <cellStyle name="Salida 2 13 2 7 2 8" xfId="41343" xr:uid="{00000000-0005-0000-0000-000035160000}"/>
    <cellStyle name="Salida 2 13 2 7 2 9" xfId="45565" xr:uid="{00000000-0005-0000-0000-000035160000}"/>
    <cellStyle name="Salida 2 13 2 7 3" xfId="7574" xr:uid="{00000000-0005-0000-0000-000034160000}"/>
    <cellStyle name="Salida 2 13 2 7 4" xfId="14506" xr:uid="{00000000-0005-0000-0000-000034160000}"/>
    <cellStyle name="Salida 2 13 2 7 5" xfId="18536" xr:uid="{00000000-0005-0000-0000-000034160000}"/>
    <cellStyle name="Salida 2 13 2 7 6" xfId="22322" xr:uid="{00000000-0005-0000-0000-000034160000}"/>
    <cellStyle name="Salida 2 13 2 7 7" xfId="27969" xr:uid="{00000000-0005-0000-0000-000034160000}"/>
    <cellStyle name="Salida 2 13 2 7 8" xfId="34260" xr:uid="{00000000-0005-0000-0000-000034160000}"/>
    <cellStyle name="Salida 2 13 2 7 9" xfId="38533" xr:uid="{00000000-0005-0000-0000-000034160000}"/>
    <cellStyle name="Salida 2 13 2 8" xfId="2954" xr:uid="{00000000-0005-0000-0000-000026160000}"/>
    <cellStyle name="Salida 2 13 2 8 10" xfId="46212" xr:uid="{00000000-0005-0000-0000-000036160000}"/>
    <cellStyle name="Salida 2 13 2 8 11" xfId="50380" xr:uid="{00000000-0005-0000-0000-000036160000}"/>
    <cellStyle name="Salida 2 13 2 8 12" xfId="54377" xr:uid="{00000000-0005-0000-0000-000036160000}"/>
    <cellStyle name="Salida 2 13 2 8 13" xfId="58126" xr:uid="{00000000-0005-0000-0000-000036160000}"/>
    <cellStyle name="Salida 2 13 2 8 2" xfId="8030" xr:uid="{00000000-0005-0000-0000-000036160000}"/>
    <cellStyle name="Salida 2 13 2 8 3" xfId="13724" xr:uid="{00000000-0005-0000-0000-000036160000}"/>
    <cellStyle name="Salida 2 13 2 8 4" xfId="17754" xr:uid="{00000000-0005-0000-0000-000036160000}"/>
    <cellStyle name="Salida 2 13 2 8 5" xfId="21540" xr:uid="{00000000-0005-0000-0000-000036160000}"/>
    <cellStyle name="Salida 2 13 2 8 6" xfId="27184" xr:uid="{00000000-0005-0000-0000-000036160000}"/>
    <cellStyle name="Salida 2 13 2 8 7" xfId="33475" xr:uid="{00000000-0005-0000-0000-000036160000}"/>
    <cellStyle name="Salida 2 13 2 8 8" xfId="37748" xr:uid="{00000000-0005-0000-0000-000036160000}"/>
    <cellStyle name="Salida 2 13 2 8 9" xfId="41996" xr:uid="{00000000-0005-0000-0000-000036160000}"/>
    <cellStyle name="Salida 2 13 2 9" xfId="13362" xr:uid="{00000000-0005-0000-0000-000017160000}"/>
    <cellStyle name="Salida 2 13 3" xfId="1271" xr:uid="{00000000-0005-0000-0000-000027160000}"/>
    <cellStyle name="Salida 2 13 3 10" xfId="25513" xr:uid="{00000000-0005-0000-0000-000037160000}"/>
    <cellStyle name="Salida 2 13 3 11" xfId="31829" xr:uid="{00000000-0005-0000-0000-000037160000}"/>
    <cellStyle name="Salida 2 13 3 12" xfId="35286" xr:uid="{00000000-0005-0000-0000-000037160000}"/>
    <cellStyle name="Salida 2 13 3 13" xfId="39553" xr:uid="{00000000-0005-0000-0000-000037160000}"/>
    <cellStyle name="Salida 2 13 3 14" xfId="43795" xr:uid="{00000000-0005-0000-0000-000037160000}"/>
    <cellStyle name="Salida 2 13 3 15" xfId="47996" xr:uid="{00000000-0005-0000-0000-000037160000}"/>
    <cellStyle name="Salida 2 13 3 16" xfId="52119" xr:uid="{00000000-0005-0000-0000-000037160000}"/>
    <cellStyle name="Salida 2 13 3 17" xfId="56031" xr:uid="{00000000-0005-0000-0000-000037160000}"/>
    <cellStyle name="Salida 2 13 3 2" xfId="2087" xr:uid="{00000000-0005-0000-0000-000028160000}"/>
    <cellStyle name="Salida 2 13 3 2 10" xfId="41806" xr:uid="{00000000-0005-0000-0000-000038160000}"/>
    <cellStyle name="Salida 2 13 3 2 11" xfId="46027" xr:uid="{00000000-0005-0000-0000-000038160000}"/>
    <cellStyle name="Salida 2 13 3 2 12" xfId="50202" xr:uid="{00000000-0005-0000-0000-000038160000}"/>
    <cellStyle name="Salida 2 13 3 2 13" xfId="54229" xr:uid="{00000000-0005-0000-0000-000038160000}"/>
    <cellStyle name="Salida 2 13 3 2 14" xfId="58011" xr:uid="{00000000-0005-0000-0000-000038160000}"/>
    <cellStyle name="Salida 2 13 3 2 2" xfId="5263" xr:uid="{00000000-0005-0000-0000-000029160000}"/>
    <cellStyle name="Salida 2 13 3 2 2 10" xfId="48436" xr:uid="{00000000-0005-0000-0000-000039160000}"/>
    <cellStyle name="Salida 2 13 3 2 2 11" xfId="52505" xr:uid="{00000000-0005-0000-0000-000039160000}"/>
    <cellStyle name="Salida 2 13 3 2 2 12" xfId="56353" xr:uid="{00000000-0005-0000-0000-000039160000}"/>
    <cellStyle name="Salida 2 13 3 2 2 13" xfId="59674" xr:uid="{00000000-0005-0000-0000-000039160000}"/>
    <cellStyle name="Salida 2 13 3 2 2 2" xfId="7404" xr:uid="{00000000-0005-0000-0000-000039160000}"/>
    <cellStyle name="Salida 2 13 3 2 2 3" xfId="15785" xr:uid="{00000000-0005-0000-0000-000039160000}"/>
    <cellStyle name="Salida 2 13 3 2 2 4" xfId="19720" xr:uid="{00000000-0005-0000-0000-000039160000}"/>
    <cellStyle name="Salida 2 13 3 2 2 5" xfId="23088" xr:uid="{00000000-0005-0000-0000-000039160000}"/>
    <cellStyle name="Salida 2 13 3 2 2 6" xfId="29493" xr:uid="{00000000-0005-0000-0000-000039160000}"/>
    <cellStyle name="Salida 2 13 3 2 2 7" xfId="35758" xr:uid="{00000000-0005-0000-0000-000039160000}"/>
    <cellStyle name="Salida 2 13 3 2 2 8" xfId="40014" xr:uid="{00000000-0005-0000-0000-000039160000}"/>
    <cellStyle name="Salida 2 13 3 2 2 9" xfId="44245" xr:uid="{00000000-0005-0000-0000-000039160000}"/>
    <cellStyle name="Salida 2 13 3 2 3" xfId="9332" xr:uid="{00000000-0005-0000-0000-000038160000}"/>
    <cellStyle name="Salida 2 13 3 2 4" xfId="13490" xr:uid="{00000000-0005-0000-0000-000038160000}"/>
    <cellStyle name="Salida 2 13 3 2 5" xfId="15336" xr:uid="{00000000-0005-0000-0000-000038160000}"/>
    <cellStyle name="Salida 2 13 3 2 6" xfId="20300" xr:uid="{00000000-0005-0000-0000-000038160000}"/>
    <cellStyle name="Salida 2 13 3 2 7" xfId="26317" xr:uid="{00000000-0005-0000-0000-000038160000}"/>
    <cellStyle name="Salida 2 13 3 2 8" xfId="32619" xr:uid="{00000000-0005-0000-0000-000038160000}"/>
    <cellStyle name="Salida 2 13 3 2 9" xfId="37551" xr:uid="{00000000-0005-0000-0000-000038160000}"/>
    <cellStyle name="Salida 2 13 3 3" xfId="3166" xr:uid="{00000000-0005-0000-0000-00002A160000}"/>
    <cellStyle name="Salida 2 13 3 3 10" xfId="42208" xr:uid="{00000000-0005-0000-0000-00003A160000}"/>
    <cellStyle name="Salida 2 13 3 3 11" xfId="46424" xr:uid="{00000000-0005-0000-0000-00003A160000}"/>
    <cellStyle name="Salida 2 13 3 3 12" xfId="50592" xr:uid="{00000000-0005-0000-0000-00003A160000}"/>
    <cellStyle name="Salida 2 13 3 3 13" xfId="54589" xr:uid="{00000000-0005-0000-0000-00003A160000}"/>
    <cellStyle name="Salida 2 13 3 3 14" xfId="58338" xr:uid="{00000000-0005-0000-0000-00003A160000}"/>
    <cellStyle name="Salida 2 13 3 3 2" xfId="6196" xr:uid="{00000000-0005-0000-0000-00002B160000}"/>
    <cellStyle name="Salida 2 13 3 3 2 10" xfId="49338" xr:uid="{00000000-0005-0000-0000-00003B160000}"/>
    <cellStyle name="Salida 2 13 3 3 2 11" xfId="53373" xr:uid="{00000000-0005-0000-0000-00003B160000}"/>
    <cellStyle name="Salida 2 13 3 3 2 12" xfId="57174" xr:uid="{00000000-0005-0000-0000-00003B160000}"/>
    <cellStyle name="Salida 2 13 3 3 2 13" xfId="60350" xr:uid="{00000000-0005-0000-0000-00003B160000}"/>
    <cellStyle name="Salida 2 13 3 3 2 2" xfId="7320" xr:uid="{00000000-0005-0000-0000-00003B160000}"/>
    <cellStyle name="Salida 2 13 3 3 2 3" xfId="16630" xr:uid="{00000000-0005-0000-0000-00003B160000}"/>
    <cellStyle name="Salida 2 13 3 3 2 4" xfId="20535" xr:uid="{00000000-0005-0000-0000-00003B160000}"/>
    <cellStyle name="Salida 2 13 3 3 2 5" xfId="23764" xr:uid="{00000000-0005-0000-0000-00003B160000}"/>
    <cellStyle name="Salida 2 13 3 3 2 6" xfId="30425" xr:uid="{00000000-0005-0000-0000-00003B160000}"/>
    <cellStyle name="Salida 2 13 3 3 2 7" xfId="36681" xr:uid="{00000000-0005-0000-0000-00003B160000}"/>
    <cellStyle name="Salida 2 13 3 3 2 8" xfId="40936" xr:uid="{00000000-0005-0000-0000-00003B160000}"/>
    <cellStyle name="Salida 2 13 3 3 2 9" xfId="45160" xr:uid="{00000000-0005-0000-0000-00003B160000}"/>
    <cellStyle name="Salida 2 13 3 3 3" xfId="7820" xr:uid="{00000000-0005-0000-0000-00003A160000}"/>
    <cellStyle name="Salida 2 13 3 3 4" xfId="13936" xr:uid="{00000000-0005-0000-0000-00003A160000}"/>
    <cellStyle name="Salida 2 13 3 3 5" xfId="17966" xr:uid="{00000000-0005-0000-0000-00003A160000}"/>
    <cellStyle name="Salida 2 13 3 3 6" xfId="21752" xr:uid="{00000000-0005-0000-0000-00003A160000}"/>
    <cellStyle name="Salida 2 13 3 3 7" xfId="27396" xr:uid="{00000000-0005-0000-0000-00003A160000}"/>
    <cellStyle name="Salida 2 13 3 3 8" xfId="33687" xr:uid="{00000000-0005-0000-0000-00003A160000}"/>
    <cellStyle name="Salida 2 13 3 3 9" xfId="37960" xr:uid="{00000000-0005-0000-0000-00003A160000}"/>
    <cellStyle name="Salida 2 13 3 4" xfId="3740" xr:uid="{00000000-0005-0000-0000-00002C160000}"/>
    <cellStyle name="Salida 2 13 3 4 10" xfId="42781" xr:uid="{00000000-0005-0000-0000-00003C160000}"/>
    <cellStyle name="Salida 2 13 3 4 11" xfId="46995" xr:uid="{00000000-0005-0000-0000-00003C160000}"/>
    <cellStyle name="Salida 2 13 3 4 12" xfId="51163" xr:uid="{00000000-0005-0000-0000-00003C160000}"/>
    <cellStyle name="Salida 2 13 3 4 13" xfId="55160" xr:uid="{00000000-0005-0000-0000-00003C160000}"/>
    <cellStyle name="Salida 2 13 3 4 14" xfId="58909" xr:uid="{00000000-0005-0000-0000-00003C160000}"/>
    <cellStyle name="Salida 2 13 3 4 2" xfId="6605" xr:uid="{00000000-0005-0000-0000-00002D160000}"/>
    <cellStyle name="Salida 2 13 3 4 2 10" xfId="49742" xr:uid="{00000000-0005-0000-0000-00003D160000}"/>
    <cellStyle name="Salida 2 13 3 4 2 11" xfId="53777" xr:uid="{00000000-0005-0000-0000-00003D160000}"/>
    <cellStyle name="Salida 2 13 3 4 2 12" xfId="57578" xr:uid="{00000000-0005-0000-0000-00003D160000}"/>
    <cellStyle name="Salida 2 13 3 4 2 13" xfId="60754" xr:uid="{00000000-0005-0000-0000-00003D160000}"/>
    <cellStyle name="Salida 2 13 3 4 2 2" xfId="9231" xr:uid="{00000000-0005-0000-0000-00003D160000}"/>
    <cellStyle name="Salida 2 13 3 4 2 3" xfId="17034" xr:uid="{00000000-0005-0000-0000-00003D160000}"/>
    <cellStyle name="Salida 2 13 3 4 2 4" xfId="20939" xr:uid="{00000000-0005-0000-0000-00003D160000}"/>
    <cellStyle name="Salida 2 13 3 4 2 5" xfId="24168" xr:uid="{00000000-0005-0000-0000-00003D160000}"/>
    <cellStyle name="Salida 2 13 3 4 2 6" xfId="30834" xr:uid="{00000000-0005-0000-0000-00003D160000}"/>
    <cellStyle name="Salida 2 13 3 4 2 7" xfId="37089" xr:uid="{00000000-0005-0000-0000-00003D160000}"/>
    <cellStyle name="Salida 2 13 3 4 2 8" xfId="41344" xr:uid="{00000000-0005-0000-0000-00003D160000}"/>
    <cellStyle name="Salida 2 13 3 4 2 9" xfId="45566" xr:uid="{00000000-0005-0000-0000-00003D160000}"/>
    <cellStyle name="Salida 2 13 3 4 3" xfId="11491" xr:uid="{00000000-0005-0000-0000-00003C160000}"/>
    <cellStyle name="Salida 2 13 3 4 4" xfId="14507" xr:uid="{00000000-0005-0000-0000-00003C160000}"/>
    <cellStyle name="Salida 2 13 3 4 5" xfId="18537" xr:uid="{00000000-0005-0000-0000-00003C160000}"/>
    <cellStyle name="Salida 2 13 3 4 6" xfId="22323" xr:uid="{00000000-0005-0000-0000-00003C160000}"/>
    <cellStyle name="Salida 2 13 3 4 7" xfId="27970" xr:uid="{00000000-0005-0000-0000-00003C160000}"/>
    <cellStyle name="Salida 2 13 3 4 8" xfId="34261" xr:uid="{00000000-0005-0000-0000-00003C160000}"/>
    <cellStyle name="Salida 2 13 3 4 9" xfId="38534" xr:uid="{00000000-0005-0000-0000-00003C160000}"/>
    <cellStyle name="Salida 2 13 3 5" xfId="3233" xr:uid="{00000000-0005-0000-0000-00002E160000}"/>
    <cellStyle name="Salida 2 13 3 5 10" xfId="46491" xr:uid="{00000000-0005-0000-0000-00003E160000}"/>
    <cellStyle name="Salida 2 13 3 5 11" xfId="50659" xr:uid="{00000000-0005-0000-0000-00003E160000}"/>
    <cellStyle name="Salida 2 13 3 5 12" xfId="54656" xr:uid="{00000000-0005-0000-0000-00003E160000}"/>
    <cellStyle name="Salida 2 13 3 5 13" xfId="58405" xr:uid="{00000000-0005-0000-0000-00003E160000}"/>
    <cellStyle name="Salida 2 13 3 5 2" xfId="7757" xr:uid="{00000000-0005-0000-0000-00003E160000}"/>
    <cellStyle name="Salida 2 13 3 5 3" xfId="14003" xr:uid="{00000000-0005-0000-0000-00003E160000}"/>
    <cellStyle name="Salida 2 13 3 5 4" xfId="18033" xr:uid="{00000000-0005-0000-0000-00003E160000}"/>
    <cellStyle name="Salida 2 13 3 5 5" xfId="21819" xr:uid="{00000000-0005-0000-0000-00003E160000}"/>
    <cellStyle name="Salida 2 13 3 5 6" xfId="27463" xr:uid="{00000000-0005-0000-0000-00003E160000}"/>
    <cellStyle name="Salida 2 13 3 5 7" xfId="33754" xr:uid="{00000000-0005-0000-0000-00003E160000}"/>
    <cellStyle name="Salida 2 13 3 5 8" xfId="38027" xr:uid="{00000000-0005-0000-0000-00003E160000}"/>
    <cellStyle name="Salida 2 13 3 5 9" xfId="42275" xr:uid="{00000000-0005-0000-0000-00003E160000}"/>
    <cellStyle name="Salida 2 13 3 6" xfId="10811" xr:uid="{00000000-0005-0000-0000-000037160000}"/>
    <cellStyle name="Salida 2 13 3 7" xfId="9407" xr:uid="{00000000-0005-0000-0000-000037160000}"/>
    <cellStyle name="Salida 2 13 3 8" xfId="15697" xr:uid="{00000000-0005-0000-0000-000037160000}"/>
    <cellStyle name="Salida 2 13 3 9" xfId="20369" xr:uid="{00000000-0005-0000-0000-000037160000}"/>
    <cellStyle name="Salida 2 13 4" xfId="2085" xr:uid="{00000000-0005-0000-0000-00002F160000}"/>
    <cellStyle name="Salida 2 13 4 10" xfId="31504" xr:uid="{00000000-0005-0000-0000-00003F160000}"/>
    <cellStyle name="Salida 2 13 4 11" xfId="36511" xr:uid="{00000000-0005-0000-0000-00003F160000}"/>
    <cellStyle name="Salida 2 13 4 12" xfId="40766" xr:uid="{00000000-0005-0000-0000-00003F160000}"/>
    <cellStyle name="Salida 2 13 4 13" xfId="44990" xr:uid="{00000000-0005-0000-0000-00003F160000}"/>
    <cellStyle name="Salida 2 13 4 14" xfId="49169" xr:uid="{00000000-0005-0000-0000-00003F160000}"/>
    <cellStyle name="Salida 2 13 4 2" xfId="5261" xr:uid="{00000000-0005-0000-0000-000030160000}"/>
    <cellStyle name="Salida 2 13 4 2 10" xfId="48434" xr:uid="{00000000-0005-0000-0000-000040160000}"/>
    <cellStyle name="Salida 2 13 4 2 11" xfId="52503" xr:uid="{00000000-0005-0000-0000-000040160000}"/>
    <cellStyle name="Salida 2 13 4 2 12" xfId="56351" xr:uid="{00000000-0005-0000-0000-000040160000}"/>
    <cellStyle name="Salida 2 13 4 2 13" xfId="59672" xr:uid="{00000000-0005-0000-0000-000040160000}"/>
    <cellStyle name="Salida 2 13 4 2 2" xfId="11660" xr:uid="{00000000-0005-0000-0000-000040160000}"/>
    <cellStyle name="Salida 2 13 4 2 3" xfId="15783" xr:uid="{00000000-0005-0000-0000-000040160000}"/>
    <cellStyle name="Salida 2 13 4 2 4" xfId="19718" xr:uid="{00000000-0005-0000-0000-000040160000}"/>
    <cellStyle name="Salida 2 13 4 2 5" xfId="23086" xr:uid="{00000000-0005-0000-0000-000040160000}"/>
    <cellStyle name="Salida 2 13 4 2 6" xfId="29491" xr:uid="{00000000-0005-0000-0000-000040160000}"/>
    <cellStyle name="Salida 2 13 4 2 7" xfId="35756" xr:uid="{00000000-0005-0000-0000-000040160000}"/>
    <cellStyle name="Salida 2 13 4 2 8" xfId="40012" xr:uid="{00000000-0005-0000-0000-000040160000}"/>
    <cellStyle name="Salida 2 13 4 2 9" xfId="44243" xr:uid="{00000000-0005-0000-0000-000040160000}"/>
    <cellStyle name="Salida 2 13 4 3" xfId="10343" xr:uid="{00000000-0005-0000-0000-00003F160000}"/>
    <cellStyle name="Salida 2 13 4 4" xfId="10521" xr:uid="{00000000-0005-0000-0000-00003F160000}"/>
    <cellStyle name="Salida 2 13 4 5" xfId="11376" xr:uid="{00000000-0005-0000-0000-00003F160000}"/>
    <cellStyle name="Salida 2 13 4 6" xfId="21369" xr:uid="{00000000-0005-0000-0000-00003F160000}"/>
    <cellStyle name="Salida 2 13 4 7" xfId="26315" xr:uid="{00000000-0005-0000-0000-00003F160000}"/>
    <cellStyle name="Salida 2 13 4 8" xfId="32617" xr:uid="{00000000-0005-0000-0000-00003F160000}"/>
    <cellStyle name="Salida 2 13 4 9" xfId="25184" xr:uid="{00000000-0005-0000-0000-00003F160000}"/>
    <cellStyle name="Salida 2 13 5" xfId="3168" xr:uid="{00000000-0005-0000-0000-000031160000}"/>
    <cellStyle name="Salida 2 13 5 10" xfId="42210" xr:uid="{00000000-0005-0000-0000-000041160000}"/>
    <cellStyle name="Salida 2 13 5 11" xfId="46426" xr:uid="{00000000-0005-0000-0000-000041160000}"/>
    <cellStyle name="Salida 2 13 5 12" xfId="50594" xr:uid="{00000000-0005-0000-0000-000041160000}"/>
    <cellStyle name="Salida 2 13 5 13" xfId="54591" xr:uid="{00000000-0005-0000-0000-000041160000}"/>
    <cellStyle name="Salida 2 13 5 14" xfId="58340" xr:uid="{00000000-0005-0000-0000-000041160000}"/>
    <cellStyle name="Salida 2 13 5 2" xfId="6198" xr:uid="{00000000-0005-0000-0000-000032160000}"/>
    <cellStyle name="Salida 2 13 5 2 10" xfId="49340" xr:uid="{00000000-0005-0000-0000-000042160000}"/>
    <cellStyle name="Salida 2 13 5 2 11" xfId="53375" xr:uid="{00000000-0005-0000-0000-000042160000}"/>
    <cellStyle name="Salida 2 13 5 2 12" xfId="57176" xr:uid="{00000000-0005-0000-0000-000042160000}"/>
    <cellStyle name="Salida 2 13 5 2 13" xfId="60352" xr:uid="{00000000-0005-0000-0000-000042160000}"/>
    <cellStyle name="Salida 2 13 5 2 2" xfId="10886" xr:uid="{00000000-0005-0000-0000-000042160000}"/>
    <cellStyle name="Salida 2 13 5 2 3" xfId="16632" xr:uid="{00000000-0005-0000-0000-000042160000}"/>
    <cellStyle name="Salida 2 13 5 2 4" xfId="20537" xr:uid="{00000000-0005-0000-0000-000042160000}"/>
    <cellStyle name="Salida 2 13 5 2 5" xfId="23766" xr:uid="{00000000-0005-0000-0000-000042160000}"/>
    <cellStyle name="Salida 2 13 5 2 6" xfId="30427" xr:uid="{00000000-0005-0000-0000-000042160000}"/>
    <cellStyle name="Salida 2 13 5 2 7" xfId="36683" xr:uid="{00000000-0005-0000-0000-000042160000}"/>
    <cellStyle name="Salida 2 13 5 2 8" xfId="40938" xr:uid="{00000000-0005-0000-0000-000042160000}"/>
    <cellStyle name="Salida 2 13 5 2 9" xfId="45162" xr:uid="{00000000-0005-0000-0000-000042160000}"/>
    <cellStyle name="Salida 2 13 5 3" xfId="7818" xr:uid="{00000000-0005-0000-0000-000041160000}"/>
    <cellStyle name="Salida 2 13 5 4" xfId="13938" xr:uid="{00000000-0005-0000-0000-000041160000}"/>
    <cellStyle name="Salida 2 13 5 5" xfId="17968" xr:uid="{00000000-0005-0000-0000-000041160000}"/>
    <cellStyle name="Salida 2 13 5 6" xfId="21754" xr:uid="{00000000-0005-0000-0000-000041160000}"/>
    <cellStyle name="Salida 2 13 5 7" xfId="27398" xr:uid="{00000000-0005-0000-0000-000041160000}"/>
    <cellStyle name="Salida 2 13 5 8" xfId="33689" xr:uid="{00000000-0005-0000-0000-000041160000}"/>
    <cellStyle name="Salida 2 13 5 9" xfId="37962" xr:uid="{00000000-0005-0000-0000-000041160000}"/>
    <cellStyle name="Salida 2 13 6" xfId="3738" xr:uid="{00000000-0005-0000-0000-000033160000}"/>
    <cellStyle name="Salida 2 13 6 10" xfId="42779" xr:uid="{00000000-0005-0000-0000-000043160000}"/>
    <cellStyle name="Salida 2 13 6 11" xfId="46993" xr:uid="{00000000-0005-0000-0000-000043160000}"/>
    <cellStyle name="Salida 2 13 6 12" xfId="51161" xr:uid="{00000000-0005-0000-0000-000043160000}"/>
    <cellStyle name="Salida 2 13 6 13" xfId="55158" xr:uid="{00000000-0005-0000-0000-000043160000}"/>
    <cellStyle name="Salida 2 13 6 14" xfId="58907" xr:uid="{00000000-0005-0000-0000-000043160000}"/>
    <cellStyle name="Salida 2 13 6 2" xfId="6603" xr:uid="{00000000-0005-0000-0000-000034160000}"/>
    <cellStyle name="Salida 2 13 6 2 10" xfId="49740" xr:uid="{00000000-0005-0000-0000-000044160000}"/>
    <cellStyle name="Salida 2 13 6 2 11" xfId="53775" xr:uid="{00000000-0005-0000-0000-000044160000}"/>
    <cellStyle name="Salida 2 13 6 2 12" xfId="57576" xr:uid="{00000000-0005-0000-0000-000044160000}"/>
    <cellStyle name="Salida 2 13 6 2 13" xfId="60752" xr:uid="{00000000-0005-0000-0000-000044160000}"/>
    <cellStyle name="Salida 2 13 6 2 2" xfId="9435" xr:uid="{00000000-0005-0000-0000-000044160000}"/>
    <cellStyle name="Salida 2 13 6 2 3" xfId="17032" xr:uid="{00000000-0005-0000-0000-000044160000}"/>
    <cellStyle name="Salida 2 13 6 2 4" xfId="20937" xr:uid="{00000000-0005-0000-0000-000044160000}"/>
    <cellStyle name="Salida 2 13 6 2 5" xfId="24166" xr:uid="{00000000-0005-0000-0000-000044160000}"/>
    <cellStyle name="Salida 2 13 6 2 6" xfId="30832" xr:uid="{00000000-0005-0000-0000-000044160000}"/>
    <cellStyle name="Salida 2 13 6 2 7" xfId="37087" xr:uid="{00000000-0005-0000-0000-000044160000}"/>
    <cellStyle name="Salida 2 13 6 2 8" xfId="41342" xr:uid="{00000000-0005-0000-0000-000044160000}"/>
    <cellStyle name="Salida 2 13 6 2 9" xfId="45564" xr:uid="{00000000-0005-0000-0000-000044160000}"/>
    <cellStyle name="Salida 2 13 6 3" xfId="7575" xr:uid="{00000000-0005-0000-0000-000043160000}"/>
    <cellStyle name="Salida 2 13 6 4" xfId="14505" xr:uid="{00000000-0005-0000-0000-000043160000}"/>
    <cellStyle name="Salida 2 13 6 5" xfId="18535" xr:uid="{00000000-0005-0000-0000-000043160000}"/>
    <cellStyle name="Salida 2 13 6 6" xfId="22321" xr:uid="{00000000-0005-0000-0000-000043160000}"/>
    <cellStyle name="Salida 2 13 6 7" xfId="27968" xr:uid="{00000000-0005-0000-0000-000043160000}"/>
    <cellStyle name="Salida 2 13 6 8" xfId="34259" xr:uid="{00000000-0005-0000-0000-000043160000}"/>
    <cellStyle name="Salida 2 13 6 9" xfId="38532" xr:uid="{00000000-0005-0000-0000-000043160000}"/>
    <cellStyle name="Salida 2 13 7" xfId="2953" xr:uid="{00000000-0005-0000-0000-000035160000}"/>
    <cellStyle name="Salida 2 13 7 10" xfId="46211" xr:uid="{00000000-0005-0000-0000-000045160000}"/>
    <cellStyle name="Salida 2 13 7 11" xfId="50379" xr:uid="{00000000-0005-0000-0000-000045160000}"/>
    <cellStyle name="Salida 2 13 7 12" xfId="54376" xr:uid="{00000000-0005-0000-0000-000045160000}"/>
    <cellStyle name="Salida 2 13 7 13" xfId="58125" xr:uid="{00000000-0005-0000-0000-000045160000}"/>
    <cellStyle name="Salida 2 13 7 2" xfId="13658" xr:uid="{00000000-0005-0000-0000-000045160000}"/>
    <cellStyle name="Salida 2 13 7 3" xfId="13723" xr:uid="{00000000-0005-0000-0000-000045160000}"/>
    <cellStyle name="Salida 2 13 7 4" xfId="17753" xr:uid="{00000000-0005-0000-0000-000045160000}"/>
    <cellStyle name="Salida 2 13 7 5" xfId="21539" xr:uid="{00000000-0005-0000-0000-000045160000}"/>
    <cellStyle name="Salida 2 13 7 6" xfId="27183" xr:uid="{00000000-0005-0000-0000-000045160000}"/>
    <cellStyle name="Salida 2 13 7 7" xfId="33474" xr:uid="{00000000-0005-0000-0000-000045160000}"/>
    <cellStyle name="Salida 2 13 7 8" xfId="37747" xr:uid="{00000000-0005-0000-0000-000045160000}"/>
    <cellStyle name="Salida 2 13 7 9" xfId="41995" xr:uid="{00000000-0005-0000-0000-000045160000}"/>
    <cellStyle name="Salida 2 13 8" xfId="10467" xr:uid="{00000000-0005-0000-0000-000016160000}"/>
    <cellStyle name="Salida 2 13 9" xfId="13449" xr:uid="{00000000-0005-0000-0000-000016160000}"/>
    <cellStyle name="Salida 2 14" xfId="1272" xr:uid="{00000000-0005-0000-0000-000036160000}"/>
    <cellStyle name="Salida 2 14 10" xfId="12147" xr:uid="{00000000-0005-0000-0000-000046160000}"/>
    <cellStyle name="Salida 2 14 11" xfId="17652" xr:uid="{00000000-0005-0000-0000-000046160000}"/>
    <cellStyle name="Salida 2 14 12" xfId="25514" xr:uid="{00000000-0005-0000-0000-000046160000}"/>
    <cellStyle name="Salida 2 14 13" xfId="31830" xr:uid="{00000000-0005-0000-0000-000046160000}"/>
    <cellStyle name="Salida 2 14 14" xfId="37651" xr:uid="{00000000-0005-0000-0000-000046160000}"/>
    <cellStyle name="Salida 2 14 15" xfId="41905" xr:uid="{00000000-0005-0000-0000-000046160000}"/>
    <cellStyle name="Salida 2 14 16" xfId="46124" xr:uid="{00000000-0005-0000-0000-000046160000}"/>
    <cellStyle name="Salida 2 14 17" xfId="50296" xr:uid="{00000000-0005-0000-0000-000046160000}"/>
    <cellStyle name="Salida 2 14 18" xfId="54315" xr:uid="{00000000-0005-0000-0000-000046160000}"/>
    <cellStyle name="Salida 2 14 19" xfId="58078" xr:uid="{00000000-0005-0000-0000-000046160000}"/>
    <cellStyle name="Salida 2 14 2" xfId="1273" xr:uid="{00000000-0005-0000-0000-000037160000}"/>
    <cellStyle name="Salida 2 14 2 10" xfId="12710" xr:uid="{00000000-0005-0000-0000-000047160000}"/>
    <cellStyle name="Salida 2 14 2 11" xfId="11966" xr:uid="{00000000-0005-0000-0000-000047160000}"/>
    <cellStyle name="Salida 2 14 2 12" xfId="19647" xr:uid="{00000000-0005-0000-0000-000047160000}"/>
    <cellStyle name="Salida 2 14 2 13" xfId="25515" xr:uid="{00000000-0005-0000-0000-000047160000}"/>
    <cellStyle name="Salida 2 14 2 14" xfId="31831" xr:uid="{00000000-0005-0000-0000-000047160000}"/>
    <cellStyle name="Salida 2 14 2 15" xfId="35045" xr:uid="{00000000-0005-0000-0000-000047160000}"/>
    <cellStyle name="Salida 2 14 2 16" xfId="39316" xr:uid="{00000000-0005-0000-0000-000047160000}"/>
    <cellStyle name="Salida 2 14 2 17" xfId="43559" xr:uid="{00000000-0005-0000-0000-000047160000}"/>
    <cellStyle name="Salida 2 14 2 18" xfId="47767" xr:uid="{00000000-0005-0000-0000-000047160000}"/>
    <cellStyle name="Salida 2 14 2 19" xfId="51924" xr:uid="{00000000-0005-0000-0000-000047160000}"/>
    <cellStyle name="Salida 2 14 2 2" xfId="1555" xr:uid="{00000000-0005-0000-0000-000038160000}"/>
    <cellStyle name="Salida 2 14 2 2 10" xfId="25792" xr:uid="{00000000-0005-0000-0000-000048160000}"/>
    <cellStyle name="Salida 2 14 2 2 11" xfId="32106" xr:uid="{00000000-0005-0000-0000-000048160000}"/>
    <cellStyle name="Salida 2 14 2 2 12" xfId="35251" xr:uid="{00000000-0005-0000-0000-000048160000}"/>
    <cellStyle name="Salida 2 14 2 2 13" xfId="39518" xr:uid="{00000000-0005-0000-0000-000048160000}"/>
    <cellStyle name="Salida 2 14 2 2 14" xfId="43760" xr:uid="{00000000-0005-0000-0000-000048160000}"/>
    <cellStyle name="Salida 2 14 2 2 15" xfId="47961" xr:uid="{00000000-0005-0000-0000-000048160000}"/>
    <cellStyle name="Salida 2 14 2 2 16" xfId="52085" xr:uid="{00000000-0005-0000-0000-000048160000}"/>
    <cellStyle name="Salida 2 14 2 2 17" xfId="55997" xr:uid="{00000000-0005-0000-0000-000048160000}"/>
    <cellStyle name="Salida 2 14 2 2 2" xfId="2358" xr:uid="{00000000-0005-0000-0000-000039160000}"/>
    <cellStyle name="Salida 2 14 2 2 2 10" xfId="39419" xr:uid="{00000000-0005-0000-0000-000049160000}"/>
    <cellStyle name="Salida 2 14 2 2 2 11" xfId="43661" xr:uid="{00000000-0005-0000-0000-000049160000}"/>
    <cellStyle name="Salida 2 14 2 2 2 12" xfId="47865" xr:uid="{00000000-0005-0000-0000-000049160000}"/>
    <cellStyle name="Salida 2 14 2 2 2 13" xfId="51995" xr:uid="{00000000-0005-0000-0000-000049160000}"/>
    <cellStyle name="Salida 2 14 2 2 2 14" xfId="55925" xr:uid="{00000000-0005-0000-0000-000049160000}"/>
    <cellStyle name="Salida 2 14 2 2 2 2" xfId="5534" xr:uid="{00000000-0005-0000-0000-00003A160000}"/>
    <cellStyle name="Salida 2 14 2 2 2 2 10" xfId="48707" xr:uid="{00000000-0005-0000-0000-00004A160000}"/>
    <cellStyle name="Salida 2 14 2 2 2 2 11" xfId="52776" xr:uid="{00000000-0005-0000-0000-00004A160000}"/>
    <cellStyle name="Salida 2 14 2 2 2 2 12" xfId="56624" xr:uid="{00000000-0005-0000-0000-00004A160000}"/>
    <cellStyle name="Salida 2 14 2 2 2 2 13" xfId="59944" xr:uid="{00000000-0005-0000-0000-00004A160000}"/>
    <cellStyle name="Salida 2 14 2 2 2 2 2" xfId="10865" xr:uid="{00000000-0005-0000-0000-00004A160000}"/>
    <cellStyle name="Salida 2 14 2 2 2 2 3" xfId="16056" xr:uid="{00000000-0005-0000-0000-00004A160000}"/>
    <cellStyle name="Salida 2 14 2 2 2 2 4" xfId="19990" xr:uid="{00000000-0005-0000-0000-00004A160000}"/>
    <cellStyle name="Salida 2 14 2 2 2 2 5" xfId="23358" xr:uid="{00000000-0005-0000-0000-00004A160000}"/>
    <cellStyle name="Salida 2 14 2 2 2 2 6" xfId="29764" xr:uid="{00000000-0005-0000-0000-00004A160000}"/>
    <cellStyle name="Salida 2 14 2 2 2 2 7" xfId="36029" xr:uid="{00000000-0005-0000-0000-00004A160000}"/>
    <cellStyle name="Salida 2 14 2 2 2 2 8" xfId="40285" xr:uid="{00000000-0005-0000-0000-00004A160000}"/>
    <cellStyle name="Salida 2 14 2 2 2 2 9" xfId="44516" xr:uid="{00000000-0005-0000-0000-00004A160000}"/>
    <cellStyle name="Salida 2 14 2 2 2 3" xfId="11880" xr:uid="{00000000-0005-0000-0000-000049160000}"/>
    <cellStyle name="Salida 2 14 2 2 2 4" xfId="11383" xr:uid="{00000000-0005-0000-0000-000049160000}"/>
    <cellStyle name="Salida 2 14 2 2 2 5" xfId="15303" xr:uid="{00000000-0005-0000-0000-000049160000}"/>
    <cellStyle name="Salida 2 14 2 2 2 6" xfId="8211" xr:uid="{00000000-0005-0000-0000-000049160000}"/>
    <cellStyle name="Salida 2 14 2 2 2 7" xfId="26588" xr:uid="{00000000-0005-0000-0000-000049160000}"/>
    <cellStyle name="Salida 2 14 2 2 2 8" xfId="32890" xr:uid="{00000000-0005-0000-0000-000049160000}"/>
    <cellStyle name="Salida 2 14 2 2 2 9" xfId="35151" xr:uid="{00000000-0005-0000-0000-000049160000}"/>
    <cellStyle name="Salida 2 14 2 2 3" xfId="3502" xr:uid="{00000000-0005-0000-0000-00003B160000}"/>
    <cellStyle name="Salida 2 14 2 2 3 10" xfId="42543" xr:uid="{00000000-0005-0000-0000-00004B160000}"/>
    <cellStyle name="Salida 2 14 2 2 3 11" xfId="46757" xr:uid="{00000000-0005-0000-0000-00004B160000}"/>
    <cellStyle name="Salida 2 14 2 2 3 12" xfId="50925" xr:uid="{00000000-0005-0000-0000-00004B160000}"/>
    <cellStyle name="Salida 2 14 2 2 3 13" xfId="54922" xr:uid="{00000000-0005-0000-0000-00004B160000}"/>
    <cellStyle name="Salida 2 14 2 2 3 14" xfId="58671" xr:uid="{00000000-0005-0000-0000-00004B160000}"/>
    <cellStyle name="Salida 2 14 2 2 3 2" xfId="6442" xr:uid="{00000000-0005-0000-0000-00003C160000}"/>
    <cellStyle name="Salida 2 14 2 2 3 2 10" xfId="49579" xr:uid="{00000000-0005-0000-0000-00004C160000}"/>
    <cellStyle name="Salida 2 14 2 2 3 2 11" xfId="53614" xr:uid="{00000000-0005-0000-0000-00004C160000}"/>
    <cellStyle name="Salida 2 14 2 2 3 2 12" xfId="57415" xr:uid="{00000000-0005-0000-0000-00004C160000}"/>
    <cellStyle name="Salida 2 14 2 2 3 2 13" xfId="60591" xr:uid="{00000000-0005-0000-0000-00004C160000}"/>
    <cellStyle name="Salida 2 14 2 2 3 2 2" xfId="10094" xr:uid="{00000000-0005-0000-0000-00004C160000}"/>
    <cellStyle name="Salida 2 14 2 2 3 2 3" xfId="16871" xr:uid="{00000000-0005-0000-0000-00004C160000}"/>
    <cellStyle name="Salida 2 14 2 2 3 2 4" xfId="20776" xr:uid="{00000000-0005-0000-0000-00004C160000}"/>
    <cellStyle name="Salida 2 14 2 2 3 2 5" xfId="24005" xr:uid="{00000000-0005-0000-0000-00004C160000}"/>
    <cellStyle name="Salida 2 14 2 2 3 2 6" xfId="30671" xr:uid="{00000000-0005-0000-0000-00004C160000}"/>
    <cellStyle name="Salida 2 14 2 2 3 2 7" xfId="36926" xr:uid="{00000000-0005-0000-0000-00004C160000}"/>
    <cellStyle name="Salida 2 14 2 2 3 2 8" xfId="41181" xr:uid="{00000000-0005-0000-0000-00004C160000}"/>
    <cellStyle name="Salida 2 14 2 2 3 2 9" xfId="45403" xr:uid="{00000000-0005-0000-0000-00004C160000}"/>
    <cellStyle name="Salida 2 14 2 2 3 3" xfId="11853" xr:uid="{00000000-0005-0000-0000-00004B160000}"/>
    <cellStyle name="Salida 2 14 2 2 3 4" xfId="14269" xr:uid="{00000000-0005-0000-0000-00004B160000}"/>
    <cellStyle name="Salida 2 14 2 2 3 5" xfId="18299" xr:uid="{00000000-0005-0000-0000-00004B160000}"/>
    <cellStyle name="Salida 2 14 2 2 3 6" xfId="22085" xr:uid="{00000000-0005-0000-0000-00004B160000}"/>
    <cellStyle name="Salida 2 14 2 2 3 7" xfId="27732" xr:uid="{00000000-0005-0000-0000-00004B160000}"/>
    <cellStyle name="Salida 2 14 2 2 3 8" xfId="34023" xr:uid="{00000000-0005-0000-0000-00004B160000}"/>
    <cellStyle name="Salida 2 14 2 2 3 9" xfId="38296" xr:uid="{00000000-0005-0000-0000-00004B160000}"/>
    <cellStyle name="Salida 2 14 2 2 4" xfId="4015" xr:uid="{00000000-0005-0000-0000-00003D160000}"/>
    <cellStyle name="Salida 2 14 2 2 4 10" xfId="43056" xr:uid="{00000000-0005-0000-0000-00004D160000}"/>
    <cellStyle name="Salida 2 14 2 2 4 11" xfId="47270" xr:uid="{00000000-0005-0000-0000-00004D160000}"/>
    <cellStyle name="Salida 2 14 2 2 4 12" xfId="51438" xr:uid="{00000000-0005-0000-0000-00004D160000}"/>
    <cellStyle name="Salida 2 14 2 2 4 13" xfId="55435" xr:uid="{00000000-0005-0000-0000-00004D160000}"/>
    <cellStyle name="Salida 2 14 2 2 4 14" xfId="59184" xr:uid="{00000000-0005-0000-0000-00004D160000}"/>
    <cellStyle name="Salida 2 14 2 2 4 2" xfId="6875" xr:uid="{00000000-0005-0000-0000-00003E160000}"/>
    <cellStyle name="Salida 2 14 2 2 4 2 10" xfId="50012" xr:uid="{00000000-0005-0000-0000-00004E160000}"/>
    <cellStyle name="Salida 2 14 2 2 4 2 11" xfId="54047" xr:uid="{00000000-0005-0000-0000-00004E160000}"/>
    <cellStyle name="Salida 2 14 2 2 4 2 12" xfId="57848" xr:uid="{00000000-0005-0000-0000-00004E160000}"/>
    <cellStyle name="Salida 2 14 2 2 4 2 13" xfId="61024" xr:uid="{00000000-0005-0000-0000-00004E160000}"/>
    <cellStyle name="Salida 2 14 2 2 4 2 2" xfId="9991" xr:uid="{00000000-0005-0000-0000-00004E160000}"/>
    <cellStyle name="Salida 2 14 2 2 4 2 3" xfId="17304" xr:uid="{00000000-0005-0000-0000-00004E160000}"/>
    <cellStyle name="Salida 2 14 2 2 4 2 4" xfId="21209" xr:uid="{00000000-0005-0000-0000-00004E160000}"/>
    <cellStyle name="Salida 2 14 2 2 4 2 5" xfId="24438" xr:uid="{00000000-0005-0000-0000-00004E160000}"/>
    <cellStyle name="Salida 2 14 2 2 4 2 6" xfId="31104" xr:uid="{00000000-0005-0000-0000-00004E160000}"/>
    <cellStyle name="Salida 2 14 2 2 4 2 7" xfId="37359" xr:uid="{00000000-0005-0000-0000-00004E160000}"/>
    <cellStyle name="Salida 2 14 2 2 4 2 8" xfId="41614" xr:uid="{00000000-0005-0000-0000-00004E160000}"/>
    <cellStyle name="Salida 2 14 2 2 4 2 9" xfId="45836" xr:uid="{00000000-0005-0000-0000-00004E160000}"/>
    <cellStyle name="Salida 2 14 2 2 4 3" xfId="8991" xr:uid="{00000000-0005-0000-0000-00004D160000}"/>
    <cellStyle name="Salida 2 14 2 2 4 4" xfId="14782" xr:uid="{00000000-0005-0000-0000-00004D160000}"/>
    <cellStyle name="Salida 2 14 2 2 4 5" xfId="18812" xr:uid="{00000000-0005-0000-0000-00004D160000}"/>
    <cellStyle name="Salida 2 14 2 2 4 6" xfId="22598" xr:uid="{00000000-0005-0000-0000-00004D160000}"/>
    <cellStyle name="Salida 2 14 2 2 4 7" xfId="28245" xr:uid="{00000000-0005-0000-0000-00004D160000}"/>
    <cellStyle name="Salida 2 14 2 2 4 8" xfId="34536" xr:uid="{00000000-0005-0000-0000-00004D160000}"/>
    <cellStyle name="Salida 2 14 2 2 4 9" xfId="38809" xr:uid="{00000000-0005-0000-0000-00004D160000}"/>
    <cellStyle name="Salida 2 14 2 2 5" xfId="3624" xr:uid="{00000000-0005-0000-0000-00003F160000}"/>
    <cellStyle name="Salida 2 14 2 2 5 10" xfId="46879" xr:uid="{00000000-0005-0000-0000-00004F160000}"/>
    <cellStyle name="Salida 2 14 2 2 5 11" xfId="51047" xr:uid="{00000000-0005-0000-0000-00004F160000}"/>
    <cellStyle name="Salida 2 14 2 2 5 12" xfId="55044" xr:uid="{00000000-0005-0000-0000-00004F160000}"/>
    <cellStyle name="Salida 2 14 2 2 5 13" xfId="58793" xr:uid="{00000000-0005-0000-0000-00004F160000}"/>
    <cellStyle name="Salida 2 14 2 2 5 2" xfId="9767" xr:uid="{00000000-0005-0000-0000-00004F160000}"/>
    <cellStyle name="Salida 2 14 2 2 5 3" xfId="14391" xr:uid="{00000000-0005-0000-0000-00004F160000}"/>
    <cellStyle name="Salida 2 14 2 2 5 4" xfId="18421" xr:uid="{00000000-0005-0000-0000-00004F160000}"/>
    <cellStyle name="Salida 2 14 2 2 5 5" xfId="22207" xr:uid="{00000000-0005-0000-0000-00004F160000}"/>
    <cellStyle name="Salida 2 14 2 2 5 6" xfId="27854" xr:uid="{00000000-0005-0000-0000-00004F160000}"/>
    <cellStyle name="Salida 2 14 2 2 5 7" xfId="34145" xr:uid="{00000000-0005-0000-0000-00004F160000}"/>
    <cellStyle name="Salida 2 14 2 2 5 8" xfId="38418" xr:uid="{00000000-0005-0000-0000-00004F160000}"/>
    <cellStyle name="Salida 2 14 2 2 5 9" xfId="42665" xr:uid="{00000000-0005-0000-0000-00004F160000}"/>
    <cellStyle name="Salida 2 14 2 2 6" xfId="9359" xr:uid="{00000000-0005-0000-0000-000048160000}"/>
    <cellStyle name="Salida 2 14 2 2 7" xfId="9179" xr:uid="{00000000-0005-0000-0000-000048160000}"/>
    <cellStyle name="Salida 2 14 2 2 8" xfId="15386" xr:uid="{00000000-0005-0000-0000-000048160000}"/>
    <cellStyle name="Salida 2 14 2 2 9" xfId="20334" xr:uid="{00000000-0005-0000-0000-000048160000}"/>
    <cellStyle name="Salida 2 14 2 20" xfId="55885" xr:uid="{00000000-0005-0000-0000-000047160000}"/>
    <cellStyle name="Salida 2 14 2 3" xfId="1556" xr:uid="{00000000-0005-0000-0000-000040160000}"/>
    <cellStyle name="Salida 2 14 2 3 10" xfId="25793" xr:uid="{00000000-0005-0000-0000-000050160000}"/>
    <cellStyle name="Salida 2 14 2 3 11" xfId="32107" xr:uid="{00000000-0005-0000-0000-000050160000}"/>
    <cellStyle name="Salida 2 14 2 3 12" xfId="37616" xr:uid="{00000000-0005-0000-0000-000050160000}"/>
    <cellStyle name="Salida 2 14 2 3 13" xfId="41870" xr:uid="{00000000-0005-0000-0000-000050160000}"/>
    <cellStyle name="Salida 2 14 2 3 14" xfId="46089" xr:uid="{00000000-0005-0000-0000-000050160000}"/>
    <cellStyle name="Salida 2 14 2 3 15" xfId="50261" xr:uid="{00000000-0005-0000-0000-000050160000}"/>
    <cellStyle name="Salida 2 14 2 3 16" xfId="54281" xr:uid="{00000000-0005-0000-0000-000050160000}"/>
    <cellStyle name="Salida 2 14 2 3 17" xfId="58044" xr:uid="{00000000-0005-0000-0000-000050160000}"/>
    <cellStyle name="Salida 2 14 2 3 2" xfId="2359" xr:uid="{00000000-0005-0000-0000-000041160000}"/>
    <cellStyle name="Salida 2 14 2 3 2 10" xfId="41768" xr:uid="{00000000-0005-0000-0000-000051160000}"/>
    <cellStyle name="Salida 2 14 2 3 2 11" xfId="45989" xr:uid="{00000000-0005-0000-0000-000051160000}"/>
    <cellStyle name="Salida 2 14 2 3 2 12" xfId="50164" xr:uid="{00000000-0005-0000-0000-000051160000}"/>
    <cellStyle name="Salida 2 14 2 3 2 13" xfId="54191" xr:uid="{00000000-0005-0000-0000-000051160000}"/>
    <cellStyle name="Salida 2 14 2 3 2 14" xfId="57973" xr:uid="{00000000-0005-0000-0000-000051160000}"/>
    <cellStyle name="Salida 2 14 2 3 2 2" xfId="5535" xr:uid="{00000000-0005-0000-0000-000042160000}"/>
    <cellStyle name="Salida 2 14 2 3 2 2 10" xfId="48708" xr:uid="{00000000-0005-0000-0000-000052160000}"/>
    <cellStyle name="Salida 2 14 2 3 2 2 11" xfId="52777" xr:uid="{00000000-0005-0000-0000-000052160000}"/>
    <cellStyle name="Salida 2 14 2 3 2 2 12" xfId="56625" xr:uid="{00000000-0005-0000-0000-000052160000}"/>
    <cellStyle name="Salida 2 14 2 3 2 2 13" xfId="59945" xr:uid="{00000000-0005-0000-0000-000052160000}"/>
    <cellStyle name="Salida 2 14 2 3 2 2 2" xfId="12640" xr:uid="{00000000-0005-0000-0000-000052160000}"/>
    <cellStyle name="Salida 2 14 2 3 2 2 3" xfId="16057" xr:uid="{00000000-0005-0000-0000-000052160000}"/>
    <cellStyle name="Salida 2 14 2 3 2 2 4" xfId="19991" xr:uid="{00000000-0005-0000-0000-000052160000}"/>
    <cellStyle name="Salida 2 14 2 3 2 2 5" xfId="23359" xr:uid="{00000000-0005-0000-0000-000052160000}"/>
    <cellStyle name="Salida 2 14 2 3 2 2 6" xfId="29765" xr:uid="{00000000-0005-0000-0000-000052160000}"/>
    <cellStyle name="Salida 2 14 2 3 2 2 7" xfId="36030" xr:uid="{00000000-0005-0000-0000-000052160000}"/>
    <cellStyle name="Salida 2 14 2 3 2 2 8" xfId="40286" xr:uid="{00000000-0005-0000-0000-000052160000}"/>
    <cellStyle name="Salida 2 14 2 3 2 2 9" xfId="44517" xr:uid="{00000000-0005-0000-0000-000052160000}"/>
    <cellStyle name="Salida 2 14 2 3 2 3" xfId="9080" xr:uid="{00000000-0005-0000-0000-000051160000}"/>
    <cellStyle name="Salida 2 14 2 3 2 4" xfId="9205" xr:uid="{00000000-0005-0000-0000-000051160000}"/>
    <cellStyle name="Salida 2 14 2 3 2 5" xfId="17435" xr:uid="{00000000-0005-0000-0000-000051160000}"/>
    <cellStyle name="Salida 2 14 2 3 2 6" xfId="8459" xr:uid="{00000000-0005-0000-0000-000051160000}"/>
    <cellStyle name="Salida 2 14 2 3 2 7" xfId="26589" xr:uid="{00000000-0005-0000-0000-000051160000}"/>
    <cellStyle name="Salida 2 14 2 3 2 8" xfId="32891" xr:uid="{00000000-0005-0000-0000-000051160000}"/>
    <cellStyle name="Salida 2 14 2 3 2 9" xfId="37513" xr:uid="{00000000-0005-0000-0000-000051160000}"/>
    <cellStyle name="Salida 2 14 2 3 3" xfId="3503" xr:uid="{00000000-0005-0000-0000-000043160000}"/>
    <cellStyle name="Salida 2 14 2 3 3 10" xfId="42544" xr:uid="{00000000-0005-0000-0000-000053160000}"/>
    <cellStyle name="Salida 2 14 2 3 3 11" xfId="46758" xr:uid="{00000000-0005-0000-0000-000053160000}"/>
    <cellStyle name="Salida 2 14 2 3 3 12" xfId="50926" xr:uid="{00000000-0005-0000-0000-000053160000}"/>
    <cellStyle name="Salida 2 14 2 3 3 13" xfId="54923" xr:uid="{00000000-0005-0000-0000-000053160000}"/>
    <cellStyle name="Salida 2 14 2 3 3 14" xfId="58672" xr:uid="{00000000-0005-0000-0000-000053160000}"/>
    <cellStyle name="Salida 2 14 2 3 3 2" xfId="6443" xr:uid="{00000000-0005-0000-0000-000044160000}"/>
    <cellStyle name="Salida 2 14 2 3 3 2 10" xfId="49580" xr:uid="{00000000-0005-0000-0000-000054160000}"/>
    <cellStyle name="Salida 2 14 2 3 3 2 11" xfId="53615" xr:uid="{00000000-0005-0000-0000-000054160000}"/>
    <cellStyle name="Salida 2 14 2 3 3 2 12" xfId="57416" xr:uid="{00000000-0005-0000-0000-000054160000}"/>
    <cellStyle name="Salida 2 14 2 3 3 2 13" xfId="60592" xr:uid="{00000000-0005-0000-0000-000054160000}"/>
    <cellStyle name="Salida 2 14 2 3 3 2 2" xfId="12817" xr:uid="{00000000-0005-0000-0000-000054160000}"/>
    <cellStyle name="Salida 2 14 2 3 3 2 3" xfId="16872" xr:uid="{00000000-0005-0000-0000-000054160000}"/>
    <cellStyle name="Salida 2 14 2 3 3 2 4" xfId="20777" xr:uid="{00000000-0005-0000-0000-000054160000}"/>
    <cellStyle name="Salida 2 14 2 3 3 2 5" xfId="24006" xr:uid="{00000000-0005-0000-0000-000054160000}"/>
    <cellStyle name="Salida 2 14 2 3 3 2 6" xfId="30672" xr:uid="{00000000-0005-0000-0000-000054160000}"/>
    <cellStyle name="Salida 2 14 2 3 3 2 7" xfId="36927" xr:uid="{00000000-0005-0000-0000-000054160000}"/>
    <cellStyle name="Salida 2 14 2 3 3 2 8" xfId="41182" xr:uid="{00000000-0005-0000-0000-000054160000}"/>
    <cellStyle name="Salida 2 14 2 3 3 2 9" xfId="45404" xr:uid="{00000000-0005-0000-0000-000054160000}"/>
    <cellStyle name="Salida 2 14 2 3 3 3" xfId="9053" xr:uid="{00000000-0005-0000-0000-000053160000}"/>
    <cellStyle name="Salida 2 14 2 3 3 4" xfId="14270" xr:uid="{00000000-0005-0000-0000-000053160000}"/>
    <cellStyle name="Salida 2 14 2 3 3 5" xfId="18300" xr:uid="{00000000-0005-0000-0000-000053160000}"/>
    <cellStyle name="Salida 2 14 2 3 3 6" xfId="22086" xr:uid="{00000000-0005-0000-0000-000053160000}"/>
    <cellStyle name="Salida 2 14 2 3 3 7" xfId="27733" xr:uid="{00000000-0005-0000-0000-000053160000}"/>
    <cellStyle name="Salida 2 14 2 3 3 8" xfId="34024" xr:uid="{00000000-0005-0000-0000-000053160000}"/>
    <cellStyle name="Salida 2 14 2 3 3 9" xfId="38297" xr:uid="{00000000-0005-0000-0000-000053160000}"/>
    <cellStyle name="Salida 2 14 2 3 4" xfId="4016" xr:uid="{00000000-0005-0000-0000-000045160000}"/>
    <cellStyle name="Salida 2 14 2 3 4 10" xfId="43057" xr:uid="{00000000-0005-0000-0000-000055160000}"/>
    <cellStyle name="Salida 2 14 2 3 4 11" xfId="47271" xr:uid="{00000000-0005-0000-0000-000055160000}"/>
    <cellStyle name="Salida 2 14 2 3 4 12" xfId="51439" xr:uid="{00000000-0005-0000-0000-000055160000}"/>
    <cellStyle name="Salida 2 14 2 3 4 13" xfId="55436" xr:uid="{00000000-0005-0000-0000-000055160000}"/>
    <cellStyle name="Salida 2 14 2 3 4 14" xfId="59185" xr:uid="{00000000-0005-0000-0000-000055160000}"/>
    <cellStyle name="Salida 2 14 2 3 4 2" xfId="6876" xr:uid="{00000000-0005-0000-0000-000046160000}"/>
    <cellStyle name="Salida 2 14 2 3 4 2 10" xfId="50013" xr:uid="{00000000-0005-0000-0000-000056160000}"/>
    <cellStyle name="Salida 2 14 2 3 4 2 11" xfId="54048" xr:uid="{00000000-0005-0000-0000-000056160000}"/>
    <cellStyle name="Salida 2 14 2 3 4 2 12" xfId="57849" xr:uid="{00000000-0005-0000-0000-000056160000}"/>
    <cellStyle name="Salida 2 14 2 3 4 2 13" xfId="61025" xr:uid="{00000000-0005-0000-0000-000056160000}"/>
    <cellStyle name="Salida 2 14 2 3 4 2 2" xfId="11554" xr:uid="{00000000-0005-0000-0000-000056160000}"/>
    <cellStyle name="Salida 2 14 2 3 4 2 3" xfId="17305" xr:uid="{00000000-0005-0000-0000-000056160000}"/>
    <cellStyle name="Salida 2 14 2 3 4 2 4" xfId="21210" xr:uid="{00000000-0005-0000-0000-000056160000}"/>
    <cellStyle name="Salida 2 14 2 3 4 2 5" xfId="24439" xr:uid="{00000000-0005-0000-0000-000056160000}"/>
    <cellStyle name="Salida 2 14 2 3 4 2 6" xfId="31105" xr:uid="{00000000-0005-0000-0000-000056160000}"/>
    <cellStyle name="Salida 2 14 2 3 4 2 7" xfId="37360" xr:uid="{00000000-0005-0000-0000-000056160000}"/>
    <cellStyle name="Salida 2 14 2 3 4 2 8" xfId="41615" xr:uid="{00000000-0005-0000-0000-000056160000}"/>
    <cellStyle name="Salida 2 14 2 3 4 2 9" xfId="45837" xr:uid="{00000000-0005-0000-0000-000056160000}"/>
    <cellStyle name="Salida 2 14 2 3 4 3" xfId="7540" xr:uid="{00000000-0005-0000-0000-000055160000}"/>
    <cellStyle name="Salida 2 14 2 3 4 4" xfId="14783" xr:uid="{00000000-0005-0000-0000-000055160000}"/>
    <cellStyle name="Salida 2 14 2 3 4 5" xfId="18813" xr:uid="{00000000-0005-0000-0000-000055160000}"/>
    <cellStyle name="Salida 2 14 2 3 4 6" xfId="22599" xr:uid="{00000000-0005-0000-0000-000055160000}"/>
    <cellStyle name="Salida 2 14 2 3 4 7" xfId="28246" xr:uid="{00000000-0005-0000-0000-000055160000}"/>
    <cellStyle name="Salida 2 14 2 3 4 8" xfId="34537" xr:uid="{00000000-0005-0000-0000-000055160000}"/>
    <cellStyle name="Salida 2 14 2 3 4 9" xfId="38810" xr:uid="{00000000-0005-0000-0000-000055160000}"/>
    <cellStyle name="Salida 2 14 2 3 5" xfId="4213" xr:uid="{00000000-0005-0000-0000-000047160000}"/>
    <cellStyle name="Salida 2 14 2 3 5 10" xfId="47468" xr:uid="{00000000-0005-0000-0000-000057160000}"/>
    <cellStyle name="Salida 2 14 2 3 5 11" xfId="51636" xr:uid="{00000000-0005-0000-0000-000057160000}"/>
    <cellStyle name="Salida 2 14 2 3 5 12" xfId="55633" xr:uid="{00000000-0005-0000-0000-000057160000}"/>
    <cellStyle name="Salida 2 14 2 3 5 13" xfId="59382" xr:uid="{00000000-0005-0000-0000-000057160000}"/>
    <cellStyle name="Salida 2 14 2 3 5 2" xfId="13553" xr:uid="{00000000-0005-0000-0000-000057160000}"/>
    <cellStyle name="Salida 2 14 2 3 5 3" xfId="14980" xr:uid="{00000000-0005-0000-0000-000057160000}"/>
    <cellStyle name="Salida 2 14 2 3 5 4" xfId="19010" xr:uid="{00000000-0005-0000-0000-000057160000}"/>
    <cellStyle name="Salida 2 14 2 3 5 5" xfId="22796" xr:uid="{00000000-0005-0000-0000-000057160000}"/>
    <cellStyle name="Salida 2 14 2 3 5 6" xfId="28443" xr:uid="{00000000-0005-0000-0000-000057160000}"/>
    <cellStyle name="Salida 2 14 2 3 5 7" xfId="34734" xr:uid="{00000000-0005-0000-0000-000057160000}"/>
    <cellStyle name="Salida 2 14 2 3 5 8" xfId="39007" xr:uid="{00000000-0005-0000-0000-000057160000}"/>
    <cellStyle name="Salida 2 14 2 3 5 9" xfId="43254" xr:uid="{00000000-0005-0000-0000-000057160000}"/>
    <cellStyle name="Salida 2 14 2 3 6" xfId="8647" xr:uid="{00000000-0005-0000-0000-000050160000}"/>
    <cellStyle name="Salida 2 14 2 3 7" xfId="12446" xr:uid="{00000000-0005-0000-0000-000050160000}"/>
    <cellStyle name="Salida 2 14 2 3 8" xfId="17518" xr:uid="{00000000-0005-0000-0000-000050160000}"/>
    <cellStyle name="Salida 2 14 2 3 9" xfId="17617" xr:uid="{00000000-0005-0000-0000-000050160000}"/>
    <cellStyle name="Salida 2 14 2 4" xfId="1557" xr:uid="{00000000-0005-0000-0000-000048160000}"/>
    <cellStyle name="Salida 2 14 2 4 10" xfId="25794" xr:uid="{00000000-0005-0000-0000-000058160000}"/>
    <cellStyle name="Salida 2 14 2 4 11" xfId="32108" xr:uid="{00000000-0005-0000-0000-000058160000}"/>
    <cellStyle name="Salida 2 14 2 4 12" xfId="35011" xr:uid="{00000000-0005-0000-0000-000058160000}"/>
    <cellStyle name="Salida 2 14 2 4 13" xfId="39282" xr:uid="{00000000-0005-0000-0000-000058160000}"/>
    <cellStyle name="Salida 2 14 2 4 14" xfId="43525" xr:uid="{00000000-0005-0000-0000-000058160000}"/>
    <cellStyle name="Salida 2 14 2 4 15" xfId="47733" xr:uid="{00000000-0005-0000-0000-000058160000}"/>
    <cellStyle name="Salida 2 14 2 4 16" xfId="51890" xr:uid="{00000000-0005-0000-0000-000058160000}"/>
    <cellStyle name="Salida 2 14 2 4 17" xfId="55851" xr:uid="{00000000-0005-0000-0000-000058160000}"/>
    <cellStyle name="Salida 2 14 2 4 2" xfId="2360" xr:uid="{00000000-0005-0000-0000-000049160000}"/>
    <cellStyle name="Salida 2 14 2 4 2 10" xfId="39181" xr:uid="{00000000-0005-0000-0000-000059160000}"/>
    <cellStyle name="Salida 2 14 2 4 2 11" xfId="43426" xr:uid="{00000000-0005-0000-0000-000059160000}"/>
    <cellStyle name="Salida 2 14 2 4 2 12" xfId="47638" xr:uid="{00000000-0005-0000-0000-000059160000}"/>
    <cellStyle name="Salida 2 14 2 4 2 13" xfId="51801" xr:uid="{00000000-0005-0000-0000-000059160000}"/>
    <cellStyle name="Salida 2 14 2 4 2 14" xfId="55780" xr:uid="{00000000-0005-0000-0000-000059160000}"/>
    <cellStyle name="Salida 2 14 2 4 2 2" xfId="5536" xr:uid="{00000000-0005-0000-0000-00004A160000}"/>
    <cellStyle name="Salida 2 14 2 4 2 2 10" xfId="48709" xr:uid="{00000000-0005-0000-0000-00005A160000}"/>
    <cellStyle name="Salida 2 14 2 4 2 2 11" xfId="52778" xr:uid="{00000000-0005-0000-0000-00005A160000}"/>
    <cellStyle name="Salida 2 14 2 4 2 2 12" xfId="56626" xr:uid="{00000000-0005-0000-0000-00005A160000}"/>
    <cellStyle name="Salida 2 14 2 4 2 2 13" xfId="59946" xr:uid="{00000000-0005-0000-0000-00005A160000}"/>
    <cellStyle name="Salida 2 14 2 4 2 2 2" xfId="9833" xr:uid="{00000000-0005-0000-0000-00005A160000}"/>
    <cellStyle name="Salida 2 14 2 4 2 2 3" xfId="16058" xr:uid="{00000000-0005-0000-0000-00005A160000}"/>
    <cellStyle name="Salida 2 14 2 4 2 2 4" xfId="19992" xr:uid="{00000000-0005-0000-0000-00005A160000}"/>
    <cellStyle name="Salida 2 14 2 4 2 2 5" xfId="23360" xr:uid="{00000000-0005-0000-0000-00005A160000}"/>
    <cellStyle name="Salida 2 14 2 4 2 2 6" xfId="29766" xr:uid="{00000000-0005-0000-0000-00005A160000}"/>
    <cellStyle name="Salida 2 14 2 4 2 2 7" xfId="36031" xr:uid="{00000000-0005-0000-0000-00005A160000}"/>
    <cellStyle name="Salida 2 14 2 4 2 2 8" xfId="40287" xr:uid="{00000000-0005-0000-0000-00005A160000}"/>
    <cellStyle name="Salida 2 14 2 4 2 2 9" xfId="44518" xr:uid="{00000000-0005-0000-0000-00005A160000}"/>
    <cellStyle name="Salida 2 14 2 4 2 3" xfId="10962" xr:uid="{00000000-0005-0000-0000-000059160000}"/>
    <cellStyle name="Salida 2 14 2 4 2 4" xfId="13531" xr:uid="{00000000-0005-0000-0000-000059160000}"/>
    <cellStyle name="Salida 2 14 2 4 2 5" xfId="15132" xr:uid="{00000000-0005-0000-0000-000059160000}"/>
    <cellStyle name="Salida 2 14 2 4 2 6" xfId="19539" xr:uid="{00000000-0005-0000-0000-000059160000}"/>
    <cellStyle name="Salida 2 14 2 4 2 7" xfId="26590" xr:uid="{00000000-0005-0000-0000-000059160000}"/>
    <cellStyle name="Salida 2 14 2 4 2 8" xfId="32892" xr:uid="{00000000-0005-0000-0000-000059160000}"/>
    <cellStyle name="Salida 2 14 2 4 2 9" xfId="34910" xr:uid="{00000000-0005-0000-0000-000059160000}"/>
    <cellStyle name="Salida 2 14 2 4 3" xfId="3504" xr:uid="{00000000-0005-0000-0000-00004B160000}"/>
    <cellStyle name="Salida 2 14 2 4 3 10" xfId="42545" xr:uid="{00000000-0005-0000-0000-00005B160000}"/>
    <cellStyle name="Salida 2 14 2 4 3 11" xfId="46759" xr:uid="{00000000-0005-0000-0000-00005B160000}"/>
    <cellStyle name="Salida 2 14 2 4 3 12" xfId="50927" xr:uid="{00000000-0005-0000-0000-00005B160000}"/>
    <cellStyle name="Salida 2 14 2 4 3 13" xfId="54924" xr:uid="{00000000-0005-0000-0000-00005B160000}"/>
    <cellStyle name="Salida 2 14 2 4 3 14" xfId="58673" xr:uid="{00000000-0005-0000-0000-00005B160000}"/>
    <cellStyle name="Salida 2 14 2 4 3 2" xfId="6444" xr:uid="{00000000-0005-0000-0000-00004C160000}"/>
    <cellStyle name="Salida 2 14 2 4 3 2 10" xfId="49581" xr:uid="{00000000-0005-0000-0000-00005C160000}"/>
    <cellStyle name="Salida 2 14 2 4 3 2 11" xfId="53616" xr:uid="{00000000-0005-0000-0000-00005C160000}"/>
    <cellStyle name="Salida 2 14 2 4 3 2 12" xfId="57417" xr:uid="{00000000-0005-0000-0000-00005C160000}"/>
    <cellStyle name="Salida 2 14 2 4 3 2 13" xfId="60593" xr:uid="{00000000-0005-0000-0000-00005C160000}"/>
    <cellStyle name="Salida 2 14 2 4 3 2 2" xfId="10195" xr:uid="{00000000-0005-0000-0000-00005C160000}"/>
    <cellStyle name="Salida 2 14 2 4 3 2 3" xfId="16873" xr:uid="{00000000-0005-0000-0000-00005C160000}"/>
    <cellStyle name="Salida 2 14 2 4 3 2 4" xfId="20778" xr:uid="{00000000-0005-0000-0000-00005C160000}"/>
    <cellStyle name="Salida 2 14 2 4 3 2 5" xfId="24007" xr:uid="{00000000-0005-0000-0000-00005C160000}"/>
    <cellStyle name="Salida 2 14 2 4 3 2 6" xfId="30673" xr:uid="{00000000-0005-0000-0000-00005C160000}"/>
    <cellStyle name="Salida 2 14 2 4 3 2 7" xfId="36928" xr:uid="{00000000-0005-0000-0000-00005C160000}"/>
    <cellStyle name="Salida 2 14 2 4 3 2 8" xfId="41183" xr:uid="{00000000-0005-0000-0000-00005C160000}"/>
    <cellStyle name="Salida 2 14 2 4 3 2 9" xfId="45405" xr:uid="{00000000-0005-0000-0000-00005C160000}"/>
    <cellStyle name="Salida 2 14 2 4 3 3" xfId="7602" xr:uid="{00000000-0005-0000-0000-00005B160000}"/>
    <cellStyle name="Salida 2 14 2 4 3 4" xfId="14271" xr:uid="{00000000-0005-0000-0000-00005B160000}"/>
    <cellStyle name="Salida 2 14 2 4 3 5" xfId="18301" xr:uid="{00000000-0005-0000-0000-00005B160000}"/>
    <cellStyle name="Salida 2 14 2 4 3 6" xfId="22087" xr:uid="{00000000-0005-0000-0000-00005B160000}"/>
    <cellStyle name="Salida 2 14 2 4 3 7" xfId="27734" xr:uid="{00000000-0005-0000-0000-00005B160000}"/>
    <cellStyle name="Salida 2 14 2 4 3 8" xfId="34025" xr:uid="{00000000-0005-0000-0000-00005B160000}"/>
    <cellStyle name="Salida 2 14 2 4 3 9" xfId="38298" xr:uid="{00000000-0005-0000-0000-00005B160000}"/>
    <cellStyle name="Salida 2 14 2 4 4" xfId="4017" xr:uid="{00000000-0005-0000-0000-00004D160000}"/>
    <cellStyle name="Salida 2 14 2 4 4 10" xfId="43058" xr:uid="{00000000-0005-0000-0000-00005D160000}"/>
    <cellStyle name="Salida 2 14 2 4 4 11" xfId="47272" xr:uid="{00000000-0005-0000-0000-00005D160000}"/>
    <cellStyle name="Salida 2 14 2 4 4 12" xfId="51440" xr:uid="{00000000-0005-0000-0000-00005D160000}"/>
    <cellStyle name="Salida 2 14 2 4 4 13" xfId="55437" xr:uid="{00000000-0005-0000-0000-00005D160000}"/>
    <cellStyle name="Salida 2 14 2 4 4 14" xfId="59186" xr:uid="{00000000-0005-0000-0000-00005D160000}"/>
    <cellStyle name="Salida 2 14 2 4 4 2" xfId="6877" xr:uid="{00000000-0005-0000-0000-00004E160000}"/>
    <cellStyle name="Salida 2 14 2 4 4 2 10" xfId="50014" xr:uid="{00000000-0005-0000-0000-00005E160000}"/>
    <cellStyle name="Salida 2 14 2 4 4 2 11" xfId="54049" xr:uid="{00000000-0005-0000-0000-00005E160000}"/>
    <cellStyle name="Salida 2 14 2 4 4 2 12" xfId="57850" xr:uid="{00000000-0005-0000-0000-00005E160000}"/>
    <cellStyle name="Salida 2 14 2 4 4 2 13" xfId="61026" xr:uid="{00000000-0005-0000-0000-00005E160000}"/>
    <cellStyle name="Salida 2 14 2 4 4 2 2" xfId="8747" xr:uid="{00000000-0005-0000-0000-00005E160000}"/>
    <cellStyle name="Salida 2 14 2 4 4 2 3" xfId="17306" xr:uid="{00000000-0005-0000-0000-00005E160000}"/>
    <cellStyle name="Salida 2 14 2 4 4 2 4" xfId="21211" xr:uid="{00000000-0005-0000-0000-00005E160000}"/>
    <cellStyle name="Salida 2 14 2 4 4 2 5" xfId="24440" xr:uid="{00000000-0005-0000-0000-00005E160000}"/>
    <cellStyle name="Salida 2 14 2 4 4 2 6" xfId="31106" xr:uid="{00000000-0005-0000-0000-00005E160000}"/>
    <cellStyle name="Salida 2 14 2 4 4 2 7" xfId="37361" xr:uid="{00000000-0005-0000-0000-00005E160000}"/>
    <cellStyle name="Salida 2 14 2 4 4 2 8" xfId="41616" xr:uid="{00000000-0005-0000-0000-00005E160000}"/>
    <cellStyle name="Salida 2 14 2 4 4 2 9" xfId="45838" xr:uid="{00000000-0005-0000-0000-00005E160000}"/>
    <cellStyle name="Salida 2 14 2 4 4 3" xfId="11457" xr:uid="{00000000-0005-0000-0000-00005D160000}"/>
    <cellStyle name="Salida 2 14 2 4 4 4" xfId="14784" xr:uid="{00000000-0005-0000-0000-00005D160000}"/>
    <cellStyle name="Salida 2 14 2 4 4 5" xfId="18814" xr:uid="{00000000-0005-0000-0000-00005D160000}"/>
    <cellStyle name="Salida 2 14 2 4 4 6" xfId="22600" xr:uid="{00000000-0005-0000-0000-00005D160000}"/>
    <cellStyle name="Salida 2 14 2 4 4 7" xfId="28247" xr:uid="{00000000-0005-0000-0000-00005D160000}"/>
    <cellStyle name="Salida 2 14 2 4 4 8" xfId="34538" xr:uid="{00000000-0005-0000-0000-00005D160000}"/>
    <cellStyle name="Salida 2 14 2 4 4 9" xfId="38811" xr:uid="{00000000-0005-0000-0000-00005D160000}"/>
    <cellStyle name="Salida 2 14 2 4 5" xfId="4212" xr:uid="{00000000-0005-0000-0000-00004F160000}"/>
    <cellStyle name="Salida 2 14 2 4 5 10" xfId="47467" xr:uid="{00000000-0005-0000-0000-00005F160000}"/>
    <cellStyle name="Salida 2 14 2 4 5 11" xfId="51635" xr:uid="{00000000-0005-0000-0000-00005F160000}"/>
    <cellStyle name="Salida 2 14 2 4 5 12" xfId="55632" xr:uid="{00000000-0005-0000-0000-00005F160000}"/>
    <cellStyle name="Salida 2 14 2 4 5 13" xfId="59381" xr:uid="{00000000-0005-0000-0000-00005F160000}"/>
    <cellStyle name="Salida 2 14 2 4 5 2" xfId="11433" xr:uid="{00000000-0005-0000-0000-00005F160000}"/>
    <cellStyle name="Salida 2 14 2 4 5 3" xfId="14979" xr:uid="{00000000-0005-0000-0000-00005F160000}"/>
    <cellStyle name="Salida 2 14 2 4 5 4" xfId="19009" xr:uid="{00000000-0005-0000-0000-00005F160000}"/>
    <cellStyle name="Salida 2 14 2 4 5 5" xfId="22795" xr:uid="{00000000-0005-0000-0000-00005F160000}"/>
    <cellStyle name="Salida 2 14 2 4 5 6" xfId="28442" xr:uid="{00000000-0005-0000-0000-00005F160000}"/>
    <cellStyle name="Salida 2 14 2 4 5 7" xfId="34733" xr:uid="{00000000-0005-0000-0000-00005F160000}"/>
    <cellStyle name="Salida 2 14 2 4 5 8" xfId="39006" xr:uid="{00000000-0005-0000-0000-00005F160000}"/>
    <cellStyle name="Salida 2 14 2 4 5 9" xfId="43253" xr:uid="{00000000-0005-0000-0000-00005F160000}"/>
    <cellStyle name="Salida 2 14 2 4 6" xfId="10458" xr:uid="{00000000-0005-0000-0000-000058160000}"/>
    <cellStyle name="Salida 2 14 2 4 7" xfId="9921" xr:uid="{00000000-0005-0000-0000-000058160000}"/>
    <cellStyle name="Salida 2 14 2 4 8" xfId="15217" xr:uid="{00000000-0005-0000-0000-000058160000}"/>
    <cellStyle name="Salida 2 14 2 4 9" xfId="19614" xr:uid="{00000000-0005-0000-0000-000058160000}"/>
    <cellStyle name="Salida 2 14 2 5" xfId="2089" xr:uid="{00000000-0005-0000-0000-000050160000}"/>
    <cellStyle name="Salida 2 14 2 5 10" xfId="40632" xr:uid="{00000000-0005-0000-0000-000060160000}"/>
    <cellStyle name="Salida 2 14 2 5 11" xfId="44858" xr:uid="{00000000-0005-0000-0000-000060160000}"/>
    <cellStyle name="Salida 2 14 2 5 12" xfId="49046" xr:uid="{00000000-0005-0000-0000-000060160000}"/>
    <cellStyle name="Salida 2 14 2 5 13" xfId="53108" xr:uid="{00000000-0005-0000-0000-000060160000}"/>
    <cellStyle name="Salida 2 14 2 5 14" xfId="56938" xr:uid="{00000000-0005-0000-0000-000060160000}"/>
    <cellStyle name="Salida 2 14 2 5 2" xfId="5265" xr:uid="{00000000-0005-0000-0000-000051160000}"/>
    <cellStyle name="Salida 2 14 2 5 2 10" xfId="48438" xr:uid="{00000000-0005-0000-0000-000061160000}"/>
    <cellStyle name="Salida 2 14 2 5 2 11" xfId="52507" xr:uid="{00000000-0005-0000-0000-000061160000}"/>
    <cellStyle name="Salida 2 14 2 5 2 12" xfId="56355" xr:uid="{00000000-0005-0000-0000-000061160000}"/>
    <cellStyle name="Salida 2 14 2 5 2 13" xfId="59676" xr:uid="{00000000-0005-0000-0000-000061160000}"/>
    <cellStyle name="Salida 2 14 2 5 2 2" xfId="13436" xr:uid="{00000000-0005-0000-0000-000061160000}"/>
    <cellStyle name="Salida 2 14 2 5 2 3" xfId="15787" xr:uid="{00000000-0005-0000-0000-000061160000}"/>
    <cellStyle name="Salida 2 14 2 5 2 4" xfId="19722" xr:uid="{00000000-0005-0000-0000-000061160000}"/>
    <cellStyle name="Salida 2 14 2 5 2 5" xfId="23090" xr:uid="{00000000-0005-0000-0000-000061160000}"/>
    <cellStyle name="Salida 2 14 2 5 2 6" xfId="29495" xr:uid="{00000000-0005-0000-0000-000061160000}"/>
    <cellStyle name="Salida 2 14 2 5 2 7" xfId="35760" xr:uid="{00000000-0005-0000-0000-000061160000}"/>
    <cellStyle name="Salida 2 14 2 5 2 8" xfId="40016" xr:uid="{00000000-0005-0000-0000-000061160000}"/>
    <cellStyle name="Salida 2 14 2 5 2 9" xfId="44247" xr:uid="{00000000-0005-0000-0000-000061160000}"/>
    <cellStyle name="Salida 2 14 2 5 3" xfId="10010" xr:uid="{00000000-0005-0000-0000-000060160000}"/>
    <cellStyle name="Salida 2 14 2 5 4" xfId="11166" xr:uid="{00000000-0005-0000-0000-000060160000}"/>
    <cellStyle name="Salida 2 14 2 5 5" xfId="15165" xr:uid="{00000000-0005-0000-0000-000060160000}"/>
    <cellStyle name="Salida 2 14 2 5 6" xfId="19580" xr:uid="{00000000-0005-0000-0000-000060160000}"/>
    <cellStyle name="Salida 2 14 2 5 7" xfId="26319" xr:uid="{00000000-0005-0000-0000-000060160000}"/>
    <cellStyle name="Salida 2 14 2 5 8" xfId="32621" xr:uid="{00000000-0005-0000-0000-000060160000}"/>
    <cellStyle name="Salida 2 14 2 5 9" xfId="36376" xr:uid="{00000000-0005-0000-0000-000060160000}"/>
    <cellStyle name="Salida 2 14 2 6" xfId="2545" xr:uid="{00000000-0005-0000-0000-000052160000}"/>
    <cellStyle name="Salida 2 14 2 6 10" xfId="39751" xr:uid="{00000000-0005-0000-0000-000062160000}"/>
    <cellStyle name="Salida 2 14 2 6 11" xfId="43989" xr:uid="{00000000-0005-0000-0000-000062160000}"/>
    <cellStyle name="Salida 2 14 2 6 12" xfId="48184" xr:uid="{00000000-0005-0000-0000-000062160000}"/>
    <cellStyle name="Salida 2 14 2 6 13" xfId="52280" xr:uid="{00000000-0005-0000-0000-000062160000}"/>
    <cellStyle name="Salida 2 14 2 6 14" xfId="56161" xr:uid="{00000000-0005-0000-0000-000062160000}"/>
    <cellStyle name="Salida 2 14 2 6 2" xfId="5721" xr:uid="{00000000-0005-0000-0000-000053160000}"/>
    <cellStyle name="Salida 2 14 2 6 2 10" xfId="48890" xr:uid="{00000000-0005-0000-0000-000063160000}"/>
    <cellStyle name="Salida 2 14 2 6 2 11" xfId="52959" xr:uid="{00000000-0005-0000-0000-000063160000}"/>
    <cellStyle name="Salida 2 14 2 6 2 12" xfId="56806" xr:uid="{00000000-0005-0000-0000-000063160000}"/>
    <cellStyle name="Salida 2 14 2 6 2 13" xfId="60123" xr:uid="{00000000-0005-0000-0000-000063160000}"/>
    <cellStyle name="Salida 2 14 2 6 2 2" xfId="9821" xr:uid="{00000000-0005-0000-0000-000063160000}"/>
    <cellStyle name="Salida 2 14 2 6 2 3" xfId="16239" xr:uid="{00000000-0005-0000-0000-000063160000}"/>
    <cellStyle name="Salida 2 14 2 6 2 4" xfId="20170" xr:uid="{00000000-0005-0000-0000-000063160000}"/>
    <cellStyle name="Salida 2 14 2 6 2 5" xfId="23537" xr:uid="{00000000-0005-0000-0000-000063160000}"/>
    <cellStyle name="Salida 2 14 2 6 2 6" xfId="29951" xr:uid="{00000000-0005-0000-0000-000063160000}"/>
    <cellStyle name="Salida 2 14 2 6 2 7" xfId="36216" xr:uid="{00000000-0005-0000-0000-000063160000}"/>
    <cellStyle name="Salida 2 14 2 6 2 8" xfId="40472" xr:uid="{00000000-0005-0000-0000-000063160000}"/>
    <cellStyle name="Salida 2 14 2 6 2 9" xfId="44701" xr:uid="{00000000-0005-0000-0000-000063160000}"/>
    <cellStyle name="Salida 2 14 2 6 3" xfId="9844" xr:uid="{00000000-0005-0000-0000-000062160000}"/>
    <cellStyle name="Salida 2 14 2 6 4" xfId="10282" xr:uid="{00000000-0005-0000-0000-000062160000}"/>
    <cellStyle name="Salida 2 14 2 6 5" xfId="9812" xr:uid="{00000000-0005-0000-0000-000062160000}"/>
    <cellStyle name="Salida 2 14 2 6 6" xfId="19525" xr:uid="{00000000-0005-0000-0000-000062160000}"/>
    <cellStyle name="Salida 2 14 2 6 7" xfId="26775" xr:uid="{00000000-0005-0000-0000-000062160000}"/>
    <cellStyle name="Salida 2 14 2 6 8" xfId="33077" xr:uid="{00000000-0005-0000-0000-000062160000}"/>
    <cellStyle name="Salida 2 14 2 6 9" xfId="35489" xr:uid="{00000000-0005-0000-0000-000062160000}"/>
    <cellStyle name="Salida 2 14 2 7" xfId="3742" xr:uid="{00000000-0005-0000-0000-000054160000}"/>
    <cellStyle name="Salida 2 14 2 7 10" xfId="42783" xr:uid="{00000000-0005-0000-0000-000064160000}"/>
    <cellStyle name="Salida 2 14 2 7 11" xfId="46997" xr:uid="{00000000-0005-0000-0000-000064160000}"/>
    <cellStyle name="Salida 2 14 2 7 12" xfId="51165" xr:uid="{00000000-0005-0000-0000-000064160000}"/>
    <cellStyle name="Salida 2 14 2 7 13" xfId="55162" xr:uid="{00000000-0005-0000-0000-000064160000}"/>
    <cellStyle name="Salida 2 14 2 7 14" xfId="58911" xr:uid="{00000000-0005-0000-0000-000064160000}"/>
    <cellStyle name="Salida 2 14 2 7 2" xfId="6607" xr:uid="{00000000-0005-0000-0000-000055160000}"/>
    <cellStyle name="Salida 2 14 2 7 2 10" xfId="49744" xr:uid="{00000000-0005-0000-0000-000065160000}"/>
    <cellStyle name="Salida 2 14 2 7 2 11" xfId="53779" xr:uid="{00000000-0005-0000-0000-000065160000}"/>
    <cellStyle name="Salida 2 14 2 7 2 12" xfId="57580" xr:uid="{00000000-0005-0000-0000-000065160000}"/>
    <cellStyle name="Salida 2 14 2 7 2 13" xfId="60756" xr:uid="{00000000-0005-0000-0000-000065160000}"/>
    <cellStyle name="Salida 2 14 2 7 2 2" xfId="10154" xr:uid="{00000000-0005-0000-0000-000065160000}"/>
    <cellStyle name="Salida 2 14 2 7 2 3" xfId="17036" xr:uid="{00000000-0005-0000-0000-000065160000}"/>
    <cellStyle name="Salida 2 14 2 7 2 4" xfId="20941" xr:uid="{00000000-0005-0000-0000-000065160000}"/>
    <cellStyle name="Salida 2 14 2 7 2 5" xfId="24170" xr:uid="{00000000-0005-0000-0000-000065160000}"/>
    <cellStyle name="Salida 2 14 2 7 2 6" xfId="30836" xr:uid="{00000000-0005-0000-0000-000065160000}"/>
    <cellStyle name="Salida 2 14 2 7 2 7" xfId="37091" xr:uid="{00000000-0005-0000-0000-000065160000}"/>
    <cellStyle name="Salida 2 14 2 7 2 8" xfId="41346" xr:uid="{00000000-0005-0000-0000-000065160000}"/>
    <cellStyle name="Salida 2 14 2 7 2 9" xfId="45568" xr:uid="{00000000-0005-0000-0000-000065160000}"/>
    <cellStyle name="Salida 2 14 2 7 3" xfId="11251" xr:uid="{00000000-0005-0000-0000-000064160000}"/>
    <cellStyle name="Salida 2 14 2 7 4" xfId="14509" xr:uid="{00000000-0005-0000-0000-000064160000}"/>
    <cellStyle name="Salida 2 14 2 7 5" xfId="18539" xr:uid="{00000000-0005-0000-0000-000064160000}"/>
    <cellStyle name="Salida 2 14 2 7 6" xfId="22325" xr:uid="{00000000-0005-0000-0000-000064160000}"/>
    <cellStyle name="Salida 2 14 2 7 7" xfId="27972" xr:uid="{00000000-0005-0000-0000-000064160000}"/>
    <cellStyle name="Salida 2 14 2 7 8" xfId="34263" xr:uid="{00000000-0005-0000-0000-000064160000}"/>
    <cellStyle name="Salida 2 14 2 7 9" xfId="38536" xr:uid="{00000000-0005-0000-0000-000064160000}"/>
    <cellStyle name="Salida 2 14 2 8" xfId="3234" xr:uid="{00000000-0005-0000-0000-000056160000}"/>
    <cellStyle name="Salida 2 14 2 8 10" xfId="46492" xr:uid="{00000000-0005-0000-0000-000066160000}"/>
    <cellStyle name="Salida 2 14 2 8 11" xfId="50660" xr:uid="{00000000-0005-0000-0000-000066160000}"/>
    <cellStyle name="Salida 2 14 2 8 12" xfId="54657" xr:uid="{00000000-0005-0000-0000-000066160000}"/>
    <cellStyle name="Salida 2 14 2 8 13" xfId="58406" xr:uid="{00000000-0005-0000-0000-000066160000}"/>
    <cellStyle name="Salida 2 14 2 8 2" xfId="7756" xr:uid="{00000000-0005-0000-0000-000066160000}"/>
    <cellStyle name="Salida 2 14 2 8 3" xfId="14004" xr:uid="{00000000-0005-0000-0000-000066160000}"/>
    <cellStyle name="Salida 2 14 2 8 4" xfId="18034" xr:uid="{00000000-0005-0000-0000-000066160000}"/>
    <cellStyle name="Salida 2 14 2 8 5" xfId="21820" xr:uid="{00000000-0005-0000-0000-000066160000}"/>
    <cellStyle name="Salida 2 14 2 8 6" xfId="27464" xr:uid="{00000000-0005-0000-0000-000066160000}"/>
    <cellStyle name="Salida 2 14 2 8 7" xfId="33755" xr:uid="{00000000-0005-0000-0000-000066160000}"/>
    <cellStyle name="Salida 2 14 2 8 8" xfId="38028" xr:uid="{00000000-0005-0000-0000-000066160000}"/>
    <cellStyle name="Salida 2 14 2 8 9" xfId="42276" xr:uid="{00000000-0005-0000-0000-000066160000}"/>
    <cellStyle name="Salida 2 14 2 9" xfId="10389" xr:uid="{00000000-0005-0000-0000-000047160000}"/>
    <cellStyle name="Salida 2 14 3" xfId="1274" xr:uid="{00000000-0005-0000-0000-000057160000}"/>
    <cellStyle name="Salida 2 14 3 10" xfId="25516" xr:uid="{00000000-0005-0000-0000-000067160000}"/>
    <cellStyle name="Salida 2 14 3 11" xfId="31832" xr:uid="{00000000-0005-0000-0000-000067160000}"/>
    <cellStyle name="Salida 2 14 3 12" xfId="36473" xr:uid="{00000000-0005-0000-0000-000067160000}"/>
    <cellStyle name="Salida 2 14 3 13" xfId="40728" xr:uid="{00000000-0005-0000-0000-000067160000}"/>
    <cellStyle name="Salida 2 14 3 14" xfId="44953" xr:uid="{00000000-0005-0000-0000-000067160000}"/>
    <cellStyle name="Salida 2 14 3 15" xfId="49136" xr:uid="{00000000-0005-0000-0000-000067160000}"/>
    <cellStyle name="Salida 2 14 3 16" xfId="53193" xr:uid="{00000000-0005-0000-0000-000067160000}"/>
    <cellStyle name="Salida 2 14 3 17" xfId="57006" xr:uid="{00000000-0005-0000-0000-000067160000}"/>
    <cellStyle name="Salida 2 14 3 2" xfId="2090" xr:uid="{00000000-0005-0000-0000-000058160000}"/>
    <cellStyle name="Salida 2 14 3 2 10" xfId="36299" xr:uid="{00000000-0005-0000-0000-000068160000}"/>
    <cellStyle name="Salida 2 14 3 2 11" xfId="40555" xr:uid="{00000000-0005-0000-0000-000068160000}"/>
    <cellStyle name="Salida 2 14 3 2 12" xfId="44782" xr:uid="{00000000-0005-0000-0000-000068160000}"/>
    <cellStyle name="Salida 2 14 3 2 13" xfId="48971" xr:uid="{00000000-0005-0000-0000-000068160000}"/>
    <cellStyle name="Salida 2 14 3 2 14" xfId="53035" xr:uid="{00000000-0005-0000-0000-000068160000}"/>
    <cellStyle name="Salida 2 14 3 2 2" xfId="5266" xr:uid="{00000000-0005-0000-0000-000059160000}"/>
    <cellStyle name="Salida 2 14 3 2 2 10" xfId="48439" xr:uid="{00000000-0005-0000-0000-000069160000}"/>
    <cellStyle name="Salida 2 14 3 2 2 11" xfId="52508" xr:uid="{00000000-0005-0000-0000-000069160000}"/>
    <cellStyle name="Salida 2 14 3 2 2 12" xfId="56356" xr:uid="{00000000-0005-0000-0000-000069160000}"/>
    <cellStyle name="Salida 2 14 3 2 2 13" xfId="59677" xr:uid="{00000000-0005-0000-0000-000069160000}"/>
    <cellStyle name="Salida 2 14 3 2 2 2" xfId="11081" xr:uid="{00000000-0005-0000-0000-000069160000}"/>
    <cellStyle name="Salida 2 14 3 2 2 3" xfId="15788" xr:uid="{00000000-0005-0000-0000-000069160000}"/>
    <cellStyle name="Salida 2 14 3 2 2 4" xfId="19723" xr:uid="{00000000-0005-0000-0000-000069160000}"/>
    <cellStyle name="Salida 2 14 3 2 2 5" xfId="23091" xr:uid="{00000000-0005-0000-0000-000069160000}"/>
    <cellStyle name="Salida 2 14 3 2 2 6" xfId="29496" xr:uid="{00000000-0005-0000-0000-000069160000}"/>
    <cellStyle name="Salida 2 14 3 2 2 7" xfId="35761" xr:uid="{00000000-0005-0000-0000-000069160000}"/>
    <cellStyle name="Salida 2 14 3 2 2 8" xfId="40017" xr:uid="{00000000-0005-0000-0000-000069160000}"/>
    <cellStyle name="Salida 2 14 3 2 2 9" xfId="44248" xr:uid="{00000000-0005-0000-0000-000069160000}"/>
    <cellStyle name="Salida 2 14 3 2 3" xfId="13317" xr:uid="{00000000-0005-0000-0000-000068160000}"/>
    <cellStyle name="Salida 2 14 3 2 4" xfId="12804" xr:uid="{00000000-0005-0000-0000-000068160000}"/>
    <cellStyle name="Salida 2 14 3 2 5" xfId="16368" xr:uid="{00000000-0005-0000-0000-000068160000}"/>
    <cellStyle name="Salida 2 14 3 2 6" xfId="8681" xr:uid="{00000000-0005-0000-0000-000068160000}"/>
    <cellStyle name="Salida 2 14 3 2 7" xfId="26320" xr:uid="{00000000-0005-0000-0000-000068160000}"/>
    <cellStyle name="Salida 2 14 3 2 8" xfId="32622" xr:uid="{00000000-0005-0000-0000-000068160000}"/>
    <cellStyle name="Salida 2 14 3 2 9" xfId="33235" xr:uid="{00000000-0005-0000-0000-000068160000}"/>
    <cellStyle name="Salida 2 14 3 3" xfId="2544" xr:uid="{00000000-0005-0000-0000-00005A160000}"/>
    <cellStyle name="Salida 2 14 3 3 10" xfId="33166" xr:uid="{00000000-0005-0000-0000-00006A160000}"/>
    <cellStyle name="Salida 2 14 3 3 11" xfId="35476" xr:uid="{00000000-0005-0000-0000-00006A160000}"/>
    <cellStyle name="Salida 2 14 3 3 12" xfId="39738" xr:uid="{00000000-0005-0000-0000-00006A160000}"/>
    <cellStyle name="Salida 2 14 3 3 13" xfId="43976" xr:uid="{00000000-0005-0000-0000-00006A160000}"/>
    <cellStyle name="Salida 2 14 3 3 14" xfId="48172" xr:uid="{00000000-0005-0000-0000-00006A160000}"/>
    <cellStyle name="Salida 2 14 3 3 2" xfId="5720" xr:uid="{00000000-0005-0000-0000-00005B160000}"/>
    <cellStyle name="Salida 2 14 3 3 2 10" xfId="48889" xr:uid="{00000000-0005-0000-0000-00006B160000}"/>
    <cellStyle name="Salida 2 14 3 3 2 11" xfId="52958" xr:uid="{00000000-0005-0000-0000-00006B160000}"/>
    <cellStyle name="Salida 2 14 3 3 2 12" xfId="56805" xr:uid="{00000000-0005-0000-0000-00006B160000}"/>
    <cellStyle name="Salida 2 14 3 3 2 13" xfId="60122" xr:uid="{00000000-0005-0000-0000-00006B160000}"/>
    <cellStyle name="Salida 2 14 3 3 2 2" xfId="12629" xr:uid="{00000000-0005-0000-0000-00006B160000}"/>
    <cellStyle name="Salida 2 14 3 3 2 3" xfId="16238" xr:uid="{00000000-0005-0000-0000-00006B160000}"/>
    <cellStyle name="Salida 2 14 3 3 2 4" xfId="20169" xr:uid="{00000000-0005-0000-0000-00006B160000}"/>
    <cellStyle name="Salida 2 14 3 3 2 5" xfId="23536" xr:uid="{00000000-0005-0000-0000-00006B160000}"/>
    <cellStyle name="Salida 2 14 3 3 2 6" xfId="29950" xr:uid="{00000000-0005-0000-0000-00006B160000}"/>
    <cellStyle name="Salida 2 14 3 3 2 7" xfId="36215" xr:uid="{00000000-0005-0000-0000-00006B160000}"/>
    <cellStyle name="Salida 2 14 3 3 2 8" xfId="40471" xr:uid="{00000000-0005-0000-0000-00006B160000}"/>
    <cellStyle name="Salida 2 14 3 3 2 9" xfId="44700" xr:uid="{00000000-0005-0000-0000-00006B160000}"/>
    <cellStyle name="Salida 2 14 3 3 3" xfId="8311" xr:uid="{00000000-0005-0000-0000-00006A160000}"/>
    <cellStyle name="Salida 2 14 3 3 4" xfId="7494" xr:uid="{00000000-0005-0000-0000-00006A160000}"/>
    <cellStyle name="Salida 2 14 3 3 5" xfId="15557" xr:uid="{00000000-0005-0000-0000-00006A160000}"/>
    <cellStyle name="Salida 2 14 3 3 6" xfId="10582" xr:uid="{00000000-0005-0000-0000-00006A160000}"/>
    <cellStyle name="Salida 2 14 3 3 7" xfId="26774" xr:uid="{00000000-0005-0000-0000-00006A160000}"/>
    <cellStyle name="Salida 2 14 3 3 8" xfId="33076" xr:uid="{00000000-0005-0000-0000-00006A160000}"/>
    <cellStyle name="Salida 2 14 3 3 9" xfId="33180" xr:uid="{00000000-0005-0000-0000-00006A160000}"/>
    <cellStyle name="Salida 2 14 3 4" xfId="3743" xr:uid="{00000000-0005-0000-0000-00005C160000}"/>
    <cellStyle name="Salida 2 14 3 4 10" xfId="42784" xr:uid="{00000000-0005-0000-0000-00006C160000}"/>
    <cellStyle name="Salida 2 14 3 4 11" xfId="46998" xr:uid="{00000000-0005-0000-0000-00006C160000}"/>
    <cellStyle name="Salida 2 14 3 4 12" xfId="51166" xr:uid="{00000000-0005-0000-0000-00006C160000}"/>
    <cellStyle name="Salida 2 14 3 4 13" xfId="55163" xr:uid="{00000000-0005-0000-0000-00006C160000}"/>
    <cellStyle name="Salida 2 14 3 4 14" xfId="58912" xr:uid="{00000000-0005-0000-0000-00006C160000}"/>
    <cellStyle name="Salida 2 14 3 4 2" xfId="6608" xr:uid="{00000000-0005-0000-0000-00005D160000}"/>
    <cellStyle name="Salida 2 14 3 4 2 10" xfId="49745" xr:uid="{00000000-0005-0000-0000-00006D160000}"/>
    <cellStyle name="Salida 2 14 3 4 2 11" xfId="53780" xr:uid="{00000000-0005-0000-0000-00006D160000}"/>
    <cellStyle name="Salida 2 14 3 4 2 12" xfId="57581" xr:uid="{00000000-0005-0000-0000-00006D160000}"/>
    <cellStyle name="Salida 2 14 3 4 2 13" xfId="60757" xr:uid="{00000000-0005-0000-0000-00006D160000}"/>
    <cellStyle name="Salida 2 14 3 4 2 2" xfId="13216" xr:uid="{00000000-0005-0000-0000-00006D160000}"/>
    <cellStyle name="Salida 2 14 3 4 2 3" xfId="17037" xr:uid="{00000000-0005-0000-0000-00006D160000}"/>
    <cellStyle name="Salida 2 14 3 4 2 4" xfId="20942" xr:uid="{00000000-0005-0000-0000-00006D160000}"/>
    <cellStyle name="Salida 2 14 3 4 2 5" xfId="24171" xr:uid="{00000000-0005-0000-0000-00006D160000}"/>
    <cellStyle name="Salida 2 14 3 4 2 6" xfId="30837" xr:uid="{00000000-0005-0000-0000-00006D160000}"/>
    <cellStyle name="Salida 2 14 3 4 2 7" xfId="37092" xr:uid="{00000000-0005-0000-0000-00006D160000}"/>
    <cellStyle name="Salida 2 14 3 4 2 8" xfId="41347" xr:uid="{00000000-0005-0000-0000-00006D160000}"/>
    <cellStyle name="Salida 2 14 3 4 2 9" xfId="45569" xr:uid="{00000000-0005-0000-0000-00006D160000}"/>
    <cellStyle name="Salida 2 14 3 4 3" xfId="12562" xr:uid="{00000000-0005-0000-0000-00006C160000}"/>
    <cellStyle name="Salida 2 14 3 4 4" xfId="14510" xr:uid="{00000000-0005-0000-0000-00006C160000}"/>
    <cellStyle name="Salida 2 14 3 4 5" xfId="18540" xr:uid="{00000000-0005-0000-0000-00006C160000}"/>
    <cellStyle name="Salida 2 14 3 4 6" xfId="22326" xr:uid="{00000000-0005-0000-0000-00006C160000}"/>
    <cellStyle name="Salida 2 14 3 4 7" xfId="27973" xr:uid="{00000000-0005-0000-0000-00006C160000}"/>
    <cellStyle name="Salida 2 14 3 4 8" xfId="34264" xr:uid="{00000000-0005-0000-0000-00006C160000}"/>
    <cellStyle name="Salida 2 14 3 4 9" xfId="38537" xr:uid="{00000000-0005-0000-0000-00006C160000}"/>
    <cellStyle name="Salida 2 14 3 5" xfId="3235" xr:uid="{00000000-0005-0000-0000-00005E160000}"/>
    <cellStyle name="Salida 2 14 3 5 10" xfId="46493" xr:uid="{00000000-0005-0000-0000-00006E160000}"/>
    <cellStyle name="Salida 2 14 3 5 11" xfId="50661" xr:uid="{00000000-0005-0000-0000-00006E160000}"/>
    <cellStyle name="Salida 2 14 3 5 12" xfId="54658" xr:uid="{00000000-0005-0000-0000-00006E160000}"/>
    <cellStyle name="Salida 2 14 3 5 13" xfId="58407" xr:uid="{00000000-0005-0000-0000-00006E160000}"/>
    <cellStyle name="Salida 2 14 3 5 2" xfId="7755" xr:uid="{00000000-0005-0000-0000-00006E160000}"/>
    <cellStyle name="Salida 2 14 3 5 3" xfId="14005" xr:uid="{00000000-0005-0000-0000-00006E160000}"/>
    <cellStyle name="Salida 2 14 3 5 4" xfId="18035" xr:uid="{00000000-0005-0000-0000-00006E160000}"/>
    <cellStyle name="Salida 2 14 3 5 5" xfId="21821" xr:uid="{00000000-0005-0000-0000-00006E160000}"/>
    <cellStyle name="Salida 2 14 3 5 6" xfId="27465" xr:uid="{00000000-0005-0000-0000-00006E160000}"/>
    <cellStyle name="Salida 2 14 3 5 7" xfId="33756" xr:uid="{00000000-0005-0000-0000-00006E160000}"/>
    <cellStyle name="Salida 2 14 3 5 8" xfId="38029" xr:uid="{00000000-0005-0000-0000-00006E160000}"/>
    <cellStyle name="Salida 2 14 3 5 9" xfId="42277" xr:uid="{00000000-0005-0000-0000-00006E160000}"/>
    <cellStyle name="Salida 2 14 3 6" xfId="12180" xr:uid="{00000000-0005-0000-0000-000067160000}"/>
    <cellStyle name="Salida 2 14 3 7" xfId="7476" xr:uid="{00000000-0005-0000-0000-000067160000}"/>
    <cellStyle name="Salida 2 14 3 8" xfId="15418" xr:uid="{00000000-0005-0000-0000-000067160000}"/>
    <cellStyle name="Salida 2 14 3 9" xfId="15623" xr:uid="{00000000-0005-0000-0000-000067160000}"/>
    <cellStyle name="Salida 2 14 4" xfId="2088" xr:uid="{00000000-0005-0000-0000-00005F160000}"/>
    <cellStyle name="Salida 2 14 4 10" xfId="39219" xr:uid="{00000000-0005-0000-0000-00006F160000}"/>
    <cellStyle name="Salida 2 14 4 11" xfId="43464" xr:uid="{00000000-0005-0000-0000-00006F160000}"/>
    <cellStyle name="Salida 2 14 4 12" xfId="47676" xr:uid="{00000000-0005-0000-0000-00006F160000}"/>
    <cellStyle name="Salida 2 14 4 13" xfId="51839" xr:uid="{00000000-0005-0000-0000-00006F160000}"/>
    <cellStyle name="Salida 2 14 4 14" xfId="55818" xr:uid="{00000000-0005-0000-0000-00006F160000}"/>
    <cellStyle name="Salida 2 14 4 2" xfId="5264" xr:uid="{00000000-0005-0000-0000-000060160000}"/>
    <cellStyle name="Salida 2 14 4 2 10" xfId="48437" xr:uid="{00000000-0005-0000-0000-000070160000}"/>
    <cellStyle name="Salida 2 14 4 2 11" xfId="52506" xr:uid="{00000000-0005-0000-0000-000070160000}"/>
    <cellStyle name="Salida 2 14 4 2 12" xfId="56354" xr:uid="{00000000-0005-0000-0000-000070160000}"/>
    <cellStyle name="Salida 2 14 4 2 13" xfId="59675" xr:uid="{00000000-0005-0000-0000-000070160000}"/>
    <cellStyle name="Salida 2 14 4 2 2" xfId="11316" xr:uid="{00000000-0005-0000-0000-000070160000}"/>
    <cellStyle name="Salida 2 14 4 2 3" xfId="15786" xr:uid="{00000000-0005-0000-0000-000070160000}"/>
    <cellStyle name="Salida 2 14 4 2 4" xfId="19721" xr:uid="{00000000-0005-0000-0000-000070160000}"/>
    <cellStyle name="Salida 2 14 4 2 5" xfId="23089" xr:uid="{00000000-0005-0000-0000-000070160000}"/>
    <cellStyle name="Salida 2 14 4 2 6" xfId="29494" xr:uid="{00000000-0005-0000-0000-000070160000}"/>
    <cellStyle name="Salida 2 14 4 2 7" xfId="35759" xr:uid="{00000000-0005-0000-0000-000070160000}"/>
    <cellStyle name="Salida 2 14 4 2 8" xfId="40015" xr:uid="{00000000-0005-0000-0000-000070160000}"/>
    <cellStyle name="Salida 2 14 4 2 9" xfId="44246" xr:uid="{00000000-0005-0000-0000-000070160000}"/>
    <cellStyle name="Salida 2 14 4 3" xfId="8623" xr:uid="{00000000-0005-0000-0000-00006F160000}"/>
    <cellStyle name="Salida 2 14 4 4" xfId="8736" xr:uid="{00000000-0005-0000-0000-00006F160000}"/>
    <cellStyle name="Salida 2 14 4 5" xfId="17468" xr:uid="{00000000-0005-0000-0000-00006F160000}"/>
    <cellStyle name="Salida 2 14 4 6" xfId="17582" xr:uid="{00000000-0005-0000-0000-00006F160000}"/>
    <cellStyle name="Salida 2 14 4 7" xfId="26318" xr:uid="{00000000-0005-0000-0000-00006F160000}"/>
    <cellStyle name="Salida 2 14 4 8" xfId="32620" xr:uid="{00000000-0005-0000-0000-00006F160000}"/>
    <cellStyle name="Salida 2 14 4 9" xfId="34948" xr:uid="{00000000-0005-0000-0000-00006F160000}"/>
    <cellStyle name="Salida 2 14 5" xfId="2546" xr:uid="{00000000-0005-0000-0000-000061160000}"/>
    <cellStyle name="Salida 2 14 5 10" xfId="32441" xr:uid="{00000000-0005-0000-0000-000071160000}"/>
    <cellStyle name="Salida 2 14 5 11" xfId="25166" xr:uid="{00000000-0005-0000-0000-000071160000}"/>
    <cellStyle name="Salida 2 14 5 12" xfId="31486" xr:uid="{00000000-0005-0000-0000-000071160000}"/>
    <cellStyle name="Salida 2 14 5 13" xfId="35340" xr:uid="{00000000-0005-0000-0000-000071160000}"/>
    <cellStyle name="Salida 2 14 5 14" xfId="39602" xr:uid="{00000000-0005-0000-0000-000071160000}"/>
    <cellStyle name="Salida 2 14 5 2" xfId="5722" xr:uid="{00000000-0005-0000-0000-000062160000}"/>
    <cellStyle name="Salida 2 14 5 2 10" xfId="48891" xr:uid="{00000000-0005-0000-0000-000072160000}"/>
    <cellStyle name="Salida 2 14 5 2 11" xfId="52960" xr:uid="{00000000-0005-0000-0000-000072160000}"/>
    <cellStyle name="Salida 2 14 5 2 12" xfId="56807" xr:uid="{00000000-0005-0000-0000-000072160000}"/>
    <cellStyle name="Salida 2 14 5 2 13" xfId="60124" xr:uid="{00000000-0005-0000-0000-000072160000}"/>
    <cellStyle name="Salida 2 14 5 2 2" xfId="12800" xr:uid="{00000000-0005-0000-0000-000072160000}"/>
    <cellStyle name="Salida 2 14 5 2 3" xfId="16240" xr:uid="{00000000-0005-0000-0000-000072160000}"/>
    <cellStyle name="Salida 2 14 5 2 4" xfId="20171" xr:uid="{00000000-0005-0000-0000-000072160000}"/>
    <cellStyle name="Salida 2 14 5 2 5" xfId="23538" xr:uid="{00000000-0005-0000-0000-000072160000}"/>
    <cellStyle name="Salida 2 14 5 2 6" xfId="29952" xr:uid="{00000000-0005-0000-0000-000072160000}"/>
    <cellStyle name="Salida 2 14 5 2 7" xfId="36217" xr:uid="{00000000-0005-0000-0000-000072160000}"/>
    <cellStyle name="Salida 2 14 5 2 8" xfId="40473" xr:uid="{00000000-0005-0000-0000-000072160000}"/>
    <cellStyle name="Salida 2 14 5 2 9" xfId="44702" xr:uid="{00000000-0005-0000-0000-000072160000}"/>
    <cellStyle name="Salida 2 14 5 3" xfId="13053" xr:uid="{00000000-0005-0000-0000-000071160000}"/>
    <cellStyle name="Salida 2 14 5 4" xfId="8285" xr:uid="{00000000-0005-0000-0000-000071160000}"/>
    <cellStyle name="Salida 2 14 5 5" xfId="10587" xr:uid="{00000000-0005-0000-0000-000071160000}"/>
    <cellStyle name="Salida 2 14 5 6" xfId="15636" xr:uid="{00000000-0005-0000-0000-000071160000}"/>
    <cellStyle name="Salida 2 14 5 7" xfId="26776" xr:uid="{00000000-0005-0000-0000-000071160000}"/>
    <cellStyle name="Salida 2 14 5 8" xfId="33078" xr:uid="{00000000-0005-0000-0000-000071160000}"/>
    <cellStyle name="Salida 2 14 5 9" xfId="32356" xr:uid="{00000000-0005-0000-0000-000071160000}"/>
    <cellStyle name="Salida 2 14 6" xfId="3741" xr:uid="{00000000-0005-0000-0000-000063160000}"/>
    <cellStyle name="Salida 2 14 6 10" xfId="42782" xr:uid="{00000000-0005-0000-0000-000073160000}"/>
    <cellStyle name="Salida 2 14 6 11" xfId="46996" xr:uid="{00000000-0005-0000-0000-000073160000}"/>
    <cellStyle name="Salida 2 14 6 12" xfId="51164" xr:uid="{00000000-0005-0000-0000-000073160000}"/>
    <cellStyle name="Salida 2 14 6 13" xfId="55161" xr:uid="{00000000-0005-0000-0000-000073160000}"/>
    <cellStyle name="Salida 2 14 6 14" xfId="58910" xr:uid="{00000000-0005-0000-0000-000073160000}"/>
    <cellStyle name="Salida 2 14 6 2" xfId="6606" xr:uid="{00000000-0005-0000-0000-000064160000}"/>
    <cellStyle name="Salida 2 14 6 2 10" xfId="49743" xr:uid="{00000000-0005-0000-0000-000074160000}"/>
    <cellStyle name="Salida 2 14 6 2 11" xfId="53778" xr:uid="{00000000-0005-0000-0000-000074160000}"/>
    <cellStyle name="Salida 2 14 6 2 12" xfId="57579" xr:uid="{00000000-0005-0000-0000-000074160000}"/>
    <cellStyle name="Salida 2 14 6 2 13" xfId="60755" xr:uid="{00000000-0005-0000-0000-000074160000}"/>
    <cellStyle name="Salida 2 14 6 2 2" xfId="8516" xr:uid="{00000000-0005-0000-0000-000074160000}"/>
    <cellStyle name="Salida 2 14 6 2 3" xfId="17035" xr:uid="{00000000-0005-0000-0000-000074160000}"/>
    <cellStyle name="Salida 2 14 6 2 4" xfId="20940" xr:uid="{00000000-0005-0000-0000-000074160000}"/>
    <cellStyle name="Salida 2 14 6 2 5" xfId="24169" xr:uid="{00000000-0005-0000-0000-000074160000}"/>
    <cellStyle name="Salida 2 14 6 2 6" xfId="30835" xr:uid="{00000000-0005-0000-0000-000074160000}"/>
    <cellStyle name="Salida 2 14 6 2 7" xfId="37090" xr:uid="{00000000-0005-0000-0000-000074160000}"/>
    <cellStyle name="Salida 2 14 6 2 8" xfId="41345" xr:uid="{00000000-0005-0000-0000-000074160000}"/>
    <cellStyle name="Salida 2 14 6 2 9" xfId="45567" xr:uid="{00000000-0005-0000-0000-000074160000}"/>
    <cellStyle name="Salida 2 14 6 3" xfId="13611" xr:uid="{00000000-0005-0000-0000-000073160000}"/>
    <cellStyle name="Salida 2 14 6 4" xfId="14508" xr:uid="{00000000-0005-0000-0000-000073160000}"/>
    <cellStyle name="Salida 2 14 6 5" xfId="18538" xr:uid="{00000000-0005-0000-0000-000073160000}"/>
    <cellStyle name="Salida 2 14 6 6" xfId="22324" xr:uid="{00000000-0005-0000-0000-000073160000}"/>
    <cellStyle name="Salida 2 14 6 7" xfId="27971" xr:uid="{00000000-0005-0000-0000-000073160000}"/>
    <cellStyle name="Salida 2 14 6 8" xfId="34262" xr:uid="{00000000-0005-0000-0000-000073160000}"/>
    <cellStyle name="Salida 2 14 6 9" xfId="38535" xr:uid="{00000000-0005-0000-0000-000073160000}"/>
    <cellStyle name="Salida 2 14 7" xfId="3945" xr:uid="{00000000-0005-0000-0000-000065160000}"/>
    <cellStyle name="Salida 2 14 7 10" xfId="47200" xr:uid="{00000000-0005-0000-0000-000075160000}"/>
    <cellStyle name="Salida 2 14 7 11" xfId="51368" xr:uid="{00000000-0005-0000-0000-000075160000}"/>
    <cellStyle name="Salida 2 14 7 12" xfId="55365" xr:uid="{00000000-0005-0000-0000-000075160000}"/>
    <cellStyle name="Salida 2 14 7 13" xfId="59114" xr:uid="{00000000-0005-0000-0000-000075160000}"/>
    <cellStyle name="Salida 2 14 7 2" xfId="11466" xr:uid="{00000000-0005-0000-0000-000075160000}"/>
    <cellStyle name="Salida 2 14 7 3" xfId="14712" xr:uid="{00000000-0005-0000-0000-000075160000}"/>
    <cellStyle name="Salida 2 14 7 4" xfId="18742" xr:uid="{00000000-0005-0000-0000-000075160000}"/>
    <cellStyle name="Salida 2 14 7 5" xfId="22528" xr:uid="{00000000-0005-0000-0000-000075160000}"/>
    <cellStyle name="Salida 2 14 7 6" xfId="28175" xr:uid="{00000000-0005-0000-0000-000075160000}"/>
    <cellStyle name="Salida 2 14 7 7" xfId="34466" xr:uid="{00000000-0005-0000-0000-000075160000}"/>
    <cellStyle name="Salida 2 14 7 8" xfId="38739" xr:uid="{00000000-0005-0000-0000-000075160000}"/>
    <cellStyle name="Salida 2 14 7 9" xfId="42986" xr:uid="{00000000-0005-0000-0000-000075160000}"/>
    <cellStyle name="Salida 2 14 8" xfId="12996" xr:uid="{00000000-0005-0000-0000-000046160000}"/>
    <cellStyle name="Salida 2 14 9" xfId="11708" xr:uid="{00000000-0005-0000-0000-000046160000}"/>
    <cellStyle name="Salida 2 15" xfId="1275" xr:uid="{00000000-0005-0000-0000-000066160000}"/>
    <cellStyle name="Salida 2 15 10" xfId="17550" xr:uid="{00000000-0005-0000-0000-000076160000}"/>
    <cellStyle name="Salida 2 15 11" xfId="13018" xr:uid="{00000000-0005-0000-0000-000076160000}"/>
    <cellStyle name="Salida 2 15 12" xfId="25517" xr:uid="{00000000-0005-0000-0000-000076160000}"/>
    <cellStyle name="Salida 2 15 13" xfId="31833" xr:uid="{00000000-0005-0000-0000-000076160000}"/>
    <cellStyle name="Salida 2 15 14" xfId="33332" xr:uid="{00000000-0005-0000-0000-000076160000}"/>
    <cellStyle name="Salida 2 15 15" xfId="33146" xr:uid="{00000000-0005-0000-0000-000076160000}"/>
    <cellStyle name="Salida 2 15 16" xfId="37486" xr:uid="{00000000-0005-0000-0000-000076160000}"/>
    <cellStyle name="Salida 2 15 17" xfId="41741" xr:uid="{00000000-0005-0000-0000-000076160000}"/>
    <cellStyle name="Salida 2 15 18" xfId="45963" xr:uid="{00000000-0005-0000-0000-000076160000}"/>
    <cellStyle name="Salida 2 15 19" xfId="50138" xr:uid="{00000000-0005-0000-0000-000076160000}"/>
    <cellStyle name="Salida 2 15 2" xfId="1276" xr:uid="{00000000-0005-0000-0000-000067160000}"/>
    <cellStyle name="Salida 2 15 2 10" xfId="8142" xr:uid="{00000000-0005-0000-0000-000077160000}"/>
    <cellStyle name="Salida 2 15 2 11" xfId="15249" xr:uid="{00000000-0005-0000-0000-000077160000}"/>
    <cellStyle name="Salida 2 15 2 12" xfId="19399" xr:uid="{00000000-0005-0000-0000-000077160000}"/>
    <cellStyle name="Salida 2 15 2 13" xfId="25518" xr:uid="{00000000-0005-0000-0000-000077160000}"/>
    <cellStyle name="Salida 2 15 2 14" xfId="31834" xr:uid="{00000000-0005-0000-0000-000077160000}"/>
    <cellStyle name="Salida 2 15 2 15" xfId="35641" xr:uid="{00000000-0005-0000-0000-000077160000}"/>
    <cellStyle name="Salida 2 15 2 16" xfId="39900" xr:uid="{00000000-0005-0000-0000-000077160000}"/>
    <cellStyle name="Salida 2 15 2 17" xfId="44134" xr:uid="{00000000-0005-0000-0000-000077160000}"/>
    <cellStyle name="Salida 2 15 2 18" xfId="48328" xr:uid="{00000000-0005-0000-0000-000077160000}"/>
    <cellStyle name="Salida 2 15 2 19" xfId="52417" xr:uid="{00000000-0005-0000-0000-000077160000}"/>
    <cellStyle name="Salida 2 15 2 2" xfId="1558" xr:uid="{00000000-0005-0000-0000-000068160000}"/>
    <cellStyle name="Salida 2 15 2 2 10" xfId="25795" xr:uid="{00000000-0005-0000-0000-000078160000}"/>
    <cellStyle name="Salida 2 15 2 2 11" xfId="32109" xr:uid="{00000000-0005-0000-0000-000078160000}"/>
    <cellStyle name="Salida 2 15 2 2 12" xfId="36439" xr:uid="{00000000-0005-0000-0000-000078160000}"/>
    <cellStyle name="Salida 2 15 2 2 13" xfId="40694" xr:uid="{00000000-0005-0000-0000-000078160000}"/>
    <cellStyle name="Salida 2 15 2 2 14" xfId="44919" xr:uid="{00000000-0005-0000-0000-000078160000}"/>
    <cellStyle name="Salida 2 15 2 2 15" xfId="49102" xr:uid="{00000000-0005-0000-0000-000078160000}"/>
    <cellStyle name="Salida 2 15 2 2 16" xfId="53159" xr:uid="{00000000-0005-0000-0000-000078160000}"/>
    <cellStyle name="Salida 2 15 2 2 17" xfId="56972" xr:uid="{00000000-0005-0000-0000-000078160000}"/>
    <cellStyle name="Salida 2 15 2 2 2" xfId="2361" xr:uid="{00000000-0005-0000-0000-000069160000}"/>
    <cellStyle name="Salida 2 15 2 2 2 10" xfId="40594" xr:uid="{00000000-0005-0000-0000-000079160000}"/>
    <cellStyle name="Salida 2 15 2 2 2 11" xfId="44820" xr:uid="{00000000-0005-0000-0000-000079160000}"/>
    <cellStyle name="Salida 2 15 2 2 2 12" xfId="49008" xr:uid="{00000000-0005-0000-0000-000079160000}"/>
    <cellStyle name="Salida 2 15 2 2 2 13" xfId="53070" xr:uid="{00000000-0005-0000-0000-000079160000}"/>
    <cellStyle name="Salida 2 15 2 2 2 14" xfId="56900" xr:uid="{00000000-0005-0000-0000-000079160000}"/>
    <cellStyle name="Salida 2 15 2 2 2 2" xfId="5537" xr:uid="{00000000-0005-0000-0000-00006A160000}"/>
    <cellStyle name="Salida 2 15 2 2 2 2 10" xfId="48710" xr:uid="{00000000-0005-0000-0000-00007A160000}"/>
    <cellStyle name="Salida 2 15 2 2 2 2 11" xfId="52779" xr:uid="{00000000-0005-0000-0000-00007A160000}"/>
    <cellStyle name="Salida 2 15 2 2 2 2 12" xfId="56627" xr:uid="{00000000-0005-0000-0000-00007A160000}"/>
    <cellStyle name="Salida 2 15 2 2 2 2 13" xfId="59947" xr:uid="{00000000-0005-0000-0000-00007A160000}"/>
    <cellStyle name="Salida 2 15 2 2 2 2 2" xfId="12652" xr:uid="{00000000-0005-0000-0000-00007A160000}"/>
    <cellStyle name="Salida 2 15 2 2 2 2 3" xfId="16059" xr:uid="{00000000-0005-0000-0000-00007A160000}"/>
    <cellStyle name="Salida 2 15 2 2 2 2 4" xfId="19993" xr:uid="{00000000-0005-0000-0000-00007A160000}"/>
    <cellStyle name="Salida 2 15 2 2 2 2 5" xfId="23361" xr:uid="{00000000-0005-0000-0000-00007A160000}"/>
    <cellStyle name="Salida 2 15 2 2 2 2 6" xfId="29767" xr:uid="{00000000-0005-0000-0000-00007A160000}"/>
    <cellStyle name="Salida 2 15 2 2 2 2 7" xfId="36032" xr:uid="{00000000-0005-0000-0000-00007A160000}"/>
    <cellStyle name="Salida 2 15 2 2 2 2 8" xfId="40288" xr:uid="{00000000-0005-0000-0000-00007A160000}"/>
    <cellStyle name="Salida 2 15 2 2 2 2 9" xfId="44519" xr:uid="{00000000-0005-0000-0000-00007A160000}"/>
    <cellStyle name="Salida 2 15 2 2 2 3" xfId="13301" xr:uid="{00000000-0005-0000-0000-000079160000}"/>
    <cellStyle name="Salida 2 15 2 2 2 4" xfId="10706" xr:uid="{00000000-0005-0000-0000-000079160000}"/>
    <cellStyle name="Salida 2 15 2 2 2 5" xfId="16335" xr:uid="{00000000-0005-0000-0000-000079160000}"/>
    <cellStyle name="Salida 2 15 2 2 2 6" xfId="13335" xr:uid="{00000000-0005-0000-0000-000079160000}"/>
    <cellStyle name="Salida 2 15 2 2 2 7" xfId="26591" xr:uid="{00000000-0005-0000-0000-000079160000}"/>
    <cellStyle name="Salida 2 15 2 2 2 8" xfId="32893" xr:uid="{00000000-0005-0000-0000-000079160000}"/>
    <cellStyle name="Salida 2 15 2 2 2 9" xfId="36338" xr:uid="{00000000-0005-0000-0000-000079160000}"/>
    <cellStyle name="Salida 2 15 2 2 3" xfId="3505" xr:uid="{00000000-0005-0000-0000-00006B160000}"/>
    <cellStyle name="Salida 2 15 2 2 3 10" xfId="42546" xr:uid="{00000000-0005-0000-0000-00007B160000}"/>
    <cellStyle name="Salida 2 15 2 2 3 11" xfId="46760" xr:uid="{00000000-0005-0000-0000-00007B160000}"/>
    <cellStyle name="Salida 2 15 2 2 3 12" xfId="50928" xr:uid="{00000000-0005-0000-0000-00007B160000}"/>
    <cellStyle name="Salida 2 15 2 2 3 13" xfId="54925" xr:uid="{00000000-0005-0000-0000-00007B160000}"/>
    <cellStyle name="Salida 2 15 2 2 3 14" xfId="58674" xr:uid="{00000000-0005-0000-0000-00007B160000}"/>
    <cellStyle name="Salida 2 15 2 2 3 2" xfId="6445" xr:uid="{00000000-0005-0000-0000-00006C160000}"/>
    <cellStyle name="Salida 2 15 2 2 3 2 10" xfId="49582" xr:uid="{00000000-0005-0000-0000-00007C160000}"/>
    <cellStyle name="Salida 2 15 2 2 3 2 11" xfId="53617" xr:uid="{00000000-0005-0000-0000-00007C160000}"/>
    <cellStyle name="Salida 2 15 2 2 3 2 12" xfId="57418" xr:uid="{00000000-0005-0000-0000-00007C160000}"/>
    <cellStyle name="Salida 2 15 2 2 3 2 13" xfId="60594" xr:uid="{00000000-0005-0000-0000-00007C160000}"/>
    <cellStyle name="Salida 2 15 2 2 3 2 2" xfId="11580" xr:uid="{00000000-0005-0000-0000-00007C160000}"/>
    <cellStyle name="Salida 2 15 2 2 3 2 3" xfId="16874" xr:uid="{00000000-0005-0000-0000-00007C160000}"/>
    <cellStyle name="Salida 2 15 2 2 3 2 4" xfId="20779" xr:uid="{00000000-0005-0000-0000-00007C160000}"/>
    <cellStyle name="Salida 2 15 2 2 3 2 5" xfId="24008" xr:uid="{00000000-0005-0000-0000-00007C160000}"/>
    <cellStyle name="Salida 2 15 2 2 3 2 6" xfId="30674" xr:uid="{00000000-0005-0000-0000-00007C160000}"/>
    <cellStyle name="Salida 2 15 2 2 3 2 7" xfId="36929" xr:uid="{00000000-0005-0000-0000-00007C160000}"/>
    <cellStyle name="Salida 2 15 2 2 3 2 8" xfId="41184" xr:uid="{00000000-0005-0000-0000-00007C160000}"/>
    <cellStyle name="Salida 2 15 2 2 3 2 9" xfId="45406" xr:uid="{00000000-0005-0000-0000-00007C160000}"/>
    <cellStyle name="Salida 2 15 2 2 3 3" xfId="11519" xr:uid="{00000000-0005-0000-0000-00007B160000}"/>
    <cellStyle name="Salida 2 15 2 2 3 4" xfId="14272" xr:uid="{00000000-0005-0000-0000-00007B160000}"/>
    <cellStyle name="Salida 2 15 2 2 3 5" xfId="18302" xr:uid="{00000000-0005-0000-0000-00007B160000}"/>
    <cellStyle name="Salida 2 15 2 2 3 6" xfId="22088" xr:uid="{00000000-0005-0000-0000-00007B160000}"/>
    <cellStyle name="Salida 2 15 2 2 3 7" xfId="27735" xr:uid="{00000000-0005-0000-0000-00007B160000}"/>
    <cellStyle name="Salida 2 15 2 2 3 8" xfId="34026" xr:uid="{00000000-0005-0000-0000-00007B160000}"/>
    <cellStyle name="Salida 2 15 2 2 3 9" xfId="38299" xr:uid="{00000000-0005-0000-0000-00007B160000}"/>
    <cellStyle name="Salida 2 15 2 2 4" xfId="4018" xr:uid="{00000000-0005-0000-0000-00006D160000}"/>
    <cellStyle name="Salida 2 15 2 2 4 10" xfId="43059" xr:uid="{00000000-0005-0000-0000-00007D160000}"/>
    <cellStyle name="Salida 2 15 2 2 4 11" xfId="47273" xr:uid="{00000000-0005-0000-0000-00007D160000}"/>
    <cellStyle name="Salida 2 15 2 2 4 12" xfId="51441" xr:uid="{00000000-0005-0000-0000-00007D160000}"/>
    <cellStyle name="Salida 2 15 2 2 4 13" xfId="55438" xr:uid="{00000000-0005-0000-0000-00007D160000}"/>
    <cellStyle name="Salida 2 15 2 2 4 14" xfId="59187" xr:uid="{00000000-0005-0000-0000-00007D160000}"/>
    <cellStyle name="Salida 2 15 2 2 4 2" xfId="6878" xr:uid="{00000000-0005-0000-0000-00006E160000}"/>
    <cellStyle name="Salida 2 15 2 2 4 2 10" xfId="50015" xr:uid="{00000000-0005-0000-0000-00007E160000}"/>
    <cellStyle name="Salida 2 15 2 2 4 2 11" xfId="54050" xr:uid="{00000000-0005-0000-0000-00007E160000}"/>
    <cellStyle name="Salida 2 15 2 2 4 2 12" xfId="57851" xr:uid="{00000000-0005-0000-0000-00007E160000}"/>
    <cellStyle name="Salida 2 15 2 2 4 2 13" xfId="61027" xr:uid="{00000000-0005-0000-0000-00007E160000}"/>
    <cellStyle name="Salida 2 15 2 2 4 2 2" xfId="11058" xr:uid="{00000000-0005-0000-0000-00007E160000}"/>
    <cellStyle name="Salida 2 15 2 2 4 2 3" xfId="17307" xr:uid="{00000000-0005-0000-0000-00007E160000}"/>
    <cellStyle name="Salida 2 15 2 2 4 2 4" xfId="21212" xr:uid="{00000000-0005-0000-0000-00007E160000}"/>
    <cellStyle name="Salida 2 15 2 2 4 2 5" xfId="24441" xr:uid="{00000000-0005-0000-0000-00007E160000}"/>
    <cellStyle name="Salida 2 15 2 2 4 2 6" xfId="31107" xr:uid="{00000000-0005-0000-0000-00007E160000}"/>
    <cellStyle name="Salida 2 15 2 2 4 2 7" xfId="37362" xr:uid="{00000000-0005-0000-0000-00007E160000}"/>
    <cellStyle name="Salida 2 15 2 2 4 2 8" xfId="41617" xr:uid="{00000000-0005-0000-0000-00007E160000}"/>
    <cellStyle name="Salida 2 15 2 2 4 2 9" xfId="45839" xr:uid="{00000000-0005-0000-0000-00007E160000}"/>
    <cellStyle name="Salida 2 15 2 2 4 3" xfId="13577" xr:uid="{00000000-0005-0000-0000-00007D160000}"/>
    <cellStyle name="Salida 2 15 2 2 4 4" xfId="14785" xr:uid="{00000000-0005-0000-0000-00007D160000}"/>
    <cellStyle name="Salida 2 15 2 2 4 5" xfId="18815" xr:uid="{00000000-0005-0000-0000-00007D160000}"/>
    <cellStyle name="Salida 2 15 2 2 4 6" xfId="22601" xr:uid="{00000000-0005-0000-0000-00007D160000}"/>
    <cellStyle name="Salida 2 15 2 2 4 7" xfId="28248" xr:uid="{00000000-0005-0000-0000-00007D160000}"/>
    <cellStyle name="Salida 2 15 2 2 4 8" xfId="34539" xr:uid="{00000000-0005-0000-0000-00007D160000}"/>
    <cellStyle name="Salida 2 15 2 2 4 9" xfId="38812" xr:uid="{00000000-0005-0000-0000-00007D160000}"/>
    <cellStyle name="Salida 2 15 2 2 5" xfId="4211" xr:uid="{00000000-0005-0000-0000-00006F160000}"/>
    <cellStyle name="Salida 2 15 2 2 5 10" xfId="47466" xr:uid="{00000000-0005-0000-0000-00007F160000}"/>
    <cellStyle name="Salida 2 15 2 2 5 11" xfId="51634" xr:uid="{00000000-0005-0000-0000-00007F160000}"/>
    <cellStyle name="Salida 2 15 2 2 5 12" xfId="55631" xr:uid="{00000000-0005-0000-0000-00007F160000}"/>
    <cellStyle name="Salida 2 15 2 2 5 13" xfId="59380" xr:uid="{00000000-0005-0000-0000-00007F160000}"/>
    <cellStyle name="Salida 2 15 2 2 5 2" xfId="7513" xr:uid="{00000000-0005-0000-0000-00007F160000}"/>
    <cellStyle name="Salida 2 15 2 2 5 3" xfId="14978" xr:uid="{00000000-0005-0000-0000-00007F160000}"/>
    <cellStyle name="Salida 2 15 2 2 5 4" xfId="19008" xr:uid="{00000000-0005-0000-0000-00007F160000}"/>
    <cellStyle name="Salida 2 15 2 2 5 5" xfId="22794" xr:uid="{00000000-0005-0000-0000-00007F160000}"/>
    <cellStyle name="Salida 2 15 2 2 5 6" xfId="28441" xr:uid="{00000000-0005-0000-0000-00007F160000}"/>
    <cellStyle name="Salida 2 15 2 2 5 7" xfId="34732" xr:uid="{00000000-0005-0000-0000-00007F160000}"/>
    <cellStyle name="Salida 2 15 2 2 5 8" xfId="39005" xr:uid="{00000000-0005-0000-0000-00007F160000}"/>
    <cellStyle name="Salida 2 15 2 2 5 9" xfId="43252" xr:uid="{00000000-0005-0000-0000-00007F160000}"/>
    <cellStyle name="Salida 2 15 2 2 6" xfId="13345" xr:uid="{00000000-0005-0000-0000-000078160000}"/>
    <cellStyle name="Salida 2 15 2 2 7" xfId="9661" xr:uid="{00000000-0005-0000-0000-000078160000}"/>
    <cellStyle name="Salida 2 15 2 2 8" xfId="16418" xr:uid="{00000000-0005-0000-0000-000078160000}"/>
    <cellStyle name="Salida 2 15 2 2 9" xfId="15178" xr:uid="{00000000-0005-0000-0000-000078160000}"/>
    <cellStyle name="Salida 2 15 2 20" xfId="56278" xr:uid="{00000000-0005-0000-0000-000077160000}"/>
    <cellStyle name="Salida 2 15 2 3" xfId="1559" xr:uid="{00000000-0005-0000-0000-000070160000}"/>
    <cellStyle name="Salida 2 15 2 3 10" xfId="25796" xr:uid="{00000000-0005-0000-0000-000080160000}"/>
    <cellStyle name="Salida 2 15 2 3 11" xfId="32110" xr:uid="{00000000-0005-0000-0000-000080160000}"/>
    <cellStyle name="Salida 2 15 2 3 12" xfId="33297" xr:uid="{00000000-0005-0000-0000-000080160000}"/>
    <cellStyle name="Salida 2 15 2 3 13" xfId="37466" xr:uid="{00000000-0005-0000-0000-000080160000}"/>
    <cellStyle name="Salida 2 15 2 3 14" xfId="41721" xr:uid="{00000000-0005-0000-0000-000080160000}"/>
    <cellStyle name="Salida 2 15 2 3 15" xfId="45943" xr:uid="{00000000-0005-0000-0000-000080160000}"/>
    <cellStyle name="Salida 2 15 2 3 16" xfId="50118" xr:uid="{00000000-0005-0000-0000-000080160000}"/>
    <cellStyle name="Salida 2 15 2 3 17" xfId="54151" xr:uid="{00000000-0005-0000-0000-000080160000}"/>
    <cellStyle name="Salida 2 15 2 3 2" xfId="2362" xr:uid="{00000000-0005-0000-0000-000071160000}"/>
    <cellStyle name="Salida 2 15 2 3 2 10" xfId="35472" xr:uid="{00000000-0005-0000-0000-000081160000}"/>
    <cellStyle name="Salida 2 15 2 3 2 11" xfId="39734" xr:uid="{00000000-0005-0000-0000-000081160000}"/>
    <cellStyle name="Salida 2 15 2 3 2 12" xfId="43972" xr:uid="{00000000-0005-0000-0000-000081160000}"/>
    <cellStyle name="Salida 2 15 2 3 2 13" xfId="48168" xr:uid="{00000000-0005-0000-0000-000081160000}"/>
    <cellStyle name="Salida 2 15 2 3 2 14" xfId="52266" xr:uid="{00000000-0005-0000-0000-000081160000}"/>
    <cellStyle name="Salida 2 15 2 3 2 2" xfId="5538" xr:uid="{00000000-0005-0000-0000-000072160000}"/>
    <cellStyle name="Salida 2 15 2 3 2 2 10" xfId="48711" xr:uid="{00000000-0005-0000-0000-000082160000}"/>
    <cellStyle name="Salida 2 15 2 3 2 2 11" xfId="52780" xr:uid="{00000000-0005-0000-0000-000082160000}"/>
    <cellStyle name="Salida 2 15 2 3 2 2 12" xfId="56628" xr:uid="{00000000-0005-0000-0000-000082160000}"/>
    <cellStyle name="Salida 2 15 2 3 2 2 13" xfId="59948" xr:uid="{00000000-0005-0000-0000-000082160000}"/>
    <cellStyle name="Salida 2 15 2 3 2 2 2" xfId="9948" xr:uid="{00000000-0005-0000-0000-000082160000}"/>
    <cellStyle name="Salida 2 15 2 3 2 2 3" xfId="16060" xr:uid="{00000000-0005-0000-0000-000082160000}"/>
    <cellStyle name="Salida 2 15 2 3 2 2 4" xfId="19994" xr:uid="{00000000-0005-0000-0000-000082160000}"/>
    <cellStyle name="Salida 2 15 2 3 2 2 5" xfId="23362" xr:uid="{00000000-0005-0000-0000-000082160000}"/>
    <cellStyle name="Salida 2 15 2 3 2 2 6" xfId="29768" xr:uid="{00000000-0005-0000-0000-000082160000}"/>
    <cellStyle name="Salida 2 15 2 3 2 2 7" xfId="36033" xr:uid="{00000000-0005-0000-0000-000082160000}"/>
    <cellStyle name="Salida 2 15 2 3 2 2 8" xfId="40289" xr:uid="{00000000-0005-0000-0000-000082160000}"/>
    <cellStyle name="Salida 2 15 2 3 2 2 9" xfId="44520" xr:uid="{00000000-0005-0000-0000-000082160000}"/>
    <cellStyle name="Salida 2 15 2 3 2 3" xfId="10752" xr:uid="{00000000-0005-0000-0000-000081160000}"/>
    <cellStyle name="Salida 2 15 2 3 2 4" xfId="8263" xr:uid="{00000000-0005-0000-0000-000081160000}"/>
    <cellStyle name="Salida 2 15 2 3 2 5" xfId="8298" xr:uid="{00000000-0005-0000-0000-000081160000}"/>
    <cellStyle name="Salida 2 15 2 3 2 6" xfId="19301" xr:uid="{00000000-0005-0000-0000-000081160000}"/>
    <cellStyle name="Salida 2 15 2 3 2 7" xfId="26592" xr:uid="{00000000-0005-0000-0000-000081160000}"/>
    <cellStyle name="Salida 2 15 2 3 2 8" xfId="32894" xr:uid="{00000000-0005-0000-0000-000081160000}"/>
    <cellStyle name="Salida 2 15 2 3 2 9" xfId="33197" xr:uid="{00000000-0005-0000-0000-000081160000}"/>
    <cellStyle name="Salida 2 15 2 3 3" xfId="3506" xr:uid="{00000000-0005-0000-0000-000073160000}"/>
    <cellStyle name="Salida 2 15 2 3 3 10" xfId="42547" xr:uid="{00000000-0005-0000-0000-000083160000}"/>
    <cellStyle name="Salida 2 15 2 3 3 11" xfId="46761" xr:uid="{00000000-0005-0000-0000-000083160000}"/>
    <cellStyle name="Salida 2 15 2 3 3 12" xfId="50929" xr:uid="{00000000-0005-0000-0000-000083160000}"/>
    <cellStyle name="Salida 2 15 2 3 3 13" xfId="54926" xr:uid="{00000000-0005-0000-0000-000083160000}"/>
    <cellStyle name="Salida 2 15 2 3 3 14" xfId="58675" xr:uid="{00000000-0005-0000-0000-000083160000}"/>
    <cellStyle name="Salida 2 15 2 3 3 2" xfId="6446" xr:uid="{00000000-0005-0000-0000-000074160000}"/>
    <cellStyle name="Salida 2 15 2 3 3 2 10" xfId="49583" xr:uid="{00000000-0005-0000-0000-000084160000}"/>
    <cellStyle name="Salida 2 15 2 3 3 2 11" xfId="53618" xr:uid="{00000000-0005-0000-0000-000084160000}"/>
    <cellStyle name="Salida 2 15 2 3 3 2 12" xfId="57419" xr:uid="{00000000-0005-0000-0000-000084160000}"/>
    <cellStyle name="Salida 2 15 2 3 3 2 13" xfId="60595" xr:uid="{00000000-0005-0000-0000-000084160000}"/>
    <cellStyle name="Salida 2 15 2 3 3 2 2" xfId="8773" xr:uid="{00000000-0005-0000-0000-000084160000}"/>
    <cellStyle name="Salida 2 15 2 3 3 2 3" xfId="16875" xr:uid="{00000000-0005-0000-0000-000084160000}"/>
    <cellStyle name="Salida 2 15 2 3 3 2 4" xfId="20780" xr:uid="{00000000-0005-0000-0000-000084160000}"/>
    <cellStyle name="Salida 2 15 2 3 3 2 5" xfId="24009" xr:uid="{00000000-0005-0000-0000-000084160000}"/>
    <cellStyle name="Salida 2 15 2 3 3 2 6" xfId="30675" xr:uid="{00000000-0005-0000-0000-000084160000}"/>
    <cellStyle name="Salida 2 15 2 3 3 2 7" xfId="36930" xr:uid="{00000000-0005-0000-0000-000084160000}"/>
    <cellStyle name="Salida 2 15 2 3 3 2 8" xfId="41185" xr:uid="{00000000-0005-0000-0000-000084160000}"/>
    <cellStyle name="Salida 2 15 2 3 3 2 9" xfId="45407" xr:uid="{00000000-0005-0000-0000-000084160000}"/>
    <cellStyle name="Salida 2 15 2 3 3 3" xfId="13639" xr:uid="{00000000-0005-0000-0000-000083160000}"/>
    <cellStyle name="Salida 2 15 2 3 3 4" xfId="14273" xr:uid="{00000000-0005-0000-0000-000083160000}"/>
    <cellStyle name="Salida 2 15 2 3 3 5" xfId="18303" xr:uid="{00000000-0005-0000-0000-000083160000}"/>
    <cellStyle name="Salida 2 15 2 3 3 6" xfId="22089" xr:uid="{00000000-0005-0000-0000-000083160000}"/>
    <cellStyle name="Salida 2 15 2 3 3 7" xfId="27736" xr:uid="{00000000-0005-0000-0000-000083160000}"/>
    <cellStyle name="Salida 2 15 2 3 3 8" xfId="34027" xr:uid="{00000000-0005-0000-0000-000083160000}"/>
    <cellStyle name="Salida 2 15 2 3 3 9" xfId="38300" xr:uid="{00000000-0005-0000-0000-000083160000}"/>
    <cellStyle name="Salida 2 15 2 3 4" xfId="4019" xr:uid="{00000000-0005-0000-0000-000075160000}"/>
    <cellStyle name="Salida 2 15 2 3 4 10" xfId="43060" xr:uid="{00000000-0005-0000-0000-000085160000}"/>
    <cellStyle name="Salida 2 15 2 3 4 11" xfId="47274" xr:uid="{00000000-0005-0000-0000-000085160000}"/>
    <cellStyle name="Salida 2 15 2 3 4 12" xfId="51442" xr:uid="{00000000-0005-0000-0000-000085160000}"/>
    <cellStyle name="Salida 2 15 2 3 4 13" xfId="55439" xr:uid="{00000000-0005-0000-0000-000085160000}"/>
    <cellStyle name="Salida 2 15 2 3 4 14" xfId="59188" xr:uid="{00000000-0005-0000-0000-000085160000}"/>
    <cellStyle name="Salida 2 15 2 3 4 2" xfId="6879" xr:uid="{00000000-0005-0000-0000-000076160000}"/>
    <cellStyle name="Salida 2 15 2 3 4 2 10" xfId="50016" xr:uid="{00000000-0005-0000-0000-000086160000}"/>
    <cellStyle name="Salida 2 15 2 3 4 2 11" xfId="54051" xr:uid="{00000000-0005-0000-0000-000086160000}"/>
    <cellStyle name="Salida 2 15 2 3 4 2 12" xfId="57852" xr:uid="{00000000-0005-0000-0000-000086160000}"/>
    <cellStyle name="Salida 2 15 2 3 4 2 13" xfId="61028" xr:uid="{00000000-0005-0000-0000-000086160000}"/>
    <cellStyle name="Salida 2 15 2 3 4 2 2" xfId="13200" xr:uid="{00000000-0005-0000-0000-000086160000}"/>
    <cellStyle name="Salida 2 15 2 3 4 2 3" xfId="17308" xr:uid="{00000000-0005-0000-0000-000086160000}"/>
    <cellStyle name="Salida 2 15 2 3 4 2 4" xfId="21213" xr:uid="{00000000-0005-0000-0000-000086160000}"/>
    <cellStyle name="Salida 2 15 2 3 4 2 5" xfId="24442" xr:uid="{00000000-0005-0000-0000-000086160000}"/>
    <cellStyle name="Salida 2 15 2 3 4 2 6" xfId="31108" xr:uid="{00000000-0005-0000-0000-000086160000}"/>
    <cellStyle name="Salida 2 15 2 3 4 2 7" xfId="37363" xr:uid="{00000000-0005-0000-0000-000086160000}"/>
    <cellStyle name="Salida 2 15 2 3 4 2 8" xfId="41618" xr:uid="{00000000-0005-0000-0000-000086160000}"/>
    <cellStyle name="Salida 2 15 2 3 4 2 9" xfId="45840" xr:uid="{00000000-0005-0000-0000-000086160000}"/>
    <cellStyle name="Salida 2 15 2 3 4 3" xfId="11217" xr:uid="{00000000-0005-0000-0000-000085160000}"/>
    <cellStyle name="Salida 2 15 2 3 4 4" xfId="14786" xr:uid="{00000000-0005-0000-0000-000085160000}"/>
    <cellStyle name="Salida 2 15 2 3 4 5" xfId="18816" xr:uid="{00000000-0005-0000-0000-000085160000}"/>
    <cellStyle name="Salida 2 15 2 3 4 6" xfId="22602" xr:uid="{00000000-0005-0000-0000-000085160000}"/>
    <cellStyle name="Salida 2 15 2 3 4 7" xfId="28249" xr:uid="{00000000-0005-0000-0000-000085160000}"/>
    <cellStyle name="Salida 2 15 2 3 4 8" xfId="34540" xr:uid="{00000000-0005-0000-0000-000085160000}"/>
    <cellStyle name="Salida 2 15 2 3 4 9" xfId="38813" xr:uid="{00000000-0005-0000-0000-000085160000}"/>
    <cellStyle name="Salida 2 15 2 3 5" xfId="3625" xr:uid="{00000000-0005-0000-0000-000077160000}"/>
    <cellStyle name="Salida 2 15 2 3 5 10" xfId="46880" xr:uid="{00000000-0005-0000-0000-000087160000}"/>
    <cellStyle name="Salida 2 15 2 3 5 11" xfId="51048" xr:uid="{00000000-0005-0000-0000-000087160000}"/>
    <cellStyle name="Salida 2 15 2 3 5 12" xfId="55045" xr:uid="{00000000-0005-0000-0000-000087160000}"/>
    <cellStyle name="Salida 2 15 2 3 5 13" xfId="58794" xr:uid="{00000000-0005-0000-0000-000087160000}"/>
    <cellStyle name="Salida 2 15 2 3 5 2" xfId="11839" xr:uid="{00000000-0005-0000-0000-000087160000}"/>
    <cellStyle name="Salida 2 15 2 3 5 3" xfId="14392" xr:uid="{00000000-0005-0000-0000-000087160000}"/>
    <cellStyle name="Salida 2 15 2 3 5 4" xfId="18422" xr:uid="{00000000-0005-0000-0000-000087160000}"/>
    <cellStyle name="Salida 2 15 2 3 5 5" xfId="22208" xr:uid="{00000000-0005-0000-0000-000087160000}"/>
    <cellStyle name="Salida 2 15 2 3 5 6" xfId="27855" xr:uid="{00000000-0005-0000-0000-000087160000}"/>
    <cellStyle name="Salida 2 15 2 3 5 7" xfId="34146" xr:uid="{00000000-0005-0000-0000-000087160000}"/>
    <cellStyle name="Salida 2 15 2 3 5 8" xfId="38419" xr:uid="{00000000-0005-0000-0000-000087160000}"/>
    <cellStyle name="Salida 2 15 2 3 5 9" xfId="42666" xr:uid="{00000000-0005-0000-0000-000087160000}"/>
    <cellStyle name="Salida 2 15 2 3 6" xfId="10794" xr:uid="{00000000-0005-0000-0000-000080160000}"/>
    <cellStyle name="Salida 2 15 2 3 7" xfId="9268" xr:uid="{00000000-0005-0000-0000-000080160000}"/>
    <cellStyle name="Salida 2 15 2 3 8" xfId="11114" xr:uid="{00000000-0005-0000-0000-000080160000}"/>
    <cellStyle name="Salida 2 15 2 3 9" xfId="13387" xr:uid="{00000000-0005-0000-0000-000080160000}"/>
    <cellStyle name="Salida 2 15 2 4" xfId="1560" xr:uid="{00000000-0005-0000-0000-000078160000}"/>
    <cellStyle name="Salida 2 15 2 4 10" xfId="25797" xr:uid="{00000000-0005-0000-0000-000088160000}"/>
    <cellStyle name="Salida 2 15 2 4 11" xfId="32111" xr:uid="{00000000-0005-0000-0000-000088160000}"/>
    <cellStyle name="Salida 2 15 2 4 12" xfId="35607" xr:uid="{00000000-0005-0000-0000-000088160000}"/>
    <cellStyle name="Salida 2 15 2 4 13" xfId="39866" xr:uid="{00000000-0005-0000-0000-000088160000}"/>
    <cellStyle name="Salida 2 15 2 4 14" xfId="44100" xr:uid="{00000000-0005-0000-0000-000088160000}"/>
    <cellStyle name="Salida 2 15 2 4 15" xfId="48294" xr:uid="{00000000-0005-0000-0000-000088160000}"/>
    <cellStyle name="Salida 2 15 2 4 16" xfId="52383" xr:uid="{00000000-0005-0000-0000-000088160000}"/>
    <cellStyle name="Salida 2 15 2 4 17" xfId="56245" xr:uid="{00000000-0005-0000-0000-000088160000}"/>
    <cellStyle name="Salida 2 15 2 4 2" xfId="2363" xr:uid="{00000000-0005-0000-0000-000079160000}"/>
    <cellStyle name="Salida 2 15 2 4 2 10" xfId="39767" xr:uid="{00000000-0005-0000-0000-000089160000}"/>
    <cellStyle name="Salida 2 15 2 4 2 11" xfId="44005" xr:uid="{00000000-0005-0000-0000-000089160000}"/>
    <cellStyle name="Salida 2 15 2 4 2 12" xfId="48200" xr:uid="{00000000-0005-0000-0000-000089160000}"/>
    <cellStyle name="Salida 2 15 2 4 2 13" xfId="52296" xr:uid="{00000000-0005-0000-0000-000089160000}"/>
    <cellStyle name="Salida 2 15 2 4 2 14" xfId="56177" xr:uid="{00000000-0005-0000-0000-000089160000}"/>
    <cellStyle name="Salida 2 15 2 4 2 2" xfId="5539" xr:uid="{00000000-0005-0000-0000-00007A160000}"/>
    <cellStyle name="Salida 2 15 2 4 2 2 10" xfId="48712" xr:uid="{00000000-0005-0000-0000-00008A160000}"/>
    <cellStyle name="Salida 2 15 2 4 2 2 11" xfId="52781" xr:uid="{00000000-0005-0000-0000-00008A160000}"/>
    <cellStyle name="Salida 2 15 2 4 2 2 12" xfId="56629" xr:uid="{00000000-0005-0000-0000-00008A160000}"/>
    <cellStyle name="Salida 2 15 2 4 2 2 13" xfId="59949" xr:uid="{00000000-0005-0000-0000-00008A160000}"/>
    <cellStyle name="Salida 2 15 2 4 2 2 2" xfId="11635" xr:uid="{00000000-0005-0000-0000-00008A160000}"/>
    <cellStyle name="Salida 2 15 2 4 2 2 3" xfId="16061" xr:uid="{00000000-0005-0000-0000-00008A160000}"/>
    <cellStyle name="Salida 2 15 2 4 2 2 4" xfId="19995" xr:uid="{00000000-0005-0000-0000-00008A160000}"/>
    <cellStyle name="Salida 2 15 2 4 2 2 5" xfId="23363" xr:uid="{00000000-0005-0000-0000-00008A160000}"/>
    <cellStyle name="Salida 2 15 2 4 2 2 6" xfId="29769" xr:uid="{00000000-0005-0000-0000-00008A160000}"/>
    <cellStyle name="Salida 2 15 2 4 2 2 7" xfId="36034" xr:uid="{00000000-0005-0000-0000-00008A160000}"/>
    <cellStyle name="Salida 2 15 2 4 2 2 8" xfId="40290" xr:uid="{00000000-0005-0000-0000-00008A160000}"/>
    <cellStyle name="Salida 2 15 2 4 2 2 9" xfId="44521" xr:uid="{00000000-0005-0000-0000-00008A160000}"/>
    <cellStyle name="Salida 2 15 2 4 2 3" xfId="12934" xr:uid="{00000000-0005-0000-0000-000089160000}"/>
    <cellStyle name="Salida 2 15 2 4 2 4" xfId="12421" xr:uid="{00000000-0005-0000-0000-000089160000}"/>
    <cellStyle name="Salida 2 15 2 4 2 5" xfId="15580" xr:uid="{00000000-0005-0000-0000-000089160000}"/>
    <cellStyle name="Salida 2 15 2 4 2 6" xfId="21337" xr:uid="{00000000-0005-0000-0000-000089160000}"/>
    <cellStyle name="Salida 2 15 2 4 2 7" xfId="26593" xr:uid="{00000000-0005-0000-0000-000089160000}"/>
    <cellStyle name="Salida 2 15 2 4 2 8" xfId="32895" xr:uid="{00000000-0005-0000-0000-000089160000}"/>
    <cellStyle name="Salida 2 15 2 4 2 9" xfId="35506" xr:uid="{00000000-0005-0000-0000-000089160000}"/>
    <cellStyle name="Salida 2 15 2 4 3" xfId="3507" xr:uid="{00000000-0005-0000-0000-00007B160000}"/>
    <cellStyle name="Salida 2 15 2 4 3 10" xfId="42548" xr:uid="{00000000-0005-0000-0000-00008B160000}"/>
    <cellStyle name="Salida 2 15 2 4 3 11" xfId="46762" xr:uid="{00000000-0005-0000-0000-00008B160000}"/>
    <cellStyle name="Salida 2 15 2 4 3 12" xfId="50930" xr:uid="{00000000-0005-0000-0000-00008B160000}"/>
    <cellStyle name="Salida 2 15 2 4 3 13" xfId="54927" xr:uid="{00000000-0005-0000-0000-00008B160000}"/>
    <cellStyle name="Salida 2 15 2 4 3 14" xfId="58676" xr:uid="{00000000-0005-0000-0000-00008B160000}"/>
    <cellStyle name="Salida 2 15 2 4 3 2" xfId="6447" xr:uid="{00000000-0005-0000-0000-00007C160000}"/>
    <cellStyle name="Salida 2 15 2 4 3 2 10" xfId="49584" xr:uid="{00000000-0005-0000-0000-00008C160000}"/>
    <cellStyle name="Salida 2 15 2 4 3 2 11" xfId="53619" xr:uid="{00000000-0005-0000-0000-00008C160000}"/>
    <cellStyle name="Salida 2 15 2 4 3 2 12" xfId="57420" xr:uid="{00000000-0005-0000-0000-00008C160000}"/>
    <cellStyle name="Salida 2 15 2 4 3 2 13" xfId="60596" xr:uid="{00000000-0005-0000-0000-00008C160000}"/>
    <cellStyle name="Salida 2 15 2 4 3 2 2" xfId="10306" xr:uid="{00000000-0005-0000-0000-00008C160000}"/>
    <cellStyle name="Salida 2 15 2 4 3 2 3" xfId="16876" xr:uid="{00000000-0005-0000-0000-00008C160000}"/>
    <cellStyle name="Salida 2 15 2 4 3 2 4" xfId="20781" xr:uid="{00000000-0005-0000-0000-00008C160000}"/>
    <cellStyle name="Salida 2 15 2 4 3 2 5" xfId="24010" xr:uid="{00000000-0005-0000-0000-00008C160000}"/>
    <cellStyle name="Salida 2 15 2 4 3 2 6" xfId="30676" xr:uid="{00000000-0005-0000-0000-00008C160000}"/>
    <cellStyle name="Salida 2 15 2 4 3 2 7" xfId="36931" xr:uid="{00000000-0005-0000-0000-00008C160000}"/>
    <cellStyle name="Salida 2 15 2 4 3 2 8" xfId="41186" xr:uid="{00000000-0005-0000-0000-00008C160000}"/>
    <cellStyle name="Salida 2 15 2 4 3 2 9" xfId="45408" xr:uid="{00000000-0005-0000-0000-00008C160000}"/>
    <cellStyle name="Salida 2 15 2 4 3 3" xfId="11279" xr:uid="{00000000-0005-0000-0000-00008B160000}"/>
    <cellStyle name="Salida 2 15 2 4 3 4" xfId="14274" xr:uid="{00000000-0005-0000-0000-00008B160000}"/>
    <cellStyle name="Salida 2 15 2 4 3 5" xfId="18304" xr:uid="{00000000-0005-0000-0000-00008B160000}"/>
    <cellStyle name="Salida 2 15 2 4 3 6" xfId="22090" xr:uid="{00000000-0005-0000-0000-00008B160000}"/>
    <cellStyle name="Salida 2 15 2 4 3 7" xfId="27737" xr:uid="{00000000-0005-0000-0000-00008B160000}"/>
    <cellStyle name="Salida 2 15 2 4 3 8" xfId="34028" xr:uid="{00000000-0005-0000-0000-00008B160000}"/>
    <cellStyle name="Salida 2 15 2 4 3 9" xfId="38301" xr:uid="{00000000-0005-0000-0000-00008B160000}"/>
    <cellStyle name="Salida 2 15 2 4 4" xfId="4020" xr:uid="{00000000-0005-0000-0000-00007D160000}"/>
    <cellStyle name="Salida 2 15 2 4 4 10" xfId="43061" xr:uid="{00000000-0005-0000-0000-00008D160000}"/>
    <cellStyle name="Salida 2 15 2 4 4 11" xfId="47275" xr:uid="{00000000-0005-0000-0000-00008D160000}"/>
    <cellStyle name="Salida 2 15 2 4 4 12" xfId="51443" xr:uid="{00000000-0005-0000-0000-00008D160000}"/>
    <cellStyle name="Salida 2 15 2 4 4 13" xfId="55440" xr:uid="{00000000-0005-0000-0000-00008D160000}"/>
    <cellStyle name="Salida 2 15 2 4 4 14" xfId="59189" xr:uid="{00000000-0005-0000-0000-00008D160000}"/>
    <cellStyle name="Salida 2 15 2 4 4 2" xfId="6880" xr:uid="{00000000-0005-0000-0000-00007E160000}"/>
    <cellStyle name="Salida 2 15 2 4 4 2 10" xfId="50017" xr:uid="{00000000-0005-0000-0000-00008E160000}"/>
    <cellStyle name="Salida 2 15 2 4 4 2 11" xfId="54052" xr:uid="{00000000-0005-0000-0000-00008E160000}"/>
    <cellStyle name="Salida 2 15 2 4 4 2 12" xfId="57853" xr:uid="{00000000-0005-0000-0000-00008E160000}"/>
    <cellStyle name="Salida 2 15 2 4 4 2 13" xfId="61029" xr:uid="{00000000-0005-0000-0000-00008E160000}"/>
    <cellStyle name="Salida 2 15 2 4 4 2 2" xfId="10646" xr:uid="{00000000-0005-0000-0000-00008E160000}"/>
    <cellStyle name="Salida 2 15 2 4 4 2 3" xfId="17309" xr:uid="{00000000-0005-0000-0000-00008E160000}"/>
    <cellStyle name="Salida 2 15 2 4 4 2 4" xfId="21214" xr:uid="{00000000-0005-0000-0000-00008E160000}"/>
    <cellStyle name="Salida 2 15 2 4 4 2 5" xfId="24443" xr:uid="{00000000-0005-0000-0000-00008E160000}"/>
    <cellStyle name="Salida 2 15 2 4 4 2 6" xfId="31109" xr:uid="{00000000-0005-0000-0000-00008E160000}"/>
    <cellStyle name="Salida 2 15 2 4 4 2 7" xfId="37364" xr:uid="{00000000-0005-0000-0000-00008E160000}"/>
    <cellStyle name="Salida 2 15 2 4 4 2 8" xfId="41619" xr:uid="{00000000-0005-0000-0000-00008E160000}"/>
    <cellStyle name="Salida 2 15 2 4 4 2 9" xfId="45841" xr:uid="{00000000-0005-0000-0000-00008E160000}"/>
    <cellStyle name="Salida 2 15 2 4 4 3" xfId="12528" xr:uid="{00000000-0005-0000-0000-00008D160000}"/>
    <cellStyle name="Salida 2 15 2 4 4 4" xfId="14787" xr:uid="{00000000-0005-0000-0000-00008D160000}"/>
    <cellStyle name="Salida 2 15 2 4 4 5" xfId="18817" xr:uid="{00000000-0005-0000-0000-00008D160000}"/>
    <cellStyle name="Salida 2 15 2 4 4 6" xfId="22603" xr:uid="{00000000-0005-0000-0000-00008D160000}"/>
    <cellStyle name="Salida 2 15 2 4 4 7" xfId="28250" xr:uid="{00000000-0005-0000-0000-00008D160000}"/>
    <cellStyle name="Salida 2 15 2 4 4 8" xfId="34541" xr:uid="{00000000-0005-0000-0000-00008D160000}"/>
    <cellStyle name="Salida 2 15 2 4 4 9" xfId="38814" xr:uid="{00000000-0005-0000-0000-00008D160000}"/>
    <cellStyle name="Salida 2 15 2 4 5" xfId="3626" xr:uid="{00000000-0005-0000-0000-00007F160000}"/>
    <cellStyle name="Salida 2 15 2 4 5 10" xfId="46881" xr:uid="{00000000-0005-0000-0000-00008F160000}"/>
    <cellStyle name="Salida 2 15 2 4 5 11" xfId="51049" xr:uid="{00000000-0005-0000-0000-00008F160000}"/>
    <cellStyle name="Salida 2 15 2 4 5 12" xfId="55046" xr:uid="{00000000-0005-0000-0000-00008F160000}"/>
    <cellStyle name="Salida 2 15 2 4 5 13" xfId="58795" xr:uid="{00000000-0005-0000-0000-00008F160000}"/>
    <cellStyle name="Salida 2 15 2 4 5 2" xfId="9039" xr:uid="{00000000-0005-0000-0000-00008F160000}"/>
    <cellStyle name="Salida 2 15 2 4 5 3" xfId="14393" xr:uid="{00000000-0005-0000-0000-00008F160000}"/>
    <cellStyle name="Salida 2 15 2 4 5 4" xfId="18423" xr:uid="{00000000-0005-0000-0000-00008F160000}"/>
    <cellStyle name="Salida 2 15 2 4 5 5" xfId="22209" xr:uid="{00000000-0005-0000-0000-00008F160000}"/>
    <cellStyle name="Salida 2 15 2 4 5 6" xfId="27856" xr:uid="{00000000-0005-0000-0000-00008F160000}"/>
    <cellStyle name="Salida 2 15 2 4 5 7" xfId="34147" xr:uid="{00000000-0005-0000-0000-00008F160000}"/>
    <cellStyle name="Salida 2 15 2 4 5 8" xfId="38420" xr:uid="{00000000-0005-0000-0000-00008F160000}"/>
    <cellStyle name="Salida 2 15 2 4 5 9" xfId="42667" xr:uid="{00000000-0005-0000-0000-00008F160000}"/>
    <cellStyle name="Salida 2 15 2 4 6" xfId="12978" xr:uid="{00000000-0005-0000-0000-000088160000}"/>
    <cellStyle name="Salida 2 15 2 4 7" xfId="8177" xr:uid="{00000000-0005-0000-0000-000088160000}"/>
    <cellStyle name="Salida 2 15 2 4 8" xfId="15663" xr:uid="{00000000-0005-0000-0000-000088160000}"/>
    <cellStyle name="Salida 2 15 2 4 9" xfId="19366" xr:uid="{00000000-0005-0000-0000-000088160000}"/>
    <cellStyle name="Salida 2 15 2 5" xfId="2092" xr:uid="{00000000-0005-0000-0000-000080160000}"/>
    <cellStyle name="Salida 2 15 2 5 10" xfId="35570" xr:uid="{00000000-0005-0000-0000-000090160000}"/>
    <cellStyle name="Salida 2 15 2 5 11" xfId="39830" xr:uid="{00000000-0005-0000-0000-000090160000}"/>
    <cellStyle name="Salida 2 15 2 5 12" xfId="44065" xr:uid="{00000000-0005-0000-0000-000090160000}"/>
    <cellStyle name="Salida 2 15 2 5 13" xfId="48259" xr:uid="{00000000-0005-0000-0000-000090160000}"/>
    <cellStyle name="Salida 2 15 2 5 14" xfId="52351" xr:uid="{00000000-0005-0000-0000-000090160000}"/>
    <cellStyle name="Salida 2 15 2 5 2" xfId="5268" xr:uid="{00000000-0005-0000-0000-000081160000}"/>
    <cellStyle name="Salida 2 15 2 5 2 10" xfId="48441" xr:uid="{00000000-0005-0000-0000-000091160000}"/>
    <cellStyle name="Salida 2 15 2 5 2 11" xfId="52510" xr:uid="{00000000-0005-0000-0000-000091160000}"/>
    <cellStyle name="Salida 2 15 2 5 2 12" xfId="56358" xr:uid="{00000000-0005-0000-0000-000091160000}"/>
    <cellStyle name="Salida 2 15 2 5 2 13" xfId="59679" xr:uid="{00000000-0005-0000-0000-000091160000}"/>
    <cellStyle name="Salida 2 15 2 5 2 2" xfId="9582" xr:uid="{00000000-0005-0000-0000-000091160000}"/>
    <cellStyle name="Salida 2 15 2 5 2 3" xfId="15790" xr:uid="{00000000-0005-0000-0000-000091160000}"/>
    <cellStyle name="Salida 2 15 2 5 2 4" xfId="19725" xr:uid="{00000000-0005-0000-0000-000091160000}"/>
    <cellStyle name="Salida 2 15 2 5 2 5" xfId="23093" xr:uid="{00000000-0005-0000-0000-000091160000}"/>
    <cellStyle name="Salida 2 15 2 5 2 6" xfId="29498" xr:uid="{00000000-0005-0000-0000-000091160000}"/>
    <cellStyle name="Salida 2 15 2 5 2 7" xfId="35763" xr:uid="{00000000-0005-0000-0000-000091160000}"/>
    <cellStyle name="Salida 2 15 2 5 2 8" xfId="40019" xr:uid="{00000000-0005-0000-0000-000091160000}"/>
    <cellStyle name="Salida 2 15 2 5 2 9" xfId="44250" xr:uid="{00000000-0005-0000-0000-000091160000}"/>
    <cellStyle name="Salida 2 15 2 5 3" xfId="12950" xr:uid="{00000000-0005-0000-0000-000090160000}"/>
    <cellStyle name="Salida 2 15 2 5 4" xfId="7425" xr:uid="{00000000-0005-0000-0000-000090160000}"/>
    <cellStyle name="Salida 2 15 2 5 5" xfId="15613" xr:uid="{00000000-0005-0000-0000-000090160000}"/>
    <cellStyle name="Salida 2 15 2 5 6" xfId="19331" xr:uid="{00000000-0005-0000-0000-000090160000}"/>
    <cellStyle name="Salida 2 15 2 5 7" xfId="26322" xr:uid="{00000000-0005-0000-0000-000090160000}"/>
    <cellStyle name="Salida 2 15 2 5 8" xfId="32624" xr:uid="{00000000-0005-0000-0000-000090160000}"/>
    <cellStyle name="Salida 2 15 2 5 9" xfId="32411" xr:uid="{00000000-0005-0000-0000-000090160000}"/>
    <cellStyle name="Salida 2 15 2 6" xfId="2542" xr:uid="{00000000-0005-0000-0000-000082160000}"/>
    <cellStyle name="Salida 2 15 2 6 10" xfId="39165" xr:uid="{00000000-0005-0000-0000-000092160000}"/>
    <cellStyle name="Salida 2 15 2 6 11" xfId="43410" xr:uid="{00000000-0005-0000-0000-000092160000}"/>
    <cellStyle name="Salida 2 15 2 6 12" xfId="47622" xr:uid="{00000000-0005-0000-0000-000092160000}"/>
    <cellStyle name="Salida 2 15 2 6 13" xfId="51785" xr:uid="{00000000-0005-0000-0000-000092160000}"/>
    <cellStyle name="Salida 2 15 2 6 14" xfId="55765" xr:uid="{00000000-0005-0000-0000-000092160000}"/>
    <cellStyle name="Salida 2 15 2 6 2" xfId="5718" xr:uid="{00000000-0005-0000-0000-000083160000}"/>
    <cellStyle name="Salida 2 15 2 6 2 10" xfId="48887" xr:uid="{00000000-0005-0000-0000-000093160000}"/>
    <cellStyle name="Salida 2 15 2 6 2 11" xfId="52956" xr:uid="{00000000-0005-0000-0000-000093160000}"/>
    <cellStyle name="Salida 2 15 2 6 2 12" xfId="56803" xr:uid="{00000000-0005-0000-0000-000093160000}"/>
    <cellStyle name="Salida 2 15 2 6 2 13" xfId="60120" xr:uid="{00000000-0005-0000-0000-000093160000}"/>
    <cellStyle name="Salida 2 15 2 6 2 2" xfId="7345" xr:uid="{00000000-0005-0000-0000-000093160000}"/>
    <cellStyle name="Salida 2 15 2 6 2 3" xfId="16236" xr:uid="{00000000-0005-0000-0000-000093160000}"/>
    <cellStyle name="Salida 2 15 2 6 2 4" xfId="20167" xr:uid="{00000000-0005-0000-0000-000093160000}"/>
    <cellStyle name="Salida 2 15 2 6 2 5" xfId="23534" xr:uid="{00000000-0005-0000-0000-000093160000}"/>
    <cellStyle name="Salida 2 15 2 6 2 6" xfId="29948" xr:uid="{00000000-0005-0000-0000-000093160000}"/>
    <cellStyle name="Salida 2 15 2 6 2 7" xfId="36213" xr:uid="{00000000-0005-0000-0000-000093160000}"/>
    <cellStyle name="Salida 2 15 2 6 2 8" xfId="40469" xr:uid="{00000000-0005-0000-0000-000093160000}"/>
    <cellStyle name="Salida 2 15 2 6 2 9" xfId="44698" xr:uid="{00000000-0005-0000-0000-000093160000}"/>
    <cellStyle name="Salida 2 15 2 6 3" xfId="11870" xr:uid="{00000000-0005-0000-0000-000092160000}"/>
    <cellStyle name="Salida 2 15 2 6 4" xfId="13507" xr:uid="{00000000-0005-0000-0000-000092160000}"/>
    <cellStyle name="Salida 2 15 2 6 5" xfId="16312" xr:uid="{00000000-0005-0000-0000-000092160000}"/>
    <cellStyle name="Salida 2 15 2 6 6" xfId="19137" xr:uid="{00000000-0005-0000-0000-000092160000}"/>
    <cellStyle name="Salida 2 15 2 6 7" xfId="26772" xr:uid="{00000000-0005-0000-0000-000092160000}"/>
    <cellStyle name="Salida 2 15 2 6 8" xfId="33074" xr:uid="{00000000-0005-0000-0000-000092160000}"/>
    <cellStyle name="Salida 2 15 2 6 9" xfId="34893" xr:uid="{00000000-0005-0000-0000-000092160000}"/>
    <cellStyle name="Salida 2 15 2 7" xfId="3745" xr:uid="{00000000-0005-0000-0000-000084160000}"/>
    <cellStyle name="Salida 2 15 2 7 10" xfId="42786" xr:uid="{00000000-0005-0000-0000-000094160000}"/>
    <cellStyle name="Salida 2 15 2 7 11" xfId="47000" xr:uid="{00000000-0005-0000-0000-000094160000}"/>
    <cellStyle name="Salida 2 15 2 7 12" xfId="51168" xr:uid="{00000000-0005-0000-0000-000094160000}"/>
    <cellStyle name="Salida 2 15 2 7 13" xfId="55165" xr:uid="{00000000-0005-0000-0000-000094160000}"/>
    <cellStyle name="Salida 2 15 2 7 14" xfId="58914" xr:uid="{00000000-0005-0000-0000-000094160000}"/>
    <cellStyle name="Salida 2 15 2 7 2" xfId="6610" xr:uid="{00000000-0005-0000-0000-000085160000}"/>
    <cellStyle name="Salida 2 15 2 7 2 10" xfId="49747" xr:uid="{00000000-0005-0000-0000-000095160000}"/>
    <cellStyle name="Salida 2 15 2 7 2 11" xfId="53782" xr:uid="{00000000-0005-0000-0000-000095160000}"/>
    <cellStyle name="Salida 2 15 2 7 2 12" xfId="57583" xr:uid="{00000000-0005-0000-0000-000095160000}"/>
    <cellStyle name="Salida 2 15 2 7 2 13" xfId="60759" xr:uid="{00000000-0005-0000-0000-000095160000}"/>
    <cellStyle name="Salida 2 15 2 7 2 2" xfId="12241" xr:uid="{00000000-0005-0000-0000-000095160000}"/>
    <cellStyle name="Salida 2 15 2 7 2 3" xfId="17039" xr:uid="{00000000-0005-0000-0000-000095160000}"/>
    <cellStyle name="Salida 2 15 2 7 2 4" xfId="20944" xr:uid="{00000000-0005-0000-0000-000095160000}"/>
    <cellStyle name="Salida 2 15 2 7 2 5" xfId="24173" xr:uid="{00000000-0005-0000-0000-000095160000}"/>
    <cellStyle name="Salida 2 15 2 7 2 6" xfId="30839" xr:uid="{00000000-0005-0000-0000-000095160000}"/>
    <cellStyle name="Salida 2 15 2 7 2 7" xfId="37094" xr:uid="{00000000-0005-0000-0000-000095160000}"/>
    <cellStyle name="Salida 2 15 2 7 2 8" xfId="41349" xr:uid="{00000000-0005-0000-0000-000095160000}"/>
    <cellStyle name="Salida 2 15 2 7 2 9" xfId="45571" xr:uid="{00000000-0005-0000-0000-000095160000}"/>
    <cellStyle name="Salida 2 15 2 7 3" xfId="11824" xr:uid="{00000000-0005-0000-0000-000094160000}"/>
    <cellStyle name="Salida 2 15 2 7 4" xfId="14512" xr:uid="{00000000-0005-0000-0000-000094160000}"/>
    <cellStyle name="Salida 2 15 2 7 5" xfId="18542" xr:uid="{00000000-0005-0000-0000-000094160000}"/>
    <cellStyle name="Salida 2 15 2 7 6" xfId="22328" xr:uid="{00000000-0005-0000-0000-000094160000}"/>
    <cellStyle name="Salida 2 15 2 7 7" xfId="27975" xr:uid="{00000000-0005-0000-0000-000094160000}"/>
    <cellStyle name="Salida 2 15 2 7 8" xfId="34266" xr:uid="{00000000-0005-0000-0000-000094160000}"/>
    <cellStyle name="Salida 2 15 2 7 9" xfId="38539" xr:uid="{00000000-0005-0000-0000-000094160000}"/>
    <cellStyle name="Salida 2 15 2 8" xfId="2955" xr:uid="{00000000-0005-0000-0000-000086160000}"/>
    <cellStyle name="Salida 2 15 2 8 10" xfId="46213" xr:uid="{00000000-0005-0000-0000-000096160000}"/>
    <cellStyle name="Salida 2 15 2 8 11" xfId="50381" xr:uid="{00000000-0005-0000-0000-000096160000}"/>
    <cellStyle name="Salida 2 15 2 8 12" xfId="54378" xr:uid="{00000000-0005-0000-0000-000096160000}"/>
    <cellStyle name="Salida 2 15 2 8 13" xfId="58127" xr:uid="{00000000-0005-0000-0000-000096160000}"/>
    <cellStyle name="Salida 2 15 2 8 2" xfId="8029" xr:uid="{00000000-0005-0000-0000-000096160000}"/>
    <cellStyle name="Salida 2 15 2 8 3" xfId="13725" xr:uid="{00000000-0005-0000-0000-000096160000}"/>
    <cellStyle name="Salida 2 15 2 8 4" xfId="17755" xr:uid="{00000000-0005-0000-0000-000096160000}"/>
    <cellStyle name="Salida 2 15 2 8 5" xfId="21541" xr:uid="{00000000-0005-0000-0000-000096160000}"/>
    <cellStyle name="Salida 2 15 2 8 6" xfId="27185" xr:uid="{00000000-0005-0000-0000-000096160000}"/>
    <cellStyle name="Salida 2 15 2 8 7" xfId="33476" xr:uid="{00000000-0005-0000-0000-000096160000}"/>
    <cellStyle name="Salida 2 15 2 8 8" xfId="37749" xr:uid="{00000000-0005-0000-0000-000096160000}"/>
    <cellStyle name="Salida 2 15 2 8 9" xfId="41997" xr:uid="{00000000-0005-0000-0000-000096160000}"/>
    <cellStyle name="Salida 2 15 2 9" xfId="8663" xr:uid="{00000000-0005-0000-0000-000077160000}"/>
    <cellStyle name="Salida 2 15 3" xfId="1277" xr:uid="{00000000-0005-0000-0000-000087160000}"/>
    <cellStyle name="Salida 2 15 3 10" xfId="25519" xr:uid="{00000000-0005-0000-0000-000097160000}"/>
    <cellStyle name="Salida 2 15 3 11" xfId="31835" xr:uid="{00000000-0005-0000-0000-000097160000}"/>
    <cellStyle name="Salida 2 15 3 12" xfId="32504" xr:uid="{00000000-0005-0000-0000-000097160000}"/>
    <cellStyle name="Salida 2 15 3 13" xfId="34962" xr:uid="{00000000-0005-0000-0000-000097160000}"/>
    <cellStyle name="Salida 2 15 3 14" xfId="39233" xr:uid="{00000000-0005-0000-0000-000097160000}"/>
    <cellStyle name="Salida 2 15 3 15" xfId="43478" xr:uid="{00000000-0005-0000-0000-000097160000}"/>
    <cellStyle name="Salida 2 15 3 16" xfId="47687" xr:uid="{00000000-0005-0000-0000-000097160000}"/>
    <cellStyle name="Salida 2 15 3 17" xfId="51848" xr:uid="{00000000-0005-0000-0000-000097160000}"/>
    <cellStyle name="Salida 2 15 3 2" xfId="2093" xr:uid="{00000000-0005-0000-0000-000088160000}"/>
    <cellStyle name="Salida 2 15 3 2 10" xfId="31505" xr:uid="{00000000-0005-0000-0000-000098160000}"/>
    <cellStyle name="Salida 2 15 3 2 11" xfId="33370" xr:uid="{00000000-0005-0000-0000-000098160000}"/>
    <cellStyle name="Salida 2 15 3 2 12" xfId="25285" xr:uid="{00000000-0005-0000-0000-000098160000}"/>
    <cellStyle name="Salida 2 15 3 2 13" xfId="31605" xr:uid="{00000000-0005-0000-0000-000098160000}"/>
    <cellStyle name="Salida 2 15 3 2 14" xfId="25060" xr:uid="{00000000-0005-0000-0000-000098160000}"/>
    <cellStyle name="Salida 2 15 3 2 2" xfId="5269" xr:uid="{00000000-0005-0000-0000-000089160000}"/>
    <cellStyle name="Salida 2 15 3 2 2 10" xfId="48442" xr:uid="{00000000-0005-0000-0000-000099160000}"/>
    <cellStyle name="Salida 2 15 3 2 2 11" xfId="52511" xr:uid="{00000000-0005-0000-0000-000099160000}"/>
    <cellStyle name="Salida 2 15 3 2 2 12" xfId="56359" xr:uid="{00000000-0005-0000-0000-000099160000}"/>
    <cellStyle name="Salida 2 15 3 2 2 13" xfId="59680" xr:uid="{00000000-0005-0000-0000-000099160000}"/>
    <cellStyle name="Salida 2 15 3 2 2 2" xfId="11659" xr:uid="{00000000-0005-0000-0000-000099160000}"/>
    <cellStyle name="Salida 2 15 3 2 2 3" xfId="15791" xr:uid="{00000000-0005-0000-0000-000099160000}"/>
    <cellStyle name="Salida 2 15 3 2 2 4" xfId="19726" xr:uid="{00000000-0005-0000-0000-000099160000}"/>
    <cellStyle name="Salida 2 15 3 2 2 5" xfId="23094" xr:uid="{00000000-0005-0000-0000-000099160000}"/>
    <cellStyle name="Salida 2 15 3 2 2 6" xfId="29499" xr:uid="{00000000-0005-0000-0000-000099160000}"/>
    <cellStyle name="Salida 2 15 3 2 2 7" xfId="35764" xr:uid="{00000000-0005-0000-0000-000099160000}"/>
    <cellStyle name="Salida 2 15 3 2 2 8" xfId="40020" xr:uid="{00000000-0005-0000-0000-000099160000}"/>
    <cellStyle name="Salida 2 15 3 2 2 9" xfId="44251" xr:uid="{00000000-0005-0000-0000-000099160000}"/>
    <cellStyle name="Salida 2 15 3 2 3" xfId="10342" xr:uid="{00000000-0005-0000-0000-000098160000}"/>
    <cellStyle name="Salida 2 15 3 2 4" xfId="13092" xr:uid="{00000000-0005-0000-0000-000098160000}"/>
    <cellStyle name="Salida 2 15 3 2 5" xfId="13031" xr:uid="{00000000-0005-0000-0000-000098160000}"/>
    <cellStyle name="Salida 2 15 3 2 6" xfId="21368" xr:uid="{00000000-0005-0000-0000-000098160000}"/>
    <cellStyle name="Salida 2 15 3 2 7" xfId="26323" xr:uid="{00000000-0005-0000-0000-000098160000}"/>
    <cellStyle name="Salida 2 15 3 2 8" xfId="32625" xr:uid="{00000000-0005-0000-0000-000098160000}"/>
    <cellStyle name="Salida 2 15 3 2 9" xfId="25185" xr:uid="{00000000-0005-0000-0000-000098160000}"/>
    <cellStyle name="Salida 2 15 3 3" xfId="2541" xr:uid="{00000000-0005-0000-0000-00008A160000}"/>
    <cellStyle name="Salida 2 15 3 3 10" xfId="41751" xr:uid="{00000000-0005-0000-0000-00009A160000}"/>
    <cellStyle name="Salida 2 15 3 3 11" xfId="45973" xr:uid="{00000000-0005-0000-0000-00009A160000}"/>
    <cellStyle name="Salida 2 15 3 3 12" xfId="50148" xr:uid="{00000000-0005-0000-0000-00009A160000}"/>
    <cellStyle name="Salida 2 15 3 3 13" xfId="54175" xr:uid="{00000000-0005-0000-0000-00009A160000}"/>
    <cellStyle name="Salida 2 15 3 3 14" xfId="57958" xr:uid="{00000000-0005-0000-0000-00009A160000}"/>
    <cellStyle name="Salida 2 15 3 3 2" xfId="5717" xr:uid="{00000000-0005-0000-0000-00008B160000}"/>
    <cellStyle name="Salida 2 15 3 3 2 10" xfId="48886" xr:uid="{00000000-0005-0000-0000-00009B160000}"/>
    <cellStyle name="Salida 2 15 3 3 2 11" xfId="52955" xr:uid="{00000000-0005-0000-0000-00009B160000}"/>
    <cellStyle name="Salida 2 15 3 3 2 12" xfId="56802" xr:uid="{00000000-0005-0000-0000-00009B160000}"/>
    <cellStyle name="Salida 2 15 3 3 2 13" xfId="60119" xr:uid="{00000000-0005-0000-0000-00009B160000}"/>
    <cellStyle name="Salida 2 15 3 3 2 2" xfId="7346" xr:uid="{00000000-0005-0000-0000-00009B160000}"/>
    <cellStyle name="Salida 2 15 3 3 2 3" xfId="16235" xr:uid="{00000000-0005-0000-0000-00009B160000}"/>
    <cellStyle name="Salida 2 15 3 3 2 4" xfId="20166" xr:uid="{00000000-0005-0000-0000-00009B160000}"/>
    <cellStyle name="Salida 2 15 3 3 2 5" xfId="23533" xr:uid="{00000000-0005-0000-0000-00009B160000}"/>
    <cellStyle name="Salida 2 15 3 3 2 6" xfId="29947" xr:uid="{00000000-0005-0000-0000-00009B160000}"/>
    <cellStyle name="Salida 2 15 3 3 2 7" xfId="36212" xr:uid="{00000000-0005-0000-0000-00009B160000}"/>
    <cellStyle name="Salida 2 15 3 3 2 8" xfId="40468" xr:uid="{00000000-0005-0000-0000-00009B160000}"/>
    <cellStyle name="Salida 2 15 3 3 2 9" xfId="44697" xr:uid="{00000000-0005-0000-0000-00009B160000}"/>
    <cellStyle name="Salida 2 15 3 3 3" xfId="10091" xr:uid="{00000000-0005-0000-0000-00009A160000}"/>
    <cellStyle name="Salida 2 15 3 3 4" xfId="12221" xr:uid="{00000000-0005-0000-0000-00009A160000}"/>
    <cellStyle name="Salida 2 15 3 3 5" xfId="15108" xr:uid="{00000000-0005-0000-0000-00009A160000}"/>
    <cellStyle name="Salida 2 15 3 3 6" xfId="21314" xr:uid="{00000000-0005-0000-0000-00009A160000}"/>
    <cellStyle name="Salida 2 15 3 3 7" xfId="26771" xr:uid="{00000000-0005-0000-0000-00009A160000}"/>
    <cellStyle name="Salida 2 15 3 3 8" xfId="33073" xr:uid="{00000000-0005-0000-0000-00009A160000}"/>
    <cellStyle name="Salida 2 15 3 3 9" xfId="37496" xr:uid="{00000000-0005-0000-0000-00009A160000}"/>
    <cellStyle name="Salida 2 15 3 4" xfId="3746" xr:uid="{00000000-0005-0000-0000-00008C160000}"/>
    <cellStyle name="Salida 2 15 3 4 10" xfId="42787" xr:uid="{00000000-0005-0000-0000-00009C160000}"/>
    <cellStyle name="Salida 2 15 3 4 11" xfId="47001" xr:uid="{00000000-0005-0000-0000-00009C160000}"/>
    <cellStyle name="Salida 2 15 3 4 12" xfId="51169" xr:uid="{00000000-0005-0000-0000-00009C160000}"/>
    <cellStyle name="Salida 2 15 3 4 13" xfId="55166" xr:uid="{00000000-0005-0000-0000-00009C160000}"/>
    <cellStyle name="Salida 2 15 3 4 14" xfId="58915" xr:uid="{00000000-0005-0000-0000-00009C160000}"/>
    <cellStyle name="Salida 2 15 3 4 2" xfId="6611" xr:uid="{00000000-0005-0000-0000-00008D160000}"/>
    <cellStyle name="Salida 2 15 3 4 2 10" xfId="49748" xr:uid="{00000000-0005-0000-0000-00009D160000}"/>
    <cellStyle name="Salida 2 15 3 4 2 11" xfId="53783" xr:uid="{00000000-0005-0000-0000-00009D160000}"/>
    <cellStyle name="Salida 2 15 3 4 2 12" xfId="57584" xr:uid="{00000000-0005-0000-0000-00009D160000}"/>
    <cellStyle name="Salida 2 15 3 4 2 13" xfId="60760" xr:uid="{00000000-0005-0000-0000-00009D160000}"/>
    <cellStyle name="Salida 2 15 3 4 2 2" xfId="9436" xr:uid="{00000000-0005-0000-0000-00009D160000}"/>
    <cellStyle name="Salida 2 15 3 4 2 3" xfId="17040" xr:uid="{00000000-0005-0000-0000-00009D160000}"/>
    <cellStyle name="Salida 2 15 3 4 2 4" xfId="20945" xr:uid="{00000000-0005-0000-0000-00009D160000}"/>
    <cellStyle name="Salida 2 15 3 4 2 5" xfId="24174" xr:uid="{00000000-0005-0000-0000-00009D160000}"/>
    <cellStyle name="Salida 2 15 3 4 2 6" xfId="30840" xr:uid="{00000000-0005-0000-0000-00009D160000}"/>
    <cellStyle name="Salida 2 15 3 4 2 7" xfId="37095" xr:uid="{00000000-0005-0000-0000-00009D160000}"/>
    <cellStyle name="Salida 2 15 3 4 2 8" xfId="41350" xr:uid="{00000000-0005-0000-0000-00009D160000}"/>
    <cellStyle name="Salida 2 15 3 4 2 9" xfId="45572" xr:uid="{00000000-0005-0000-0000-00009D160000}"/>
    <cellStyle name="Salida 2 15 3 4 3" xfId="9024" xr:uid="{00000000-0005-0000-0000-00009C160000}"/>
    <cellStyle name="Salida 2 15 3 4 4" xfId="14513" xr:uid="{00000000-0005-0000-0000-00009C160000}"/>
    <cellStyle name="Salida 2 15 3 4 5" xfId="18543" xr:uid="{00000000-0005-0000-0000-00009C160000}"/>
    <cellStyle name="Salida 2 15 3 4 6" xfId="22329" xr:uid="{00000000-0005-0000-0000-00009C160000}"/>
    <cellStyle name="Salida 2 15 3 4 7" xfId="27976" xr:uid="{00000000-0005-0000-0000-00009C160000}"/>
    <cellStyle name="Salida 2 15 3 4 8" xfId="34267" xr:uid="{00000000-0005-0000-0000-00009C160000}"/>
    <cellStyle name="Salida 2 15 3 4 9" xfId="38540" xr:uid="{00000000-0005-0000-0000-00009C160000}"/>
    <cellStyle name="Salida 2 15 3 5" xfId="2956" xr:uid="{00000000-0005-0000-0000-00008E160000}"/>
    <cellStyle name="Salida 2 15 3 5 10" xfId="46214" xr:uid="{00000000-0005-0000-0000-00009E160000}"/>
    <cellStyle name="Salida 2 15 3 5 11" xfId="50382" xr:uid="{00000000-0005-0000-0000-00009E160000}"/>
    <cellStyle name="Salida 2 15 3 5 12" xfId="54379" xr:uid="{00000000-0005-0000-0000-00009E160000}"/>
    <cellStyle name="Salida 2 15 3 5 13" xfId="58128" xr:uid="{00000000-0005-0000-0000-00009E160000}"/>
    <cellStyle name="Salida 2 15 3 5 2" xfId="8028" xr:uid="{00000000-0005-0000-0000-00009E160000}"/>
    <cellStyle name="Salida 2 15 3 5 3" xfId="13726" xr:uid="{00000000-0005-0000-0000-00009E160000}"/>
    <cellStyle name="Salida 2 15 3 5 4" xfId="17756" xr:uid="{00000000-0005-0000-0000-00009E160000}"/>
    <cellStyle name="Salida 2 15 3 5 5" xfId="21542" xr:uid="{00000000-0005-0000-0000-00009E160000}"/>
    <cellStyle name="Salida 2 15 3 5 6" xfId="27186" xr:uid="{00000000-0005-0000-0000-00009E160000}"/>
    <cellStyle name="Salida 2 15 3 5 7" xfId="33477" xr:uid="{00000000-0005-0000-0000-00009E160000}"/>
    <cellStyle name="Salida 2 15 3 5 8" xfId="37750" xr:uid="{00000000-0005-0000-0000-00009E160000}"/>
    <cellStyle name="Salida 2 15 3 5 9" xfId="41998" xr:uid="{00000000-0005-0000-0000-00009E160000}"/>
    <cellStyle name="Salida 2 15 3 6" xfId="10938" xr:uid="{00000000-0005-0000-0000-000097160000}"/>
    <cellStyle name="Salida 2 15 3 7" xfId="11327" xr:uid="{00000000-0005-0000-0000-000097160000}"/>
    <cellStyle name="Salida 2 15 3 8" xfId="16450" xr:uid="{00000000-0005-0000-0000-000097160000}"/>
    <cellStyle name="Salida 2 15 3 9" xfId="21436" xr:uid="{00000000-0005-0000-0000-000097160000}"/>
    <cellStyle name="Salida 2 15 4" xfId="2091" xr:uid="{00000000-0005-0000-0000-00008F160000}"/>
    <cellStyle name="Salida 2 15 4 10" xfId="39805" xr:uid="{00000000-0005-0000-0000-00009F160000}"/>
    <cellStyle name="Salida 2 15 4 11" xfId="44043" xr:uid="{00000000-0005-0000-0000-00009F160000}"/>
    <cellStyle name="Salida 2 15 4 12" xfId="48238" xr:uid="{00000000-0005-0000-0000-00009F160000}"/>
    <cellStyle name="Salida 2 15 4 13" xfId="52334" xr:uid="{00000000-0005-0000-0000-00009F160000}"/>
    <cellStyle name="Salida 2 15 4 14" xfId="56214" xr:uid="{00000000-0005-0000-0000-00009F160000}"/>
    <cellStyle name="Salida 2 15 4 2" xfId="5267" xr:uid="{00000000-0005-0000-0000-000090160000}"/>
    <cellStyle name="Salida 2 15 4 2 10" xfId="48440" xr:uid="{00000000-0005-0000-0000-0000A0160000}"/>
    <cellStyle name="Salida 2 15 4 2 11" xfId="52509" xr:uid="{00000000-0005-0000-0000-0000A0160000}"/>
    <cellStyle name="Salida 2 15 4 2 12" xfId="56357" xr:uid="{00000000-0005-0000-0000-0000A0160000}"/>
    <cellStyle name="Salida 2 15 4 2 13" xfId="59678" xr:uid="{00000000-0005-0000-0000-0000A0160000}"/>
    <cellStyle name="Salida 2 15 4 2 2" xfId="12393" xr:uid="{00000000-0005-0000-0000-0000A0160000}"/>
    <cellStyle name="Salida 2 15 4 2 3" xfId="15789" xr:uid="{00000000-0005-0000-0000-0000A0160000}"/>
    <cellStyle name="Salida 2 15 4 2 4" xfId="19724" xr:uid="{00000000-0005-0000-0000-0000A0160000}"/>
    <cellStyle name="Salida 2 15 4 2 5" xfId="23092" xr:uid="{00000000-0005-0000-0000-0000A0160000}"/>
    <cellStyle name="Salida 2 15 4 2 6" xfId="29497" xr:uid="{00000000-0005-0000-0000-0000A0160000}"/>
    <cellStyle name="Salida 2 15 4 2 7" xfId="35762" xr:uid="{00000000-0005-0000-0000-0000A0160000}"/>
    <cellStyle name="Salida 2 15 4 2 8" xfId="40018" xr:uid="{00000000-0005-0000-0000-0000A0160000}"/>
    <cellStyle name="Salida 2 15 4 2 9" xfId="44249" xr:uid="{00000000-0005-0000-0000-0000A0160000}"/>
    <cellStyle name="Salida 2 15 4 3" xfId="10768" xr:uid="{00000000-0005-0000-0000-00009F160000}"/>
    <cellStyle name="Salida 2 15 4 4" xfId="8230" xr:uid="{00000000-0005-0000-0000-00009F160000}"/>
    <cellStyle name="Salida 2 15 4 5" xfId="11090" xr:uid="{00000000-0005-0000-0000-00009F160000}"/>
    <cellStyle name="Salida 2 15 4 6" xfId="12209" xr:uid="{00000000-0005-0000-0000-00009F160000}"/>
    <cellStyle name="Salida 2 15 4 7" xfId="26321" xr:uid="{00000000-0005-0000-0000-00009F160000}"/>
    <cellStyle name="Salida 2 15 4 8" xfId="32623" xr:uid="{00000000-0005-0000-0000-00009F160000}"/>
    <cellStyle name="Salida 2 15 4 9" xfId="35544" xr:uid="{00000000-0005-0000-0000-00009F160000}"/>
    <cellStyle name="Salida 2 15 5" xfId="2543" xr:uid="{00000000-0005-0000-0000-000091160000}"/>
    <cellStyle name="Salida 2 15 5 10" xfId="40577" xr:uid="{00000000-0005-0000-0000-0000A1160000}"/>
    <cellStyle name="Salida 2 15 5 11" xfId="44804" xr:uid="{00000000-0005-0000-0000-0000A1160000}"/>
    <cellStyle name="Salida 2 15 5 12" xfId="48992" xr:uid="{00000000-0005-0000-0000-0000A1160000}"/>
    <cellStyle name="Salida 2 15 5 13" xfId="53054" xr:uid="{00000000-0005-0000-0000-0000A1160000}"/>
    <cellStyle name="Salida 2 15 5 14" xfId="56885" xr:uid="{00000000-0005-0000-0000-0000A1160000}"/>
    <cellStyle name="Salida 2 15 5 2" xfId="5719" xr:uid="{00000000-0005-0000-0000-000092160000}"/>
    <cellStyle name="Salida 2 15 5 2 10" xfId="48888" xr:uid="{00000000-0005-0000-0000-0000A2160000}"/>
    <cellStyle name="Salida 2 15 5 2 11" xfId="52957" xr:uid="{00000000-0005-0000-0000-0000A2160000}"/>
    <cellStyle name="Salida 2 15 5 2 12" xfId="56804" xr:uid="{00000000-0005-0000-0000-0000A2160000}"/>
    <cellStyle name="Salida 2 15 5 2 13" xfId="60121" xr:uid="{00000000-0005-0000-0000-0000A2160000}"/>
    <cellStyle name="Salida 2 15 5 2 2" xfId="11017" xr:uid="{00000000-0005-0000-0000-0000A2160000}"/>
    <cellStyle name="Salida 2 15 5 2 3" xfId="16237" xr:uid="{00000000-0005-0000-0000-0000A2160000}"/>
    <cellStyle name="Salida 2 15 5 2 4" xfId="20168" xr:uid="{00000000-0005-0000-0000-0000A2160000}"/>
    <cellStyle name="Salida 2 15 5 2 5" xfId="23535" xr:uid="{00000000-0005-0000-0000-0000A2160000}"/>
    <cellStyle name="Salida 2 15 5 2 6" xfId="29949" xr:uid="{00000000-0005-0000-0000-0000A2160000}"/>
    <cellStyle name="Salida 2 15 5 2 7" xfId="36214" xr:uid="{00000000-0005-0000-0000-0000A2160000}"/>
    <cellStyle name="Salida 2 15 5 2 8" xfId="40470" xr:uid="{00000000-0005-0000-0000-0000A2160000}"/>
    <cellStyle name="Salida 2 15 5 2 9" xfId="44699" xr:uid="{00000000-0005-0000-0000-0000A2160000}"/>
    <cellStyle name="Salida 2 15 5 3" xfId="9070" xr:uid="{00000000-0005-0000-0000-0000A1160000}"/>
    <cellStyle name="Salida 2 15 5 4" xfId="8740" xr:uid="{00000000-0005-0000-0000-0000A1160000}"/>
    <cellStyle name="Salida 2 15 5 5" xfId="8294" xr:uid="{00000000-0005-0000-0000-0000A1160000}"/>
    <cellStyle name="Salida 2 15 5 6" xfId="20246" xr:uid="{00000000-0005-0000-0000-0000A1160000}"/>
    <cellStyle name="Salida 2 15 5 7" xfId="26773" xr:uid="{00000000-0005-0000-0000-0000A1160000}"/>
    <cellStyle name="Salida 2 15 5 8" xfId="33075" xr:uid="{00000000-0005-0000-0000-0000A1160000}"/>
    <cellStyle name="Salida 2 15 5 9" xfId="36321" xr:uid="{00000000-0005-0000-0000-0000A1160000}"/>
    <cellStyle name="Salida 2 15 6" xfId="3744" xr:uid="{00000000-0005-0000-0000-000093160000}"/>
    <cellStyle name="Salida 2 15 6 10" xfId="42785" xr:uid="{00000000-0005-0000-0000-0000A3160000}"/>
    <cellStyle name="Salida 2 15 6 11" xfId="46999" xr:uid="{00000000-0005-0000-0000-0000A3160000}"/>
    <cellStyle name="Salida 2 15 6 12" xfId="51167" xr:uid="{00000000-0005-0000-0000-0000A3160000}"/>
    <cellStyle name="Salida 2 15 6 13" xfId="55164" xr:uid="{00000000-0005-0000-0000-0000A3160000}"/>
    <cellStyle name="Salida 2 15 6 14" xfId="58913" xr:uid="{00000000-0005-0000-0000-0000A3160000}"/>
    <cellStyle name="Salida 2 15 6 2" xfId="6609" xr:uid="{00000000-0005-0000-0000-000094160000}"/>
    <cellStyle name="Salida 2 15 6 2 10" xfId="49746" xr:uid="{00000000-0005-0000-0000-0000A4160000}"/>
    <cellStyle name="Salida 2 15 6 2 11" xfId="53781" xr:uid="{00000000-0005-0000-0000-0000A4160000}"/>
    <cellStyle name="Salida 2 15 6 2 12" xfId="57582" xr:uid="{00000000-0005-0000-0000-0000A4160000}"/>
    <cellStyle name="Salida 2 15 6 2 13" xfId="60758" xr:uid="{00000000-0005-0000-0000-0000A4160000}"/>
    <cellStyle name="Salida 2 15 6 2 2" xfId="10662" xr:uid="{00000000-0005-0000-0000-0000A4160000}"/>
    <cellStyle name="Salida 2 15 6 2 3" xfId="17038" xr:uid="{00000000-0005-0000-0000-0000A4160000}"/>
    <cellStyle name="Salida 2 15 6 2 4" xfId="20943" xr:uid="{00000000-0005-0000-0000-0000A4160000}"/>
    <cellStyle name="Salida 2 15 6 2 5" xfId="24172" xr:uid="{00000000-0005-0000-0000-0000A4160000}"/>
    <cellStyle name="Salida 2 15 6 2 6" xfId="30838" xr:uid="{00000000-0005-0000-0000-0000A4160000}"/>
    <cellStyle name="Salida 2 15 6 2 7" xfId="37093" xr:uid="{00000000-0005-0000-0000-0000A4160000}"/>
    <cellStyle name="Salida 2 15 6 2 8" xfId="41348" xr:uid="{00000000-0005-0000-0000-0000A4160000}"/>
    <cellStyle name="Salida 2 15 6 2 9" xfId="45570" xr:uid="{00000000-0005-0000-0000-0000A4160000}"/>
    <cellStyle name="Salida 2 15 6 3" xfId="9752" xr:uid="{00000000-0005-0000-0000-0000A3160000}"/>
    <cellStyle name="Salida 2 15 6 4" xfId="14511" xr:uid="{00000000-0005-0000-0000-0000A3160000}"/>
    <cellStyle name="Salida 2 15 6 5" xfId="18541" xr:uid="{00000000-0005-0000-0000-0000A3160000}"/>
    <cellStyle name="Salida 2 15 6 6" xfId="22327" xr:uid="{00000000-0005-0000-0000-0000A3160000}"/>
    <cellStyle name="Salida 2 15 6 7" xfId="27974" xr:uid="{00000000-0005-0000-0000-0000A3160000}"/>
    <cellStyle name="Salida 2 15 6 8" xfId="34265" xr:uid="{00000000-0005-0000-0000-0000A3160000}"/>
    <cellStyle name="Salida 2 15 6 9" xfId="38538" xr:uid="{00000000-0005-0000-0000-0000A3160000}"/>
    <cellStyle name="Salida 2 15 7" xfId="3946" xr:uid="{00000000-0005-0000-0000-000095160000}"/>
    <cellStyle name="Salida 2 15 7 10" xfId="47201" xr:uid="{00000000-0005-0000-0000-0000A5160000}"/>
    <cellStyle name="Salida 2 15 7 11" xfId="51369" xr:uid="{00000000-0005-0000-0000-0000A5160000}"/>
    <cellStyle name="Salida 2 15 7 12" xfId="55366" xr:uid="{00000000-0005-0000-0000-0000A5160000}"/>
    <cellStyle name="Salida 2 15 7 13" xfId="59115" xr:uid="{00000000-0005-0000-0000-0000A5160000}"/>
    <cellStyle name="Salida 2 15 7 2" xfId="13586" xr:uid="{00000000-0005-0000-0000-0000A5160000}"/>
    <cellStyle name="Salida 2 15 7 3" xfId="14713" xr:uid="{00000000-0005-0000-0000-0000A5160000}"/>
    <cellStyle name="Salida 2 15 7 4" xfId="18743" xr:uid="{00000000-0005-0000-0000-0000A5160000}"/>
    <cellStyle name="Salida 2 15 7 5" xfId="22529" xr:uid="{00000000-0005-0000-0000-0000A5160000}"/>
    <cellStyle name="Salida 2 15 7 6" xfId="28176" xr:uid="{00000000-0005-0000-0000-0000A5160000}"/>
    <cellStyle name="Salida 2 15 7 7" xfId="34467" xr:uid="{00000000-0005-0000-0000-0000A5160000}"/>
    <cellStyle name="Salida 2 15 7 8" xfId="38740" xr:uid="{00000000-0005-0000-0000-0000A5160000}"/>
    <cellStyle name="Salida 2 15 7 9" xfId="42987" xr:uid="{00000000-0005-0000-0000-0000A5160000}"/>
    <cellStyle name="Salida 2 15 8" xfId="9375" xr:uid="{00000000-0005-0000-0000-000076160000}"/>
    <cellStyle name="Salida 2 15 9" xfId="10699" xr:uid="{00000000-0005-0000-0000-000076160000}"/>
    <cellStyle name="Salida 2 16" xfId="1278" xr:uid="{00000000-0005-0000-0000-000096160000}"/>
    <cellStyle name="Salida 2 16 10" xfId="12717" xr:uid="{00000000-0005-0000-0000-0000A6160000}"/>
    <cellStyle name="Salida 2 16 11" xfId="19258" xr:uid="{00000000-0005-0000-0000-0000A6160000}"/>
    <cellStyle name="Salida 2 16 12" xfId="25520" xr:uid="{00000000-0005-0000-0000-0000A6160000}"/>
    <cellStyle name="Salida 2 16 13" xfId="31836" xr:uid="{00000000-0005-0000-0000-0000A6160000}"/>
    <cellStyle name="Salida 2 16 14" xfId="25089" xr:uid="{00000000-0005-0000-0000-0000A6160000}"/>
    <cellStyle name="Salida 2 16 15" xfId="24545" xr:uid="{00000000-0005-0000-0000-0000A6160000}"/>
    <cellStyle name="Salida 2 16 16" xfId="36520" xr:uid="{00000000-0005-0000-0000-0000A6160000}"/>
    <cellStyle name="Salida 2 16 17" xfId="40775" xr:uid="{00000000-0005-0000-0000-0000A6160000}"/>
    <cellStyle name="Salida 2 16 18" xfId="44999" xr:uid="{00000000-0005-0000-0000-0000A6160000}"/>
    <cellStyle name="Salida 2 16 19" xfId="49177" xr:uid="{00000000-0005-0000-0000-0000A6160000}"/>
    <cellStyle name="Salida 2 16 2" xfId="1279" xr:uid="{00000000-0005-0000-0000-000097160000}"/>
    <cellStyle name="Salida 2 16 2 10" xfId="12212" xr:uid="{00000000-0005-0000-0000-0000A7160000}"/>
    <cellStyle name="Salida 2 16 2 11" xfId="15696" xr:uid="{00000000-0005-0000-0000-0000A7160000}"/>
    <cellStyle name="Salida 2 16 2 12" xfId="20368" xr:uid="{00000000-0005-0000-0000-0000A7160000}"/>
    <cellStyle name="Salida 2 16 2 13" xfId="25521" xr:uid="{00000000-0005-0000-0000-0000A7160000}"/>
    <cellStyle name="Salida 2 16 2 14" xfId="31837" xr:uid="{00000000-0005-0000-0000-0000A7160000}"/>
    <cellStyle name="Salida 2 16 2 15" xfId="35285" xr:uid="{00000000-0005-0000-0000-0000A7160000}"/>
    <cellStyle name="Salida 2 16 2 16" xfId="39552" xr:uid="{00000000-0005-0000-0000-0000A7160000}"/>
    <cellStyle name="Salida 2 16 2 17" xfId="43794" xr:uid="{00000000-0005-0000-0000-0000A7160000}"/>
    <cellStyle name="Salida 2 16 2 18" xfId="47995" xr:uid="{00000000-0005-0000-0000-0000A7160000}"/>
    <cellStyle name="Salida 2 16 2 19" xfId="52118" xr:uid="{00000000-0005-0000-0000-0000A7160000}"/>
    <cellStyle name="Salida 2 16 2 2" xfId="1561" xr:uid="{00000000-0005-0000-0000-000098160000}"/>
    <cellStyle name="Salida 2 16 2 2 10" xfId="25798" xr:uid="{00000000-0005-0000-0000-0000A8160000}"/>
    <cellStyle name="Salida 2 16 2 2 11" xfId="32112" xr:uid="{00000000-0005-0000-0000-0000A8160000}"/>
    <cellStyle name="Salida 2 16 2 2 12" xfId="32470" xr:uid="{00000000-0005-0000-0000-0000A8160000}"/>
    <cellStyle name="Salida 2 16 2 2 13" xfId="25169" xr:uid="{00000000-0005-0000-0000-0000A8160000}"/>
    <cellStyle name="Salida 2 16 2 2 14" xfId="31489" xr:uid="{00000000-0005-0000-0000-0000A8160000}"/>
    <cellStyle name="Salida 2 16 2 2 15" xfId="36786" xr:uid="{00000000-0005-0000-0000-0000A8160000}"/>
    <cellStyle name="Salida 2 16 2 2 16" xfId="41041" xr:uid="{00000000-0005-0000-0000-0000A8160000}"/>
    <cellStyle name="Salida 2 16 2 2 17" xfId="45263" xr:uid="{00000000-0005-0000-0000-0000A8160000}"/>
    <cellStyle name="Salida 2 16 2 2 2" xfId="2364" xr:uid="{00000000-0005-0000-0000-000099160000}"/>
    <cellStyle name="Salida 2 16 2 2 2 10" xfId="25159" xr:uid="{00000000-0005-0000-0000-0000A9160000}"/>
    <cellStyle name="Salida 2 16 2 2 2 11" xfId="31479" xr:uid="{00000000-0005-0000-0000-0000A9160000}"/>
    <cellStyle name="Salida 2 16 2 2 2 12" xfId="33372" xr:uid="{00000000-0005-0000-0000-0000A9160000}"/>
    <cellStyle name="Salida 2 16 2 2 2 13" xfId="25286" xr:uid="{00000000-0005-0000-0000-0000A9160000}"/>
    <cellStyle name="Salida 2 16 2 2 2 14" xfId="31606" xr:uid="{00000000-0005-0000-0000-0000A9160000}"/>
    <cellStyle name="Salida 2 16 2 2 2 2" xfId="5540" xr:uid="{00000000-0005-0000-0000-00009A160000}"/>
    <cellStyle name="Salida 2 16 2 2 2 2 10" xfId="48713" xr:uid="{00000000-0005-0000-0000-0000AA160000}"/>
    <cellStyle name="Salida 2 16 2 2 2 2 11" xfId="52782" xr:uid="{00000000-0005-0000-0000-0000AA160000}"/>
    <cellStyle name="Salida 2 16 2 2 2 2 12" xfId="56630" xr:uid="{00000000-0005-0000-0000-0000AA160000}"/>
    <cellStyle name="Salida 2 16 2 2 2 2 13" xfId="59950" xr:uid="{00000000-0005-0000-0000-0000AA160000}"/>
    <cellStyle name="Salida 2 16 2 2 2 2 2" xfId="8829" xr:uid="{00000000-0005-0000-0000-0000AA160000}"/>
    <cellStyle name="Salida 2 16 2 2 2 2 3" xfId="16062" xr:uid="{00000000-0005-0000-0000-0000AA160000}"/>
    <cellStyle name="Salida 2 16 2 2 2 2 4" xfId="19996" xr:uid="{00000000-0005-0000-0000-0000AA160000}"/>
    <cellStyle name="Salida 2 16 2 2 2 2 5" xfId="23364" xr:uid="{00000000-0005-0000-0000-0000AA160000}"/>
    <cellStyle name="Salida 2 16 2 2 2 2 6" xfId="29770" xr:uid="{00000000-0005-0000-0000-0000AA160000}"/>
    <cellStyle name="Salida 2 16 2 2 2 2 7" xfId="36035" xr:uid="{00000000-0005-0000-0000-0000AA160000}"/>
    <cellStyle name="Salida 2 16 2 2 2 2 8" xfId="40291" xr:uid="{00000000-0005-0000-0000-0000AA160000}"/>
    <cellStyle name="Salida 2 16 2 2 2 2 9" xfId="44522" xr:uid="{00000000-0005-0000-0000-0000AA160000}"/>
    <cellStyle name="Salida 2 16 2 2 2 3" xfId="10326" xr:uid="{00000000-0005-0000-0000-0000A9160000}"/>
    <cellStyle name="Salida 2 16 2 2 2 4" xfId="13332" xr:uid="{00000000-0005-0000-0000-0000A9160000}"/>
    <cellStyle name="Salida 2 16 2 2 2 5" xfId="12145" xr:uid="{00000000-0005-0000-0000-0000A9160000}"/>
    <cellStyle name="Salida 2 16 2 2 2 6" xfId="19160" xr:uid="{00000000-0005-0000-0000-0000A9160000}"/>
    <cellStyle name="Salida 2 16 2 2 2 7" xfId="26594" xr:uid="{00000000-0005-0000-0000-0000A9160000}"/>
    <cellStyle name="Salida 2 16 2 2 2 8" xfId="32896" xr:uid="{00000000-0005-0000-0000-0000A9160000}"/>
    <cellStyle name="Salida 2 16 2 2 2 9" xfId="32373" xr:uid="{00000000-0005-0000-0000-0000A9160000}"/>
    <cellStyle name="Salida 2 16 2 2 3" xfId="3508" xr:uid="{00000000-0005-0000-0000-00009B160000}"/>
    <cellStyle name="Salida 2 16 2 2 3 10" xfId="42549" xr:uid="{00000000-0005-0000-0000-0000AB160000}"/>
    <cellStyle name="Salida 2 16 2 2 3 11" xfId="46763" xr:uid="{00000000-0005-0000-0000-0000AB160000}"/>
    <cellStyle name="Salida 2 16 2 2 3 12" xfId="50931" xr:uid="{00000000-0005-0000-0000-0000AB160000}"/>
    <cellStyle name="Salida 2 16 2 2 3 13" xfId="54928" xr:uid="{00000000-0005-0000-0000-0000AB160000}"/>
    <cellStyle name="Salida 2 16 2 2 3 14" xfId="58677" xr:uid="{00000000-0005-0000-0000-0000AB160000}"/>
    <cellStyle name="Salida 2 16 2 2 3 2" xfId="6448" xr:uid="{00000000-0005-0000-0000-00009C160000}"/>
    <cellStyle name="Salida 2 16 2 2 3 2 10" xfId="49585" xr:uid="{00000000-0005-0000-0000-0000AC160000}"/>
    <cellStyle name="Salida 2 16 2 2 3 2 11" xfId="53620" xr:uid="{00000000-0005-0000-0000-0000AC160000}"/>
    <cellStyle name="Salida 2 16 2 2 3 2 12" xfId="57421" xr:uid="{00000000-0005-0000-0000-0000AC160000}"/>
    <cellStyle name="Salida 2 16 2 2 3 2 13" xfId="60597" xr:uid="{00000000-0005-0000-0000-0000AC160000}"/>
    <cellStyle name="Salida 2 16 2 2 3 2 2" xfId="13227" xr:uid="{00000000-0005-0000-0000-0000AC160000}"/>
    <cellStyle name="Salida 2 16 2 2 3 2 3" xfId="16877" xr:uid="{00000000-0005-0000-0000-0000AC160000}"/>
    <cellStyle name="Salida 2 16 2 2 3 2 4" xfId="20782" xr:uid="{00000000-0005-0000-0000-0000AC160000}"/>
    <cellStyle name="Salida 2 16 2 2 3 2 5" xfId="24011" xr:uid="{00000000-0005-0000-0000-0000AC160000}"/>
    <cellStyle name="Salida 2 16 2 2 3 2 6" xfId="30677" xr:uid="{00000000-0005-0000-0000-0000AC160000}"/>
    <cellStyle name="Salida 2 16 2 2 3 2 7" xfId="36932" xr:uid="{00000000-0005-0000-0000-0000AC160000}"/>
    <cellStyle name="Salida 2 16 2 2 3 2 8" xfId="41187" xr:uid="{00000000-0005-0000-0000-0000AC160000}"/>
    <cellStyle name="Salida 2 16 2 2 3 2 9" xfId="45409" xr:uid="{00000000-0005-0000-0000-0000AC160000}"/>
    <cellStyle name="Salida 2 16 2 2 3 3" xfId="12590" xr:uid="{00000000-0005-0000-0000-0000AB160000}"/>
    <cellStyle name="Salida 2 16 2 2 3 4" xfId="14275" xr:uid="{00000000-0005-0000-0000-0000AB160000}"/>
    <cellStyle name="Salida 2 16 2 2 3 5" xfId="18305" xr:uid="{00000000-0005-0000-0000-0000AB160000}"/>
    <cellStyle name="Salida 2 16 2 2 3 6" xfId="22091" xr:uid="{00000000-0005-0000-0000-0000AB160000}"/>
    <cellStyle name="Salida 2 16 2 2 3 7" xfId="27738" xr:uid="{00000000-0005-0000-0000-0000AB160000}"/>
    <cellStyle name="Salida 2 16 2 2 3 8" xfId="34029" xr:uid="{00000000-0005-0000-0000-0000AB160000}"/>
    <cellStyle name="Salida 2 16 2 2 3 9" xfId="38302" xr:uid="{00000000-0005-0000-0000-0000AB160000}"/>
    <cellStyle name="Salida 2 16 2 2 4" xfId="4021" xr:uid="{00000000-0005-0000-0000-00009D160000}"/>
    <cellStyle name="Salida 2 16 2 2 4 10" xfId="43062" xr:uid="{00000000-0005-0000-0000-0000AD160000}"/>
    <cellStyle name="Salida 2 16 2 2 4 11" xfId="47276" xr:uid="{00000000-0005-0000-0000-0000AD160000}"/>
    <cellStyle name="Salida 2 16 2 2 4 12" xfId="51444" xr:uid="{00000000-0005-0000-0000-0000AD160000}"/>
    <cellStyle name="Salida 2 16 2 2 4 13" xfId="55441" xr:uid="{00000000-0005-0000-0000-0000AD160000}"/>
    <cellStyle name="Salida 2 16 2 2 4 14" xfId="59190" xr:uid="{00000000-0005-0000-0000-0000AD160000}"/>
    <cellStyle name="Salida 2 16 2 2 4 2" xfId="6881" xr:uid="{00000000-0005-0000-0000-00009E160000}"/>
    <cellStyle name="Salida 2 16 2 2 4 2 10" xfId="50018" xr:uid="{00000000-0005-0000-0000-0000AE160000}"/>
    <cellStyle name="Salida 2 16 2 2 4 2 11" xfId="54053" xr:uid="{00000000-0005-0000-0000-0000AE160000}"/>
    <cellStyle name="Salida 2 16 2 2 4 2 12" xfId="57854" xr:uid="{00000000-0005-0000-0000-0000AE160000}"/>
    <cellStyle name="Salida 2 16 2 2 4 2 13" xfId="61030" xr:uid="{00000000-0005-0000-0000-0000AE160000}"/>
    <cellStyle name="Salida 2 16 2 2 4 2 2" xfId="12257" xr:uid="{00000000-0005-0000-0000-0000AE160000}"/>
    <cellStyle name="Salida 2 16 2 2 4 2 3" xfId="17310" xr:uid="{00000000-0005-0000-0000-0000AE160000}"/>
    <cellStyle name="Salida 2 16 2 2 4 2 4" xfId="21215" xr:uid="{00000000-0005-0000-0000-0000AE160000}"/>
    <cellStyle name="Salida 2 16 2 2 4 2 5" xfId="24444" xr:uid="{00000000-0005-0000-0000-0000AE160000}"/>
    <cellStyle name="Salida 2 16 2 2 4 2 6" xfId="31110" xr:uid="{00000000-0005-0000-0000-0000AE160000}"/>
    <cellStyle name="Salida 2 16 2 2 4 2 7" xfId="37365" xr:uid="{00000000-0005-0000-0000-0000AE160000}"/>
    <cellStyle name="Salida 2 16 2 2 4 2 8" xfId="41620" xr:uid="{00000000-0005-0000-0000-0000AE160000}"/>
    <cellStyle name="Salida 2 16 2 2 4 2 9" xfId="45842" xr:uid="{00000000-0005-0000-0000-0000AE160000}"/>
    <cellStyle name="Salida 2 16 2 2 4 3" xfId="9718" xr:uid="{00000000-0005-0000-0000-0000AD160000}"/>
    <cellStyle name="Salida 2 16 2 2 4 4" xfId="14788" xr:uid="{00000000-0005-0000-0000-0000AD160000}"/>
    <cellStyle name="Salida 2 16 2 2 4 5" xfId="18818" xr:uid="{00000000-0005-0000-0000-0000AD160000}"/>
    <cellStyle name="Salida 2 16 2 2 4 6" xfId="22604" xr:uid="{00000000-0005-0000-0000-0000AD160000}"/>
    <cellStyle name="Salida 2 16 2 2 4 7" xfId="28251" xr:uid="{00000000-0005-0000-0000-0000AD160000}"/>
    <cellStyle name="Salida 2 16 2 2 4 8" xfId="34542" xr:uid="{00000000-0005-0000-0000-0000AD160000}"/>
    <cellStyle name="Salida 2 16 2 2 4 9" xfId="38815" xr:uid="{00000000-0005-0000-0000-0000AD160000}"/>
    <cellStyle name="Salida 2 16 2 2 5" xfId="3627" xr:uid="{00000000-0005-0000-0000-00009F160000}"/>
    <cellStyle name="Salida 2 16 2 2 5 10" xfId="46882" xr:uid="{00000000-0005-0000-0000-0000AF160000}"/>
    <cellStyle name="Salida 2 16 2 2 5 11" xfId="51050" xr:uid="{00000000-0005-0000-0000-0000AF160000}"/>
    <cellStyle name="Salida 2 16 2 2 5 12" xfId="55047" xr:uid="{00000000-0005-0000-0000-0000AF160000}"/>
    <cellStyle name="Salida 2 16 2 2 5 13" xfId="58796" xr:uid="{00000000-0005-0000-0000-0000AF160000}"/>
    <cellStyle name="Salida 2 16 2 2 5 2" xfId="7588" xr:uid="{00000000-0005-0000-0000-0000AF160000}"/>
    <cellStyle name="Salida 2 16 2 2 5 3" xfId="14394" xr:uid="{00000000-0005-0000-0000-0000AF160000}"/>
    <cellStyle name="Salida 2 16 2 2 5 4" xfId="18424" xr:uid="{00000000-0005-0000-0000-0000AF160000}"/>
    <cellStyle name="Salida 2 16 2 2 5 5" xfId="22210" xr:uid="{00000000-0005-0000-0000-0000AF160000}"/>
    <cellStyle name="Salida 2 16 2 2 5 6" xfId="27857" xr:uid="{00000000-0005-0000-0000-0000AF160000}"/>
    <cellStyle name="Salida 2 16 2 2 5 7" xfId="34148" xr:uid="{00000000-0005-0000-0000-0000AF160000}"/>
    <cellStyle name="Salida 2 16 2 2 5 8" xfId="38421" xr:uid="{00000000-0005-0000-0000-0000AF160000}"/>
    <cellStyle name="Salida 2 16 2 2 5 9" xfId="42668" xr:uid="{00000000-0005-0000-0000-0000AF160000}"/>
    <cellStyle name="Salida 2 16 2 2 6" xfId="10371" xr:uid="{00000000-0005-0000-0000-0000A8160000}"/>
    <cellStyle name="Salida 2 16 2 2 7" xfId="8872" xr:uid="{00000000-0005-0000-0000-0000A8160000}"/>
    <cellStyle name="Salida 2 16 2 2 8" xfId="8216" xr:uid="{00000000-0005-0000-0000-0000A8160000}"/>
    <cellStyle name="Salida 2 16 2 2 9" xfId="21402" xr:uid="{00000000-0005-0000-0000-0000A8160000}"/>
    <cellStyle name="Salida 2 16 2 20" xfId="56030" xr:uid="{00000000-0005-0000-0000-0000A7160000}"/>
    <cellStyle name="Salida 2 16 2 3" xfId="1562" xr:uid="{00000000-0005-0000-0000-0000A0160000}"/>
    <cellStyle name="Salida 2 16 2 3 10" xfId="25799" xr:uid="{00000000-0005-0000-0000-0000B0160000}"/>
    <cellStyle name="Salida 2 16 2 3 11" xfId="32113" xr:uid="{00000000-0005-0000-0000-0000B0160000}"/>
    <cellStyle name="Salida 2 16 2 3 12" xfId="25126" xr:uid="{00000000-0005-0000-0000-0000B0160000}"/>
    <cellStyle name="Salida 2 16 2 3 13" xfId="24561" xr:uid="{00000000-0005-0000-0000-0000B0160000}"/>
    <cellStyle name="Salida 2 16 2 3 14" xfId="35088" xr:uid="{00000000-0005-0000-0000-0000B0160000}"/>
    <cellStyle name="Salida 2 16 2 3 15" xfId="39356" xr:uid="{00000000-0005-0000-0000-0000B0160000}"/>
    <cellStyle name="Salida 2 16 2 3 16" xfId="43598" xr:uid="{00000000-0005-0000-0000-0000B0160000}"/>
    <cellStyle name="Salida 2 16 2 3 17" xfId="47804" xr:uid="{00000000-0005-0000-0000-0000B0160000}"/>
    <cellStyle name="Salida 2 16 2 3 2" xfId="2365" xr:uid="{00000000-0005-0000-0000-0000A1160000}"/>
    <cellStyle name="Salida 2 16 2 3 2 10" xfId="39423" xr:uid="{00000000-0005-0000-0000-0000B1160000}"/>
    <cellStyle name="Salida 2 16 2 3 2 11" xfId="43665" xr:uid="{00000000-0005-0000-0000-0000B1160000}"/>
    <cellStyle name="Salida 2 16 2 3 2 12" xfId="47869" xr:uid="{00000000-0005-0000-0000-0000B1160000}"/>
    <cellStyle name="Salida 2 16 2 3 2 13" xfId="51999" xr:uid="{00000000-0005-0000-0000-0000B1160000}"/>
    <cellStyle name="Salida 2 16 2 3 2 14" xfId="55929" xr:uid="{00000000-0005-0000-0000-0000B1160000}"/>
    <cellStyle name="Salida 2 16 2 3 2 2" xfId="5541" xr:uid="{00000000-0005-0000-0000-0000A2160000}"/>
    <cellStyle name="Salida 2 16 2 3 2 2 10" xfId="48714" xr:uid="{00000000-0005-0000-0000-0000B2160000}"/>
    <cellStyle name="Salida 2 16 2 3 2 2 11" xfId="52783" xr:uid="{00000000-0005-0000-0000-0000B2160000}"/>
    <cellStyle name="Salida 2 16 2 3 2 2 12" xfId="56631" xr:uid="{00000000-0005-0000-0000-0000B2160000}"/>
    <cellStyle name="Salida 2 16 2 3 2 2 13" xfId="59951" xr:uid="{00000000-0005-0000-0000-0000B2160000}"/>
    <cellStyle name="Salida 2 16 2 3 2 2 2" xfId="7356" xr:uid="{00000000-0005-0000-0000-0000B2160000}"/>
    <cellStyle name="Salida 2 16 2 3 2 2 3" xfId="16063" xr:uid="{00000000-0005-0000-0000-0000B2160000}"/>
    <cellStyle name="Salida 2 16 2 3 2 2 4" xfId="19997" xr:uid="{00000000-0005-0000-0000-0000B2160000}"/>
    <cellStyle name="Salida 2 16 2 3 2 2 5" xfId="23365" xr:uid="{00000000-0005-0000-0000-0000B2160000}"/>
    <cellStyle name="Salida 2 16 2 3 2 2 6" xfId="29771" xr:uid="{00000000-0005-0000-0000-0000B2160000}"/>
    <cellStyle name="Salida 2 16 2 3 2 2 7" xfId="36036" xr:uid="{00000000-0005-0000-0000-0000B2160000}"/>
    <cellStyle name="Salida 2 16 2 3 2 2 8" xfId="40292" xr:uid="{00000000-0005-0000-0000-0000B2160000}"/>
    <cellStyle name="Salida 2 16 2 3 2 2 9" xfId="44523" xr:uid="{00000000-0005-0000-0000-0000B2160000}"/>
    <cellStyle name="Salida 2 16 2 3 2 3" xfId="12120" xr:uid="{00000000-0005-0000-0000-0000B1160000}"/>
    <cellStyle name="Salida 2 16 2 3 2 4" xfId="10616" xr:uid="{00000000-0005-0000-0000-0000B1160000}"/>
    <cellStyle name="Salida 2 16 2 3 2 5" xfId="10825" xr:uid="{00000000-0005-0000-0000-0000B1160000}"/>
    <cellStyle name="Salida 2 16 2 3 2 6" xfId="20268" xr:uid="{00000000-0005-0000-0000-0000B1160000}"/>
    <cellStyle name="Salida 2 16 2 3 2 7" xfId="26595" xr:uid="{00000000-0005-0000-0000-0000B1160000}"/>
    <cellStyle name="Salida 2 16 2 3 2 8" xfId="32897" xr:uid="{00000000-0005-0000-0000-0000B1160000}"/>
    <cellStyle name="Salida 2 16 2 3 2 9" xfId="35155" xr:uid="{00000000-0005-0000-0000-0000B1160000}"/>
    <cellStyle name="Salida 2 16 2 3 3" xfId="3509" xr:uid="{00000000-0005-0000-0000-0000A3160000}"/>
    <cellStyle name="Salida 2 16 2 3 3 10" xfId="42550" xr:uid="{00000000-0005-0000-0000-0000B3160000}"/>
    <cellStyle name="Salida 2 16 2 3 3 11" xfId="46764" xr:uid="{00000000-0005-0000-0000-0000B3160000}"/>
    <cellStyle name="Salida 2 16 2 3 3 12" xfId="50932" xr:uid="{00000000-0005-0000-0000-0000B3160000}"/>
    <cellStyle name="Salida 2 16 2 3 3 13" xfId="54929" xr:uid="{00000000-0005-0000-0000-0000B3160000}"/>
    <cellStyle name="Salida 2 16 2 3 3 14" xfId="58678" xr:uid="{00000000-0005-0000-0000-0000B3160000}"/>
    <cellStyle name="Salida 2 16 2 3 3 2" xfId="6449" xr:uid="{00000000-0005-0000-0000-0000A4160000}"/>
    <cellStyle name="Salida 2 16 2 3 3 2 10" xfId="49586" xr:uid="{00000000-0005-0000-0000-0000B4160000}"/>
    <cellStyle name="Salida 2 16 2 3 3 2 11" xfId="53621" xr:uid="{00000000-0005-0000-0000-0000B4160000}"/>
    <cellStyle name="Salida 2 16 2 3 3 2 12" xfId="57422" xr:uid="{00000000-0005-0000-0000-0000B4160000}"/>
    <cellStyle name="Salida 2 16 2 3 3 2 13" xfId="60598" xr:uid="{00000000-0005-0000-0000-0000B4160000}"/>
    <cellStyle name="Salida 2 16 2 3 3 2 2" xfId="10673" xr:uid="{00000000-0005-0000-0000-0000B4160000}"/>
    <cellStyle name="Salida 2 16 2 3 3 2 3" xfId="16878" xr:uid="{00000000-0005-0000-0000-0000B4160000}"/>
    <cellStyle name="Salida 2 16 2 3 3 2 4" xfId="20783" xr:uid="{00000000-0005-0000-0000-0000B4160000}"/>
    <cellStyle name="Salida 2 16 2 3 3 2 5" xfId="24012" xr:uid="{00000000-0005-0000-0000-0000B4160000}"/>
    <cellStyle name="Salida 2 16 2 3 3 2 6" xfId="30678" xr:uid="{00000000-0005-0000-0000-0000B4160000}"/>
    <cellStyle name="Salida 2 16 2 3 3 2 7" xfId="36933" xr:uid="{00000000-0005-0000-0000-0000B4160000}"/>
    <cellStyle name="Salida 2 16 2 3 3 2 8" xfId="41188" xr:uid="{00000000-0005-0000-0000-0000B4160000}"/>
    <cellStyle name="Salida 2 16 2 3 3 2 9" xfId="45410" xr:uid="{00000000-0005-0000-0000-0000B4160000}"/>
    <cellStyle name="Salida 2 16 2 3 3 3" xfId="9780" xr:uid="{00000000-0005-0000-0000-0000B3160000}"/>
    <cellStyle name="Salida 2 16 2 3 3 4" xfId="14276" xr:uid="{00000000-0005-0000-0000-0000B3160000}"/>
    <cellStyle name="Salida 2 16 2 3 3 5" xfId="18306" xr:uid="{00000000-0005-0000-0000-0000B3160000}"/>
    <cellStyle name="Salida 2 16 2 3 3 6" xfId="22092" xr:uid="{00000000-0005-0000-0000-0000B3160000}"/>
    <cellStyle name="Salida 2 16 2 3 3 7" xfId="27739" xr:uid="{00000000-0005-0000-0000-0000B3160000}"/>
    <cellStyle name="Salida 2 16 2 3 3 8" xfId="34030" xr:uid="{00000000-0005-0000-0000-0000B3160000}"/>
    <cellStyle name="Salida 2 16 2 3 3 9" xfId="38303" xr:uid="{00000000-0005-0000-0000-0000B3160000}"/>
    <cellStyle name="Salida 2 16 2 3 4" xfId="4022" xr:uid="{00000000-0005-0000-0000-0000A5160000}"/>
    <cellStyle name="Salida 2 16 2 3 4 10" xfId="43063" xr:uid="{00000000-0005-0000-0000-0000B5160000}"/>
    <cellStyle name="Salida 2 16 2 3 4 11" xfId="47277" xr:uid="{00000000-0005-0000-0000-0000B5160000}"/>
    <cellStyle name="Salida 2 16 2 3 4 12" xfId="51445" xr:uid="{00000000-0005-0000-0000-0000B5160000}"/>
    <cellStyle name="Salida 2 16 2 3 4 13" xfId="55442" xr:uid="{00000000-0005-0000-0000-0000B5160000}"/>
    <cellStyle name="Salida 2 16 2 3 4 14" xfId="59191" xr:uid="{00000000-0005-0000-0000-0000B5160000}"/>
    <cellStyle name="Salida 2 16 2 3 4 2" xfId="6882" xr:uid="{00000000-0005-0000-0000-0000A6160000}"/>
    <cellStyle name="Salida 2 16 2 3 4 2 10" xfId="50019" xr:uid="{00000000-0005-0000-0000-0000B6160000}"/>
    <cellStyle name="Salida 2 16 2 3 4 2 11" xfId="54054" xr:uid="{00000000-0005-0000-0000-0000B6160000}"/>
    <cellStyle name="Salida 2 16 2 3 4 2 12" xfId="57855" xr:uid="{00000000-0005-0000-0000-0000B6160000}"/>
    <cellStyle name="Salida 2 16 2 3 4 2 13" xfId="61031" xr:uid="{00000000-0005-0000-0000-0000B6160000}"/>
    <cellStyle name="Salida 2 16 2 3 4 2 2" xfId="9452" xr:uid="{00000000-0005-0000-0000-0000B6160000}"/>
    <cellStyle name="Salida 2 16 2 3 4 2 3" xfId="17311" xr:uid="{00000000-0005-0000-0000-0000B6160000}"/>
    <cellStyle name="Salida 2 16 2 3 4 2 4" xfId="21216" xr:uid="{00000000-0005-0000-0000-0000B6160000}"/>
    <cellStyle name="Salida 2 16 2 3 4 2 5" xfId="24445" xr:uid="{00000000-0005-0000-0000-0000B6160000}"/>
    <cellStyle name="Salida 2 16 2 3 4 2 6" xfId="31111" xr:uid="{00000000-0005-0000-0000-0000B6160000}"/>
    <cellStyle name="Salida 2 16 2 3 4 2 7" xfId="37366" xr:uid="{00000000-0005-0000-0000-0000B6160000}"/>
    <cellStyle name="Salida 2 16 2 3 4 2 8" xfId="41621" xr:uid="{00000000-0005-0000-0000-0000B6160000}"/>
    <cellStyle name="Salida 2 16 2 3 4 2 9" xfId="45843" xr:uid="{00000000-0005-0000-0000-0000B6160000}"/>
    <cellStyle name="Salida 2 16 2 3 4 3" xfId="11790" xr:uid="{00000000-0005-0000-0000-0000B5160000}"/>
    <cellStyle name="Salida 2 16 2 3 4 4" xfId="14789" xr:uid="{00000000-0005-0000-0000-0000B5160000}"/>
    <cellStyle name="Salida 2 16 2 3 4 5" xfId="18819" xr:uid="{00000000-0005-0000-0000-0000B5160000}"/>
    <cellStyle name="Salida 2 16 2 3 4 6" xfId="22605" xr:uid="{00000000-0005-0000-0000-0000B5160000}"/>
    <cellStyle name="Salida 2 16 2 3 4 7" xfId="28252" xr:uid="{00000000-0005-0000-0000-0000B5160000}"/>
    <cellStyle name="Salida 2 16 2 3 4 8" xfId="34543" xr:uid="{00000000-0005-0000-0000-0000B5160000}"/>
    <cellStyle name="Salida 2 16 2 3 4 9" xfId="38816" xr:uid="{00000000-0005-0000-0000-0000B5160000}"/>
    <cellStyle name="Salida 2 16 2 3 5" xfId="4210" xr:uid="{00000000-0005-0000-0000-0000A7160000}"/>
    <cellStyle name="Salida 2 16 2 3 5 10" xfId="47465" xr:uid="{00000000-0005-0000-0000-0000B7160000}"/>
    <cellStyle name="Salida 2 16 2 3 5 11" xfId="51633" xr:uid="{00000000-0005-0000-0000-0000B7160000}"/>
    <cellStyle name="Salida 2 16 2 3 5 12" xfId="55630" xr:uid="{00000000-0005-0000-0000-0000B7160000}"/>
    <cellStyle name="Salida 2 16 2 3 5 13" xfId="59379" xr:uid="{00000000-0005-0000-0000-0000B7160000}"/>
    <cellStyle name="Salida 2 16 2 3 5 2" xfId="8967" xr:uid="{00000000-0005-0000-0000-0000B7160000}"/>
    <cellStyle name="Salida 2 16 2 3 5 3" xfId="14977" xr:uid="{00000000-0005-0000-0000-0000B7160000}"/>
    <cellStyle name="Salida 2 16 2 3 5 4" xfId="19007" xr:uid="{00000000-0005-0000-0000-0000B7160000}"/>
    <cellStyle name="Salida 2 16 2 3 5 5" xfId="22793" xr:uid="{00000000-0005-0000-0000-0000B7160000}"/>
    <cellStyle name="Salida 2 16 2 3 5 6" xfId="28440" xr:uid="{00000000-0005-0000-0000-0000B7160000}"/>
    <cellStyle name="Salida 2 16 2 3 5 7" xfId="34731" xr:uid="{00000000-0005-0000-0000-0000B7160000}"/>
    <cellStyle name="Salida 2 16 2 3 5 8" xfId="39004" xr:uid="{00000000-0005-0000-0000-0000B7160000}"/>
    <cellStyle name="Salida 2 16 2 3 5 9" xfId="43251" xr:uid="{00000000-0005-0000-0000-0000B7160000}"/>
    <cellStyle name="Salida 2 16 2 3 6" xfId="12163" xr:uid="{00000000-0005-0000-0000-0000B0160000}"/>
    <cellStyle name="Salida 2 16 2 3 7" xfId="12959" xr:uid="{00000000-0005-0000-0000-0000B0160000}"/>
    <cellStyle name="Salida 2 16 2 3 8" xfId="13014" xr:uid="{00000000-0005-0000-0000-0000B0160000}"/>
    <cellStyle name="Salida 2 16 2 3 9" xfId="19225" xr:uid="{00000000-0005-0000-0000-0000B0160000}"/>
    <cellStyle name="Salida 2 16 2 4" xfId="1563" xr:uid="{00000000-0005-0000-0000-0000A8160000}"/>
    <cellStyle name="Salida 2 16 2 4 10" xfId="25800" xr:uid="{00000000-0005-0000-0000-0000B8160000}"/>
    <cellStyle name="Salida 2 16 2 4 11" xfId="32114" xr:uid="{00000000-0005-0000-0000-0000B8160000}"/>
    <cellStyle name="Salida 2 16 2 4 12" xfId="35250" xr:uid="{00000000-0005-0000-0000-0000B8160000}"/>
    <cellStyle name="Salida 2 16 2 4 13" xfId="39517" xr:uid="{00000000-0005-0000-0000-0000B8160000}"/>
    <cellStyle name="Salida 2 16 2 4 14" xfId="43759" xr:uid="{00000000-0005-0000-0000-0000B8160000}"/>
    <cellStyle name="Salida 2 16 2 4 15" xfId="47960" xr:uid="{00000000-0005-0000-0000-0000B8160000}"/>
    <cellStyle name="Salida 2 16 2 4 16" xfId="52084" xr:uid="{00000000-0005-0000-0000-0000B8160000}"/>
    <cellStyle name="Salida 2 16 2 4 17" xfId="55996" xr:uid="{00000000-0005-0000-0000-0000B8160000}"/>
    <cellStyle name="Salida 2 16 2 4 2" xfId="2366" xr:uid="{00000000-0005-0000-0000-0000A9160000}"/>
    <cellStyle name="Salida 2 16 2 4 2 10" xfId="41772" xr:uid="{00000000-0005-0000-0000-0000B9160000}"/>
    <cellStyle name="Salida 2 16 2 4 2 11" xfId="45993" xr:uid="{00000000-0005-0000-0000-0000B9160000}"/>
    <cellStyle name="Salida 2 16 2 4 2 12" xfId="50168" xr:uid="{00000000-0005-0000-0000-0000B9160000}"/>
    <cellStyle name="Salida 2 16 2 4 2 13" xfId="54195" xr:uid="{00000000-0005-0000-0000-0000B9160000}"/>
    <cellStyle name="Salida 2 16 2 4 2 14" xfId="57977" xr:uid="{00000000-0005-0000-0000-0000B9160000}"/>
    <cellStyle name="Salida 2 16 2 4 2 2" xfId="5542" xr:uid="{00000000-0005-0000-0000-0000AA160000}"/>
    <cellStyle name="Salida 2 16 2 4 2 2 10" xfId="48715" xr:uid="{00000000-0005-0000-0000-0000BA160000}"/>
    <cellStyle name="Salida 2 16 2 4 2 2 11" xfId="52784" xr:uid="{00000000-0005-0000-0000-0000BA160000}"/>
    <cellStyle name="Salida 2 16 2 4 2 2 12" xfId="56632" xr:uid="{00000000-0005-0000-0000-0000BA160000}"/>
    <cellStyle name="Salida 2 16 2 4 2 2 13" xfId="59952" xr:uid="{00000000-0005-0000-0000-0000BA160000}"/>
    <cellStyle name="Salida 2 16 2 4 2 2 2" xfId="11010" xr:uid="{00000000-0005-0000-0000-0000BA160000}"/>
    <cellStyle name="Salida 2 16 2 4 2 2 3" xfId="16064" xr:uid="{00000000-0005-0000-0000-0000BA160000}"/>
    <cellStyle name="Salida 2 16 2 4 2 2 4" xfId="19998" xr:uid="{00000000-0005-0000-0000-0000BA160000}"/>
    <cellStyle name="Salida 2 16 2 4 2 2 5" xfId="23366" xr:uid="{00000000-0005-0000-0000-0000BA160000}"/>
    <cellStyle name="Salida 2 16 2 4 2 2 6" xfId="29772" xr:uid="{00000000-0005-0000-0000-0000BA160000}"/>
    <cellStyle name="Salida 2 16 2 4 2 2 7" xfId="36037" xr:uid="{00000000-0005-0000-0000-0000BA160000}"/>
    <cellStyle name="Salida 2 16 2 4 2 2 8" xfId="40293" xr:uid="{00000000-0005-0000-0000-0000BA160000}"/>
    <cellStyle name="Salida 2 16 2 4 2 2 9" xfId="44524" xr:uid="{00000000-0005-0000-0000-0000BA160000}"/>
    <cellStyle name="Salida 2 16 2 4 2 3" xfId="9315" xr:uid="{00000000-0005-0000-0000-0000B9160000}"/>
    <cellStyle name="Salida 2 16 2 4 2 4" xfId="7467" xr:uid="{00000000-0005-0000-0000-0000B9160000}"/>
    <cellStyle name="Salida 2 16 2 4 2 5" xfId="15302" xr:uid="{00000000-0005-0000-0000-0000B9160000}"/>
    <cellStyle name="Salida 2 16 2 4 2 6" xfId="12459" xr:uid="{00000000-0005-0000-0000-0000B9160000}"/>
    <cellStyle name="Salida 2 16 2 4 2 7" xfId="26596" xr:uid="{00000000-0005-0000-0000-0000B9160000}"/>
    <cellStyle name="Salida 2 16 2 4 2 8" xfId="32898" xr:uid="{00000000-0005-0000-0000-0000B9160000}"/>
    <cellStyle name="Salida 2 16 2 4 2 9" xfId="37517" xr:uid="{00000000-0005-0000-0000-0000B9160000}"/>
    <cellStyle name="Salida 2 16 2 4 3" xfId="3510" xr:uid="{00000000-0005-0000-0000-0000AB160000}"/>
    <cellStyle name="Salida 2 16 2 4 3 10" xfId="42551" xr:uid="{00000000-0005-0000-0000-0000BB160000}"/>
    <cellStyle name="Salida 2 16 2 4 3 11" xfId="46765" xr:uid="{00000000-0005-0000-0000-0000BB160000}"/>
    <cellStyle name="Salida 2 16 2 4 3 12" xfId="50933" xr:uid="{00000000-0005-0000-0000-0000BB160000}"/>
    <cellStyle name="Salida 2 16 2 4 3 13" xfId="54930" xr:uid="{00000000-0005-0000-0000-0000BB160000}"/>
    <cellStyle name="Salida 2 16 2 4 3 14" xfId="58679" xr:uid="{00000000-0005-0000-0000-0000BB160000}"/>
    <cellStyle name="Salida 2 16 2 4 3 2" xfId="6450" xr:uid="{00000000-0005-0000-0000-0000AC160000}"/>
    <cellStyle name="Salida 2 16 2 4 3 2 10" xfId="49587" xr:uid="{00000000-0005-0000-0000-0000BC160000}"/>
    <cellStyle name="Salida 2 16 2 4 3 2 11" xfId="53622" xr:uid="{00000000-0005-0000-0000-0000BC160000}"/>
    <cellStyle name="Salida 2 16 2 4 3 2 12" xfId="57423" xr:uid="{00000000-0005-0000-0000-0000BC160000}"/>
    <cellStyle name="Salida 2 16 2 4 3 2 13" xfId="60599" xr:uid="{00000000-0005-0000-0000-0000BC160000}"/>
    <cellStyle name="Salida 2 16 2 4 3 2 2" xfId="12858" xr:uid="{00000000-0005-0000-0000-0000BC160000}"/>
    <cellStyle name="Salida 2 16 2 4 3 2 3" xfId="16879" xr:uid="{00000000-0005-0000-0000-0000BC160000}"/>
    <cellStyle name="Salida 2 16 2 4 3 2 4" xfId="20784" xr:uid="{00000000-0005-0000-0000-0000BC160000}"/>
    <cellStyle name="Salida 2 16 2 4 3 2 5" xfId="24013" xr:uid="{00000000-0005-0000-0000-0000BC160000}"/>
    <cellStyle name="Salida 2 16 2 4 3 2 6" xfId="30679" xr:uid="{00000000-0005-0000-0000-0000BC160000}"/>
    <cellStyle name="Salida 2 16 2 4 3 2 7" xfId="36934" xr:uid="{00000000-0005-0000-0000-0000BC160000}"/>
    <cellStyle name="Salida 2 16 2 4 3 2 8" xfId="41189" xr:uid="{00000000-0005-0000-0000-0000BC160000}"/>
    <cellStyle name="Salida 2 16 2 4 3 2 9" xfId="45411" xr:uid="{00000000-0005-0000-0000-0000BC160000}"/>
    <cellStyle name="Salida 2 16 2 4 3 3" xfId="11852" xr:uid="{00000000-0005-0000-0000-0000BB160000}"/>
    <cellStyle name="Salida 2 16 2 4 3 4" xfId="14277" xr:uid="{00000000-0005-0000-0000-0000BB160000}"/>
    <cellStyle name="Salida 2 16 2 4 3 5" xfId="18307" xr:uid="{00000000-0005-0000-0000-0000BB160000}"/>
    <cellStyle name="Salida 2 16 2 4 3 6" xfId="22093" xr:uid="{00000000-0005-0000-0000-0000BB160000}"/>
    <cellStyle name="Salida 2 16 2 4 3 7" xfId="27740" xr:uid="{00000000-0005-0000-0000-0000BB160000}"/>
    <cellStyle name="Salida 2 16 2 4 3 8" xfId="34031" xr:uid="{00000000-0005-0000-0000-0000BB160000}"/>
    <cellStyle name="Salida 2 16 2 4 3 9" xfId="38304" xr:uid="{00000000-0005-0000-0000-0000BB160000}"/>
    <cellStyle name="Salida 2 16 2 4 4" xfId="4023" xr:uid="{00000000-0005-0000-0000-0000AD160000}"/>
    <cellStyle name="Salida 2 16 2 4 4 10" xfId="43064" xr:uid="{00000000-0005-0000-0000-0000BD160000}"/>
    <cellStyle name="Salida 2 16 2 4 4 11" xfId="47278" xr:uid="{00000000-0005-0000-0000-0000BD160000}"/>
    <cellStyle name="Salida 2 16 2 4 4 12" xfId="51446" xr:uid="{00000000-0005-0000-0000-0000BD160000}"/>
    <cellStyle name="Salida 2 16 2 4 4 13" xfId="55443" xr:uid="{00000000-0005-0000-0000-0000BD160000}"/>
    <cellStyle name="Salida 2 16 2 4 4 14" xfId="59192" xr:uid="{00000000-0005-0000-0000-0000BD160000}"/>
    <cellStyle name="Salida 2 16 2 4 4 2" xfId="6883" xr:uid="{00000000-0005-0000-0000-0000AE160000}"/>
    <cellStyle name="Salida 2 16 2 4 4 2 10" xfId="50020" xr:uid="{00000000-0005-0000-0000-0000BE160000}"/>
    <cellStyle name="Salida 2 16 2 4 4 2 11" xfId="54055" xr:uid="{00000000-0005-0000-0000-0000BE160000}"/>
    <cellStyle name="Salida 2 16 2 4 4 2 12" xfId="57856" xr:uid="{00000000-0005-0000-0000-0000BE160000}"/>
    <cellStyle name="Salida 2 16 2 4 4 2 13" xfId="61032" xr:uid="{00000000-0005-0000-0000-0000BE160000}"/>
    <cellStyle name="Salida 2 16 2 4 4 2 2" xfId="12017" xr:uid="{00000000-0005-0000-0000-0000BE160000}"/>
    <cellStyle name="Salida 2 16 2 4 4 2 3" xfId="17312" xr:uid="{00000000-0005-0000-0000-0000BE160000}"/>
    <cellStyle name="Salida 2 16 2 4 4 2 4" xfId="21217" xr:uid="{00000000-0005-0000-0000-0000BE160000}"/>
    <cellStyle name="Salida 2 16 2 4 4 2 5" xfId="24446" xr:uid="{00000000-0005-0000-0000-0000BE160000}"/>
    <cellStyle name="Salida 2 16 2 4 4 2 6" xfId="31112" xr:uid="{00000000-0005-0000-0000-0000BE160000}"/>
    <cellStyle name="Salida 2 16 2 4 4 2 7" xfId="37367" xr:uid="{00000000-0005-0000-0000-0000BE160000}"/>
    <cellStyle name="Salida 2 16 2 4 4 2 8" xfId="41622" xr:uid="{00000000-0005-0000-0000-0000BE160000}"/>
    <cellStyle name="Salida 2 16 2 4 4 2 9" xfId="45844" xr:uid="{00000000-0005-0000-0000-0000BE160000}"/>
    <cellStyle name="Salida 2 16 2 4 4 3" xfId="8990" xr:uid="{00000000-0005-0000-0000-0000BD160000}"/>
    <cellStyle name="Salida 2 16 2 4 4 4" xfId="14790" xr:uid="{00000000-0005-0000-0000-0000BD160000}"/>
    <cellStyle name="Salida 2 16 2 4 4 5" xfId="18820" xr:uid="{00000000-0005-0000-0000-0000BD160000}"/>
    <cellStyle name="Salida 2 16 2 4 4 6" xfId="22606" xr:uid="{00000000-0005-0000-0000-0000BD160000}"/>
    <cellStyle name="Salida 2 16 2 4 4 7" xfId="28253" xr:uid="{00000000-0005-0000-0000-0000BD160000}"/>
    <cellStyle name="Salida 2 16 2 4 4 8" xfId="34544" xr:uid="{00000000-0005-0000-0000-0000BD160000}"/>
    <cellStyle name="Salida 2 16 2 4 4 9" xfId="38817" xr:uid="{00000000-0005-0000-0000-0000BD160000}"/>
    <cellStyle name="Salida 2 16 2 4 5" xfId="4209" xr:uid="{00000000-0005-0000-0000-0000AF160000}"/>
    <cellStyle name="Salida 2 16 2 4 5 10" xfId="47464" xr:uid="{00000000-0005-0000-0000-0000BF160000}"/>
    <cellStyle name="Salida 2 16 2 4 5 11" xfId="51632" xr:uid="{00000000-0005-0000-0000-0000BF160000}"/>
    <cellStyle name="Salida 2 16 2 4 5 12" xfId="55629" xr:uid="{00000000-0005-0000-0000-0000BF160000}"/>
    <cellStyle name="Salida 2 16 2 4 5 13" xfId="59378" xr:uid="{00000000-0005-0000-0000-0000BF160000}"/>
    <cellStyle name="Salida 2 16 2 4 5 2" xfId="11767" xr:uid="{00000000-0005-0000-0000-0000BF160000}"/>
    <cellStyle name="Salida 2 16 2 4 5 3" xfId="14976" xr:uid="{00000000-0005-0000-0000-0000BF160000}"/>
    <cellStyle name="Salida 2 16 2 4 5 4" xfId="19006" xr:uid="{00000000-0005-0000-0000-0000BF160000}"/>
    <cellStyle name="Salida 2 16 2 4 5 5" xfId="22792" xr:uid="{00000000-0005-0000-0000-0000BF160000}"/>
    <cellStyle name="Salida 2 16 2 4 5 6" xfId="28439" xr:uid="{00000000-0005-0000-0000-0000BF160000}"/>
    <cellStyle name="Salida 2 16 2 4 5 7" xfId="34730" xr:uid="{00000000-0005-0000-0000-0000BF160000}"/>
    <cellStyle name="Salida 2 16 2 4 5 8" xfId="39003" xr:uid="{00000000-0005-0000-0000-0000BF160000}"/>
    <cellStyle name="Salida 2 16 2 4 5 9" xfId="43250" xr:uid="{00000000-0005-0000-0000-0000BF160000}"/>
    <cellStyle name="Salida 2 16 2 4 6" xfId="9358" xr:uid="{00000000-0005-0000-0000-0000B8160000}"/>
    <cellStyle name="Salida 2 16 2 4 7" xfId="11983" xr:uid="{00000000-0005-0000-0000-0000B8160000}"/>
    <cellStyle name="Salida 2 16 2 4 8" xfId="15385" xr:uid="{00000000-0005-0000-0000-0000B8160000}"/>
    <cellStyle name="Salida 2 16 2 4 9" xfId="20333" xr:uid="{00000000-0005-0000-0000-0000B8160000}"/>
    <cellStyle name="Salida 2 16 2 5" xfId="2095" xr:uid="{00000000-0005-0000-0000-0000B0160000}"/>
    <cellStyle name="Salida 2 16 2 5 10" xfId="41805" xr:uid="{00000000-0005-0000-0000-0000C0160000}"/>
    <cellStyle name="Salida 2 16 2 5 11" xfId="46026" xr:uid="{00000000-0005-0000-0000-0000C0160000}"/>
    <cellStyle name="Salida 2 16 2 5 12" xfId="50201" xr:uid="{00000000-0005-0000-0000-0000C0160000}"/>
    <cellStyle name="Salida 2 16 2 5 13" xfId="54228" xr:uid="{00000000-0005-0000-0000-0000C0160000}"/>
    <cellStyle name="Salida 2 16 2 5 14" xfId="58010" xr:uid="{00000000-0005-0000-0000-0000C0160000}"/>
    <cellStyle name="Salida 2 16 2 5 2" xfId="5271" xr:uid="{00000000-0005-0000-0000-0000B1160000}"/>
    <cellStyle name="Salida 2 16 2 5 2 10" xfId="48444" xr:uid="{00000000-0005-0000-0000-0000C1160000}"/>
    <cellStyle name="Salida 2 16 2 5 2 11" xfId="52513" xr:uid="{00000000-0005-0000-0000-0000C1160000}"/>
    <cellStyle name="Salida 2 16 2 5 2 12" xfId="56361" xr:uid="{00000000-0005-0000-0000-0000C1160000}"/>
    <cellStyle name="Salida 2 16 2 5 2 13" xfId="59682" xr:uid="{00000000-0005-0000-0000-0000C1160000}"/>
    <cellStyle name="Salida 2 16 2 5 2 2" xfId="7403" xr:uid="{00000000-0005-0000-0000-0000C1160000}"/>
    <cellStyle name="Salida 2 16 2 5 2 3" xfId="15793" xr:uid="{00000000-0005-0000-0000-0000C1160000}"/>
    <cellStyle name="Salida 2 16 2 5 2 4" xfId="19728" xr:uid="{00000000-0005-0000-0000-0000C1160000}"/>
    <cellStyle name="Salida 2 16 2 5 2 5" xfId="23096" xr:uid="{00000000-0005-0000-0000-0000C1160000}"/>
    <cellStyle name="Salida 2 16 2 5 2 6" xfId="29501" xr:uid="{00000000-0005-0000-0000-0000C1160000}"/>
    <cellStyle name="Salida 2 16 2 5 2 7" xfId="35766" xr:uid="{00000000-0005-0000-0000-0000C1160000}"/>
    <cellStyle name="Salida 2 16 2 5 2 8" xfId="40022" xr:uid="{00000000-0005-0000-0000-0000C1160000}"/>
    <cellStyle name="Salida 2 16 2 5 2 9" xfId="44253" xr:uid="{00000000-0005-0000-0000-0000C1160000}"/>
    <cellStyle name="Salida 2 16 2 5 3" xfId="9331" xr:uid="{00000000-0005-0000-0000-0000C0160000}"/>
    <cellStyle name="Salida 2 16 2 5 4" xfId="11369" xr:uid="{00000000-0005-0000-0000-0000C0160000}"/>
    <cellStyle name="Salida 2 16 2 5 5" xfId="15335" xr:uid="{00000000-0005-0000-0000-0000C0160000}"/>
    <cellStyle name="Salida 2 16 2 5 6" xfId="20299" xr:uid="{00000000-0005-0000-0000-0000C0160000}"/>
    <cellStyle name="Salida 2 16 2 5 7" xfId="26325" xr:uid="{00000000-0005-0000-0000-0000C0160000}"/>
    <cellStyle name="Salida 2 16 2 5 8" xfId="32627" xr:uid="{00000000-0005-0000-0000-0000C0160000}"/>
    <cellStyle name="Salida 2 16 2 5 9" xfId="37550" xr:uid="{00000000-0005-0000-0000-0000C0160000}"/>
    <cellStyle name="Salida 2 16 2 6" xfId="2539" xr:uid="{00000000-0005-0000-0000-0000B2160000}"/>
    <cellStyle name="Salida 2 16 2 6 10" xfId="31557" xr:uid="{00000000-0005-0000-0000-0000C2160000}"/>
    <cellStyle name="Salida 2 16 2 6 11" xfId="33364" xr:uid="{00000000-0005-0000-0000-0000C2160000}"/>
    <cellStyle name="Salida 2 16 2 6 12" xfId="25491" xr:uid="{00000000-0005-0000-0000-0000C2160000}"/>
    <cellStyle name="Salida 2 16 2 6 13" xfId="31809" xr:uid="{00000000-0005-0000-0000-0000C2160000}"/>
    <cellStyle name="Salida 2 16 2 6 14" xfId="25086" xr:uid="{00000000-0005-0000-0000-0000C2160000}"/>
    <cellStyle name="Salida 2 16 2 6 2" xfId="5715" xr:uid="{00000000-0005-0000-0000-0000B3160000}"/>
    <cellStyle name="Salida 2 16 2 6 2 10" xfId="48884" xr:uid="{00000000-0005-0000-0000-0000C3160000}"/>
    <cellStyle name="Salida 2 16 2 6 2 11" xfId="52953" xr:uid="{00000000-0005-0000-0000-0000C3160000}"/>
    <cellStyle name="Salida 2 16 2 6 2 12" xfId="56800" xr:uid="{00000000-0005-0000-0000-0000C3160000}"/>
    <cellStyle name="Salida 2 16 2 6 2 13" xfId="60117" xr:uid="{00000000-0005-0000-0000-0000C3160000}"/>
    <cellStyle name="Salida 2 16 2 6 2 2" xfId="9280" xr:uid="{00000000-0005-0000-0000-0000C3160000}"/>
    <cellStyle name="Salida 2 16 2 6 2 3" xfId="16233" xr:uid="{00000000-0005-0000-0000-0000C3160000}"/>
    <cellStyle name="Salida 2 16 2 6 2 4" xfId="20164" xr:uid="{00000000-0005-0000-0000-0000C3160000}"/>
    <cellStyle name="Salida 2 16 2 6 2 5" xfId="23531" xr:uid="{00000000-0005-0000-0000-0000C3160000}"/>
    <cellStyle name="Salida 2 16 2 6 2 6" xfId="29945" xr:uid="{00000000-0005-0000-0000-0000C3160000}"/>
    <cellStyle name="Salida 2 16 2 6 2 7" xfId="36210" xr:uid="{00000000-0005-0000-0000-0000C3160000}"/>
    <cellStyle name="Salida 2 16 2 6 2 8" xfId="40466" xr:uid="{00000000-0005-0000-0000-0000C3160000}"/>
    <cellStyle name="Salida 2 16 2 6 2 9" xfId="44695" xr:uid="{00000000-0005-0000-0000-0000C3160000}"/>
    <cellStyle name="Salida 2 16 2 6 3" xfId="10483" xr:uid="{00000000-0005-0000-0000-0000C2160000}"/>
    <cellStyle name="Salida 2 16 2 6 4" xfId="10522" xr:uid="{00000000-0005-0000-0000-0000C2160000}"/>
    <cellStyle name="Salida 2 16 2 6 5" xfId="15280" xr:uid="{00000000-0005-0000-0000-0000C2160000}"/>
    <cellStyle name="Salida 2 16 2 6 6" xfId="10628" xr:uid="{00000000-0005-0000-0000-0000C2160000}"/>
    <cellStyle name="Salida 2 16 2 6 7" xfId="26769" xr:uid="{00000000-0005-0000-0000-0000C2160000}"/>
    <cellStyle name="Salida 2 16 2 6 8" xfId="33071" xr:uid="{00000000-0005-0000-0000-0000C2160000}"/>
    <cellStyle name="Salida 2 16 2 6 9" xfId="25237" xr:uid="{00000000-0005-0000-0000-0000C2160000}"/>
    <cellStyle name="Salida 2 16 2 7" xfId="3748" xr:uid="{00000000-0005-0000-0000-0000B4160000}"/>
    <cellStyle name="Salida 2 16 2 7 10" xfId="42789" xr:uid="{00000000-0005-0000-0000-0000C4160000}"/>
    <cellStyle name="Salida 2 16 2 7 11" xfId="47003" xr:uid="{00000000-0005-0000-0000-0000C4160000}"/>
    <cellStyle name="Salida 2 16 2 7 12" xfId="51171" xr:uid="{00000000-0005-0000-0000-0000C4160000}"/>
    <cellStyle name="Salida 2 16 2 7 13" xfId="55168" xr:uid="{00000000-0005-0000-0000-0000C4160000}"/>
    <cellStyle name="Salida 2 16 2 7 14" xfId="58917" xr:uid="{00000000-0005-0000-0000-0000C4160000}"/>
    <cellStyle name="Salida 2 16 2 7 2" xfId="6613" xr:uid="{00000000-0005-0000-0000-0000B5160000}"/>
    <cellStyle name="Salida 2 16 2 7 2 10" xfId="49750" xr:uid="{00000000-0005-0000-0000-0000C5160000}"/>
    <cellStyle name="Salida 2 16 2 7 2 11" xfId="53785" xr:uid="{00000000-0005-0000-0000-0000C5160000}"/>
    <cellStyle name="Salida 2 16 2 7 2 12" xfId="57586" xr:uid="{00000000-0005-0000-0000-0000C5160000}"/>
    <cellStyle name="Salida 2 16 2 7 2 13" xfId="60762" xr:uid="{00000000-0005-0000-0000-0000C5160000}"/>
    <cellStyle name="Salida 2 16 2 7 2 2" xfId="9230" xr:uid="{00000000-0005-0000-0000-0000C5160000}"/>
    <cellStyle name="Salida 2 16 2 7 2 3" xfId="17042" xr:uid="{00000000-0005-0000-0000-0000C5160000}"/>
    <cellStyle name="Salida 2 16 2 7 2 4" xfId="20947" xr:uid="{00000000-0005-0000-0000-0000C5160000}"/>
    <cellStyle name="Salida 2 16 2 7 2 5" xfId="24176" xr:uid="{00000000-0005-0000-0000-0000C5160000}"/>
    <cellStyle name="Salida 2 16 2 7 2 6" xfId="30842" xr:uid="{00000000-0005-0000-0000-0000C5160000}"/>
    <cellStyle name="Salida 2 16 2 7 2 7" xfId="37097" xr:uid="{00000000-0005-0000-0000-0000C5160000}"/>
    <cellStyle name="Salida 2 16 2 7 2 8" xfId="41352" xr:uid="{00000000-0005-0000-0000-0000C5160000}"/>
    <cellStyle name="Salida 2 16 2 7 2 9" xfId="45574" xr:uid="{00000000-0005-0000-0000-0000C5160000}"/>
    <cellStyle name="Salida 2 16 2 7 3" xfId="11490" xr:uid="{00000000-0005-0000-0000-0000C4160000}"/>
    <cellStyle name="Salida 2 16 2 7 4" xfId="14515" xr:uid="{00000000-0005-0000-0000-0000C4160000}"/>
    <cellStyle name="Salida 2 16 2 7 5" xfId="18545" xr:uid="{00000000-0005-0000-0000-0000C4160000}"/>
    <cellStyle name="Salida 2 16 2 7 6" xfId="22331" xr:uid="{00000000-0005-0000-0000-0000C4160000}"/>
    <cellStyle name="Salida 2 16 2 7 7" xfId="27978" xr:uid="{00000000-0005-0000-0000-0000C4160000}"/>
    <cellStyle name="Salida 2 16 2 7 8" xfId="34269" xr:uid="{00000000-0005-0000-0000-0000C4160000}"/>
    <cellStyle name="Salida 2 16 2 7 9" xfId="38542" xr:uid="{00000000-0005-0000-0000-0000C4160000}"/>
    <cellStyle name="Salida 2 16 2 8" xfId="3948" xr:uid="{00000000-0005-0000-0000-0000B6160000}"/>
    <cellStyle name="Salida 2 16 2 8 10" xfId="47203" xr:uid="{00000000-0005-0000-0000-0000C6160000}"/>
    <cellStyle name="Salida 2 16 2 8 11" xfId="51371" xr:uid="{00000000-0005-0000-0000-0000C6160000}"/>
    <cellStyle name="Salida 2 16 2 8 12" xfId="55368" xr:uid="{00000000-0005-0000-0000-0000C6160000}"/>
    <cellStyle name="Salida 2 16 2 8 13" xfId="59117" xr:uid="{00000000-0005-0000-0000-0000C6160000}"/>
    <cellStyle name="Salida 2 16 2 8 2" xfId="12537" xr:uid="{00000000-0005-0000-0000-0000C6160000}"/>
    <cellStyle name="Salida 2 16 2 8 3" xfId="14715" xr:uid="{00000000-0005-0000-0000-0000C6160000}"/>
    <cellStyle name="Salida 2 16 2 8 4" xfId="18745" xr:uid="{00000000-0005-0000-0000-0000C6160000}"/>
    <cellStyle name="Salida 2 16 2 8 5" xfId="22531" xr:uid="{00000000-0005-0000-0000-0000C6160000}"/>
    <cellStyle name="Salida 2 16 2 8 6" xfId="28178" xr:uid="{00000000-0005-0000-0000-0000C6160000}"/>
    <cellStyle name="Salida 2 16 2 8 7" xfId="34469" xr:uid="{00000000-0005-0000-0000-0000C6160000}"/>
    <cellStyle name="Salida 2 16 2 8 8" xfId="38742" xr:uid="{00000000-0005-0000-0000-0000C6160000}"/>
    <cellStyle name="Salida 2 16 2 8 9" xfId="42989" xr:uid="{00000000-0005-0000-0000-0000C6160000}"/>
    <cellStyle name="Salida 2 16 2 9" xfId="10810" xr:uid="{00000000-0005-0000-0000-0000A7160000}"/>
    <cellStyle name="Salida 2 16 3" xfId="1280" xr:uid="{00000000-0005-0000-0000-0000B7160000}"/>
    <cellStyle name="Salida 2 16 3 10" xfId="25522" xr:uid="{00000000-0005-0000-0000-0000C7160000}"/>
    <cellStyle name="Salida 2 16 3 11" xfId="31838" xr:uid="{00000000-0005-0000-0000-0000C7160000}"/>
    <cellStyle name="Salida 2 16 3 12" xfId="37650" xr:uid="{00000000-0005-0000-0000-0000C7160000}"/>
    <cellStyle name="Salida 2 16 3 13" xfId="41904" xr:uid="{00000000-0005-0000-0000-0000C7160000}"/>
    <cellStyle name="Salida 2 16 3 14" xfId="46123" xr:uid="{00000000-0005-0000-0000-0000C7160000}"/>
    <cellStyle name="Salida 2 16 3 15" xfId="50295" xr:uid="{00000000-0005-0000-0000-0000C7160000}"/>
    <cellStyle name="Salida 2 16 3 16" xfId="54314" xr:uid="{00000000-0005-0000-0000-0000C7160000}"/>
    <cellStyle name="Salida 2 16 3 17" xfId="58077" xr:uid="{00000000-0005-0000-0000-0000C7160000}"/>
    <cellStyle name="Salida 2 16 3 2" xfId="2096" xr:uid="{00000000-0005-0000-0000-0000B8160000}"/>
    <cellStyle name="Salida 2 16 3 2 10" xfId="39218" xr:uid="{00000000-0005-0000-0000-0000C8160000}"/>
    <cellStyle name="Salida 2 16 3 2 11" xfId="43463" xr:uid="{00000000-0005-0000-0000-0000C8160000}"/>
    <cellStyle name="Salida 2 16 3 2 12" xfId="47675" xr:uid="{00000000-0005-0000-0000-0000C8160000}"/>
    <cellStyle name="Salida 2 16 3 2 13" xfId="51838" xr:uid="{00000000-0005-0000-0000-0000C8160000}"/>
    <cellStyle name="Salida 2 16 3 2 14" xfId="55817" xr:uid="{00000000-0005-0000-0000-0000C8160000}"/>
    <cellStyle name="Salida 2 16 3 2 2" xfId="5272" xr:uid="{00000000-0005-0000-0000-0000B9160000}"/>
    <cellStyle name="Salida 2 16 3 2 2 10" xfId="48445" xr:uid="{00000000-0005-0000-0000-0000C9160000}"/>
    <cellStyle name="Salida 2 16 3 2 2 11" xfId="52514" xr:uid="{00000000-0005-0000-0000-0000C9160000}"/>
    <cellStyle name="Salida 2 16 3 2 2 12" xfId="56362" xr:uid="{00000000-0005-0000-0000-0000C9160000}"/>
    <cellStyle name="Salida 2 16 3 2 2 13" xfId="59683" xr:uid="{00000000-0005-0000-0000-0000C9160000}"/>
    <cellStyle name="Salida 2 16 3 2 2 2" xfId="11315" xr:uid="{00000000-0005-0000-0000-0000C9160000}"/>
    <cellStyle name="Salida 2 16 3 2 2 3" xfId="15794" xr:uid="{00000000-0005-0000-0000-0000C9160000}"/>
    <cellStyle name="Salida 2 16 3 2 2 4" xfId="19729" xr:uid="{00000000-0005-0000-0000-0000C9160000}"/>
    <cellStyle name="Salida 2 16 3 2 2 5" xfId="23097" xr:uid="{00000000-0005-0000-0000-0000C9160000}"/>
    <cellStyle name="Salida 2 16 3 2 2 6" xfId="29502" xr:uid="{00000000-0005-0000-0000-0000C9160000}"/>
    <cellStyle name="Salida 2 16 3 2 2 7" xfId="35767" xr:uid="{00000000-0005-0000-0000-0000C9160000}"/>
    <cellStyle name="Salida 2 16 3 2 2 8" xfId="40023" xr:uid="{00000000-0005-0000-0000-0000C9160000}"/>
    <cellStyle name="Salida 2 16 3 2 2 9" xfId="44254" xr:uid="{00000000-0005-0000-0000-0000C9160000}"/>
    <cellStyle name="Salida 2 16 3 2 3" xfId="8622" xr:uid="{00000000-0005-0000-0000-0000C8160000}"/>
    <cellStyle name="Salida 2 16 3 2 4" xfId="11543" xr:uid="{00000000-0005-0000-0000-0000C8160000}"/>
    <cellStyle name="Salida 2 16 3 2 5" xfId="17467" xr:uid="{00000000-0005-0000-0000-0000C8160000}"/>
    <cellStyle name="Salida 2 16 3 2 6" xfId="17581" xr:uid="{00000000-0005-0000-0000-0000C8160000}"/>
    <cellStyle name="Salida 2 16 3 2 7" xfId="26326" xr:uid="{00000000-0005-0000-0000-0000C8160000}"/>
    <cellStyle name="Salida 2 16 3 2 8" xfId="32628" xr:uid="{00000000-0005-0000-0000-0000C8160000}"/>
    <cellStyle name="Salida 2 16 3 2 9" xfId="34947" xr:uid="{00000000-0005-0000-0000-0000C8160000}"/>
    <cellStyle name="Salida 2 16 3 3" xfId="2538" xr:uid="{00000000-0005-0000-0000-0000BA160000}"/>
    <cellStyle name="Salida 2 16 3 3 10" xfId="25157" xr:uid="{00000000-0005-0000-0000-0000CA160000}"/>
    <cellStyle name="Salida 2 16 3 3 11" xfId="31477" xr:uid="{00000000-0005-0000-0000-0000CA160000}"/>
    <cellStyle name="Salida 2 16 3 3 12" xfId="35085" xr:uid="{00000000-0005-0000-0000-0000CA160000}"/>
    <cellStyle name="Salida 2 16 3 3 13" xfId="39353" xr:uid="{00000000-0005-0000-0000-0000CA160000}"/>
    <cellStyle name="Salida 2 16 3 3 14" xfId="43595" xr:uid="{00000000-0005-0000-0000-0000CA160000}"/>
    <cellStyle name="Salida 2 16 3 3 2" xfId="5714" xr:uid="{00000000-0005-0000-0000-0000BB160000}"/>
    <cellStyle name="Salida 2 16 3 3 2 10" xfId="48883" xr:uid="{00000000-0005-0000-0000-0000CB160000}"/>
    <cellStyle name="Salida 2 16 3 3 2 11" xfId="52952" xr:uid="{00000000-0005-0000-0000-0000CB160000}"/>
    <cellStyle name="Salida 2 16 3 3 2 12" xfId="56799" xr:uid="{00000000-0005-0000-0000-0000CB160000}"/>
    <cellStyle name="Salida 2 16 3 3 2 13" xfId="60116" xr:uid="{00000000-0005-0000-0000-0000CB160000}"/>
    <cellStyle name="Salida 2 16 3 3 2 2" xfId="12084" xr:uid="{00000000-0005-0000-0000-0000CB160000}"/>
    <cellStyle name="Salida 2 16 3 3 2 3" xfId="16232" xr:uid="{00000000-0005-0000-0000-0000CB160000}"/>
    <cellStyle name="Salida 2 16 3 3 2 4" xfId="20163" xr:uid="{00000000-0005-0000-0000-0000CB160000}"/>
    <cellStyle name="Salida 2 16 3 3 2 5" xfId="23530" xr:uid="{00000000-0005-0000-0000-0000CB160000}"/>
    <cellStyle name="Salida 2 16 3 3 2 6" xfId="29944" xr:uid="{00000000-0005-0000-0000-0000CB160000}"/>
    <cellStyle name="Salida 2 16 3 3 2 7" xfId="36209" xr:uid="{00000000-0005-0000-0000-0000CB160000}"/>
    <cellStyle name="Salida 2 16 3 3 2 8" xfId="40465" xr:uid="{00000000-0005-0000-0000-0000CB160000}"/>
    <cellStyle name="Salida 2 16 3 3 2 9" xfId="44694" xr:uid="{00000000-0005-0000-0000-0000CB160000}"/>
    <cellStyle name="Salida 2 16 3 3 3" xfId="13054" xr:uid="{00000000-0005-0000-0000-0000CA160000}"/>
    <cellStyle name="Salida 2 16 3 3 4" xfId="8884" xr:uid="{00000000-0005-0000-0000-0000CA160000}"/>
    <cellStyle name="Salida 2 16 3 3 5" xfId="13141" xr:uid="{00000000-0005-0000-0000-0000CA160000}"/>
    <cellStyle name="Salida 2 16 3 3 6" xfId="9270" xr:uid="{00000000-0005-0000-0000-0000CA160000}"/>
    <cellStyle name="Salida 2 16 3 3 7" xfId="26768" xr:uid="{00000000-0005-0000-0000-0000CA160000}"/>
    <cellStyle name="Salida 2 16 3 3 8" xfId="33070" xr:uid="{00000000-0005-0000-0000-0000CA160000}"/>
    <cellStyle name="Salida 2 16 3 3 9" xfId="32357" xr:uid="{00000000-0005-0000-0000-0000CA160000}"/>
    <cellStyle name="Salida 2 16 3 4" xfId="3749" xr:uid="{00000000-0005-0000-0000-0000BC160000}"/>
    <cellStyle name="Salida 2 16 3 4 10" xfId="42790" xr:uid="{00000000-0005-0000-0000-0000CC160000}"/>
    <cellStyle name="Salida 2 16 3 4 11" xfId="47004" xr:uid="{00000000-0005-0000-0000-0000CC160000}"/>
    <cellStyle name="Salida 2 16 3 4 12" xfId="51172" xr:uid="{00000000-0005-0000-0000-0000CC160000}"/>
    <cellStyle name="Salida 2 16 3 4 13" xfId="55169" xr:uid="{00000000-0005-0000-0000-0000CC160000}"/>
    <cellStyle name="Salida 2 16 3 4 14" xfId="58918" xr:uid="{00000000-0005-0000-0000-0000CC160000}"/>
    <cellStyle name="Salida 2 16 3 4 2" xfId="6614" xr:uid="{00000000-0005-0000-0000-0000BD160000}"/>
    <cellStyle name="Salida 2 16 3 4 2 10" xfId="49751" xr:uid="{00000000-0005-0000-0000-0000CD160000}"/>
    <cellStyle name="Salida 2 16 3 4 2 11" xfId="53786" xr:uid="{00000000-0005-0000-0000-0000CD160000}"/>
    <cellStyle name="Salida 2 16 3 4 2 12" xfId="57587" xr:uid="{00000000-0005-0000-0000-0000CD160000}"/>
    <cellStyle name="Salida 2 16 3 4 2 13" xfId="60763" xr:uid="{00000000-0005-0000-0000-0000CD160000}"/>
    <cellStyle name="Salida 2 16 3 4 2 2" xfId="8515" xr:uid="{00000000-0005-0000-0000-0000CD160000}"/>
    <cellStyle name="Salida 2 16 3 4 2 3" xfId="17043" xr:uid="{00000000-0005-0000-0000-0000CD160000}"/>
    <cellStyle name="Salida 2 16 3 4 2 4" xfId="20948" xr:uid="{00000000-0005-0000-0000-0000CD160000}"/>
    <cellStyle name="Salida 2 16 3 4 2 5" xfId="24177" xr:uid="{00000000-0005-0000-0000-0000CD160000}"/>
    <cellStyle name="Salida 2 16 3 4 2 6" xfId="30843" xr:uid="{00000000-0005-0000-0000-0000CD160000}"/>
    <cellStyle name="Salida 2 16 3 4 2 7" xfId="37098" xr:uid="{00000000-0005-0000-0000-0000CD160000}"/>
    <cellStyle name="Salida 2 16 3 4 2 8" xfId="41353" xr:uid="{00000000-0005-0000-0000-0000CD160000}"/>
    <cellStyle name="Salida 2 16 3 4 2 9" xfId="45575" xr:uid="{00000000-0005-0000-0000-0000CD160000}"/>
    <cellStyle name="Salida 2 16 3 4 3" xfId="13610" xr:uid="{00000000-0005-0000-0000-0000CC160000}"/>
    <cellStyle name="Salida 2 16 3 4 4" xfId="14516" xr:uid="{00000000-0005-0000-0000-0000CC160000}"/>
    <cellStyle name="Salida 2 16 3 4 5" xfId="18546" xr:uid="{00000000-0005-0000-0000-0000CC160000}"/>
    <cellStyle name="Salida 2 16 3 4 6" xfId="22332" xr:uid="{00000000-0005-0000-0000-0000CC160000}"/>
    <cellStyle name="Salida 2 16 3 4 7" xfId="27979" xr:uid="{00000000-0005-0000-0000-0000CC160000}"/>
    <cellStyle name="Salida 2 16 3 4 8" xfId="34270" xr:uid="{00000000-0005-0000-0000-0000CC160000}"/>
    <cellStyle name="Salida 2 16 3 4 9" xfId="38543" xr:uid="{00000000-0005-0000-0000-0000CC160000}"/>
    <cellStyle name="Salida 2 16 3 5" xfId="2957" xr:uid="{00000000-0005-0000-0000-0000BE160000}"/>
    <cellStyle name="Salida 2 16 3 5 10" xfId="46215" xr:uid="{00000000-0005-0000-0000-0000CE160000}"/>
    <cellStyle name="Salida 2 16 3 5 11" xfId="50383" xr:uid="{00000000-0005-0000-0000-0000CE160000}"/>
    <cellStyle name="Salida 2 16 3 5 12" xfId="54380" xr:uid="{00000000-0005-0000-0000-0000CE160000}"/>
    <cellStyle name="Salida 2 16 3 5 13" xfId="58129" xr:uid="{00000000-0005-0000-0000-0000CE160000}"/>
    <cellStyle name="Salida 2 16 3 5 2" xfId="8027" xr:uid="{00000000-0005-0000-0000-0000CE160000}"/>
    <cellStyle name="Salida 2 16 3 5 3" xfId="13727" xr:uid="{00000000-0005-0000-0000-0000CE160000}"/>
    <cellStyle name="Salida 2 16 3 5 4" xfId="17757" xr:uid="{00000000-0005-0000-0000-0000CE160000}"/>
    <cellStyle name="Salida 2 16 3 5 5" xfId="21543" xr:uid="{00000000-0005-0000-0000-0000CE160000}"/>
    <cellStyle name="Salida 2 16 3 5 6" xfId="27187" xr:uid="{00000000-0005-0000-0000-0000CE160000}"/>
    <cellStyle name="Salida 2 16 3 5 7" xfId="33478" xr:uid="{00000000-0005-0000-0000-0000CE160000}"/>
    <cellStyle name="Salida 2 16 3 5 8" xfId="37751" xr:uid="{00000000-0005-0000-0000-0000CE160000}"/>
    <cellStyle name="Salida 2 16 3 5 9" xfId="41999" xr:uid="{00000000-0005-0000-0000-0000CE160000}"/>
    <cellStyle name="Salida 2 16 3 6" xfId="12995" xr:uid="{00000000-0005-0000-0000-0000C7160000}"/>
    <cellStyle name="Salida 2 16 3 7" xfId="9633" xr:uid="{00000000-0005-0000-0000-0000C7160000}"/>
    <cellStyle name="Salida 2 16 3 8" xfId="11338" xr:uid="{00000000-0005-0000-0000-0000C7160000}"/>
    <cellStyle name="Salida 2 16 3 9" xfId="17651" xr:uid="{00000000-0005-0000-0000-0000C7160000}"/>
    <cellStyle name="Salida 2 16 4" xfId="2094" xr:uid="{00000000-0005-0000-0000-0000BF160000}"/>
    <cellStyle name="Salida 2 16 4 10" xfId="39456" xr:uid="{00000000-0005-0000-0000-0000CF160000}"/>
    <cellStyle name="Salida 2 16 4 11" xfId="43698" xr:uid="{00000000-0005-0000-0000-0000CF160000}"/>
    <cellStyle name="Salida 2 16 4 12" xfId="47902" xr:uid="{00000000-0005-0000-0000-0000CF160000}"/>
    <cellStyle name="Salida 2 16 4 13" xfId="52032" xr:uid="{00000000-0005-0000-0000-0000CF160000}"/>
    <cellStyle name="Salida 2 16 4 14" xfId="55962" xr:uid="{00000000-0005-0000-0000-0000CF160000}"/>
    <cellStyle name="Salida 2 16 4 2" xfId="5270" xr:uid="{00000000-0005-0000-0000-0000C0160000}"/>
    <cellStyle name="Salida 2 16 4 2 10" xfId="48443" xr:uid="{00000000-0005-0000-0000-0000D0160000}"/>
    <cellStyle name="Salida 2 16 4 2 11" xfId="52512" xr:uid="{00000000-0005-0000-0000-0000D0160000}"/>
    <cellStyle name="Salida 2 16 4 2 12" xfId="56360" xr:uid="{00000000-0005-0000-0000-0000D0160000}"/>
    <cellStyle name="Salida 2 16 4 2 13" xfId="59681" xr:uid="{00000000-0005-0000-0000-0000D0160000}"/>
    <cellStyle name="Salida 2 16 4 2 2" xfId="8853" xr:uid="{00000000-0005-0000-0000-0000D0160000}"/>
    <cellStyle name="Salida 2 16 4 2 3" xfId="15792" xr:uid="{00000000-0005-0000-0000-0000D0160000}"/>
    <cellStyle name="Salida 2 16 4 2 4" xfId="19727" xr:uid="{00000000-0005-0000-0000-0000D0160000}"/>
    <cellStyle name="Salida 2 16 4 2 5" xfId="23095" xr:uid="{00000000-0005-0000-0000-0000D0160000}"/>
    <cellStyle name="Salida 2 16 4 2 6" xfId="29500" xr:uid="{00000000-0005-0000-0000-0000D0160000}"/>
    <cellStyle name="Salida 2 16 4 2 7" xfId="35765" xr:uid="{00000000-0005-0000-0000-0000D0160000}"/>
    <cellStyle name="Salida 2 16 4 2 8" xfId="40021" xr:uid="{00000000-0005-0000-0000-0000D0160000}"/>
    <cellStyle name="Salida 2 16 4 2 9" xfId="44252" xr:uid="{00000000-0005-0000-0000-0000D0160000}"/>
    <cellStyle name="Salida 2 16 4 3" xfId="12136" xr:uid="{00000000-0005-0000-0000-0000CF160000}"/>
    <cellStyle name="Salida 2 16 4 4" xfId="10422" xr:uid="{00000000-0005-0000-0000-0000CF160000}"/>
    <cellStyle name="Salida 2 16 4 5" xfId="9898" xr:uid="{00000000-0005-0000-0000-0000CF160000}"/>
    <cellStyle name="Salida 2 16 4 6" xfId="19191" xr:uid="{00000000-0005-0000-0000-0000CF160000}"/>
    <cellStyle name="Salida 2 16 4 7" xfId="26324" xr:uid="{00000000-0005-0000-0000-0000CF160000}"/>
    <cellStyle name="Salida 2 16 4 8" xfId="32626" xr:uid="{00000000-0005-0000-0000-0000CF160000}"/>
    <cellStyle name="Salida 2 16 4 9" xfId="35188" xr:uid="{00000000-0005-0000-0000-0000CF160000}"/>
    <cellStyle name="Salida 2 16 5" xfId="2540" xr:uid="{00000000-0005-0000-0000-0000C1160000}"/>
    <cellStyle name="Salida 2 16 5 10" xfId="39402" xr:uid="{00000000-0005-0000-0000-0000D1160000}"/>
    <cellStyle name="Salida 2 16 5 11" xfId="43644" xr:uid="{00000000-0005-0000-0000-0000D1160000}"/>
    <cellStyle name="Salida 2 16 5 12" xfId="47848" xr:uid="{00000000-0005-0000-0000-0000D1160000}"/>
    <cellStyle name="Salida 2 16 5 13" xfId="51978" xr:uid="{00000000-0005-0000-0000-0000D1160000}"/>
    <cellStyle name="Salida 2 16 5 14" xfId="55908" xr:uid="{00000000-0005-0000-0000-0000D1160000}"/>
    <cellStyle name="Salida 2 16 5 2" xfId="5716" xr:uid="{00000000-0005-0000-0000-0000C2160000}"/>
    <cellStyle name="Salida 2 16 5 2 10" xfId="48885" xr:uid="{00000000-0005-0000-0000-0000D2160000}"/>
    <cellStyle name="Salida 2 16 5 2 11" xfId="52954" xr:uid="{00000000-0005-0000-0000-0000D2160000}"/>
    <cellStyle name="Salida 2 16 5 2 12" xfId="56801" xr:uid="{00000000-0005-0000-0000-0000D2160000}"/>
    <cellStyle name="Salida 2 16 5 2 13" xfId="60118" xr:uid="{00000000-0005-0000-0000-0000D2160000}"/>
    <cellStyle name="Salida 2 16 5 2 2" xfId="8566" xr:uid="{00000000-0005-0000-0000-0000D2160000}"/>
    <cellStyle name="Salida 2 16 5 2 3" xfId="16234" xr:uid="{00000000-0005-0000-0000-0000D2160000}"/>
    <cellStyle name="Salida 2 16 5 2 4" xfId="20165" xr:uid="{00000000-0005-0000-0000-0000D2160000}"/>
    <cellStyle name="Salida 2 16 5 2 5" xfId="23532" xr:uid="{00000000-0005-0000-0000-0000D2160000}"/>
    <cellStyle name="Salida 2 16 5 2 6" xfId="29946" xr:uid="{00000000-0005-0000-0000-0000D2160000}"/>
    <cellStyle name="Salida 2 16 5 2 7" xfId="36211" xr:uid="{00000000-0005-0000-0000-0000D2160000}"/>
    <cellStyle name="Salida 2 16 5 2 8" xfId="40467" xr:uid="{00000000-0005-0000-0000-0000D2160000}"/>
    <cellStyle name="Salida 2 16 5 2 9" xfId="44696" xr:uid="{00000000-0005-0000-0000-0000D2160000}"/>
    <cellStyle name="Salida 2 16 5 3" xfId="12783" xr:uid="{00000000-0005-0000-0000-0000D1160000}"/>
    <cellStyle name="Salida 2 16 5 4" xfId="9416" xr:uid="{00000000-0005-0000-0000-0000D1160000}"/>
    <cellStyle name="Salida 2 16 5 5" xfId="17412" xr:uid="{00000000-0005-0000-0000-0000D1160000}"/>
    <cellStyle name="Salida 2 16 5 6" xfId="19277" xr:uid="{00000000-0005-0000-0000-0000D1160000}"/>
    <cellStyle name="Salida 2 16 5 7" xfId="26770" xr:uid="{00000000-0005-0000-0000-0000D1160000}"/>
    <cellStyle name="Salida 2 16 5 8" xfId="33072" xr:uid="{00000000-0005-0000-0000-0000D1160000}"/>
    <cellStyle name="Salida 2 16 5 9" xfId="35134" xr:uid="{00000000-0005-0000-0000-0000D1160000}"/>
    <cellStyle name="Salida 2 16 6" xfId="3747" xr:uid="{00000000-0005-0000-0000-0000C3160000}"/>
    <cellStyle name="Salida 2 16 6 10" xfId="42788" xr:uid="{00000000-0005-0000-0000-0000D3160000}"/>
    <cellStyle name="Salida 2 16 6 11" xfId="47002" xr:uid="{00000000-0005-0000-0000-0000D3160000}"/>
    <cellStyle name="Salida 2 16 6 12" xfId="51170" xr:uid="{00000000-0005-0000-0000-0000D3160000}"/>
    <cellStyle name="Salida 2 16 6 13" xfId="55167" xr:uid="{00000000-0005-0000-0000-0000D3160000}"/>
    <cellStyle name="Salida 2 16 6 14" xfId="58916" xr:uid="{00000000-0005-0000-0000-0000D3160000}"/>
    <cellStyle name="Salida 2 16 6 2" xfId="6612" xr:uid="{00000000-0005-0000-0000-0000C4160000}"/>
    <cellStyle name="Salida 2 16 6 2 10" xfId="49749" xr:uid="{00000000-0005-0000-0000-0000D4160000}"/>
    <cellStyle name="Salida 2 16 6 2 11" xfId="53784" xr:uid="{00000000-0005-0000-0000-0000D4160000}"/>
    <cellStyle name="Salida 2 16 6 2 12" xfId="57585" xr:uid="{00000000-0005-0000-0000-0000D4160000}"/>
    <cellStyle name="Salida 2 16 6 2 13" xfId="60761" xr:uid="{00000000-0005-0000-0000-0000D4160000}"/>
    <cellStyle name="Salida 2 16 6 2 2" xfId="12033" xr:uid="{00000000-0005-0000-0000-0000D4160000}"/>
    <cellStyle name="Salida 2 16 6 2 3" xfId="17041" xr:uid="{00000000-0005-0000-0000-0000D4160000}"/>
    <cellStyle name="Salida 2 16 6 2 4" xfId="20946" xr:uid="{00000000-0005-0000-0000-0000D4160000}"/>
    <cellStyle name="Salida 2 16 6 2 5" xfId="24175" xr:uid="{00000000-0005-0000-0000-0000D4160000}"/>
    <cellStyle name="Salida 2 16 6 2 6" xfId="30841" xr:uid="{00000000-0005-0000-0000-0000D4160000}"/>
    <cellStyle name="Salida 2 16 6 2 7" xfId="37096" xr:uid="{00000000-0005-0000-0000-0000D4160000}"/>
    <cellStyle name="Salida 2 16 6 2 8" xfId="41351" xr:uid="{00000000-0005-0000-0000-0000D4160000}"/>
    <cellStyle name="Salida 2 16 6 2 9" xfId="45573" xr:uid="{00000000-0005-0000-0000-0000D4160000}"/>
    <cellStyle name="Salida 2 16 6 3" xfId="7573" xr:uid="{00000000-0005-0000-0000-0000D3160000}"/>
    <cellStyle name="Salida 2 16 6 4" xfId="14514" xr:uid="{00000000-0005-0000-0000-0000D3160000}"/>
    <cellStyle name="Salida 2 16 6 5" xfId="18544" xr:uid="{00000000-0005-0000-0000-0000D3160000}"/>
    <cellStyle name="Salida 2 16 6 6" xfId="22330" xr:uid="{00000000-0005-0000-0000-0000D3160000}"/>
    <cellStyle name="Salida 2 16 6 7" xfId="27977" xr:uid="{00000000-0005-0000-0000-0000D3160000}"/>
    <cellStyle name="Salida 2 16 6 8" xfId="34268" xr:uid="{00000000-0005-0000-0000-0000D3160000}"/>
    <cellStyle name="Salida 2 16 6 9" xfId="38541" xr:uid="{00000000-0005-0000-0000-0000D3160000}"/>
    <cellStyle name="Salida 2 16 7" xfId="3947" xr:uid="{00000000-0005-0000-0000-0000C5160000}"/>
    <cellStyle name="Salida 2 16 7 10" xfId="47202" xr:uid="{00000000-0005-0000-0000-0000D5160000}"/>
    <cellStyle name="Salida 2 16 7 11" xfId="51370" xr:uid="{00000000-0005-0000-0000-0000D5160000}"/>
    <cellStyle name="Salida 2 16 7 12" xfId="55367" xr:uid="{00000000-0005-0000-0000-0000D5160000}"/>
    <cellStyle name="Salida 2 16 7 13" xfId="59116" xr:uid="{00000000-0005-0000-0000-0000D5160000}"/>
    <cellStyle name="Salida 2 16 7 2" xfId="11226" xr:uid="{00000000-0005-0000-0000-0000D5160000}"/>
    <cellStyle name="Salida 2 16 7 3" xfId="14714" xr:uid="{00000000-0005-0000-0000-0000D5160000}"/>
    <cellStyle name="Salida 2 16 7 4" xfId="18744" xr:uid="{00000000-0005-0000-0000-0000D5160000}"/>
    <cellStyle name="Salida 2 16 7 5" xfId="22530" xr:uid="{00000000-0005-0000-0000-0000D5160000}"/>
    <cellStyle name="Salida 2 16 7 6" xfId="28177" xr:uid="{00000000-0005-0000-0000-0000D5160000}"/>
    <cellStyle name="Salida 2 16 7 7" xfId="34468" xr:uid="{00000000-0005-0000-0000-0000D5160000}"/>
    <cellStyle name="Salida 2 16 7 8" xfId="38741" xr:uid="{00000000-0005-0000-0000-0000D5160000}"/>
    <cellStyle name="Salida 2 16 7 9" xfId="42988" xr:uid="{00000000-0005-0000-0000-0000D5160000}"/>
    <cellStyle name="Salida 2 16 8" xfId="13361" xr:uid="{00000000-0005-0000-0000-0000A6160000}"/>
    <cellStyle name="Salida 2 16 9" xfId="11904" xr:uid="{00000000-0005-0000-0000-0000A6160000}"/>
    <cellStyle name="Salida 2 17" xfId="1281" xr:uid="{00000000-0005-0000-0000-0000C6160000}"/>
    <cellStyle name="Salida 2 17 10" xfId="9162" xr:uid="{00000000-0005-0000-0000-0000D6160000}"/>
    <cellStyle name="Salida 2 17 11" xfId="19646" xr:uid="{00000000-0005-0000-0000-0000D6160000}"/>
    <cellStyle name="Salida 2 17 12" xfId="25523" xr:uid="{00000000-0005-0000-0000-0000D6160000}"/>
    <cellStyle name="Salida 2 17 13" xfId="31839" xr:uid="{00000000-0005-0000-0000-0000D6160000}"/>
    <cellStyle name="Salida 2 17 14" xfId="35044" xr:uid="{00000000-0005-0000-0000-0000D6160000}"/>
    <cellStyle name="Salida 2 17 15" xfId="39315" xr:uid="{00000000-0005-0000-0000-0000D6160000}"/>
    <cellStyle name="Salida 2 17 16" xfId="43558" xr:uid="{00000000-0005-0000-0000-0000D6160000}"/>
    <cellStyle name="Salida 2 17 17" xfId="47766" xr:uid="{00000000-0005-0000-0000-0000D6160000}"/>
    <cellStyle name="Salida 2 17 18" xfId="51923" xr:uid="{00000000-0005-0000-0000-0000D6160000}"/>
    <cellStyle name="Salida 2 17 19" xfId="55884" xr:uid="{00000000-0005-0000-0000-0000D6160000}"/>
    <cellStyle name="Salida 2 17 2" xfId="1282" xr:uid="{00000000-0005-0000-0000-0000C7160000}"/>
    <cellStyle name="Salida 2 17 2 10" xfId="8930" xr:uid="{00000000-0005-0000-0000-0000D7160000}"/>
    <cellStyle name="Salida 2 17 2 11" xfId="15417" xr:uid="{00000000-0005-0000-0000-0000D7160000}"/>
    <cellStyle name="Salida 2 17 2 12" xfId="9916" xr:uid="{00000000-0005-0000-0000-0000D7160000}"/>
    <cellStyle name="Salida 2 17 2 13" xfId="25524" xr:uid="{00000000-0005-0000-0000-0000D7160000}"/>
    <cellStyle name="Salida 2 17 2 14" xfId="31840" xr:uid="{00000000-0005-0000-0000-0000D7160000}"/>
    <cellStyle name="Salida 2 17 2 15" xfId="36472" xr:uid="{00000000-0005-0000-0000-0000D7160000}"/>
    <cellStyle name="Salida 2 17 2 16" xfId="40727" xr:uid="{00000000-0005-0000-0000-0000D7160000}"/>
    <cellStyle name="Salida 2 17 2 17" xfId="44952" xr:uid="{00000000-0005-0000-0000-0000D7160000}"/>
    <cellStyle name="Salida 2 17 2 18" xfId="49135" xr:uid="{00000000-0005-0000-0000-0000D7160000}"/>
    <cellStyle name="Salida 2 17 2 19" xfId="53192" xr:uid="{00000000-0005-0000-0000-0000D7160000}"/>
    <cellStyle name="Salida 2 17 2 2" xfId="1564" xr:uid="{00000000-0005-0000-0000-0000C8160000}"/>
    <cellStyle name="Salida 2 17 2 2 10" xfId="25801" xr:uid="{00000000-0005-0000-0000-0000D8160000}"/>
    <cellStyle name="Salida 2 17 2 2 11" xfId="32115" xr:uid="{00000000-0005-0000-0000-0000D8160000}"/>
    <cellStyle name="Salida 2 17 2 2 12" xfId="37615" xr:uid="{00000000-0005-0000-0000-0000D8160000}"/>
    <cellStyle name="Salida 2 17 2 2 13" xfId="41869" xr:uid="{00000000-0005-0000-0000-0000D8160000}"/>
    <cellStyle name="Salida 2 17 2 2 14" xfId="46088" xr:uid="{00000000-0005-0000-0000-0000D8160000}"/>
    <cellStyle name="Salida 2 17 2 2 15" xfId="50260" xr:uid="{00000000-0005-0000-0000-0000D8160000}"/>
    <cellStyle name="Salida 2 17 2 2 16" xfId="54280" xr:uid="{00000000-0005-0000-0000-0000D8160000}"/>
    <cellStyle name="Salida 2 17 2 2 17" xfId="58043" xr:uid="{00000000-0005-0000-0000-0000D8160000}"/>
    <cellStyle name="Salida 2 17 2 2 2" xfId="2367" xr:uid="{00000000-0005-0000-0000-0000C9160000}"/>
    <cellStyle name="Salida 2 17 2 2 2 10" xfId="39185" xr:uid="{00000000-0005-0000-0000-0000D9160000}"/>
    <cellStyle name="Salida 2 17 2 2 2 11" xfId="43430" xr:uid="{00000000-0005-0000-0000-0000D9160000}"/>
    <cellStyle name="Salida 2 17 2 2 2 12" xfId="47642" xr:uid="{00000000-0005-0000-0000-0000D9160000}"/>
    <cellStyle name="Salida 2 17 2 2 2 13" xfId="51805" xr:uid="{00000000-0005-0000-0000-0000D9160000}"/>
    <cellStyle name="Salida 2 17 2 2 2 14" xfId="55784" xr:uid="{00000000-0005-0000-0000-0000D9160000}"/>
    <cellStyle name="Salida 2 17 2 2 2 2" xfId="5543" xr:uid="{00000000-0005-0000-0000-0000CA160000}"/>
    <cellStyle name="Salida 2 17 2 2 2 2 10" xfId="48716" xr:uid="{00000000-0005-0000-0000-0000DA160000}"/>
    <cellStyle name="Salida 2 17 2 2 2 2 11" xfId="52785" xr:uid="{00000000-0005-0000-0000-0000DA160000}"/>
    <cellStyle name="Salida 2 17 2 2 2 2 12" xfId="56633" xr:uid="{00000000-0005-0000-0000-0000DA160000}"/>
    <cellStyle name="Salida 2 17 2 2 2 2 13" xfId="59953" xr:uid="{00000000-0005-0000-0000-0000DA160000}"/>
    <cellStyle name="Salida 2 17 2 2 2 2 2" xfId="12639" xr:uid="{00000000-0005-0000-0000-0000DA160000}"/>
    <cellStyle name="Salida 2 17 2 2 2 2 3" xfId="16065" xr:uid="{00000000-0005-0000-0000-0000DA160000}"/>
    <cellStyle name="Salida 2 17 2 2 2 2 4" xfId="19999" xr:uid="{00000000-0005-0000-0000-0000DA160000}"/>
    <cellStyle name="Salida 2 17 2 2 2 2 5" xfId="23367" xr:uid="{00000000-0005-0000-0000-0000DA160000}"/>
    <cellStyle name="Salida 2 17 2 2 2 2 6" xfId="29773" xr:uid="{00000000-0005-0000-0000-0000DA160000}"/>
    <cellStyle name="Salida 2 17 2 2 2 2 7" xfId="36038" xr:uid="{00000000-0005-0000-0000-0000DA160000}"/>
    <cellStyle name="Salida 2 17 2 2 2 2 8" xfId="40294" xr:uid="{00000000-0005-0000-0000-0000DA160000}"/>
    <cellStyle name="Salida 2 17 2 2 2 2 9" xfId="44525" xr:uid="{00000000-0005-0000-0000-0000DA160000}"/>
    <cellStyle name="Salida 2 17 2 2 2 3" xfId="8606" xr:uid="{00000000-0005-0000-0000-0000D9160000}"/>
    <cellStyle name="Salida 2 17 2 2 2 4" xfId="12008" xr:uid="{00000000-0005-0000-0000-0000D9160000}"/>
    <cellStyle name="Salida 2 17 2 2 2 5" xfId="17434" xr:uid="{00000000-0005-0000-0000-0000D9160000}"/>
    <cellStyle name="Salida 2 17 2 2 2 6" xfId="19548" xr:uid="{00000000-0005-0000-0000-0000D9160000}"/>
    <cellStyle name="Salida 2 17 2 2 2 7" xfId="26597" xr:uid="{00000000-0005-0000-0000-0000D9160000}"/>
    <cellStyle name="Salida 2 17 2 2 2 8" xfId="32899" xr:uid="{00000000-0005-0000-0000-0000D9160000}"/>
    <cellStyle name="Salida 2 17 2 2 2 9" xfId="34914" xr:uid="{00000000-0005-0000-0000-0000D9160000}"/>
    <cellStyle name="Salida 2 17 2 2 3" xfId="3511" xr:uid="{00000000-0005-0000-0000-0000CB160000}"/>
    <cellStyle name="Salida 2 17 2 2 3 10" xfId="42552" xr:uid="{00000000-0005-0000-0000-0000DB160000}"/>
    <cellStyle name="Salida 2 17 2 2 3 11" xfId="46766" xr:uid="{00000000-0005-0000-0000-0000DB160000}"/>
    <cellStyle name="Salida 2 17 2 2 3 12" xfId="50934" xr:uid="{00000000-0005-0000-0000-0000DB160000}"/>
    <cellStyle name="Salida 2 17 2 2 3 13" xfId="54931" xr:uid="{00000000-0005-0000-0000-0000DB160000}"/>
    <cellStyle name="Salida 2 17 2 2 3 14" xfId="58680" xr:uid="{00000000-0005-0000-0000-0000DB160000}"/>
    <cellStyle name="Salida 2 17 2 2 3 2" xfId="6451" xr:uid="{00000000-0005-0000-0000-0000CC160000}"/>
    <cellStyle name="Salida 2 17 2 2 3 2 10" xfId="49588" xr:uid="{00000000-0005-0000-0000-0000DC160000}"/>
    <cellStyle name="Salida 2 17 2 2 3 2 11" xfId="53623" xr:uid="{00000000-0005-0000-0000-0000DC160000}"/>
    <cellStyle name="Salida 2 17 2 2 3 2 12" xfId="57424" xr:uid="{00000000-0005-0000-0000-0000DC160000}"/>
    <cellStyle name="Salida 2 17 2 2 3 2 13" xfId="60600" xr:uid="{00000000-0005-0000-0000-0000DC160000}"/>
    <cellStyle name="Salida 2 17 2 2 3 2 2" xfId="10248" xr:uid="{00000000-0005-0000-0000-0000DC160000}"/>
    <cellStyle name="Salida 2 17 2 2 3 2 3" xfId="16880" xr:uid="{00000000-0005-0000-0000-0000DC160000}"/>
    <cellStyle name="Salida 2 17 2 2 3 2 4" xfId="20785" xr:uid="{00000000-0005-0000-0000-0000DC160000}"/>
    <cellStyle name="Salida 2 17 2 2 3 2 5" xfId="24014" xr:uid="{00000000-0005-0000-0000-0000DC160000}"/>
    <cellStyle name="Salida 2 17 2 2 3 2 6" xfId="30680" xr:uid="{00000000-0005-0000-0000-0000DC160000}"/>
    <cellStyle name="Salida 2 17 2 2 3 2 7" xfId="36935" xr:uid="{00000000-0005-0000-0000-0000DC160000}"/>
    <cellStyle name="Salida 2 17 2 2 3 2 8" xfId="41190" xr:uid="{00000000-0005-0000-0000-0000DC160000}"/>
    <cellStyle name="Salida 2 17 2 2 3 2 9" xfId="45412" xr:uid="{00000000-0005-0000-0000-0000DC160000}"/>
    <cellStyle name="Salida 2 17 2 2 3 3" xfId="9052" xr:uid="{00000000-0005-0000-0000-0000DB160000}"/>
    <cellStyle name="Salida 2 17 2 2 3 4" xfId="14278" xr:uid="{00000000-0005-0000-0000-0000DB160000}"/>
    <cellStyle name="Salida 2 17 2 2 3 5" xfId="18308" xr:uid="{00000000-0005-0000-0000-0000DB160000}"/>
    <cellStyle name="Salida 2 17 2 2 3 6" xfId="22094" xr:uid="{00000000-0005-0000-0000-0000DB160000}"/>
    <cellStyle name="Salida 2 17 2 2 3 7" xfId="27741" xr:uid="{00000000-0005-0000-0000-0000DB160000}"/>
    <cellStyle name="Salida 2 17 2 2 3 8" xfId="34032" xr:uid="{00000000-0005-0000-0000-0000DB160000}"/>
    <cellStyle name="Salida 2 17 2 2 3 9" xfId="38305" xr:uid="{00000000-0005-0000-0000-0000DB160000}"/>
    <cellStyle name="Salida 2 17 2 2 4" xfId="4024" xr:uid="{00000000-0005-0000-0000-0000CD160000}"/>
    <cellStyle name="Salida 2 17 2 2 4 10" xfId="43065" xr:uid="{00000000-0005-0000-0000-0000DD160000}"/>
    <cellStyle name="Salida 2 17 2 2 4 11" xfId="47279" xr:uid="{00000000-0005-0000-0000-0000DD160000}"/>
    <cellStyle name="Salida 2 17 2 2 4 12" xfId="51447" xr:uid="{00000000-0005-0000-0000-0000DD160000}"/>
    <cellStyle name="Salida 2 17 2 2 4 13" xfId="55444" xr:uid="{00000000-0005-0000-0000-0000DD160000}"/>
    <cellStyle name="Salida 2 17 2 2 4 14" xfId="59193" xr:uid="{00000000-0005-0000-0000-0000DD160000}"/>
    <cellStyle name="Salida 2 17 2 2 4 2" xfId="6884" xr:uid="{00000000-0005-0000-0000-0000CE160000}"/>
    <cellStyle name="Salida 2 17 2 2 4 2 10" xfId="50021" xr:uid="{00000000-0005-0000-0000-0000DE160000}"/>
    <cellStyle name="Salida 2 17 2 2 4 2 11" xfId="54056" xr:uid="{00000000-0005-0000-0000-0000DE160000}"/>
    <cellStyle name="Salida 2 17 2 2 4 2 12" xfId="57857" xr:uid="{00000000-0005-0000-0000-0000DE160000}"/>
    <cellStyle name="Salida 2 17 2 2 4 2 13" xfId="61033" xr:uid="{00000000-0005-0000-0000-0000DE160000}"/>
    <cellStyle name="Salida 2 17 2 2 4 2 2" xfId="9214" xr:uid="{00000000-0005-0000-0000-0000DE160000}"/>
    <cellStyle name="Salida 2 17 2 2 4 2 3" xfId="17313" xr:uid="{00000000-0005-0000-0000-0000DE160000}"/>
    <cellStyle name="Salida 2 17 2 2 4 2 4" xfId="21218" xr:uid="{00000000-0005-0000-0000-0000DE160000}"/>
    <cellStyle name="Salida 2 17 2 2 4 2 5" xfId="24447" xr:uid="{00000000-0005-0000-0000-0000DE160000}"/>
    <cellStyle name="Salida 2 17 2 2 4 2 6" xfId="31113" xr:uid="{00000000-0005-0000-0000-0000DE160000}"/>
    <cellStyle name="Salida 2 17 2 2 4 2 7" xfId="37368" xr:uid="{00000000-0005-0000-0000-0000DE160000}"/>
    <cellStyle name="Salida 2 17 2 2 4 2 8" xfId="41623" xr:uid="{00000000-0005-0000-0000-0000DE160000}"/>
    <cellStyle name="Salida 2 17 2 2 4 2 9" xfId="45845" xr:uid="{00000000-0005-0000-0000-0000DE160000}"/>
    <cellStyle name="Salida 2 17 2 2 4 3" xfId="7539" xr:uid="{00000000-0005-0000-0000-0000DD160000}"/>
    <cellStyle name="Salida 2 17 2 2 4 4" xfId="14791" xr:uid="{00000000-0005-0000-0000-0000DD160000}"/>
    <cellStyle name="Salida 2 17 2 2 4 5" xfId="18821" xr:uid="{00000000-0005-0000-0000-0000DD160000}"/>
    <cellStyle name="Salida 2 17 2 2 4 6" xfId="22607" xr:uid="{00000000-0005-0000-0000-0000DD160000}"/>
    <cellStyle name="Salida 2 17 2 2 4 7" xfId="28254" xr:uid="{00000000-0005-0000-0000-0000DD160000}"/>
    <cellStyle name="Salida 2 17 2 2 4 8" xfId="34545" xr:uid="{00000000-0005-0000-0000-0000DD160000}"/>
    <cellStyle name="Salida 2 17 2 2 4 9" xfId="38818" xr:uid="{00000000-0005-0000-0000-0000DD160000}"/>
    <cellStyle name="Salida 2 17 2 2 5" xfId="4208" xr:uid="{00000000-0005-0000-0000-0000CF160000}"/>
    <cellStyle name="Salida 2 17 2 2 5 10" xfId="47463" xr:uid="{00000000-0005-0000-0000-0000DF160000}"/>
    <cellStyle name="Salida 2 17 2 2 5 11" xfId="51631" xr:uid="{00000000-0005-0000-0000-0000DF160000}"/>
    <cellStyle name="Salida 2 17 2 2 5 12" xfId="55628" xr:uid="{00000000-0005-0000-0000-0000DF160000}"/>
    <cellStyle name="Salida 2 17 2 2 5 13" xfId="59377" xr:uid="{00000000-0005-0000-0000-0000DF160000}"/>
    <cellStyle name="Salida 2 17 2 2 5 2" xfId="9694" xr:uid="{00000000-0005-0000-0000-0000DF160000}"/>
    <cellStyle name="Salida 2 17 2 2 5 3" xfId="14975" xr:uid="{00000000-0005-0000-0000-0000DF160000}"/>
    <cellStyle name="Salida 2 17 2 2 5 4" xfId="19005" xr:uid="{00000000-0005-0000-0000-0000DF160000}"/>
    <cellStyle name="Salida 2 17 2 2 5 5" xfId="22791" xr:uid="{00000000-0005-0000-0000-0000DF160000}"/>
    <cellStyle name="Salida 2 17 2 2 5 6" xfId="28438" xr:uid="{00000000-0005-0000-0000-0000DF160000}"/>
    <cellStyle name="Salida 2 17 2 2 5 7" xfId="34729" xr:uid="{00000000-0005-0000-0000-0000DF160000}"/>
    <cellStyle name="Salida 2 17 2 2 5 8" xfId="39002" xr:uid="{00000000-0005-0000-0000-0000DF160000}"/>
    <cellStyle name="Salida 2 17 2 2 5 9" xfId="43249" xr:uid="{00000000-0005-0000-0000-0000DF160000}"/>
    <cellStyle name="Salida 2 17 2 2 6" xfId="8646" xr:uid="{00000000-0005-0000-0000-0000D8160000}"/>
    <cellStyle name="Salida 2 17 2 2 7" xfId="11136" xr:uid="{00000000-0005-0000-0000-0000D8160000}"/>
    <cellStyle name="Salida 2 17 2 2 8" xfId="17517" xr:uid="{00000000-0005-0000-0000-0000D8160000}"/>
    <cellStyle name="Salida 2 17 2 2 9" xfId="17616" xr:uid="{00000000-0005-0000-0000-0000D8160000}"/>
    <cellStyle name="Salida 2 17 2 20" xfId="57005" xr:uid="{00000000-0005-0000-0000-0000D7160000}"/>
    <cellStyle name="Salida 2 17 2 3" xfId="1565" xr:uid="{00000000-0005-0000-0000-0000D0160000}"/>
    <cellStyle name="Salida 2 17 2 3 10" xfId="25802" xr:uid="{00000000-0005-0000-0000-0000E0160000}"/>
    <cellStyle name="Salida 2 17 2 3 11" xfId="32116" xr:uid="{00000000-0005-0000-0000-0000E0160000}"/>
    <cellStyle name="Salida 2 17 2 3 12" xfId="35010" xr:uid="{00000000-0005-0000-0000-0000E0160000}"/>
    <cellStyle name="Salida 2 17 2 3 13" xfId="39281" xr:uid="{00000000-0005-0000-0000-0000E0160000}"/>
    <cellStyle name="Salida 2 17 2 3 14" xfId="43524" xr:uid="{00000000-0005-0000-0000-0000E0160000}"/>
    <cellStyle name="Salida 2 17 2 3 15" xfId="47732" xr:uid="{00000000-0005-0000-0000-0000E0160000}"/>
    <cellStyle name="Salida 2 17 2 3 16" xfId="51889" xr:uid="{00000000-0005-0000-0000-0000E0160000}"/>
    <cellStyle name="Salida 2 17 2 3 17" xfId="55850" xr:uid="{00000000-0005-0000-0000-0000E0160000}"/>
    <cellStyle name="Salida 2 17 2 3 2" xfId="2368" xr:uid="{00000000-0005-0000-0000-0000D1160000}"/>
    <cellStyle name="Salida 2 17 2 3 2 10" xfId="40598" xr:uid="{00000000-0005-0000-0000-0000E1160000}"/>
    <cellStyle name="Salida 2 17 2 3 2 11" xfId="44824" xr:uid="{00000000-0005-0000-0000-0000E1160000}"/>
    <cellStyle name="Salida 2 17 2 3 2 12" xfId="49012" xr:uid="{00000000-0005-0000-0000-0000E1160000}"/>
    <cellStyle name="Salida 2 17 2 3 2 13" xfId="53074" xr:uid="{00000000-0005-0000-0000-0000E1160000}"/>
    <cellStyle name="Salida 2 17 2 3 2 14" xfId="56904" xr:uid="{00000000-0005-0000-0000-0000E1160000}"/>
    <cellStyle name="Salida 2 17 2 3 2 2" xfId="5544" xr:uid="{00000000-0005-0000-0000-0000D2160000}"/>
    <cellStyle name="Salida 2 17 2 3 2 2 10" xfId="48717" xr:uid="{00000000-0005-0000-0000-0000E2160000}"/>
    <cellStyle name="Salida 2 17 2 3 2 2 11" xfId="52786" xr:uid="{00000000-0005-0000-0000-0000E2160000}"/>
    <cellStyle name="Salida 2 17 2 3 2 2 12" xfId="56634" xr:uid="{00000000-0005-0000-0000-0000E2160000}"/>
    <cellStyle name="Salida 2 17 2 3 2 2 13" xfId="59954" xr:uid="{00000000-0005-0000-0000-0000E2160000}"/>
    <cellStyle name="Salida 2 17 2 3 2 2 2" xfId="9832" xr:uid="{00000000-0005-0000-0000-0000E2160000}"/>
    <cellStyle name="Salida 2 17 2 3 2 2 3" xfId="16066" xr:uid="{00000000-0005-0000-0000-0000E2160000}"/>
    <cellStyle name="Salida 2 17 2 3 2 2 4" xfId="20000" xr:uid="{00000000-0005-0000-0000-0000E2160000}"/>
    <cellStyle name="Salida 2 17 2 3 2 2 5" xfId="23368" xr:uid="{00000000-0005-0000-0000-0000E2160000}"/>
    <cellStyle name="Salida 2 17 2 3 2 2 6" xfId="29774" xr:uid="{00000000-0005-0000-0000-0000E2160000}"/>
    <cellStyle name="Salida 2 17 2 3 2 2 7" xfId="36039" xr:uid="{00000000-0005-0000-0000-0000E2160000}"/>
    <cellStyle name="Salida 2 17 2 3 2 2 8" xfId="40295" xr:uid="{00000000-0005-0000-0000-0000E2160000}"/>
    <cellStyle name="Salida 2 17 2 3 2 2 9" xfId="44526" xr:uid="{00000000-0005-0000-0000-0000E2160000}"/>
    <cellStyle name="Salida 2 17 2 3 2 3" xfId="10224" xr:uid="{00000000-0005-0000-0000-0000E1160000}"/>
    <cellStyle name="Salida 2 17 2 3 2 4" xfId="11410" xr:uid="{00000000-0005-0000-0000-0000E1160000}"/>
    <cellStyle name="Salida 2 17 2 3 2 5" xfId="15131" xr:uid="{00000000-0005-0000-0000-0000E1160000}"/>
    <cellStyle name="Salida 2 17 2 3 2 6" xfId="15618" xr:uid="{00000000-0005-0000-0000-0000E1160000}"/>
    <cellStyle name="Salida 2 17 2 3 2 7" xfId="26598" xr:uid="{00000000-0005-0000-0000-0000E1160000}"/>
    <cellStyle name="Salida 2 17 2 3 2 8" xfId="32900" xr:uid="{00000000-0005-0000-0000-0000E1160000}"/>
    <cellStyle name="Salida 2 17 2 3 2 9" xfId="36342" xr:uid="{00000000-0005-0000-0000-0000E1160000}"/>
    <cellStyle name="Salida 2 17 2 3 3" xfId="3512" xr:uid="{00000000-0005-0000-0000-0000D3160000}"/>
    <cellStyle name="Salida 2 17 2 3 3 10" xfId="42553" xr:uid="{00000000-0005-0000-0000-0000E3160000}"/>
    <cellStyle name="Salida 2 17 2 3 3 11" xfId="46767" xr:uid="{00000000-0005-0000-0000-0000E3160000}"/>
    <cellStyle name="Salida 2 17 2 3 3 12" xfId="50935" xr:uid="{00000000-0005-0000-0000-0000E3160000}"/>
    <cellStyle name="Salida 2 17 2 3 3 13" xfId="54932" xr:uid="{00000000-0005-0000-0000-0000E3160000}"/>
    <cellStyle name="Salida 2 17 2 3 3 14" xfId="58681" xr:uid="{00000000-0005-0000-0000-0000E3160000}"/>
    <cellStyle name="Salida 2 17 2 3 3 2" xfId="6452" xr:uid="{00000000-0005-0000-0000-0000D4160000}"/>
    <cellStyle name="Salida 2 17 2 3 3 2 10" xfId="49589" xr:uid="{00000000-0005-0000-0000-0000E4160000}"/>
    <cellStyle name="Salida 2 17 2 3 3 2 11" xfId="53624" xr:uid="{00000000-0005-0000-0000-0000E4160000}"/>
    <cellStyle name="Salida 2 17 2 3 3 2 12" xfId="57425" xr:uid="{00000000-0005-0000-0000-0000E4160000}"/>
    <cellStyle name="Salida 2 17 2 3 3 2 13" xfId="60601" xr:uid="{00000000-0005-0000-0000-0000E4160000}"/>
    <cellStyle name="Salida 2 17 2 3 3 2 2" xfId="12044" xr:uid="{00000000-0005-0000-0000-0000E4160000}"/>
    <cellStyle name="Salida 2 17 2 3 3 2 3" xfId="16881" xr:uid="{00000000-0005-0000-0000-0000E4160000}"/>
    <cellStyle name="Salida 2 17 2 3 3 2 4" xfId="20786" xr:uid="{00000000-0005-0000-0000-0000E4160000}"/>
    <cellStyle name="Salida 2 17 2 3 3 2 5" xfId="24015" xr:uid="{00000000-0005-0000-0000-0000E4160000}"/>
    <cellStyle name="Salida 2 17 2 3 3 2 6" xfId="30681" xr:uid="{00000000-0005-0000-0000-0000E4160000}"/>
    <cellStyle name="Salida 2 17 2 3 3 2 7" xfId="36936" xr:uid="{00000000-0005-0000-0000-0000E4160000}"/>
    <cellStyle name="Salida 2 17 2 3 3 2 8" xfId="41191" xr:uid="{00000000-0005-0000-0000-0000E4160000}"/>
    <cellStyle name="Salida 2 17 2 3 3 2 9" xfId="45413" xr:uid="{00000000-0005-0000-0000-0000E4160000}"/>
    <cellStyle name="Salida 2 17 2 3 3 3" xfId="7601" xr:uid="{00000000-0005-0000-0000-0000E3160000}"/>
    <cellStyle name="Salida 2 17 2 3 3 4" xfId="14279" xr:uid="{00000000-0005-0000-0000-0000E3160000}"/>
    <cellStyle name="Salida 2 17 2 3 3 5" xfId="18309" xr:uid="{00000000-0005-0000-0000-0000E3160000}"/>
    <cellStyle name="Salida 2 17 2 3 3 6" xfId="22095" xr:uid="{00000000-0005-0000-0000-0000E3160000}"/>
    <cellStyle name="Salida 2 17 2 3 3 7" xfId="27742" xr:uid="{00000000-0005-0000-0000-0000E3160000}"/>
    <cellStyle name="Salida 2 17 2 3 3 8" xfId="34033" xr:uid="{00000000-0005-0000-0000-0000E3160000}"/>
    <cellStyle name="Salida 2 17 2 3 3 9" xfId="38306" xr:uid="{00000000-0005-0000-0000-0000E3160000}"/>
    <cellStyle name="Salida 2 17 2 3 4" xfId="4025" xr:uid="{00000000-0005-0000-0000-0000D5160000}"/>
    <cellStyle name="Salida 2 17 2 3 4 10" xfId="43066" xr:uid="{00000000-0005-0000-0000-0000E5160000}"/>
    <cellStyle name="Salida 2 17 2 3 4 11" xfId="47280" xr:uid="{00000000-0005-0000-0000-0000E5160000}"/>
    <cellStyle name="Salida 2 17 2 3 4 12" xfId="51448" xr:uid="{00000000-0005-0000-0000-0000E5160000}"/>
    <cellStyle name="Salida 2 17 2 3 4 13" xfId="55445" xr:uid="{00000000-0005-0000-0000-0000E5160000}"/>
    <cellStyle name="Salida 2 17 2 3 4 14" xfId="59194" xr:uid="{00000000-0005-0000-0000-0000E5160000}"/>
    <cellStyle name="Salida 2 17 2 3 4 2" xfId="6885" xr:uid="{00000000-0005-0000-0000-0000D6160000}"/>
    <cellStyle name="Salida 2 17 2 3 4 2 10" xfId="50022" xr:uid="{00000000-0005-0000-0000-0000E6160000}"/>
    <cellStyle name="Salida 2 17 2 3 4 2 11" xfId="54057" xr:uid="{00000000-0005-0000-0000-0000E6160000}"/>
    <cellStyle name="Salida 2 17 2 3 4 2 12" xfId="57858" xr:uid="{00000000-0005-0000-0000-0000E6160000}"/>
    <cellStyle name="Salida 2 17 2 3 4 2 13" xfId="61034" xr:uid="{00000000-0005-0000-0000-0000E6160000}"/>
    <cellStyle name="Salida 2 17 2 3 4 2 2" xfId="8499" xr:uid="{00000000-0005-0000-0000-0000E6160000}"/>
    <cellStyle name="Salida 2 17 2 3 4 2 3" xfId="17314" xr:uid="{00000000-0005-0000-0000-0000E6160000}"/>
    <cellStyle name="Salida 2 17 2 3 4 2 4" xfId="21219" xr:uid="{00000000-0005-0000-0000-0000E6160000}"/>
    <cellStyle name="Salida 2 17 2 3 4 2 5" xfId="24448" xr:uid="{00000000-0005-0000-0000-0000E6160000}"/>
    <cellStyle name="Salida 2 17 2 3 4 2 6" xfId="31114" xr:uid="{00000000-0005-0000-0000-0000E6160000}"/>
    <cellStyle name="Salida 2 17 2 3 4 2 7" xfId="37369" xr:uid="{00000000-0005-0000-0000-0000E6160000}"/>
    <cellStyle name="Salida 2 17 2 3 4 2 8" xfId="41624" xr:uid="{00000000-0005-0000-0000-0000E6160000}"/>
    <cellStyle name="Salida 2 17 2 3 4 2 9" xfId="45846" xr:uid="{00000000-0005-0000-0000-0000E6160000}"/>
    <cellStyle name="Salida 2 17 2 3 4 3" xfId="11456" xr:uid="{00000000-0005-0000-0000-0000E5160000}"/>
    <cellStyle name="Salida 2 17 2 3 4 4" xfId="14792" xr:uid="{00000000-0005-0000-0000-0000E5160000}"/>
    <cellStyle name="Salida 2 17 2 3 4 5" xfId="18822" xr:uid="{00000000-0005-0000-0000-0000E5160000}"/>
    <cellStyle name="Salida 2 17 2 3 4 6" xfId="22608" xr:uid="{00000000-0005-0000-0000-0000E5160000}"/>
    <cellStyle name="Salida 2 17 2 3 4 7" xfId="28255" xr:uid="{00000000-0005-0000-0000-0000E5160000}"/>
    <cellStyle name="Salida 2 17 2 3 4 8" xfId="34546" xr:uid="{00000000-0005-0000-0000-0000E5160000}"/>
    <cellStyle name="Salida 2 17 2 3 4 9" xfId="38819" xr:uid="{00000000-0005-0000-0000-0000E5160000}"/>
    <cellStyle name="Salida 2 17 2 3 5" xfId="3628" xr:uid="{00000000-0005-0000-0000-0000D7160000}"/>
    <cellStyle name="Salida 2 17 2 3 5 10" xfId="46883" xr:uid="{00000000-0005-0000-0000-0000E7160000}"/>
    <cellStyle name="Salida 2 17 2 3 5 11" xfId="51051" xr:uid="{00000000-0005-0000-0000-0000E7160000}"/>
    <cellStyle name="Salida 2 17 2 3 5 12" xfId="55048" xr:uid="{00000000-0005-0000-0000-0000E7160000}"/>
    <cellStyle name="Salida 2 17 2 3 5 13" xfId="58797" xr:uid="{00000000-0005-0000-0000-0000E7160000}"/>
    <cellStyle name="Salida 2 17 2 3 5 2" xfId="11505" xr:uid="{00000000-0005-0000-0000-0000E7160000}"/>
    <cellStyle name="Salida 2 17 2 3 5 3" xfId="14395" xr:uid="{00000000-0005-0000-0000-0000E7160000}"/>
    <cellStyle name="Salida 2 17 2 3 5 4" xfId="18425" xr:uid="{00000000-0005-0000-0000-0000E7160000}"/>
    <cellStyle name="Salida 2 17 2 3 5 5" xfId="22211" xr:uid="{00000000-0005-0000-0000-0000E7160000}"/>
    <cellStyle name="Salida 2 17 2 3 5 6" xfId="27858" xr:uid="{00000000-0005-0000-0000-0000E7160000}"/>
    <cellStyle name="Salida 2 17 2 3 5 7" xfId="34149" xr:uid="{00000000-0005-0000-0000-0000E7160000}"/>
    <cellStyle name="Salida 2 17 2 3 5 8" xfId="38422" xr:uid="{00000000-0005-0000-0000-0000E7160000}"/>
    <cellStyle name="Salida 2 17 2 3 5 9" xfId="42669" xr:uid="{00000000-0005-0000-0000-0000E7160000}"/>
    <cellStyle name="Salida 2 17 2 3 6" xfId="10946" xr:uid="{00000000-0005-0000-0000-0000E0160000}"/>
    <cellStyle name="Salida 2 17 2 3 7" xfId="8485" xr:uid="{00000000-0005-0000-0000-0000E0160000}"/>
    <cellStyle name="Salida 2 17 2 3 8" xfId="15216" xr:uid="{00000000-0005-0000-0000-0000E0160000}"/>
    <cellStyle name="Salida 2 17 2 3 9" xfId="19613" xr:uid="{00000000-0005-0000-0000-0000E0160000}"/>
    <cellStyle name="Salida 2 17 2 4" xfId="1566" xr:uid="{00000000-0005-0000-0000-0000D8160000}"/>
    <cellStyle name="Salida 2 17 2 4 10" xfId="25803" xr:uid="{00000000-0005-0000-0000-0000E8160000}"/>
    <cellStyle name="Salida 2 17 2 4 11" xfId="32117" xr:uid="{00000000-0005-0000-0000-0000E8160000}"/>
    <cellStyle name="Salida 2 17 2 4 12" xfId="36438" xr:uid="{00000000-0005-0000-0000-0000E8160000}"/>
    <cellStyle name="Salida 2 17 2 4 13" xfId="40693" xr:uid="{00000000-0005-0000-0000-0000E8160000}"/>
    <cellStyle name="Salida 2 17 2 4 14" xfId="44918" xr:uid="{00000000-0005-0000-0000-0000E8160000}"/>
    <cellStyle name="Salida 2 17 2 4 15" xfId="49101" xr:uid="{00000000-0005-0000-0000-0000E8160000}"/>
    <cellStyle name="Salida 2 17 2 4 16" xfId="53158" xr:uid="{00000000-0005-0000-0000-0000E8160000}"/>
    <cellStyle name="Salida 2 17 2 4 17" xfId="56971" xr:uid="{00000000-0005-0000-0000-0000E8160000}"/>
    <cellStyle name="Salida 2 17 2 4 2" xfId="2369" xr:uid="{00000000-0005-0000-0000-0000D9160000}"/>
    <cellStyle name="Salida 2 17 2 4 2 10" xfId="37479" xr:uid="{00000000-0005-0000-0000-0000E9160000}"/>
    <cellStyle name="Salida 2 17 2 4 2 11" xfId="41734" xr:uid="{00000000-0005-0000-0000-0000E9160000}"/>
    <cellStyle name="Salida 2 17 2 4 2 12" xfId="45956" xr:uid="{00000000-0005-0000-0000-0000E9160000}"/>
    <cellStyle name="Salida 2 17 2 4 2 13" xfId="50131" xr:uid="{00000000-0005-0000-0000-0000E9160000}"/>
    <cellStyle name="Salida 2 17 2 4 2 14" xfId="54161" xr:uid="{00000000-0005-0000-0000-0000E9160000}"/>
    <cellStyle name="Salida 2 17 2 4 2 2" xfId="5545" xr:uid="{00000000-0005-0000-0000-0000DA160000}"/>
    <cellStyle name="Salida 2 17 2 4 2 2 10" xfId="48718" xr:uid="{00000000-0005-0000-0000-0000EA160000}"/>
    <cellStyle name="Salida 2 17 2 4 2 2 11" xfId="52787" xr:uid="{00000000-0005-0000-0000-0000EA160000}"/>
    <cellStyle name="Salida 2 17 2 4 2 2 12" xfId="56635" xr:uid="{00000000-0005-0000-0000-0000EA160000}"/>
    <cellStyle name="Salida 2 17 2 4 2 2 13" xfId="59955" xr:uid="{00000000-0005-0000-0000-0000EA160000}"/>
    <cellStyle name="Salida 2 17 2 4 2 2 2" xfId="12793" xr:uid="{00000000-0005-0000-0000-0000EA160000}"/>
    <cellStyle name="Salida 2 17 2 4 2 2 3" xfId="16067" xr:uid="{00000000-0005-0000-0000-0000EA160000}"/>
    <cellStyle name="Salida 2 17 2 4 2 2 4" xfId="20001" xr:uid="{00000000-0005-0000-0000-0000EA160000}"/>
    <cellStyle name="Salida 2 17 2 4 2 2 5" xfId="23369" xr:uid="{00000000-0005-0000-0000-0000EA160000}"/>
    <cellStyle name="Salida 2 17 2 4 2 2 6" xfId="29775" xr:uid="{00000000-0005-0000-0000-0000EA160000}"/>
    <cellStyle name="Salida 2 17 2 4 2 2 7" xfId="36040" xr:uid="{00000000-0005-0000-0000-0000EA160000}"/>
    <cellStyle name="Salida 2 17 2 4 2 2 8" xfId="40296" xr:uid="{00000000-0005-0000-0000-0000EA160000}"/>
    <cellStyle name="Salida 2 17 2 4 2 2 9" xfId="44527" xr:uid="{00000000-0005-0000-0000-0000EA160000}"/>
    <cellStyle name="Salida 2 17 2 4 2 3" xfId="13300" xr:uid="{00000000-0005-0000-0000-0000E9160000}"/>
    <cellStyle name="Salida 2 17 2 4 2 4" xfId="13259" xr:uid="{00000000-0005-0000-0000-0000E9160000}"/>
    <cellStyle name="Salida 2 17 2 4 2 5" xfId="16334" xr:uid="{00000000-0005-0000-0000-0000E9160000}"/>
    <cellStyle name="Salida 2 17 2 4 2 6" xfId="8691" xr:uid="{00000000-0005-0000-0000-0000E9160000}"/>
    <cellStyle name="Salida 2 17 2 4 2 7" xfId="26599" xr:uid="{00000000-0005-0000-0000-0000E9160000}"/>
    <cellStyle name="Salida 2 17 2 4 2 8" xfId="32901" xr:uid="{00000000-0005-0000-0000-0000E9160000}"/>
    <cellStyle name="Salida 2 17 2 4 2 9" xfId="33201" xr:uid="{00000000-0005-0000-0000-0000E9160000}"/>
    <cellStyle name="Salida 2 17 2 4 3" xfId="3513" xr:uid="{00000000-0005-0000-0000-0000DB160000}"/>
    <cellStyle name="Salida 2 17 2 4 3 10" xfId="42554" xr:uid="{00000000-0005-0000-0000-0000EB160000}"/>
    <cellStyle name="Salida 2 17 2 4 3 11" xfId="46768" xr:uid="{00000000-0005-0000-0000-0000EB160000}"/>
    <cellStyle name="Salida 2 17 2 4 3 12" xfId="50936" xr:uid="{00000000-0005-0000-0000-0000EB160000}"/>
    <cellStyle name="Salida 2 17 2 4 3 13" xfId="54933" xr:uid="{00000000-0005-0000-0000-0000EB160000}"/>
    <cellStyle name="Salida 2 17 2 4 3 14" xfId="58682" xr:uid="{00000000-0005-0000-0000-0000EB160000}"/>
    <cellStyle name="Salida 2 17 2 4 3 2" xfId="6453" xr:uid="{00000000-0005-0000-0000-0000DC160000}"/>
    <cellStyle name="Salida 2 17 2 4 3 2 10" xfId="49590" xr:uid="{00000000-0005-0000-0000-0000EC160000}"/>
    <cellStyle name="Salida 2 17 2 4 3 2 11" xfId="53625" xr:uid="{00000000-0005-0000-0000-0000EC160000}"/>
    <cellStyle name="Salida 2 17 2 4 3 2 12" xfId="57426" xr:uid="{00000000-0005-0000-0000-0000EC160000}"/>
    <cellStyle name="Salida 2 17 2 4 3 2 13" xfId="60602" xr:uid="{00000000-0005-0000-0000-0000EC160000}"/>
    <cellStyle name="Salida 2 17 2 4 3 2 2" xfId="9241" xr:uid="{00000000-0005-0000-0000-0000EC160000}"/>
    <cellStyle name="Salida 2 17 2 4 3 2 3" xfId="16882" xr:uid="{00000000-0005-0000-0000-0000EC160000}"/>
    <cellStyle name="Salida 2 17 2 4 3 2 4" xfId="20787" xr:uid="{00000000-0005-0000-0000-0000EC160000}"/>
    <cellStyle name="Salida 2 17 2 4 3 2 5" xfId="24016" xr:uid="{00000000-0005-0000-0000-0000EC160000}"/>
    <cellStyle name="Salida 2 17 2 4 3 2 6" xfId="30682" xr:uid="{00000000-0005-0000-0000-0000EC160000}"/>
    <cellStyle name="Salida 2 17 2 4 3 2 7" xfId="36937" xr:uid="{00000000-0005-0000-0000-0000EC160000}"/>
    <cellStyle name="Salida 2 17 2 4 3 2 8" xfId="41192" xr:uid="{00000000-0005-0000-0000-0000EC160000}"/>
    <cellStyle name="Salida 2 17 2 4 3 2 9" xfId="45414" xr:uid="{00000000-0005-0000-0000-0000EC160000}"/>
    <cellStyle name="Salida 2 17 2 4 3 3" xfId="11518" xr:uid="{00000000-0005-0000-0000-0000EB160000}"/>
    <cellStyle name="Salida 2 17 2 4 3 4" xfId="14280" xr:uid="{00000000-0005-0000-0000-0000EB160000}"/>
    <cellStyle name="Salida 2 17 2 4 3 5" xfId="18310" xr:uid="{00000000-0005-0000-0000-0000EB160000}"/>
    <cellStyle name="Salida 2 17 2 4 3 6" xfId="22096" xr:uid="{00000000-0005-0000-0000-0000EB160000}"/>
    <cellStyle name="Salida 2 17 2 4 3 7" xfId="27743" xr:uid="{00000000-0005-0000-0000-0000EB160000}"/>
    <cellStyle name="Salida 2 17 2 4 3 8" xfId="34034" xr:uid="{00000000-0005-0000-0000-0000EB160000}"/>
    <cellStyle name="Salida 2 17 2 4 3 9" xfId="38307" xr:uid="{00000000-0005-0000-0000-0000EB160000}"/>
    <cellStyle name="Salida 2 17 2 4 4" xfId="4026" xr:uid="{00000000-0005-0000-0000-0000DD160000}"/>
    <cellStyle name="Salida 2 17 2 4 4 10" xfId="43067" xr:uid="{00000000-0005-0000-0000-0000ED160000}"/>
    <cellStyle name="Salida 2 17 2 4 4 11" xfId="47281" xr:uid="{00000000-0005-0000-0000-0000ED160000}"/>
    <cellStyle name="Salida 2 17 2 4 4 12" xfId="51449" xr:uid="{00000000-0005-0000-0000-0000ED160000}"/>
    <cellStyle name="Salida 2 17 2 4 4 13" xfId="55446" xr:uid="{00000000-0005-0000-0000-0000ED160000}"/>
    <cellStyle name="Salida 2 17 2 4 4 14" xfId="59195" xr:uid="{00000000-0005-0000-0000-0000ED160000}"/>
    <cellStyle name="Salida 2 17 2 4 4 2" xfId="6886" xr:uid="{00000000-0005-0000-0000-0000DE160000}"/>
    <cellStyle name="Salida 2 17 2 4 4 2 10" xfId="50023" xr:uid="{00000000-0005-0000-0000-0000EE160000}"/>
    <cellStyle name="Salida 2 17 2 4 4 2 11" xfId="54058" xr:uid="{00000000-0005-0000-0000-0000EE160000}"/>
    <cellStyle name="Salida 2 17 2 4 4 2 12" xfId="57859" xr:uid="{00000000-0005-0000-0000-0000EE160000}"/>
    <cellStyle name="Salida 2 17 2 4 4 2 13" xfId="61035" xr:uid="{00000000-0005-0000-0000-0000EE160000}"/>
    <cellStyle name="Salida 2 17 2 4 4 2 2" xfId="11059" xr:uid="{00000000-0005-0000-0000-0000EE160000}"/>
    <cellStyle name="Salida 2 17 2 4 4 2 3" xfId="17315" xr:uid="{00000000-0005-0000-0000-0000EE160000}"/>
    <cellStyle name="Salida 2 17 2 4 4 2 4" xfId="21220" xr:uid="{00000000-0005-0000-0000-0000EE160000}"/>
    <cellStyle name="Salida 2 17 2 4 4 2 5" xfId="24449" xr:uid="{00000000-0005-0000-0000-0000EE160000}"/>
    <cellStyle name="Salida 2 17 2 4 4 2 6" xfId="31115" xr:uid="{00000000-0005-0000-0000-0000EE160000}"/>
    <cellStyle name="Salida 2 17 2 4 4 2 7" xfId="37370" xr:uid="{00000000-0005-0000-0000-0000EE160000}"/>
    <cellStyle name="Salida 2 17 2 4 4 2 8" xfId="41625" xr:uid="{00000000-0005-0000-0000-0000EE160000}"/>
    <cellStyle name="Salida 2 17 2 4 4 2 9" xfId="45847" xr:uid="{00000000-0005-0000-0000-0000EE160000}"/>
    <cellStyle name="Salida 2 17 2 4 4 3" xfId="13576" xr:uid="{00000000-0005-0000-0000-0000ED160000}"/>
    <cellStyle name="Salida 2 17 2 4 4 4" xfId="14793" xr:uid="{00000000-0005-0000-0000-0000ED160000}"/>
    <cellStyle name="Salida 2 17 2 4 4 5" xfId="18823" xr:uid="{00000000-0005-0000-0000-0000ED160000}"/>
    <cellStyle name="Salida 2 17 2 4 4 6" xfId="22609" xr:uid="{00000000-0005-0000-0000-0000ED160000}"/>
    <cellStyle name="Salida 2 17 2 4 4 7" xfId="28256" xr:uid="{00000000-0005-0000-0000-0000ED160000}"/>
    <cellStyle name="Salida 2 17 2 4 4 8" xfId="34547" xr:uid="{00000000-0005-0000-0000-0000ED160000}"/>
    <cellStyle name="Salida 2 17 2 4 4 9" xfId="38820" xr:uid="{00000000-0005-0000-0000-0000ED160000}"/>
    <cellStyle name="Salida 2 17 2 4 5" xfId="3629" xr:uid="{00000000-0005-0000-0000-0000DF160000}"/>
    <cellStyle name="Salida 2 17 2 4 5 10" xfId="46884" xr:uid="{00000000-0005-0000-0000-0000EF160000}"/>
    <cellStyle name="Salida 2 17 2 4 5 11" xfId="51052" xr:uid="{00000000-0005-0000-0000-0000EF160000}"/>
    <cellStyle name="Salida 2 17 2 4 5 12" xfId="55049" xr:uid="{00000000-0005-0000-0000-0000EF160000}"/>
    <cellStyle name="Salida 2 17 2 4 5 13" xfId="58798" xr:uid="{00000000-0005-0000-0000-0000EF160000}"/>
    <cellStyle name="Salida 2 17 2 4 5 2" xfId="13625" xr:uid="{00000000-0005-0000-0000-0000EF160000}"/>
    <cellStyle name="Salida 2 17 2 4 5 3" xfId="14396" xr:uid="{00000000-0005-0000-0000-0000EF160000}"/>
    <cellStyle name="Salida 2 17 2 4 5 4" xfId="18426" xr:uid="{00000000-0005-0000-0000-0000EF160000}"/>
    <cellStyle name="Salida 2 17 2 4 5 5" xfId="22212" xr:uid="{00000000-0005-0000-0000-0000EF160000}"/>
    <cellStyle name="Salida 2 17 2 4 5 6" xfId="27859" xr:uid="{00000000-0005-0000-0000-0000EF160000}"/>
    <cellStyle name="Salida 2 17 2 4 5 7" xfId="34150" xr:uid="{00000000-0005-0000-0000-0000EF160000}"/>
    <cellStyle name="Salida 2 17 2 4 5 8" xfId="38423" xr:uid="{00000000-0005-0000-0000-0000EF160000}"/>
    <cellStyle name="Salida 2 17 2 4 5 9" xfId="42670" xr:uid="{00000000-0005-0000-0000-0000EF160000}"/>
    <cellStyle name="Salida 2 17 2 4 6" xfId="13344" xr:uid="{00000000-0005-0000-0000-0000E8160000}"/>
    <cellStyle name="Salida 2 17 2 4 7" xfId="12471" xr:uid="{00000000-0005-0000-0000-0000E8160000}"/>
    <cellStyle name="Salida 2 17 2 4 8" xfId="16417" xr:uid="{00000000-0005-0000-0000-0000E8160000}"/>
    <cellStyle name="Salida 2 17 2 4 9" xfId="17482" xr:uid="{00000000-0005-0000-0000-0000E8160000}"/>
    <cellStyle name="Salida 2 17 2 5" xfId="2098" xr:uid="{00000000-0005-0000-0000-0000E0160000}"/>
    <cellStyle name="Salida 2 17 2 5 10" xfId="34872" xr:uid="{00000000-0005-0000-0000-0000F0160000}"/>
    <cellStyle name="Salida 2 17 2 5 11" xfId="39145" xr:uid="{00000000-0005-0000-0000-0000F0160000}"/>
    <cellStyle name="Salida 2 17 2 5 12" xfId="43390" xr:uid="{00000000-0005-0000-0000-0000F0160000}"/>
    <cellStyle name="Salida 2 17 2 5 13" xfId="47602" xr:uid="{00000000-0005-0000-0000-0000F0160000}"/>
    <cellStyle name="Salida 2 17 2 5 14" xfId="51767" xr:uid="{00000000-0005-0000-0000-0000F0160000}"/>
    <cellStyle name="Salida 2 17 2 5 2" xfId="5274" xr:uid="{00000000-0005-0000-0000-0000E1160000}"/>
    <cellStyle name="Salida 2 17 2 5 2 10" xfId="48447" xr:uid="{00000000-0005-0000-0000-0000F1160000}"/>
    <cellStyle name="Salida 2 17 2 5 2 11" xfId="52516" xr:uid="{00000000-0005-0000-0000-0000F1160000}"/>
    <cellStyle name="Salida 2 17 2 5 2 12" xfId="56364" xr:uid="{00000000-0005-0000-0000-0000F1160000}"/>
    <cellStyle name="Salida 2 17 2 5 2 13" xfId="59685" xr:uid="{00000000-0005-0000-0000-0000F1160000}"/>
    <cellStyle name="Salida 2 17 2 5 2 2" xfId="11080" xr:uid="{00000000-0005-0000-0000-0000F1160000}"/>
    <cellStyle name="Salida 2 17 2 5 2 3" xfId="15796" xr:uid="{00000000-0005-0000-0000-0000F1160000}"/>
    <cellStyle name="Salida 2 17 2 5 2 4" xfId="19731" xr:uid="{00000000-0005-0000-0000-0000F1160000}"/>
    <cellStyle name="Salida 2 17 2 5 2 5" xfId="23099" xr:uid="{00000000-0005-0000-0000-0000F1160000}"/>
    <cellStyle name="Salida 2 17 2 5 2 6" xfId="29504" xr:uid="{00000000-0005-0000-0000-0000F1160000}"/>
    <cellStyle name="Salida 2 17 2 5 2 7" xfId="35769" xr:uid="{00000000-0005-0000-0000-0000F1160000}"/>
    <cellStyle name="Salida 2 17 2 5 2 8" xfId="40025" xr:uid="{00000000-0005-0000-0000-0000F1160000}"/>
    <cellStyle name="Salida 2 17 2 5 2 9" xfId="44256" xr:uid="{00000000-0005-0000-0000-0000F1160000}"/>
    <cellStyle name="Salida 2 17 2 5 3" xfId="8338" xr:uid="{00000000-0005-0000-0000-0000F0160000}"/>
    <cellStyle name="Salida 2 17 2 5 4" xfId="9814" xr:uid="{00000000-0005-0000-0000-0000F0160000}"/>
    <cellStyle name="Salida 2 17 2 5 5" xfId="16367" xr:uid="{00000000-0005-0000-0000-0000F0160000}"/>
    <cellStyle name="Salida 2 17 2 5 6" xfId="11337" xr:uid="{00000000-0005-0000-0000-0000F0160000}"/>
    <cellStyle name="Salida 2 17 2 5 7" xfId="26328" xr:uid="{00000000-0005-0000-0000-0000F0160000}"/>
    <cellStyle name="Salida 2 17 2 5 8" xfId="32630" xr:uid="{00000000-0005-0000-0000-0000F0160000}"/>
    <cellStyle name="Salida 2 17 2 5 9" xfId="33234" xr:uid="{00000000-0005-0000-0000-0000F0160000}"/>
    <cellStyle name="Salida 2 17 2 6" xfId="2536" xr:uid="{00000000-0005-0000-0000-0000E2160000}"/>
    <cellStyle name="Salida 2 17 2 6 10" xfId="35474" xr:uid="{00000000-0005-0000-0000-0000F2160000}"/>
    <cellStyle name="Salida 2 17 2 6 11" xfId="39736" xr:uid="{00000000-0005-0000-0000-0000F2160000}"/>
    <cellStyle name="Salida 2 17 2 6 12" xfId="43974" xr:uid="{00000000-0005-0000-0000-0000F2160000}"/>
    <cellStyle name="Salida 2 17 2 6 13" xfId="48170" xr:uid="{00000000-0005-0000-0000-0000F2160000}"/>
    <cellStyle name="Salida 2 17 2 6 14" xfId="52268" xr:uid="{00000000-0005-0000-0000-0000F2160000}"/>
    <cellStyle name="Salida 2 17 2 6 2" xfId="5712" xr:uid="{00000000-0005-0000-0000-0000E3160000}"/>
    <cellStyle name="Salida 2 17 2 6 2 10" xfId="48881" xr:uid="{00000000-0005-0000-0000-0000F3160000}"/>
    <cellStyle name="Salida 2 17 2 6 2 11" xfId="52950" xr:uid="{00000000-0005-0000-0000-0000F3160000}"/>
    <cellStyle name="Salida 2 17 2 6 2 12" xfId="56797" xr:uid="{00000000-0005-0000-0000-0000F3160000}"/>
    <cellStyle name="Salida 2 17 2 6 2 13" xfId="60114" xr:uid="{00000000-0005-0000-0000-0000F3160000}"/>
    <cellStyle name="Salida 2 17 2 6 2 2" xfId="12899" xr:uid="{00000000-0005-0000-0000-0000F3160000}"/>
    <cellStyle name="Salida 2 17 2 6 2 3" xfId="16230" xr:uid="{00000000-0005-0000-0000-0000F3160000}"/>
    <cellStyle name="Salida 2 17 2 6 2 4" xfId="20161" xr:uid="{00000000-0005-0000-0000-0000F3160000}"/>
    <cellStyle name="Salida 2 17 2 6 2 5" xfId="23528" xr:uid="{00000000-0005-0000-0000-0000F3160000}"/>
    <cellStyle name="Salida 2 17 2 6 2 6" xfId="29942" xr:uid="{00000000-0005-0000-0000-0000F3160000}"/>
    <cellStyle name="Salida 2 17 2 6 2 7" xfId="36207" xr:uid="{00000000-0005-0000-0000-0000F3160000}"/>
    <cellStyle name="Salida 2 17 2 6 2 8" xfId="40463" xr:uid="{00000000-0005-0000-0000-0000F3160000}"/>
    <cellStyle name="Salida 2 17 2 6 2 9" xfId="44692" xr:uid="{00000000-0005-0000-0000-0000F3160000}"/>
    <cellStyle name="Salida 2 17 2 6 3" xfId="9068" xr:uid="{00000000-0005-0000-0000-0000F2160000}"/>
    <cellStyle name="Salida 2 17 2 6 4" xfId="9274" xr:uid="{00000000-0005-0000-0000-0000F2160000}"/>
    <cellStyle name="Salida 2 17 2 6 5" xfId="8202" xr:uid="{00000000-0005-0000-0000-0000F2160000}"/>
    <cellStyle name="Salida 2 17 2 6 6" xfId="12290" xr:uid="{00000000-0005-0000-0000-0000F2160000}"/>
    <cellStyle name="Salida 2 17 2 6 7" xfId="26766" xr:uid="{00000000-0005-0000-0000-0000F2160000}"/>
    <cellStyle name="Salida 2 17 2 6 8" xfId="33068" xr:uid="{00000000-0005-0000-0000-0000F2160000}"/>
    <cellStyle name="Salida 2 17 2 6 9" xfId="33181" xr:uid="{00000000-0005-0000-0000-0000F2160000}"/>
    <cellStyle name="Salida 2 17 2 7" xfId="3751" xr:uid="{00000000-0005-0000-0000-0000E4160000}"/>
    <cellStyle name="Salida 2 17 2 7 10" xfId="42792" xr:uid="{00000000-0005-0000-0000-0000F4160000}"/>
    <cellStyle name="Salida 2 17 2 7 11" xfId="47006" xr:uid="{00000000-0005-0000-0000-0000F4160000}"/>
    <cellStyle name="Salida 2 17 2 7 12" xfId="51174" xr:uid="{00000000-0005-0000-0000-0000F4160000}"/>
    <cellStyle name="Salida 2 17 2 7 13" xfId="55171" xr:uid="{00000000-0005-0000-0000-0000F4160000}"/>
    <cellStyle name="Salida 2 17 2 7 14" xfId="58920" xr:uid="{00000000-0005-0000-0000-0000F4160000}"/>
    <cellStyle name="Salida 2 17 2 7 2" xfId="6616" xr:uid="{00000000-0005-0000-0000-0000E5160000}"/>
    <cellStyle name="Salida 2 17 2 7 2 10" xfId="49753" xr:uid="{00000000-0005-0000-0000-0000F5160000}"/>
    <cellStyle name="Salida 2 17 2 7 2 11" xfId="53788" xr:uid="{00000000-0005-0000-0000-0000F5160000}"/>
    <cellStyle name="Salida 2 17 2 7 2 12" xfId="57589" xr:uid="{00000000-0005-0000-0000-0000F5160000}"/>
    <cellStyle name="Salida 2 17 2 7 2 13" xfId="60765" xr:uid="{00000000-0005-0000-0000-0000F5160000}"/>
    <cellStyle name="Salida 2 17 2 7 2 2" xfId="7283" xr:uid="{00000000-0005-0000-0000-0000F5160000}"/>
    <cellStyle name="Salida 2 17 2 7 2 3" xfId="17045" xr:uid="{00000000-0005-0000-0000-0000F5160000}"/>
    <cellStyle name="Salida 2 17 2 7 2 4" xfId="20950" xr:uid="{00000000-0005-0000-0000-0000F5160000}"/>
    <cellStyle name="Salida 2 17 2 7 2 5" xfId="24179" xr:uid="{00000000-0005-0000-0000-0000F5160000}"/>
    <cellStyle name="Salida 2 17 2 7 2 6" xfId="30845" xr:uid="{00000000-0005-0000-0000-0000F5160000}"/>
    <cellStyle name="Salida 2 17 2 7 2 7" xfId="37100" xr:uid="{00000000-0005-0000-0000-0000F5160000}"/>
    <cellStyle name="Salida 2 17 2 7 2 8" xfId="41355" xr:uid="{00000000-0005-0000-0000-0000F5160000}"/>
    <cellStyle name="Salida 2 17 2 7 2 9" xfId="45577" xr:uid="{00000000-0005-0000-0000-0000F5160000}"/>
    <cellStyle name="Salida 2 17 2 7 3" xfId="12561" xr:uid="{00000000-0005-0000-0000-0000F4160000}"/>
    <cellStyle name="Salida 2 17 2 7 4" xfId="14518" xr:uid="{00000000-0005-0000-0000-0000F4160000}"/>
    <cellStyle name="Salida 2 17 2 7 5" xfId="18548" xr:uid="{00000000-0005-0000-0000-0000F4160000}"/>
    <cellStyle name="Salida 2 17 2 7 6" xfId="22334" xr:uid="{00000000-0005-0000-0000-0000F4160000}"/>
    <cellStyle name="Salida 2 17 2 7 7" xfId="27981" xr:uid="{00000000-0005-0000-0000-0000F4160000}"/>
    <cellStyle name="Salida 2 17 2 7 8" xfId="34272" xr:uid="{00000000-0005-0000-0000-0000F4160000}"/>
    <cellStyle name="Salida 2 17 2 7 9" xfId="38545" xr:uid="{00000000-0005-0000-0000-0000F4160000}"/>
    <cellStyle name="Salida 2 17 2 8" xfId="3237" xr:uid="{00000000-0005-0000-0000-0000E6160000}"/>
    <cellStyle name="Salida 2 17 2 8 10" xfId="46495" xr:uid="{00000000-0005-0000-0000-0000F6160000}"/>
    <cellStyle name="Salida 2 17 2 8 11" xfId="50663" xr:uid="{00000000-0005-0000-0000-0000F6160000}"/>
    <cellStyle name="Salida 2 17 2 8 12" xfId="54660" xr:uid="{00000000-0005-0000-0000-0000F6160000}"/>
    <cellStyle name="Salida 2 17 2 8 13" xfId="58409" xr:uid="{00000000-0005-0000-0000-0000F6160000}"/>
    <cellStyle name="Salida 2 17 2 8 2" xfId="7753" xr:uid="{00000000-0005-0000-0000-0000F6160000}"/>
    <cellStyle name="Salida 2 17 2 8 3" xfId="14007" xr:uid="{00000000-0005-0000-0000-0000F6160000}"/>
    <cellStyle name="Salida 2 17 2 8 4" xfId="18037" xr:uid="{00000000-0005-0000-0000-0000F6160000}"/>
    <cellStyle name="Salida 2 17 2 8 5" xfId="21823" xr:uid="{00000000-0005-0000-0000-0000F6160000}"/>
    <cellStyle name="Salida 2 17 2 8 6" xfId="27467" xr:uid="{00000000-0005-0000-0000-0000F6160000}"/>
    <cellStyle name="Salida 2 17 2 8 7" xfId="33758" xr:uid="{00000000-0005-0000-0000-0000F6160000}"/>
    <cellStyle name="Salida 2 17 2 8 8" xfId="38031" xr:uid="{00000000-0005-0000-0000-0000F6160000}"/>
    <cellStyle name="Salida 2 17 2 8 9" xfId="42279" xr:uid="{00000000-0005-0000-0000-0000F6160000}"/>
    <cellStyle name="Salida 2 17 2 9" xfId="12179" xr:uid="{00000000-0005-0000-0000-0000D7160000}"/>
    <cellStyle name="Salida 2 17 3" xfId="1283" xr:uid="{00000000-0005-0000-0000-0000E7160000}"/>
    <cellStyle name="Salida 2 17 3 10" xfId="25525" xr:uid="{00000000-0005-0000-0000-0000F7160000}"/>
    <cellStyle name="Salida 2 17 3 11" xfId="31841" xr:uid="{00000000-0005-0000-0000-0000F7160000}"/>
    <cellStyle name="Salida 2 17 3 12" xfId="33331" xr:uid="{00000000-0005-0000-0000-0000F7160000}"/>
    <cellStyle name="Salida 2 17 3 13" xfId="36285" xr:uid="{00000000-0005-0000-0000-0000F7160000}"/>
    <cellStyle name="Salida 2 17 3 14" xfId="40541" xr:uid="{00000000-0005-0000-0000-0000F7160000}"/>
    <cellStyle name="Salida 2 17 3 15" xfId="44770" xr:uid="{00000000-0005-0000-0000-0000F7160000}"/>
    <cellStyle name="Salida 2 17 3 16" xfId="48959" xr:uid="{00000000-0005-0000-0000-0000F7160000}"/>
    <cellStyle name="Salida 2 17 3 17" xfId="53025" xr:uid="{00000000-0005-0000-0000-0000F7160000}"/>
    <cellStyle name="Salida 2 17 3 2" xfId="2099" xr:uid="{00000000-0005-0000-0000-0000E8160000}"/>
    <cellStyle name="Salida 2 17 3 2 10" xfId="39804" xr:uid="{00000000-0005-0000-0000-0000F8160000}"/>
    <cellStyle name="Salida 2 17 3 2 11" xfId="44042" xr:uid="{00000000-0005-0000-0000-0000F8160000}"/>
    <cellStyle name="Salida 2 17 3 2 12" xfId="48237" xr:uid="{00000000-0005-0000-0000-0000F8160000}"/>
    <cellStyle name="Salida 2 17 3 2 13" xfId="52333" xr:uid="{00000000-0005-0000-0000-0000F8160000}"/>
    <cellStyle name="Salida 2 17 3 2 14" xfId="56213" xr:uid="{00000000-0005-0000-0000-0000F8160000}"/>
    <cellStyle name="Salida 2 17 3 2 2" xfId="5275" xr:uid="{00000000-0005-0000-0000-0000E9160000}"/>
    <cellStyle name="Salida 2 17 3 2 2 10" xfId="48448" xr:uid="{00000000-0005-0000-0000-0000F9160000}"/>
    <cellStyle name="Salida 2 17 3 2 2 11" xfId="52517" xr:uid="{00000000-0005-0000-0000-0000F9160000}"/>
    <cellStyle name="Salida 2 17 3 2 2 12" xfId="56365" xr:uid="{00000000-0005-0000-0000-0000F9160000}"/>
    <cellStyle name="Salida 2 17 3 2 2 13" xfId="59686" xr:uid="{00000000-0005-0000-0000-0000F9160000}"/>
    <cellStyle name="Salida 2 17 3 2 2 2" xfId="12392" xr:uid="{00000000-0005-0000-0000-0000F9160000}"/>
    <cellStyle name="Salida 2 17 3 2 2 3" xfId="15797" xr:uid="{00000000-0005-0000-0000-0000F9160000}"/>
    <cellStyle name="Salida 2 17 3 2 2 4" xfId="19732" xr:uid="{00000000-0005-0000-0000-0000F9160000}"/>
    <cellStyle name="Salida 2 17 3 2 2 5" xfId="23100" xr:uid="{00000000-0005-0000-0000-0000F9160000}"/>
    <cellStyle name="Salida 2 17 3 2 2 6" xfId="29505" xr:uid="{00000000-0005-0000-0000-0000F9160000}"/>
    <cellStyle name="Salida 2 17 3 2 2 7" xfId="35770" xr:uid="{00000000-0005-0000-0000-0000F9160000}"/>
    <cellStyle name="Salida 2 17 3 2 2 8" xfId="40026" xr:uid="{00000000-0005-0000-0000-0000F9160000}"/>
    <cellStyle name="Salida 2 17 3 2 2 9" xfId="44257" xr:uid="{00000000-0005-0000-0000-0000F9160000}"/>
    <cellStyle name="Salida 2 17 3 2 3" xfId="9840" xr:uid="{00000000-0005-0000-0000-0000F8160000}"/>
    <cellStyle name="Salida 2 17 3 2 4" xfId="8231" xr:uid="{00000000-0005-0000-0000-0000F8160000}"/>
    <cellStyle name="Salida 2 17 3 2 5" xfId="7241" xr:uid="{00000000-0005-0000-0000-0000F8160000}"/>
    <cellStyle name="Salida 2 17 3 2 6" xfId="13676" xr:uid="{00000000-0005-0000-0000-0000F8160000}"/>
    <cellStyle name="Salida 2 17 3 2 7" xfId="26329" xr:uid="{00000000-0005-0000-0000-0000F8160000}"/>
    <cellStyle name="Salida 2 17 3 2 8" xfId="32631" xr:uid="{00000000-0005-0000-0000-0000F8160000}"/>
    <cellStyle name="Salida 2 17 3 2 9" xfId="35543" xr:uid="{00000000-0005-0000-0000-0000F8160000}"/>
    <cellStyle name="Salida 2 17 3 3" xfId="2532" xr:uid="{00000000-0005-0000-0000-0000EA160000}"/>
    <cellStyle name="Salida 2 17 3 3 10" xfId="39403" xr:uid="{00000000-0005-0000-0000-0000FA160000}"/>
    <cellStyle name="Salida 2 17 3 3 11" xfId="43645" xr:uid="{00000000-0005-0000-0000-0000FA160000}"/>
    <cellStyle name="Salida 2 17 3 3 12" xfId="47849" xr:uid="{00000000-0005-0000-0000-0000FA160000}"/>
    <cellStyle name="Salida 2 17 3 3 13" xfId="51979" xr:uid="{00000000-0005-0000-0000-0000FA160000}"/>
    <cellStyle name="Salida 2 17 3 3 14" xfId="55909" xr:uid="{00000000-0005-0000-0000-0000FA160000}"/>
    <cellStyle name="Salida 2 17 3 3 2" xfId="5708" xr:uid="{00000000-0005-0000-0000-0000EB160000}"/>
    <cellStyle name="Salida 2 17 3 3 2 10" xfId="48877" xr:uid="{00000000-0005-0000-0000-0000FB160000}"/>
    <cellStyle name="Salida 2 17 3 3 2 11" xfId="52946" xr:uid="{00000000-0005-0000-0000-0000FB160000}"/>
    <cellStyle name="Salida 2 17 3 3 2 12" xfId="56793" xr:uid="{00000000-0005-0000-0000-0000FB160000}"/>
    <cellStyle name="Salida 2 17 3 3 2 13" xfId="60113" xr:uid="{00000000-0005-0000-0000-0000FB160000}"/>
    <cellStyle name="Salida 2 17 3 3 2 2" xfId="8567" xr:uid="{00000000-0005-0000-0000-0000FB160000}"/>
    <cellStyle name="Salida 2 17 3 3 2 3" xfId="16226" xr:uid="{00000000-0005-0000-0000-0000FB160000}"/>
    <cellStyle name="Salida 2 17 3 3 2 4" xfId="20160" xr:uid="{00000000-0005-0000-0000-0000FB160000}"/>
    <cellStyle name="Salida 2 17 3 3 2 5" xfId="23527" xr:uid="{00000000-0005-0000-0000-0000FB160000}"/>
    <cellStyle name="Salida 2 17 3 3 2 6" xfId="29938" xr:uid="{00000000-0005-0000-0000-0000FB160000}"/>
    <cellStyle name="Salida 2 17 3 3 2 7" xfId="36203" xr:uid="{00000000-0005-0000-0000-0000FB160000}"/>
    <cellStyle name="Salida 2 17 3 3 2 8" xfId="40459" xr:uid="{00000000-0005-0000-0000-0000FB160000}"/>
    <cellStyle name="Salida 2 17 3 3 2 9" xfId="44688" xr:uid="{00000000-0005-0000-0000-0000FB160000}"/>
    <cellStyle name="Salida 2 17 3 3 3" xfId="10481" xr:uid="{00000000-0005-0000-0000-0000FA160000}"/>
    <cellStyle name="Salida 2 17 3 3 4" xfId="8704" xr:uid="{00000000-0005-0000-0000-0000FA160000}"/>
    <cellStyle name="Salida 2 17 3 3 5" xfId="15109" xr:uid="{00000000-0005-0000-0000-0000FA160000}"/>
    <cellStyle name="Salida 2 17 3 3 6" xfId="19278" xr:uid="{00000000-0005-0000-0000-0000FA160000}"/>
    <cellStyle name="Salida 2 17 3 3 7" xfId="26762" xr:uid="{00000000-0005-0000-0000-0000FA160000}"/>
    <cellStyle name="Salida 2 17 3 3 8" xfId="33064" xr:uid="{00000000-0005-0000-0000-0000FA160000}"/>
    <cellStyle name="Salida 2 17 3 3 9" xfId="35135" xr:uid="{00000000-0005-0000-0000-0000FA160000}"/>
    <cellStyle name="Salida 2 17 3 4" xfId="3752" xr:uid="{00000000-0005-0000-0000-0000EC160000}"/>
    <cellStyle name="Salida 2 17 3 4 10" xfId="42793" xr:uid="{00000000-0005-0000-0000-0000FC160000}"/>
    <cellStyle name="Salida 2 17 3 4 11" xfId="47007" xr:uid="{00000000-0005-0000-0000-0000FC160000}"/>
    <cellStyle name="Salida 2 17 3 4 12" xfId="51175" xr:uid="{00000000-0005-0000-0000-0000FC160000}"/>
    <cellStyle name="Salida 2 17 3 4 13" xfId="55172" xr:uid="{00000000-0005-0000-0000-0000FC160000}"/>
    <cellStyle name="Salida 2 17 3 4 14" xfId="58921" xr:uid="{00000000-0005-0000-0000-0000FC160000}"/>
    <cellStyle name="Salida 2 17 3 4 2" xfId="6617" xr:uid="{00000000-0005-0000-0000-0000ED160000}"/>
    <cellStyle name="Salida 2 17 3 4 2 10" xfId="49754" xr:uid="{00000000-0005-0000-0000-0000FD160000}"/>
    <cellStyle name="Salida 2 17 3 4 2 11" xfId="53789" xr:uid="{00000000-0005-0000-0000-0000FD160000}"/>
    <cellStyle name="Salida 2 17 3 4 2 12" xfId="57590" xr:uid="{00000000-0005-0000-0000-0000FD160000}"/>
    <cellStyle name="Salida 2 17 3 4 2 13" xfId="60766" xr:uid="{00000000-0005-0000-0000-0000FD160000}"/>
    <cellStyle name="Salida 2 17 3 4 2 2" xfId="11041" xr:uid="{00000000-0005-0000-0000-0000FD160000}"/>
    <cellStyle name="Salida 2 17 3 4 2 3" xfId="17046" xr:uid="{00000000-0005-0000-0000-0000FD160000}"/>
    <cellStyle name="Salida 2 17 3 4 2 4" xfId="20951" xr:uid="{00000000-0005-0000-0000-0000FD160000}"/>
    <cellStyle name="Salida 2 17 3 4 2 5" xfId="24180" xr:uid="{00000000-0005-0000-0000-0000FD160000}"/>
    <cellStyle name="Salida 2 17 3 4 2 6" xfId="30846" xr:uid="{00000000-0005-0000-0000-0000FD160000}"/>
    <cellStyle name="Salida 2 17 3 4 2 7" xfId="37101" xr:uid="{00000000-0005-0000-0000-0000FD160000}"/>
    <cellStyle name="Salida 2 17 3 4 2 8" xfId="41356" xr:uid="{00000000-0005-0000-0000-0000FD160000}"/>
    <cellStyle name="Salida 2 17 3 4 2 9" xfId="45578" xr:uid="{00000000-0005-0000-0000-0000FD160000}"/>
    <cellStyle name="Salida 2 17 3 4 3" xfId="9751" xr:uid="{00000000-0005-0000-0000-0000FC160000}"/>
    <cellStyle name="Salida 2 17 3 4 4" xfId="14519" xr:uid="{00000000-0005-0000-0000-0000FC160000}"/>
    <cellStyle name="Salida 2 17 3 4 5" xfId="18549" xr:uid="{00000000-0005-0000-0000-0000FC160000}"/>
    <cellStyle name="Salida 2 17 3 4 6" xfId="22335" xr:uid="{00000000-0005-0000-0000-0000FC160000}"/>
    <cellStyle name="Salida 2 17 3 4 7" xfId="27982" xr:uid="{00000000-0005-0000-0000-0000FC160000}"/>
    <cellStyle name="Salida 2 17 3 4 8" xfId="34273" xr:uid="{00000000-0005-0000-0000-0000FC160000}"/>
    <cellStyle name="Salida 2 17 3 4 9" xfId="38546" xr:uid="{00000000-0005-0000-0000-0000FC160000}"/>
    <cellStyle name="Salida 2 17 3 5" xfId="3238" xr:uid="{00000000-0005-0000-0000-0000EE160000}"/>
    <cellStyle name="Salida 2 17 3 5 10" xfId="46496" xr:uid="{00000000-0005-0000-0000-0000FE160000}"/>
    <cellStyle name="Salida 2 17 3 5 11" xfId="50664" xr:uid="{00000000-0005-0000-0000-0000FE160000}"/>
    <cellStyle name="Salida 2 17 3 5 12" xfId="54661" xr:uid="{00000000-0005-0000-0000-0000FE160000}"/>
    <cellStyle name="Salida 2 17 3 5 13" xfId="58410" xr:uid="{00000000-0005-0000-0000-0000FE160000}"/>
    <cellStyle name="Salida 2 17 3 5 2" xfId="7752" xr:uid="{00000000-0005-0000-0000-0000FE160000}"/>
    <cellStyle name="Salida 2 17 3 5 3" xfId="14008" xr:uid="{00000000-0005-0000-0000-0000FE160000}"/>
    <cellStyle name="Salida 2 17 3 5 4" xfId="18038" xr:uid="{00000000-0005-0000-0000-0000FE160000}"/>
    <cellStyle name="Salida 2 17 3 5 5" xfId="21824" xr:uid="{00000000-0005-0000-0000-0000FE160000}"/>
    <cellStyle name="Salida 2 17 3 5 6" xfId="27468" xr:uid="{00000000-0005-0000-0000-0000FE160000}"/>
    <cellStyle name="Salida 2 17 3 5 7" xfId="33759" xr:uid="{00000000-0005-0000-0000-0000FE160000}"/>
    <cellStyle name="Salida 2 17 3 5 8" xfId="38032" xr:uid="{00000000-0005-0000-0000-0000FE160000}"/>
    <cellStyle name="Salida 2 17 3 5 9" xfId="42280" xr:uid="{00000000-0005-0000-0000-0000FE160000}"/>
    <cellStyle name="Salida 2 17 3 6" xfId="9374" xr:uid="{00000000-0005-0000-0000-0000F7160000}"/>
    <cellStyle name="Salida 2 17 3 7" xfId="13251" xr:uid="{00000000-0005-0000-0000-0000F7160000}"/>
    <cellStyle name="Salida 2 17 3 8" xfId="17549" xr:uid="{00000000-0005-0000-0000-0000F7160000}"/>
    <cellStyle name="Salida 2 17 3 9" xfId="10629" xr:uid="{00000000-0005-0000-0000-0000F7160000}"/>
    <cellStyle name="Salida 2 17 4" xfId="2097" xr:uid="{00000000-0005-0000-0000-0000EF160000}"/>
    <cellStyle name="Salida 2 17 4 10" xfId="40631" xr:uid="{00000000-0005-0000-0000-0000FF160000}"/>
    <cellStyle name="Salida 2 17 4 11" xfId="44857" xr:uid="{00000000-0005-0000-0000-0000FF160000}"/>
    <cellStyle name="Salida 2 17 4 12" xfId="49045" xr:uid="{00000000-0005-0000-0000-0000FF160000}"/>
    <cellStyle name="Salida 2 17 4 13" xfId="53107" xr:uid="{00000000-0005-0000-0000-0000FF160000}"/>
    <cellStyle name="Salida 2 17 4 14" xfId="56937" xr:uid="{00000000-0005-0000-0000-0000FF160000}"/>
    <cellStyle name="Salida 2 17 4 2" xfId="5273" xr:uid="{00000000-0005-0000-0000-0000F0160000}"/>
    <cellStyle name="Salida 2 17 4 2 10" xfId="48446" xr:uid="{00000000-0005-0000-0000-000000170000}"/>
    <cellStyle name="Salida 2 17 4 2 11" xfId="52515" xr:uid="{00000000-0005-0000-0000-000000170000}"/>
    <cellStyle name="Salida 2 17 4 2 12" xfId="56363" xr:uid="{00000000-0005-0000-0000-000000170000}"/>
    <cellStyle name="Salida 2 17 4 2 13" xfId="59684" xr:uid="{00000000-0005-0000-0000-000000170000}"/>
    <cellStyle name="Salida 2 17 4 2 2" xfId="13435" xr:uid="{00000000-0005-0000-0000-000000170000}"/>
    <cellStyle name="Salida 2 17 4 2 3" xfId="15795" xr:uid="{00000000-0005-0000-0000-000000170000}"/>
    <cellStyle name="Salida 2 17 4 2 4" xfId="19730" xr:uid="{00000000-0005-0000-0000-000000170000}"/>
    <cellStyle name="Salida 2 17 4 2 5" xfId="23098" xr:uid="{00000000-0005-0000-0000-000000170000}"/>
    <cellStyle name="Salida 2 17 4 2 6" xfId="29503" xr:uid="{00000000-0005-0000-0000-000000170000}"/>
    <cellStyle name="Salida 2 17 4 2 7" xfId="35768" xr:uid="{00000000-0005-0000-0000-000000170000}"/>
    <cellStyle name="Salida 2 17 4 2 8" xfId="40024" xr:uid="{00000000-0005-0000-0000-000000170000}"/>
    <cellStyle name="Salida 2 17 4 2 9" xfId="44255" xr:uid="{00000000-0005-0000-0000-000000170000}"/>
    <cellStyle name="Salida 2 17 4 3" xfId="8339" xr:uid="{00000000-0005-0000-0000-0000FF160000}"/>
    <cellStyle name="Salida 2 17 4 4" xfId="13527" xr:uid="{00000000-0005-0000-0000-0000FF160000}"/>
    <cellStyle name="Salida 2 17 4 5" xfId="15164" xr:uid="{00000000-0005-0000-0000-0000FF160000}"/>
    <cellStyle name="Salida 2 17 4 6" xfId="19579" xr:uid="{00000000-0005-0000-0000-0000FF160000}"/>
    <cellStyle name="Salida 2 17 4 7" xfId="26327" xr:uid="{00000000-0005-0000-0000-0000FF160000}"/>
    <cellStyle name="Salida 2 17 4 8" xfId="32629" xr:uid="{00000000-0005-0000-0000-0000FF160000}"/>
    <cellStyle name="Salida 2 17 4 9" xfId="36375" xr:uid="{00000000-0005-0000-0000-0000FF160000}"/>
    <cellStyle name="Salida 2 17 5" xfId="2537" xr:uid="{00000000-0005-0000-0000-0000F1160000}"/>
    <cellStyle name="Salida 2 17 5 10" xfId="39752" xr:uid="{00000000-0005-0000-0000-000001170000}"/>
    <cellStyle name="Salida 2 17 5 11" xfId="43990" xr:uid="{00000000-0005-0000-0000-000001170000}"/>
    <cellStyle name="Salida 2 17 5 12" xfId="48185" xr:uid="{00000000-0005-0000-0000-000001170000}"/>
    <cellStyle name="Salida 2 17 5 13" xfId="52281" xr:uid="{00000000-0005-0000-0000-000001170000}"/>
    <cellStyle name="Salida 2 17 5 14" xfId="56162" xr:uid="{00000000-0005-0000-0000-000001170000}"/>
    <cellStyle name="Salida 2 17 5 2" xfId="5713" xr:uid="{00000000-0005-0000-0000-0000F2160000}"/>
    <cellStyle name="Salida 2 17 5 2 10" xfId="48882" xr:uid="{00000000-0005-0000-0000-000002170000}"/>
    <cellStyle name="Salida 2 17 5 2 11" xfId="52951" xr:uid="{00000000-0005-0000-0000-000002170000}"/>
    <cellStyle name="Salida 2 17 5 2 12" xfId="56798" xr:uid="{00000000-0005-0000-0000-000002170000}"/>
    <cellStyle name="Salida 2 17 5 2 13" xfId="60115" xr:uid="{00000000-0005-0000-0000-000002170000}"/>
    <cellStyle name="Salida 2 17 5 2 2" xfId="10288" xr:uid="{00000000-0005-0000-0000-000002170000}"/>
    <cellStyle name="Salida 2 17 5 2 3" xfId="16231" xr:uid="{00000000-0005-0000-0000-000002170000}"/>
    <cellStyle name="Salida 2 17 5 2 4" xfId="20162" xr:uid="{00000000-0005-0000-0000-000002170000}"/>
    <cellStyle name="Salida 2 17 5 2 5" xfId="23529" xr:uid="{00000000-0005-0000-0000-000002170000}"/>
    <cellStyle name="Salida 2 17 5 2 6" xfId="29943" xr:uid="{00000000-0005-0000-0000-000002170000}"/>
    <cellStyle name="Salida 2 17 5 2 7" xfId="36208" xr:uid="{00000000-0005-0000-0000-000002170000}"/>
    <cellStyle name="Salida 2 17 5 2 8" xfId="40464" xr:uid="{00000000-0005-0000-0000-000002170000}"/>
    <cellStyle name="Salida 2 17 5 2 9" xfId="44693" xr:uid="{00000000-0005-0000-0000-000002170000}"/>
    <cellStyle name="Salida 2 17 5 3" xfId="9845" xr:uid="{00000000-0005-0000-0000-000001170000}"/>
    <cellStyle name="Salida 2 17 5 4" xfId="8284" xr:uid="{00000000-0005-0000-0000-000001170000}"/>
    <cellStyle name="Salida 2 17 5 5" xfId="9895" xr:uid="{00000000-0005-0000-0000-000001170000}"/>
    <cellStyle name="Salida 2 17 5 6" xfId="19526" xr:uid="{00000000-0005-0000-0000-000001170000}"/>
    <cellStyle name="Salida 2 17 5 7" xfId="26767" xr:uid="{00000000-0005-0000-0000-000001170000}"/>
    <cellStyle name="Salida 2 17 5 8" xfId="33069" xr:uid="{00000000-0005-0000-0000-000001170000}"/>
    <cellStyle name="Salida 2 17 5 9" xfId="35490" xr:uid="{00000000-0005-0000-0000-000001170000}"/>
    <cellStyle name="Salida 2 17 6" xfId="3750" xr:uid="{00000000-0005-0000-0000-0000F3160000}"/>
    <cellStyle name="Salida 2 17 6 10" xfId="42791" xr:uid="{00000000-0005-0000-0000-000003170000}"/>
    <cellStyle name="Salida 2 17 6 11" xfId="47005" xr:uid="{00000000-0005-0000-0000-000003170000}"/>
    <cellStyle name="Salida 2 17 6 12" xfId="51173" xr:uid="{00000000-0005-0000-0000-000003170000}"/>
    <cellStyle name="Salida 2 17 6 13" xfId="55170" xr:uid="{00000000-0005-0000-0000-000003170000}"/>
    <cellStyle name="Salida 2 17 6 14" xfId="58919" xr:uid="{00000000-0005-0000-0000-000003170000}"/>
    <cellStyle name="Salida 2 17 6 2" xfId="6615" xr:uid="{00000000-0005-0000-0000-0000F4160000}"/>
    <cellStyle name="Salida 2 17 6 2 10" xfId="49752" xr:uid="{00000000-0005-0000-0000-000004170000}"/>
    <cellStyle name="Salida 2 17 6 2 11" xfId="53787" xr:uid="{00000000-0005-0000-0000-000004170000}"/>
    <cellStyle name="Salida 2 17 6 2 12" xfId="57588" xr:uid="{00000000-0005-0000-0000-000004170000}"/>
    <cellStyle name="Salida 2 17 6 2 13" xfId="60764" xr:uid="{00000000-0005-0000-0000-000004170000}"/>
    <cellStyle name="Salida 2 17 6 2 2" xfId="7284" xr:uid="{00000000-0005-0000-0000-000004170000}"/>
    <cellStyle name="Salida 2 17 6 2 3" xfId="17044" xr:uid="{00000000-0005-0000-0000-000004170000}"/>
    <cellStyle name="Salida 2 17 6 2 4" xfId="20949" xr:uid="{00000000-0005-0000-0000-000004170000}"/>
    <cellStyle name="Salida 2 17 6 2 5" xfId="24178" xr:uid="{00000000-0005-0000-0000-000004170000}"/>
    <cellStyle name="Salida 2 17 6 2 6" xfId="30844" xr:uid="{00000000-0005-0000-0000-000004170000}"/>
    <cellStyle name="Salida 2 17 6 2 7" xfId="37099" xr:uid="{00000000-0005-0000-0000-000004170000}"/>
    <cellStyle name="Salida 2 17 6 2 8" xfId="41354" xr:uid="{00000000-0005-0000-0000-000004170000}"/>
    <cellStyle name="Salida 2 17 6 2 9" xfId="45576" xr:uid="{00000000-0005-0000-0000-000004170000}"/>
    <cellStyle name="Salida 2 17 6 3" xfId="11250" xr:uid="{00000000-0005-0000-0000-000003170000}"/>
    <cellStyle name="Salida 2 17 6 4" xfId="14517" xr:uid="{00000000-0005-0000-0000-000003170000}"/>
    <cellStyle name="Salida 2 17 6 5" xfId="18547" xr:uid="{00000000-0005-0000-0000-000003170000}"/>
    <cellStyle name="Salida 2 17 6 6" xfId="22333" xr:uid="{00000000-0005-0000-0000-000003170000}"/>
    <cellStyle name="Salida 2 17 6 7" xfId="27980" xr:uid="{00000000-0005-0000-0000-000003170000}"/>
    <cellStyle name="Salida 2 17 6 8" xfId="34271" xr:uid="{00000000-0005-0000-0000-000003170000}"/>
    <cellStyle name="Salida 2 17 6 9" xfId="38544" xr:uid="{00000000-0005-0000-0000-000003170000}"/>
    <cellStyle name="Salida 2 17 7" xfId="3236" xr:uid="{00000000-0005-0000-0000-0000F5160000}"/>
    <cellStyle name="Salida 2 17 7 10" xfId="46494" xr:uid="{00000000-0005-0000-0000-000005170000}"/>
    <cellStyle name="Salida 2 17 7 11" xfId="50662" xr:uid="{00000000-0005-0000-0000-000005170000}"/>
    <cellStyle name="Salida 2 17 7 12" xfId="54659" xr:uid="{00000000-0005-0000-0000-000005170000}"/>
    <cellStyle name="Salida 2 17 7 13" xfId="58408" xr:uid="{00000000-0005-0000-0000-000005170000}"/>
    <cellStyle name="Salida 2 17 7 2" xfId="7754" xr:uid="{00000000-0005-0000-0000-000005170000}"/>
    <cellStyle name="Salida 2 17 7 3" xfId="14006" xr:uid="{00000000-0005-0000-0000-000005170000}"/>
    <cellStyle name="Salida 2 17 7 4" xfId="18036" xr:uid="{00000000-0005-0000-0000-000005170000}"/>
    <cellStyle name="Salida 2 17 7 5" xfId="21822" xr:uid="{00000000-0005-0000-0000-000005170000}"/>
    <cellStyle name="Salida 2 17 7 6" xfId="27466" xr:uid="{00000000-0005-0000-0000-000005170000}"/>
    <cellStyle name="Salida 2 17 7 7" xfId="33757" xr:uid="{00000000-0005-0000-0000-000005170000}"/>
    <cellStyle name="Salida 2 17 7 8" xfId="38030" xr:uid="{00000000-0005-0000-0000-000005170000}"/>
    <cellStyle name="Salida 2 17 7 9" xfId="42278" xr:uid="{00000000-0005-0000-0000-000005170000}"/>
    <cellStyle name="Salida 2 17 8" xfId="10388" xr:uid="{00000000-0005-0000-0000-0000D6160000}"/>
    <cellStyle name="Salida 2 17 9" xfId="10630" xr:uid="{00000000-0005-0000-0000-0000D6160000}"/>
    <cellStyle name="Salida 2 18" xfId="1284" xr:uid="{00000000-0005-0000-0000-0000F6160000}"/>
    <cellStyle name="Salida 2 18 10" xfId="15248" xr:uid="{00000000-0005-0000-0000-000006170000}"/>
    <cellStyle name="Salida 2 18 11" xfId="19398" xr:uid="{00000000-0005-0000-0000-000006170000}"/>
    <cellStyle name="Salida 2 18 12" xfId="25526" xr:uid="{00000000-0005-0000-0000-000006170000}"/>
    <cellStyle name="Salida 2 18 13" xfId="31842" xr:uid="{00000000-0005-0000-0000-000006170000}"/>
    <cellStyle name="Salida 2 18 14" xfId="35640" xr:uid="{00000000-0005-0000-0000-000006170000}"/>
    <cellStyle name="Salida 2 18 15" xfId="39899" xr:uid="{00000000-0005-0000-0000-000006170000}"/>
    <cellStyle name="Salida 2 18 16" xfId="44133" xr:uid="{00000000-0005-0000-0000-000006170000}"/>
    <cellStyle name="Salida 2 18 17" xfId="48327" xr:uid="{00000000-0005-0000-0000-000006170000}"/>
    <cellStyle name="Salida 2 18 18" xfId="52416" xr:uid="{00000000-0005-0000-0000-000006170000}"/>
    <cellStyle name="Salida 2 18 19" xfId="56277" xr:uid="{00000000-0005-0000-0000-000006170000}"/>
    <cellStyle name="Salida 2 18 2" xfId="1285" xr:uid="{00000000-0005-0000-0000-0000F7160000}"/>
    <cellStyle name="Salida 2 18 2 10" xfId="7414" xr:uid="{00000000-0005-0000-0000-000007170000}"/>
    <cellStyle name="Salida 2 18 2 11" xfId="16449" xr:uid="{00000000-0005-0000-0000-000007170000}"/>
    <cellStyle name="Salida 2 18 2 12" xfId="21435" xr:uid="{00000000-0005-0000-0000-000007170000}"/>
    <cellStyle name="Salida 2 18 2 13" xfId="25527" xr:uid="{00000000-0005-0000-0000-000007170000}"/>
    <cellStyle name="Salida 2 18 2 14" xfId="31843" xr:uid="{00000000-0005-0000-0000-000007170000}"/>
    <cellStyle name="Salida 2 18 2 15" xfId="32503" xr:uid="{00000000-0005-0000-0000-000007170000}"/>
    <cellStyle name="Salida 2 18 2 16" xfId="37566" xr:uid="{00000000-0005-0000-0000-000007170000}"/>
    <cellStyle name="Salida 2 18 2 17" xfId="41820" xr:uid="{00000000-0005-0000-0000-000007170000}"/>
    <cellStyle name="Salida 2 18 2 18" xfId="46039" xr:uid="{00000000-0005-0000-0000-000007170000}"/>
    <cellStyle name="Salida 2 18 2 19" xfId="50213" xr:uid="{00000000-0005-0000-0000-000007170000}"/>
    <cellStyle name="Salida 2 18 2 2" xfId="1567" xr:uid="{00000000-0005-0000-0000-0000F8160000}"/>
    <cellStyle name="Salida 2 18 2 2 10" xfId="25804" xr:uid="{00000000-0005-0000-0000-000008170000}"/>
    <cellStyle name="Salida 2 18 2 2 11" xfId="32118" xr:uid="{00000000-0005-0000-0000-000008170000}"/>
    <cellStyle name="Salida 2 18 2 2 12" xfId="33296" xr:uid="{00000000-0005-0000-0000-000008170000}"/>
    <cellStyle name="Salida 2 18 2 2 13" xfId="35104" xr:uid="{00000000-0005-0000-0000-000008170000}"/>
    <cellStyle name="Salida 2 18 2 2 14" xfId="39372" xr:uid="{00000000-0005-0000-0000-000008170000}"/>
    <cellStyle name="Salida 2 18 2 2 15" xfId="43614" xr:uid="{00000000-0005-0000-0000-000008170000}"/>
    <cellStyle name="Salida 2 18 2 2 16" xfId="47819" xr:uid="{00000000-0005-0000-0000-000008170000}"/>
    <cellStyle name="Salida 2 18 2 2 17" xfId="51953" xr:uid="{00000000-0005-0000-0000-000008170000}"/>
    <cellStyle name="Salida 2 18 2 2 2" xfId="2370" xr:uid="{00000000-0005-0000-0000-0000F9160000}"/>
    <cellStyle name="Salida 2 18 2 2 2 10" xfId="39771" xr:uid="{00000000-0005-0000-0000-000009170000}"/>
    <cellStyle name="Salida 2 18 2 2 2 11" xfId="44009" xr:uid="{00000000-0005-0000-0000-000009170000}"/>
    <cellStyle name="Salida 2 18 2 2 2 12" xfId="48204" xr:uid="{00000000-0005-0000-0000-000009170000}"/>
    <cellStyle name="Salida 2 18 2 2 2 13" xfId="52300" xr:uid="{00000000-0005-0000-0000-000009170000}"/>
    <cellStyle name="Salida 2 18 2 2 2 14" xfId="56181" xr:uid="{00000000-0005-0000-0000-000009170000}"/>
    <cellStyle name="Salida 2 18 2 2 2 2" xfId="5546" xr:uid="{00000000-0005-0000-0000-0000FA160000}"/>
    <cellStyle name="Salida 2 18 2 2 2 2 10" xfId="48719" xr:uid="{00000000-0005-0000-0000-00000A170000}"/>
    <cellStyle name="Salida 2 18 2 2 2 2 11" xfId="52788" xr:uid="{00000000-0005-0000-0000-00000A170000}"/>
    <cellStyle name="Salida 2 18 2 2 2 2 12" xfId="56636" xr:uid="{00000000-0005-0000-0000-00000A170000}"/>
    <cellStyle name="Salida 2 18 2 2 2 2 13" xfId="59956" xr:uid="{00000000-0005-0000-0000-00000A170000}"/>
    <cellStyle name="Salida 2 18 2 2 2 2 2" xfId="10167" xr:uid="{00000000-0005-0000-0000-00000A170000}"/>
    <cellStyle name="Salida 2 18 2 2 2 2 3" xfId="16068" xr:uid="{00000000-0005-0000-0000-00000A170000}"/>
    <cellStyle name="Salida 2 18 2 2 2 2 4" xfId="20002" xr:uid="{00000000-0005-0000-0000-00000A170000}"/>
    <cellStyle name="Salida 2 18 2 2 2 2 5" xfId="23370" xr:uid="{00000000-0005-0000-0000-00000A170000}"/>
    <cellStyle name="Salida 2 18 2 2 2 2 6" xfId="29776" xr:uid="{00000000-0005-0000-0000-00000A170000}"/>
    <cellStyle name="Salida 2 18 2 2 2 2 7" xfId="36041" xr:uid="{00000000-0005-0000-0000-00000A170000}"/>
    <cellStyle name="Salida 2 18 2 2 2 2 8" xfId="40297" xr:uid="{00000000-0005-0000-0000-00000A170000}"/>
    <cellStyle name="Salida 2 18 2 2 2 2 9" xfId="44528" xr:uid="{00000000-0005-0000-0000-00000A170000}"/>
    <cellStyle name="Salida 2 18 2 2 2 3" xfId="10751" xr:uid="{00000000-0005-0000-0000-000009170000}"/>
    <cellStyle name="Salida 2 18 2 2 2 4" xfId="8264" xr:uid="{00000000-0005-0000-0000-000009170000}"/>
    <cellStyle name="Salida 2 18 2 2 2 5" xfId="8562" xr:uid="{00000000-0005-0000-0000-000009170000}"/>
    <cellStyle name="Salida 2 18 2 2 2 6" xfId="19300" xr:uid="{00000000-0005-0000-0000-000009170000}"/>
    <cellStyle name="Salida 2 18 2 2 2 7" xfId="26600" xr:uid="{00000000-0005-0000-0000-000009170000}"/>
    <cellStyle name="Salida 2 18 2 2 2 8" xfId="32902" xr:uid="{00000000-0005-0000-0000-000009170000}"/>
    <cellStyle name="Salida 2 18 2 2 2 9" xfId="35510" xr:uid="{00000000-0005-0000-0000-000009170000}"/>
    <cellStyle name="Salida 2 18 2 2 3" xfId="3514" xr:uid="{00000000-0005-0000-0000-0000FB160000}"/>
    <cellStyle name="Salida 2 18 2 2 3 10" xfId="42555" xr:uid="{00000000-0005-0000-0000-00000B170000}"/>
    <cellStyle name="Salida 2 18 2 2 3 11" xfId="46769" xr:uid="{00000000-0005-0000-0000-00000B170000}"/>
    <cellStyle name="Salida 2 18 2 2 3 12" xfId="50937" xr:uid="{00000000-0005-0000-0000-00000B170000}"/>
    <cellStyle name="Salida 2 18 2 2 3 13" xfId="54934" xr:uid="{00000000-0005-0000-0000-00000B170000}"/>
    <cellStyle name="Salida 2 18 2 2 3 14" xfId="58683" xr:uid="{00000000-0005-0000-0000-00000B170000}"/>
    <cellStyle name="Salida 2 18 2 2 3 2" xfId="6454" xr:uid="{00000000-0005-0000-0000-0000FC160000}"/>
    <cellStyle name="Salida 2 18 2 2 3 2 10" xfId="49591" xr:uid="{00000000-0005-0000-0000-00000C170000}"/>
    <cellStyle name="Salida 2 18 2 2 3 2 11" xfId="53626" xr:uid="{00000000-0005-0000-0000-00000C170000}"/>
    <cellStyle name="Salida 2 18 2 2 3 2 12" xfId="57427" xr:uid="{00000000-0005-0000-0000-00000C170000}"/>
    <cellStyle name="Salida 2 18 2 2 3 2 13" xfId="60603" xr:uid="{00000000-0005-0000-0000-00000C170000}"/>
    <cellStyle name="Salida 2 18 2 2 3 2 2" xfId="8526" xr:uid="{00000000-0005-0000-0000-00000C170000}"/>
    <cellStyle name="Salida 2 18 2 2 3 2 3" xfId="16883" xr:uid="{00000000-0005-0000-0000-00000C170000}"/>
    <cellStyle name="Salida 2 18 2 2 3 2 4" xfId="20788" xr:uid="{00000000-0005-0000-0000-00000C170000}"/>
    <cellStyle name="Salida 2 18 2 2 3 2 5" xfId="24017" xr:uid="{00000000-0005-0000-0000-00000C170000}"/>
    <cellStyle name="Salida 2 18 2 2 3 2 6" xfId="30683" xr:uid="{00000000-0005-0000-0000-00000C170000}"/>
    <cellStyle name="Salida 2 18 2 2 3 2 7" xfId="36938" xr:uid="{00000000-0005-0000-0000-00000C170000}"/>
    <cellStyle name="Salida 2 18 2 2 3 2 8" xfId="41193" xr:uid="{00000000-0005-0000-0000-00000C170000}"/>
    <cellStyle name="Salida 2 18 2 2 3 2 9" xfId="45415" xr:uid="{00000000-0005-0000-0000-00000C170000}"/>
    <cellStyle name="Salida 2 18 2 2 3 3" xfId="13638" xr:uid="{00000000-0005-0000-0000-00000B170000}"/>
    <cellStyle name="Salida 2 18 2 2 3 4" xfId="14281" xr:uid="{00000000-0005-0000-0000-00000B170000}"/>
    <cellStyle name="Salida 2 18 2 2 3 5" xfId="18311" xr:uid="{00000000-0005-0000-0000-00000B170000}"/>
    <cellStyle name="Salida 2 18 2 2 3 6" xfId="22097" xr:uid="{00000000-0005-0000-0000-00000B170000}"/>
    <cellStyle name="Salida 2 18 2 2 3 7" xfId="27744" xr:uid="{00000000-0005-0000-0000-00000B170000}"/>
    <cellStyle name="Salida 2 18 2 2 3 8" xfId="34035" xr:uid="{00000000-0005-0000-0000-00000B170000}"/>
    <cellStyle name="Salida 2 18 2 2 3 9" xfId="38308" xr:uid="{00000000-0005-0000-0000-00000B170000}"/>
    <cellStyle name="Salida 2 18 2 2 4" xfId="4027" xr:uid="{00000000-0005-0000-0000-0000FD160000}"/>
    <cellStyle name="Salida 2 18 2 2 4 10" xfId="43068" xr:uid="{00000000-0005-0000-0000-00000D170000}"/>
    <cellStyle name="Salida 2 18 2 2 4 11" xfId="47282" xr:uid="{00000000-0005-0000-0000-00000D170000}"/>
    <cellStyle name="Salida 2 18 2 2 4 12" xfId="51450" xr:uid="{00000000-0005-0000-0000-00000D170000}"/>
    <cellStyle name="Salida 2 18 2 2 4 13" xfId="55447" xr:uid="{00000000-0005-0000-0000-00000D170000}"/>
    <cellStyle name="Salida 2 18 2 2 4 14" xfId="59196" xr:uid="{00000000-0005-0000-0000-00000D170000}"/>
    <cellStyle name="Salida 2 18 2 2 4 2" xfId="6887" xr:uid="{00000000-0005-0000-0000-0000FE160000}"/>
    <cellStyle name="Salida 2 18 2 2 4 2 10" xfId="50024" xr:uid="{00000000-0005-0000-0000-00000E170000}"/>
    <cellStyle name="Salida 2 18 2 2 4 2 11" xfId="54059" xr:uid="{00000000-0005-0000-0000-00000E170000}"/>
    <cellStyle name="Salida 2 18 2 2 4 2 12" xfId="57860" xr:uid="{00000000-0005-0000-0000-00000E170000}"/>
    <cellStyle name="Salida 2 18 2 2 4 2 13" xfId="61036" xr:uid="{00000000-0005-0000-0000-00000E170000}"/>
    <cellStyle name="Salida 2 18 2 2 4 2 2" xfId="13199" xr:uid="{00000000-0005-0000-0000-00000E170000}"/>
    <cellStyle name="Salida 2 18 2 2 4 2 3" xfId="17316" xr:uid="{00000000-0005-0000-0000-00000E170000}"/>
    <cellStyle name="Salida 2 18 2 2 4 2 4" xfId="21221" xr:uid="{00000000-0005-0000-0000-00000E170000}"/>
    <cellStyle name="Salida 2 18 2 2 4 2 5" xfId="24450" xr:uid="{00000000-0005-0000-0000-00000E170000}"/>
    <cellStyle name="Salida 2 18 2 2 4 2 6" xfId="31116" xr:uid="{00000000-0005-0000-0000-00000E170000}"/>
    <cellStyle name="Salida 2 18 2 2 4 2 7" xfId="37371" xr:uid="{00000000-0005-0000-0000-00000E170000}"/>
    <cellStyle name="Salida 2 18 2 2 4 2 8" xfId="41626" xr:uid="{00000000-0005-0000-0000-00000E170000}"/>
    <cellStyle name="Salida 2 18 2 2 4 2 9" xfId="45848" xr:uid="{00000000-0005-0000-0000-00000E170000}"/>
    <cellStyle name="Salida 2 18 2 2 4 3" xfId="11216" xr:uid="{00000000-0005-0000-0000-00000D170000}"/>
    <cellStyle name="Salida 2 18 2 2 4 4" xfId="14794" xr:uid="{00000000-0005-0000-0000-00000D170000}"/>
    <cellStyle name="Salida 2 18 2 2 4 5" xfId="18824" xr:uid="{00000000-0005-0000-0000-00000D170000}"/>
    <cellStyle name="Salida 2 18 2 2 4 6" xfId="22610" xr:uid="{00000000-0005-0000-0000-00000D170000}"/>
    <cellStyle name="Salida 2 18 2 2 4 7" xfId="28257" xr:uid="{00000000-0005-0000-0000-00000D170000}"/>
    <cellStyle name="Salida 2 18 2 2 4 8" xfId="34548" xr:uid="{00000000-0005-0000-0000-00000D170000}"/>
    <cellStyle name="Salida 2 18 2 2 4 9" xfId="38821" xr:uid="{00000000-0005-0000-0000-00000D170000}"/>
    <cellStyle name="Salida 2 18 2 2 5" xfId="3630" xr:uid="{00000000-0005-0000-0000-0000FF160000}"/>
    <cellStyle name="Salida 2 18 2 2 5 10" xfId="46885" xr:uid="{00000000-0005-0000-0000-00000F170000}"/>
    <cellStyle name="Salida 2 18 2 2 5 11" xfId="51053" xr:uid="{00000000-0005-0000-0000-00000F170000}"/>
    <cellStyle name="Salida 2 18 2 2 5 12" xfId="55050" xr:uid="{00000000-0005-0000-0000-00000F170000}"/>
    <cellStyle name="Salida 2 18 2 2 5 13" xfId="58799" xr:uid="{00000000-0005-0000-0000-00000F170000}"/>
    <cellStyle name="Salida 2 18 2 2 5 2" xfId="11265" xr:uid="{00000000-0005-0000-0000-00000F170000}"/>
    <cellStyle name="Salida 2 18 2 2 5 3" xfId="14397" xr:uid="{00000000-0005-0000-0000-00000F170000}"/>
    <cellStyle name="Salida 2 18 2 2 5 4" xfId="18427" xr:uid="{00000000-0005-0000-0000-00000F170000}"/>
    <cellStyle name="Salida 2 18 2 2 5 5" xfId="22213" xr:uid="{00000000-0005-0000-0000-00000F170000}"/>
    <cellStyle name="Salida 2 18 2 2 5 6" xfId="27860" xr:uid="{00000000-0005-0000-0000-00000F170000}"/>
    <cellStyle name="Salida 2 18 2 2 5 7" xfId="34151" xr:uid="{00000000-0005-0000-0000-00000F170000}"/>
    <cellStyle name="Salida 2 18 2 2 5 8" xfId="38424" xr:uid="{00000000-0005-0000-0000-00000F170000}"/>
    <cellStyle name="Salida 2 18 2 2 5 9" xfId="42671" xr:uid="{00000000-0005-0000-0000-00000F170000}"/>
    <cellStyle name="Salida 2 18 2 2 6" xfId="10793" xr:uid="{00000000-0005-0000-0000-000008170000}"/>
    <cellStyle name="Salida 2 18 2 2 7" xfId="12071" xr:uid="{00000000-0005-0000-0000-000008170000}"/>
    <cellStyle name="Salida 2 18 2 2 8" xfId="9299" xr:uid="{00000000-0005-0000-0000-000008170000}"/>
    <cellStyle name="Salida 2 18 2 2 9" xfId="10925" xr:uid="{00000000-0005-0000-0000-000008170000}"/>
    <cellStyle name="Salida 2 18 2 20" xfId="54238" xr:uid="{00000000-0005-0000-0000-000007170000}"/>
    <cellStyle name="Salida 2 18 2 3" xfId="1568" xr:uid="{00000000-0005-0000-0000-000000170000}"/>
    <cellStyle name="Salida 2 18 2 3 10" xfId="25805" xr:uid="{00000000-0005-0000-0000-000010170000}"/>
    <cellStyle name="Salida 2 18 2 3 11" xfId="32119" xr:uid="{00000000-0005-0000-0000-000010170000}"/>
    <cellStyle name="Salida 2 18 2 3 12" xfId="35606" xr:uid="{00000000-0005-0000-0000-000010170000}"/>
    <cellStyle name="Salida 2 18 2 3 13" xfId="39865" xr:uid="{00000000-0005-0000-0000-000010170000}"/>
    <cellStyle name="Salida 2 18 2 3 14" xfId="44099" xr:uid="{00000000-0005-0000-0000-000010170000}"/>
    <cellStyle name="Salida 2 18 2 3 15" xfId="48293" xr:uid="{00000000-0005-0000-0000-000010170000}"/>
    <cellStyle name="Salida 2 18 2 3 16" xfId="52382" xr:uid="{00000000-0005-0000-0000-000010170000}"/>
    <cellStyle name="Salida 2 18 2 3 17" xfId="56244" xr:uid="{00000000-0005-0000-0000-000010170000}"/>
    <cellStyle name="Salida 2 18 2 3 2" xfId="2371" xr:uid="{00000000-0005-0000-0000-000001170000}"/>
    <cellStyle name="Salida 2 18 2 3 2 10" xfId="36405" xr:uid="{00000000-0005-0000-0000-000011170000}"/>
    <cellStyle name="Salida 2 18 2 3 2 11" xfId="40661" xr:uid="{00000000-0005-0000-0000-000011170000}"/>
    <cellStyle name="Salida 2 18 2 3 2 12" xfId="44887" xr:uid="{00000000-0005-0000-0000-000011170000}"/>
    <cellStyle name="Salida 2 18 2 3 2 13" xfId="49071" xr:uid="{00000000-0005-0000-0000-000011170000}"/>
    <cellStyle name="Salida 2 18 2 3 2 14" xfId="53129" xr:uid="{00000000-0005-0000-0000-000011170000}"/>
    <cellStyle name="Salida 2 18 2 3 2 2" xfId="5547" xr:uid="{00000000-0005-0000-0000-000002170000}"/>
    <cellStyle name="Salida 2 18 2 3 2 2 10" xfId="48720" xr:uid="{00000000-0005-0000-0000-000012170000}"/>
    <cellStyle name="Salida 2 18 2 3 2 2 11" xfId="52789" xr:uid="{00000000-0005-0000-0000-000012170000}"/>
    <cellStyle name="Salida 2 18 2 3 2 2 12" xfId="56637" xr:uid="{00000000-0005-0000-0000-000012170000}"/>
    <cellStyle name="Salida 2 18 2 3 2 2 13" xfId="59957" xr:uid="{00000000-0005-0000-0000-000012170000}"/>
    <cellStyle name="Salida 2 18 2 3 2 2 2" xfId="11634" xr:uid="{00000000-0005-0000-0000-000012170000}"/>
    <cellStyle name="Salida 2 18 2 3 2 2 3" xfId="16069" xr:uid="{00000000-0005-0000-0000-000012170000}"/>
    <cellStyle name="Salida 2 18 2 3 2 2 4" xfId="20003" xr:uid="{00000000-0005-0000-0000-000012170000}"/>
    <cellStyle name="Salida 2 18 2 3 2 2 5" xfId="23371" xr:uid="{00000000-0005-0000-0000-000012170000}"/>
    <cellStyle name="Salida 2 18 2 3 2 2 6" xfId="29777" xr:uid="{00000000-0005-0000-0000-000012170000}"/>
    <cellStyle name="Salida 2 18 2 3 2 2 7" xfId="36042" xr:uid="{00000000-0005-0000-0000-000012170000}"/>
    <cellStyle name="Salida 2 18 2 3 2 2 8" xfId="40298" xr:uid="{00000000-0005-0000-0000-000012170000}"/>
    <cellStyle name="Salida 2 18 2 3 2 2 9" xfId="44529" xr:uid="{00000000-0005-0000-0000-000012170000}"/>
    <cellStyle name="Salida 2 18 2 3 2 3" xfId="12933" xr:uid="{00000000-0005-0000-0000-000011170000}"/>
    <cellStyle name="Salida 2 18 2 3 2 4" xfId="11108" xr:uid="{00000000-0005-0000-0000-000011170000}"/>
    <cellStyle name="Salida 2 18 2 3 2 5" xfId="15579" xr:uid="{00000000-0005-0000-0000-000011170000}"/>
    <cellStyle name="Salida 2 18 2 3 2 6" xfId="21336" xr:uid="{00000000-0005-0000-0000-000011170000}"/>
    <cellStyle name="Salida 2 18 2 3 2 7" xfId="26601" xr:uid="{00000000-0005-0000-0000-000011170000}"/>
    <cellStyle name="Salida 2 18 2 3 2 8" xfId="32903" xr:uid="{00000000-0005-0000-0000-000011170000}"/>
    <cellStyle name="Salida 2 18 2 3 2 9" xfId="32377" xr:uid="{00000000-0005-0000-0000-000011170000}"/>
    <cellStyle name="Salida 2 18 2 3 3" xfId="3515" xr:uid="{00000000-0005-0000-0000-000003170000}"/>
    <cellStyle name="Salida 2 18 2 3 3 10" xfId="42556" xr:uid="{00000000-0005-0000-0000-000013170000}"/>
    <cellStyle name="Salida 2 18 2 3 3 11" xfId="46770" xr:uid="{00000000-0005-0000-0000-000013170000}"/>
    <cellStyle name="Salida 2 18 2 3 3 12" xfId="50938" xr:uid="{00000000-0005-0000-0000-000013170000}"/>
    <cellStyle name="Salida 2 18 2 3 3 13" xfId="54935" xr:uid="{00000000-0005-0000-0000-000013170000}"/>
    <cellStyle name="Salida 2 18 2 3 3 14" xfId="58684" xr:uid="{00000000-0005-0000-0000-000013170000}"/>
    <cellStyle name="Salida 2 18 2 3 3 2" xfId="6455" xr:uid="{00000000-0005-0000-0000-000004170000}"/>
    <cellStyle name="Salida 2 18 2 3 3 2 10" xfId="49592" xr:uid="{00000000-0005-0000-0000-000014170000}"/>
    <cellStyle name="Salida 2 18 2 3 3 2 11" xfId="53627" xr:uid="{00000000-0005-0000-0000-000014170000}"/>
    <cellStyle name="Salida 2 18 2 3 3 2 12" xfId="57428" xr:uid="{00000000-0005-0000-0000-000014170000}"/>
    <cellStyle name="Salida 2 18 2 3 3 2 13" xfId="60604" xr:uid="{00000000-0005-0000-0000-000014170000}"/>
    <cellStyle name="Salida 2 18 2 3 3 2 2" xfId="11000" xr:uid="{00000000-0005-0000-0000-000014170000}"/>
    <cellStyle name="Salida 2 18 2 3 3 2 3" xfId="16884" xr:uid="{00000000-0005-0000-0000-000014170000}"/>
    <cellStyle name="Salida 2 18 2 3 3 2 4" xfId="20789" xr:uid="{00000000-0005-0000-0000-000014170000}"/>
    <cellStyle name="Salida 2 18 2 3 3 2 5" xfId="24018" xr:uid="{00000000-0005-0000-0000-000014170000}"/>
    <cellStyle name="Salida 2 18 2 3 3 2 6" xfId="30684" xr:uid="{00000000-0005-0000-0000-000014170000}"/>
    <cellStyle name="Salida 2 18 2 3 3 2 7" xfId="36939" xr:uid="{00000000-0005-0000-0000-000014170000}"/>
    <cellStyle name="Salida 2 18 2 3 3 2 8" xfId="41194" xr:uid="{00000000-0005-0000-0000-000014170000}"/>
    <cellStyle name="Salida 2 18 2 3 3 2 9" xfId="45416" xr:uid="{00000000-0005-0000-0000-000014170000}"/>
    <cellStyle name="Salida 2 18 2 3 3 3" xfId="11278" xr:uid="{00000000-0005-0000-0000-000013170000}"/>
    <cellStyle name="Salida 2 18 2 3 3 4" xfId="14282" xr:uid="{00000000-0005-0000-0000-000013170000}"/>
    <cellStyle name="Salida 2 18 2 3 3 5" xfId="18312" xr:uid="{00000000-0005-0000-0000-000013170000}"/>
    <cellStyle name="Salida 2 18 2 3 3 6" xfId="22098" xr:uid="{00000000-0005-0000-0000-000013170000}"/>
    <cellStyle name="Salida 2 18 2 3 3 7" xfId="27745" xr:uid="{00000000-0005-0000-0000-000013170000}"/>
    <cellStyle name="Salida 2 18 2 3 3 8" xfId="34036" xr:uid="{00000000-0005-0000-0000-000013170000}"/>
    <cellStyle name="Salida 2 18 2 3 3 9" xfId="38309" xr:uid="{00000000-0005-0000-0000-000013170000}"/>
    <cellStyle name="Salida 2 18 2 3 4" xfId="4028" xr:uid="{00000000-0005-0000-0000-000005170000}"/>
    <cellStyle name="Salida 2 18 2 3 4 10" xfId="43069" xr:uid="{00000000-0005-0000-0000-000015170000}"/>
    <cellStyle name="Salida 2 18 2 3 4 11" xfId="47283" xr:uid="{00000000-0005-0000-0000-000015170000}"/>
    <cellStyle name="Salida 2 18 2 3 4 12" xfId="51451" xr:uid="{00000000-0005-0000-0000-000015170000}"/>
    <cellStyle name="Salida 2 18 2 3 4 13" xfId="55448" xr:uid="{00000000-0005-0000-0000-000015170000}"/>
    <cellStyle name="Salida 2 18 2 3 4 14" xfId="59197" xr:uid="{00000000-0005-0000-0000-000015170000}"/>
    <cellStyle name="Salida 2 18 2 3 4 2" xfId="6888" xr:uid="{00000000-0005-0000-0000-000006170000}"/>
    <cellStyle name="Salida 2 18 2 3 4 2 10" xfId="50025" xr:uid="{00000000-0005-0000-0000-000016170000}"/>
    <cellStyle name="Salida 2 18 2 3 4 2 11" xfId="54060" xr:uid="{00000000-0005-0000-0000-000016170000}"/>
    <cellStyle name="Salida 2 18 2 3 4 2 12" xfId="57861" xr:uid="{00000000-0005-0000-0000-000016170000}"/>
    <cellStyle name="Salida 2 18 2 3 4 2 13" xfId="61037" xr:uid="{00000000-0005-0000-0000-000016170000}"/>
    <cellStyle name="Salida 2 18 2 3 4 2 2" xfId="10645" xr:uid="{00000000-0005-0000-0000-000016170000}"/>
    <cellStyle name="Salida 2 18 2 3 4 2 3" xfId="17317" xr:uid="{00000000-0005-0000-0000-000016170000}"/>
    <cellStyle name="Salida 2 18 2 3 4 2 4" xfId="21222" xr:uid="{00000000-0005-0000-0000-000016170000}"/>
    <cellStyle name="Salida 2 18 2 3 4 2 5" xfId="24451" xr:uid="{00000000-0005-0000-0000-000016170000}"/>
    <cellStyle name="Salida 2 18 2 3 4 2 6" xfId="31117" xr:uid="{00000000-0005-0000-0000-000016170000}"/>
    <cellStyle name="Salida 2 18 2 3 4 2 7" xfId="37372" xr:uid="{00000000-0005-0000-0000-000016170000}"/>
    <cellStyle name="Salida 2 18 2 3 4 2 8" xfId="41627" xr:uid="{00000000-0005-0000-0000-000016170000}"/>
    <cellStyle name="Salida 2 18 2 3 4 2 9" xfId="45849" xr:uid="{00000000-0005-0000-0000-000016170000}"/>
    <cellStyle name="Salida 2 18 2 3 4 3" xfId="12527" xr:uid="{00000000-0005-0000-0000-000015170000}"/>
    <cellStyle name="Salida 2 18 2 3 4 4" xfId="14795" xr:uid="{00000000-0005-0000-0000-000015170000}"/>
    <cellStyle name="Salida 2 18 2 3 4 5" xfId="18825" xr:uid="{00000000-0005-0000-0000-000015170000}"/>
    <cellStyle name="Salida 2 18 2 3 4 6" xfId="22611" xr:uid="{00000000-0005-0000-0000-000015170000}"/>
    <cellStyle name="Salida 2 18 2 3 4 7" xfId="28258" xr:uid="{00000000-0005-0000-0000-000015170000}"/>
    <cellStyle name="Salida 2 18 2 3 4 8" xfId="34549" xr:uid="{00000000-0005-0000-0000-000015170000}"/>
    <cellStyle name="Salida 2 18 2 3 4 9" xfId="38822" xr:uid="{00000000-0005-0000-0000-000015170000}"/>
    <cellStyle name="Salida 2 18 2 3 5" xfId="4207" xr:uid="{00000000-0005-0000-0000-000007170000}"/>
    <cellStyle name="Salida 2 18 2 3 5 10" xfId="47462" xr:uid="{00000000-0005-0000-0000-000017170000}"/>
    <cellStyle name="Salida 2 18 2 3 5 11" xfId="51630" xr:uid="{00000000-0005-0000-0000-000017170000}"/>
    <cellStyle name="Salida 2 18 2 3 5 12" xfId="55627" xr:uid="{00000000-0005-0000-0000-000017170000}"/>
    <cellStyle name="Salida 2 18 2 3 5 13" xfId="59376" xr:uid="{00000000-0005-0000-0000-000017170000}"/>
    <cellStyle name="Salida 2 18 2 3 5 2" xfId="12504" xr:uid="{00000000-0005-0000-0000-000017170000}"/>
    <cellStyle name="Salida 2 18 2 3 5 3" xfId="14974" xr:uid="{00000000-0005-0000-0000-000017170000}"/>
    <cellStyle name="Salida 2 18 2 3 5 4" xfId="19004" xr:uid="{00000000-0005-0000-0000-000017170000}"/>
    <cellStyle name="Salida 2 18 2 3 5 5" xfId="22790" xr:uid="{00000000-0005-0000-0000-000017170000}"/>
    <cellStyle name="Salida 2 18 2 3 5 6" xfId="28437" xr:uid="{00000000-0005-0000-0000-000017170000}"/>
    <cellStyle name="Salida 2 18 2 3 5 7" xfId="34728" xr:uid="{00000000-0005-0000-0000-000017170000}"/>
    <cellStyle name="Salida 2 18 2 3 5 8" xfId="39001" xr:uid="{00000000-0005-0000-0000-000017170000}"/>
    <cellStyle name="Salida 2 18 2 3 5 9" xfId="43248" xr:uid="{00000000-0005-0000-0000-000017170000}"/>
    <cellStyle name="Salida 2 18 2 3 6" xfId="12977" xr:uid="{00000000-0005-0000-0000-000010170000}"/>
    <cellStyle name="Salida 2 18 2 3 7" xfId="8178" xr:uid="{00000000-0005-0000-0000-000010170000}"/>
    <cellStyle name="Salida 2 18 2 3 8" xfId="15662" xr:uid="{00000000-0005-0000-0000-000010170000}"/>
    <cellStyle name="Salida 2 18 2 3 9" xfId="19365" xr:uid="{00000000-0005-0000-0000-000010170000}"/>
    <cellStyle name="Salida 2 18 2 4" xfId="1569" xr:uid="{00000000-0005-0000-0000-000008170000}"/>
    <cellStyle name="Salida 2 18 2 4 10" xfId="25806" xr:uid="{00000000-0005-0000-0000-000018170000}"/>
    <cellStyle name="Salida 2 18 2 4 11" xfId="32120" xr:uid="{00000000-0005-0000-0000-000018170000}"/>
    <cellStyle name="Salida 2 18 2 4 12" xfId="32469" xr:uid="{00000000-0005-0000-0000-000018170000}"/>
    <cellStyle name="Salida 2 18 2 4 13" xfId="32428" xr:uid="{00000000-0005-0000-0000-000018170000}"/>
    <cellStyle name="Salida 2 18 2 4 14" xfId="37575" xr:uid="{00000000-0005-0000-0000-000018170000}"/>
    <cellStyle name="Salida 2 18 2 4 15" xfId="41829" xr:uid="{00000000-0005-0000-0000-000018170000}"/>
    <cellStyle name="Salida 2 18 2 4 16" xfId="46048" xr:uid="{00000000-0005-0000-0000-000018170000}"/>
    <cellStyle name="Salida 2 18 2 4 17" xfId="50221" xr:uid="{00000000-0005-0000-0000-000018170000}"/>
    <cellStyle name="Salida 2 18 2 4 2" xfId="2372" xr:uid="{00000000-0005-0000-0000-000009170000}"/>
    <cellStyle name="Salida 2 18 2 4 2 10" xfId="31537" xr:uid="{00000000-0005-0000-0000-000019170000}"/>
    <cellStyle name="Salida 2 18 2 4 2 11" xfId="35320" xr:uid="{00000000-0005-0000-0000-000019170000}"/>
    <cellStyle name="Salida 2 18 2 4 2 12" xfId="39584" xr:uid="{00000000-0005-0000-0000-000019170000}"/>
    <cellStyle name="Salida 2 18 2 4 2 13" xfId="43825" xr:uid="{00000000-0005-0000-0000-000019170000}"/>
    <cellStyle name="Salida 2 18 2 4 2 14" xfId="48025" xr:uid="{00000000-0005-0000-0000-000019170000}"/>
    <cellStyle name="Salida 2 18 2 4 2 2" xfId="5548" xr:uid="{00000000-0005-0000-0000-00000A170000}"/>
    <cellStyle name="Salida 2 18 2 4 2 2 10" xfId="48721" xr:uid="{00000000-0005-0000-0000-00001A170000}"/>
    <cellStyle name="Salida 2 18 2 4 2 2 11" xfId="52790" xr:uid="{00000000-0005-0000-0000-00001A170000}"/>
    <cellStyle name="Salida 2 18 2 4 2 2 12" xfId="56638" xr:uid="{00000000-0005-0000-0000-00001A170000}"/>
    <cellStyle name="Salida 2 18 2 4 2 2 13" xfId="59958" xr:uid="{00000000-0005-0000-0000-00001A170000}"/>
    <cellStyle name="Salida 2 18 2 4 2 2 2" xfId="8828" xr:uid="{00000000-0005-0000-0000-00001A170000}"/>
    <cellStyle name="Salida 2 18 2 4 2 2 3" xfId="16070" xr:uid="{00000000-0005-0000-0000-00001A170000}"/>
    <cellStyle name="Salida 2 18 2 4 2 2 4" xfId="20004" xr:uid="{00000000-0005-0000-0000-00001A170000}"/>
    <cellStyle name="Salida 2 18 2 4 2 2 5" xfId="23372" xr:uid="{00000000-0005-0000-0000-00001A170000}"/>
    <cellStyle name="Salida 2 18 2 4 2 2 6" xfId="29778" xr:uid="{00000000-0005-0000-0000-00001A170000}"/>
    <cellStyle name="Salida 2 18 2 4 2 2 7" xfId="36043" xr:uid="{00000000-0005-0000-0000-00001A170000}"/>
    <cellStyle name="Salida 2 18 2 4 2 2 8" xfId="40299" xr:uid="{00000000-0005-0000-0000-00001A170000}"/>
    <cellStyle name="Salida 2 18 2 4 2 2 9" xfId="44530" xr:uid="{00000000-0005-0000-0000-00001A170000}"/>
    <cellStyle name="Salida 2 18 2 4 2 3" xfId="10325" xr:uid="{00000000-0005-0000-0000-000019170000}"/>
    <cellStyle name="Salida 2 18 2 4 2 4" xfId="10952" xr:uid="{00000000-0005-0000-0000-000019170000}"/>
    <cellStyle name="Salida 2 18 2 4 2 5" xfId="11336" xr:uid="{00000000-0005-0000-0000-000019170000}"/>
    <cellStyle name="Salida 2 18 2 4 2 6" xfId="19159" xr:uid="{00000000-0005-0000-0000-000019170000}"/>
    <cellStyle name="Salida 2 18 2 4 2 7" xfId="26602" xr:uid="{00000000-0005-0000-0000-000019170000}"/>
    <cellStyle name="Salida 2 18 2 4 2 8" xfId="32904" xr:uid="{00000000-0005-0000-0000-000019170000}"/>
    <cellStyle name="Salida 2 18 2 4 2 9" xfId="25217" xr:uid="{00000000-0005-0000-0000-000019170000}"/>
    <cellStyle name="Salida 2 18 2 4 3" xfId="3516" xr:uid="{00000000-0005-0000-0000-00000B170000}"/>
    <cellStyle name="Salida 2 18 2 4 3 10" xfId="42557" xr:uid="{00000000-0005-0000-0000-00001B170000}"/>
    <cellStyle name="Salida 2 18 2 4 3 11" xfId="46771" xr:uid="{00000000-0005-0000-0000-00001B170000}"/>
    <cellStyle name="Salida 2 18 2 4 3 12" xfId="50939" xr:uid="{00000000-0005-0000-0000-00001B170000}"/>
    <cellStyle name="Salida 2 18 2 4 3 13" xfId="54936" xr:uid="{00000000-0005-0000-0000-00001B170000}"/>
    <cellStyle name="Salida 2 18 2 4 3 14" xfId="58685" xr:uid="{00000000-0005-0000-0000-00001B170000}"/>
    <cellStyle name="Salida 2 18 2 4 3 2" xfId="6456" xr:uid="{00000000-0005-0000-0000-00000C170000}"/>
    <cellStyle name="Salida 2 18 2 4 3 2 10" xfId="49593" xr:uid="{00000000-0005-0000-0000-00001C170000}"/>
    <cellStyle name="Salida 2 18 2 4 3 2 11" xfId="53628" xr:uid="{00000000-0005-0000-0000-00001C170000}"/>
    <cellStyle name="Salida 2 18 2 4 3 2 12" xfId="57429" xr:uid="{00000000-0005-0000-0000-00001C170000}"/>
    <cellStyle name="Salida 2 18 2 4 3 2 13" xfId="60605" xr:uid="{00000000-0005-0000-0000-00001C170000}"/>
    <cellStyle name="Salida 2 18 2 4 3 2 2" xfId="13226" xr:uid="{00000000-0005-0000-0000-00001C170000}"/>
    <cellStyle name="Salida 2 18 2 4 3 2 3" xfId="16885" xr:uid="{00000000-0005-0000-0000-00001C170000}"/>
    <cellStyle name="Salida 2 18 2 4 3 2 4" xfId="20790" xr:uid="{00000000-0005-0000-0000-00001C170000}"/>
    <cellStyle name="Salida 2 18 2 4 3 2 5" xfId="24019" xr:uid="{00000000-0005-0000-0000-00001C170000}"/>
    <cellStyle name="Salida 2 18 2 4 3 2 6" xfId="30685" xr:uid="{00000000-0005-0000-0000-00001C170000}"/>
    <cellStyle name="Salida 2 18 2 4 3 2 7" xfId="36940" xr:uid="{00000000-0005-0000-0000-00001C170000}"/>
    <cellStyle name="Salida 2 18 2 4 3 2 8" xfId="41195" xr:uid="{00000000-0005-0000-0000-00001C170000}"/>
    <cellStyle name="Salida 2 18 2 4 3 2 9" xfId="45417" xr:uid="{00000000-0005-0000-0000-00001C170000}"/>
    <cellStyle name="Salida 2 18 2 4 3 3" xfId="12589" xr:uid="{00000000-0005-0000-0000-00001B170000}"/>
    <cellStyle name="Salida 2 18 2 4 3 4" xfId="14283" xr:uid="{00000000-0005-0000-0000-00001B170000}"/>
    <cellStyle name="Salida 2 18 2 4 3 5" xfId="18313" xr:uid="{00000000-0005-0000-0000-00001B170000}"/>
    <cellStyle name="Salida 2 18 2 4 3 6" xfId="22099" xr:uid="{00000000-0005-0000-0000-00001B170000}"/>
    <cellStyle name="Salida 2 18 2 4 3 7" xfId="27746" xr:uid="{00000000-0005-0000-0000-00001B170000}"/>
    <cellStyle name="Salida 2 18 2 4 3 8" xfId="34037" xr:uid="{00000000-0005-0000-0000-00001B170000}"/>
    <cellStyle name="Salida 2 18 2 4 3 9" xfId="38310" xr:uid="{00000000-0005-0000-0000-00001B170000}"/>
    <cellStyle name="Salida 2 18 2 4 4" xfId="4029" xr:uid="{00000000-0005-0000-0000-00000D170000}"/>
    <cellStyle name="Salida 2 18 2 4 4 10" xfId="43070" xr:uid="{00000000-0005-0000-0000-00001D170000}"/>
    <cellStyle name="Salida 2 18 2 4 4 11" xfId="47284" xr:uid="{00000000-0005-0000-0000-00001D170000}"/>
    <cellStyle name="Salida 2 18 2 4 4 12" xfId="51452" xr:uid="{00000000-0005-0000-0000-00001D170000}"/>
    <cellStyle name="Salida 2 18 2 4 4 13" xfId="55449" xr:uid="{00000000-0005-0000-0000-00001D170000}"/>
    <cellStyle name="Salida 2 18 2 4 4 14" xfId="59198" xr:uid="{00000000-0005-0000-0000-00001D170000}"/>
    <cellStyle name="Salida 2 18 2 4 4 2" xfId="6889" xr:uid="{00000000-0005-0000-0000-00000E170000}"/>
    <cellStyle name="Salida 2 18 2 4 4 2 10" xfId="50026" xr:uid="{00000000-0005-0000-0000-00001E170000}"/>
    <cellStyle name="Salida 2 18 2 4 4 2 11" xfId="54061" xr:uid="{00000000-0005-0000-0000-00001E170000}"/>
    <cellStyle name="Salida 2 18 2 4 4 2 12" xfId="57862" xr:uid="{00000000-0005-0000-0000-00001E170000}"/>
    <cellStyle name="Salida 2 18 2 4 4 2 13" xfId="61038" xr:uid="{00000000-0005-0000-0000-00001E170000}"/>
    <cellStyle name="Salida 2 18 2 4 4 2 2" xfId="12258" xr:uid="{00000000-0005-0000-0000-00001E170000}"/>
    <cellStyle name="Salida 2 18 2 4 4 2 3" xfId="17318" xr:uid="{00000000-0005-0000-0000-00001E170000}"/>
    <cellStyle name="Salida 2 18 2 4 4 2 4" xfId="21223" xr:uid="{00000000-0005-0000-0000-00001E170000}"/>
    <cellStyle name="Salida 2 18 2 4 4 2 5" xfId="24452" xr:uid="{00000000-0005-0000-0000-00001E170000}"/>
    <cellStyle name="Salida 2 18 2 4 4 2 6" xfId="31118" xr:uid="{00000000-0005-0000-0000-00001E170000}"/>
    <cellStyle name="Salida 2 18 2 4 4 2 7" xfId="37373" xr:uid="{00000000-0005-0000-0000-00001E170000}"/>
    <cellStyle name="Salida 2 18 2 4 4 2 8" xfId="41628" xr:uid="{00000000-0005-0000-0000-00001E170000}"/>
    <cellStyle name="Salida 2 18 2 4 4 2 9" xfId="45850" xr:uid="{00000000-0005-0000-0000-00001E170000}"/>
    <cellStyle name="Salida 2 18 2 4 4 3" xfId="9717" xr:uid="{00000000-0005-0000-0000-00001D170000}"/>
    <cellStyle name="Salida 2 18 2 4 4 4" xfId="14796" xr:uid="{00000000-0005-0000-0000-00001D170000}"/>
    <cellStyle name="Salida 2 18 2 4 4 5" xfId="18826" xr:uid="{00000000-0005-0000-0000-00001D170000}"/>
    <cellStyle name="Salida 2 18 2 4 4 6" xfId="22612" xr:uid="{00000000-0005-0000-0000-00001D170000}"/>
    <cellStyle name="Salida 2 18 2 4 4 7" xfId="28259" xr:uid="{00000000-0005-0000-0000-00001D170000}"/>
    <cellStyle name="Salida 2 18 2 4 4 8" xfId="34550" xr:uid="{00000000-0005-0000-0000-00001D170000}"/>
    <cellStyle name="Salida 2 18 2 4 4 9" xfId="38823" xr:uid="{00000000-0005-0000-0000-00001D170000}"/>
    <cellStyle name="Salida 2 18 2 4 5" xfId="4206" xr:uid="{00000000-0005-0000-0000-00000F170000}"/>
    <cellStyle name="Salida 2 18 2 4 5 10" xfId="47461" xr:uid="{00000000-0005-0000-0000-00001F170000}"/>
    <cellStyle name="Salida 2 18 2 4 5 11" xfId="51629" xr:uid="{00000000-0005-0000-0000-00001F170000}"/>
    <cellStyle name="Salida 2 18 2 4 5 12" xfId="55626" xr:uid="{00000000-0005-0000-0000-00001F170000}"/>
    <cellStyle name="Salida 2 18 2 4 5 13" xfId="59375" xr:uid="{00000000-0005-0000-0000-00001F170000}"/>
    <cellStyle name="Salida 2 18 2 4 5 2" xfId="11194" xr:uid="{00000000-0005-0000-0000-00001F170000}"/>
    <cellStyle name="Salida 2 18 2 4 5 3" xfId="14973" xr:uid="{00000000-0005-0000-0000-00001F170000}"/>
    <cellStyle name="Salida 2 18 2 4 5 4" xfId="19003" xr:uid="{00000000-0005-0000-0000-00001F170000}"/>
    <cellStyle name="Salida 2 18 2 4 5 5" xfId="22789" xr:uid="{00000000-0005-0000-0000-00001F170000}"/>
    <cellStyle name="Salida 2 18 2 4 5 6" xfId="28436" xr:uid="{00000000-0005-0000-0000-00001F170000}"/>
    <cellStyle name="Salida 2 18 2 4 5 7" xfId="34727" xr:uid="{00000000-0005-0000-0000-00001F170000}"/>
    <cellStyle name="Salida 2 18 2 4 5 8" xfId="39000" xr:uid="{00000000-0005-0000-0000-00001F170000}"/>
    <cellStyle name="Salida 2 18 2 4 5 9" xfId="43247" xr:uid="{00000000-0005-0000-0000-00001F170000}"/>
    <cellStyle name="Salida 2 18 2 4 6" xfId="10370" xr:uid="{00000000-0005-0000-0000-000018170000}"/>
    <cellStyle name="Salida 2 18 2 4 7" xfId="11676" xr:uid="{00000000-0005-0000-0000-000018170000}"/>
    <cellStyle name="Salida 2 18 2 4 8" xfId="12887" xr:uid="{00000000-0005-0000-0000-000018170000}"/>
    <cellStyle name="Salida 2 18 2 4 9" xfId="21401" xr:uid="{00000000-0005-0000-0000-000018170000}"/>
    <cellStyle name="Salida 2 18 2 5" xfId="2101" xr:uid="{00000000-0005-0000-0000-000010170000}"/>
    <cellStyle name="Salida 2 18 2 5 10" xfId="32038" xr:uid="{00000000-0005-0000-0000-000020170000}"/>
    <cellStyle name="Salida 2 18 2 5 11" xfId="35260" xr:uid="{00000000-0005-0000-0000-000020170000}"/>
    <cellStyle name="Salida 2 18 2 5 12" xfId="39527" xr:uid="{00000000-0005-0000-0000-000020170000}"/>
    <cellStyle name="Salida 2 18 2 5 13" xfId="43769" xr:uid="{00000000-0005-0000-0000-000020170000}"/>
    <cellStyle name="Salida 2 18 2 5 14" xfId="47970" xr:uid="{00000000-0005-0000-0000-000020170000}"/>
    <cellStyle name="Salida 2 18 2 5 2" xfId="5277" xr:uid="{00000000-0005-0000-0000-000011170000}"/>
    <cellStyle name="Salida 2 18 2 5 2 10" xfId="48450" xr:uid="{00000000-0005-0000-0000-000021170000}"/>
    <cellStyle name="Salida 2 18 2 5 2 11" xfId="52519" xr:uid="{00000000-0005-0000-0000-000021170000}"/>
    <cellStyle name="Salida 2 18 2 5 2 12" xfId="56367" xr:uid="{00000000-0005-0000-0000-000021170000}"/>
    <cellStyle name="Salida 2 18 2 5 2 13" xfId="59688" xr:uid="{00000000-0005-0000-0000-000021170000}"/>
    <cellStyle name="Salida 2 18 2 5 2 2" xfId="11658" xr:uid="{00000000-0005-0000-0000-000021170000}"/>
    <cellStyle name="Salida 2 18 2 5 2 3" xfId="15799" xr:uid="{00000000-0005-0000-0000-000021170000}"/>
    <cellStyle name="Salida 2 18 2 5 2 4" xfId="19734" xr:uid="{00000000-0005-0000-0000-000021170000}"/>
    <cellStyle name="Salida 2 18 2 5 2 5" xfId="23102" xr:uid="{00000000-0005-0000-0000-000021170000}"/>
    <cellStyle name="Salida 2 18 2 5 2 6" xfId="29507" xr:uid="{00000000-0005-0000-0000-000021170000}"/>
    <cellStyle name="Salida 2 18 2 5 2 7" xfId="35772" xr:uid="{00000000-0005-0000-0000-000021170000}"/>
    <cellStyle name="Salida 2 18 2 5 2 8" xfId="40028" xr:uid="{00000000-0005-0000-0000-000021170000}"/>
    <cellStyle name="Salida 2 18 2 5 2 9" xfId="44259" xr:uid="{00000000-0005-0000-0000-000021170000}"/>
    <cellStyle name="Salida 2 18 2 5 3" xfId="10477" xr:uid="{00000000-0005-0000-0000-000020170000}"/>
    <cellStyle name="Salida 2 18 2 5 4" xfId="9874" xr:uid="{00000000-0005-0000-0000-000020170000}"/>
    <cellStyle name="Salida 2 18 2 5 5" xfId="13327" xr:uid="{00000000-0005-0000-0000-000020170000}"/>
    <cellStyle name="Salida 2 18 2 5 6" xfId="21367" xr:uid="{00000000-0005-0000-0000-000020170000}"/>
    <cellStyle name="Salida 2 18 2 5 7" xfId="26331" xr:uid="{00000000-0005-0000-0000-000020170000}"/>
    <cellStyle name="Salida 2 18 2 5 8" xfId="32633" xr:uid="{00000000-0005-0000-0000-000020170000}"/>
    <cellStyle name="Salida 2 18 2 5 9" xfId="25724" xr:uid="{00000000-0005-0000-0000-000020170000}"/>
    <cellStyle name="Salida 2 18 2 6" xfId="2530" xr:uid="{00000000-0005-0000-0000-000012170000}"/>
    <cellStyle name="Salida 2 18 2 6 10" xfId="35221" xr:uid="{00000000-0005-0000-0000-000022170000}"/>
    <cellStyle name="Salida 2 18 2 6 11" xfId="39488" xr:uid="{00000000-0005-0000-0000-000022170000}"/>
    <cellStyle name="Salida 2 18 2 6 12" xfId="43730" xr:uid="{00000000-0005-0000-0000-000022170000}"/>
    <cellStyle name="Salida 2 18 2 6 13" xfId="47931" xr:uid="{00000000-0005-0000-0000-000022170000}"/>
    <cellStyle name="Salida 2 18 2 6 14" xfId="52057" xr:uid="{00000000-0005-0000-0000-000022170000}"/>
    <cellStyle name="Salida 2 18 2 6 2" xfId="5706" xr:uid="{00000000-0005-0000-0000-000013170000}"/>
    <cellStyle name="Salida 2 18 2 6 2 10" xfId="48875" xr:uid="{00000000-0005-0000-0000-000023170000}"/>
    <cellStyle name="Salida 2 18 2 6 2 11" xfId="52944" xr:uid="{00000000-0005-0000-0000-000023170000}"/>
    <cellStyle name="Salida 2 18 2 6 2 12" xfId="56791" xr:uid="{00000000-0005-0000-0000-000023170000}"/>
    <cellStyle name="Salida 2 18 2 6 2 13" xfId="60111" xr:uid="{00000000-0005-0000-0000-000023170000}"/>
    <cellStyle name="Salida 2 18 2 6 2 2" xfId="12085" xr:uid="{00000000-0005-0000-0000-000023170000}"/>
    <cellStyle name="Salida 2 18 2 6 2 3" xfId="16224" xr:uid="{00000000-0005-0000-0000-000023170000}"/>
    <cellStyle name="Salida 2 18 2 6 2 4" xfId="20158" xr:uid="{00000000-0005-0000-0000-000023170000}"/>
    <cellStyle name="Salida 2 18 2 6 2 5" xfId="23525" xr:uid="{00000000-0005-0000-0000-000023170000}"/>
    <cellStyle name="Salida 2 18 2 6 2 6" xfId="29936" xr:uid="{00000000-0005-0000-0000-000023170000}"/>
    <cellStyle name="Salida 2 18 2 6 2 7" xfId="36201" xr:uid="{00000000-0005-0000-0000-000023170000}"/>
    <cellStyle name="Salida 2 18 2 6 2 8" xfId="40457" xr:uid="{00000000-0005-0000-0000-000023170000}"/>
    <cellStyle name="Salida 2 18 2 6 2 9" xfId="44686" xr:uid="{00000000-0005-0000-0000-000023170000}"/>
    <cellStyle name="Salida 2 18 2 6 3" xfId="10438" xr:uid="{00000000-0005-0000-0000-000022170000}"/>
    <cellStyle name="Salida 2 18 2 6 4" xfId="7431" xr:uid="{00000000-0005-0000-0000-000022170000}"/>
    <cellStyle name="Salida 2 18 2 6 5" xfId="15281" xr:uid="{00000000-0005-0000-0000-000022170000}"/>
    <cellStyle name="Salida 2 18 2 6 6" xfId="13380" xr:uid="{00000000-0005-0000-0000-000022170000}"/>
    <cellStyle name="Salida 2 18 2 6 7" xfId="26760" xr:uid="{00000000-0005-0000-0000-000022170000}"/>
    <cellStyle name="Salida 2 18 2 6 8" xfId="33062" xr:uid="{00000000-0005-0000-0000-000022170000}"/>
    <cellStyle name="Salida 2 18 2 6 9" xfId="32358" xr:uid="{00000000-0005-0000-0000-000022170000}"/>
    <cellStyle name="Salida 2 18 2 7" xfId="3754" xr:uid="{00000000-0005-0000-0000-000014170000}"/>
    <cellStyle name="Salida 2 18 2 7 10" xfId="42795" xr:uid="{00000000-0005-0000-0000-000024170000}"/>
    <cellStyle name="Salida 2 18 2 7 11" xfId="47009" xr:uid="{00000000-0005-0000-0000-000024170000}"/>
    <cellStyle name="Salida 2 18 2 7 12" xfId="51177" xr:uid="{00000000-0005-0000-0000-000024170000}"/>
    <cellStyle name="Salida 2 18 2 7 13" xfId="55174" xr:uid="{00000000-0005-0000-0000-000024170000}"/>
    <cellStyle name="Salida 2 18 2 7 14" xfId="58923" xr:uid="{00000000-0005-0000-0000-000024170000}"/>
    <cellStyle name="Salida 2 18 2 7 2" xfId="6619" xr:uid="{00000000-0005-0000-0000-000015170000}"/>
    <cellStyle name="Salida 2 18 2 7 2 10" xfId="49756" xr:uid="{00000000-0005-0000-0000-000025170000}"/>
    <cellStyle name="Salida 2 18 2 7 2 11" xfId="53791" xr:uid="{00000000-0005-0000-0000-000025170000}"/>
    <cellStyle name="Salida 2 18 2 7 2 12" xfId="57592" xr:uid="{00000000-0005-0000-0000-000025170000}"/>
    <cellStyle name="Salida 2 18 2 7 2 13" xfId="60768" xr:uid="{00000000-0005-0000-0000-000025170000}"/>
    <cellStyle name="Salida 2 18 2 7 2 2" xfId="9553" xr:uid="{00000000-0005-0000-0000-000025170000}"/>
    <cellStyle name="Salida 2 18 2 7 2 3" xfId="17048" xr:uid="{00000000-0005-0000-0000-000025170000}"/>
    <cellStyle name="Salida 2 18 2 7 2 4" xfId="20953" xr:uid="{00000000-0005-0000-0000-000025170000}"/>
    <cellStyle name="Salida 2 18 2 7 2 5" xfId="24182" xr:uid="{00000000-0005-0000-0000-000025170000}"/>
    <cellStyle name="Salida 2 18 2 7 2 6" xfId="30848" xr:uid="{00000000-0005-0000-0000-000025170000}"/>
    <cellStyle name="Salida 2 18 2 7 2 7" xfId="37103" xr:uid="{00000000-0005-0000-0000-000025170000}"/>
    <cellStyle name="Salida 2 18 2 7 2 8" xfId="41358" xr:uid="{00000000-0005-0000-0000-000025170000}"/>
    <cellStyle name="Salida 2 18 2 7 2 9" xfId="45580" xr:uid="{00000000-0005-0000-0000-000025170000}"/>
    <cellStyle name="Salida 2 18 2 7 3" xfId="9023" xr:uid="{00000000-0005-0000-0000-000024170000}"/>
    <cellStyle name="Salida 2 18 2 7 4" xfId="14521" xr:uid="{00000000-0005-0000-0000-000024170000}"/>
    <cellStyle name="Salida 2 18 2 7 5" xfId="18551" xr:uid="{00000000-0005-0000-0000-000024170000}"/>
    <cellStyle name="Salida 2 18 2 7 6" xfId="22337" xr:uid="{00000000-0005-0000-0000-000024170000}"/>
    <cellStyle name="Salida 2 18 2 7 7" xfId="27984" xr:uid="{00000000-0005-0000-0000-000024170000}"/>
    <cellStyle name="Salida 2 18 2 7 8" xfId="34275" xr:uid="{00000000-0005-0000-0000-000024170000}"/>
    <cellStyle name="Salida 2 18 2 7 9" xfId="38548" xr:uid="{00000000-0005-0000-0000-000024170000}"/>
    <cellStyle name="Salida 2 18 2 8" xfId="2959" xr:uid="{00000000-0005-0000-0000-000016170000}"/>
    <cellStyle name="Salida 2 18 2 8 10" xfId="46217" xr:uid="{00000000-0005-0000-0000-000026170000}"/>
    <cellStyle name="Salida 2 18 2 8 11" xfId="50385" xr:uid="{00000000-0005-0000-0000-000026170000}"/>
    <cellStyle name="Salida 2 18 2 8 12" xfId="54382" xr:uid="{00000000-0005-0000-0000-000026170000}"/>
    <cellStyle name="Salida 2 18 2 8 13" xfId="58131" xr:uid="{00000000-0005-0000-0000-000026170000}"/>
    <cellStyle name="Salida 2 18 2 8 2" xfId="8025" xr:uid="{00000000-0005-0000-0000-000026170000}"/>
    <cellStyle name="Salida 2 18 2 8 3" xfId="13729" xr:uid="{00000000-0005-0000-0000-000026170000}"/>
    <cellStyle name="Salida 2 18 2 8 4" xfId="17759" xr:uid="{00000000-0005-0000-0000-000026170000}"/>
    <cellStyle name="Salida 2 18 2 8 5" xfId="21545" xr:uid="{00000000-0005-0000-0000-000026170000}"/>
    <cellStyle name="Salida 2 18 2 8 6" xfId="27189" xr:uid="{00000000-0005-0000-0000-000026170000}"/>
    <cellStyle name="Salida 2 18 2 8 7" xfId="33480" xr:uid="{00000000-0005-0000-0000-000026170000}"/>
    <cellStyle name="Salida 2 18 2 8 8" xfId="37753" xr:uid="{00000000-0005-0000-0000-000026170000}"/>
    <cellStyle name="Salida 2 18 2 8 9" xfId="42001" xr:uid="{00000000-0005-0000-0000-000026170000}"/>
    <cellStyle name="Salida 2 18 2 9" xfId="8424" xr:uid="{00000000-0005-0000-0000-000007170000}"/>
    <cellStyle name="Salida 2 18 3" xfId="1286" xr:uid="{00000000-0005-0000-0000-000017170000}"/>
    <cellStyle name="Salida 2 18 3 10" xfId="25528" xr:uid="{00000000-0005-0000-0000-000027170000}"/>
    <cellStyle name="Salida 2 18 3 11" xfId="31844" xr:uid="{00000000-0005-0000-0000-000027170000}"/>
    <cellStyle name="Salida 2 18 3 12" xfId="25090" xr:uid="{00000000-0005-0000-0000-000027170000}"/>
    <cellStyle name="Salida 2 18 3 13" xfId="24708" xr:uid="{00000000-0005-0000-0000-000027170000}"/>
    <cellStyle name="Salida 2 18 3 14" xfId="33379" xr:uid="{00000000-0005-0000-0000-000027170000}"/>
    <cellStyle name="Salida 2 18 3 15" xfId="25293" xr:uid="{00000000-0005-0000-0000-000027170000}"/>
    <cellStyle name="Salida 2 18 3 16" xfId="31612" xr:uid="{00000000-0005-0000-0000-000027170000}"/>
    <cellStyle name="Salida 2 18 3 17" xfId="37678" xr:uid="{00000000-0005-0000-0000-000027170000}"/>
    <cellStyle name="Salida 2 18 3 2" xfId="2102" xr:uid="{00000000-0005-0000-0000-000018170000}"/>
    <cellStyle name="Salida 2 18 3 2 10" xfId="39455" xr:uid="{00000000-0005-0000-0000-000028170000}"/>
    <cellStyle name="Salida 2 18 3 2 11" xfId="43697" xr:uid="{00000000-0005-0000-0000-000028170000}"/>
    <cellStyle name="Salida 2 18 3 2 12" xfId="47901" xr:uid="{00000000-0005-0000-0000-000028170000}"/>
    <cellStyle name="Salida 2 18 3 2 13" xfId="52031" xr:uid="{00000000-0005-0000-0000-000028170000}"/>
    <cellStyle name="Salida 2 18 3 2 14" xfId="55961" xr:uid="{00000000-0005-0000-0000-000028170000}"/>
    <cellStyle name="Salida 2 18 3 2 2" xfId="5278" xr:uid="{00000000-0005-0000-0000-000019170000}"/>
    <cellStyle name="Salida 2 18 3 2 2 10" xfId="48451" xr:uid="{00000000-0005-0000-0000-000029170000}"/>
    <cellStyle name="Salida 2 18 3 2 2 11" xfId="52520" xr:uid="{00000000-0005-0000-0000-000029170000}"/>
    <cellStyle name="Salida 2 18 3 2 2 12" xfId="56368" xr:uid="{00000000-0005-0000-0000-000029170000}"/>
    <cellStyle name="Salida 2 18 3 2 2 13" xfId="59689" xr:uid="{00000000-0005-0000-0000-000029170000}"/>
    <cellStyle name="Salida 2 18 3 2 2 2" xfId="8852" xr:uid="{00000000-0005-0000-0000-000029170000}"/>
    <cellStyle name="Salida 2 18 3 2 2 3" xfId="15800" xr:uid="{00000000-0005-0000-0000-000029170000}"/>
    <cellStyle name="Salida 2 18 3 2 2 4" xfId="19735" xr:uid="{00000000-0005-0000-0000-000029170000}"/>
    <cellStyle name="Salida 2 18 3 2 2 5" xfId="23103" xr:uid="{00000000-0005-0000-0000-000029170000}"/>
    <cellStyle name="Salida 2 18 3 2 2 6" xfId="29508" xr:uid="{00000000-0005-0000-0000-000029170000}"/>
    <cellStyle name="Salida 2 18 3 2 2 7" xfId="35773" xr:uid="{00000000-0005-0000-0000-000029170000}"/>
    <cellStyle name="Salida 2 18 3 2 2 8" xfId="40029" xr:uid="{00000000-0005-0000-0000-000029170000}"/>
    <cellStyle name="Salida 2 18 3 2 2 9" xfId="44260" xr:uid="{00000000-0005-0000-0000-000029170000}"/>
    <cellStyle name="Salida 2 18 3 2 3" xfId="12356" xr:uid="{00000000-0005-0000-0000-000028170000}"/>
    <cellStyle name="Salida 2 18 3 2 4" xfId="13032" xr:uid="{00000000-0005-0000-0000-000028170000}"/>
    <cellStyle name="Salida 2 18 3 2 5" xfId="13145" xr:uid="{00000000-0005-0000-0000-000028170000}"/>
    <cellStyle name="Salida 2 18 3 2 6" xfId="19190" xr:uid="{00000000-0005-0000-0000-000028170000}"/>
    <cellStyle name="Salida 2 18 3 2 7" xfId="26332" xr:uid="{00000000-0005-0000-0000-000028170000}"/>
    <cellStyle name="Salida 2 18 3 2 8" xfId="32634" xr:uid="{00000000-0005-0000-0000-000028170000}"/>
    <cellStyle name="Salida 2 18 3 2 9" xfId="35187" xr:uid="{00000000-0005-0000-0000-000028170000}"/>
    <cellStyle name="Salida 2 18 3 3" xfId="3165" xr:uid="{00000000-0005-0000-0000-00001A170000}"/>
    <cellStyle name="Salida 2 18 3 3 10" xfId="42207" xr:uid="{00000000-0005-0000-0000-00002A170000}"/>
    <cellStyle name="Salida 2 18 3 3 11" xfId="46423" xr:uid="{00000000-0005-0000-0000-00002A170000}"/>
    <cellStyle name="Salida 2 18 3 3 12" xfId="50591" xr:uid="{00000000-0005-0000-0000-00002A170000}"/>
    <cellStyle name="Salida 2 18 3 3 13" xfId="54588" xr:uid="{00000000-0005-0000-0000-00002A170000}"/>
    <cellStyle name="Salida 2 18 3 3 14" xfId="58337" xr:uid="{00000000-0005-0000-0000-00002A170000}"/>
    <cellStyle name="Salida 2 18 3 3 2" xfId="6195" xr:uid="{00000000-0005-0000-0000-00001B170000}"/>
    <cellStyle name="Salida 2 18 3 3 2 10" xfId="49337" xr:uid="{00000000-0005-0000-0000-00002B170000}"/>
    <cellStyle name="Salida 2 18 3 3 2 11" xfId="53372" xr:uid="{00000000-0005-0000-0000-00002B170000}"/>
    <cellStyle name="Salida 2 18 3 3 2 12" xfId="57173" xr:uid="{00000000-0005-0000-0000-00002B170000}"/>
    <cellStyle name="Salida 2 18 3 3 2 13" xfId="60349" xr:uid="{00000000-0005-0000-0000-00002B170000}"/>
    <cellStyle name="Salida 2 18 3 3 2 2" xfId="8539" xr:uid="{00000000-0005-0000-0000-00002B170000}"/>
    <cellStyle name="Salida 2 18 3 3 2 3" xfId="16629" xr:uid="{00000000-0005-0000-0000-00002B170000}"/>
    <cellStyle name="Salida 2 18 3 3 2 4" xfId="20534" xr:uid="{00000000-0005-0000-0000-00002B170000}"/>
    <cellStyle name="Salida 2 18 3 3 2 5" xfId="23763" xr:uid="{00000000-0005-0000-0000-00002B170000}"/>
    <cellStyle name="Salida 2 18 3 3 2 6" xfId="30424" xr:uid="{00000000-0005-0000-0000-00002B170000}"/>
    <cellStyle name="Salida 2 18 3 3 2 7" xfId="36680" xr:uid="{00000000-0005-0000-0000-00002B170000}"/>
    <cellStyle name="Salida 2 18 3 3 2 8" xfId="40935" xr:uid="{00000000-0005-0000-0000-00002B170000}"/>
    <cellStyle name="Salida 2 18 3 3 2 9" xfId="45159" xr:uid="{00000000-0005-0000-0000-00002B170000}"/>
    <cellStyle name="Salida 2 18 3 3 3" xfId="7821" xr:uid="{00000000-0005-0000-0000-00002A170000}"/>
    <cellStyle name="Salida 2 18 3 3 4" xfId="13935" xr:uid="{00000000-0005-0000-0000-00002A170000}"/>
    <cellStyle name="Salida 2 18 3 3 5" xfId="17965" xr:uid="{00000000-0005-0000-0000-00002A170000}"/>
    <cellStyle name="Salida 2 18 3 3 6" xfId="21751" xr:uid="{00000000-0005-0000-0000-00002A170000}"/>
    <cellStyle name="Salida 2 18 3 3 7" xfId="27395" xr:uid="{00000000-0005-0000-0000-00002A170000}"/>
    <cellStyle name="Salida 2 18 3 3 8" xfId="33686" xr:uid="{00000000-0005-0000-0000-00002A170000}"/>
    <cellStyle name="Salida 2 18 3 3 9" xfId="37959" xr:uid="{00000000-0005-0000-0000-00002A170000}"/>
    <cellStyle name="Salida 2 18 3 4" xfId="3755" xr:uid="{00000000-0005-0000-0000-00001C170000}"/>
    <cellStyle name="Salida 2 18 3 4 10" xfId="42796" xr:uid="{00000000-0005-0000-0000-00002C170000}"/>
    <cellStyle name="Salida 2 18 3 4 11" xfId="47010" xr:uid="{00000000-0005-0000-0000-00002C170000}"/>
    <cellStyle name="Salida 2 18 3 4 12" xfId="51178" xr:uid="{00000000-0005-0000-0000-00002C170000}"/>
    <cellStyle name="Salida 2 18 3 4 13" xfId="55175" xr:uid="{00000000-0005-0000-0000-00002C170000}"/>
    <cellStyle name="Salida 2 18 3 4 14" xfId="58924" xr:uid="{00000000-0005-0000-0000-00002C170000}"/>
    <cellStyle name="Salida 2 18 3 4 2" xfId="6620" xr:uid="{00000000-0005-0000-0000-00001D170000}"/>
    <cellStyle name="Salida 2 18 3 4 2 10" xfId="49757" xr:uid="{00000000-0005-0000-0000-00002D170000}"/>
    <cellStyle name="Salida 2 18 3 4 2 11" xfId="53792" xr:uid="{00000000-0005-0000-0000-00002D170000}"/>
    <cellStyle name="Salida 2 18 3 4 2 12" xfId="57593" xr:uid="{00000000-0005-0000-0000-00002D170000}"/>
    <cellStyle name="Salida 2 18 3 4 2 13" xfId="60769" xr:uid="{00000000-0005-0000-0000-00002D170000}"/>
    <cellStyle name="Salida 2 18 3 4 2 2" xfId="12824" xr:uid="{00000000-0005-0000-0000-00002D170000}"/>
    <cellStyle name="Salida 2 18 3 4 2 3" xfId="17049" xr:uid="{00000000-0005-0000-0000-00002D170000}"/>
    <cellStyle name="Salida 2 18 3 4 2 4" xfId="20954" xr:uid="{00000000-0005-0000-0000-00002D170000}"/>
    <cellStyle name="Salida 2 18 3 4 2 5" xfId="24183" xr:uid="{00000000-0005-0000-0000-00002D170000}"/>
    <cellStyle name="Salida 2 18 3 4 2 6" xfId="30849" xr:uid="{00000000-0005-0000-0000-00002D170000}"/>
    <cellStyle name="Salida 2 18 3 4 2 7" xfId="37104" xr:uid="{00000000-0005-0000-0000-00002D170000}"/>
    <cellStyle name="Salida 2 18 3 4 2 8" xfId="41359" xr:uid="{00000000-0005-0000-0000-00002D170000}"/>
    <cellStyle name="Salida 2 18 3 4 2 9" xfId="45581" xr:uid="{00000000-0005-0000-0000-00002D170000}"/>
    <cellStyle name="Salida 2 18 3 4 3" xfId="7572" xr:uid="{00000000-0005-0000-0000-00002C170000}"/>
    <cellStyle name="Salida 2 18 3 4 4" xfId="14522" xr:uid="{00000000-0005-0000-0000-00002C170000}"/>
    <cellStyle name="Salida 2 18 3 4 5" xfId="18552" xr:uid="{00000000-0005-0000-0000-00002C170000}"/>
    <cellStyle name="Salida 2 18 3 4 6" xfId="22338" xr:uid="{00000000-0005-0000-0000-00002C170000}"/>
    <cellStyle name="Salida 2 18 3 4 7" xfId="27985" xr:uid="{00000000-0005-0000-0000-00002C170000}"/>
    <cellStyle name="Salida 2 18 3 4 8" xfId="34276" xr:uid="{00000000-0005-0000-0000-00002C170000}"/>
    <cellStyle name="Salida 2 18 3 4 9" xfId="38549" xr:uid="{00000000-0005-0000-0000-00002C170000}"/>
    <cellStyle name="Salida 2 18 3 5" xfId="2960" xr:uid="{00000000-0005-0000-0000-00001E170000}"/>
    <cellStyle name="Salida 2 18 3 5 10" xfId="46218" xr:uid="{00000000-0005-0000-0000-00002E170000}"/>
    <cellStyle name="Salida 2 18 3 5 11" xfId="50386" xr:uid="{00000000-0005-0000-0000-00002E170000}"/>
    <cellStyle name="Salida 2 18 3 5 12" xfId="54383" xr:uid="{00000000-0005-0000-0000-00002E170000}"/>
    <cellStyle name="Salida 2 18 3 5 13" xfId="58132" xr:uid="{00000000-0005-0000-0000-00002E170000}"/>
    <cellStyle name="Salida 2 18 3 5 2" xfId="8024" xr:uid="{00000000-0005-0000-0000-00002E170000}"/>
    <cellStyle name="Salida 2 18 3 5 3" xfId="13730" xr:uid="{00000000-0005-0000-0000-00002E170000}"/>
    <cellStyle name="Salida 2 18 3 5 4" xfId="17760" xr:uid="{00000000-0005-0000-0000-00002E170000}"/>
    <cellStyle name="Salida 2 18 3 5 5" xfId="21546" xr:uid="{00000000-0005-0000-0000-00002E170000}"/>
    <cellStyle name="Salida 2 18 3 5 6" xfId="27190" xr:uid="{00000000-0005-0000-0000-00002E170000}"/>
    <cellStyle name="Salida 2 18 3 5 7" xfId="33481" xr:uid="{00000000-0005-0000-0000-00002E170000}"/>
    <cellStyle name="Salida 2 18 3 5 8" xfId="37754" xr:uid="{00000000-0005-0000-0000-00002E170000}"/>
    <cellStyle name="Salida 2 18 3 5 9" xfId="42002" xr:uid="{00000000-0005-0000-0000-00002E170000}"/>
    <cellStyle name="Salida 2 18 3 6" xfId="9886" xr:uid="{00000000-0005-0000-0000-000027170000}"/>
    <cellStyle name="Salida 2 18 3 7" xfId="10075" xr:uid="{00000000-0005-0000-0000-000027170000}"/>
    <cellStyle name="Salida 2 18 3 8" xfId="12329" xr:uid="{00000000-0005-0000-0000-000027170000}"/>
    <cellStyle name="Salida 2 18 3 9" xfId="19257" xr:uid="{00000000-0005-0000-0000-000027170000}"/>
    <cellStyle name="Salida 2 18 4" xfId="2100" xr:uid="{00000000-0005-0000-0000-00001F170000}"/>
    <cellStyle name="Salida 2 18 4 10" xfId="33260" xr:uid="{00000000-0005-0000-0000-00002F170000}"/>
    <cellStyle name="Salida 2 18 4 11" xfId="32331" xr:uid="{00000000-0005-0000-0000-00002F170000}"/>
    <cellStyle name="Salida 2 18 4 12" xfId="34984" xr:uid="{00000000-0005-0000-0000-00002F170000}"/>
    <cellStyle name="Salida 2 18 4 13" xfId="39255" xr:uid="{00000000-0005-0000-0000-00002F170000}"/>
    <cellStyle name="Salida 2 18 4 14" xfId="43499" xr:uid="{00000000-0005-0000-0000-00002F170000}"/>
    <cellStyle name="Salida 2 18 4 2" xfId="5276" xr:uid="{00000000-0005-0000-0000-000020170000}"/>
    <cellStyle name="Salida 2 18 4 2 10" xfId="48449" xr:uid="{00000000-0005-0000-0000-000030170000}"/>
    <cellStyle name="Salida 2 18 4 2 11" xfId="52518" xr:uid="{00000000-0005-0000-0000-000030170000}"/>
    <cellStyle name="Salida 2 18 4 2 12" xfId="56366" xr:uid="{00000000-0005-0000-0000-000030170000}"/>
    <cellStyle name="Salida 2 18 4 2 13" xfId="59687" xr:uid="{00000000-0005-0000-0000-000030170000}"/>
    <cellStyle name="Salida 2 18 4 2 2" xfId="9581" xr:uid="{00000000-0005-0000-0000-000030170000}"/>
    <cellStyle name="Salida 2 18 4 2 3" xfId="15798" xr:uid="{00000000-0005-0000-0000-000030170000}"/>
    <cellStyle name="Salida 2 18 4 2 4" xfId="19733" xr:uid="{00000000-0005-0000-0000-000030170000}"/>
    <cellStyle name="Salida 2 18 4 2 5" xfId="23101" xr:uid="{00000000-0005-0000-0000-000030170000}"/>
    <cellStyle name="Salida 2 18 4 2 6" xfId="29506" xr:uid="{00000000-0005-0000-0000-000030170000}"/>
    <cellStyle name="Salida 2 18 4 2 7" xfId="35771" xr:uid="{00000000-0005-0000-0000-000030170000}"/>
    <cellStyle name="Salida 2 18 4 2 8" xfId="40027" xr:uid="{00000000-0005-0000-0000-000030170000}"/>
    <cellStyle name="Salida 2 18 4 2 9" xfId="44258" xr:uid="{00000000-0005-0000-0000-000030170000}"/>
    <cellStyle name="Salida 2 18 4 3" xfId="13048" xr:uid="{00000000-0005-0000-0000-00002F170000}"/>
    <cellStyle name="Salida 2 18 4 4" xfId="8878" xr:uid="{00000000-0005-0000-0000-00002F170000}"/>
    <cellStyle name="Salida 2 18 4 5" xfId="15612" xr:uid="{00000000-0005-0000-0000-00002F170000}"/>
    <cellStyle name="Salida 2 18 4 6" xfId="19330" xr:uid="{00000000-0005-0000-0000-00002F170000}"/>
    <cellStyle name="Salida 2 18 4 7" xfId="26330" xr:uid="{00000000-0005-0000-0000-00002F170000}"/>
    <cellStyle name="Salida 2 18 4 8" xfId="32632" xr:uid="{00000000-0005-0000-0000-00002F170000}"/>
    <cellStyle name="Salida 2 18 4 9" xfId="32410" xr:uid="{00000000-0005-0000-0000-00002F170000}"/>
    <cellStyle name="Salida 2 18 5" xfId="2531" xr:uid="{00000000-0005-0000-0000-000021170000}"/>
    <cellStyle name="Salida 2 18 5 10" xfId="31556" xr:uid="{00000000-0005-0000-0000-000031170000}"/>
    <cellStyle name="Salida 2 18 5 11" xfId="36504" xr:uid="{00000000-0005-0000-0000-000031170000}"/>
    <cellStyle name="Salida 2 18 5 12" xfId="40759" xr:uid="{00000000-0005-0000-0000-000031170000}"/>
    <cellStyle name="Salida 2 18 5 13" xfId="44983" xr:uid="{00000000-0005-0000-0000-000031170000}"/>
    <cellStyle name="Salida 2 18 5 14" xfId="49163" xr:uid="{00000000-0005-0000-0000-000031170000}"/>
    <cellStyle name="Salida 2 18 5 2" xfId="5707" xr:uid="{00000000-0005-0000-0000-000022170000}"/>
    <cellStyle name="Salida 2 18 5 2 10" xfId="48876" xr:uid="{00000000-0005-0000-0000-000032170000}"/>
    <cellStyle name="Salida 2 18 5 2 11" xfId="52945" xr:uid="{00000000-0005-0000-0000-000032170000}"/>
    <cellStyle name="Salida 2 18 5 2 12" xfId="56792" xr:uid="{00000000-0005-0000-0000-000032170000}"/>
    <cellStyle name="Salida 2 18 5 2 13" xfId="60112" xr:uid="{00000000-0005-0000-0000-000032170000}"/>
    <cellStyle name="Salida 2 18 5 2 2" xfId="9281" xr:uid="{00000000-0005-0000-0000-000032170000}"/>
    <cellStyle name="Salida 2 18 5 2 3" xfId="16225" xr:uid="{00000000-0005-0000-0000-000032170000}"/>
    <cellStyle name="Salida 2 18 5 2 4" xfId="20159" xr:uid="{00000000-0005-0000-0000-000032170000}"/>
    <cellStyle name="Salida 2 18 5 2 5" xfId="23526" xr:uid="{00000000-0005-0000-0000-000032170000}"/>
    <cellStyle name="Salida 2 18 5 2 6" xfId="29937" xr:uid="{00000000-0005-0000-0000-000032170000}"/>
    <cellStyle name="Salida 2 18 5 2 7" xfId="36202" xr:uid="{00000000-0005-0000-0000-000032170000}"/>
    <cellStyle name="Salida 2 18 5 2 8" xfId="40458" xr:uid="{00000000-0005-0000-0000-000032170000}"/>
    <cellStyle name="Salida 2 18 5 2 9" xfId="44687" xr:uid="{00000000-0005-0000-0000-000032170000}"/>
    <cellStyle name="Salida 2 18 5 3" xfId="13052" xr:uid="{00000000-0005-0000-0000-000031170000}"/>
    <cellStyle name="Salida 2 18 5 4" xfId="12764" xr:uid="{00000000-0005-0000-0000-000031170000}"/>
    <cellStyle name="Salida 2 18 5 5" xfId="17413" xr:uid="{00000000-0005-0000-0000-000031170000}"/>
    <cellStyle name="Salida 2 18 5 6" xfId="13675" xr:uid="{00000000-0005-0000-0000-000031170000}"/>
    <cellStyle name="Salida 2 18 5 7" xfId="26761" xr:uid="{00000000-0005-0000-0000-000031170000}"/>
    <cellStyle name="Salida 2 18 5 8" xfId="33063" xr:uid="{00000000-0005-0000-0000-000031170000}"/>
    <cellStyle name="Salida 2 18 5 9" xfId="25236" xr:uid="{00000000-0005-0000-0000-000031170000}"/>
    <cellStyle name="Salida 2 18 6" xfId="3753" xr:uid="{00000000-0005-0000-0000-000023170000}"/>
    <cellStyle name="Salida 2 18 6 10" xfId="42794" xr:uid="{00000000-0005-0000-0000-000033170000}"/>
    <cellStyle name="Salida 2 18 6 11" xfId="47008" xr:uid="{00000000-0005-0000-0000-000033170000}"/>
    <cellStyle name="Salida 2 18 6 12" xfId="51176" xr:uid="{00000000-0005-0000-0000-000033170000}"/>
    <cellStyle name="Salida 2 18 6 13" xfId="55173" xr:uid="{00000000-0005-0000-0000-000033170000}"/>
    <cellStyle name="Salida 2 18 6 14" xfId="58922" xr:uid="{00000000-0005-0000-0000-000033170000}"/>
    <cellStyle name="Salida 2 18 6 2" xfId="6618" xr:uid="{00000000-0005-0000-0000-000024170000}"/>
    <cellStyle name="Salida 2 18 6 2 10" xfId="49755" xr:uid="{00000000-0005-0000-0000-000034170000}"/>
    <cellStyle name="Salida 2 18 6 2 11" xfId="53790" xr:uid="{00000000-0005-0000-0000-000034170000}"/>
    <cellStyle name="Salida 2 18 6 2 12" xfId="57591" xr:uid="{00000000-0005-0000-0000-000034170000}"/>
    <cellStyle name="Salida 2 18 6 2 13" xfId="60767" xr:uid="{00000000-0005-0000-0000-000034170000}"/>
    <cellStyle name="Salida 2 18 6 2 2" xfId="12364" xr:uid="{00000000-0005-0000-0000-000034170000}"/>
    <cellStyle name="Salida 2 18 6 2 3" xfId="17047" xr:uid="{00000000-0005-0000-0000-000034170000}"/>
    <cellStyle name="Salida 2 18 6 2 4" xfId="20952" xr:uid="{00000000-0005-0000-0000-000034170000}"/>
    <cellStyle name="Salida 2 18 6 2 5" xfId="24181" xr:uid="{00000000-0005-0000-0000-000034170000}"/>
    <cellStyle name="Salida 2 18 6 2 6" xfId="30847" xr:uid="{00000000-0005-0000-0000-000034170000}"/>
    <cellStyle name="Salida 2 18 6 2 7" xfId="37102" xr:uid="{00000000-0005-0000-0000-000034170000}"/>
    <cellStyle name="Salida 2 18 6 2 8" xfId="41357" xr:uid="{00000000-0005-0000-0000-000034170000}"/>
    <cellStyle name="Salida 2 18 6 2 9" xfId="45579" xr:uid="{00000000-0005-0000-0000-000034170000}"/>
    <cellStyle name="Salida 2 18 6 3" xfId="11823" xr:uid="{00000000-0005-0000-0000-000033170000}"/>
    <cellStyle name="Salida 2 18 6 4" xfId="14520" xr:uid="{00000000-0005-0000-0000-000033170000}"/>
    <cellStyle name="Salida 2 18 6 5" xfId="18550" xr:uid="{00000000-0005-0000-0000-000033170000}"/>
    <cellStyle name="Salida 2 18 6 6" xfId="22336" xr:uid="{00000000-0005-0000-0000-000033170000}"/>
    <cellStyle name="Salida 2 18 6 7" xfId="27983" xr:uid="{00000000-0005-0000-0000-000033170000}"/>
    <cellStyle name="Salida 2 18 6 8" xfId="34274" xr:uid="{00000000-0005-0000-0000-000033170000}"/>
    <cellStyle name="Salida 2 18 6 9" xfId="38547" xr:uid="{00000000-0005-0000-0000-000033170000}"/>
    <cellStyle name="Salida 2 18 7" xfId="2958" xr:uid="{00000000-0005-0000-0000-000025170000}"/>
    <cellStyle name="Salida 2 18 7 10" xfId="46216" xr:uid="{00000000-0005-0000-0000-000035170000}"/>
    <cellStyle name="Salida 2 18 7 11" xfId="50384" xr:uid="{00000000-0005-0000-0000-000035170000}"/>
    <cellStyle name="Salida 2 18 7 12" xfId="54381" xr:uid="{00000000-0005-0000-0000-000035170000}"/>
    <cellStyle name="Salida 2 18 7 13" xfId="58130" xr:uid="{00000000-0005-0000-0000-000035170000}"/>
    <cellStyle name="Salida 2 18 7 2" xfId="8026" xr:uid="{00000000-0005-0000-0000-000035170000}"/>
    <cellStyle name="Salida 2 18 7 3" xfId="13728" xr:uid="{00000000-0005-0000-0000-000035170000}"/>
    <cellStyle name="Salida 2 18 7 4" xfId="17758" xr:uid="{00000000-0005-0000-0000-000035170000}"/>
    <cellStyle name="Salida 2 18 7 5" xfId="21544" xr:uid="{00000000-0005-0000-0000-000035170000}"/>
    <cellStyle name="Salida 2 18 7 6" xfId="27188" xr:uid="{00000000-0005-0000-0000-000035170000}"/>
    <cellStyle name="Salida 2 18 7 7" xfId="33479" xr:uid="{00000000-0005-0000-0000-000035170000}"/>
    <cellStyle name="Salida 2 18 7 8" xfId="37752" xr:uid="{00000000-0005-0000-0000-000035170000}"/>
    <cellStyle name="Salida 2 18 7 9" xfId="42000" xr:uid="{00000000-0005-0000-0000-000035170000}"/>
    <cellStyle name="Salida 2 18 8" xfId="8662" xr:uid="{00000000-0005-0000-0000-000006170000}"/>
    <cellStyle name="Salida 2 18 9" xfId="8143" xr:uid="{00000000-0005-0000-0000-000006170000}"/>
    <cellStyle name="Salida 2 19" xfId="1287" xr:uid="{00000000-0005-0000-0000-000026170000}"/>
    <cellStyle name="Salida 2 19 10" xfId="10417" xr:uid="{00000000-0005-0000-0000-000036170000}"/>
    <cellStyle name="Salida 2 19 11" xfId="15695" xr:uid="{00000000-0005-0000-0000-000036170000}"/>
    <cellStyle name="Salida 2 19 12" xfId="20367" xr:uid="{00000000-0005-0000-0000-000036170000}"/>
    <cellStyle name="Salida 2 19 13" xfId="25529" xr:uid="{00000000-0005-0000-0000-000036170000}"/>
    <cellStyle name="Salida 2 19 14" xfId="31845" xr:uid="{00000000-0005-0000-0000-000036170000}"/>
    <cellStyle name="Salida 2 19 15" xfId="35284" xr:uid="{00000000-0005-0000-0000-000036170000}"/>
    <cellStyle name="Salida 2 19 16" xfId="39551" xr:uid="{00000000-0005-0000-0000-000036170000}"/>
    <cellStyle name="Salida 2 19 17" xfId="43793" xr:uid="{00000000-0005-0000-0000-000036170000}"/>
    <cellStyle name="Salida 2 19 18" xfId="47994" xr:uid="{00000000-0005-0000-0000-000036170000}"/>
    <cellStyle name="Salida 2 19 19" xfId="52117" xr:uid="{00000000-0005-0000-0000-000036170000}"/>
    <cellStyle name="Salida 2 19 2" xfId="1570" xr:uid="{00000000-0005-0000-0000-000027170000}"/>
    <cellStyle name="Salida 2 19 2 10" xfId="25807" xr:uid="{00000000-0005-0000-0000-000037170000}"/>
    <cellStyle name="Salida 2 19 2 11" xfId="32121" xr:uid="{00000000-0005-0000-0000-000037170000}"/>
    <cellStyle name="Salida 2 19 2 12" xfId="25127" xr:uid="{00000000-0005-0000-0000-000037170000}"/>
    <cellStyle name="Salida 2 19 2 13" xfId="24560" xr:uid="{00000000-0005-0000-0000-000037170000}"/>
    <cellStyle name="Salida 2 19 2 14" xfId="36516" xr:uid="{00000000-0005-0000-0000-000037170000}"/>
    <cellStyle name="Salida 2 19 2 15" xfId="40771" xr:uid="{00000000-0005-0000-0000-000037170000}"/>
    <cellStyle name="Salida 2 19 2 16" xfId="44995" xr:uid="{00000000-0005-0000-0000-000037170000}"/>
    <cellStyle name="Salida 2 19 2 17" xfId="49173" xr:uid="{00000000-0005-0000-0000-000037170000}"/>
    <cellStyle name="Salida 2 19 2 2" xfId="2373" xr:uid="{00000000-0005-0000-0000-000028170000}"/>
    <cellStyle name="Salida 2 19 2 2 10" xfId="39422" xr:uid="{00000000-0005-0000-0000-000038170000}"/>
    <cellStyle name="Salida 2 19 2 2 11" xfId="43664" xr:uid="{00000000-0005-0000-0000-000038170000}"/>
    <cellStyle name="Salida 2 19 2 2 12" xfId="47868" xr:uid="{00000000-0005-0000-0000-000038170000}"/>
    <cellStyle name="Salida 2 19 2 2 13" xfId="51998" xr:uid="{00000000-0005-0000-0000-000038170000}"/>
    <cellStyle name="Salida 2 19 2 2 14" xfId="55928" xr:uid="{00000000-0005-0000-0000-000038170000}"/>
    <cellStyle name="Salida 2 19 2 2 2" xfId="5549" xr:uid="{00000000-0005-0000-0000-000029170000}"/>
    <cellStyle name="Salida 2 19 2 2 2 10" xfId="48722" xr:uid="{00000000-0005-0000-0000-000039170000}"/>
    <cellStyle name="Salida 2 19 2 2 2 11" xfId="52791" xr:uid="{00000000-0005-0000-0000-000039170000}"/>
    <cellStyle name="Salida 2 19 2 2 2 12" xfId="56639" xr:uid="{00000000-0005-0000-0000-000039170000}"/>
    <cellStyle name="Salida 2 19 2 2 2 13" xfId="59959" xr:uid="{00000000-0005-0000-0000-000039170000}"/>
    <cellStyle name="Salida 2 19 2 2 2 2" xfId="9973" xr:uid="{00000000-0005-0000-0000-000039170000}"/>
    <cellStyle name="Salida 2 19 2 2 2 3" xfId="16071" xr:uid="{00000000-0005-0000-0000-000039170000}"/>
    <cellStyle name="Salida 2 19 2 2 2 4" xfId="20005" xr:uid="{00000000-0005-0000-0000-000039170000}"/>
    <cellStyle name="Salida 2 19 2 2 2 5" xfId="23373" xr:uid="{00000000-0005-0000-0000-000039170000}"/>
    <cellStyle name="Salida 2 19 2 2 2 6" xfId="29779" xr:uid="{00000000-0005-0000-0000-000039170000}"/>
    <cellStyle name="Salida 2 19 2 2 2 7" xfId="36044" xr:uid="{00000000-0005-0000-0000-000039170000}"/>
    <cellStyle name="Salida 2 19 2 2 2 8" xfId="40300" xr:uid="{00000000-0005-0000-0000-000039170000}"/>
    <cellStyle name="Salida 2 19 2 2 2 9" xfId="44531" xr:uid="{00000000-0005-0000-0000-000039170000}"/>
    <cellStyle name="Salida 2 19 2 2 3" xfId="12119" xr:uid="{00000000-0005-0000-0000-000038170000}"/>
    <cellStyle name="Salida 2 19 2 2 4" xfId="13171" xr:uid="{00000000-0005-0000-0000-000038170000}"/>
    <cellStyle name="Salida 2 19 2 2 5" xfId="13009" xr:uid="{00000000-0005-0000-0000-000038170000}"/>
    <cellStyle name="Salida 2 19 2 2 6" xfId="20267" xr:uid="{00000000-0005-0000-0000-000038170000}"/>
    <cellStyle name="Salida 2 19 2 2 7" xfId="26603" xr:uid="{00000000-0005-0000-0000-000038170000}"/>
    <cellStyle name="Salida 2 19 2 2 8" xfId="32905" xr:uid="{00000000-0005-0000-0000-000038170000}"/>
    <cellStyle name="Salida 2 19 2 2 9" xfId="35154" xr:uid="{00000000-0005-0000-0000-000038170000}"/>
    <cellStyle name="Salida 2 19 2 3" xfId="3517" xr:uid="{00000000-0005-0000-0000-00002A170000}"/>
    <cellStyle name="Salida 2 19 2 3 10" xfId="42558" xr:uid="{00000000-0005-0000-0000-00003A170000}"/>
    <cellStyle name="Salida 2 19 2 3 11" xfId="46772" xr:uid="{00000000-0005-0000-0000-00003A170000}"/>
    <cellStyle name="Salida 2 19 2 3 12" xfId="50940" xr:uid="{00000000-0005-0000-0000-00003A170000}"/>
    <cellStyle name="Salida 2 19 2 3 13" xfId="54937" xr:uid="{00000000-0005-0000-0000-00003A170000}"/>
    <cellStyle name="Salida 2 19 2 3 14" xfId="58686" xr:uid="{00000000-0005-0000-0000-00003A170000}"/>
    <cellStyle name="Salida 2 19 2 3 2" xfId="6457" xr:uid="{00000000-0005-0000-0000-00002B170000}"/>
    <cellStyle name="Salida 2 19 2 3 2 10" xfId="49594" xr:uid="{00000000-0005-0000-0000-00003B170000}"/>
    <cellStyle name="Salida 2 19 2 3 2 11" xfId="53629" xr:uid="{00000000-0005-0000-0000-00003B170000}"/>
    <cellStyle name="Salida 2 19 2 3 2 12" xfId="57430" xr:uid="{00000000-0005-0000-0000-00003B170000}"/>
    <cellStyle name="Salida 2 19 2 3 2 13" xfId="60606" xr:uid="{00000000-0005-0000-0000-00003B170000}"/>
    <cellStyle name="Salida 2 19 2 3 2 2" xfId="10672" xr:uid="{00000000-0005-0000-0000-00003B170000}"/>
    <cellStyle name="Salida 2 19 2 3 2 3" xfId="16886" xr:uid="{00000000-0005-0000-0000-00003B170000}"/>
    <cellStyle name="Salida 2 19 2 3 2 4" xfId="20791" xr:uid="{00000000-0005-0000-0000-00003B170000}"/>
    <cellStyle name="Salida 2 19 2 3 2 5" xfId="24020" xr:uid="{00000000-0005-0000-0000-00003B170000}"/>
    <cellStyle name="Salida 2 19 2 3 2 6" xfId="30686" xr:uid="{00000000-0005-0000-0000-00003B170000}"/>
    <cellStyle name="Salida 2 19 2 3 2 7" xfId="36941" xr:uid="{00000000-0005-0000-0000-00003B170000}"/>
    <cellStyle name="Salida 2 19 2 3 2 8" xfId="41196" xr:uid="{00000000-0005-0000-0000-00003B170000}"/>
    <cellStyle name="Salida 2 19 2 3 2 9" xfId="45418" xr:uid="{00000000-0005-0000-0000-00003B170000}"/>
    <cellStyle name="Salida 2 19 2 3 3" xfId="9779" xr:uid="{00000000-0005-0000-0000-00003A170000}"/>
    <cellStyle name="Salida 2 19 2 3 4" xfId="14284" xr:uid="{00000000-0005-0000-0000-00003A170000}"/>
    <cellStyle name="Salida 2 19 2 3 5" xfId="18314" xr:uid="{00000000-0005-0000-0000-00003A170000}"/>
    <cellStyle name="Salida 2 19 2 3 6" xfId="22100" xr:uid="{00000000-0005-0000-0000-00003A170000}"/>
    <cellStyle name="Salida 2 19 2 3 7" xfId="27747" xr:uid="{00000000-0005-0000-0000-00003A170000}"/>
    <cellStyle name="Salida 2 19 2 3 8" xfId="34038" xr:uid="{00000000-0005-0000-0000-00003A170000}"/>
    <cellStyle name="Salida 2 19 2 3 9" xfId="38311" xr:uid="{00000000-0005-0000-0000-00003A170000}"/>
    <cellStyle name="Salida 2 19 2 4" xfId="4030" xr:uid="{00000000-0005-0000-0000-00002C170000}"/>
    <cellStyle name="Salida 2 19 2 4 10" xfId="43071" xr:uid="{00000000-0005-0000-0000-00003C170000}"/>
    <cellStyle name="Salida 2 19 2 4 11" xfId="47285" xr:uid="{00000000-0005-0000-0000-00003C170000}"/>
    <cellStyle name="Salida 2 19 2 4 12" xfId="51453" xr:uid="{00000000-0005-0000-0000-00003C170000}"/>
    <cellStyle name="Salida 2 19 2 4 13" xfId="55450" xr:uid="{00000000-0005-0000-0000-00003C170000}"/>
    <cellStyle name="Salida 2 19 2 4 14" xfId="59199" xr:uid="{00000000-0005-0000-0000-00003C170000}"/>
    <cellStyle name="Salida 2 19 2 4 2" xfId="6890" xr:uid="{00000000-0005-0000-0000-00002D170000}"/>
    <cellStyle name="Salida 2 19 2 4 2 10" xfId="50027" xr:uid="{00000000-0005-0000-0000-00003D170000}"/>
    <cellStyle name="Salida 2 19 2 4 2 11" xfId="54062" xr:uid="{00000000-0005-0000-0000-00003D170000}"/>
    <cellStyle name="Salida 2 19 2 4 2 12" xfId="57863" xr:uid="{00000000-0005-0000-0000-00003D170000}"/>
    <cellStyle name="Salida 2 19 2 4 2 13" xfId="61039" xr:uid="{00000000-0005-0000-0000-00003D170000}"/>
    <cellStyle name="Salida 2 19 2 4 2 2" xfId="9453" xr:uid="{00000000-0005-0000-0000-00003D170000}"/>
    <cellStyle name="Salida 2 19 2 4 2 3" xfId="17319" xr:uid="{00000000-0005-0000-0000-00003D170000}"/>
    <cellStyle name="Salida 2 19 2 4 2 4" xfId="21224" xr:uid="{00000000-0005-0000-0000-00003D170000}"/>
    <cellStyle name="Salida 2 19 2 4 2 5" xfId="24453" xr:uid="{00000000-0005-0000-0000-00003D170000}"/>
    <cellStyle name="Salida 2 19 2 4 2 6" xfId="31119" xr:uid="{00000000-0005-0000-0000-00003D170000}"/>
    <cellStyle name="Salida 2 19 2 4 2 7" xfId="37374" xr:uid="{00000000-0005-0000-0000-00003D170000}"/>
    <cellStyle name="Salida 2 19 2 4 2 8" xfId="41629" xr:uid="{00000000-0005-0000-0000-00003D170000}"/>
    <cellStyle name="Salida 2 19 2 4 2 9" xfId="45851" xr:uid="{00000000-0005-0000-0000-00003D170000}"/>
    <cellStyle name="Salida 2 19 2 4 3" xfId="11789" xr:uid="{00000000-0005-0000-0000-00003C170000}"/>
    <cellStyle name="Salida 2 19 2 4 4" xfId="14797" xr:uid="{00000000-0005-0000-0000-00003C170000}"/>
    <cellStyle name="Salida 2 19 2 4 5" xfId="18827" xr:uid="{00000000-0005-0000-0000-00003C170000}"/>
    <cellStyle name="Salida 2 19 2 4 6" xfId="22613" xr:uid="{00000000-0005-0000-0000-00003C170000}"/>
    <cellStyle name="Salida 2 19 2 4 7" xfId="28260" xr:uid="{00000000-0005-0000-0000-00003C170000}"/>
    <cellStyle name="Salida 2 19 2 4 8" xfId="34551" xr:uid="{00000000-0005-0000-0000-00003C170000}"/>
    <cellStyle name="Salida 2 19 2 4 9" xfId="38824" xr:uid="{00000000-0005-0000-0000-00003C170000}"/>
    <cellStyle name="Salida 2 19 2 5" xfId="4205" xr:uid="{00000000-0005-0000-0000-00002E170000}"/>
    <cellStyle name="Salida 2 19 2 5 10" xfId="47460" xr:uid="{00000000-0005-0000-0000-00003E170000}"/>
    <cellStyle name="Salida 2 19 2 5 11" xfId="51628" xr:uid="{00000000-0005-0000-0000-00003E170000}"/>
    <cellStyle name="Salida 2 19 2 5 12" xfId="55625" xr:uid="{00000000-0005-0000-0000-00003E170000}"/>
    <cellStyle name="Salida 2 19 2 5 13" xfId="59374" xr:uid="{00000000-0005-0000-0000-00003E170000}"/>
    <cellStyle name="Salida 2 19 2 5 2" xfId="13554" xr:uid="{00000000-0005-0000-0000-00003E170000}"/>
    <cellStyle name="Salida 2 19 2 5 3" xfId="14972" xr:uid="{00000000-0005-0000-0000-00003E170000}"/>
    <cellStyle name="Salida 2 19 2 5 4" xfId="19002" xr:uid="{00000000-0005-0000-0000-00003E170000}"/>
    <cellStyle name="Salida 2 19 2 5 5" xfId="22788" xr:uid="{00000000-0005-0000-0000-00003E170000}"/>
    <cellStyle name="Salida 2 19 2 5 6" xfId="28435" xr:uid="{00000000-0005-0000-0000-00003E170000}"/>
    <cellStyle name="Salida 2 19 2 5 7" xfId="34726" xr:uid="{00000000-0005-0000-0000-00003E170000}"/>
    <cellStyle name="Salida 2 19 2 5 8" xfId="38999" xr:uid="{00000000-0005-0000-0000-00003E170000}"/>
    <cellStyle name="Salida 2 19 2 5 9" xfId="43246" xr:uid="{00000000-0005-0000-0000-00003E170000}"/>
    <cellStyle name="Salida 2 19 2 6" xfId="12162" xr:uid="{00000000-0005-0000-0000-000037170000}"/>
    <cellStyle name="Salida 2 19 2 7" xfId="10777" xr:uid="{00000000-0005-0000-0000-000037170000}"/>
    <cellStyle name="Salida 2 19 2 8" xfId="10407" xr:uid="{00000000-0005-0000-0000-000037170000}"/>
    <cellStyle name="Salida 2 19 2 9" xfId="19224" xr:uid="{00000000-0005-0000-0000-000037170000}"/>
    <cellStyle name="Salida 2 19 20" xfId="56029" xr:uid="{00000000-0005-0000-0000-000036170000}"/>
    <cellStyle name="Salida 2 19 3" xfId="1571" xr:uid="{00000000-0005-0000-0000-00002F170000}"/>
    <cellStyle name="Salida 2 19 3 10" xfId="25808" xr:uid="{00000000-0005-0000-0000-00003F170000}"/>
    <cellStyle name="Salida 2 19 3 11" xfId="32122" xr:uid="{00000000-0005-0000-0000-00003F170000}"/>
    <cellStyle name="Salida 2 19 3 12" xfId="35249" xr:uid="{00000000-0005-0000-0000-00003F170000}"/>
    <cellStyle name="Salida 2 19 3 13" xfId="39516" xr:uid="{00000000-0005-0000-0000-00003F170000}"/>
    <cellStyle name="Salida 2 19 3 14" xfId="43758" xr:uid="{00000000-0005-0000-0000-00003F170000}"/>
    <cellStyle name="Salida 2 19 3 15" xfId="47959" xr:uid="{00000000-0005-0000-0000-00003F170000}"/>
    <cellStyle name="Salida 2 19 3 16" xfId="52083" xr:uid="{00000000-0005-0000-0000-00003F170000}"/>
    <cellStyle name="Salida 2 19 3 17" xfId="55995" xr:uid="{00000000-0005-0000-0000-00003F170000}"/>
    <cellStyle name="Salida 2 19 3 2" xfId="2374" xr:uid="{00000000-0005-0000-0000-000030170000}"/>
    <cellStyle name="Salida 2 19 3 2 10" xfId="41771" xr:uid="{00000000-0005-0000-0000-000040170000}"/>
    <cellStyle name="Salida 2 19 3 2 11" xfId="45992" xr:uid="{00000000-0005-0000-0000-000040170000}"/>
    <cellStyle name="Salida 2 19 3 2 12" xfId="50167" xr:uid="{00000000-0005-0000-0000-000040170000}"/>
    <cellStyle name="Salida 2 19 3 2 13" xfId="54194" xr:uid="{00000000-0005-0000-0000-000040170000}"/>
    <cellStyle name="Salida 2 19 3 2 14" xfId="57976" xr:uid="{00000000-0005-0000-0000-000040170000}"/>
    <cellStyle name="Salida 2 19 3 2 2" xfId="5550" xr:uid="{00000000-0005-0000-0000-000031170000}"/>
    <cellStyle name="Salida 2 19 3 2 2 10" xfId="48723" xr:uid="{00000000-0005-0000-0000-000041170000}"/>
    <cellStyle name="Salida 2 19 3 2 2 11" xfId="52792" xr:uid="{00000000-0005-0000-0000-000041170000}"/>
    <cellStyle name="Salida 2 19 3 2 2 12" xfId="56640" xr:uid="{00000000-0005-0000-0000-000041170000}"/>
    <cellStyle name="Salida 2 19 3 2 2 13" xfId="59960" xr:uid="{00000000-0005-0000-0000-000041170000}"/>
    <cellStyle name="Salida 2 19 3 2 2 2" xfId="13277" xr:uid="{00000000-0005-0000-0000-000041170000}"/>
    <cellStyle name="Salida 2 19 3 2 2 3" xfId="16072" xr:uid="{00000000-0005-0000-0000-000041170000}"/>
    <cellStyle name="Salida 2 19 3 2 2 4" xfId="20006" xr:uid="{00000000-0005-0000-0000-000041170000}"/>
    <cellStyle name="Salida 2 19 3 2 2 5" xfId="23374" xr:uid="{00000000-0005-0000-0000-000041170000}"/>
    <cellStyle name="Salida 2 19 3 2 2 6" xfId="29780" xr:uid="{00000000-0005-0000-0000-000041170000}"/>
    <cellStyle name="Salida 2 19 3 2 2 7" xfId="36045" xr:uid="{00000000-0005-0000-0000-000041170000}"/>
    <cellStyle name="Salida 2 19 3 2 2 8" xfId="40301" xr:uid="{00000000-0005-0000-0000-000041170000}"/>
    <cellStyle name="Salida 2 19 3 2 2 9" xfId="44532" xr:uid="{00000000-0005-0000-0000-000041170000}"/>
    <cellStyle name="Salida 2 19 3 2 3" xfId="9314" xr:uid="{00000000-0005-0000-0000-000040170000}"/>
    <cellStyle name="Salida 2 19 3 2 4" xfId="8921" xr:uid="{00000000-0005-0000-0000-000040170000}"/>
    <cellStyle name="Salida 2 19 3 2 5" xfId="15301" xr:uid="{00000000-0005-0000-0000-000040170000}"/>
    <cellStyle name="Salida 2 19 3 2 6" xfId="16227" xr:uid="{00000000-0005-0000-0000-000040170000}"/>
    <cellStyle name="Salida 2 19 3 2 7" xfId="26604" xr:uid="{00000000-0005-0000-0000-000040170000}"/>
    <cellStyle name="Salida 2 19 3 2 8" xfId="32906" xr:uid="{00000000-0005-0000-0000-000040170000}"/>
    <cellStyle name="Salida 2 19 3 2 9" xfId="37516" xr:uid="{00000000-0005-0000-0000-000040170000}"/>
    <cellStyle name="Salida 2 19 3 3" xfId="3518" xr:uid="{00000000-0005-0000-0000-000032170000}"/>
    <cellStyle name="Salida 2 19 3 3 10" xfId="42559" xr:uid="{00000000-0005-0000-0000-000042170000}"/>
    <cellStyle name="Salida 2 19 3 3 11" xfId="46773" xr:uid="{00000000-0005-0000-0000-000042170000}"/>
    <cellStyle name="Salida 2 19 3 3 12" xfId="50941" xr:uid="{00000000-0005-0000-0000-000042170000}"/>
    <cellStyle name="Salida 2 19 3 3 13" xfId="54938" xr:uid="{00000000-0005-0000-0000-000042170000}"/>
    <cellStyle name="Salida 2 19 3 3 14" xfId="58687" xr:uid="{00000000-0005-0000-0000-000042170000}"/>
    <cellStyle name="Salida 2 19 3 3 2" xfId="6458" xr:uid="{00000000-0005-0000-0000-000033170000}"/>
    <cellStyle name="Salida 2 19 3 3 2 10" xfId="49595" xr:uid="{00000000-0005-0000-0000-000043170000}"/>
    <cellStyle name="Salida 2 19 3 3 2 11" xfId="53630" xr:uid="{00000000-0005-0000-0000-000043170000}"/>
    <cellStyle name="Salida 2 19 3 3 2 12" xfId="57431" xr:uid="{00000000-0005-0000-0000-000043170000}"/>
    <cellStyle name="Salida 2 19 3 3 2 13" xfId="60607" xr:uid="{00000000-0005-0000-0000-000043170000}"/>
    <cellStyle name="Salida 2 19 3 3 2 2" xfId="12857" xr:uid="{00000000-0005-0000-0000-000043170000}"/>
    <cellStyle name="Salida 2 19 3 3 2 3" xfId="16887" xr:uid="{00000000-0005-0000-0000-000043170000}"/>
    <cellStyle name="Salida 2 19 3 3 2 4" xfId="20792" xr:uid="{00000000-0005-0000-0000-000043170000}"/>
    <cellStyle name="Salida 2 19 3 3 2 5" xfId="24021" xr:uid="{00000000-0005-0000-0000-000043170000}"/>
    <cellStyle name="Salida 2 19 3 3 2 6" xfId="30687" xr:uid="{00000000-0005-0000-0000-000043170000}"/>
    <cellStyle name="Salida 2 19 3 3 2 7" xfId="36942" xr:uid="{00000000-0005-0000-0000-000043170000}"/>
    <cellStyle name="Salida 2 19 3 3 2 8" xfId="41197" xr:uid="{00000000-0005-0000-0000-000043170000}"/>
    <cellStyle name="Salida 2 19 3 3 2 9" xfId="45419" xr:uid="{00000000-0005-0000-0000-000043170000}"/>
    <cellStyle name="Salida 2 19 3 3 3" xfId="11851" xr:uid="{00000000-0005-0000-0000-000042170000}"/>
    <cellStyle name="Salida 2 19 3 3 4" xfId="14285" xr:uid="{00000000-0005-0000-0000-000042170000}"/>
    <cellStyle name="Salida 2 19 3 3 5" xfId="18315" xr:uid="{00000000-0005-0000-0000-000042170000}"/>
    <cellStyle name="Salida 2 19 3 3 6" xfId="22101" xr:uid="{00000000-0005-0000-0000-000042170000}"/>
    <cellStyle name="Salida 2 19 3 3 7" xfId="27748" xr:uid="{00000000-0005-0000-0000-000042170000}"/>
    <cellStyle name="Salida 2 19 3 3 8" xfId="34039" xr:uid="{00000000-0005-0000-0000-000042170000}"/>
    <cellStyle name="Salida 2 19 3 3 9" xfId="38312" xr:uid="{00000000-0005-0000-0000-000042170000}"/>
    <cellStyle name="Salida 2 19 3 4" xfId="4031" xr:uid="{00000000-0005-0000-0000-000034170000}"/>
    <cellStyle name="Salida 2 19 3 4 10" xfId="43072" xr:uid="{00000000-0005-0000-0000-000044170000}"/>
    <cellStyle name="Salida 2 19 3 4 11" xfId="47286" xr:uid="{00000000-0005-0000-0000-000044170000}"/>
    <cellStyle name="Salida 2 19 3 4 12" xfId="51454" xr:uid="{00000000-0005-0000-0000-000044170000}"/>
    <cellStyle name="Salida 2 19 3 4 13" xfId="55451" xr:uid="{00000000-0005-0000-0000-000044170000}"/>
    <cellStyle name="Salida 2 19 3 4 14" xfId="59200" xr:uid="{00000000-0005-0000-0000-000044170000}"/>
    <cellStyle name="Salida 2 19 3 4 2" xfId="6891" xr:uid="{00000000-0005-0000-0000-000035170000}"/>
    <cellStyle name="Salida 2 19 3 4 2 10" xfId="50028" xr:uid="{00000000-0005-0000-0000-000045170000}"/>
    <cellStyle name="Salida 2 19 3 4 2 11" xfId="54063" xr:uid="{00000000-0005-0000-0000-000045170000}"/>
    <cellStyle name="Salida 2 19 3 4 2 12" xfId="57864" xr:uid="{00000000-0005-0000-0000-000045170000}"/>
    <cellStyle name="Salida 2 19 3 4 2 13" xfId="61040" xr:uid="{00000000-0005-0000-0000-000045170000}"/>
    <cellStyle name="Salida 2 19 3 4 2 2" xfId="12016" xr:uid="{00000000-0005-0000-0000-000045170000}"/>
    <cellStyle name="Salida 2 19 3 4 2 3" xfId="17320" xr:uid="{00000000-0005-0000-0000-000045170000}"/>
    <cellStyle name="Salida 2 19 3 4 2 4" xfId="21225" xr:uid="{00000000-0005-0000-0000-000045170000}"/>
    <cellStyle name="Salida 2 19 3 4 2 5" xfId="24454" xr:uid="{00000000-0005-0000-0000-000045170000}"/>
    <cellStyle name="Salida 2 19 3 4 2 6" xfId="31120" xr:uid="{00000000-0005-0000-0000-000045170000}"/>
    <cellStyle name="Salida 2 19 3 4 2 7" xfId="37375" xr:uid="{00000000-0005-0000-0000-000045170000}"/>
    <cellStyle name="Salida 2 19 3 4 2 8" xfId="41630" xr:uid="{00000000-0005-0000-0000-000045170000}"/>
    <cellStyle name="Salida 2 19 3 4 2 9" xfId="45852" xr:uid="{00000000-0005-0000-0000-000045170000}"/>
    <cellStyle name="Salida 2 19 3 4 3" xfId="8989" xr:uid="{00000000-0005-0000-0000-000044170000}"/>
    <cellStyle name="Salida 2 19 3 4 4" xfId="14798" xr:uid="{00000000-0005-0000-0000-000044170000}"/>
    <cellStyle name="Salida 2 19 3 4 5" xfId="18828" xr:uid="{00000000-0005-0000-0000-000044170000}"/>
    <cellStyle name="Salida 2 19 3 4 6" xfId="22614" xr:uid="{00000000-0005-0000-0000-000044170000}"/>
    <cellStyle name="Salida 2 19 3 4 7" xfId="28261" xr:uid="{00000000-0005-0000-0000-000044170000}"/>
    <cellStyle name="Salida 2 19 3 4 8" xfId="34552" xr:uid="{00000000-0005-0000-0000-000044170000}"/>
    <cellStyle name="Salida 2 19 3 4 9" xfId="38825" xr:uid="{00000000-0005-0000-0000-000044170000}"/>
    <cellStyle name="Salida 2 19 3 5" xfId="3631" xr:uid="{00000000-0005-0000-0000-000036170000}"/>
    <cellStyle name="Salida 2 19 3 5 10" xfId="46886" xr:uid="{00000000-0005-0000-0000-000046170000}"/>
    <cellStyle name="Salida 2 19 3 5 11" xfId="51054" xr:uid="{00000000-0005-0000-0000-000046170000}"/>
    <cellStyle name="Salida 2 19 3 5 12" xfId="55051" xr:uid="{00000000-0005-0000-0000-000046170000}"/>
    <cellStyle name="Salida 2 19 3 5 13" xfId="58800" xr:uid="{00000000-0005-0000-0000-000046170000}"/>
    <cellStyle name="Salida 2 19 3 5 2" xfId="12576" xr:uid="{00000000-0005-0000-0000-000046170000}"/>
    <cellStyle name="Salida 2 19 3 5 3" xfId="14398" xr:uid="{00000000-0005-0000-0000-000046170000}"/>
    <cellStyle name="Salida 2 19 3 5 4" xfId="18428" xr:uid="{00000000-0005-0000-0000-000046170000}"/>
    <cellStyle name="Salida 2 19 3 5 5" xfId="22214" xr:uid="{00000000-0005-0000-0000-000046170000}"/>
    <cellStyle name="Salida 2 19 3 5 6" xfId="27861" xr:uid="{00000000-0005-0000-0000-000046170000}"/>
    <cellStyle name="Salida 2 19 3 5 7" xfId="34152" xr:uid="{00000000-0005-0000-0000-000046170000}"/>
    <cellStyle name="Salida 2 19 3 5 8" xfId="38425" xr:uid="{00000000-0005-0000-0000-000046170000}"/>
    <cellStyle name="Salida 2 19 3 5 9" xfId="42672" xr:uid="{00000000-0005-0000-0000-000046170000}"/>
    <cellStyle name="Salida 2 19 3 6" xfId="9357" xr:uid="{00000000-0005-0000-0000-00003F170000}"/>
    <cellStyle name="Salida 2 19 3 7" xfId="10029" xr:uid="{00000000-0005-0000-0000-00003F170000}"/>
    <cellStyle name="Salida 2 19 3 8" xfId="12200" xr:uid="{00000000-0005-0000-0000-00003F170000}"/>
    <cellStyle name="Salida 2 19 3 9" xfId="20332" xr:uid="{00000000-0005-0000-0000-00003F170000}"/>
    <cellStyle name="Salida 2 19 4" xfId="1572" xr:uid="{00000000-0005-0000-0000-000037170000}"/>
    <cellStyle name="Salida 2 19 4 10" xfId="25809" xr:uid="{00000000-0005-0000-0000-000047170000}"/>
    <cellStyle name="Salida 2 19 4 11" xfId="32123" xr:uid="{00000000-0005-0000-0000-000047170000}"/>
    <cellStyle name="Salida 2 19 4 12" xfId="37614" xr:uid="{00000000-0005-0000-0000-000047170000}"/>
    <cellStyle name="Salida 2 19 4 13" xfId="41868" xr:uid="{00000000-0005-0000-0000-000047170000}"/>
    <cellStyle name="Salida 2 19 4 14" xfId="46087" xr:uid="{00000000-0005-0000-0000-000047170000}"/>
    <cellStyle name="Salida 2 19 4 15" xfId="50259" xr:uid="{00000000-0005-0000-0000-000047170000}"/>
    <cellStyle name="Salida 2 19 4 16" xfId="54279" xr:uid="{00000000-0005-0000-0000-000047170000}"/>
    <cellStyle name="Salida 2 19 4 17" xfId="58042" xr:uid="{00000000-0005-0000-0000-000047170000}"/>
    <cellStyle name="Salida 2 19 4 2" xfId="2375" xr:uid="{00000000-0005-0000-0000-000038170000}"/>
    <cellStyle name="Salida 2 19 4 2 10" xfId="39184" xr:uid="{00000000-0005-0000-0000-000048170000}"/>
    <cellStyle name="Salida 2 19 4 2 11" xfId="43429" xr:uid="{00000000-0005-0000-0000-000048170000}"/>
    <cellStyle name="Salida 2 19 4 2 12" xfId="47641" xr:uid="{00000000-0005-0000-0000-000048170000}"/>
    <cellStyle name="Salida 2 19 4 2 13" xfId="51804" xr:uid="{00000000-0005-0000-0000-000048170000}"/>
    <cellStyle name="Salida 2 19 4 2 14" xfId="55783" xr:uid="{00000000-0005-0000-0000-000048170000}"/>
    <cellStyle name="Salida 2 19 4 2 2" xfId="5551" xr:uid="{00000000-0005-0000-0000-000039170000}"/>
    <cellStyle name="Salida 2 19 4 2 2 10" xfId="48724" xr:uid="{00000000-0005-0000-0000-000049170000}"/>
    <cellStyle name="Salida 2 19 4 2 2 11" xfId="52793" xr:uid="{00000000-0005-0000-0000-000049170000}"/>
    <cellStyle name="Salida 2 19 4 2 2 12" xfId="56641" xr:uid="{00000000-0005-0000-0000-000049170000}"/>
    <cellStyle name="Salida 2 19 4 2 2 13" xfId="59961" xr:uid="{00000000-0005-0000-0000-000049170000}"/>
    <cellStyle name="Salida 2 19 4 2 2 2" xfId="10725" xr:uid="{00000000-0005-0000-0000-000049170000}"/>
    <cellStyle name="Salida 2 19 4 2 2 3" xfId="16073" xr:uid="{00000000-0005-0000-0000-000049170000}"/>
    <cellStyle name="Salida 2 19 4 2 2 4" xfId="20007" xr:uid="{00000000-0005-0000-0000-000049170000}"/>
    <cellStyle name="Salida 2 19 4 2 2 5" xfId="23375" xr:uid="{00000000-0005-0000-0000-000049170000}"/>
    <cellStyle name="Salida 2 19 4 2 2 6" xfId="29781" xr:uid="{00000000-0005-0000-0000-000049170000}"/>
    <cellStyle name="Salida 2 19 4 2 2 7" xfId="36046" xr:uid="{00000000-0005-0000-0000-000049170000}"/>
    <cellStyle name="Salida 2 19 4 2 2 8" xfId="40302" xr:uid="{00000000-0005-0000-0000-000049170000}"/>
    <cellStyle name="Salida 2 19 4 2 2 9" xfId="44533" xr:uid="{00000000-0005-0000-0000-000049170000}"/>
    <cellStyle name="Salida 2 19 4 2 3" xfId="8605" xr:uid="{00000000-0005-0000-0000-000048170000}"/>
    <cellStyle name="Salida 2 19 4 2 4" xfId="10015" xr:uid="{00000000-0005-0000-0000-000048170000}"/>
    <cellStyle name="Salida 2 19 4 2 5" xfId="17433" xr:uid="{00000000-0005-0000-0000-000048170000}"/>
    <cellStyle name="Salida 2 19 4 2 6" xfId="19547" xr:uid="{00000000-0005-0000-0000-000048170000}"/>
    <cellStyle name="Salida 2 19 4 2 7" xfId="26605" xr:uid="{00000000-0005-0000-0000-000048170000}"/>
    <cellStyle name="Salida 2 19 4 2 8" xfId="32907" xr:uid="{00000000-0005-0000-0000-000048170000}"/>
    <cellStyle name="Salida 2 19 4 2 9" xfId="34913" xr:uid="{00000000-0005-0000-0000-000048170000}"/>
    <cellStyle name="Salida 2 19 4 3" xfId="3519" xr:uid="{00000000-0005-0000-0000-00003A170000}"/>
    <cellStyle name="Salida 2 19 4 3 10" xfId="42560" xr:uid="{00000000-0005-0000-0000-00004A170000}"/>
    <cellStyle name="Salida 2 19 4 3 11" xfId="46774" xr:uid="{00000000-0005-0000-0000-00004A170000}"/>
    <cellStyle name="Salida 2 19 4 3 12" xfId="50942" xr:uid="{00000000-0005-0000-0000-00004A170000}"/>
    <cellStyle name="Salida 2 19 4 3 13" xfId="54939" xr:uid="{00000000-0005-0000-0000-00004A170000}"/>
    <cellStyle name="Salida 2 19 4 3 14" xfId="58688" xr:uid="{00000000-0005-0000-0000-00004A170000}"/>
    <cellStyle name="Salida 2 19 4 3 2" xfId="6459" xr:uid="{00000000-0005-0000-0000-00003B170000}"/>
    <cellStyle name="Salida 2 19 4 3 2 10" xfId="49596" xr:uid="{00000000-0005-0000-0000-00004B170000}"/>
    <cellStyle name="Salida 2 19 4 3 2 11" xfId="53631" xr:uid="{00000000-0005-0000-0000-00004B170000}"/>
    <cellStyle name="Salida 2 19 4 3 2 12" xfId="57432" xr:uid="{00000000-0005-0000-0000-00004B170000}"/>
    <cellStyle name="Salida 2 19 4 3 2 13" xfId="60608" xr:uid="{00000000-0005-0000-0000-00004B170000}"/>
    <cellStyle name="Salida 2 19 4 3 2 2" xfId="10247" xr:uid="{00000000-0005-0000-0000-00004B170000}"/>
    <cellStyle name="Salida 2 19 4 3 2 3" xfId="16888" xr:uid="{00000000-0005-0000-0000-00004B170000}"/>
    <cellStyle name="Salida 2 19 4 3 2 4" xfId="20793" xr:uid="{00000000-0005-0000-0000-00004B170000}"/>
    <cellStyle name="Salida 2 19 4 3 2 5" xfId="24022" xr:uid="{00000000-0005-0000-0000-00004B170000}"/>
    <cellStyle name="Salida 2 19 4 3 2 6" xfId="30688" xr:uid="{00000000-0005-0000-0000-00004B170000}"/>
    <cellStyle name="Salida 2 19 4 3 2 7" xfId="36943" xr:uid="{00000000-0005-0000-0000-00004B170000}"/>
    <cellStyle name="Salida 2 19 4 3 2 8" xfId="41198" xr:uid="{00000000-0005-0000-0000-00004B170000}"/>
    <cellStyle name="Salida 2 19 4 3 2 9" xfId="45420" xr:uid="{00000000-0005-0000-0000-00004B170000}"/>
    <cellStyle name="Salida 2 19 4 3 3" xfId="9051" xr:uid="{00000000-0005-0000-0000-00004A170000}"/>
    <cellStyle name="Salida 2 19 4 3 4" xfId="14286" xr:uid="{00000000-0005-0000-0000-00004A170000}"/>
    <cellStyle name="Salida 2 19 4 3 5" xfId="18316" xr:uid="{00000000-0005-0000-0000-00004A170000}"/>
    <cellStyle name="Salida 2 19 4 3 6" xfId="22102" xr:uid="{00000000-0005-0000-0000-00004A170000}"/>
    <cellStyle name="Salida 2 19 4 3 7" xfId="27749" xr:uid="{00000000-0005-0000-0000-00004A170000}"/>
    <cellStyle name="Salida 2 19 4 3 8" xfId="34040" xr:uid="{00000000-0005-0000-0000-00004A170000}"/>
    <cellStyle name="Salida 2 19 4 3 9" xfId="38313" xr:uid="{00000000-0005-0000-0000-00004A170000}"/>
    <cellStyle name="Salida 2 19 4 4" xfId="4032" xr:uid="{00000000-0005-0000-0000-00003C170000}"/>
    <cellStyle name="Salida 2 19 4 4 10" xfId="43073" xr:uid="{00000000-0005-0000-0000-00004C170000}"/>
    <cellStyle name="Salida 2 19 4 4 11" xfId="47287" xr:uid="{00000000-0005-0000-0000-00004C170000}"/>
    <cellStyle name="Salida 2 19 4 4 12" xfId="51455" xr:uid="{00000000-0005-0000-0000-00004C170000}"/>
    <cellStyle name="Salida 2 19 4 4 13" xfId="55452" xr:uid="{00000000-0005-0000-0000-00004C170000}"/>
    <cellStyle name="Salida 2 19 4 4 14" xfId="59201" xr:uid="{00000000-0005-0000-0000-00004C170000}"/>
    <cellStyle name="Salida 2 19 4 4 2" xfId="6892" xr:uid="{00000000-0005-0000-0000-00003D170000}"/>
    <cellStyle name="Salida 2 19 4 4 2 10" xfId="50029" xr:uid="{00000000-0005-0000-0000-00004D170000}"/>
    <cellStyle name="Salida 2 19 4 4 2 11" xfId="54064" xr:uid="{00000000-0005-0000-0000-00004D170000}"/>
    <cellStyle name="Salida 2 19 4 4 2 12" xfId="57865" xr:uid="{00000000-0005-0000-0000-00004D170000}"/>
    <cellStyle name="Salida 2 19 4 4 2 13" xfId="61041" xr:uid="{00000000-0005-0000-0000-00004D170000}"/>
    <cellStyle name="Salida 2 19 4 4 2 2" xfId="9213" xr:uid="{00000000-0005-0000-0000-00004D170000}"/>
    <cellStyle name="Salida 2 19 4 4 2 3" xfId="17321" xr:uid="{00000000-0005-0000-0000-00004D170000}"/>
    <cellStyle name="Salida 2 19 4 4 2 4" xfId="21226" xr:uid="{00000000-0005-0000-0000-00004D170000}"/>
    <cellStyle name="Salida 2 19 4 4 2 5" xfId="24455" xr:uid="{00000000-0005-0000-0000-00004D170000}"/>
    <cellStyle name="Salida 2 19 4 4 2 6" xfId="31121" xr:uid="{00000000-0005-0000-0000-00004D170000}"/>
    <cellStyle name="Salida 2 19 4 4 2 7" xfId="37376" xr:uid="{00000000-0005-0000-0000-00004D170000}"/>
    <cellStyle name="Salida 2 19 4 4 2 8" xfId="41631" xr:uid="{00000000-0005-0000-0000-00004D170000}"/>
    <cellStyle name="Salida 2 19 4 4 2 9" xfId="45853" xr:uid="{00000000-0005-0000-0000-00004D170000}"/>
    <cellStyle name="Salida 2 19 4 4 3" xfId="7538" xr:uid="{00000000-0005-0000-0000-00004C170000}"/>
    <cellStyle name="Salida 2 19 4 4 4" xfId="14799" xr:uid="{00000000-0005-0000-0000-00004C170000}"/>
    <cellStyle name="Salida 2 19 4 4 5" xfId="18829" xr:uid="{00000000-0005-0000-0000-00004C170000}"/>
    <cellStyle name="Salida 2 19 4 4 6" xfId="22615" xr:uid="{00000000-0005-0000-0000-00004C170000}"/>
    <cellStyle name="Salida 2 19 4 4 7" xfId="28262" xr:uid="{00000000-0005-0000-0000-00004C170000}"/>
    <cellStyle name="Salida 2 19 4 4 8" xfId="34553" xr:uid="{00000000-0005-0000-0000-00004C170000}"/>
    <cellStyle name="Salida 2 19 4 4 9" xfId="38826" xr:uid="{00000000-0005-0000-0000-00004C170000}"/>
    <cellStyle name="Salida 2 19 4 5" xfId="3632" xr:uid="{00000000-0005-0000-0000-00003E170000}"/>
    <cellStyle name="Salida 2 19 4 5 10" xfId="46887" xr:uid="{00000000-0005-0000-0000-00004E170000}"/>
    <cellStyle name="Salida 2 19 4 5 11" xfId="51055" xr:uid="{00000000-0005-0000-0000-00004E170000}"/>
    <cellStyle name="Salida 2 19 4 5 12" xfId="55052" xr:uid="{00000000-0005-0000-0000-00004E170000}"/>
    <cellStyle name="Salida 2 19 4 5 13" xfId="58801" xr:uid="{00000000-0005-0000-0000-00004E170000}"/>
    <cellStyle name="Salida 2 19 4 5 2" xfId="9766" xr:uid="{00000000-0005-0000-0000-00004E170000}"/>
    <cellStyle name="Salida 2 19 4 5 3" xfId="14399" xr:uid="{00000000-0005-0000-0000-00004E170000}"/>
    <cellStyle name="Salida 2 19 4 5 4" xfId="18429" xr:uid="{00000000-0005-0000-0000-00004E170000}"/>
    <cellStyle name="Salida 2 19 4 5 5" xfId="22215" xr:uid="{00000000-0005-0000-0000-00004E170000}"/>
    <cellStyle name="Salida 2 19 4 5 6" xfId="27862" xr:uid="{00000000-0005-0000-0000-00004E170000}"/>
    <cellStyle name="Salida 2 19 4 5 7" xfId="34153" xr:uid="{00000000-0005-0000-0000-00004E170000}"/>
    <cellStyle name="Salida 2 19 4 5 8" xfId="38426" xr:uid="{00000000-0005-0000-0000-00004E170000}"/>
    <cellStyle name="Salida 2 19 4 5 9" xfId="42673" xr:uid="{00000000-0005-0000-0000-00004E170000}"/>
    <cellStyle name="Salida 2 19 4 6" xfId="8645" xr:uid="{00000000-0005-0000-0000-000047170000}"/>
    <cellStyle name="Salida 2 19 4 7" xfId="13493" xr:uid="{00000000-0005-0000-0000-000047170000}"/>
    <cellStyle name="Salida 2 19 4 8" xfId="9393" xr:uid="{00000000-0005-0000-0000-000047170000}"/>
    <cellStyle name="Salida 2 19 4 9" xfId="17615" xr:uid="{00000000-0005-0000-0000-000047170000}"/>
    <cellStyle name="Salida 2 19 5" xfId="2103" xr:uid="{00000000-0005-0000-0000-00003F170000}"/>
    <cellStyle name="Salida 2 19 5 10" xfId="41804" xr:uid="{00000000-0005-0000-0000-00004F170000}"/>
    <cellStyle name="Salida 2 19 5 11" xfId="46025" xr:uid="{00000000-0005-0000-0000-00004F170000}"/>
    <cellStyle name="Salida 2 19 5 12" xfId="50200" xr:uid="{00000000-0005-0000-0000-00004F170000}"/>
    <cellStyle name="Salida 2 19 5 13" xfId="54227" xr:uid="{00000000-0005-0000-0000-00004F170000}"/>
    <cellStyle name="Salida 2 19 5 14" xfId="58009" xr:uid="{00000000-0005-0000-0000-00004F170000}"/>
    <cellStyle name="Salida 2 19 5 2" xfId="5279" xr:uid="{00000000-0005-0000-0000-000040170000}"/>
    <cellStyle name="Salida 2 19 5 2 10" xfId="48452" xr:uid="{00000000-0005-0000-0000-000050170000}"/>
    <cellStyle name="Salida 2 19 5 2 11" xfId="52521" xr:uid="{00000000-0005-0000-0000-000050170000}"/>
    <cellStyle name="Salida 2 19 5 2 12" xfId="56369" xr:uid="{00000000-0005-0000-0000-000050170000}"/>
    <cellStyle name="Salida 2 19 5 2 13" xfId="59690" xr:uid="{00000000-0005-0000-0000-000050170000}"/>
    <cellStyle name="Salida 2 19 5 2 2" xfId="7402" xr:uid="{00000000-0005-0000-0000-000050170000}"/>
    <cellStyle name="Salida 2 19 5 2 3" xfId="15801" xr:uid="{00000000-0005-0000-0000-000050170000}"/>
    <cellStyle name="Salida 2 19 5 2 4" xfId="19736" xr:uid="{00000000-0005-0000-0000-000050170000}"/>
    <cellStyle name="Salida 2 19 5 2 5" xfId="23104" xr:uid="{00000000-0005-0000-0000-000050170000}"/>
    <cellStyle name="Salida 2 19 5 2 6" xfId="29509" xr:uid="{00000000-0005-0000-0000-000050170000}"/>
    <cellStyle name="Salida 2 19 5 2 7" xfId="35774" xr:uid="{00000000-0005-0000-0000-000050170000}"/>
    <cellStyle name="Salida 2 19 5 2 8" xfId="40030" xr:uid="{00000000-0005-0000-0000-000050170000}"/>
    <cellStyle name="Salida 2 19 5 2 9" xfId="44261" xr:uid="{00000000-0005-0000-0000-000050170000}"/>
    <cellStyle name="Salida 2 19 5 3" xfId="9545" xr:uid="{00000000-0005-0000-0000-00004F170000}"/>
    <cellStyle name="Salida 2 19 5 4" xfId="11719" xr:uid="{00000000-0005-0000-0000-00004F170000}"/>
    <cellStyle name="Salida 2 19 5 5" xfId="15334" xr:uid="{00000000-0005-0000-0000-00004F170000}"/>
    <cellStyle name="Salida 2 19 5 6" xfId="20298" xr:uid="{00000000-0005-0000-0000-00004F170000}"/>
    <cellStyle name="Salida 2 19 5 7" xfId="26333" xr:uid="{00000000-0005-0000-0000-00004F170000}"/>
    <cellStyle name="Salida 2 19 5 8" xfId="32635" xr:uid="{00000000-0005-0000-0000-00004F170000}"/>
    <cellStyle name="Salida 2 19 5 9" xfId="37549" xr:uid="{00000000-0005-0000-0000-00004F170000}"/>
    <cellStyle name="Salida 2 19 6" xfId="3164" xr:uid="{00000000-0005-0000-0000-000041170000}"/>
    <cellStyle name="Salida 2 19 6 10" xfId="42206" xr:uid="{00000000-0005-0000-0000-000051170000}"/>
    <cellStyle name="Salida 2 19 6 11" xfId="46422" xr:uid="{00000000-0005-0000-0000-000051170000}"/>
    <cellStyle name="Salida 2 19 6 12" xfId="50590" xr:uid="{00000000-0005-0000-0000-000051170000}"/>
    <cellStyle name="Salida 2 19 6 13" xfId="54587" xr:uid="{00000000-0005-0000-0000-000051170000}"/>
    <cellStyle name="Salida 2 19 6 14" xfId="58336" xr:uid="{00000000-0005-0000-0000-000051170000}"/>
    <cellStyle name="Salida 2 19 6 2" xfId="6194" xr:uid="{00000000-0005-0000-0000-000042170000}"/>
    <cellStyle name="Salida 2 19 6 2 10" xfId="49336" xr:uid="{00000000-0005-0000-0000-000052170000}"/>
    <cellStyle name="Salida 2 19 6 2 11" xfId="53371" xr:uid="{00000000-0005-0000-0000-000052170000}"/>
    <cellStyle name="Salida 2 19 6 2 12" xfId="57172" xr:uid="{00000000-0005-0000-0000-000052170000}"/>
    <cellStyle name="Salida 2 19 6 2 13" xfId="60348" xr:uid="{00000000-0005-0000-0000-000052170000}"/>
    <cellStyle name="Salida 2 19 6 2 2" xfId="9254" xr:uid="{00000000-0005-0000-0000-000052170000}"/>
    <cellStyle name="Salida 2 19 6 2 3" xfId="16628" xr:uid="{00000000-0005-0000-0000-000052170000}"/>
    <cellStyle name="Salida 2 19 6 2 4" xfId="20533" xr:uid="{00000000-0005-0000-0000-000052170000}"/>
    <cellStyle name="Salida 2 19 6 2 5" xfId="23762" xr:uid="{00000000-0005-0000-0000-000052170000}"/>
    <cellStyle name="Salida 2 19 6 2 6" xfId="30423" xr:uid="{00000000-0005-0000-0000-000052170000}"/>
    <cellStyle name="Salida 2 19 6 2 7" xfId="36679" xr:uid="{00000000-0005-0000-0000-000052170000}"/>
    <cellStyle name="Salida 2 19 6 2 8" xfId="40934" xr:uid="{00000000-0005-0000-0000-000052170000}"/>
    <cellStyle name="Salida 2 19 6 2 9" xfId="45158" xr:uid="{00000000-0005-0000-0000-000052170000}"/>
    <cellStyle name="Salida 2 19 6 3" xfId="7822" xr:uid="{00000000-0005-0000-0000-000051170000}"/>
    <cellStyle name="Salida 2 19 6 4" xfId="13934" xr:uid="{00000000-0005-0000-0000-000051170000}"/>
    <cellStyle name="Salida 2 19 6 5" xfId="17964" xr:uid="{00000000-0005-0000-0000-000051170000}"/>
    <cellStyle name="Salida 2 19 6 6" xfId="21750" xr:uid="{00000000-0005-0000-0000-000051170000}"/>
    <cellStyle name="Salida 2 19 6 7" xfId="27394" xr:uid="{00000000-0005-0000-0000-000051170000}"/>
    <cellStyle name="Salida 2 19 6 8" xfId="33685" xr:uid="{00000000-0005-0000-0000-000051170000}"/>
    <cellStyle name="Salida 2 19 6 9" xfId="37958" xr:uid="{00000000-0005-0000-0000-000051170000}"/>
    <cellStyle name="Salida 2 19 7" xfId="3756" xr:uid="{00000000-0005-0000-0000-000043170000}"/>
    <cellStyle name="Salida 2 19 7 10" xfId="42797" xr:uid="{00000000-0005-0000-0000-000053170000}"/>
    <cellStyle name="Salida 2 19 7 11" xfId="47011" xr:uid="{00000000-0005-0000-0000-000053170000}"/>
    <cellStyle name="Salida 2 19 7 12" xfId="51179" xr:uid="{00000000-0005-0000-0000-000053170000}"/>
    <cellStyle name="Salida 2 19 7 13" xfId="55176" xr:uid="{00000000-0005-0000-0000-000053170000}"/>
    <cellStyle name="Salida 2 19 7 14" xfId="58925" xr:uid="{00000000-0005-0000-0000-000053170000}"/>
    <cellStyle name="Salida 2 19 7 2" xfId="6621" xr:uid="{00000000-0005-0000-0000-000044170000}"/>
    <cellStyle name="Salida 2 19 7 2 10" xfId="49758" xr:uid="{00000000-0005-0000-0000-000054170000}"/>
    <cellStyle name="Salida 2 19 7 2 11" xfId="53793" xr:uid="{00000000-0005-0000-0000-000054170000}"/>
    <cellStyle name="Salida 2 19 7 2 12" xfId="57594" xr:uid="{00000000-0005-0000-0000-000054170000}"/>
    <cellStyle name="Salida 2 19 7 2 13" xfId="60770" xr:uid="{00000000-0005-0000-0000-000054170000}"/>
    <cellStyle name="Salida 2 19 7 2 2" xfId="10202" xr:uid="{00000000-0005-0000-0000-000054170000}"/>
    <cellStyle name="Salida 2 19 7 2 3" xfId="17050" xr:uid="{00000000-0005-0000-0000-000054170000}"/>
    <cellStyle name="Salida 2 19 7 2 4" xfId="20955" xr:uid="{00000000-0005-0000-0000-000054170000}"/>
    <cellStyle name="Salida 2 19 7 2 5" xfId="24184" xr:uid="{00000000-0005-0000-0000-000054170000}"/>
    <cellStyle name="Salida 2 19 7 2 6" xfId="30850" xr:uid="{00000000-0005-0000-0000-000054170000}"/>
    <cellStyle name="Salida 2 19 7 2 7" xfId="37105" xr:uid="{00000000-0005-0000-0000-000054170000}"/>
    <cellStyle name="Salida 2 19 7 2 8" xfId="41360" xr:uid="{00000000-0005-0000-0000-000054170000}"/>
    <cellStyle name="Salida 2 19 7 2 9" xfId="45582" xr:uid="{00000000-0005-0000-0000-000054170000}"/>
    <cellStyle name="Salida 2 19 7 3" xfId="11489" xr:uid="{00000000-0005-0000-0000-000053170000}"/>
    <cellStyle name="Salida 2 19 7 4" xfId="14523" xr:uid="{00000000-0005-0000-0000-000053170000}"/>
    <cellStyle name="Salida 2 19 7 5" xfId="18553" xr:uid="{00000000-0005-0000-0000-000053170000}"/>
    <cellStyle name="Salida 2 19 7 6" xfId="22339" xr:uid="{00000000-0005-0000-0000-000053170000}"/>
    <cellStyle name="Salida 2 19 7 7" xfId="27986" xr:uid="{00000000-0005-0000-0000-000053170000}"/>
    <cellStyle name="Salida 2 19 7 8" xfId="34277" xr:uid="{00000000-0005-0000-0000-000053170000}"/>
    <cellStyle name="Salida 2 19 7 9" xfId="38550" xr:uid="{00000000-0005-0000-0000-000053170000}"/>
    <cellStyle name="Salida 2 19 8" xfId="3239" xr:uid="{00000000-0005-0000-0000-000045170000}"/>
    <cellStyle name="Salida 2 19 8 10" xfId="46497" xr:uid="{00000000-0005-0000-0000-000055170000}"/>
    <cellStyle name="Salida 2 19 8 11" xfId="50665" xr:uid="{00000000-0005-0000-0000-000055170000}"/>
    <cellStyle name="Salida 2 19 8 12" xfId="54662" xr:uid="{00000000-0005-0000-0000-000055170000}"/>
    <cellStyle name="Salida 2 19 8 13" xfId="58411" xr:uid="{00000000-0005-0000-0000-000055170000}"/>
    <cellStyle name="Salida 2 19 8 2" xfId="7751" xr:uid="{00000000-0005-0000-0000-000055170000}"/>
    <cellStyle name="Salida 2 19 8 3" xfId="14009" xr:uid="{00000000-0005-0000-0000-000055170000}"/>
    <cellStyle name="Salida 2 19 8 4" xfId="18039" xr:uid="{00000000-0005-0000-0000-000055170000}"/>
    <cellStyle name="Salida 2 19 8 5" xfId="21825" xr:uid="{00000000-0005-0000-0000-000055170000}"/>
    <cellStyle name="Salida 2 19 8 6" xfId="27469" xr:uid="{00000000-0005-0000-0000-000055170000}"/>
    <cellStyle name="Salida 2 19 8 7" xfId="33760" xr:uid="{00000000-0005-0000-0000-000055170000}"/>
    <cellStyle name="Salida 2 19 8 8" xfId="38033" xr:uid="{00000000-0005-0000-0000-000055170000}"/>
    <cellStyle name="Salida 2 19 8 9" xfId="42281" xr:uid="{00000000-0005-0000-0000-000055170000}"/>
    <cellStyle name="Salida 2 19 9" xfId="13124" xr:uid="{00000000-0005-0000-0000-000036170000}"/>
    <cellStyle name="Salida 2 2" xfId="1288" xr:uid="{00000000-0005-0000-0000-000046170000}"/>
    <cellStyle name="Salida 2 2 10" xfId="8220" xr:uid="{00000000-0005-0000-0000-000056170000}"/>
    <cellStyle name="Salida 2 2 11" xfId="17650" xr:uid="{00000000-0005-0000-0000-000056170000}"/>
    <cellStyle name="Salida 2 2 12" xfId="25530" xr:uid="{00000000-0005-0000-0000-000056170000}"/>
    <cellStyle name="Salida 2 2 13" xfId="31846" xr:uid="{00000000-0005-0000-0000-000056170000}"/>
    <cellStyle name="Salida 2 2 14" xfId="37649" xr:uid="{00000000-0005-0000-0000-000056170000}"/>
    <cellStyle name="Salida 2 2 15" xfId="41903" xr:uid="{00000000-0005-0000-0000-000056170000}"/>
    <cellStyle name="Salida 2 2 16" xfId="46122" xr:uid="{00000000-0005-0000-0000-000056170000}"/>
    <cellStyle name="Salida 2 2 17" xfId="50294" xr:uid="{00000000-0005-0000-0000-000056170000}"/>
    <cellStyle name="Salida 2 2 18" xfId="54313" xr:uid="{00000000-0005-0000-0000-000056170000}"/>
    <cellStyle name="Salida 2 2 19" xfId="58076" xr:uid="{00000000-0005-0000-0000-000056170000}"/>
    <cellStyle name="Salida 2 2 2" xfId="1289" xr:uid="{00000000-0005-0000-0000-000047170000}"/>
    <cellStyle name="Salida 2 2 2 10" xfId="13184" xr:uid="{00000000-0005-0000-0000-000057170000}"/>
    <cellStyle name="Salida 2 2 2 11" xfId="9902" xr:uid="{00000000-0005-0000-0000-000057170000}"/>
    <cellStyle name="Salida 2 2 2 12" xfId="19645" xr:uid="{00000000-0005-0000-0000-000057170000}"/>
    <cellStyle name="Salida 2 2 2 13" xfId="25531" xr:uid="{00000000-0005-0000-0000-000057170000}"/>
    <cellStyle name="Salida 2 2 2 14" xfId="31847" xr:uid="{00000000-0005-0000-0000-000057170000}"/>
    <cellStyle name="Salida 2 2 2 15" xfId="35043" xr:uid="{00000000-0005-0000-0000-000057170000}"/>
    <cellStyle name="Salida 2 2 2 16" xfId="39314" xr:uid="{00000000-0005-0000-0000-000057170000}"/>
    <cellStyle name="Salida 2 2 2 17" xfId="43557" xr:uid="{00000000-0005-0000-0000-000057170000}"/>
    <cellStyle name="Salida 2 2 2 18" xfId="47765" xr:uid="{00000000-0005-0000-0000-000057170000}"/>
    <cellStyle name="Salida 2 2 2 19" xfId="51922" xr:uid="{00000000-0005-0000-0000-000057170000}"/>
    <cellStyle name="Salida 2 2 2 2" xfId="1573" xr:uid="{00000000-0005-0000-0000-000048170000}"/>
    <cellStyle name="Salida 2 2 2 2 10" xfId="25810" xr:uid="{00000000-0005-0000-0000-000058170000}"/>
    <cellStyle name="Salida 2 2 2 2 11" xfId="32124" xr:uid="{00000000-0005-0000-0000-000058170000}"/>
    <cellStyle name="Salida 2 2 2 2 12" xfId="35009" xr:uid="{00000000-0005-0000-0000-000058170000}"/>
    <cellStyle name="Salida 2 2 2 2 13" xfId="39280" xr:uid="{00000000-0005-0000-0000-000058170000}"/>
    <cellStyle name="Salida 2 2 2 2 14" xfId="43523" xr:uid="{00000000-0005-0000-0000-000058170000}"/>
    <cellStyle name="Salida 2 2 2 2 15" xfId="47731" xr:uid="{00000000-0005-0000-0000-000058170000}"/>
    <cellStyle name="Salida 2 2 2 2 16" xfId="51888" xr:uid="{00000000-0005-0000-0000-000058170000}"/>
    <cellStyle name="Salida 2 2 2 2 17" xfId="55849" xr:uid="{00000000-0005-0000-0000-000058170000}"/>
    <cellStyle name="Salida 2 2 2 2 2" xfId="2376" xr:uid="{00000000-0005-0000-0000-000049170000}"/>
    <cellStyle name="Salida 2 2 2 2 2 10" xfId="40597" xr:uid="{00000000-0005-0000-0000-000059170000}"/>
    <cellStyle name="Salida 2 2 2 2 2 11" xfId="44823" xr:uid="{00000000-0005-0000-0000-000059170000}"/>
    <cellStyle name="Salida 2 2 2 2 2 12" xfId="49011" xr:uid="{00000000-0005-0000-0000-000059170000}"/>
    <cellStyle name="Salida 2 2 2 2 2 13" xfId="53073" xr:uid="{00000000-0005-0000-0000-000059170000}"/>
    <cellStyle name="Salida 2 2 2 2 2 14" xfId="56903" xr:uid="{00000000-0005-0000-0000-000059170000}"/>
    <cellStyle name="Salida 2 2 2 2 2 2" xfId="5552" xr:uid="{00000000-0005-0000-0000-00004A170000}"/>
    <cellStyle name="Salida 2 2 2 2 2 2 10" xfId="48725" xr:uid="{00000000-0005-0000-0000-00005A170000}"/>
    <cellStyle name="Salida 2 2 2 2 2 2 11" xfId="52794" xr:uid="{00000000-0005-0000-0000-00005A170000}"/>
    <cellStyle name="Salida 2 2 2 2 2 2 12" xfId="56642" xr:uid="{00000000-0005-0000-0000-00005A170000}"/>
    <cellStyle name="Salida 2 2 2 2 2 2 13" xfId="59962" xr:uid="{00000000-0005-0000-0000-00005A170000}"/>
    <cellStyle name="Salida 2 2 2 2 2 2 2" xfId="12910" xr:uid="{00000000-0005-0000-0000-00005A170000}"/>
    <cellStyle name="Salida 2 2 2 2 2 2 3" xfId="16074" xr:uid="{00000000-0005-0000-0000-00005A170000}"/>
    <cellStyle name="Salida 2 2 2 2 2 2 4" xfId="20008" xr:uid="{00000000-0005-0000-0000-00005A170000}"/>
    <cellStyle name="Salida 2 2 2 2 2 2 5" xfId="23376" xr:uid="{00000000-0005-0000-0000-00005A170000}"/>
    <cellStyle name="Salida 2 2 2 2 2 2 6" xfId="29782" xr:uid="{00000000-0005-0000-0000-00005A170000}"/>
    <cellStyle name="Salida 2 2 2 2 2 2 7" xfId="36047" xr:uid="{00000000-0005-0000-0000-00005A170000}"/>
    <cellStyle name="Salida 2 2 2 2 2 2 8" xfId="40303" xr:uid="{00000000-0005-0000-0000-00005A170000}"/>
    <cellStyle name="Salida 2 2 2 2 2 2 9" xfId="44534" xr:uid="{00000000-0005-0000-0000-00005A170000}"/>
    <cellStyle name="Salida 2 2 2 2 2 3" xfId="10223" xr:uid="{00000000-0005-0000-0000-000059170000}"/>
    <cellStyle name="Salida 2 2 2 2 2 4" xfId="7491" xr:uid="{00000000-0005-0000-0000-000059170000}"/>
    <cellStyle name="Salida 2 2 2 2 2 5" xfId="15130" xr:uid="{00000000-0005-0000-0000-000059170000}"/>
    <cellStyle name="Salida 2 2 2 2 2 6" xfId="11749" xr:uid="{00000000-0005-0000-0000-000059170000}"/>
    <cellStyle name="Salida 2 2 2 2 2 7" xfId="26606" xr:uid="{00000000-0005-0000-0000-000059170000}"/>
    <cellStyle name="Salida 2 2 2 2 2 8" xfId="32908" xr:uid="{00000000-0005-0000-0000-000059170000}"/>
    <cellStyle name="Salida 2 2 2 2 2 9" xfId="36341" xr:uid="{00000000-0005-0000-0000-000059170000}"/>
    <cellStyle name="Salida 2 2 2 2 3" xfId="3520" xr:uid="{00000000-0005-0000-0000-00004B170000}"/>
    <cellStyle name="Salida 2 2 2 2 3 10" xfId="42561" xr:uid="{00000000-0005-0000-0000-00005B170000}"/>
    <cellStyle name="Salida 2 2 2 2 3 11" xfId="46775" xr:uid="{00000000-0005-0000-0000-00005B170000}"/>
    <cellStyle name="Salida 2 2 2 2 3 12" xfId="50943" xr:uid="{00000000-0005-0000-0000-00005B170000}"/>
    <cellStyle name="Salida 2 2 2 2 3 13" xfId="54940" xr:uid="{00000000-0005-0000-0000-00005B170000}"/>
    <cellStyle name="Salida 2 2 2 2 3 14" xfId="58689" xr:uid="{00000000-0005-0000-0000-00005B170000}"/>
    <cellStyle name="Salida 2 2 2 2 3 2" xfId="6460" xr:uid="{00000000-0005-0000-0000-00004C170000}"/>
    <cellStyle name="Salida 2 2 2 2 3 2 10" xfId="49597" xr:uid="{00000000-0005-0000-0000-00005C170000}"/>
    <cellStyle name="Salida 2 2 2 2 3 2 11" xfId="53632" xr:uid="{00000000-0005-0000-0000-00005C170000}"/>
    <cellStyle name="Salida 2 2 2 2 3 2 12" xfId="57433" xr:uid="{00000000-0005-0000-0000-00005C170000}"/>
    <cellStyle name="Salida 2 2 2 2 3 2 13" xfId="60609" xr:uid="{00000000-0005-0000-0000-00005C170000}"/>
    <cellStyle name="Salida 2 2 2 2 3 2 2" xfId="12043" xr:uid="{00000000-0005-0000-0000-00005C170000}"/>
    <cellStyle name="Salida 2 2 2 2 3 2 3" xfId="16889" xr:uid="{00000000-0005-0000-0000-00005C170000}"/>
    <cellStyle name="Salida 2 2 2 2 3 2 4" xfId="20794" xr:uid="{00000000-0005-0000-0000-00005C170000}"/>
    <cellStyle name="Salida 2 2 2 2 3 2 5" xfId="24023" xr:uid="{00000000-0005-0000-0000-00005C170000}"/>
    <cellStyle name="Salida 2 2 2 2 3 2 6" xfId="30689" xr:uid="{00000000-0005-0000-0000-00005C170000}"/>
    <cellStyle name="Salida 2 2 2 2 3 2 7" xfId="36944" xr:uid="{00000000-0005-0000-0000-00005C170000}"/>
    <cellStyle name="Salida 2 2 2 2 3 2 8" xfId="41199" xr:uid="{00000000-0005-0000-0000-00005C170000}"/>
    <cellStyle name="Salida 2 2 2 2 3 2 9" xfId="45421" xr:uid="{00000000-0005-0000-0000-00005C170000}"/>
    <cellStyle name="Salida 2 2 2 2 3 3" xfId="7600" xr:uid="{00000000-0005-0000-0000-00005B170000}"/>
    <cellStyle name="Salida 2 2 2 2 3 4" xfId="14287" xr:uid="{00000000-0005-0000-0000-00005B170000}"/>
    <cellStyle name="Salida 2 2 2 2 3 5" xfId="18317" xr:uid="{00000000-0005-0000-0000-00005B170000}"/>
    <cellStyle name="Salida 2 2 2 2 3 6" xfId="22103" xr:uid="{00000000-0005-0000-0000-00005B170000}"/>
    <cellStyle name="Salida 2 2 2 2 3 7" xfId="27750" xr:uid="{00000000-0005-0000-0000-00005B170000}"/>
    <cellStyle name="Salida 2 2 2 2 3 8" xfId="34041" xr:uid="{00000000-0005-0000-0000-00005B170000}"/>
    <cellStyle name="Salida 2 2 2 2 3 9" xfId="38314" xr:uid="{00000000-0005-0000-0000-00005B170000}"/>
    <cellStyle name="Salida 2 2 2 2 4" xfId="4033" xr:uid="{00000000-0005-0000-0000-00004D170000}"/>
    <cellStyle name="Salida 2 2 2 2 4 10" xfId="43074" xr:uid="{00000000-0005-0000-0000-00005D170000}"/>
    <cellStyle name="Salida 2 2 2 2 4 11" xfId="47288" xr:uid="{00000000-0005-0000-0000-00005D170000}"/>
    <cellStyle name="Salida 2 2 2 2 4 12" xfId="51456" xr:uid="{00000000-0005-0000-0000-00005D170000}"/>
    <cellStyle name="Salida 2 2 2 2 4 13" xfId="55453" xr:uid="{00000000-0005-0000-0000-00005D170000}"/>
    <cellStyle name="Salida 2 2 2 2 4 14" xfId="59202" xr:uid="{00000000-0005-0000-0000-00005D170000}"/>
    <cellStyle name="Salida 2 2 2 2 4 2" xfId="6893" xr:uid="{00000000-0005-0000-0000-00004E170000}"/>
    <cellStyle name="Salida 2 2 2 2 4 2 10" xfId="50030" xr:uid="{00000000-0005-0000-0000-00005E170000}"/>
    <cellStyle name="Salida 2 2 2 2 4 2 11" xfId="54065" xr:uid="{00000000-0005-0000-0000-00005E170000}"/>
    <cellStyle name="Salida 2 2 2 2 4 2 12" xfId="57866" xr:uid="{00000000-0005-0000-0000-00005E170000}"/>
    <cellStyle name="Salida 2 2 2 2 4 2 13" xfId="61042" xr:uid="{00000000-0005-0000-0000-00005E170000}"/>
    <cellStyle name="Salida 2 2 2 2 4 2 2" xfId="8498" xr:uid="{00000000-0005-0000-0000-00005E170000}"/>
    <cellStyle name="Salida 2 2 2 2 4 2 3" xfId="17322" xr:uid="{00000000-0005-0000-0000-00005E170000}"/>
    <cellStyle name="Salida 2 2 2 2 4 2 4" xfId="21227" xr:uid="{00000000-0005-0000-0000-00005E170000}"/>
    <cellStyle name="Salida 2 2 2 2 4 2 5" xfId="24456" xr:uid="{00000000-0005-0000-0000-00005E170000}"/>
    <cellStyle name="Salida 2 2 2 2 4 2 6" xfId="31122" xr:uid="{00000000-0005-0000-0000-00005E170000}"/>
    <cellStyle name="Salida 2 2 2 2 4 2 7" xfId="37377" xr:uid="{00000000-0005-0000-0000-00005E170000}"/>
    <cellStyle name="Salida 2 2 2 2 4 2 8" xfId="41632" xr:uid="{00000000-0005-0000-0000-00005E170000}"/>
    <cellStyle name="Salida 2 2 2 2 4 2 9" xfId="45854" xr:uid="{00000000-0005-0000-0000-00005E170000}"/>
    <cellStyle name="Salida 2 2 2 2 4 3" xfId="11455" xr:uid="{00000000-0005-0000-0000-00005D170000}"/>
    <cellStyle name="Salida 2 2 2 2 4 4" xfId="14800" xr:uid="{00000000-0005-0000-0000-00005D170000}"/>
    <cellStyle name="Salida 2 2 2 2 4 5" xfId="18830" xr:uid="{00000000-0005-0000-0000-00005D170000}"/>
    <cellStyle name="Salida 2 2 2 2 4 6" xfId="22616" xr:uid="{00000000-0005-0000-0000-00005D170000}"/>
    <cellStyle name="Salida 2 2 2 2 4 7" xfId="28263" xr:uid="{00000000-0005-0000-0000-00005D170000}"/>
    <cellStyle name="Salida 2 2 2 2 4 8" xfId="34554" xr:uid="{00000000-0005-0000-0000-00005D170000}"/>
    <cellStyle name="Salida 2 2 2 2 4 9" xfId="38827" xr:uid="{00000000-0005-0000-0000-00005D170000}"/>
    <cellStyle name="Salida 2 2 2 2 5" xfId="3633" xr:uid="{00000000-0005-0000-0000-00004F170000}"/>
    <cellStyle name="Salida 2 2 2 2 5 10" xfId="46888" xr:uid="{00000000-0005-0000-0000-00005F170000}"/>
    <cellStyle name="Salida 2 2 2 2 5 11" xfId="51056" xr:uid="{00000000-0005-0000-0000-00005F170000}"/>
    <cellStyle name="Salida 2 2 2 2 5 12" xfId="55053" xr:uid="{00000000-0005-0000-0000-00005F170000}"/>
    <cellStyle name="Salida 2 2 2 2 5 13" xfId="58802" xr:uid="{00000000-0005-0000-0000-00005F170000}"/>
    <cellStyle name="Salida 2 2 2 2 5 2" xfId="11838" xr:uid="{00000000-0005-0000-0000-00005F170000}"/>
    <cellStyle name="Salida 2 2 2 2 5 3" xfId="14400" xr:uid="{00000000-0005-0000-0000-00005F170000}"/>
    <cellStyle name="Salida 2 2 2 2 5 4" xfId="18430" xr:uid="{00000000-0005-0000-0000-00005F170000}"/>
    <cellStyle name="Salida 2 2 2 2 5 5" xfId="22216" xr:uid="{00000000-0005-0000-0000-00005F170000}"/>
    <cellStyle name="Salida 2 2 2 2 5 6" xfId="27863" xr:uid="{00000000-0005-0000-0000-00005F170000}"/>
    <cellStyle name="Salida 2 2 2 2 5 7" xfId="34154" xr:uid="{00000000-0005-0000-0000-00005F170000}"/>
    <cellStyle name="Salida 2 2 2 2 5 8" xfId="38427" xr:uid="{00000000-0005-0000-0000-00005F170000}"/>
    <cellStyle name="Salida 2 2 2 2 5 9" xfId="42674" xr:uid="{00000000-0005-0000-0000-00005F170000}"/>
    <cellStyle name="Salida 2 2 2 2 6" xfId="8407" xr:uid="{00000000-0005-0000-0000-000058170000}"/>
    <cellStyle name="Salida 2 2 2 2 7" xfId="9199" xr:uid="{00000000-0005-0000-0000-000058170000}"/>
    <cellStyle name="Salida 2 2 2 2 8" xfId="17572" xr:uid="{00000000-0005-0000-0000-000058170000}"/>
    <cellStyle name="Salida 2 2 2 2 9" xfId="19612" xr:uid="{00000000-0005-0000-0000-000058170000}"/>
    <cellStyle name="Salida 2 2 2 20" xfId="55883" xr:uid="{00000000-0005-0000-0000-000057170000}"/>
    <cellStyle name="Salida 2 2 2 3" xfId="1574" xr:uid="{00000000-0005-0000-0000-000050170000}"/>
    <cellStyle name="Salida 2 2 2 3 10" xfId="25811" xr:uid="{00000000-0005-0000-0000-000060170000}"/>
    <cellStyle name="Salida 2 2 2 3 11" xfId="32125" xr:uid="{00000000-0005-0000-0000-000060170000}"/>
    <cellStyle name="Salida 2 2 2 3 12" xfId="36437" xr:uid="{00000000-0005-0000-0000-000060170000}"/>
    <cellStyle name="Salida 2 2 2 3 13" xfId="40692" xr:uid="{00000000-0005-0000-0000-000060170000}"/>
    <cellStyle name="Salida 2 2 2 3 14" xfId="44917" xr:uid="{00000000-0005-0000-0000-000060170000}"/>
    <cellStyle name="Salida 2 2 2 3 15" xfId="49100" xr:uid="{00000000-0005-0000-0000-000060170000}"/>
    <cellStyle name="Salida 2 2 2 3 16" xfId="53157" xr:uid="{00000000-0005-0000-0000-000060170000}"/>
    <cellStyle name="Salida 2 2 2 3 17" xfId="56970" xr:uid="{00000000-0005-0000-0000-000060170000}"/>
    <cellStyle name="Salida 2 2 2 3 2" xfId="2377" xr:uid="{00000000-0005-0000-0000-000051170000}"/>
    <cellStyle name="Salida 2 2 2 3 2 10" xfId="35116" xr:uid="{00000000-0005-0000-0000-000061170000}"/>
    <cellStyle name="Salida 2 2 2 3 2 11" xfId="39384" xr:uid="{00000000-0005-0000-0000-000061170000}"/>
    <cellStyle name="Salida 2 2 2 3 2 12" xfId="43626" xr:uid="{00000000-0005-0000-0000-000061170000}"/>
    <cellStyle name="Salida 2 2 2 3 2 13" xfId="47830" xr:uid="{00000000-0005-0000-0000-000061170000}"/>
    <cellStyle name="Salida 2 2 2 3 2 14" xfId="51963" xr:uid="{00000000-0005-0000-0000-000061170000}"/>
    <cellStyle name="Salida 2 2 2 3 2 2" xfId="5553" xr:uid="{00000000-0005-0000-0000-000052170000}"/>
    <cellStyle name="Salida 2 2 2 3 2 2 10" xfId="48726" xr:uid="{00000000-0005-0000-0000-000062170000}"/>
    <cellStyle name="Salida 2 2 2 3 2 2 11" xfId="52795" xr:uid="{00000000-0005-0000-0000-000062170000}"/>
    <cellStyle name="Salida 2 2 2 3 2 2 12" xfId="56643" xr:uid="{00000000-0005-0000-0000-000062170000}"/>
    <cellStyle name="Salida 2 2 2 3 2 2 13" xfId="59963" xr:uid="{00000000-0005-0000-0000-000062170000}"/>
    <cellStyle name="Salida 2 2 2 3 2 2 2" xfId="10299" xr:uid="{00000000-0005-0000-0000-000062170000}"/>
    <cellStyle name="Salida 2 2 2 3 2 2 3" xfId="16075" xr:uid="{00000000-0005-0000-0000-000062170000}"/>
    <cellStyle name="Salida 2 2 2 3 2 2 4" xfId="20009" xr:uid="{00000000-0005-0000-0000-000062170000}"/>
    <cellStyle name="Salida 2 2 2 3 2 2 5" xfId="23377" xr:uid="{00000000-0005-0000-0000-000062170000}"/>
    <cellStyle name="Salida 2 2 2 3 2 2 6" xfId="29783" xr:uid="{00000000-0005-0000-0000-000062170000}"/>
    <cellStyle name="Salida 2 2 2 3 2 2 7" xfId="36048" xr:uid="{00000000-0005-0000-0000-000062170000}"/>
    <cellStyle name="Salida 2 2 2 3 2 2 8" xfId="40304" xr:uid="{00000000-0005-0000-0000-000062170000}"/>
    <cellStyle name="Salida 2 2 2 3 2 2 9" xfId="44535" xr:uid="{00000000-0005-0000-0000-000062170000}"/>
    <cellStyle name="Salida 2 2 2 3 2 3" xfId="13299" xr:uid="{00000000-0005-0000-0000-000061170000}"/>
    <cellStyle name="Salida 2 2 2 3 2 4" xfId="10982" xr:uid="{00000000-0005-0000-0000-000061170000}"/>
    <cellStyle name="Salida 2 2 2 3 2 5" xfId="16333" xr:uid="{00000000-0005-0000-0000-000061170000}"/>
    <cellStyle name="Salida 2 2 2 3 2 6" xfId="9403" xr:uid="{00000000-0005-0000-0000-000061170000}"/>
    <cellStyle name="Salida 2 2 2 3 2 7" xfId="26607" xr:uid="{00000000-0005-0000-0000-000061170000}"/>
    <cellStyle name="Salida 2 2 2 3 2 8" xfId="32909" xr:uid="{00000000-0005-0000-0000-000061170000}"/>
    <cellStyle name="Salida 2 2 2 3 2 9" xfId="33200" xr:uid="{00000000-0005-0000-0000-000061170000}"/>
    <cellStyle name="Salida 2 2 2 3 3" xfId="3521" xr:uid="{00000000-0005-0000-0000-000053170000}"/>
    <cellStyle name="Salida 2 2 2 3 3 10" xfId="42562" xr:uid="{00000000-0005-0000-0000-000063170000}"/>
    <cellStyle name="Salida 2 2 2 3 3 11" xfId="46776" xr:uid="{00000000-0005-0000-0000-000063170000}"/>
    <cellStyle name="Salida 2 2 2 3 3 12" xfId="50944" xr:uid="{00000000-0005-0000-0000-000063170000}"/>
    <cellStyle name="Salida 2 2 2 3 3 13" xfId="54941" xr:uid="{00000000-0005-0000-0000-000063170000}"/>
    <cellStyle name="Salida 2 2 2 3 3 14" xfId="58690" xr:uid="{00000000-0005-0000-0000-000063170000}"/>
    <cellStyle name="Salida 2 2 2 3 3 2" xfId="6461" xr:uid="{00000000-0005-0000-0000-000054170000}"/>
    <cellStyle name="Salida 2 2 2 3 3 2 10" xfId="49598" xr:uid="{00000000-0005-0000-0000-000064170000}"/>
    <cellStyle name="Salida 2 2 2 3 3 2 11" xfId="53633" xr:uid="{00000000-0005-0000-0000-000064170000}"/>
    <cellStyle name="Salida 2 2 2 3 3 2 12" xfId="57434" xr:uid="{00000000-0005-0000-0000-000064170000}"/>
    <cellStyle name="Salida 2 2 2 3 3 2 13" xfId="60610" xr:uid="{00000000-0005-0000-0000-000064170000}"/>
    <cellStyle name="Salida 2 2 2 3 3 2 2" xfId="9240" xr:uid="{00000000-0005-0000-0000-000064170000}"/>
    <cellStyle name="Salida 2 2 2 3 3 2 3" xfId="16890" xr:uid="{00000000-0005-0000-0000-000064170000}"/>
    <cellStyle name="Salida 2 2 2 3 3 2 4" xfId="20795" xr:uid="{00000000-0005-0000-0000-000064170000}"/>
    <cellStyle name="Salida 2 2 2 3 3 2 5" xfId="24024" xr:uid="{00000000-0005-0000-0000-000064170000}"/>
    <cellStyle name="Salida 2 2 2 3 3 2 6" xfId="30690" xr:uid="{00000000-0005-0000-0000-000064170000}"/>
    <cellStyle name="Salida 2 2 2 3 3 2 7" xfId="36945" xr:uid="{00000000-0005-0000-0000-000064170000}"/>
    <cellStyle name="Salida 2 2 2 3 3 2 8" xfId="41200" xr:uid="{00000000-0005-0000-0000-000064170000}"/>
    <cellStyle name="Salida 2 2 2 3 3 2 9" xfId="45422" xr:uid="{00000000-0005-0000-0000-000064170000}"/>
    <cellStyle name="Salida 2 2 2 3 3 3" xfId="11517" xr:uid="{00000000-0005-0000-0000-000063170000}"/>
    <cellStyle name="Salida 2 2 2 3 3 4" xfId="14288" xr:uid="{00000000-0005-0000-0000-000063170000}"/>
    <cellStyle name="Salida 2 2 2 3 3 5" xfId="18318" xr:uid="{00000000-0005-0000-0000-000063170000}"/>
    <cellStyle name="Salida 2 2 2 3 3 6" xfId="22104" xr:uid="{00000000-0005-0000-0000-000063170000}"/>
    <cellStyle name="Salida 2 2 2 3 3 7" xfId="27751" xr:uid="{00000000-0005-0000-0000-000063170000}"/>
    <cellStyle name="Salida 2 2 2 3 3 8" xfId="34042" xr:uid="{00000000-0005-0000-0000-000063170000}"/>
    <cellStyle name="Salida 2 2 2 3 3 9" xfId="38315" xr:uid="{00000000-0005-0000-0000-000063170000}"/>
    <cellStyle name="Salida 2 2 2 3 4" xfId="4034" xr:uid="{00000000-0005-0000-0000-000055170000}"/>
    <cellStyle name="Salida 2 2 2 3 4 10" xfId="43075" xr:uid="{00000000-0005-0000-0000-000065170000}"/>
    <cellStyle name="Salida 2 2 2 3 4 11" xfId="47289" xr:uid="{00000000-0005-0000-0000-000065170000}"/>
    <cellStyle name="Salida 2 2 2 3 4 12" xfId="51457" xr:uid="{00000000-0005-0000-0000-000065170000}"/>
    <cellStyle name="Salida 2 2 2 3 4 13" xfId="55454" xr:uid="{00000000-0005-0000-0000-000065170000}"/>
    <cellStyle name="Salida 2 2 2 3 4 14" xfId="59203" xr:uid="{00000000-0005-0000-0000-000065170000}"/>
    <cellStyle name="Salida 2 2 2 3 4 2" xfId="6894" xr:uid="{00000000-0005-0000-0000-000056170000}"/>
    <cellStyle name="Salida 2 2 2 3 4 2 10" xfId="50031" xr:uid="{00000000-0005-0000-0000-000066170000}"/>
    <cellStyle name="Salida 2 2 2 3 4 2 11" xfId="54066" xr:uid="{00000000-0005-0000-0000-000066170000}"/>
    <cellStyle name="Salida 2 2 2 3 4 2 12" xfId="57867" xr:uid="{00000000-0005-0000-0000-000066170000}"/>
    <cellStyle name="Salida 2 2 2 3 4 2 13" xfId="61043" xr:uid="{00000000-0005-0000-0000-000066170000}"/>
    <cellStyle name="Salida 2 2 2 3 4 2 2" xfId="11004" xr:uid="{00000000-0005-0000-0000-000066170000}"/>
    <cellStyle name="Salida 2 2 2 3 4 2 3" xfId="17323" xr:uid="{00000000-0005-0000-0000-000066170000}"/>
    <cellStyle name="Salida 2 2 2 3 4 2 4" xfId="21228" xr:uid="{00000000-0005-0000-0000-000066170000}"/>
    <cellStyle name="Salida 2 2 2 3 4 2 5" xfId="24457" xr:uid="{00000000-0005-0000-0000-000066170000}"/>
    <cellStyle name="Salida 2 2 2 3 4 2 6" xfId="31123" xr:uid="{00000000-0005-0000-0000-000066170000}"/>
    <cellStyle name="Salida 2 2 2 3 4 2 7" xfId="37378" xr:uid="{00000000-0005-0000-0000-000066170000}"/>
    <cellStyle name="Salida 2 2 2 3 4 2 8" xfId="41633" xr:uid="{00000000-0005-0000-0000-000066170000}"/>
    <cellStyle name="Salida 2 2 2 3 4 2 9" xfId="45855" xr:uid="{00000000-0005-0000-0000-000066170000}"/>
    <cellStyle name="Salida 2 2 2 3 4 3" xfId="13575" xr:uid="{00000000-0005-0000-0000-000065170000}"/>
    <cellStyle name="Salida 2 2 2 3 4 4" xfId="14801" xr:uid="{00000000-0005-0000-0000-000065170000}"/>
    <cellStyle name="Salida 2 2 2 3 4 5" xfId="18831" xr:uid="{00000000-0005-0000-0000-000065170000}"/>
    <cellStyle name="Salida 2 2 2 3 4 6" xfId="22617" xr:uid="{00000000-0005-0000-0000-000065170000}"/>
    <cellStyle name="Salida 2 2 2 3 4 7" xfId="28264" xr:uid="{00000000-0005-0000-0000-000065170000}"/>
    <cellStyle name="Salida 2 2 2 3 4 8" xfId="34555" xr:uid="{00000000-0005-0000-0000-000065170000}"/>
    <cellStyle name="Salida 2 2 2 3 4 9" xfId="38828" xr:uid="{00000000-0005-0000-0000-000065170000}"/>
    <cellStyle name="Salida 2 2 2 3 5" xfId="4204" xr:uid="{00000000-0005-0000-0000-000057170000}"/>
    <cellStyle name="Salida 2 2 2 3 5 10" xfId="47459" xr:uid="{00000000-0005-0000-0000-000067170000}"/>
    <cellStyle name="Salida 2 2 2 3 5 11" xfId="51627" xr:uid="{00000000-0005-0000-0000-000067170000}"/>
    <cellStyle name="Salida 2 2 2 3 5 12" xfId="55624" xr:uid="{00000000-0005-0000-0000-000067170000}"/>
    <cellStyle name="Salida 2 2 2 3 5 13" xfId="59373" xr:uid="{00000000-0005-0000-0000-000067170000}"/>
    <cellStyle name="Salida 2 2 2 3 5 2" xfId="11434" xr:uid="{00000000-0005-0000-0000-000067170000}"/>
    <cellStyle name="Salida 2 2 2 3 5 3" xfId="14971" xr:uid="{00000000-0005-0000-0000-000067170000}"/>
    <cellStyle name="Salida 2 2 2 3 5 4" xfId="19001" xr:uid="{00000000-0005-0000-0000-000067170000}"/>
    <cellStyle name="Salida 2 2 2 3 5 5" xfId="22787" xr:uid="{00000000-0005-0000-0000-000067170000}"/>
    <cellStyle name="Salida 2 2 2 3 5 6" xfId="28434" xr:uid="{00000000-0005-0000-0000-000067170000}"/>
    <cellStyle name="Salida 2 2 2 3 5 7" xfId="34725" xr:uid="{00000000-0005-0000-0000-000067170000}"/>
    <cellStyle name="Salida 2 2 2 3 5 8" xfId="38998" xr:uid="{00000000-0005-0000-0000-000067170000}"/>
    <cellStyle name="Salida 2 2 2 3 5 9" xfId="43245" xr:uid="{00000000-0005-0000-0000-000067170000}"/>
    <cellStyle name="Salida 2 2 2 3 6" xfId="8406" xr:uid="{00000000-0005-0000-0000-000060170000}"/>
    <cellStyle name="Salida 2 2 2 3 7" xfId="11161" xr:uid="{00000000-0005-0000-0000-000060170000}"/>
    <cellStyle name="Salida 2 2 2 3 8" xfId="16152" xr:uid="{00000000-0005-0000-0000-000060170000}"/>
    <cellStyle name="Salida 2 2 2 3 9" xfId="15349" xr:uid="{00000000-0005-0000-0000-000060170000}"/>
    <cellStyle name="Salida 2 2 2 4" xfId="1575" xr:uid="{00000000-0005-0000-0000-000058170000}"/>
    <cellStyle name="Salida 2 2 2 4 10" xfId="25812" xr:uid="{00000000-0005-0000-0000-000068170000}"/>
    <cellStyle name="Salida 2 2 2 4 11" xfId="32126" xr:uid="{00000000-0005-0000-0000-000068170000}"/>
    <cellStyle name="Salida 2 2 2 4 12" xfId="33295" xr:uid="{00000000-0005-0000-0000-000068170000}"/>
    <cellStyle name="Salida 2 2 2 4 13" xfId="25268" xr:uid="{00000000-0005-0000-0000-000068170000}"/>
    <cellStyle name="Salida 2 2 2 4 14" xfId="31588" xr:uid="{00000000-0005-0000-0000-000068170000}"/>
    <cellStyle name="Salida 2 2 2 4 15" xfId="33334" xr:uid="{00000000-0005-0000-0000-000068170000}"/>
    <cellStyle name="Salida 2 2 2 4 16" xfId="25273" xr:uid="{00000000-0005-0000-0000-000068170000}"/>
    <cellStyle name="Salida 2 2 2 4 17" xfId="31593" xr:uid="{00000000-0005-0000-0000-000068170000}"/>
    <cellStyle name="Salida 2 2 2 4 2" xfId="2378" xr:uid="{00000000-0005-0000-0000-000059170000}"/>
    <cellStyle name="Salida 2 2 2 4 2 10" xfId="39770" xr:uid="{00000000-0005-0000-0000-000069170000}"/>
    <cellStyle name="Salida 2 2 2 4 2 11" xfId="44008" xr:uid="{00000000-0005-0000-0000-000069170000}"/>
    <cellStyle name="Salida 2 2 2 4 2 12" xfId="48203" xr:uid="{00000000-0005-0000-0000-000069170000}"/>
    <cellStyle name="Salida 2 2 2 4 2 13" xfId="52299" xr:uid="{00000000-0005-0000-0000-000069170000}"/>
    <cellStyle name="Salida 2 2 2 4 2 14" xfId="56180" xr:uid="{00000000-0005-0000-0000-000069170000}"/>
    <cellStyle name="Salida 2 2 2 4 2 2" xfId="5554" xr:uid="{00000000-0005-0000-0000-00005A170000}"/>
    <cellStyle name="Salida 2 2 2 4 2 2 10" xfId="48727" xr:uid="{00000000-0005-0000-0000-00006A170000}"/>
    <cellStyle name="Salida 2 2 2 4 2 2 11" xfId="52796" xr:uid="{00000000-0005-0000-0000-00006A170000}"/>
    <cellStyle name="Salida 2 2 2 4 2 2 12" xfId="56644" xr:uid="{00000000-0005-0000-0000-00006A170000}"/>
    <cellStyle name="Salida 2 2 2 4 2 2 13" xfId="59964" xr:uid="{00000000-0005-0000-0000-00006A170000}"/>
    <cellStyle name="Salida 2 2 2 4 2 2 2" xfId="12095" xr:uid="{00000000-0005-0000-0000-00006A170000}"/>
    <cellStyle name="Salida 2 2 2 4 2 2 3" xfId="16076" xr:uid="{00000000-0005-0000-0000-00006A170000}"/>
    <cellStyle name="Salida 2 2 2 4 2 2 4" xfId="20010" xr:uid="{00000000-0005-0000-0000-00006A170000}"/>
    <cellStyle name="Salida 2 2 2 4 2 2 5" xfId="23378" xr:uid="{00000000-0005-0000-0000-00006A170000}"/>
    <cellStyle name="Salida 2 2 2 4 2 2 6" xfId="29784" xr:uid="{00000000-0005-0000-0000-00006A170000}"/>
    <cellStyle name="Salida 2 2 2 4 2 2 7" xfId="36049" xr:uid="{00000000-0005-0000-0000-00006A170000}"/>
    <cellStyle name="Salida 2 2 2 4 2 2 8" xfId="40305" xr:uid="{00000000-0005-0000-0000-00006A170000}"/>
    <cellStyle name="Salida 2 2 2 4 2 2 9" xfId="44536" xr:uid="{00000000-0005-0000-0000-00006A170000}"/>
    <cellStyle name="Salida 2 2 2 4 2 3" xfId="10750" xr:uid="{00000000-0005-0000-0000-000069170000}"/>
    <cellStyle name="Salida 2 2 2 4 2 4" xfId="8265" xr:uid="{00000000-0005-0000-0000-000069170000}"/>
    <cellStyle name="Salida 2 2 2 4 2 5" xfId="11175" xr:uid="{00000000-0005-0000-0000-000069170000}"/>
    <cellStyle name="Salida 2 2 2 4 2 6" xfId="19299" xr:uid="{00000000-0005-0000-0000-000069170000}"/>
    <cellStyle name="Salida 2 2 2 4 2 7" xfId="26608" xr:uid="{00000000-0005-0000-0000-000069170000}"/>
    <cellStyle name="Salida 2 2 2 4 2 8" xfId="32910" xr:uid="{00000000-0005-0000-0000-000069170000}"/>
    <cellStyle name="Salida 2 2 2 4 2 9" xfId="35509" xr:uid="{00000000-0005-0000-0000-000069170000}"/>
    <cellStyle name="Salida 2 2 2 4 3" xfId="3522" xr:uid="{00000000-0005-0000-0000-00005B170000}"/>
    <cellStyle name="Salida 2 2 2 4 3 10" xfId="42563" xr:uid="{00000000-0005-0000-0000-00006B170000}"/>
    <cellStyle name="Salida 2 2 2 4 3 11" xfId="46777" xr:uid="{00000000-0005-0000-0000-00006B170000}"/>
    <cellStyle name="Salida 2 2 2 4 3 12" xfId="50945" xr:uid="{00000000-0005-0000-0000-00006B170000}"/>
    <cellStyle name="Salida 2 2 2 4 3 13" xfId="54942" xr:uid="{00000000-0005-0000-0000-00006B170000}"/>
    <cellStyle name="Salida 2 2 2 4 3 14" xfId="58691" xr:uid="{00000000-0005-0000-0000-00006B170000}"/>
    <cellStyle name="Salida 2 2 2 4 3 2" xfId="6462" xr:uid="{00000000-0005-0000-0000-00005C170000}"/>
    <cellStyle name="Salida 2 2 2 4 3 2 10" xfId="49599" xr:uid="{00000000-0005-0000-0000-00006C170000}"/>
    <cellStyle name="Salida 2 2 2 4 3 2 11" xfId="53634" xr:uid="{00000000-0005-0000-0000-00006C170000}"/>
    <cellStyle name="Salida 2 2 2 4 3 2 12" xfId="57435" xr:uid="{00000000-0005-0000-0000-00006C170000}"/>
    <cellStyle name="Salida 2 2 2 4 3 2 13" xfId="60611" xr:uid="{00000000-0005-0000-0000-00006C170000}"/>
    <cellStyle name="Salida 2 2 2 4 3 2 2" xfId="8525" xr:uid="{00000000-0005-0000-0000-00006C170000}"/>
    <cellStyle name="Salida 2 2 2 4 3 2 3" xfId="16891" xr:uid="{00000000-0005-0000-0000-00006C170000}"/>
    <cellStyle name="Salida 2 2 2 4 3 2 4" xfId="20796" xr:uid="{00000000-0005-0000-0000-00006C170000}"/>
    <cellStyle name="Salida 2 2 2 4 3 2 5" xfId="24025" xr:uid="{00000000-0005-0000-0000-00006C170000}"/>
    <cellStyle name="Salida 2 2 2 4 3 2 6" xfId="30691" xr:uid="{00000000-0005-0000-0000-00006C170000}"/>
    <cellStyle name="Salida 2 2 2 4 3 2 7" xfId="36946" xr:uid="{00000000-0005-0000-0000-00006C170000}"/>
    <cellStyle name="Salida 2 2 2 4 3 2 8" xfId="41201" xr:uid="{00000000-0005-0000-0000-00006C170000}"/>
    <cellStyle name="Salida 2 2 2 4 3 2 9" xfId="45423" xr:uid="{00000000-0005-0000-0000-00006C170000}"/>
    <cellStyle name="Salida 2 2 2 4 3 3" xfId="13637" xr:uid="{00000000-0005-0000-0000-00006B170000}"/>
    <cellStyle name="Salida 2 2 2 4 3 4" xfId="14289" xr:uid="{00000000-0005-0000-0000-00006B170000}"/>
    <cellStyle name="Salida 2 2 2 4 3 5" xfId="18319" xr:uid="{00000000-0005-0000-0000-00006B170000}"/>
    <cellStyle name="Salida 2 2 2 4 3 6" xfId="22105" xr:uid="{00000000-0005-0000-0000-00006B170000}"/>
    <cellStyle name="Salida 2 2 2 4 3 7" xfId="27752" xr:uid="{00000000-0005-0000-0000-00006B170000}"/>
    <cellStyle name="Salida 2 2 2 4 3 8" xfId="34043" xr:uid="{00000000-0005-0000-0000-00006B170000}"/>
    <cellStyle name="Salida 2 2 2 4 3 9" xfId="38316" xr:uid="{00000000-0005-0000-0000-00006B170000}"/>
    <cellStyle name="Salida 2 2 2 4 4" xfId="4035" xr:uid="{00000000-0005-0000-0000-00005D170000}"/>
    <cellStyle name="Salida 2 2 2 4 4 10" xfId="43076" xr:uid="{00000000-0005-0000-0000-00006D170000}"/>
    <cellStyle name="Salida 2 2 2 4 4 11" xfId="47290" xr:uid="{00000000-0005-0000-0000-00006D170000}"/>
    <cellStyle name="Salida 2 2 2 4 4 12" xfId="51458" xr:uid="{00000000-0005-0000-0000-00006D170000}"/>
    <cellStyle name="Salida 2 2 2 4 4 13" xfId="55455" xr:uid="{00000000-0005-0000-0000-00006D170000}"/>
    <cellStyle name="Salida 2 2 2 4 4 14" xfId="59204" xr:uid="{00000000-0005-0000-0000-00006D170000}"/>
    <cellStyle name="Salida 2 2 2 4 4 2" xfId="6895" xr:uid="{00000000-0005-0000-0000-00005E170000}"/>
    <cellStyle name="Salida 2 2 2 4 4 2 10" xfId="50032" xr:uid="{00000000-0005-0000-0000-00006E170000}"/>
    <cellStyle name="Salida 2 2 2 4 4 2 11" xfId="54067" xr:uid="{00000000-0005-0000-0000-00006E170000}"/>
    <cellStyle name="Salida 2 2 2 4 4 2 12" xfId="57868" xr:uid="{00000000-0005-0000-0000-00006E170000}"/>
    <cellStyle name="Salida 2 2 2 4 4 2 13" xfId="61044" xr:uid="{00000000-0005-0000-0000-00006E170000}"/>
    <cellStyle name="Salida 2 2 2 4 4 2 2" xfId="13198" xr:uid="{00000000-0005-0000-0000-00006E170000}"/>
    <cellStyle name="Salida 2 2 2 4 4 2 3" xfId="17324" xr:uid="{00000000-0005-0000-0000-00006E170000}"/>
    <cellStyle name="Salida 2 2 2 4 4 2 4" xfId="21229" xr:uid="{00000000-0005-0000-0000-00006E170000}"/>
    <cellStyle name="Salida 2 2 2 4 4 2 5" xfId="24458" xr:uid="{00000000-0005-0000-0000-00006E170000}"/>
    <cellStyle name="Salida 2 2 2 4 4 2 6" xfId="31124" xr:uid="{00000000-0005-0000-0000-00006E170000}"/>
    <cellStyle name="Salida 2 2 2 4 4 2 7" xfId="37379" xr:uid="{00000000-0005-0000-0000-00006E170000}"/>
    <cellStyle name="Salida 2 2 2 4 4 2 8" xfId="41634" xr:uid="{00000000-0005-0000-0000-00006E170000}"/>
    <cellStyle name="Salida 2 2 2 4 4 2 9" xfId="45856" xr:uid="{00000000-0005-0000-0000-00006E170000}"/>
    <cellStyle name="Salida 2 2 2 4 4 3" xfId="11215" xr:uid="{00000000-0005-0000-0000-00006D170000}"/>
    <cellStyle name="Salida 2 2 2 4 4 4" xfId="14802" xr:uid="{00000000-0005-0000-0000-00006D170000}"/>
    <cellStyle name="Salida 2 2 2 4 4 5" xfId="18832" xr:uid="{00000000-0005-0000-0000-00006D170000}"/>
    <cellStyle name="Salida 2 2 2 4 4 6" xfId="22618" xr:uid="{00000000-0005-0000-0000-00006D170000}"/>
    <cellStyle name="Salida 2 2 2 4 4 7" xfId="28265" xr:uid="{00000000-0005-0000-0000-00006D170000}"/>
    <cellStyle name="Salida 2 2 2 4 4 8" xfId="34556" xr:uid="{00000000-0005-0000-0000-00006D170000}"/>
    <cellStyle name="Salida 2 2 2 4 4 9" xfId="38829" xr:uid="{00000000-0005-0000-0000-00006D170000}"/>
    <cellStyle name="Salida 2 2 2 4 5" xfId="4203" xr:uid="{00000000-0005-0000-0000-00005F170000}"/>
    <cellStyle name="Salida 2 2 2 4 5 10" xfId="47458" xr:uid="{00000000-0005-0000-0000-00006F170000}"/>
    <cellStyle name="Salida 2 2 2 4 5 11" xfId="51626" xr:uid="{00000000-0005-0000-0000-00006F170000}"/>
    <cellStyle name="Salida 2 2 2 4 5 12" xfId="55623" xr:uid="{00000000-0005-0000-0000-00006F170000}"/>
    <cellStyle name="Salida 2 2 2 4 5 13" xfId="59372" xr:uid="{00000000-0005-0000-0000-00006F170000}"/>
    <cellStyle name="Salida 2 2 2 4 5 2" xfId="7514" xr:uid="{00000000-0005-0000-0000-00006F170000}"/>
    <cellStyle name="Salida 2 2 2 4 5 3" xfId="14970" xr:uid="{00000000-0005-0000-0000-00006F170000}"/>
    <cellStyle name="Salida 2 2 2 4 5 4" xfId="19000" xr:uid="{00000000-0005-0000-0000-00006F170000}"/>
    <cellStyle name="Salida 2 2 2 4 5 5" xfId="22786" xr:uid="{00000000-0005-0000-0000-00006F170000}"/>
    <cellStyle name="Salida 2 2 2 4 5 6" xfId="28433" xr:uid="{00000000-0005-0000-0000-00006F170000}"/>
    <cellStyle name="Salida 2 2 2 4 5 7" xfId="34724" xr:uid="{00000000-0005-0000-0000-00006F170000}"/>
    <cellStyle name="Salida 2 2 2 4 5 8" xfId="38997" xr:uid="{00000000-0005-0000-0000-00006F170000}"/>
    <cellStyle name="Salida 2 2 2 4 5 9" xfId="43244" xr:uid="{00000000-0005-0000-0000-00006F170000}"/>
    <cellStyle name="Salida 2 2 2 4 6" xfId="10112" xr:uid="{00000000-0005-0000-0000-000068170000}"/>
    <cellStyle name="Salida 2 2 2 4 7" xfId="10276" xr:uid="{00000000-0005-0000-0000-000068170000}"/>
    <cellStyle name="Salida 2 2 2 4 8" xfId="12078" xr:uid="{00000000-0005-0000-0000-000068170000}"/>
    <cellStyle name="Salida 2 2 2 4 9" xfId="8688" xr:uid="{00000000-0005-0000-0000-000068170000}"/>
    <cellStyle name="Salida 2 2 2 5" xfId="2105" xr:uid="{00000000-0005-0000-0000-000060170000}"/>
    <cellStyle name="Salida 2 2 2 5 10" xfId="40630" xr:uid="{00000000-0005-0000-0000-000070170000}"/>
    <cellStyle name="Salida 2 2 2 5 11" xfId="44856" xr:uid="{00000000-0005-0000-0000-000070170000}"/>
    <cellStyle name="Salida 2 2 2 5 12" xfId="49044" xr:uid="{00000000-0005-0000-0000-000070170000}"/>
    <cellStyle name="Salida 2 2 2 5 13" xfId="53106" xr:uid="{00000000-0005-0000-0000-000070170000}"/>
    <cellStyle name="Salida 2 2 2 5 14" xfId="56936" xr:uid="{00000000-0005-0000-0000-000070170000}"/>
    <cellStyle name="Salida 2 2 2 5 2" xfId="5281" xr:uid="{00000000-0005-0000-0000-000061170000}"/>
    <cellStyle name="Salida 2 2 2 5 2 10" xfId="48454" xr:uid="{00000000-0005-0000-0000-000071170000}"/>
    <cellStyle name="Salida 2 2 2 5 2 11" xfId="52523" xr:uid="{00000000-0005-0000-0000-000071170000}"/>
    <cellStyle name="Salida 2 2 2 5 2 12" xfId="56371" xr:uid="{00000000-0005-0000-0000-000071170000}"/>
    <cellStyle name="Salida 2 2 2 5 2 13" xfId="59692" xr:uid="{00000000-0005-0000-0000-000071170000}"/>
    <cellStyle name="Salida 2 2 2 5 2 2" xfId="11310" xr:uid="{00000000-0005-0000-0000-000071170000}"/>
    <cellStyle name="Salida 2 2 2 5 2 3" xfId="15803" xr:uid="{00000000-0005-0000-0000-000071170000}"/>
    <cellStyle name="Salida 2 2 2 5 2 4" xfId="19738" xr:uid="{00000000-0005-0000-0000-000071170000}"/>
    <cellStyle name="Salida 2 2 2 5 2 5" xfId="23106" xr:uid="{00000000-0005-0000-0000-000071170000}"/>
    <cellStyle name="Salida 2 2 2 5 2 6" xfId="29511" xr:uid="{00000000-0005-0000-0000-000071170000}"/>
    <cellStyle name="Salida 2 2 2 5 2 7" xfId="35776" xr:uid="{00000000-0005-0000-0000-000071170000}"/>
    <cellStyle name="Salida 2 2 2 5 2 8" xfId="40032" xr:uid="{00000000-0005-0000-0000-000071170000}"/>
    <cellStyle name="Salida 2 2 2 5 2 9" xfId="44263" xr:uid="{00000000-0005-0000-0000-000071170000}"/>
    <cellStyle name="Salida 2 2 2 5 3" xfId="9064" xr:uid="{00000000-0005-0000-0000-000070170000}"/>
    <cellStyle name="Salida 2 2 2 5 4" xfId="8942" xr:uid="{00000000-0005-0000-0000-000070170000}"/>
    <cellStyle name="Salida 2 2 2 5 5" xfId="15163" xr:uid="{00000000-0005-0000-0000-000070170000}"/>
    <cellStyle name="Salida 2 2 2 5 6" xfId="19578" xr:uid="{00000000-0005-0000-0000-000070170000}"/>
    <cellStyle name="Salida 2 2 2 5 7" xfId="26335" xr:uid="{00000000-0005-0000-0000-000070170000}"/>
    <cellStyle name="Salida 2 2 2 5 8" xfId="32637" xr:uid="{00000000-0005-0000-0000-000070170000}"/>
    <cellStyle name="Salida 2 2 2 5 9" xfId="36374" xr:uid="{00000000-0005-0000-0000-000070170000}"/>
    <cellStyle name="Salida 2 2 2 6" xfId="2529" xr:uid="{00000000-0005-0000-0000-000062170000}"/>
    <cellStyle name="Salida 2 2 2 6 10" xfId="39753" xr:uid="{00000000-0005-0000-0000-000072170000}"/>
    <cellStyle name="Salida 2 2 2 6 11" xfId="43991" xr:uid="{00000000-0005-0000-0000-000072170000}"/>
    <cellStyle name="Salida 2 2 2 6 12" xfId="48186" xr:uid="{00000000-0005-0000-0000-000072170000}"/>
    <cellStyle name="Salida 2 2 2 6 13" xfId="52282" xr:uid="{00000000-0005-0000-0000-000072170000}"/>
    <cellStyle name="Salida 2 2 2 6 14" xfId="56163" xr:uid="{00000000-0005-0000-0000-000072170000}"/>
    <cellStyle name="Salida 2 2 2 6 2" xfId="5705" xr:uid="{00000000-0005-0000-0000-000063170000}"/>
    <cellStyle name="Salida 2 2 2 6 2 10" xfId="48874" xr:uid="{00000000-0005-0000-0000-000073170000}"/>
    <cellStyle name="Salida 2 2 2 6 2 11" xfId="52943" xr:uid="{00000000-0005-0000-0000-000073170000}"/>
    <cellStyle name="Salida 2 2 2 6 2 12" xfId="56790" xr:uid="{00000000-0005-0000-0000-000073170000}"/>
    <cellStyle name="Salida 2 2 2 6 2 13" xfId="60110" xr:uid="{00000000-0005-0000-0000-000073170000}"/>
    <cellStyle name="Salida 2 2 2 6 2 2" xfId="10289" xr:uid="{00000000-0005-0000-0000-000073170000}"/>
    <cellStyle name="Salida 2 2 2 6 2 3" xfId="16223" xr:uid="{00000000-0005-0000-0000-000073170000}"/>
    <cellStyle name="Salida 2 2 2 6 2 4" xfId="20157" xr:uid="{00000000-0005-0000-0000-000073170000}"/>
    <cellStyle name="Salida 2 2 2 6 2 5" xfId="23524" xr:uid="{00000000-0005-0000-0000-000073170000}"/>
    <cellStyle name="Salida 2 2 2 6 2 6" xfId="29935" xr:uid="{00000000-0005-0000-0000-000073170000}"/>
    <cellStyle name="Salida 2 2 2 6 2 7" xfId="36200" xr:uid="{00000000-0005-0000-0000-000073170000}"/>
    <cellStyle name="Salida 2 2 2 6 2 8" xfId="40456" xr:uid="{00000000-0005-0000-0000-000073170000}"/>
    <cellStyle name="Salida 2 2 2 6 2 9" xfId="44685" xr:uid="{00000000-0005-0000-0000-000073170000}"/>
    <cellStyle name="Salida 2 2 2 6 3" xfId="8312" xr:uid="{00000000-0005-0000-0000-000072170000}"/>
    <cellStyle name="Salida 2 2 2 6 4" xfId="8283" xr:uid="{00000000-0005-0000-0000-000072170000}"/>
    <cellStyle name="Salida 2 2 2 6 5" xfId="8438" xr:uid="{00000000-0005-0000-0000-000072170000}"/>
    <cellStyle name="Salida 2 2 2 6 6" xfId="19527" xr:uid="{00000000-0005-0000-0000-000072170000}"/>
    <cellStyle name="Salida 2 2 2 6 7" xfId="26759" xr:uid="{00000000-0005-0000-0000-000072170000}"/>
    <cellStyle name="Salida 2 2 2 6 8" xfId="33061" xr:uid="{00000000-0005-0000-0000-000072170000}"/>
    <cellStyle name="Salida 2 2 2 6 9" xfId="35491" xr:uid="{00000000-0005-0000-0000-000072170000}"/>
    <cellStyle name="Salida 2 2 2 7" xfId="3758" xr:uid="{00000000-0005-0000-0000-000064170000}"/>
    <cellStyle name="Salida 2 2 2 7 10" xfId="42799" xr:uid="{00000000-0005-0000-0000-000074170000}"/>
    <cellStyle name="Salida 2 2 2 7 11" xfId="47013" xr:uid="{00000000-0005-0000-0000-000074170000}"/>
    <cellStyle name="Salida 2 2 2 7 12" xfId="51181" xr:uid="{00000000-0005-0000-0000-000074170000}"/>
    <cellStyle name="Salida 2 2 2 7 13" xfId="55178" xr:uid="{00000000-0005-0000-0000-000074170000}"/>
    <cellStyle name="Salida 2 2 2 7 14" xfId="58927" xr:uid="{00000000-0005-0000-0000-000074170000}"/>
    <cellStyle name="Salida 2 2 2 7 2" xfId="6623" xr:uid="{00000000-0005-0000-0000-000065170000}"/>
    <cellStyle name="Salida 2 2 2 7 2 10" xfId="49760" xr:uid="{00000000-0005-0000-0000-000075170000}"/>
    <cellStyle name="Salida 2 2 2 7 2 11" xfId="53795" xr:uid="{00000000-0005-0000-0000-000075170000}"/>
    <cellStyle name="Salida 2 2 2 7 2 12" xfId="57596" xr:uid="{00000000-0005-0000-0000-000075170000}"/>
    <cellStyle name="Salida 2 2 2 7 2 13" xfId="60772" xr:uid="{00000000-0005-0000-0000-000075170000}"/>
    <cellStyle name="Salida 2 2 2 7 2 2" xfId="8760" xr:uid="{00000000-0005-0000-0000-000075170000}"/>
    <cellStyle name="Salida 2 2 2 7 2 3" xfId="17052" xr:uid="{00000000-0005-0000-0000-000075170000}"/>
    <cellStyle name="Salida 2 2 2 7 2 4" xfId="20957" xr:uid="{00000000-0005-0000-0000-000075170000}"/>
    <cellStyle name="Salida 2 2 2 7 2 5" xfId="24186" xr:uid="{00000000-0005-0000-0000-000075170000}"/>
    <cellStyle name="Salida 2 2 2 7 2 6" xfId="30852" xr:uid="{00000000-0005-0000-0000-000075170000}"/>
    <cellStyle name="Salida 2 2 2 7 2 7" xfId="37107" xr:uid="{00000000-0005-0000-0000-000075170000}"/>
    <cellStyle name="Salida 2 2 2 7 2 8" xfId="41362" xr:uid="{00000000-0005-0000-0000-000075170000}"/>
    <cellStyle name="Salida 2 2 2 7 2 9" xfId="45584" xr:uid="{00000000-0005-0000-0000-000075170000}"/>
    <cellStyle name="Salida 2 2 2 7 3" xfId="11249" xr:uid="{00000000-0005-0000-0000-000074170000}"/>
    <cellStyle name="Salida 2 2 2 7 4" xfId="14525" xr:uid="{00000000-0005-0000-0000-000074170000}"/>
    <cellStyle name="Salida 2 2 2 7 5" xfId="18555" xr:uid="{00000000-0005-0000-0000-000074170000}"/>
    <cellStyle name="Salida 2 2 2 7 6" xfId="22341" xr:uid="{00000000-0005-0000-0000-000074170000}"/>
    <cellStyle name="Salida 2 2 2 7 7" xfId="27988" xr:uid="{00000000-0005-0000-0000-000074170000}"/>
    <cellStyle name="Salida 2 2 2 7 8" xfId="34279" xr:uid="{00000000-0005-0000-0000-000074170000}"/>
    <cellStyle name="Salida 2 2 2 7 9" xfId="38552" xr:uid="{00000000-0005-0000-0000-000074170000}"/>
    <cellStyle name="Salida 2 2 2 8" xfId="3241" xr:uid="{00000000-0005-0000-0000-000066170000}"/>
    <cellStyle name="Salida 2 2 2 8 10" xfId="46499" xr:uid="{00000000-0005-0000-0000-000076170000}"/>
    <cellStyle name="Salida 2 2 2 8 11" xfId="50667" xr:uid="{00000000-0005-0000-0000-000076170000}"/>
    <cellStyle name="Salida 2 2 2 8 12" xfId="54664" xr:uid="{00000000-0005-0000-0000-000076170000}"/>
    <cellStyle name="Salida 2 2 2 8 13" xfId="58413" xr:uid="{00000000-0005-0000-0000-000076170000}"/>
    <cellStyle name="Salida 2 2 2 8 2" xfId="7749" xr:uid="{00000000-0005-0000-0000-000076170000}"/>
    <cellStyle name="Salida 2 2 2 8 3" xfId="14011" xr:uid="{00000000-0005-0000-0000-000076170000}"/>
    <cellStyle name="Salida 2 2 2 8 4" xfId="18041" xr:uid="{00000000-0005-0000-0000-000076170000}"/>
    <cellStyle name="Salida 2 2 2 8 5" xfId="21827" xr:uid="{00000000-0005-0000-0000-000076170000}"/>
    <cellStyle name="Salida 2 2 2 8 6" xfId="27471" xr:uid="{00000000-0005-0000-0000-000076170000}"/>
    <cellStyle name="Salida 2 2 2 8 7" xfId="33762" xr:uid="{00000000-0005-0000-0000-000076170000}"/>
    <cellStyle name="Salida 2 2 2 8 8" xfId="38035" xr:uid="{00000000-0005-0000-0000-000076170000}"/>
    <cellStyle name="Salida 2 2 2 8 9" xfId="42283" xr:uid="{00000000-0005-0000-0000-000076170000}"/>
    <cellStyle name="Salida 2 2 2 9" xfId="12297" xr:uid="{00000000-0005-0000-0000-000057170000}"/>
    <cellStyle name="Salida 2 2 3" xfId="1290" xr:uid="{00000000-0005-0000-0000-000067170000}"/>
    <cellStyle name="Salida 2 2 3 10" xfId="25532" xr:uid="{00000000-0005-0000-0000-000077170000}"/>
    <cellStyle name="Salida 2 2 3 11" xfId="31848" xr:uid="{00000000-0005-0000-0000-000077170000}"/>
    <cellStyle name="Salida 2 2 3 12" xfId="36471" xr:uid="{00000000-0005-0000-0000-000077170000}"/>
    <cellStyle name="Salida 2 2 3 13" xfId="40726" xr:uid="{00000000-0005-0000-0000-000077170000}"/>
    <cellStyle name="Salida 2 2 3 14" xfId="44951" xr:uid="{00000000-0005-0000-0000-000077170000}"/>
    <cellStyle name="Salida 2 2 3 15" xfId="49134" xr:uid="{00000000-0005-0000-0000-000077170000}"/>
    <cellStyle name="Salida 2 2 3 16" xfId="53191" xr:uid="{00000000-0005-0000-0000-000077170000}"/>
    <cellStyle name="Salida 2 2 3 17" xfId="57004" xr:uid="{00000000-0005-0000-0000-000077170000}"/>
    <cellStyle name="Salida 2 2 3 2" xfId="2106" xr:uid="{00000000-0005-0000-0000-000068170000}"/>
    <cellStyle name="Salida 2 2 3 2 10" xfId="37475" xr:uid="{00000000-0005-0000-0000-000078170000}"/>
    <cellStyle name="Salida 2 2 3 2 11" xfId="41730" xr:uid="{00000000-0005-0000-0000-000078170000}"/>
    <cellStyle name="Salida 2 2 3 2 12" xfId="45952" xr:uid="{00000000-0005-0000-0000-000078170000}"/>
    <cellStyle name="Salida 2 2 3 2 13" xfId="50127" xr:uid="{00000000-0005-0000-0000-000078170000}"/>
    <cellStyle name="Salida 2 2 3 2 14" xfId="54157" xr:uid="{00000000-0005-0000-0000-000078170000}"/>
    <cellStyle name="Salida 2 2 3 2 2" xfId="5282" xr:uid="{00000000-0005-0000-0000-000069170000}"/>
    <cellStyle name="Salida 2 2 3 2 2 10" xfId="48455" xr:uid="{00000000-0005-0000-0000-000079170000}"/>
    <cellStyle name="Salida 2 2 3 2 2 11" xfId="52524" xr:uid="{00000000-0005-0000-0000-000079170000}"/>
    <cellStyle name="Salida 2 2 3 2 2 12" xfId="56372" xr:uid="{00000000-0005-0000-0000-000079170000}"/>
    <cellStyle name="Salida 2 2 3 2 2 13" xfId="59693" xr:uid="{00000000-0005-0000-0000-000079170000}"/>
    <cellStyle name="Salida 2 2 3 2 2 2" xfId="13430" xr:uid="{00000000-0005-0000-0000-000079170000}"/>
    <cellStyle name="Salida 2 2 3 2 2 3" xfId="15804" xr:uid="{00000000-0005-0000-0000-000079170000}"/>
    <cellStyle name="Salida 2 2 3 2 2 4" xfId="19739" xr:uid="{00000000-0005-0000-0000-000079170000}"/>
    <cellStyle name="Salida 2 2 3 2 2 5" xfId="23107" xr:uid="{00000000-0005-0000-0000-000079170000}"/>
    <cellStyle name="Salida 2 2 3 2 2 6" xfId="29512" xr:uid="{00000000-0005-0000-0000-000079170000}"/>
    <cellStyle name="Salida 2 2 3 2 2 7" xfId="35777" xr:uid="{00000000-0005-0000-0000-000079170000}"/>
    <cellStyle name="Salida 2 2 3 2 2 8" xfId="40033" xr:uid="{00000000-0005-0000-0000-000079170000}"/>
    <cellStyle name="Salida 2 2 3 2 2 9" xfId="44264" xr:uid="{00000000-0005-0000-0000-000079170000}"/>
    <cellStyle name="Salida 2 2 3 2 3" xfId="10098" xr:uid="{00000000-0005-0000-0000-000078170000}"/>
    <cellStyle name="Salida 2 2 3 2 4" xfId="8807" xr:uid="{00000000-0005-0000-0000-000078170000}"/>
    <cellStyle name="Salida 2 2 3 2 5" xfId="16366" xr:uid="{00000000-0005-0000-0000-000078170000}"/>
    <cellStyle name="Salida 2 2 3 2 6" xfId="15631" xr:uid="{00000000-0005-0000-0000-000078170000}"/>
    <cellStyle name="Salida 2 2 3 2 7" xfId="26336" xr:uid="{00000000-0005-0000-0000-000078170000}"/>
    <cellStyle name="Salida 2 2 3 2 8" xfId="32638" xr:uid="{00000000-0005-0000-0000-000078170000}"/>
    <cellStyle name="Salida 2 2 3 2 9" xfId="33233" xr:uid="{00000000-0005-0000-0000-000078170000}"/>
    <cellStyle name="Salida 2 2 3 3" xfId="2528" xr:uid="{00000000-0005-0000-0000-00006A170000}"/>
    <cellStyle name="Salida 2 2 3 3 10" xfId="32341" xr:uid="{00000000-0005-0000-0000-00007A170000}"/>
    <cellStyle name="Salida 2 2 3 3 11" xfId="33270" xr:uid="{00000000-0005-0000-0000-00007A170000}"/>
    <cellStyle name="Salida 2 2 3 3 12" xfId="25265" xr:uid="{00000000-0005-0000-0000-00007A170000}"/>
    <cellStyle name="Salida 2 2 3 3 13" xfId="31585" xr:uid="{00000000-0005-0000-0000-00007A170000}"/>
    <cellStyle name="Salida 2 2 3 3 14" xfId="35288" xr:uid="{00000000-0005-0000-0000-00007A170000}"/>
    <cellStyle name="Salida 2 2 3 3 2" xfId="5704" xr:uid="{00000000-0005-0000-0000-00006B170000}"/>
    <cellStyle name="Salida 2 2 3 3 2 10" xfId="48873" xr:uid="{00000000-0005-0000-0000-00007B170000}"/>
    <cellStyle name="Salida 2 2 3 3 2 11" xfId="52942" xr:uid="{00000000-0005-0000-0000-00007B170000}"/>
    <cellStyle name="Salida 2 2 3 3 2 12" xfId="56789" xr:uid="{00000000-0005-0000-0000-00007B170000}"/>
    <cellStyle name="Salida 2 2 3 3 2 13" xfId="60109" xr:uid="{00000000-0005-0000-0000-00007B170000}"/>
    <cellStyle name="Salida 2 2 3 3 2 2" xfId="12900" xr:uid="{00000000-0005-0000-0000-00007B170000}"/>
    <cellStyle name="Salida 2 2 3 3 2 3" xfId="16222" xr:uid="{00000000-0005-0000-0000-00007B170000}"/>
    <cellStyle name="Salida 2 2 3 3 2 4" xfId="20156" xr:uid="{00000000-0005-0000-0000-00007B170000}"/>
    <cellStyle name="Salida 2 2 3 3 2 5" xfId="23523" xr:uid="{00000000-0005-0000-0000-00007B170000}"/>
    <cellStyle name="Salida 2 2 3 3 2 6" xfId="29934" xr:uid="{00000000-0005-0000-0000-00007B170000}"/>
    <cellStyle name="Salida 2 2 3 3 2 7" xfId="36199" xr:uid="{00000000-0005-0000-0000-00007B170000}"/>
    <cellStyle name="Salida 2 2 3 3 2 8" xfId="40455" xr:uid="{00000000-0005-0000-0000-00007B170000}"/>
    <cellStyle name="Salida 2 2 3 3 2 9" xfId="44684" xr:uid="{00000000-0005-0000-0000-00007B170000}"/>
    <cellStyle name="Salida 2 2 3 3 3" xfId="8313" xr:uid="{00000000-0005-0000-0000-00007A170000}"/>
    <cellStyle name="Salida 2 2 3 3 4" xfId="8560" xr:uid="{00000000-0005-0000-0000-00007A170000}"/>
    <cellStyle name="Salida 2 2 3 3 5" xfId="12413" xr:uid="{00000000-0005-0000-0000-00007A170000}"/>
    <cellStyle name="Salida 2 2 3 3 6" xfId="9482" xr:uid="{00000000-0005-0000-0000-00007A170000}"/>
    <cellStyle name="Salida 2 2 3 3 7" xfId="26758" xr:uid="{00000000-0005-0000-0000-00007A170000}"/>
    <cellStyle name="Salida 2 2 3 3 8" xfId="33060" xr:uid="{00000000-0005-0000-0000-00007A170000}"/>
    <cellStyle name="Salida 2 2 3 3 9" xfId="33182" xr:uid="{00000000-0005-0000-0000-00007A170000}"/>
    <cellStyle name="Salida 2 2 3 4" xfId="3759" xr:uid="{00000000-0005-0000-0000-00006C170000}"/>
    <cellStyle name="Salida 2 2 3 4 10" xfId="42800" xr:uid="{00000000-0005-0000-0000-00007C170000}"/>
    <cellStyle name="Salida 2 2 3 4 11" xfId="47014" xr:uid="{00000000-0005-0000-0000-00007C170000}"/>
    <cellStyle name="Salida 2 2 3 4 12" xfId="51182" xr:uid="{00000000-0005-0000-0000-00007C170000}"/>
    <cellStyle name="Salida 2 2 3 4 13" xfId="55179" xr:uid="{00000000-0005-0000-0000-00007C170000}"/>
    <cellStyle name="Salida 2 2 3 4 14" xfId="58928" xr:uid="{00000000-0005-0000-0000-00007C170000}"/>
    <cellStyle name="Salida 2 2 3 4 2" xfId="6624" xr:uid="{00000000-0005-0000-0000-00006D170000}"/>
    <cellStyle name="Salida 2 2 3 4 2 10" xfId="49761" xr:uid="{00000000-0005-0000-0000-00007D170000}"/>
    <cellStyle name="Salida 2 2 3 4 2 11" xfId="53796" xr:uid="{00000000-0005-0000-0000-00007D170000}"/>
    <cellStyle name="Salida 2 2 3 4 2 12" xfId="57597" xr:uid="{00000000-0005-0000-0000-00007D170000}"/>
    <cellStyle name="Salida 2 2 3 4 2 13" xfId="60773" xr:uid="{00000000-0005-0000-0000-00007D170000}"/>
    <cellStyle name="Salida 2 2 3 4 2 2" xfId="10897" xr:uid="{00000000-0005-0000-0000-00007D170000}"/>
    <cellStyle name="Salida 2 2 3 4 2 3" xfId="17053" xr:uid="{00000000-0005-0000-0000-00007D170000}"/>
    <cellStyle name="Salida 2 2 3 4 2 4" xfId="20958" xr:uid="{00000000-0005-0000-0000-00007D170000}"/>
    <cellStyle name="Salida 2 2 3 4 2 5" xfId="24187" xr:uid="{00000000-0005-0000-0000-00007D170000}"/>
    <cellStyle name="Salida 2 2 3 4 2 6" xfId="30853" xr:uid="{00000000-0005-0000-0000-00007D170000}"/>
    <cellStyle name="Salida 2 2 3 4 2 7" xfId="37108" xr:uid="{00000000-0005-0000-0000-00007D170000}"/>
    <cellStyle name="Salida 2 2 3 4 2 8" xfId="41363" xr:uid="{00000000-0005-0000-0000-00007D170000}"/>
    <cellStyle name="Salida 2 2 3 4 2 9" xfId="45585" xr:uid="{00000000-0005-0000-0000-00007D170000}"/>
    <cellStyle name="Salida 2 2 3 4 3" xfId="12560" xr:uid="{00000000-0005-0000-0000-00007C170000}"/>
    <cellStyle name="Salida 2 2 3 4 4" xfId="14526" xr:uid="{00000000-0005-0000-0000-00007C170000}"/>
    <cellStyle name="Salida 2 2 3 4 5" xfId="18556" xr:uid="{00000000-0005-0000-0000-00007C170000}"/>
    <cellStyle name="Salida 2 2 3 4 6" xfId="22342" xr:uid="{00000000-0005-0000-0000-00007C170000}"/>
    <cellStyle name="Salida 2 2 3 4 7" xfId="27989" xr:uid="{00000000-0005-0000-0000-00007C170000}"/>
    <cellStyle name="Salida 2 2 3 4 8" xfId="34280" xr:uid="{00000000-0005-0000-0000-00007C170000}"/>
    <cellStyle name="Salida 2 2 3 4 9" xfId="38553" xr:uid="{00000000-0005-0000-0000-00007C170000}"/>
    <cellStyle name="Salida 2 2 3 5" xfId="2961" xr:uid="{00000000-0005-0000-0000-00006E170000}"/>
    <cellStyle name="Salida 2 2 3 5 10" xfId="46219" xr:uid="{00000000-0005-0000-0000-00007E170000}"/>
    <cellStyle name="Salida 2 2 3 5 11" xfId="50387" xr:uid="{00000000-0005-0000-0000-00007E170000}"/>
    <cellStyle name="Salida 2 2 3 5 12" xfId="54384" xr:uid="{00000000-0005-0000-0000-00007E170000}"/>
    <cellStyle name="Salida 2 2 3 5 13" xfId="58133" xr:uid="{00000000-0005-0000-0000-00007E170000}"/>
    <cellStyle name="Salida 2 2 3 5 2" xfId="8023" xr:uid="{00000000-0005-0000-0000-00007E170000}"/>
    <cellStyle name="Salida 2 2 3 5 3" xfId="13731" xr:uid="{00000000-0005-0000-0000-00007E170000}"/>
    <cellStyle name="Salida 2 2 3 5 4" xfId="17761" xr:uid="{00000000-0005-0000-0000-00007E170000}"/>
    <cellStyle name="Salida 2 2 3 5 5" xfId="21547" xr:uid="{00000000-0005-0000-0000-00007E170000}"/>
    <cellStyle name="Salida 2 2 3 5 6" xfId="27191" xr:uid="{00000000-0005-0000-0000-00007E170000}"/>
    <cellStyle name="Salida 2 2 3 5 7" xfId="33482" xr:uid="{00000000-0005-0000-0000-00007E170000}"/>
    <cellStyle name="Salida 2 2 3 5 8" xfId="37755" xr:uid="{00000000-0005-0000-0000-00007E170000}"/>
    <cellStyle name="Salida 2 2 3 5 9" xfId="42003" xr:uid="{00000000-0005-0000-0000-00007E170000}"/>
    <cellStyle name="Salida 2 2 3 6" xfId="9489" xr:uid="{00000000-0005-0000-0000-000077170000}"/>
    <cellStyle name="Salida 2 2 3 7" xfId="11730" xr:uid="{00000000-0005-0000-0000-000077170000}"/>
    <cellStyle name="Salida 2 2 3 8" xfId="15416" xr:uid="{00000000-0005-0000-0000-000077170000}"/>
    <cellStyle name="Salida 2 2 3 9" xfId="16377" xr:uid="{00000000-0005-0000-0000-000077170000}"/>
    <cellStyle name="Salida 2 2 4" xfId="2104" xr:uid="{00000000-0005-0000-0000-00006F170000}"/>
    <cellStyle name="Salida 2 2 4 10" xfId="39217" xr:uid="{00000000-0005-0000-0000-00007F170000}"/>
    <cellStyle name="Salida 2 2 4 11" xfId="43462" xr:uid="{00000000-0005-0000-0000-00007F170000}"/>
    <cellStyle name="Salida 2 2 4 12" xfId="47674" xr:uid="{00000000-0005-0000-0000-00007F170000}"/>
    <cellStyle name="Salida 2 2 4 13" xfId="51837" xr:uid="{00000000-0005-0000-0000-00007F170000}"/>
    <cellStyle name="Salida 2 2 4 14" xfId="55816" xr:uid="{00000000-0005-0000-0000-00007F170000}"/>
    <cellStyle name="Salida 2 2 4 2" xfId="5280" xr:uid="{00000000-0005-0000-0000-000070170000}"/>
    <cellStyle name="Salida 2 2 4 2 10" xfId="48453" xr:uid="{00000000-0005-0000-0000-000080170000}"/>
    <cellStyle name="Salida 2 2 4 2 11" xfId="52522" xr:uid="{00000000-0005-0000-0000-000080170000}"/>
    <cellStyle name="Salida 2 2 4 2 12" xfId="56370" xr:uid="{00000000-0005-0000-0000-000080170000}"/>
    <cellStyle name="Salida 2 2 4 2 13" xfId="59691" xr:uid="{00000000-0005-0000-0000-000080170000}"/>
    <cellStyle name="Salida 2 2 4 2 2" xfId="7401" xr:uid="{00000000-0005-0000-0000-000080170000}"/>
    <cellStyle name="Salida 2 2 4 2 3" xfId="15802" xr:uid="{00000000-0005-0000-0000-000080170000}"/>
    <cellStyle name="Salida 2 2 4 2 4" xfId="19737" xr:uid="{00000000-0005-0000-0000-000080170000}"/>
    <cellStyle name="Salida 2 2 4 2 5" xfId="23105" xr:uid="{00000000-0005-0000-0000-000080170000}"/>
    <cellStyle name="Salida 2 2 4 2 6" xfId="29510" xr:uid="{00000000-0005-0000-0000-000080170000}"/>
    <cellStyle name="Salida 2 2 4 2 7" xfId="35775" xr:uid="{00000000-0005-0000-0000-000080170000}"/>
    <cellStyle name="Salida 2 2 4 2 8" xfId="40031" xr:uid="{00000000-0005-0000-0000-000080170000}"/>
    <cellStyle name="Salida 2 2 4 2 9" xfId="44262" xr:uid="{00000000-0005-0000-0000-000080170000}"/>
    <cellStyle name="Salida 2 2 4 3" xfId="11864" xr:uid="{00000000-0005-0000-0000-00007F170000}"/>
    <cellStyle name="Salida 2 2 4 4" xfId="9512" xr:uid="{00000000-0005-0000-0000-00007F170000}"/>
    <cellStyle name="Salida 2 2 4 5" xfId="17466" xr:uid="{00000000-0005-0000-0000-00007F170000}"/>
    <cellStyle name="Salida 2 2 4 6" xfId="17580" xr:uid="{00000000-0005-0000-0000-00007F170000}"/>
    <cellStyle name="Salida 2 2 4 7" xfId="26334" xr:uid="{00000000-0005-0000-0000-00007F170000}"/>
    <cellStyle name="Salida 2 2 4 8" xfId="32636" xr:uid="{00000000-0005-0000-0000-00007F170000}"/>
    <cellStyle name="Salida 2 2 4 9" xfId="34946" xr:uid="{00000000-0005-0000-0000-00007F170000}"/>
    <cellStyle name="Salida 2 2 5" xfId="3163" xr:uid="{00000000-0005-0000-0000-000071170000}"/>
    <cellStyle name="Salida 2 2 5 10" xfId="42205" xr:uid="{00000000-0005-0000-0000-000081170000}"/>
    <cellStyle name="Salida 2 2 5 11" xfId="46421" xr:uid="{00000000-0005-0000-0000-000081170000}"/>
    <cellStyle name="Salida 2 2 5 12" xfId="50589" xr:uid="{00000000-0005-0000-0000-000081170000}"/>
    <cellStyle name="Salida 2 2 5 13" xfId="54586" xr:uid="{00000000-0005-0000-0000-000081170000}"/>
    <cellStyle name="Salida 2 2 5 14" xfId="58335" xr:uid="{00000000-0005-0000-0000-000081170000}"/>
    <cellStyle name="Salida 2 2 5 2" xfId="6193" xr:uid="{00000000-0005-0000-0000-000072170000}"/>
    <cellStyle name="Salida 2 2 5 2 10" xfId="49335" xr:uid="{00000000-0005-0000-0000-000082170000}"/>
    <cellStyle name="Salida 2 2 5 2 11" xfId="53370" xr:uid="{00000000-0005-0000-0000-000082170000}"/>
    <cellStyle name="Salida 2 2 5 2 12" xfId="57171" xr:uid="{00000000-0005-0000-0000-000082170000}"/>
    <cellStyle name="Salida 2 2 5 2 13" xfId="60347" xr:uid="{00000000-0005-0000-0000-000082170000}"/>
    <cellStyle name="Salida 2 2 5 2 2" xfId="12057" xr:uid="{00000000-0005-0000-0000-000082170000}"/>
    <cellStyle name="Salida 2 2 5 2 3" xfId="16627" xr:uid="{00000000-0005-0000-0000-000082170000}"/>
    <cellStyle name="Salida 2 2 5 2 4" xfId="20532" xr:uid="{00000000-0005-0000-0000-000082170000}"/>
    <cellStyle name="Salida 2 2 5 2 5" xfId="23761" xr:uid="{00000000-0005-0000-0000-000082170000}"/>
    <cellStyle name="Salida 2 2 5 2 6" xfId="30422" xr:uid="{00000000-0005-0000-0000-000082170000}"/>
    <cellStyle name="Salida 2 2 5 2 7" xfId="36678" xr:uid="{00000000-0005-0000-0000-000082170000}"/>
    <cellStyle name="Salida 2 2 5 2 8" xfId="40933" xr:uid="{00000000-0005-0000-0000-000082170000}"/>
    <cellStyle name="Salida 2 2 5 2 9" xfId="45157" xr:uid="{00000000-0005-0000-0000-000082170000}"/>
    <cellStyle name="Salida 2 2 5 3" xfId="7823" xr:uid="{00000000-0005-0000-0000-000081170000}"/>
    <cellStyle name="Salida 2 2 5 4" xfId="13933" xr:uid="{00000000-0005-0000-0000-000081170000}"/>
    <cellStyle name="Salida 2 2 5 5" xfId="17963" xr:uid="{00000000-0005-0000-0000-000081170000}"/>
    <cellStyle name="Salida 2 2 5 6" xfId="21749" xr:uid="{00000000-0005-0000-0000-000081170000}"/>
    <cellStyle name="Salida 2 2 5 7" xfId="27393" xr:uid="{00000000-0005-0000-0000-000081170000}"/>
    <cellStyle name="Salida 2 2 5 8" xfId="33684" xr:uid="{00000000-0005-0000-0000-000081170000}"/>
    <cellStyle name="Salida 2 2 5 9" xfId="37957" xr:uid="{00000000-0005-0000-0000-000081170000}"/>
    <cellStyle name="Salida 2 2 6" xfId="3757" xr:uid="{00000000-0005-0000-0000-000073170000}"/>
    <cellStyle name="Salida 2 2 6 10" xfId="42798" xr:uid="{00000000-0005-0000-0000-000083170000}"/>
    <cellStyle name="Salida 2 2 6 11" xfId="47012" xr:uid="{00000000-0005-0000-0000-000083170000}"/>
    <cellStyle name="Salida 2 2 6 12" xfId="51180" xr:uid="{00000000-0005-0000-0000-000083170000}"/>
    <cellStyle name="Salida 2 2 6 13" xfId="55177" xr:uid="{00000000-0005-0000-0000-000083170000}"/>
    <cellStyle name="Salida 2 2 6 14" xfId="58926" xr:uid="{00000000-0005-0000-0000-000083170000}"/>
    <cellStyle name="Salida 2 2 6 2" xfId="6622" xr:uid="{00000000-0005-0000-0000-000074170000}"/>
    <cellStyle name="Salida 2 2 6 2 10" xfId="49759" xr:uid="{00000000-0005-0000-0000-000084170000}"/>
    <cellStyle name="Salida 2 2 6 2 11" xfId="53794" xr:uid="{00000000-0005-0000-0000-000084170000}"/>
    <cellStyle name="Salida 2 2 6 2 12" xfId="57595" xr:uid="{00000000-0005-0000-0000-000084170000}"/>
    <cellStyle name="Salida 2 2 6 2 13" xfId="60771" xr:uid="{00000000-0005-0000-0000-000084170000}"/>
    <cellStyle name="Salida 2 2 6 2 2" xfId="11567" xr:uid="{00000000-0005-0000-0000-000084170000}"/>
    <cellStyle name="Salida 2 2 6 2 3" xfId="17051" xr:uid="{00000000-0005-0000-0000-000084170000}"/>
    <cellStyle name="Salida 2 2 6 2 4" xfId="20956" xr:uid="{00000000-0005-0000-0000-000084170000}"/>
    <cellStyle name="Salida 2 2 6 2 5" xfId="24185" xr:uid="{00000000-0005-0000-0000-000084170000}"/>
    <cellStyle name="Salida 2 2 6 2 6" xfId="30851" xr:uid="{00000000-0005-0000-0000-000084170000}"/>
    <cellStyle name="Salida 2 2 6 2 7" xfId="37106" xr:uid="{00000000-0005-0000-0000-000084170000}"/>
    <cellStyle name="Salida 2 2 6 2 8" xfId="41361" xr:uid="{00000000-0005-0000-0000-000084170000}"/>
    <cellStyle name="Salida 2 2 6 2 9" xfId="45583" xr:uid="{00000000-0005-0000-0000-000084170000}"/>
    <cellStyle name="Salida 2 2 6 3" xfId="13609" xr:uid="{00000000-0005-0000-0000-000083170000}"/>
    <cellStyle name="Salida 2 2 6 4" xfId="14524" xr:uid="{00000000-0005-0000-0000-000083170000}"/>
    <cellStyle name="Salida 2 2 6 5" xfId="18554" xr:uid="{00000000-0005-0000-0000-000083170000}"/>
    <cellStyle name="Salida 2 2 6 6" xfId="22340" xr:uid="{00000000-0005-0000-0000-000083170000}"/>
    <cellStyle name="Salida 2 2 6 7" xfId="27987" xr:uid="{00000000-0005-0000-0000-000083170000}"/>
    <cellStyle name="Salida 2 2 6 8" xfId="34278" xr:uid="{00000000-0005-0000-0000-000083170000}"/>
    <cellStyle name="Salida 2 2 6 9" xfId="38551" xr:uid="{00000000-0005-0000-0000-000083170000}"/>
    <cellStyle name="Salida 2 2 7" xfId="3240" xr:uid="{00000000-0005-0000-0000-000075170000}"/>
    <cellStyle name="Salida 2 2 7 10" xfId="46498" xr:uid="{00000000-0005-0000-0000-000085170000}"/>
    <cellStyle name="Salida 2 2 7 11" xfId="50666" xr:uid="{00000000-0005-0000-0000-000085170000}"/>
    <cellStyle name="Salida 2 2 7 12" xfId="54663" xr:uid="{00000000-0005-0000-0000-000085170000}"/>
    <cellStyle name="Salida 2 2 7 13" xfId="58412" xr:uid="{00000000-0005-0000-0000-000085170000}"/>
    <cellStyle name="Salida 2 2 7 2" xfId="7750" xr:uid="{00000000-0005-0000-0000-000085170000}"/>
    <cellStyle name="Salida 2 2 7 3" xfId="14010" xr:uid="{00000000-0005-0000-0000-000085170000}"/>
    <cellStyle name="Salida 2 2 7 4" xfId="18040" xr:uid="{00000000-0005-0000-0000-000085170000}"/>
    <cellStyle name="Salida 2 2 7 5" xfId="21826" xr:uid="{00000000-0005-0000-0000-000085170000}"/>
    <cellStyle name="Salida 2 2 7 6" xfId="27470" xr:uid="{00000000-0005-0000-0000-000085170000}"/>
    <cellStyle name="Salida 2 2 7 7" xfId="33761" xr:uid="{00000000-0005-0000-0000-000085170000}"/>
    <cellStyle name="Salida 2 2 7 8" xfId="38034" xr:uid="{00000000-0005-0000-0000-000085170000}"/>
    <cellStyle name="Salida 2 2 7 9" xfId="42282" xr:uid="{00000000-0005-0000-0000-000085170000}"/>
    <cellStyle name="Salida 2 2 8" xfId="10570" xr:uid="{00000000-0005-0000-0000-000056170000}"/>
    <cellStyle name="Salida 2 2 9" xfId="12441" xr:uid="{00000000-0005-0000-0000-000056170000}"/>
    <cellStyle name="Salida 2 20" xfId="1291" xr:uid="{00000000-0005-0000-0000-000076170000}"/>
    <cellStyle name="Salida 2 20 10" xfId="25533" xr:uid="{00000000-0005-0000-0000-000086170000}"/>
    <cellStyle name="Salida 2 20 11" xfId="31849" xr:uid="{00000000-0005-0000-0000-000086170000}"/>
    <cellStyle name="Salida 2 20 12" xfId="33330" xr:uid="{00000000-0005-0000-0000-000086170000}"/>
    <cellStyle name="Salida 2 20 13" xfId="34859" xr:uid="{00000000-0005-0000-0000-000086170000}"/>
    <cellStyle name="Salida 2 20 14" xfId="39132" xr:uid="{00000000-0005-0000-0000-000086170000}"/>
    <cellStyle name="Salida 2 20 15" xfId="43378" xr:uid="{00000000-0005-0000-0000-000086170000}"/>
    <cellStyle name="Salida 2 20 16" xfId="47591" xr:uid="{00000000-0005-0000-0000-000086170000}"/>
    <cellStyle name="Salida 2 20 17" xfId="51758" xr:uid="{00000000-0005-0000-0000-000086170000}"/>
    <cellStyle name="Salida 2 20 2" xfId="2107" xr:uid="{00000000-0005-0000-0000-000077170000}"/>
    <cellStyle name="Salida 2 20 2 10" xfId="39803" xr:uid="{00000000-0005-0000-0000-000087170000}"/>
    <cellStyle name="Salida 2 20 2 11" xfId="44041" xr:uid="{00000000-0005-0000-0000-000087170000}"/>
    <cellStyle name="Salida 2 20 2 12" xfId="48236" xr:uid="{00000000-0005-0000-0000-000087170000}"/>
    <cellStyle name="Salida 2 20 2 13" xfId="52332" xr:uid="{00000000-0005-0000-0000-000087170000}"/>
    <cellStyle name="Salida 2 20 2 14" xfId="56212" xr:uid="{00000000-0005-0000-0000-000087170000}"/>
    <cellStyle name="Salida 2 20 2 2" xfId="5283" xr:uid="{00000000-0005-0000-0000-000078170000}"/>
    <cellStyle name="Salida 2 20 2 2 10" xfId="48456" xr:uid="{00000000-0005-0000-0000-000088170000}"/>
    <cellStyle name="Salida 2 20 2 2 11" xfId="52525" xr:uid="{00000000-0005-0000-0000-000088170000}"/>
    <cellStyle name="Salida 2 20 2 2 12" xfId="56373" xr:uid="{00000000-0005-0000-0000-000088170000}"/>
    <cellStyle name="Salida 2 20 2 2 13" xfId="59694" xr:uid="{00000000-0005-0000-0000-000088170000}"/>
    <cellStyle name="Salida 2 20 2 2 2" xfId="11075" xr:uid="{00000000-0005-0000-0000-000088170000}"/>
    <cellStyle name="Salida 2 20 2 2 3" xfId="15805" xr:uid="{00000000-0005-0000-0000-000088170000}"/>
    <cellStyle name="Salida 2 20 2 2 4" xfId="19740" xr:uid="{00000000-0005-0000-0000-000088170000}"/>
    <cellStyle name="Salida 2 20 2 2 5" xfId="23108" xr:uid="{00000000-0005-0000-0000-000088170000}"/>
    <cellStyle name="Salida 2 20 2 2 6" xfId="29513" xr:uid="{00000000-0005-0000-0000-000088170000}"/>
    <cellStyle name="Salida 2 20 2 2 7" xfId="35778" xr:uid="{00000000-0005-0000-0000-000088170000}"/>
    <cellStyle name="Salida 2 20 2 2 8" xfId="40034" xr:uid="{00000000-0005-0000-0000-000088170000}"/>
    <cellStyle name="Salida 2 20 2 2 9" xfId="44265" xr:uid="{00000000-0005-0000-0000-000088170000}"/>
    <cellStyle name="Salida 2 20 2 3" xfId="13080" xr:uid="{00000000-0005-0000-0000-000087170000}"/>
    <cellStyle name="Salida 2 20 2 4" xfId="8242" xr:uid="{00000000-0005-0000-0000-000087170000}"/>
    <cellStyle name="Salida 2 20 2 5" xfId="12895" xr:uid="{00000000-0005-0000-0000-000087170000}"/>
    <cellStyle name="Salida 2 20 2 6" xfId="13023" xr:uid="{00000000-0005-0000-0000-000087170000}"/>
    <cellStyle name="Salida 2 20 2 7" xfId="26337" xr:uid="{00000000-0005-0000-0000-000087170000}"/>
    <cellStyle name="Salida 2 20 2 8" xfId="32639" xr:uid="{00000000-0005-0000-0000-000087170000}"/>
    <cellStyle name="Salida 2 20 2 9" xfId="35542" xr:uid="{00000000-0005-0000-0000-000087170000}"/>
    <cellStyle name="Salida 2 20 3" xfId="2527" xr:uid="{00000000-0005-0000-0000-000079170000}"/>
    <cellStyle name="Salida 2 20 3 10" xfId="40579" xr:uid="{00000000-0005-0000-0000-000089170000}"/>
    <cellStyle name="Salida 2 20 3 11" xfId="44806" xr:uid="{00000000-0005-0000-0000-000089170000}"/>
    <cellStyle name="Salida 2 20 3 12" xfId="48994" xr:uid="{00000000-0005-0000-0000-000089170000}"/>
    <cellStyle name="Salida 2 20 3 13" xfId="53056" xr:uid="{00000000-0005-0000-0000-000089170000}"/>
    <cellStyle name="Salida 2 20 3 14" xfId="56886" xr:uid="{00000000-0005-0000-0000-000089170000}"/>
    <cellStyle name="Salida 2 20 3 2" xfId="5703" xr:uid="{00000000-0005-0000-0000-00007A170000}"/>
    <cellStyle name="Salida 2 20 3 2 10" xfId="48872" xr:uid="{00000000-0005-0000-0000-00008A170000}"/>
    <cellStyle name="Salida 2 20 3 2 11" xfId="52941" xr:uid="{00000000-0005-0000-0000-00008A170000}"/>
    <cellStyle name="Salida 2 20 3 2 12" xfId="56788" xr:uid="{00000000-0005-0000-0000-00008A170000}"/>
    <cellStyle name="Salida 2 20 3 2 13" xfId="60108" xr:uid="{00000000-0005-0000-0000-00008A170000}"/>
    <cellStyle name="Salida 2 20 3 2 2" xfId="10715" xr:uid="{00000000-0005-0000-0000-00008A170000}"/>
    <cellStyle name="Salida 2 20 3 2 3" xfId="16221" xr:uid="{00000000-0005-0000-0000-00008A170000}"/>
    <cellStyle name="Salida 2 20 3 2 4" xfId="20155" xr:uid="{00000000-0005-0000-0000-00008A170000}"/>
    <cellStyle name="Salida 2 20 3 2 5" xfId="23522" xr:uid="{00000000-0005-0000-0000-00008A170000}"/>
    <cellStyle name="Salida 2 20 3 2 6" xfId="29933" xr:uid="{00000000-0005-0000-0000-00008A170000}"/>
    <cellStyle name="Salida 2 20 3 2 7" xfId="36198" xr:uid="{00000000-0005-0000-0000-00008A170000}"/>
    <cellStyle name="Salida 2 20 3 2 8" xfId="40454" xr:uid="{00000000-0005-0000-0000-00008A170000}"/>
    <cellStyle name="Salida 2 20 3 2 9" xfId="44683" xr:uid="{00000000-0005-0000-0000-00008A170000}"/>
    <cellStyle name="Salida 2 20 3 3" xfId="8595" xr:uid="{00000000-0005-0000-0000-000089170000}"/>
    <cellStyle name="Salida 2 20 3 4" xfId="13654" xr:uid="{00000000-0005-0000-0000-000089170000}"/>
    <cellStyle name="Salida 2 20 3 5" xfId="15558" xr:uid="{00000000-0005-0000-0000-000089170000}"/>
    <cellStyle name="Salida 2 20 3 6" xfId="20247" xr:uid="{00000000-0005-0000-0000-000089170000}"/>
    <cellStyle name="Salida 2 20 3 7" xfId="26757" xr:uid="{00000000-0005-0000-0000-000089170000}"/>
    <cellStyle name="Salida 2 20 3 8" xfId="33059" xr:uid="{00000000-0005-0000-0000-000089170000}"/>
    <cellStyle name="Salida 2 20 3 9" xfId="36323" xr:uid="{00000000-0005-0000-0000-000089170000}"/>
    <cellStyle name="Salida 2 20 4" xfId="3760" xr:uid="{00000000-0005-0000-0000-00007B170000}"/>
    <cellStyle name="Salida 2 20 4 10" xfId="42801" xr:uid="{00000000-0005-0000-0000-00008B170000}"/>
    <cellStyle name="Salida 2 20 4 11" xfId="47015" xr:uid="{00000000-0005-0000-0000-00008B170000}"/>
    <cellStyle name="Salida 2 20 4 12" xfId="51183" xr:uid="{00000000-0005-0000-0000-00008B170000}"/>
    <cellStyle name="Salida 2 20 4 13" xfId="55180" xr:uid="{00000000-0005-0000-0000-00008B170000}"/>
    <cellStyle name="Salida 2 20 4 14" xfId="58929" xr:uid="{00000000-0005-0000-0000-00008B170000}"/>
    <cellStyle name="Salida 2 20 4 2" xfId="6625" xr:uid="{00000000-0005-0000-0000-00007C170000}"/>
    <cellStyle name="Salida 2 20 4 2 10" xfId="49762" xr:uid="{00000000-0005-0000-0000-00008C170000}"/>
    <cellStyle name="Salida 2 20 4 2 11" xfId="53797" xr:uid="{00000000-0005-0000-0000-00008C170000}"/>
    <cellStyle name="Salida 2 20 4 2 12" xfId="57598" xr:uid="{00000000-0005-0000-0000-00008C170000}"/>
    <cellStyle name="Salida 2 20 4 2 13" xfId="60774" xr:uid="{00000000-0005-0000-0000-00008C170000}"/>
    <cellStyle name="Salida 2 20 4 2 2" xfId="12366" xr:uid="{00000000-0005-0000-0000-00008C170000}"/>
    <cellStyle name="Salida 2 20 4 2 3" xfId="17054" xr:uid="{00000000-0005-0000-0000-00008C170000}"/>
    <cellStyle name="Salida 2 20 4 2 4" xfId="20959" xr:uid="{00000000-0005-0000-0000-00008C170000}"/>
    <cellStyle name="Salida 2 20 4 2 5" xfId="24188" xr:uid="{00000000-0005-0000-0000-00008C170000}"/>
    <cellStyle name="Salida 2 20 4 2 6" xfId="30854" xr:uid="{00000000-0005-0000-0000-00008C170000}"/>
    <cellStyle name="Salida 2 20 4 2 7" xfId="37109" xr:uid="{00000000-0005-0000-0000-00008C170000}"/>
    <cellStyle name="Salida 2 20 4 2 8" xfId="41364" xr:uid="{00000000-0005-0000-0000-00008C170000}"/>
    <cellStyle name="Salida 2 20 4 2 9" xfId="45586" xr:uid="{00000000-0005-0000-0000-00008C170000}"/>
    <cellStyle name="Salida 2 20 4 3" xfId="9750" xr:uid="{00000000-0005-0000-0000-00008B170000}"/>
    <cellStyle name="Salida 2 20 4 4" xfId="14527" xr:uid="{00000000-0005-0000-0000-00008B170000}"/>
    <cellStyle name="Salida 2 20 4 5" xfId="18557" xr:uid="{00000000-0005-0000-0000-00008B170000}"/>
    <cellStyle name="Salida 2 20 4 6" xfId="22343" xr:uid="{00000000-0005-0000-0000-00008B170000}"/>
    <cellStyle name="Salida 2 20 4 7" xfId="27990" xr:uid="{00000000-0005-0000-0000-00008B170000}"/>
    <cellStyle name="Salida 2 20 4 8" xfId="34281" xr:uid="{00000000-0005-0000-0000-00008B170000}"/>
    <cellStyle name="Salida 2 20 4 9" xfId="38554" xr:uid="{00000000-0005-0000-0000-00008B170000}"/>
    <cellStyle name="Salida 2 20 5" xfId="2962" xr:uid="{00000000-0005-0000-0000-00007D170000}"/>
    <cellStyle name="Salida 2 20 5 10" xfId="46220" xr:uid="{00000000-0005-0000-0000-00008D170000}"/>
    <cellStyle name="Salida 2 20 5 11" xfId="50388" xr:uid="{00000000-0005-0000-0000-00008D170000}"/>
    <cellStyle name="Salida 2 20 5 12" xfId="54385" xr:uid="{00000000-0005-0000-0000-00008D170000}"/>
    <cellStyle name="Salida 2 20 5 13" xfId="58134" xr:uid="{00000000-0005-0000-0000-00008D170000}"/>
    <cellStyle name="Salida 2 20 5 2" xfId="8022" xr:uid="{00000000-0005-0000-0000-00008D170000}"/>
    <cellStyle name="Salida 2 20 5 3" xfId="13732" xr:uid="{00000000-0005-0000-0000-00008D170000}"/>
    <cellStyle name="Salida 2 20 5 4" xfId="17762" xr:uid="{00000000-0005-0000-0000-00008D170000}"/>
    <cellStyle name="Salida 2 20 5 5" xfId="21548" xr:uid="{00000000-0005-0000-0000-00008D170000}"/>
    <cellStyle name="Salida 2 20 5 6" xfId="27192" xr:uid="{00000000-0005-0000-0000-00008D170000}"/>
    <cellStyle name="Salida 2 20 5 7" xfId="33483" xr:uid="{00000000-0005-0000-0000-00008D170000}"/>
    <cellStyle name="Salida 2 20 5 8" xfId="37756" xr:uid="{00000000-0005-0000-0000-00008D170000}"/>
    <cellStyle name="Salida 2 20 5 9" xfId="42004" xr:uid="{00000000-0005-0000-0000-00008D170000}"/>
    <cellStyle name="Salida 2 20 6" xfId="11941" xr:uid="{00000000-0005-0000-0000-000086170000}"/>
    <cellStyle name="Salida 2 20 7" xfId="10987" xr:uid="{00000000-0005-0000-0000-000086170000}"/>
    <cellStyle name="Salida 2 20 8" xfId="17548" xr:uid="{00000000-0005-0000-0000-000086170000}"/>
    <cellStyle name="Salida 2 20 9" xfId="13386" xr:uid="{00000000-0005-0000-0000-000086170000}"/>
    <cellStyle name="Salida 2 21" xfId="2075" xr:uid="{00000000-0005-0000-0000-00007E170000}"/>
    <cellStyle name="Salida 2 21 10" xfId="39807" xr:uid="{00000000-0005-0000-0000-00008E170000}"/>
    <cellStyle name="Salida 2 21 11" xfId="44045" xr:uid="{00000000-0005-0000-0000-00008E170000}"/>
    <cellStyle name="Salida 2 21 12" xfId="48240" xr:uid="{00000000-0005-0000-0000-00008E170000}"/>
    <cellStyle name="Salida 2 21 13" xfId="52336" xr:uid="{00000000-0005-0000-0000-00008E170000}"/>
    <cellStyle name="Salida 2 21 14" xfId="56216" xr:uid="{00000000-0005-0000-0000-00008E170000}"/>
    <cellStyle name="Salida 2 21 2" xfId="5251" xr:uid="{00000000-0005-0000-0000-00007F170000}"/>
    <cellStyle name="Salida 2 21 2 10" xfId="48424" xr:uid="{00000000-0005-0000-0000-00008F170000}"/>
    <cellStyle name="Salida 2 21 2 11" xfId="52493" xr:uid="{00000000-0005-0000-0000-00008F170000}"/>
    <cellStyle name="Salida 2 21 2 12" xfId="56341" xr:uid="{00000000-0005-0000-0000-00008F170000}"/>
    <cellStyle name="Salida 2 21 2 13" xfId="59662" xr:uid="{00000000-0005-0000-0000-00008F170000}"/>
    <cellStyle name="Salida 2 21 2 2" xfId="12395" xr:uid="{00000000-0005-0000-0000-00008F170000}"/>
    <cellStyle name="Salida 2 21 2 3" xfId="15773" xr:uid="{00000000-0005-0000-0000-00008F170000}"/>
    <cellStyle name="Salida 2 21 2 4" xfId="19708" xr:uid="{00000000-0005-0000-0000-00008F170000}"/>
    <cellStyle name="Salida 2 21 2 5" xfId="23076" xr:uid="{00000000-0005-0000-0000-00008F170000}"/>
    <cellStyle name="Salida 2 21 2 6" xfId="29481" xr:uid="{00000000-0005-0000-0000-00008F170000}"/>
    <cellStyle name="Salida 2 21 2 7" xfId="35746" xr:uid="{00000000-0005-0000-0000-00008F170000}"/>
    <cellStyle name="Salida 2 21 2 8" xfId="40002" xr:uid="{00000000-0005-0000-0000-00008F170000}"/>
    <cellStyle name="Salida 2 21 2 9" xfId="44233" xr:uid="{00000000-0005-0000-0000-00008F170000}"/>
    <cellStyle name="Salida 2 21 3" xfId="10770" xr:uid="{00000000-0005-0000-0000-00008E170000}"/>
    <cellStyle name="Salida 2 21 4" xfId="8228" xr:uid="{00000000-0005-0000-0000-00008E170000}"/>
    <cellStyle name="Salida 2 21 5" xfId="10617" xr:uid="{00000000-0005-0000-0000-00008E170000}"/>
    <cellStyle name="Salida 2 21 6" xfId="19333" xr:uid="{00000000-0005-0000-0000-00008E170000}"/>
    <cellStyle name="Salida 2 21 7" xfId="26305" xr:uid="{00000000-0005-0000-0000-00008E170000}"/>
    <cellStyle name="Salida 2 21 8" xfId="32607" xr:uid="{00000000-0005-0000-0000-00008E170000}"/>
    <cellStyle name="Salida 2 21 9" xfId="35546" xr:uid="{00000000-0005-0000-0000-00008E170000}"/>
    <cellStyle name="Salida 2 22" xfId="3172" xr:uid="{00000000-0005-0000-0000-000080170000}"/>
    <cellStyle name="Salida 2 22 10" xfId="42214" xr:uid="{00000000-0005-0000-0000-000090170000}"/>
    <cellStyle name="Salida 2 22 11" xfId="46430" xr:uid="{00000000-0005-0000-0000-000090170000}"/>
    <cellStyle name="Salida 2 22 12" xfId="50598" xr:uid="{00000000-0005-0000-0000-000090170000}"/>
    <cellStyle name="Salida 2 22 13" xfId="54595" xr:uid="{00000000-0005-0000-0000-000090170000}"/>
    <cellStyle name="Salida 2 22 14" xfId="58344" xr:uid="{00000000-0005-0000-0000-000090170000}"/>
    <cellStyle name="Salida 2 22 2" xfId="6202" xr:uid="{00000000-0005-0000-0000-000081170000}"/>
    <cellStyle name="Salida 2 22 2 10" xfId="49344" xr:uid="{00000000-0005-0000-0000-000091170000}"/>
    <cellStyle name="Salida 2 22 2 11" xfId="53379" xr:uid="{00000000-0005-0000-0000-000091170000}"/>
    <cellStyle name="Salida 2 22 2 12" xfId="57180" xr:uid="{00000000-0005-0000-0000-000091170000}"/>
    <cellStyle name="Salida 2 22 2 13" xfId="60356" xr:uid="{00000000-0005-0000-0000-000091170000}"/>
    <cellStyle name="Salida 2 22 2 2" xfId="9969" xr:uid="{00000000-0005-0000-0000-000091170000}"/>
    <cellStyle name="Salida 2 22 2 3" xfId="16636" xr:uid="{00000000-0005-0000-0000-000091170000}"/>
    <cellStyle name="Salida 2 22 2 4" xfId="20541" xr:uid="{00000000-0005-0000-0000-000091170000}"/>
    <cellStyle name="Salida 2 22 2 5" xfId="23770" xr:uid="{00000000-0005-0000-0000-000091170000}"/>
    <cellStyle name="Salida 2 22 2 6" xfId="30431" xr:uid="{00000000-0005-0000-0000-000091170000}"/>
    <cellStyle name="Salida 2 22 2 7" xfId="36687" xr:uid="{00000000-0005-0000-0000-000091170000}"/>
    <cellStyle name="Salida 2 22 2 8" xfId="40942" xr:uid="{00000000-0005-0000-0000-000091170000}"/>
    <cellStyle name="Salida 2 22 2 9" xfId="45166" xr:uid="{00000000-0005-0000-0000-000091170000}"/>
    <cellStyle name="Salida 2 22 3" xfId="7814" xr:uid="{00000000-0005-0000-0000-000090170000}"/>
    <cellStyle name="Salida 2 22 4" xfId="13942" xr:uid="{00000000-0005-0000-0000-000090170000}"/>
    <cellStyle name="Salida 2 22 5" xfId="17972" xr:uid="{00000000-0005-0000-0000-000090170000}"/>
    <cellStyle name="Salida 2 22 6" xfId="21758" xr:uid="{00000000-0005-0000-0000-000090170000}"/>
    <cellStyle name="Salida 2 22 7" xfId="27402" xr:uid="{00000000-0005-0000-0000-000090170000}"/>
    <cellStyle name="Salida 2 22 8" xfId="33693" xr:uid="{00000000-0005-0000-0000-000090170000}"/>
    <cellStyle name="Salida 2 22 9" xfId="37966" xr:uid="{00000000-0005-0000-0000-000090170000}"/>
    <cellStyle name="Salida 2 23" xfId="3728" xr:uid="{00000000-0005-0000-0000-000082170000}"/>
    <cellStyle name="Salida 2 23 10" xfId="42769" xr:uid="{00000000-0005-0000-0000-000092170000}"/>
    <cellStyle name="Salida 2 23 11" xfId="46983" xr:uid="{00000000-0005-0000-0000-000092170000}"/>
    <cellStyle name="Salida 2 23 12" xfId="51151" xr:uid="{00000000-0005-0000-0000-000092170000}"/>
    <cellStyle name="Salida 2 23 13" xfId="55148" xr:uid="{00000000-0005-0000-0000-000092170000}"/>
    <cellStyle name="Salida 2 23 14" xfId="58897" xr:uid="{00000000-0005-0000-0000-000092170000}"/>
    <cellStyle name="Salida 2 23 2" xfId="6593" xr:uid="{00000000-0005-0000-0000-000083170000}"/>
    <cellStyle name="Salida 2 23 2 10" xfId="49730" xr:uid="{00000000-0005-0000-0000-000093170000}"/>
    <cellStyle name="Salida 2 23 2 11" xfId="53765" xr:uid="{00000000-0005-0000-0000-000093170000}"/>
    <cellStyle name="Salida 2 23 2 12" xfId="57566" xr:uid="{00000000-0005-0000-0000-000093170000}"/>
    <cellStyle name="Salida 2 23 2 13" xfId="60742" xr:uid="{00000000-0005-0000-0000-000093170000}"/>
    <cellStyle name="Salida 2 23 2 2" xfId="10664" xr:uid="{00000000-0005-0000-0000-000093170000}"/>
    <cellStyle name="Salida 2 23 2 3" xfId="17022" xr:uid="{00000000-0005-0000-0000-000093170000}"/>
    <cellStyle name="Salida 2 23 2 4" xfId="20927" xr:uid="{00000000-0005-0000-0000-000093170000}"/>
    <cellStyle name="Salida 2 23 2 5" xfId="24156" xr:uid="{00000000-0005-0000-0000-000093170000}"/>
    <cellStyle name="Salida 2 23 2 6" xfId="30822" xr:uid="{00000000-0005-0000-0000-000093170000}"/>
    <cellStyle name="Salida 2 23 2 7" xfId="37077" xr:uid="{00000000-0005-0000-0000-000093170000}"/>
    <cellStyle name="Salida 2 23 2 8" xfId="41332" xr:uid="{00000000-0005-0000-0000-000093170000}"/>
    <cellStyle name="Salida 2 23 2 9" xfId="45554" xr:uid="{00000000-0005-0000-0000-000093170000}"/>
    <cellStyle name="Salida 2 23 3" xfId="9753" xr:uid="{00000000-0005-0000-0000-000092170000}"/>
    <cellStyle name="Salida 2 23 4" xfId="14495" xr:uid="{00000000-0005-0000-0000-000092170000}"/>
    <cellStyle name="Salida 2 23 5" xfId="18525" xr:uid="{00000000-0005-0000-0000-000092170000}"/>
    <cellStyle name="Salida 2 23 6" xfId="22311" xr:uid="{00000000-0005-0000-0000-000092170000}"/>
    <cellStyle name="Salida 2 23 7" xfId="27958" xr:uid="{00000000-0005-0000-0000-000092170000}"/>
    <cellStyle name="Salida 2 23 8" xfId="34249" xr:uid="{00000000-0005-0000-0000-000092170000}"/>
    <cellStyle name="Salida 2 23 9" xfId="38522" xr:uid="{00000000-0005-0000-0000-000092170000}"/>
    <cellStyle name="Salida 2 24" xfId="3227" xr:uid="{00000000-0005-0000-0000-000084170000}"/>
    <cellStyle name="Salida 2 24 10" xfId="46485" xr:uid="{00000000-0005-0000-0000-000094170000}"/>
    <cellStyle name="Salida 2 24 11" xfId="50653" xr:uid="{00000000-0005-0000-0000-000094170000}"/>
    <cellStyle name="Salida 2 24 12" xfId="54650" xr:uid="{00000000-0005-0000-0000-000094170000}"/>
    <cellStyle name="Salida 2 24 13" xfId="58399" xr:uid="{00000000-0005-0000-0000-000094170000}"/>
    <cellStyle name="Salida 2 24 2" xfId="7763" xr:uid="{00000000-0005-0000-0000-000094170000}"/>
    <cellStyle name="Salida 2 24 3" xfId="13997" xr:uid="{00000000-0005-0000-0000-000094170000}"/>
    <cellStyle name="Salida 2 24 4" xfId="18027" xr:uid="{00000000-0005-0000-0000-000094170000}"/>
    <cellStyle name="Salida 2 24 5" xfId="21813" xr:uid="{00000000-0005-0000-0000-000094170000}"/>
    <cellStyle name="Salida 2 24 6" xfId="27457" xr:uid="{00000000-0005-0000-0000-000094170000}"/>
    <cellStyle name="Salida 2 24 7" xfId="33748" xr:uid="{00000000-0005-0000-0000-000094170000}"/>
    <cellStyle name="Salida 2 24 8" xfId="38021" xr:uid="{00000000-0005-0000-0000-000094170000}"/>
    <cellStyle name="Salida 2 24 9" xfId="42269" xr:uid="{00000000-0005-0000-0000-000094170000}"/>
    <cellStyle name="Salida 2 25" xfId="11944" xr:uid="{00000000-0005-0000-0000-000085150000}"/>
    <cellStyle name="Salida 2 26" xfId="10921" xr:uid="{00000000-0005-0000-0000-000085150000}"/>
    <cellStyle name="Salida 2 27" xfId="10146" xr:uid="{00000000-0005-0000-0000-000085150000}"/>
    <cellStyle name="Salida 2 28" xfId="12205" xr:uid="{00000000-0005-0000-0000-000085150000}"/>
    <cellStyle name="Salida 2 29" xfId="25501" xr:uid="{00000000-0005-0000-0000-000085150000}"/>
    <cellStyle name="Salida 2 3" xfId="1292" xr:uid="{00000000-0005-0000-0000-000085170000}"/>
    <cellStyle name="Salida 2 3 10" xfId="15247" xr:uid="{00000000-0005-0000-0000-000095170000}"/>
    <cellStyle name="Salida 2 3 11" xfId="19397" xr:uid="{00000000-0005-0000-0000-000095170000}"/>
    <cellStyle name="Salida 2 3 12" xfId="25534" xr:uid="{00000000-0005-0000-0000-000095170000}"/>
    <cellStyle name="Salida 2 3 13" xfId="31850" xr:uid="{00000000-0005-0000-0000-000095170000}"/>
    <cellStyle name="Salida 2 3 14" xfId="35639" xr:uid="{00000000-0005-0000-0000-000095170000}"/>
    <cellStyle name="Salida 2 3 15" xfId="39898" xr:uid="{00000000-0005-0000-0000-000095170000}"/>
    <cellStyle name="Salida 2 3 16" xfId="44132" xr:uid="{00000000-0005-0000-0000-000095170000}"/>
    <cellStyle name="Salida 2 3 17" xfId="48326" xr:uid="{00000000-0005-0000-0000-000095170000}"/>
    <cellStyle name="Salida 2 3 18" xfId="52415" xr:uid="{00000000-0005-0000-0000-000095170000}"/>
    <cellStyle name="Salida 2 3 19" xfId="56276" xr:uid="{00000000-0005-0000-0000-000095170000}"/>
    <cellStyle name="Salida 2 3 2" xfId="1293" xr:uid="{00000000-0005-0000-0000-000086170000}"/>
    <cellStyle name="Salida 2 3 2 10" xfId="8867" xr:uid="{00000000-0005-0000-0000-000096170000}"/>
    <cellStyle name="Salida 2 3 2 11" xfId="16448" xr:uid="{00000000-0005-0000-0000-000096170000}"/>
    <cellStyle name="Salida 2 3 2 12" xfId="21434" xr:uid="{00000000-0005-0000-0000-000096170000}"/>
    <cellStyle name="Salida 2 3 2 13" xfId="25535" xr:uid="{00000000-0005-0000-0000-000096170000}"/>
    <cellStyle name="Salida 2 3 2 14" xfId="31851" xr:uid="{00000000-0005-0000-0000-000096170000}"/>
    <cellStyle name="Salida 2 3 2 15" xfId="32502" xr:uid="{00000000-0005-0000-0000-000096170000}"/>
    <cellStyle name="Salida 2 3 2 16" xfId="35204" xr:uid="{00000000-0005-0000-0000-000096170000}"/>
    <cellStyle name="Salida 2 3 2 17" xfId="39471" xr:uid="{00000000-0005-0000-0000-000096170000}"/>
    <cellStyle name="Salida 2 3 2 18" xfId="43713" xr:uid="{00000000-0005-0000-0000-000096170000}"/>
    <cellStyle name="Salida 2 3 2 19" xfId="47914" xr:uid="{00000000-0005-0000-0000-000096170000}"/>
    <cellStyle name="Salida 2 3 2 2" xfId="1576" xr:uid="{00000000-0005-0000-0000-000087170000}"/>
    <cellStyle name="Salida 2 3 2 2 10" xfId="25813" xr:uid="{00000000-0005-0000-0000-000097170000}"/>
    <cellStyle name="Salida 2 3 2 2 11" xfId="32127" xr:uid="{00000000-0005-0000-0000-000097170000}"/>
    <cellStyle name="Salida 2 3 2 2 12" xfId="35605" xr:uid="{00000000-0005-0000-0000-000097170000}"/>
    <cellStyle name="Salida 2 3 2 2 13" xfId="39864" xr:uid="{00000000-0005-0000-0000-000097170000}"/>
    <cellStyle name="Salida 2 3 2 2 14" xfId="44098" xr:uid="{00000000-0005-0000-0000-000097170000}"/>
    <cellStyle name="Salida 2 3 2 2 15" xfId="48292" xr:uid="{00000000-0005-0000-0000-000097170000}"/>
    <cellStyle name="Salida 2 3 2 2 16" xfId="52381" xr:uid="{00000000-0005-0000-0000-000097170000}"/>
    <cellStyle name="Salida 2 3 2 2 17" xfId="56243" xr:uid="{00000000-0005-0000-0000-000097170000}"/>
    <cellStyle name="Salida 2 3 2 2 2" xfId="2379" xr:uid="{00000000-0005-0000-0000-000088170000}"/>
    <cellStyle name="Salida 2 3 2 2 2 10" xfId="34978" xr:uid="{00000000-0005-0000-0000-000098170000}"/>
    <cellStyle name="Salida 2 3 2 2 2 11" xfId="39249" xr:uid="{00000000-0005-0000-0000-000098170000}"/>
    <cellStyle name="Salida 2 3 2 2 2 12" xfId="43493" xr:uid="{00000000-0005-0000-0000-000098170000}"/>
    <cellStyle name="Salida 2 3 2 2 2 13" xfId="47702" xr:uid="{00000000-0005-0000-0000-000098170000}"/>
    <cellStyle name="Salida 2 3 2 2 2 14" xfId="51861" xr:uid="{00000000-0005-0000-0000-000098170000}"/>
    <cellStyle name="Salida 2 3 2 2 2 2" xfId="5555" xr:uid="{00000000-0005-0000-0000-000089170000}"/>
    <cellStyle name="Salida 2 3 2 2 2 2 10" xfId="48728" xr:uid="{00000000-0005-0000-0000-000099170000}"/>
    <cellStyle name="Salida 2 3 2 2 2 2 11" xfId="52797" xr:uid="{00000000-0005-0000-0000-000099170000}"/>
    <cellStyle name="Salida 2 3 2 2 2 2 12" xfId="56645" xr:uid="{00000000-0005-0000-0000-000099170000}"/>
    <cellStyle name="Salida 2 3 2 2 2 2 13" xfId="59965" xr:uid="{00000000-0005-0000-0000-000099170000}"/>
    <cellStyle name="Salida 2 3 2 2 2 2 2" xfId="9291" xr:uid="{00000000-0005-0000-0000-000099170000}"/>
    <cellStyle name="Salida 2 3 2 2 2 2 3" xfId="16077" xr:uid="{00000000-0005-0000-0000-000099170000}"/>
    <cellStyle name="Salida 2 3 2 2 2 2 4" xfId="20011" xr:uid="{00000000-0005-0000-0000-000099170000}"/>
    <cellStyle name="Salida 2 3 2 2 2 2 5" xfId="23379" xr:uid="{00000000-0005-0000-0000-000099170000}"/>
    <cellStyle name="Salida 2 3 2 2 2 2 6" xfId="29785" xr:uid="{00000000-0005-0000-0000-000099170000}"/>
    <cellStyle name="Salida 2 3 2 2 2 2 7" xfId="36050" xr:uid="{00000000-0005-0000-0000-000099170000}"/>
    <cellStyle name="Salida 2 3 2 2 2 2 8" xfId="40306" xr:uid="{00000000-0005-0000-0000-000099170000}"/>
    <cellStyle name="Salida 2 3 2 2 2 2 9" xfId="44537" xr:uid="{00000000-0005-0000-0000-000099170000}"/>
    <cellStyle name="Salida 2 3 2 2 2 3" xfId="12932" xr:uid="{00000000-0005-0000-0000-000098170000}"/>
    <cellStyle name="Salida 2 3 2 2 2 4" xfId="13465" xr:uid="{00000000-0005-0000-0000-000098170000}"/>
    <cellStyle name="Salida 2 3 2 2 2 5" xfId="15578" xr:uid="{00000000-0005-0000-0000-000098170000}"/>
    <cellStyle name="Salida 2 3 2 2 2 6" xfId="21335" xr:uid="{00000000-0005-0000-0000-000098170000}"/>
    <cellStyle name="Salida 2 3 2 2 2 7" xfId="26609" xr:uid="{00000000-0005-0000-0000-000098170000}"/>
    <cellStyle name="Salida 2 3 2 2 2 8" xfId="32911" xr:uid="{00000000-0005-0000-0000-000098170000}"/>
    <cellStyle name="Salida 2 3 2 2 2 9" xfId="32376" xr:uid="{00000000-0005-0000-0000-000098170000}"/>
    <cellStyle name="Salida 2 3 2 2 3" xfId="3523" xr:uid="{00000000-0005-0000-0000-00008A170000}"/>
    <cellStyle name="Salida 2 3 2 2 3 10" xfId="42564" xr:uid="{00000000-0005-0000-0000-00009A170000}"/>
    <cellStyle name="Salida 2 3 2 2 3 11" xfId="46778" xr:uid="{00000000-0005-0000-0000-00009A170000}"/>
    <cellStyle name="Salida 2 3 2 2 3 12" xfId="50946" xr:uid="{00000000-0005-0000-0000-00009A170000}"/>
    <cellStyle name="Salida 2 3 2 2 3 13" xfId="54943" xr:uid="{00000000-0005-0000-0000-00009A170000}"/>
    <cellStyle name="Salida 2 3 2 2 3 14" xfId="58692" xr:uid="{00000000-0005-0000-0000-00009A170000}"/>
    <cellStyle name="Salida 2 3 2 2 3 2" xfId="6463" xr:uid="{00000000-0005-0000-0000-00008B170000}"/>
    <cellStyle name="Salida 2 3 2 2 3 2 10" xfId="49600" xr:uid="{00000000-0005-0000-0000-00009B170000}"/>
    <cellStyle name="Salida 2 3 2 2 3 2 11" xfId="53635" xr:uid="{00000000-0005-0000-0000-00009B170000}"/>
    <cellStyle name="Salida 2 3 2 2 3 2 12" xfId="57436" xr:uid="{00000000-0005-0000-0000-00009B170000}"/>
    <cellStyle name="Salida 2 3 2 2 3 2 13" xfId="60612" xr:uid="{00000000-0005-0000-0000-00009B170000}"/>
    <cellStyle name="Salida 2 3 2 2 3 2 2" xfId="11001" xr:uid="{00000000-0005-0000-0000-00009B170000}"/>
    <cellStyle name="Salida 2 3 2 2 3 2 3" xfId="16892" xr:uid="{00000000-0005-0000-0000-00009B170000}"/>
    <cellStyle name="Salida 2 3 2 2 3 2 4" xfId="20797" xr:uid="{00000000-0005-0000-0000-00009B170000}"/>
    <cellStyle name="Salida 2 3 2 2 3 2 5" xfId="24026" xr:uid="{00000000-0005-0000-0000-00009B170000}"/>
    <cellStyle name="Salida 2 3 2 2 3 2 6" xfId="30692" xr:uid="{00000000-0005-0000-0000-00009B170000}"/>
    <cellStyle name="Salida 2 3 2 2 3 2 7" xfId="36947" xr:uid="{00000000-0005-0000-0000-00009B170000}"/>
    <cellStyle name="Salida 2 3 2 2 3 2 8" xfId="41202" xr:uid="{00000000-0005-0000-0000-00009B170000}"/>
    <cellStyle name="Salida 2 3 2 2 3 2 9" xfId="45424" xr:uid="{00000000-0005-0000-0000-00009B170000}"/>
    <cellStyle name="Salida 2 3 2 2 3 3" xfId="11277" xr:uid="{00000000-0005-0000-0000-00009A170000}"/>
    <cellStyle name="Salida 2 3 2 2 3 4" xfId="14290" xr:uid="{00000000-0005-0000-0000-00009A170000}"/>
    <cellStyle name="Salida 2 3 2 2 3 5" xfId="18320" xr:uid="{00000000-0005-0000-0000-00009A170000}"/>
    <cellStyle name="Salida 2 3 2 2 3 6" xfId="22106" xr:uid="{00000000-0005-0000-0000-00009A170000}"/>
    <cellStyle name="Salida 2 3 2 2 3 7" xfId="27753" xr:uid="{00000000-0005-0000-0000-00009A170000}"/>
    <cellStyle name="Salida 2 3 2 2 3 8" xfId="34044" xr:uid="{00000000-0005-0000-0000-00009A170000}"/>
    <cellStyle name="Salida 2 3 2 2 3 9" xfId="38317" xr:uid="{00000000-0005-0000-0000-00009A170000}"/>
    <cellStyle name="Salida 2 3 2 2 4" xfId="4036" xr:uid="{00000000-0005-0000-0000-00008C170000}"/>
    <cellStyle name="Salida 2 3 2 2 4 10" xfId="43077" xr:uid="{00000000-0005-0000-0000-00009C170000}"/>
    <cellStyle name="Salida 2 3 2 2 4 11" xfId="47291" xr:uid="{00000000-0005-0000-0000-00009C170000}"/>
    <cellStyle name="Salida 2 3 2 2 4 12" xfId="51459" xr:uid="{00000000-0005-0000-0000-00009C170000}"/>
    <cellStyle name="Salida 2 3 2 2 4 13" xfId="55456" xr:uid="{00000000-0005-0000-0000-00009C170000}"/>
    <cellStyle name="Salida 2 3 2 2 4 14" xfId="59205" xr:uid="{00000000-0005-0000-0000-00009C170000}"/>
    <cellStyle name="Salida 2 3 2 2 4 2" xfId="6896" xr:uid="{00000000-0005-0000-0000-00008D170000}"/>
    <cellStyle name="Salida 2 3 2 2 4 2 10" xfId="50033" xr:uid="{00000000-0005-0000-0000-00009D170000}"/>
    <cellStyle name="Salida 2 3 2 2 4 2 11" xfId="54068" xr:uid="{00000000-0005-0000-0000-00009D170000}"/>
    <cellStyle name="Salida 2 3 2 2 4 2 12" xfId="57869" xr:uid="{00000000-0005-0000-0000-00009D170000}"/>
    <cellStyle name="Salida 2 3 2 2 4 2 13" xfId="61045" xr:uid="{00000000-0005-0000-0000-00009D170000}"/>
    <cellStyle name="Salida 2 3 2 2 4 2 2" xfId="10644" xr:uid="{00000000-0005-0000-0000-00009D170000}"/>
    <cellStyle name="Salida 2 3 2 2 4 2 3" xfId="17325" xr:uid="{00000000-0005-0000-0000-00009D170000}"/>
    <cellStyle name="Salida 2 3 2 2 4 2 4" xfId="21230" xr:uid="{00000000-0005-0000-0000-00009D170000}"/>
    <cellStyle name="Salida 2 3 2 2 4 2 5" xfId="24459" xr:uid="{00000000-0005-0000-0000-00009D170000}"/>
    <cellStyle name="Salida 2 3 2 2 4 2 6" xfId="31125" xr:uid="{00000000-0005-0000-0000-00009D170000}"/>
    <cellStyle name="Salida 2 3 2 2 4 2 7" xfId="37380" xr:uid="{00000000-0005-0000-0000-00009D170000}"/>
    <cellStyle name="Salida 2 3 2 2 4 2 8" xfId="41635" xr:uid="{00000000-0005-0000-0000-00009D170000}"/>
    <cellStyle name="Salida 2 3 2 2 4 2 9" xfId="45857" xr:uid="{00000000-0005-0000-0000-00009D170000}"/>
    <cellStyle name="Salida 2 3 2 2 4 3" xfId="12526" xr:uid="{00000000-0005-0000-0000-00009C170000}"/>
    <cellStyle name="Salida 2 3 2 2 4 4" xfId="14803" xr:uid="{00000000-0005-0000-0000-00009C170000}"/>
    <cellStyle name="Salida 2 3 2 2 4 5" xfId="18833" xr:uid="{00000000-0005-0000-0000-00009C170000}"/>
    <cellStyle name="Salida 2 3 2 2 4 6" xfId="22619" xr:uid="{00000000-0005-0000-0000-00009C170000}"/>
    <cellStyle name="Salida 2 3 2 2 4 7" xfId="28266" xr:uid="{00000000-0005-0000-0000-00009C170000}"/>
    <cellStyle name="Salida 2 3 2 2 4 8" xfId="34557" xr:uid="{00000000-0005-0000-0000-00009C170000}"/>
    <cellStyle name="Salida 2 3 2 2 4 9" xfId="38830" xr:uid="{00000000-0005-0000-0000-00009C170000}"/>
    <cellStyle name="Salida 2 3 2 2 5" xfId="4202" xr:uid="{00000000-0005-0000-0000-00008E170000}"/>
    <cellStyle name="Salida 2 3 2 2 5 10" xfId="47457" xr:uid="{00000000-0005-0000-0000-00009E170000}"/>
    <cellStyle name="Salida 2 3 2 2 5 11" xfId="51625" xr:uid="{00000000-0005-0000-0000-00009E170000}"/>
    <cellStyle name="Salida 2 3 2 2 5 12" xfId="55622" xr:uid="{00000000-0005-0000-0000-00009E170000}"/>
    <cellStyle name="Salida 2 3 2 2 5 13" xfId="59371" xr:uid="{00000000-0005-0000-0000-00009E170000}"/>
    <cellStyle name="Salida 2 3 2 2 5 2" xfId="8968" xr:uid="{00000000-0005-0000-0000-00009E170000}"/>
    <cellStyle name="Salida 2 3 2 2 5 3" xfId="14969" xr:uid="{00000000-0005-0000-0000-00009E170000}"/>
    <cellStyle name="Salida 2 3 2 2 5 4" xfId="18999" xr:uid="{00000000-0005-0000-0000-00009E170000}"/>
    <cellStyle name="Salida 2 3 2 2 5 5" xfId="22785" xr:uid="{00000000-0005-0000-0000-00009E170000}"/>
    <cellStyle name="Salida 2 3 2 2 5 6" xfId="28432" xr:uid="{00000000-0005-0000-0000-00009E170000}"/>
    <cellStyle name="Salida 2 3 2 2 5 7" xfId="34723" xr:uid="{00000000-0005-0000-0000-00009E170000}"/>
    <cellStyle name="Salida 2 3 2 2 5 8" xfId="38996" xr:uid="{00000000-0005-0000-0000-00009E170000}"/>
    <cellStyle name="Salida 2 3 2 2 5 9" xfId="43243" xr:uid="{00000000-0005-0000-0000-00009E170000}"/>
    <cellStyle name="Salida 2 3 2 2 6" xfId="13106" xr:uid="{00000000-0005-0000-0000-000097170000}"/>
    <cellStyle name="Salida 2 3 2 2 7" xfId="8179" xr:uid="{00000000-0005-0000-0000-000097170000}"/>
    <cellStyle name="Salida 2 3 2 2 8" xfId="15383" xr:uid="{00000000-0005-0000-0000-000097170000}"/>
    <cellStyle name="Salida 2 3 2 2 9" xfId="19364" xr:uid="{00000000-0005-0000-0000-000097170000}"/>
    <cellStyle name="Salida 2 3 2 20" xfId="52042" xr:uid="{00000000-0005-0000-0000-000096170000}"/>
    <cellStyle name="Salida 2 3 2 3" xfId="1577" xr:uid="{00000000-0005-0000-0000-00008F170000}"/>
    <cellStyle name="Salida 2 3 2 3 10" xfId="25814" xr:uid="{00000000-0005-0000-0000-00009F170000}"/>
    <cellStyle name="Salida 2 3 2 3 11" xfId="32128" xr:uid="{00000000-0005-0000-0000-00009F170000}"/>
    <cellStyle name="Salida 2 3 2 3 12" xfId="32468" xr:uid="{00000000-0005-0000-0000-00009F170000}"/>
    <cellStyle name="Salida 2 3 2 3 13" xfId="35563" xr:uid="{00000000-0005-0000-0000-00009F170000}"/>
    <cellStyle name="Salida 2 3 2 3 14" xfId="39823" xr:uid="{00000000-0005-0000-0000-00009F170000}"/>
    <cellStyle name="Salida 2 3 2 3 15" xfId="44059" xr:uid="{00000000-0005-0000-0000-00009F170000}"/>
    <cellStyle name="Salida 2 3 2 3 16" xfId="48253" xr:uid="{00000000-0005-0000-0000-00009F170000}"/>
    <cellStyle name="Salida 2 3 2 3 17" xfId="52347" xr:uid="{00000000-0005-0000-0000-00009F170000}"/>
    <cellStyle name="Salida 2 3 2 3 2" xfId="2380" xr:uid="{00000000-0005-0000-0000-000090170000}"/>
    <cellStyle name="Salida 2 3 2 3 2 10" xfId="31538" xr:uid="{00000000-0005-0000-0000-0000A0170000}"/>
    <cellStyle name="Salida 2 3 2 3 2 11" xfId="37685" xr:uid="{00000000-0005-0000-0000-0000A0170000}"/>
    <cellStyle name="Salida 2 3 2 3 2 12" xfId="41937" xr:uid="{00000000-0005-0000-0000-0000A0170000}"/>
    <cellStyle name="Salida 2 3 2 3 2 13" xfId="46154" xr:uid="{00000000-0005-0000-0000-0000A0170000}"/>
    <cellStyle name="Salida 2 3 2 3 2 14" xfId="50325" xr:uid="{00000000-0005-0000-0000-0000A0170000}"/>
    <cellStyle name="Salida 2 3 2 3 2 2" xfId="5556" xr:uid="{00000000-0005-0000-0000-000091170000}"/>
    <cellStyle name="Salida 2 3 2 3 2 2 10" xfId="48729" xr:uid="{00000000-0005-0000-0000-0000A1170000}"/>
    <cellStyle name="Salida 2 3 2 3 2 2 11" xfId="52798" xr:uid="{00000000-0005-0000-0000-0000A1170000}"/>
    <cellStyle name="Salida 2 3 2 3 2 2 12" xfId="56646" xr:uid="{00000000-0005-0000-0000-0000A1170000}"/>
    <cellStyle name="Salida 2 3 2 3 2 2 13" xfId="59966" xr:uid="{00000000-0005-0000-0000-0000A1170000}"/>
    <cellStyle name="Salida 2 3 2 3 2 2 2" xfId="8577" xr:uid="{00000000-0005-0000-0000-0000A1170000}"/>
    <cellStyle name="Salida 2 3 2 3 2 2 3" xfId="16078" xr:uid="{00000000-0005-0000-0000-0000A1170000}"/>
    <cellStyle name="Salida 2 3 2 3 2 2 4" xfId="20012" xr:uid="{00000000-0005-0000-0000-0000A1170000}"/>
    <cellStyle name="Salida 2 3 2 3 2 2 5" xfId="23380" xr:uid="{00000000-0005-0000-0000-0000A1170000}"/>
    <cellStyle name="Salida 2 3 2 3 2 2 6" xfId="29786" xr:uid="{00000000-0005-0000-0000-0000A1170000}"/>
    <cellStyle name="Salida 2 3 2 3 2 2 7" xfId="36051" xr:uid="{00000000-0005-0000-0000-0000A1170000}"/>
    <cellStyle name="Salida 2 3 2 3 2 2 8" xfId="40307" xr:uid="{00000000-0005-0000-0000-0000A1170000}"/>
    <cellStyle name="Salida 2 3 2 3 2 2 9" xfId="44538" xr:uid="{00000000-0005-0000-0000-0000A1170000}"/>
    <cellStyle name="Salida 2 3 2 3 2 3" xfId="10324" xr:uid="{00000000-0005-0000-0000-0000A0170000}"/>
    <cellStyle name="Salida 2 3 2 3 2 4" xfId="9112" xr:uid="{00000000-0005-0000-0000-0000A0170000}"/>
    <cellStyle name="Salida 2 3 2 3 2 5" xfId="8206" xr:uid="{00000000-0005-0000-0000-0000A0170000}"/>
    <cellStyle name="Salida 2 3 2 3 2 6" xfId="19158" xr:uid="{00000000-0005-0000-0000-0000A0170000}"/>
    <cellStyle name="Salida 2 3 2 3 2 7" xfId="26610" xr:uid="{00000000-0005-0000-0000-0000A0170000}"/>
    <cellStyle name="Salida 2 3 2 3 2 8" xfId="32912" xr:uid="{00000000-0005-0000-0000-0000A0170000}"/>
    <cellStyle name="Salida 2 3 2 3 2 9" xfId="25218" xr:uid="{00000000-0005-0000-0000-0000A0170000}"/>
    <cellStyle name="Salida 2 3 2 3 3" xfId="3524" xr:uid="{00000000-0005-0000-0000-000092170000}"/>
    <cellStyle name="Salida 2 3 2 3 3 10" xfId="42565" xr:uid="{00000000-0005-0000-0000-0000A2170000}"/>
    <cellStyle name="Salida 2 3 2 3 3 11" xfId="46779" xr:uid="{00000000-0005-0000-0000-0000A2170000}"/>
    <cellStyle name="Salida 2 3 2 3 3 12" xfId="50947" xr:uid="{00000000-0005-0000-0000-0000A2170000}"/>
    <cellStyle name="Salida 2 3 2 3 3 13" xfId="54944" xr:uid="{00000000-0005-0000-0000-0000A2170000}"/>
    <cellStyle name="Salida 2 3 2 3 3 14" xfId="58693" xr:uid="{00000000-0005-0000-0000-0000A2170000}"/>
    <cellStyle name="Salida 2 3 2 3 3 2" xfId="6464" xr:uid="{00000000-0005-0000-0000-000093170000}"/>
    <cellStyle name="Salida 2 3 2 3 3 2 10" xfId="49601" xr:uid="{00000000-0005-0000-0000-0000A3170000}"/>
    <cellStyle name="Salida 2 3 2 3 3 2 11" xfId="53636" xr:uid="{00000000-0005-0000-0000-0000A3170000}"/>
    <cellStyle name="Salida 2 3 2 3 3 2 12" xfId="57437" xr:uid="{00000000-0005-0000-0000-0000A3170000}"/>
    <cellStyle name="Salida 2 3 2 3 3 2 13" xfId="60613" xr:uid="{00000000-0005-0000-0000-0000A3170000}"/>
    <cellStyle name="Salida 2 3 2 3 3 2 2" xfId="13225" xr:uid="{00000000-0005-0000-0000-0000A3170000}"/>
    <cellStyle name="Salida 2 3 2 3 3 2 3" xfId="16893" xr:uid="{00000000-0005-0000-0000-0000A3170000}"/>
    <cellStyle name="Salida 2 3 2 3 3 2 4" xfId="20798" xr:uid="{00000000-0005-0000-0000-0000A3170000}"/>
    <cellStyle name="Salida 2 3 2 3 3 2 5" xfId="24027" xr:uid="{00000000-0005-0000-0000-0000A3170000}"/>
    <cellStyle name="Salida 2 3 2 3 3 2 6" xfId="30693" xr:uid="{00000000-0005-0000-0000-0000A3170000}"/>
    <cellStyle name="Salida 2 3 2 3 3 2 7" xfId="36948" xr:uid="{00000000-0005-0000-0000-0000A3170000}"/>
    <cellStyle name="Salida 2 3 2 3 3 2 8" xfId="41203" xr:uid="{00000000-0005-0000-0000-0000A3170000}"/>
    <cellStyle name="Salida 2 3 2 3 3 2 9" xfId="45425" xr:uid="{00000000-0005-0000-0000-0000A3170000}"/>
    <cellStyle name="Salida 2 3 2 3 3 3" xfId="12588" xr:uid="{00000000-0005-0000-0000-0000A2170000}"/>
    <cellStyle name="Salida 2 3 2 3 3 4" xfId="14291" xr:uid="{00000000-0005-0000-0000-0000A2170000}"/>
    <cellStyle name="Salida 2 3 2 3 3 5" xfId="18321" xr:uid="{00000000-0005-0000-0000-0000A2170000}"/>
    <cellStyle name="Salida 2 3 2 3 3 6" xfId="22107" xr:uid="{00000000-0005-0000-0000-0000A2170000}"/>
    <cellStyle name="Salida 2 3 2 3 3 7" xfId="27754" xr:uid="{00000000-0005-0000-0000-0000A2170000}"/>
    <cellStyle name="Salida 2 3 2 3 3 8" xfId="34045" xr:uid="{00000000-0005-0000-0000-0000A2170000}"/>
    <cellStyle name="Salida 2 3 2 3 3 9" xfId="38318" xr:uid="{00000000-0005-0000-0000-0000A2170000}"/>
    <cellStyle name="Salida 2 3 2 3 4" xfId="4037" xr:uid="{00000000-0005-0000-0000-000094170000}"/>
    <cellStyle name="Salida 2 3 2 3 4 10" xfId="43078" xr:uid="{00000000-0005-0000-0000-0000A4170000}"/>
    <cellStyle name="Salida 2 3 2 3 4 11" xfId="47292" xr:uid="{00000000-0005-0000-0000-0000A4170000}"/>
    <cellStyle name="Salida 2 3 2 3 4 12" xfId="51460" xr:uid="{00000000-0005-0000-0000-0000A4170000}"/>
    <cellStyle name="Salida 2 3 2 3 4 13" xfId="55457" xr:uid="{00000000-0005-0000-0000-0000A4170000}"/>
    <cellStyle name="Salida 2 3 2 3 4 14" xfId="59206" xr:uid="{00000000-0005-0000-0000-0000A4170000}"/>
    <cellStyle name="Salida 2 3 2 3 4 2" xfId="6897" xr:uid="{00000000-0005-0000-0000-000095170000}"/>
    <cellStyle name="Salida 2 3 2 3 4 2 10" xfId="50034" xr:uid="{00000000-0005-0000-0000-0000A5170000}"/>
    <cellStyle name="Salida 2 3 2 3 4 2 11" xfId="54069" xr:uid="{00000000-0005-0000-0000-0000A5170000}"/>
    <cellStyle name="Salida 2 3 2 3 4 2 12" xfId="57870" xr:uid="{00000000-0005-0000-0000-0000A5170000}"/>
    <cellStyle name="Salida 2 3 2 3 4 2 13" xfId="61046" xr:uid="{00000000-0005-0000-0000-0000A5170000}"/>
    <cellStyle name="Salida 2 3 2 3 4 2 2" xfId="12259" xr:uid="{00000000-0005-0000-0000-0000A5170000}"/>
    <cellStyle name="Salida 2 3 2 3 4 2 3" xfId="17326" xr:uid="{00000000-0005-0000-0000-0000A5170000}"/>
    <cellStyle name="Salida 2 3 2 3 4 2 4" xfId="21231" xr:uid="{00000000-0005-0000-0000-0000A5170000}"/>
    <cellStyle name="Salida 2 3 2 3 4 2 5" xfId="24460" xr:uid="{00000000-0005-0000-0000-0000A5170000}"/>
    <cellStyle name="Salida 2 3 2 3 4 2 6" xfId="31126" xr:uid="{00000000-0005-0000-0000-0000A5170000}"/>
    <cellStyle name="Salida 2 3 2 3 4 2 7" xfId="37381" xr:uid="{00000000-0005-0000-0000-0000A5170000}"/>
    <cellStyle name="Salida 2 3 2 3 4 2 8" xfId="41636" xr:uid="{00000000-0005-0000-0000-0000A5170000}"/>
    <cellStyle name="Salida 2 3 2 3 4 2 9" xfId="45858" xr:uid="{00000000-0005-0000-0000-0000A5170000}"/>
    <cellStyle name="Salida 2 3 2 3 4 3" xfId="9716" xr:uid="{00000000-0005-0000-0000-0000A4170000}"/>
    <cellStyle name="Salida 2 3 2 3 4 4" xfId="14804" xr:uid="{00000000-0005-0000-0000-0000A4170000}"/>
    <cellStyle name="Salida 2 3 2 3 4 5" xfId="18834" xr:uid="{00000000-0005-0000-0000-0000A4170000}"/>
    <cellStyle name="Salida 2 3 2 3 4 6" xfId="22620" xr:uid="{00000000-0005-0000-0000-0000A4170000}"/>
    <cellStyle name="Salida 2 3 2 3 4 7" xfId="28267" xr:uid="{00000000-0005-0000-0000-0000A4170000}"/>
    <cellStyle name="Salida 2 3 2 3 4 8" xfId="34558" xr:uid="{00000000-0005-0000-0000-0000A4170000}"/>
    <cellStyle name="Salida 2 3 2 3 4 9" xfId="38831" xr:uid="{00000000-0005-0000-0000-0000A4170000}"/>
    <cellStyle name="Salida 2 3 2 3 5" xfId="3634" xr:uid="{00000000-0005-0000-0000-000096170000}"/>
    <cellStyle name="Salida 2 3 2 3 5 10" xfId="46889" xr:uid="{00000000-0005-0000-0000-0000A6170000}"/>
    <cellStyle name="Salida 2 3 2 3 5 11" xfId="51057" xr:uid="{00000000-0005-0000-0000-0000A6170000}"/>
    <cellStyle name="Salida 2 3 2 3 5 12" xfId="55054" xr:uid="{00000000-0005-0000-0000-0000A6170000}"/>
    <cellStyle name="Salida 2 3 2 3 5 13" xfId="58803" xr:uid="{00000000-0005-0000-0000-0000A6170000}"/>
    <cellStyle name="Salida 2 3 2 3 5 2" xfId="9038" xr:uid="{00000000-0005-0000-0000-0000A6170000}"/>
    <cellStyle name="Salida 2 3 2 3 5 3" xfId="14401" xr:uid="{00000000-0005-0000-0000-0000A6170000}"/>
    <cellStyle name="Salida 2 3 2 3 5 4" xfId="18431" xr:uid="{00000000-0005-0000-0000-0000A6170000}"/>
    <cellStyle name="Salida 2 3 2 3 5 5" xfId="22217" xr:uid="{00000000-0005-0000-0000-0000A6170000}"/>
    <cellStyle name="Salida 2 3 2 3 5 6" xfId="27864" xr:uid="{00000000-0005-0000-0000-0000A6170000}"/>
    <cellStyle name="Salida 2 3 2 3 5 7" xfId="34155" xr:uid="{00000000-0005-0000-0000-0000A6170000}"/>
    <cellStyle name="Salida 2 3 2 3 5 8" xfId="38428" xr:uid="{00000000-0005-0000-0000-0000A6170000}"/>
    <cellStyle name="Salida 2 3 2 3 5 9" xfId="42675" xr:uid="{00000000-0005-0000-0000-0000A6170000}"/>
    <cellStyle name="Salida 2 3 2 3 6" xfId="10552" xr:uid="{00000000-0005-0000-0000-00009F170000}"/>
    <cellStyle name="Salida 2 3 2 3 7" xfId="9600" xr:uid="{00000000-0005-0000-0000-00009F170000}"/>
    <cellStyle name="Salida 2 3 2 3 8" xfId="17515" xr:uid="{00000000-0005-0000-0000-00009F170000}"/>
    <cellStyle name="Salida 2 3 2 3 9" xfId="21400" xr:uid="{00000000-0005-0000-0000-00009F170000}"/>
    <cellStyle name="Salida 2 3 2 4" xfId="1578" xr:uid="{00000000-0005-0000-0000-000097170000}"/>
    <cellStyle name="Salida 2 3 2 4 10" xfId="25815" xr:uid="{00000000-0005-0000-0000-0000A7170000}"/>
    <cellStyle name="Salida 2 3 2 4 11" xfId="32129" xr:uid="{00000000-0005-0000-0000-0000A7170000}"/>
    <cellStyle name="Salida 2 3 2 4 12" xfId="25128" xr:uid="{00000000-0005-0000-0000-0000A7170000}"/>
    <cellStyle name="Salida 2 3 2 4 13" xfId="24559" xr:uid="{00000000-0005-0000-0000-0000A7170000}"/>
    <cellStyle name="Salida 2 3 2 4 14" xfId="33375" xr:uid="{00000000-0005-0000-0000-0000A7170000}"/>
    <cellStyle name="Salida 2 3 2 4 15" xfId="25289" xr:uid="{00000000-0005-0000-0000-0000A7170000}"/>
    <cellStyle name="Salida 2 3 2 4 16" xfId="31608" xr:uid="{00000000-0005-0000-0000-0000A7170000}"/>
    <cellStyle name="Salida 2 3 2 4 17" xfId="35668" xr:uid="{00000000-0005-0000-0000-0000A7170000}"/>
    <cellStyle name="Salida 2 3 2 4 2" xfId="2381" xr:uid="{00000000-0005-0000-0000-000098170000}"/>
    <cellStyle name="Salida 2 3 2 4 2 10" xfId="39421" xr:uid="{00000000-0005-0000-0000-0000A8170000}"/>
    <cellStyle name="Salida 2 3 2 4 2 11" xfId="43663" xr:uid="{00000000-0005-0000-0000-0000A8170000}"/>
    <cellStyle name="Salida 2 3 2 4 2 12" xfId="47867" xr:uid="{00000000-0005-0000-0000-0000A8170000}"/>
    <cellStyle name="Salida 2 3 2 4 2 13" xfId="51997" xr:uid="{00000000-0005-0000-0000-0000A8170000}"/>
    <cellStyle name="Salida 2 3 2 4 2 14" xfId="55927" xr:uid="{00000000-0005-0000-0000-0000A8170000}"/>
    <cellStyle name="Salida 2 3 2 4 2 2" xfId="5557" xr:uid="{00000000-0005-0000-0000-000099170000}"/>
    <cellStyle name="Salida 2 3 2 4 2 2 10" xfId="48730" xr:uid="{00000000-0005-0000-0000-0000A9170000}"/>
    <cellStyle name="Salida 2 3 2 4 2 2 11" xfId="52799" xr:uid="{00000000-0005-0000-0000-0000A9170000}"/>
    <cellStyle name="Salida 2 3 2 4 2 2 12" xfId="56647" xr:uid="{00000000-0005-0000-0000-0000A9170000}"/>
    <cellStyle name="Salida 2 3 2 4 2 2 13" xfId="59967" xr:uid="{00000000-0005-0000-0000-0000A9170000}"/>
    <cellStyle name="Salida 2 3 2 4 2 2 2" xfId="10190" xr:uid="{00000000-0005-0000-0000-0000A9170000}"/>
    <cellStyle name="Salida 2 3 2 4 2 2 3" xfId="16079" xr:uid="{00000000-0005-0000-0000-0000A9170000}"/>
    <cellStyle name="Salida 2 3 2 4 2 2 4" xfId="20013" xr:uid="{00000000-0005-0000-0000-0000A9170000}"/>
    <cellStyle name="Salida 2 3 2 4 2 2 5" xfId="23381" xr:uid="{00000000-0005-0000-0000-0000A9170000}"/>
    <cellStyle name="Salida 2 3 2 4 2 2 6" xfId="29787" xr:uid="{00000000-0005-0000-0000-0000A9170000}"/>
    <cellStyle name="Salida 2 3 2 4 2 2 7" xfId="36052" xr:uid="{00000000-0005-0000-0000-0000A9170000}"/>
    <cellStyle name="Salida 2 3 2 4 2 2 8" xfId="40308" xr:uid="{00000000-0005-0000-0000-0000A9170000}"/>
    <cellStyle name="Salida 2 3 2 4 2 2 9" xfId="44539" xr:uid="{00000000-0005-0000-0000-0000A9170000}"/>
    <cellStyle name="Salida 2 3 2 4 2 3" xfId="12118" xr:uid="{00000000-0005-0000-0000-0000A8170000}"/>
    <cellStyle name="Salida 2 3 2 4 2 4" xfId="10133" xr:uid="{00000000-0005-0000-0000-0000A8170000}"/>
    <cellStyle name="Salida 2 3 2 4 2 5" xfId="10402" xr:uid="{00000000-0005-0000-0000-0000A8170000}"/>
    <cellStyle name="Salida 2 3 2 4 2 6" xfId="20266" xr:uid="{00000000-0005-0000-0000-0000A8170000}"/>
    <cellStyle name="Salida 2 3 2 4 2 7" xfId="26611" xr:uid="{00000000-0005-0000-0000-0000A8170000}"/>
    <cellStyle name="Salida 2 3 2 4 2 8" xfId="32913" xr:uid="{00000000-0005-0000-0000-0000A8170000}"/>
    <cellStyle name="Salida 2 3 2 4 2 9" xfId="35153" xr:uid="{00000000-0005-0000-0000-0000A8170000}"/>
    <cellStyle name="Salida 2 3 2 4 3" xfId="3525" xr:uid="{00000000-0005-0000-0000-00009A170000}"/>
    <cellStyle name="Salida 2 3 2 4 3 10" xfId="42566" xr:uid="{00000000-0005-0000-0000-0000AA170000}"/>
    <cellStyle name="Salida 2 3 2 4 3 11" xfId="46780" xr:uid="{00000000-0005-0000-0000-0000AA170000}"/>
    <cellStyle name="Salida 2 3 2 4 3 12" xfId="50948" xr:uid="{00000000-0005-0000-0000-0000AA170000}"/>
    <cellStyle name="Salida 2 3 2 4 3 13" xfId="54945" xr:uid="{00000000-0005-0000-0000-0000AA170000}"/>
    <cellStyle name="Salida 2 3 2 4 3 14" xfId="58694" xr:uid="{00000000-0005-0000-0000-0000AA170000}"/>
    <cellStyle name="Salida 2 3 2 4 3 2" xfId="6465" xr:uid="{00000000-0005-0000-0000-00009B170000}"/>
    <cellStyle name="Salida 2 3 2 4 3 2 10" xfId="49602" xr:uid="{00000000-0005-0000-0000-0000AB170000}"/>
    <cellStyle name="Salida 2 3 2 4 3 2 11" xfId="53637" xr:uid="{00000000-0005-0000-0000-0000AB170000}"/>
    <cellStyle name="Salida 2 3 2 4 3 2 12" xfId="57438" xr:uid="{00000000-0005-0000-0000-0000AB170000}"/>
    <cellStyle name="Salida 2 3 2 4 3 2 13" xfId="60614" xr:uid="{00000000-0005-0000-0000-0000AB170000}"/>
    <cellStyle name="Salida 2 3 2 4 3 2 2" xfId="10671" xr:uid="{00000000-0005-0000-0000-0000AB170000}"/>
    <cellStyle name="Salida 2 3 2 4 3 2 3" xfId="16894" xr:uid="{00000000-0005-0000-0000-0000AB170000}"/>
    <cellStyle name="Salida 2 3 2 4 3 2 4" xfId="20799" xr:uid="{00000000-0005-0000-0000-0000AB170000}"/>
    <cellStyle name="Salida 2 3 2 4 3 2 5" xfId="24028" xr:uid="{00000000-0005-0000-0000-0000AB170000}"/>
    <cellStyle name="Salida 2 3 2 4 3 2 6" xfId="30694" xr:uid="{00000000-0005-0000-0000-0000AB170000}"/>
    <cellStyle name="Salida 2 3 2 4 3 2 7" xfId="36949" xr:uid="{00000000-0005-0000-0000-0000AB170000}"/>
    <cellStyle name="Salida 2 3 2 4 3 2 8" xfId="41204" xr:uid="{00000000-0005-0000-0000-0000AB170000}"/>
    <cellStyle name="Salida 2 3 2 4 3 2 9" xfId="45426" xr:uid="{00000000-0005-0000-0000-0000AB170000}"/>
    <cellStyle name="Salida 2 3 2 4 3 3" xfId="9778" xr:uid="{00000000-0005-0000-0000-0000AA170000}"/>
    <cellStyle name="Salida 2 3 2 4 3 4" xfId="14292" xr:uid="{00000000-0005-0000-0000-0000AA170000}"/>
    <cellStyle name="Salida 2 3 2 4 3 5" xfId="18322" xr:uid="{00000000-0005-0000-0000-0000AA170000}"/>
    <cellStyle name="Salida 2 3 2 4 3 6" xfId="22108" xr:uid="{00000000-0005-0000-0000-0000AA170000}"/>
    <cellStyle name="Salida 2 3 2 4 3 7" xfId="27755" xr:uid="{00000000-0005-0000-0000-0000AA170000}"/>
    <cellStyle name="Salida 2 3 2 4 3 8" xfId="34046" xr:uid="{00000000-0005-0000-0000-0000AA170000}"/>
    <cellStyle name="Salida 2 3 2 4 3 9" xfId="38319" xr:uid="{00000000-0005-0000-0000-0000AA170000}"/>
    <cellStyle name="Salida 2 3 2 4 4" xfId="4038" xr:uid="{00000000-0005-0000-0000-00009C170000}"/>
    <cellStyle name="Salida 2 3 2 4 4 10" xfId="43079" xr:uid="{00000000-0005-0000-0000-0000AC170000}"/>
    <cellStyle name="Salida 2 3 2 4 4 11" xfId="47293" xr:uid="{00000000-0005-0000-0000-0000AC170000}"/>
    <cellStyle name="Salida 2 3 2 4 4 12" xfId="51461" xr:uid="{00000000-0005-0000-0000-0000AC170000}"/>
    <cellStyle name="Salida 2 3 2 4 4 13" xfId="55458" xr:uid="{00000000-0005-0000-0000-0000AC170000}"/>
    <cellStyle name="Salida 2 3 2 4 4 14" xfId="59207" xr:uid="{00000000-0005-0000-0000-0000AC170000}"/>
    <cellStyle name="Salida 2 3 2 4 4 2" xfId="6898" xr:uid="{00000000-0005-0000-0000-00009D170000}"/>
    <cellStyle name="Salida 2 3 2 4 4 2 10" xfId="50035" xr:uid="{00000000-0005-0000-0000-0000AD170000}"/>
    <cellStyle name="Salida 2 3 2 4 4 2 11" xfId="54070" xr:uid="{00000000-0005-0000-0000-0000AD170000}"/>
    <cellStyle name="Salida 2 3 2 4 4 2 12" xfId="57871" xr:uid="{00000000-0005-0000-0000-0000AD170000}"/>
    <cellStyle name="Salida 2 3 2 4 4 2 13" xfId="61047" xr:uid="{00000000-0005-0000-0000-0000AD170000}"/>
    <cellStyle name="Salida 2 3 2 4 4 2 2" xfId="9454" xr:uid="{00000000-0005-0000-0000-0000AD170000}"/>
    <cellStyle name="Salida 2 3 2 4 4 2 3" xfId="17327" xr:uid="{00000000-0005-0000-0000-0000AD170000}"/>
    <cellStyle name="Salida 2 3 2 4 4 2 4" xfId="21232" xr:uid="{00000000-0005-0000-0000-0000AD170000}"/>
    <cellStyle name="Salida 2 3 2 4 4 2 5" xfId="24461" xr:uid="{00000000-0005-0000-0000-0000AD170000}"/>
    <cellStyle name="Salida 2 3 2 4 4 2 6" xfId="31127" xr:uid="{00000000-0005-0000-0000-0000AD170000}"/>
    <cellStyle name="Salida 2 3 2 4 4 2 7" xfId="37382" xr:uid="{00000000-0005-0000-0000-0000AD170000}"/>
    <cellStyle name="Salida 2 3 2 4 4 2 8" xfId="41637" xr:uid="{00000000-0005-0000-0000-0000AD170000}"/>
    <cellStyle name="Salida 2 3 2 4 4 2 9" xfId="45859" xr:uid="{00000000-0005-0000-0000-0000AD170000}"/>
    <cellStyle name="Salida 2 3 2 4 4 3" xfId="11788" xr:uid="{00000000-0005-0000-0000-0000AC170000}"/>
    <cellStyle name="Salida 2 3 2 4 4 4" xfId="14805" xr:uid="{00000000-0005-0000-0000-0000AC170000}"/>
    <cellStyle name="Salida 2 3 2 4 4 5" xfId="18835" xr:uid="{00000000-0005-0000-0000-0000AC170000}"/>
    <cellStyle name="Salida 2 3 2 4 4 6" xfId="22621" xr:uid="{00000000-0005-0000-0000-0000AC170000}"/>
    <cellStyle name="Salida 2 3 2 4 4 7" xfId="28268" xr:uid="{00000000-0005-0000-0000-0000AC170000}"/>
    <cellStyle name="Salida 2 3 2 4 4 8" xfId="34559" xr:uid="{00000000-0005-0000-0000-0000AC170000}"/>
    <cellStyle name="Salida 2 3 2 4 4 9" xfId="38832" xr:uid="{00000000-0005-0000-0000-0000AC170000}"/>
    <cellStyle name="Salida 2 3 2 4 5" xfId="3635" xr:uid="{00000000-0005-0000-0000-00009E170000}"/>
    <cellStyle name="Salida 2 3 2 4 5 10" xfId="46890" xr:uid="{00000000-0005-0000-0000-0000AE170000}"/>
    <cellStyle name="Salida 2 3 2 4 5 11" xfId="51058" xr:uid="{00000000-0005-0000-0000-0000AE170000}"/>
    <cellStyle name="Salida 2 3 2 4 5 12" xfId="55055" xr:uid="{00000000-0005-0000-0000-0000AE170000}"/>
    <cellStyle name="Salida 2 3 2 4 5 13" xfId="58804" xr:uid="{00000000-0005-0000-0000-0000AE170000}"/>
    <cellStyle name="Salida 2 3 2 4 5 2" xfId="7587" xr:uid="{00000000-0005-0000-0000-0000AE170000}"/>
    <cellStyle name="Salida 2 3 2 4 5 3" xfId="14402" xr:uid="{00000000-0005-0000-0000-0000AE170000}"/>
    <cellStyle name="Salida 2 3 2 4 5 4" xfId="18432" xr:uid="{00000000-0005-0000-0000-0000AE170000}"/>
    <cellStyle name="Salida 2 3 2 4 5 5" xfId="22218" xr:uid="{00000000-0005-0000-0000-0000AE170000}"/>
    <cellStyle name="Salida 2 3 2 4 5 6" xfId="27865" xr:uid="{00000000-0005-0000-0000-0000AE170000}"/>
    <cellStyle name="Salida 2 3 2 4 5 7" xfId="34156" xr:uid="{00000000-0005-0000-0000-0000AE170000}"/>
    <cellStyle name="Salida 2 3 2 4 5 8" xfId="38429" xr:uid="{00000000-0005-0000-0000-0000AE170000}"/>
    <cellStyle name="Salida 2 3 2 4 5 9" xfId="42676" xr:uid="{00000000-0005-0000-0000-0000AE170000}"/>
    <cellStyle name="Salida 2 3 2 4 6" xfId="12314" xr:uid="{00000000-0005-0000-0000-0000A7170000}"/>
    <cellStyle name="Salida 2 3 2 4 7" xfId="13326" xr:uid="{00000000-0005-0000-0000-0000A7170000}"/>
    <cellStyle name="Salida 2 3 2 4 8" xfId="15214" xr:uid="{00000000-0005-0000-0000-0000A7170000}"/>
    <cellStyle name="Salida 2 3 2 4 9" xfId="19223" xr:uid="{00000000-0005-0000-0000-0000A7170000}"/>
    <cellStyle name="Salida 2 3 2 5" xfId="2109" xr:uid="{00000000-0005-0000-0000-00009F170000}"/>
    <cellStyle name="Salida 2 3 2 5 10" xfId="32039" xr:uid="{00000000-0005-0000-0000-0000AF170000}"/>
    <cellStyle name="Salida 2 3 2 5 11" xfId="37625" xr:uid="{00000000-0005-0000-0000-0000AF170000}"/>
    <cellStyle name="Salida 2 3 2 5 12" xfId="41879" xr:uid="{00000000-0005-0000-0000-0000AF170000}"/>
    <cellStyle name="Salida 2 3 2 5 13" xfId="46098" xr:uid="{00000000-0005-0000-0000-0000AF170000}"/>
    <cellStyle name="Salida 2 3 2 5 14" xfId="50270" xr:uid="{00000000-0005-0000-0000-0000AF170000}"/>
    <cellStyle name="Salida 2 3 2 5 2" xfId="5285" xr:uid="{00000000-0005-0000-0000-0000A0170000}"/>
    <cellStyle name="Salida 2 3 2 5 2 10" xfId="48458" xr:uid="{00000000-0005-0000-0000-0000B0170000}"/>
    <cellStyle name="Salida 2 3 2 5 2 11" xfId="52527" xr:uid="{00000000-0005-0000-0000-0000B0170000}"/>
    <cellStyle name="Salida 2 3 2 5 2 12" xfId="56375" xr:uid="{00000000-0005-0000-0000-0000B0170000}"/>
    <cellStyle name="Salida 2 3 2 5 2 13" xfId="59696" xr:uid="{00000000-0005-0000-0000-0000B0170000}"/>
    <cellStyle name="Salida 2 3 2 5 2 2" xfId="9576" xr:uid="{00000000-0005-0000-0000-0000B0170000}"/>
    <cellStyle name="Salida 2 3 2 5 2 3" xfId="15807" xr:uid="{00000000-0005-0000-0000-0000B0170000}"/>
    <cellStyle name="Salida 2 3 2 5 2 4" xfId="19742" xr:uid="{00000000-0005-0000-0000-0000B0170000}"/>
    <cellStyle name="Salida 2 3 2 5 2 5" xfId="23110" xr:uid="{00000000-0005-0000-0000-0000B0170000}"/>
    <cellStyle name="Salida 2 3 2 5 2 6" xfId="29515" xr:uid="{00000000-0005-0000-0000-0000B0170000}"/>
    <cellStyle name="Salida 2 3 2 5 2 7" xfId="35780" xr:uid="{00000000-0005-0000-0000-0000B0170000}"/>
    <cellStyle name="Salida 2 3 2 5 2 8" xfId="40036" xr:uid="{00000000-0005-0000-0000-0000B0170000}"/>
    <cellStyle name="Salida 2 3 2 5 2 9" xfId="44267" xr:uid="{00000000-0005-0000-0000-0000B0170000}"/>
    <cellStyle name="Salida 2 3 2 5 3" xfId="12339" xr:uid="{00000000-0005-0000-0000-0000AF170000}"/>
    <cellStyle name="Salida 2 3 2 5 4" xfId="9997" xr:uid="{00000000-0005-0000-0000-0000AF170000}"/>
    <cellStyle name="Salida 2 3 2 5 5" xfId="9604" xr:uid="{00000000-0005-0000-0000-0000AF170000}"/>
    <cellStyle name="Salida 2 3 2 5 6" xfId="21366" xr:uid="{00000000-0005-0000-0000-0000AF170000}"/>
    <cellStyle name="Salida 2 3 2 5 7" xfId="26339" xr:uid="{00000000-0005-0000-0000-0000AF170000}"/>
    <cellStyle name="Salida 2 3 2 5 8" xfId="32641" xr:uid="{00000000-0005-0000-0000-0000AF170000}"/>
    <cellStyle name="Salida 2 3 2 5 9" xfId="25725" xr:uid="{00000000-0005-0000-0000-0000AF170000}"/>
    <cellStyle name="Salida 2 3 2 6" xfId="3161" xr:uid="{00000000-0005-0000-0000-0000A1170000}"/>
    <cellStyle name="Salida 2 3 2 6 10" xfId="42203" xr:uid="{00000000-0005-0000-0000-0000B1170000}"/>
    <cellStyle name="Salida 2 3 2 6 11" xfId="46419" xr:uid="{00000000-0005-0000-0000-0000B1170000}"/>
    <cellStyle name="Salida 2 3 2 6 12" xfId="50587" xr:uid="{00000000-0005-0000-0000-0000B1170000}"/>
    <cellStyle name="Salida 2 3 2 6 13" xfId="54584" xr:uid="{00000000-0005-0000-0000-0000B1170000}"/>
    <cellStyle name="Salida 2 3 2 6 14" xfId="58333" xr:uid="{00000000-0005-0000-0000-0000B1170000}"/>
    <cellStyle name="Salida 2 3 2 6 2" xfId="6191" xr:uid="{00000000-0005-0000-0000-0000A2170000}"/>
    <cellStyle name="Salida 2 3 2 6 2 10" xfId="49333" xr:uid="{00000000-0005-0000-0000-0000B2170000}"/>
    <cellStyle name="Salida 2 3 2 6 2 11" xfId="53368" xr:uid="{00000000-0005-0000-0000-0000B2170000}"/>
    <cellStyle name="Salida 2 3 2 6 2 12" xfId="57169" xr:uid="{00000000-0005-0000-0000-0000B2170000}"/>
    <cellStyle name="Salida 2 3 2 6 2 13" xfId="60345" xr:uid="{00000000-0005-0000-0000-0000B2170000}"/>
    <cellStyle name="Salida 2 3 2 6 2 2" xfId="12871" xr:uid="{00000000-0005-0000-0000-0000B2170000}"/>
    <cellStyle name="Salida 2 3 2 6 2 3" xfId="16625" xr:uid="{00000000-0005-0000-0000-0000B2170000}"/>
    <cellStyle name="Salida 2 3 2 6 2 4" xfId="20530" xr:uid="{00000000-0005-0000-0000-0000B2170000}"/>
    <cellStyle name="Salida 2 3 2 6 2 5" xfId="23759" xr:uid="{00000000-0005-0000-0000-0000B2170000}"/>
    <cellStyle name="Salida 2 3 2 6 2 6" xfId="30420" xr:uid="{00000000-0005-0000-0000-0000B2170000}"/>
    <cellStyle name="Salida 2 3 2 6 2 7" xfId="36676" xr:uid="{00000000-0005-0000-0000-0000B2170000}"/>
    <cellStyle name="Salida 2 3 2 6 2 8" xfId="40931" xr:uid="{00000000-0005-0000-0000-0000B2170000}"/>
    <cellStyle name="Salida 2 3 2 6 2 9" xfId="45155" xr:uid="{00000000-0005-0000-0000-0000B2170000}"/>
    <cellStyle name="Salida 2 3 2 6 3" xfId="7825" xr:uid="{00000000-0005-0000-0000-0000B1170000}"/>
    <cellStyle name="Salida 2 3 2 6 4" xfId="13931" xr:uid="{00000000-0005-0000-0000-0000B1170000}"/>
    <cellStyle name="Salida 2 3 2 6 5" xfId="17961" xr:uid="{00000000-0005-0000-0000-0000B1170000}"/>
    <cellStyle name="Salida 2 3 2 6 6" xfId="21747" xr:uid="{00000000-0005-0000-0000-0000B1170000}"/>
    <cellStyle name="Salida 2 3 2 6 7" xfId="27391" xr:uid="{00000000-0005-0000-0000-0000B1170000}"/>
    <cellStyle name="Salida 2 3 2 6 8" xfId="33682" xr:uid="{00000000-0005-0000-0000-0000B1170000}"/>
    <cellStyle name="Salida 2 3 2 6 9" xfId="37955" xr:uid="{00000000-0005-0000-0000-0000B1170000}"/>
    <cellStyle name="Salida 2 3 2 7" xfId="3762" xr:uid="{00000000-0005-0000-0000-0000A3170000}"/>
    <cellStyle name="Salida 2 3 2 7 10" xfId="42803" xr:uid="{00000000-0005-0000-0000-0000B3170000}"/>
    <cellStyle name="Salida 2 3 2 7 11" xfId="47017" xr:uid="{00000000-0005-0000-0000-0000B3170000}"/>
    <cellStyle name="Salida 2 3 2 7 12" xfId="51185" xr:uid="{00000000-0005-0000-0000-0000B3170000}"/>
    <cellStyle name="Salida 2 3 2 7 13" xfId="55182" xr:uid="{00000000-0005-0000-0000-0000B3170000}"/>
    <cellStyle name="Salida 2 3 2 7 14" xfId="58931" xr:uid="{00000000-0005-0000-0000-0000B3170000}"/>
    <cellStyle name="Salida 2 3 2 7 2" xfId="6627" xr:uid="{00000000-0005-0000-0000-0000A4170000}"/>
    <cellStyle name="Salida 2 3 2 7 2 10" xfId="49764" xr:uid="{00000000-0005-0000-0000-0000B4170000}"/>
    <cellStyle name="Salida 2 3 2 7 2 11" xfId="53799" xr:uid="{00000000-0005-0000-0000-0000B4170000}"/>
    <cellStyle name="Salida 2 3 2 7 2 12" xfId="57600" xr:uid="{00000000-0005-0000-0000-0000B4170000}"/>
    <cellStyle name="Salida 2 3 2 7 2 13" xfId="60776" xr:uid="{00000000-0005-0000-0000-0000B4170000}"/>
    <cellStyle name="Salida 2 3 2 7 2 2" xfId="12684" xr:uid="{00000000-0005-0000-0000-0000B4170000}"/>
    <cellStyle name="Salida 2 3 2 7 2 3" xfId="17056" xr:uid="{00000000-0005-0000-0000-0000B4170000}"/>
    <cellStyle name="Salida 2 3 2 7 2 4" xfId="20961" xr:uid="{00000000-0005-0000-0000-0000B4170000}"/>
    <cellStyle name="Salida 2 3 2 7 2 5" xfId="24190" xr:uid="{00000000-0005-0000-0000-0000B4170000}"/>
    <cellStyle name="Salida 2 3 2 7 2 6" xfId="30856" xr:uid="{00000000-0005-0000-0000-0000B4170000}"/>
    <cellStyle name="Salida 2 3 2 7 2 7" xfId="37111" xr:uid="{00000000-0005-0000-0000-0000B4170000}"/>
    <cellStyle name="Salida 2 3 2 7 2 8" xfId="41366" xr:uid="{00000000-0005-0000-0000-0000B4170000}"/>
    <cellStyle name="Salida 2 3 2 7 2 9" xfId="45588" xr:uid="{00000000-0005-0000-0000-0000B4170000}"/>
    <cellStyle name="Salida 2 3 2 7 3" xfId="9022" xr:uid="{00000000-0005-0000-0000-0000B3170000}"/>
    <cellStyle name="Salida 2 3 2 7 4" xfId="14529" xr:uid="{00000000-0005-0000-0000-0000B3170000}"/>
    <cellStyle name="Salida 2 3 2 7 5" xfId="18559" xr:uid="{00000000-0005-0000-0000-0000B3170000}"/>
    <cellStyle name="Salida 2 3 2 7 6" xfId="22345" xr:uid="{00000000-0005-0000-0000-0000B3170000}"/>
    <cellStyle name="Salida 2 3 2 7 7" xfId="27992" xr:uid="{00000000-0005-0000-0000-0000B3170000}"/>
    <cellStyle name="Salida 2 3 2 7 8" xfId="34283" xr:uid="{00000000-0005-0000-0000-0000B3170000}"/>
    <cellStyle name="Salida 2 3 2 7 9" xfId="38556" xr:uid="{00000000-0005-0000-0000-0000B3170000}"/>
    <cellStyle name="Salida 2 3 2 8" xfId="3242" xr:uid="{00000000-0005-0000-0000-0000A5170000}"/>
    <cellStyle name="Salida 2 3 2 8 10" xfId="46500" xr:uid="{00000000-0005-0000-0000-0000B5170000}"/>
    <cellStyle name="Salida 2 3 2 8 11" xfId="50668" xr:uid="{00000000-0005-0000-0000-0000B5170000}"/>
    <cellStyle name="Salida 2 3 2 8 12" xfId="54665" xr:uid="{00000000-0005-0000-0000-0000B5170000}"/>
    <cellStyle name="Salida 2 3 2 8 13" xfId="58414" xr:uid="{00000000-0005-0000-0000-0000B5170000}"/>
    <cellStyle name="Salida 2 3 2 8 2" xfId="7748" xr:uid="{00000000-0005-0000-0000-0000B5170000}"/>
    <cellStyle name="Salida 2 3 2 8 3" xfId="14012" xr:uid="{00000000-0005-0000-0000-0000B5170000}"/>
    <cellStyle name="Salida 2 3 2 8 4" xfId="18042" xr:uid="{00000000-0005-0000-0000-0000B5170000}"/>
    <cellStyle name="Salida 2 3 2 8 5" xfId="21828" xr:uid="{00000000-0005-0000-0000-0000B5170000}"/>
    <cellStyle name="Salida 2 3 2 8 6" xfId="27472" xr:uid="{00000000-0005-0000-0000-0000B5170000}"/>
    <cellStyle name="Salida 2 3 2 8 7" xfId="33763" xr:uid="{00000000-0005-0000-0000-0000B5170000}"/>
    <cellStyle name="Salida 2 3 2 8 8" xfId="38036" xr:uid="{00000000-0005-0000-0000-0000B5170000}"/>
    <cellStyle name="Salida 2 3 2 8 9" xfId="42284" xr:uid="{00000000-0005-0000-0000-0000B5170000}"/>
    <cellStyle name="Salida 2 3 2 9" xfId="9888" xr:uid="{00000000-0005-0000-0000-000096170000}"/>
    <cellStyle name="Salida 2 3 3" xfId="1294" xr:uid="{00000000-0005-0000-0000-0000A6170000}"/>
    <cellStyle name="Salida 2 3 3 10" xfId="25536" xr:uid="{00000000-0005-0000-0000-0000B6170000}"/>
    <cellStyle name="Salida 2 3 3 11" xfId="31852" xr:uid="{00000000-0005-0000-0000-0000B6170000}"/>
    <cellStyle name="Salida 2 3 3 12" xfId="25091" xr:uid="{00000000-0005-0000-0000-0000B6170000}"/>
    <cellStyle name="Salida 2 3 3 13" xfId="24707" xr:uid="{00000000-0005-0000-0000-0000B6170000}"/>
    <cellStyle name="Salida 2 3 3 14" xfId="35690" xr:uid="{00000000-0005-0000-0000-0000B6170000}"/>
    <cellStyle name="Salida 2 3 3 15" xfId="39946" xr:uid="{00000000-0005-0000-0000-0000B6170000}"/>
    <cellStyle name="Salida 2 3 3 16" xfId="44177" xr:uid="{00000000-0005-0000-0000-0000B6170000}"/>
    <cellStyle name="Salida 2 3 3 17" xfId="48368" xr:uid="{00000000-0005-0000-0000-0000B6170000}"/>
    <cellStyle name="Salida 2 3 3 2" xfId="2110" xr:uid="{00000000-0005-0000-0000-0000A7170000}"/>
    <cellStyle name="Salida 2 3 3 2 10" xfId="39444" xr:uid="{00000000-0005-0000-0000-0000B7170000}"/>
    <cellStyle name="Salida 2 3 3 2 11" xfId="43686" xr:uid="{00000000-0005-0000-0000-0000B7170000}"/>
    <cellStyle name="Salida 2 3 3 2 12" xfId="47890" xr:uid="{00000000-0005-0000-0000-0000B7170000}"/>
    <cellStyle name="Salida 2 3 3 2 13" xfId="52020" xr:uid="{00000000-0005-0000-0000-0000B7170000}"/>
    <cellStyle name="Salida 2 3 3 2 14" xfId="55950" xr:uid="{00000000-0005-0000-0000-0000B7170000}"/>
    <cellStyle name="Salida 2 3 3 2 2" xfId="5286" xr:uid="{00000000-0005-0000-0000-0000A8170000}"/>
    <cellStyle name="Salida 2 3 3 2 2 10" xfId="48459" xr:uid="{00000000-0005-0000-0000-0000B8170000}"/>
    <cellStyle name="Salida 2 3 3 2 2 11" xfId="52528" xr:uid="{00000000-0005-0000-0000-0000B8170000}"/>
    <cellStyle name="Salida 2 3 3 2 2 12" xfId="56376" xr:uid="{00000000-0005-0000-0000-0000B8170000}"/>
    <cellStyle name="Salida 2 3 3 2 2 13" xfId="59697" xr:uid="{00000000-0005-0000-0000-0000B8170000}"/>
    <cellStyle name="Salida 2 3 3 2 2 2" xfId="11653" xr:uid="{00000000-0005-0000-0000-0000B8170000}"/>
    <cellStyle name="Salida 2 3 3 2 2 3" xfId="15808" xr:uid="{00000000-0005-0000-0000-0000B8170000}"/>
    <cellStyle name="Salida 2 3 3 2 2 4" xfId="19743" xr:uid="{00000000-0005-0000-0000-0000B8170000}"/>
    <cellStyle name="Salida 2 3 3 2 2 5" xfId="23111" xr:uid="{00000000-0005-0000-0000-0000B8170000}"/>
    <cellStyle name="Salida 2 3 3 2 2 6" xfId="29516" xr:uid="{00000000-0005-0000-0000-0000B8170000}"/>
    <cellStyle name="Salida 2 3 3 2 2 7" xfId="35781" xr:uid="{00000000-0005-0000-0000-0000B8170000}"/>
    <cellStyle name="Salida 2 3 3 2 2 8" xfId="40037" xr:uid="{00000000-0005-0000-0000-0000B8170000}"/>
    <cellStyle name="Salida 2 3 3 2 2 9" xfId="44268" xr:uid="{00000000-0005-0000-0000-0000B8170000}"/>
    <cellStyle name="Salida 2 3 3 2 3" xfId="9528" xr:uid="{00000000-0005-0000-0000-0000B7170000}"/>
    <cellStyle name="Salida 2 3 3 2 4" xfId="11406" xr:uid="{00000000-0005-0000-0000-0000B7170000}"/>
    <cellStyle name="Salida 2 3 3 2 5" xfId="10591" xr:uid="{00000000-0005-0000-0000-0000B7170000}"/>
    <cellStyle name="Salida 2 3 3 2 6" xfId="19189" xr:uid="{00000000-0005-0000-0000-0000B7170000}"/>
    <cellStyle name="Salida 2 3 3 2 7" xfId="26340" xr:uid="{00000000-0005-0000-0000-0000B7170000}"/>
    <cellStyle name="Salida 2 3 3 2 8" xfId="32642" xr:uid="{00000000-0005-0000-0000-0000B7170000}"/>
    <cellStyle name="Salida 2 3 3 2 9" xfId="35176" xr:uid="{00000000-0005-0000-0000-0000B7170000}"/>
    <cellStyle name="Salida 2 3 3 3" xfId="3160" xr:uid="{00000000-0005-0000-0000-0000A9170000}"/>
    <cellStyle name="Salida 2 3 3 3 10" xfId="42202" xr:uid="{00000000-0005-0000-0000-0000B9170000}"/>
    <cellStyle name="Salida 2 3 3 3 11" xfId="46418" xr:uid="{00000000-0005-0000-0000-0000B9170000}"/>
    <cellStyle name="Salida 2 3 3 3 12" xfId="50586" xr:uid="{00000000-0005-0000-0000-0000B9170000}"/>
    <cellStyle name="Salida 2 3 3 3 13" xfId="54583" xr:uid="{00000000-0005-0000-0000-0000B9170000}"/>
    <cellStyle name="Salida 2 3 3 3 14" xfId="58332" xr:uid="{00000000-0005-0000-0000-0000B9170000}"/>
    <cellStyle name="Salida 2 3 3 3 2" xfId="6190" xr:uid="{00000000-0005-0000-0000-0000AA170000}"/>
    <cellStyle name="Salida 2 3 3 3 2 10" xfId="49332" xr:uid="{00000000-0005-0000-0000-0000BA170000}"/>
    <cellStyle name="Salida 2 3 3 3 2 11" xfId="53367" xr:uid="{00000000-0005-0000-0000-0000BA170000}"/>
    <cellStyle name="Salida 2 3 3 3 2 12" xfId="57168" xr:uid="{00000000-0005-0000-0000-0000BA170000}"/>
    <cellStyle name="Salida 2 3 3 3 2 13" xfId="60344" xr:uid="{00000000-0005-0000-0000-0000BA170000}"/>
    <cellStyle name="Salida 2 3 3 3 2 2" xfId="10686" xr:uid="{00000000-0005-0000-0000-0000BA170000}"/>
    <cellStyle name="Salida 2 3 3 3 2 3" xfId="16624" xr:uid="{00000000-0005-0000-0000-0000BA170000}"/>
    <cellStyle name="Salida 2 3 3 3 2 4" xfId="20529" xr:uid="{00000000-0005-0000-0000-0000BA170000}"/>
    <cellStyle name="Salida 2 3 3 3 2 5" xfId="23758" xr:uid="{00000000-0005-0000-0000-0000BA170000}"/>
    <cellStyle name="Salida 2 3 3 3 2 6" xfId="30419" xr:uid="{00000000-0005-0000-0000-0000BA170000}"/>
    <cellStyle name="Salida 2 3 3 3 2 7" xfId="36675" xr:uid="{00000000-0005-0000-0000-0000BA170000}"/>
    <cellStyle name="Salida 2 3 3 3 2 8" xfId="40930" xr:uid="{00000000-0005-0000-0000-0000BA170000}"/>
    <cellStyle name="Salida 2 3 3 3 2 9" xfId="45154" xr:uid="{00000000-0005-0000-0000-0000BA170000}"/>
    <cellStyle name="Salida 2 3 3 3 3" xfId="7826" xr:uid="{00000000-0005-0000-0000-0000B9170000}"/>
    <cellStyle name="Salida 2 3 3 3 4" xfId="13930" xr:uid="{00000000-0005-0000-0000-0000B9170000}"/>
    <cellStyle name="Salida 2 3 3 3 5" xfId="17960" xr:uid="{00000000-0005-0000-0000-0000B9170000}"/>
    <cellStyle name="Salida 2 3 3 3 6" xfId="21746" xr:uid="{00000000-0005-0000-0000-0000B9170000}"/>
    <cellStyle name="Salida 2 3 3 3 7" xfId="27390" xr:uid="{00000000-0005-0000-0000-0000B9170000}"/>
    <cellStyle name="Salida 2 3 3 3 8" xfId="33681" xr:uid="{00000000-0005-0000-0000-0000B9170000}"/>
    <cellStyle name="Salida 2 3 3 3 9" xfId="37954" xr:uid="{00000000-0005-0000-0000-0000B9170000}"/>
    <cellStyle name="Salida 2 3 3 4" xfId="3763" xr:uid="{00000000-0005-0000-0000-0000AB170000}"/>
    <cellStyle name="Salida 2 3 3 4 10" xfId="42804" xr:uid="{00000000-0005-0000-0000-0000BB170000}"/>
    <cellStyle name="Salida 2 3 3 4 11" xfId="47018" xr:uid="{00000000-0005-0000-0000-0000BB170000}"/>
    <cellStyle name="Salida 2 3 3 4 12" xfId="51186" xr:uid="{00000000-0005-0000-0000-0000BB170000}"/>
    <cellStyle name="Salida 2 3 3 4 13" xfId="55183" xr:uid="{00000000-0005-0000-0000-0000BB170000}"/>
    <cellStyle name="Salida 2 3 3 4 14" xfId="58932" xr:uid="{00000000-0005-0000-0000-0000BB170000}"/>
    <cellStyle name="Salida 2 3 3 4 2" xfId="6628" xr:uid="{00000000-0005-0000-0000-0000AC170000}"/>
    <cellStyle name="Salida 2 3 3 4 2 10" xfId="49765" xr:uid="{00000000-0005-0000-0000-0000BC170000}"/>
    <cellStyle name="Salida 2 3 3 4 2 11" xfId="53800" xr:uid="{00000000-0005-0000-0000-0000BC170000}"/>
    <cellStyle name="Salida 2 3 3 4 2 12" xfId="57601" xr:uid="{00000000-0005-0000-0000-0000BC170000}"/>
    <cellStyle name="Salida 2 3 3 4 2 13" xfId="60777" xr:uid="{00000000-0005-0000-0000-0000BC170000}"/>
    <cellStyle name="Salida 2 3 3 4 2 2" xfId="9985" xr:uid="{00000000-0005-0000-0000-0000BC170000}"/>
    <cellStyle name="Salida 2 3 3 4 2 3" xfId="17057" xr:uid="{00000000-0005-0000-0000-0000BC170000}"/>
    <cellStyle name="Salida 2 3 3 4 2 4" xfId="20962" xr:uid="{00000000-0005-0000-0000-0000BC170000}"/>
    <cellStyle name="Salida 2 3 3 4 2 5" xfId="24191" xr:uid="{00000000-0005-0000-0000-0000BC170000}"/>
    <cellStyle name="Salida 2 3 3 4 2 6" xfId="30857" xr:uid="{00000000-0005-0000-0000-0000BC170000}"/>
    <cellStyle name="Salida 2 3 3 4 2 7" xfId="37112" xr:uid="{00000000-0005-0000-0000-0000BC170000}"/>
    <cellStyle name="Salida 2 3 3 4 2 8" xfId="41367" xr:uid="{00000000-0005-0000-0000-0000BC170000}"/>
    <cellStyle name="Salida 2 3 3 4 2 9" xfId="45589" xr:uid="{00000000-0005-0000-0000-0000BC170000}"/>
    <cellStyle name="Salida 2 3 3 4 3" xfId="7571" xr:uid="{00000000-0005-0000-0000-0000BB170000}"/>
    <cellStyle name="Salida 2 3 3 4 4" xfId="14530" xr:uid="{00000000-0005-0000-0000-0000BB170000}"/>
    <cellStyle name="Salida 2 3 3 4 5" xfId="18560" xr:uid="{00000000-0005-0000-0000-0000BB170000}"/>
    <cellStyle name="Salida 2 3 3 4 6" xfId="22346" xr:uid="{00000000-0005-0000-0000-0000BB170000}"/>
    <cellStyle name="Salida 2 3 3 4 7" xfId="27993" xr:uid="{00000000-0005-0000-0000-0000BB170000}"/>
    <cellStyle name="Salida 2 3 3 4 8" xfId="34284" xr:uid="{00000000-0005-0000-0000-0000BB170000}"/>
    <cellStyle name="Salida 2 3 3 4 9" xfId="38557" xr:uid="{00000000-0005-0000-0000-0000BB170000}"/>
    <cellStyle name="Salida 2 3 3 5" xfId="3243" xr:uid="{00000000-0005-0000-0000-0000AD170000}"/>
    <cellStyle name="Salida 2 3 3 5 10" xfId="46501" xr:uid="{00000000-0005-0000-0000-0000BD170000}"/>
    <cellStyle name="Salida 2 3 3 5 11" xfId="50669" xr:uid="{00000000-0005-0000-0000-0000BD170000}"/>
    <cellStyle name="Salida 2 3 3 5 12" xfId="54666" xr:uid="{00000000-0005-0000-0000-0000BD170000}"/>
    <cellStyle name="Salida 2 3 3 5 13" xfId="58415" xr:uid="{00000000-0005-0000-0000-0000BD170000}"/>
    <cellStyle name="Salida 2 3 3 5 2" xfId="7747" xr:uid="{00000000-0005-0000-0000-0000BD170000}"/>
    <cellStyle name="Salida 2 3 3 5 3" xfId="14013" xr:uid="{00000000-0005-0000-0000-0000BD170000}"/>
    <cellStyle name="Salida 2 3 3 5 4" xfId="18043" xr:uid="{00000000-0005-0000-0000-0000BD170000}"/>
    <cellStyle name="Salida 2 3 3 5 5" xfId="21829" xr:uid="{00000000-0005-0000-0000-0000BD170000}"/>
    <cellStyle name="Salida 2 3 3 5 6" xfId="27473" xr:uid="{00000000-0005-0000-0000-0000BD170000}"/>
    <cellStyle name="Salida 2 3 3 5 7" xfId="33764" xr:uid="{00000000-0005-0000-0000-0000BD170000}"/>
    <cellStyle name="Salida 2 3 3 5 8" xfId="38037" xr:uid="{00000000-0005-0000-0000-0000BD170000}"/>
    <cellStyle name="Salida 2 3 3 5 9" xfId="42285" xr:uid="{00000000-0005-0000-0000-0000BD170000}"/>
    <cellStyle name="Salida 2 3 3 6" xfId="13126" xr:uid="{00000000-0005-0000-0000-0000B6170000}"/>
    <cellStyle name="Salida 2 3 3 7" xfId="12767" xr:uid="{00000000-0005-0000-0000-0000B6170000}"/>
    <cellStyle name="Salida 2 3 3 8" xfId="8888" xr:uid="{00000000-0005-0000-0000-0000B6170000}"/>
    <cellStyle name="Salida 2 3 3 9" xfId="19256" xr:uid="{00000000-0005-0000-0000-0000B6170000}"/>
    <cellStyle name="Salida 2 3 4" xfId="2108" xr:uid="{00000000-0005-0000-0000-0000AE170000}"/>
    <cellStyle name="Salida 2 3 4 10" xfId="36401" xr:uid="{00000000-0005-0000-0000-0000BE170000}"/>
    <cellStyle name="Salida 2 3 4 11" xfId="40657" xr:uid="{00000000-0005-0000-0000-0000BE170000}"/>
    <cellStyle name="Salida 2 3 4 12" xfId="44883" xr:uid="{00000000-0005-0000-0000-0000BE170000}"/>
    <cellStyle name="Salida 2 3 4 13" xfId="49067" xr:uid="{00000000-0005-0000-0000-0000BE170000}"/>
    <cellStyle name="Salida 2 3 4 14" xfId="53125" xr:uid="{00000000-0005-0000-0000-0000BE170000}"/>
    <cellStyle name="Salida 2 3 4 2" xfId="5284" xr:uid="{00000000-0005-0000-0000-0000AF170000}"/>
    <cellStyle name="Salida 2 3 4 2 10" xfId="48457" xr:uid="{00000000-0005-0000-0000-0000BF170000}"/>
    <cellStyle name="Salida 2 3 4 2 11" xfId="52526" xr:uid="{00000000-0005-0000-0000-0000BF170000}"/>
    <cellStyle name="Salida 2 3 4 2 12" xfId="56374" xr:uid="{00000000-0005-0000-0000-0000BF170000}"/>
    <cellStyle name="Salida 2 3 4 2 13" xfId="59695" xr:uid="{00000000-0005-0000-0000-0000BF170000}"/>
    <cellStyle name="Salida 2 3 4 2 2" xfId="12387" xr:uid="{00000000-0005-0000-0000-0000BF170000}"/>
    <cellStyle name="Salida 2 3 4 2 3" xfId="15806" xr:uid="{00000000-0005-0000-0000-0000BF170000}"/>
    <cellStyle name="Salida 2 3 4 2 4" xfId="19741" xr:uid="{00000000-0005-0000-0000-0000BF170000}"/>
    <cellStyle name="Salida 2 3 4 2 5" xfId="23109" xr:uid="{00000000-0005-0000-0000-0000BF170000}"/>
    <cellStyle name="Salida 2 3 4 2 6" xfId="29514" xr:uid="{00000000-0005-0000-0000-0000BF170000}"/>
    <cellStyle name="Salida 2 3 4 2 7" xfId="35779" xr:uid="{00000000-0005-0000-0000-0000BF170000}"/>
    <cellStyle name="Salida 2 3 4 2 8" xfId="40035" xr:uid="{00000000-0005-0000-0000-0000BF170000}"/>
    <cellStyle name="Salida 2 3 4 2 9" xfId="44266" xr:uid="{00000000-0005-0000-0000-0000BF170000}"/>
    <cellStyle name="Salida 2 3 4 3" xfId="10509" xr:uid="{00000000-0005-0000-0000-0000BE170000}"/>
    <cellStyle name="Salida 2 3 4 4" xfId="7463" xr:uid="{00000000-0005-0000-0000-0000BE170000}"/>
    <cellStyle name="Salida 2 3 4 5" xfId="15611" xr:uid="{00000000-0005-0000-0000-0000BE170000}"/>
    <cellStyle name="Salida 2 3 4 6" xfId="19329" xr:uid="{00000000-0005-0000-0000-0000BE170000}"/>
    <cellStyle name="Salida 2 3 4 7" xfId="26338" xr:uid="{00000000-0005-0000-0000-0000BE170000}"/>
    <cellStyle name="Salida 2 3 4 8" xfId="32640" xr:uid="{00000000-0005-0000-0000-0000BE170000}"/>
    <cellStyle name="Salida 2 3 4 9" xfId="32409" xr:uid="{00000000-0005-0000-0000-0000BE170000}"/>
    <cellStyle name="Salida 2 3 5" xfId="3162" xr:uid="{00000000-0005-0000-0000-0000B0170000}"/>
    <cellStyle name="Salida 2 3 5 10" xfId="42204" xr:uid="{00000000-0005-0000-0000-0000C0170000}"/>
    <cellStyle name="Salida 2 3 5 11" xfId="46420" xr:uid="{00000000-0005-0000-0000-0000C0170000}"/>
    <cellStyle name="Salida 2 3 5 12" xfId="50588" xr:uid="{00000000-0005-0000-0000-0000C0170000}"/>
    <cellStyle name="Salida 2 3 5 13" xfId="54585" xr:uid="{00000000-0005-0000-0000-0000C0170000}"/>
    <cellStyle name="Salida 2 3 5 14" xfId="58334" xr:uid="{00000000-0005-0000-0000-0000C0170000}"/>
    <cellStyle name="Salida 2 3 5 2" xfId="6192" xr:uid="{00000000-0005-0000-0000-0000B1170000}"/>
    <cellStyle name="Salida 2 3 5 2 10" xfId="49334" xr:uid="{00000000-0005-0000-0000-0000C1170000}"/>
    <cellStyle name="Salida 2 3 5 2 11" xfId="53369" xr:uid="{00000000-0005-0000-0000-0000C1170000}"/>
    <cellStyle name="Salida 2 3 5 2 12" xfId="57170" xr:uid="{00000000-0005-0000-0000-0000C1170000}"/>
    <cellStyle name="Salida 2 3 5 2 13" xfId="60346" xr:uid="{00000000-0005-0000-0000-0000C1170000}"/>
    <cellStyle name="Salida 2 3 5 2 2" xfId="10261" xr:uid="{00000000-0005-0000-0000-0000C1170000}"/>
    <cellStyle name="Salida 2 3 5 2 3" xfId="16626" xr:uid="{00000000-0005-0000-0000-0000C1170000}"/>
    <cellStyle name="Salida 2 3 5 2 4" xfId="20531" xr:uid="{00000000-0005-0000-0000-0000C1170000}"/>
    <cellStyle name="Salida 2 3 5 2 5" xfId="23760" xr:uid="{00000000-0005-0000-0000-0000C1170000}"/>
    <cellStyle name="Salida 2 3 5 2 6" xfId="30421" xr:uid="{00000000-0005-0000-0000-0000C1170000}"/>
    <cellStyle name="Salida 2 3 5 2 7" xfId="36677" xr:uid="{00000000-0005-0000-0000-0000C1170000}"/>
    <cellStyle name="Salida 2 3 5 2 8" xfId="40932" xr:uid="{00000000-0005-0000-0000-0000C1170000}"/>
    <cellStyle name="Salida 2 3 5 2 9" xfId="45156" xr:uid="{00000000-0005-0000-0000-0000C1170000}"/>
    <cellStyle name="Salida 2 3 5 3" xfId="7824" xr:uid="{00000000-0005-0000-0000-0000C0170000}"/>
    <cellStyle name="Salida 2 3 5 4" xfId="13932" xr:uid="{00000000-0005-0000-0000-0000C0170000}"/>
    <cellStyle name="Salida 2 3 5 5" xfId="17962" xr:uid="{00000000-0005-0000-0000-0000C0170000}"/>
    <cellStyle name="Salida 2 3 5 6" xfId="21748" xr:uid="{00000000-0005-0000-0000-0000C0170000}"/>
    <cellStyle name="Salida 2 3 5 7" xfId="27392" xr:uid="{00000000-0005-0000-0000-0000C0170000}"/>
    <cellStyle name="Salida 2 3 5 8" xfId="33683" xr:uid="{00000000-0005-0000-0000-0000C0170000}"/>
    <cellStyle name="Salida 2 3 5 9" xfId="37956" xr:uid="{00000000-0005-0000-0000-0000C0170000}"/>
    <cellStyle name="Salida 2 3 6" xfId="3761" xr:uid="{00000000-0005-0000-0000-0000B2170000}"/>
    <cellStyle name="Salida 2 3 6 10" xfId="42802" xr:uid="{00000000-0005-0000-0000-0000C2170000}"/>
    <cellStyle name="Salida 2 3 6 11" xfId="47016" xr:uid="{00000000-0005-0000-0000-0000C2170000}"/>
    <cellStyle name="Salida 2 3 6 12" xfId="51184" xr:uid="{00000000-0005-0000-0000-0000C2170000}"/>
    <cellStyle name="Salida 2 3 6 13" xfId="55181" xr:uid="{00000000-0005-0000-0000-0000C2170000}"/>
    <cellStyle name="Salida 2 3 6 14" xfId="58930" xr:uid="{00000000-0005-0000-0000-0000C2170000}"/>
    <cellStyle name="Salida 2 3 6 2" xfId="6626" xr:uid="{00000000-0005-0000-0000-0000B3170000}"/>
    <cellStyle name="Salida 2 3 6 2 10" xfId="49763" xr:uid="{00000000-0005-0000-0000-0000C3170000}"/>
    <cellStyle name="Salida 2 3 6 2 11" xfId="53798" xr:uid="{00000000-0005-0000-0000-0000C3170000}"/>
    <cellStyle name="Salida 2 3 6 2 12" xfId="57599" xr:uid="{00000000-0005-0000-0000-0000C3170000}"/>
    <cellStyle name="Salida 2 3 6 2 13" xfId="60775" xr:uid="{00000000-0005-0000-0000-0000C3170000}"/>
    <cellStyle name="Salida 2 3 6 2 2" xfId="9555" xr:uid="{00000000-0005-0000-0000-0000C3170000}"/>
    <cellStyle name="Salida 2 3 6 2 3" xfId="17055" xr:uid="{00000000-0005-0000-0000-0000C3170000}"/>
    <cellStyle name="Salida 2 3 6 2 4" xfId="20960" xr:uid="{00000000-0005-0000-0000-0000C3170000}"/>
    <cellStyle name="Salida 2 3 6 2 5" xfId="24189" xr:uid="{00000000-0005-0000-0000-0000C3170000}"/>
    <cellStyle name="Salida 2 3 6 2 6" xfId="30855" xr:uid="{00000000-0005-0000-0000-0000C3170000}"/>
    <cellStyle name="Salida 2 3 6 2 7" xfId="37110" xr:uid="{00000000-0005-0000-0000-0000C3170000}"/>
    <cellStyle name="Salida 2 3 6 2 8" xfId="41365" xr:uid="{00000000-0005-0000-0000-0000C3170000}"/>
    <cellStyle name="Salida 2 3 6 2 9" xfId="45587" xr:uid="{00000000-0005-0000-0000-0000C3170000}"/>
    <cellStyle name="Salida 2 3 6 3" xfId="11822" xr:uid="{00000000-0005-0000-0000-0000C2170000}"/>
    <cellStyle name="Salida 2 3 6 4" xfId="14528" xr:uid="{00000000-0005-0000-0000-0000C2170000}"/>
    <cellStyle name="Salida 2 3 6 5" xfId="18558" xr:uid="{00000000-0005-0000-0000-0000C2170000}"/>
    <cellStyle name="Salida 2 3 6 6" xfId="22344" xr:uid="{00000000-0005-0000-0000-0000C2170000}"/>
    <cellStyle name="Salida 2 3 6 7" xfId="27991" xr:uid="{00000000-0005-0000-0000-0000C2170000}"/>
    <cellStyle name="Salida 2 3 6 8" xfId="34282" xr:uid="{00000000-0005-0000-0000-0000C2170000}"/>
    <cellStyle name="Salida 2 3 6 9" xfId="38555" xr:uid="{00000000-0005-0000-0000-0000C2170000}"/>
    <cellStyle name="Salida 2 3 7" xfId="2963" xr:uid="{00000000-0005-0000-0000-0000B4170000}"/>
    <cellStyle name="Salida 2 3 7 10" xfId="46221" xr:uid="{00000000-0005-0000-0000-0000C4170000}"/>
    <cellStyle name="Salida 2 3 7 11" xfId="50389" xr:uid="{00000000-0005-0000-0000-0000C4170000}"/>
    <cellStyle name="Salida 2 3 7 12" xfId="54386" xr:uid="{00000000-0005-0000-0000-0000C4170000}"/>
    <cellStyle name="Salida 2 3 7 13" xfId="58135" xr:uid="{00000000-0005-0000-0000-0000C4170000}"/>
    <cellStyle name="Salida 2 3 7 2" xfId="8021" xr:uid="{00000000-0005-0000-0000-0000C4170000}"/>
    <cellStyle name="Salida 2 3 7 3" xfId="13733" xr:uid="{00000000-0005-0000-0000-0000C4170000}"/>
    <cellStyle name="Salida 2 3 7 4" xfId="17763" xr:uid="{00000000-0005-0000-0000-0000C4170000}"/>
    <cellStyle name="Salida 2 3 7 5" xfId="21549" xr:uid="{00000000-0005-0000-0000-0000C4170000}"/>
    <cellStyle name="Salida 2 3 7 6" xfId="27193" xr:uid="{00000000-0005-0000-0000-0000C4170000}"/>
    <cellStyle name="Salida 2 3 7 7" xfId="33484" xr:uid="{00000000-0005-0000-0000-0000C4170000}"/>
    <cellStyle name="Salida 2 3 7 8" xfId="37757" xr:uid="{00000000-0005-0000-0000-0000C4170000}"/>
    <cellStyle name="Salida 2 3 7 9" xfId="42005" xr:uid="{00000000-0005-0000-0000-0000C4170000}"/>
    <cellStyle name="Salida 2 3 8" xfId="9139" xr:uid="{00000000-0005-0000-0000-000095170000}"/>
    <cellStyle name="Salida 2 3 9" xfId="8144" xr:uid="{00000000-0005-0000-0000-000095170000}"/>
    <cellStyle name="Salida 2 30" xfId="31817" xr:uid="{00000000-0005-0000-0000-000085150000}"/>
    <cellStyle name="Salida 2 31" xfId="35287" xr:uid="{00000000-0005-0000-0000-000085150000}"/>
    <cellStyle name="Salida 2 32" xfId="39554" xr:uid="{00000000-0005-0000-0000-000085150000}"/>
    <cellStyle name="Salida 2 33" xfId="43796" xr:uid="{00000000-0005-0000-0000-000085150000}"/>
    <cellStyle name="Salida 2 34" xfId="47997" xr:uid="{00000000-0005-0000-0000-000085150000}"/>
    <cellStyle name="Salida 2 35" xfId="52120" xr:uid="{00000000-0005-0000-0000-000085150000}"/>
    <cellStyle name="Salida 2 36" xfId="56032" xr:uid="{00000000-0005-0000-0000-000085150000}"/>
    <cellStyle name="Salida 2 4" xfId="1295" xr:uid="{00000000-0005-0000-0000-0000B5170000}"/>
    <cellStyle name="Salida 2 4 10" xfId="15694" xr:uid="{00000000-0005-0000-0000-0000C5170000}"/>
    <cellStyle name="Salida 2 4 11" xfId="20366" xr:uid="{00000000-0005-0000-0000-0000C5170000}"/>
    <cellStyle name="Salida 2 4 12" xfId="25537" xr:uid="{00000000-0005-0000-0000-0000C5170000}"/>
    <cellStyle name="Salida 2 4 13" xfId="31853" xr:uid="{00000000-0005-0000-0000-0000C5170000}"/>
    <cellStyle name="Salida 2 4 14" xfId="35283" xr:uid="{00000000-0005-0000-0000-0000C5170000}"/>
    <cellStyle name="Salida 2 4 15" xfId="39550" xr:uid="{00000000-0005-0000-0000-0000C5170000}"/>
    <cellStyle name="Salida 2 4 16" xfId="43792" xr:uid="{00000000-0005-0000-0000-0000C5170000}"/>
    <cellStyle name="Salida 2 4 17" xfId="47993" xr:uid="{00000000-0005-0000-0000-0000C5170000}"/>
    <cellStyle name="Salida 2 4 18" xfId="52116" xr:uid="{00000000-0005-0000-0000-0000C5170000}"/>
    <cellStyle name="Salida 2 4 19" xfId="56028" xr:uid="{00000000-0005-0000-0000-0000C5170000}"/>
    <cellStyle name="Salida 2 4 2" xfId="1296" xr:uid="{00000000-0005-0000-0000-0000B6170000}"/>
    <cellStyle name="Salida 2 4 2 10" xfId="11131" xr:uid="{00000000-0005-0000-0000-0000C6170000}"/>
    <cellStyle name="Salida 2 4 2 11" xfId="8556" xr:uid="{00000000-0005-0000-0000-0000C6170000}"/>
    <cellStyle name="Salida 2 4 2 12" xfId="17649" xr:uid="{00000000-0005-0000-0000-0000C6170000}"/>
    <cellStyle name="Salida 2 4 2 13" xfId="25538" xr:uid="{00000000-0005-0000-0000-0000C6170000}"/>
    <cellStyle name="Salida 2 4 2 14" xfId="31854" xr:uid="{00000000-0005-0000-0000-0000C6170000}"/>
    <cellStyle name="Salida 2 4 2 15" xfId="37648" xr:uid="{00000000-0005-0000-0000-0000C6170000}"/>
    <cellStyle name="Salida 2 4 2 16" xfId="41902" xr:uid="{00000000-0005-0000-0000-0000C6170000}"/>
    <cellStyle name="Salida 2 4 2 17" xfId="46121" xr:uid="{00000000-0005-0000-0000-0000C6170000}"/>
    <cellStyle name="Salida 2 4 2 18" xfId="50293" xr:uid="{00000000-0005-0000-0000-0000C6170000}"/>
    <cellStyle name="Salida 2 4 2 19" xfId="54312" xr:uid="{00000000-0005-0000-0000-0000C6170000}"/>
    <cellStyle name="Salida 2 4 2 2" xfId="1579" xr:uid="{00000000-0005-0000-0000-0000B7170000}"/>
    <cellStyle name="Salida 2 4 2 2 10" xfId="25816" xr:uid="{00000000-0005-0000-0000-0000C7170000}"/>
    <cellStyle name="Salida 2 4 2 2 11" xfId="32130" xr:uid="{00000000-0005-0000-0000-0000C7170000}"/>
    <cellStyle name="Salida 2 4 2 2 12" xfId="35248" xr:uid="{00000000-0005-0000-0000-0000C7170000}"/>
    <cellStyle name="Salida 2 4 2 2 13" xfId="39515" xr:uid="{00000000-0005-0000-0000-0000C7170000}"/>
    <cellStyle name="Salida 2 4 2 2 14" xfId="43757" xr:uid="{00000000-0005-0000-0000-0000C7170000}"/>
    <cellStyle name="Salida 2 4 2 2 15" xfId="47958" xr:uid="{00000000-0005-0000-0000-0000C7170000}"/>
    <cellStyle name="Salida 2 4 2 2 16" xfId="52082" xr:uid="{00000000-0005-0000-0000-0000C7170000}"/>
    <cellStyle name="Salida 2 4 2 2 17" xfId="55994" xr:uid="{00000000-0005-0000-0000-0000C7170000}"/>
    <cellStyle name="Salida 2 4 2 2 2" xfId="2382" xr:uid="{00000000-0005-0000-0000-0000B8170000}"/>
    <cellStyle name="Salida 2 4 2 2 2 10" xfId="41770" xr:uid="{00000000-0005-0000-0000-0000C8170000}"/>
    <cellStyle name="Salida 2 4 2 2 2 11" xfId="45991" xr:uid="{00000000-0005-0000-0000-0000C8170000}"/>
    <cellStyle name="Salida 2 4 2 2 2 12" xfId="50166" xr:uid="{00000000-0005-0000-0000-0000C8170000}"/>
    <cellStyle name="Salida 2 4 2 2 2 13" xfId="54193" xr:uid="{00000000-0005-0000-0000-0000C8170000}"/>
    <cellStyle name="Salida 2 4 2 2 2 14" xfId="57975" xr:uid="{00000000-0005-0000-0000-0000C8170000}"/>
    <cellStyle name="Salida 2 4 2 2 2 2" xfId="5558" xr:uid="{00000000-0005-0000-0000-0000B9170000}"/>
    <cellStyle name="Salida 2 4 2 2 2 2 10" xfId="48731" xr:uid="{00000000-0005-0000-0000-0000C9170000}"/>
    <cellStyle name="Salida 2 4 2 2 2 2 11" xfId="52800" xr:uid="{00000000-0005-0000-0000-0000C9170000}"/>
    <cellStyle name="Salida 2 4 2 2 2 2 12" xfId="56648" xr:uid="{00000000-0005-0000-0000-0000C9170000}"/>
    <cellStyle name="Salida 2 4 2 2 2 2 13" xfId="59968" xr:uid="{00000000-0005-0000-0000-0000C9170000}"/>
    <cellStyle name="Salida 2 4 2 2 2 2 2" xfId="13276" xr:uid="{00000000-0005-0000-0000-0000C9170000}"/>
    <cellStyle name="Salida 2 4 2 2 2 2 3" xfId="16080" xr:uid="{00000000-0005-0000-0000-0000C9170000}"/>
    <cellStyle name="Salida 2 4 2 2 2 2 4" xfId="20014" xr:uid="{00000000-0005-0000-0000-0000C9170000}"/>
    <cellStyle name="Salida 2 4 2 2 2 2 5" xfId="23382" xr:uid="{00000000-0005-0000-0000-0000C9170000}"/>
    <cellStyle name="Salida 2 4 2 2 2 2 6" xfId="29788" xr:uid="{00000000-0005-0000-0000-0000C9170000}"/>
    <cellStyle name="Salida 2 4 2 2 2 2 7" xfId="36053" xr:uid="{00000000-0005-0000-0000-0000C9170000}"/>
    <cellStyle name="Salida 2 4 2 2 2 2 8" xfId="40309" xr:uid="{00000000-0005-0000-0000-0000C9170000}"/>
    <cellStyle name="Salida 2 4 2 2 2 2 9" xfId="44540" xr:uid="{00000000-0005-0000-0000-0000C9170000}"/>
    <cellStyle name="Salida 2 4 2 2 2 3" xfId="9313" xr:uid="{00000000-0005-0000-0000-0000C8170000}"/>
    <cellStyle name="Salida 2 4 2 2 2 4" xfId="11722" xr:uid="{00000000-0005-0000-0000-0000C8170000}"/>
    <cellStyle name="Salida 2 4 2 2 2 5" xfId="15300" xr:uid="{00000000-0005-0000-0000-0000C8170000}"/>
    <cellStyle name="Salida 2 4 2 2 2 6" xfId="15098" xr:uid="{00000000-0005-0000-0000-0000C8170000}"/>
    <cellStyle name="Salida 2 4 2 2 2 7" xfId="26612" xr:uid="{00000000-0005-0000-0000-0000C8170000}"/>
    <cellStyle name="Salida 2 4 2 2 2 8" xfId="32914" xr:uid="{00000000-0005-0000-0000-0000C8170000}"/>
    <cellStyle name="Salida 2 4 2 2 2 9" xfId="37515" xr:uid="{00000000-0005-0000-0000-0000C8170000}"/>
    <cellStyle name="Salida 2 4 2 2 3" xfId="3526" xr:uid="{00000000-0005-0000-0000-0000BA170000}"/>
    <cellStyle name="Salida 2 4 2 2 3 10" xfId="42567" xr:uid="{00000000-0005-0000-0000-0000CA170000}"/>
    <cellStyle name="Salida 2 4 2 2 3 11" xfId="46781" xr:uid="{00000000-0005-0000-0000-0000CA170000}"/>
    <cellStyle name="Salida 2 4 2 2 3 12" xfId="50949" xr:uid="{00000000-0005-0000-0000-0000CA170000}"/>
    <cellStyle name="Salida 2 4 2 2 3 13" xfId="54946" xr:uid="{00000000-0005-0000-0000-0000CA170000}"/>
    <cellStyle name="Salida 2 4 2 2 3 14" xfId="58695" xr:uid="{00000000-0005-0000-0000-0000CA170000}"/>
    <cellStyle name="Salida 2 4 2 2 3 2" xfId="6466" xr:uid="{00000000-0005-0000-0000-0000BB170000}"/>
    <cellStyle name="Salida 2 4 2 2 3 2 10" xfId="49603" xr:uid="{00000000-0005-0000-0000-0000CB170000}"/>
    <cellStyle name="Salida 2 4 2 2 3 2 11" xfId="53638" xr:uid="{00000000-0005-0000-0000-0000CB170000}"/>
    <cellStyle name="Salida 2 4 2 2 3 2 12" xfId="57439" xr:uid="{00000000-0005-0000-0000-0000CB170000}"/>
    <cellStyle name="Salida 2 4 2 2 3 2 13" xfId="60615" xr:uid="{00000000-0005-0000-0000-0000CB170000}"/>
    <cellStyle name="Salida 2 4 2 2 3 2 2" xfId="12856" xr:uid="{00000000-0005-0000-0000-0000CB170000}"/>
    <cellStyle name="Salida 2 4 2 2 3 2 3" xfId="16895" xr:uid="{00000000-0005-0000-0000-0000CB170000}"/>
    <cellStyle name="Salida 2 4 2 2 3 2 4" xfId="20800" xr:uid="{00000000-0005-0000-0000-0000CB170000}"/>
    <cellStyle name="Salida 2 4 2 2 3 2 5" xfId="24029" xr:uid="{00000000-0005-0000-0000-0000CB170000}"/>
    <cellStyle name="Salida 2 4 2 2 3 2 6" xfId="30695" xr:uid="{00000000-0005-0000-0000-0000CB170000}"/>
    <cellStyle name="Salida 2 4 2 2 3 2 7" xfId="36950" xr:uid="{00000000-0005-0000-0000-0000CB170000}"/>
    <cellStyle name="Salida 2 4 2 2 3 2 8" xfId="41205" xr:uid="{00000000-0005-0000-0000-0000CB170000}"/>
    <cellStyle name="Salida 2 4 2 2 3 2 9" xfId="45427" xr:uid="{00000000-0005-0000-0000-0000CB170000}"/>
    <cellStyle name="Salida 2 4 2 2 3 3" xfId="11850" xr:uid="{00000000-0005-0000-0000-0000CA170000}"/>
    <cellStyle name="Salida 2 4 2 2 3 4" xfId="14293" xr:uid="{00000000-0005-0000-0000-0000CA170000}"/>
    <cellStyle name="Salida 2 4 2 2 3 5" xfId="18323" xr:uid="{00000000-0005-0000-0000-0000CA170000}"/>
    <cellStyle name="Salida 2 4 2 2 3 6" xfId="22109" xr:uid="{00000000-0005-0000-0000-0000CA170000}"/>
    <cellStyle name="Salida 2 4 2 2 3 7" xfId="27756" xr:uid="{00000000-0005-0000-0000-0000CA170000}"/>
    <cellStyle name="Salida 2 4 2 2 3 8" xfId="34047" xr:uid="{00000000-0005-0000-0000-0000CA170000}"/>
    <cellStyle name="Salida 2 4 2 2 3 9" xfId="38320" xr:uid="{00000000-0005-0000-0000-0000CA170000}"/>
    <cellStyle name="Salida 2 4 2 2 4" xfId="4039" xr:uid="{00000000-0005-0000-0000-0000BC170000}"/>
    <cellStyle name="Salida 2 4 2 2 4 10" xfId="43080" xr:uid="{00000000-0005-0000-0000-0000CC170000}"/>
    <cellStyle name="Salida 2 4 2 2 4 11" xfId="47294" xr:uid="{00000000-0005-0000-0000-0000CC170000}"/>
    <cellStyle name="Salida 2 4 2 2 4 12" xfId="51462" xr:uid="{00000000-0005-0000-0000-0000CC170000}"/>
    <cellStyle name="Salida 2 4 2 2 4 13" xfId="55459" xr:uid="{00000000-0005-0000-0000-0000CC170000}"/>
    <cellStyle name="Salida 2 4 2 2 4 14" xfId="59208" xr:uid="{00000000-0005-0000-0000-0000CC170000}"/>
    <cellStyle name="Salida 2 4 2 2 4 2" xfId="6899" xr:uid="{00000000-0005-0000-0000-0000BD170000}"/>
    <cellStyle name="Salida 2 4 2 2 4 2 10" xfId="50036" xr:uid="{00000000-0005-0000-0000-0000CD170000}"/>
    <cellStyle name="Salida 2 4 2 2 4 2 11" xfId="54071" xr:uid="{00000000-0005-0000-0000-0000CD170000}"/>
    <cellStyle name="Salida 2 4 2 2 4 2 12" xfId="57872" xr:uid="{00000000-0005-0000-0000-0000CD170000}"/>
    <cellStyle name="Salida 2 4 2 2 4 2 13" xfId="61048" xr:uid="{00000000-0005-0000-0000-0000CD170000}"/>
    <cellStyle name="Salida 2 4 2 2 4 2 2" xfId="12015" xr:uid="{00000000-0005-0000-0000-0000CD170000}"/>
    <cellStyle name="Salida 2 4 2 2 4 2 3" xfId="17328" xr:uid="{00000000-0005-0000-0000-0000CD170000}"/>
    <cellStyle name="Salida 2 4 2 2 4 2 4" xfId="21233" xr:uid="{00000000-0005-0000-0000-0000CD170000}"/>
    <cellStyle name="Salida 2 4 2 2 4 2 5" xfId="24462" xr:uid="{00000000-0005-0000-0000-0000CD170000}"/>
    <cellStyle name="Salida 2 4 2 2 4 2 6" xfId="31128" xr:uid="{00000000-0005-0000-0000-0000CD170000}"/>
    <cellStyle name="Salida 2 4 2 2 4 2 7" xfId="37383" xr:uid="{00000000-0005-0000-0000-0000CD170000}"/>
    <cellStyle name="Salida 2 4 2 2 4 2 8" xfId="41638" xr:uid="{00000000-0005-0000-0000-0000CD170000}"/>
    <cellStyle name="Salida 2 4 2 2 4 2 9" xfId="45860" xr:uid="{00000000-0005-0000-0000-0000CD170000}"/>
    <cellStyle name="Salida 2 4 2 2 4 3" xfId="8988" xr:uid="{00000000-0005-0000-0000-0000CC170000}"/>
    <cellStyle name="Salida 2 4 2 2 4 4" xfId="14806" xr:uid="{00000000-0005-0000-0000-0000CC170000}"/>
    <cellStyle name="Salida 2 4 2 2 4 5" xfId="18836" xr:uid="{00000000-0005-0000-0000-0000CC170000}"/>
    <cellStyle name="Salida 2 4 2 2 4 6" xfId="22622" xr:uid="{00000000-0005-0000-0000-0000CC170000}"/>
    <cellStyle name="Salida 2 4 2 2 4 7" xfId="28269" xr:uid="{00000000-0005-0000-0000-0000CC170000}"/>
    <cellStyle name="Salida 2 4 2 2 4 8" xfId="34560" xr:uid="{00000000-0005-0000-0000-0000CC170000}"/>
    <cellStyle name="Salida 2 4 2 2 4 9" xfId="38833" xr:uid="{00000000-0005-0000-0000-0000CC170000}"/>
    <cellStyle name="Salida 2 4 2 2 5" xfId="3636" xr:uid="{00000000-0005-0000-0000-0000BE170000}"/>
    <cellStyle name="Salida 2 4 2 2 5 10" xfId="46891" xr:uid="{00000000-0005-0000-0000-0000CE170000}"/>
    <cellStyle name="Salida 2 4 2 2 5 11" xfId="51059" xr:uid="{00000000-0005-0000-0000-0000CE170000}"/>
    <cellStyle name="Salida 2 4 2 2 5 12" xfId="55056" xr:uid="{00000000-0005-0000-0000-0000CE170000}"/>
    <cellStyle name="Salida 2 4 2 2 5 13" xfId="58805" xr:uid="{00000000-0005-0000-0000-0000CE170000}"/>
    <cellStyle name="Salida 2 4 2 2 5 2" xfId="11504" xr:uid="{00000000-0005-0000-0000-0000CE170000}"/>
    <cellStyle name="Salida 2 4 2 2 5 3" xfId="14403" xr:uid="{00000000-0005-0000-0000-0000CE170000}"/>
    <cellStyle name="Salida 2 4 2 2 5 4" xfId="18433" xr:uid="{00000000-0005-0000-0000-0000CE170000}"/>
    <cellStyle name="Salida 2 4 2 2 5 5" xfId="22219" xr:uid="{00000000-0005-0000-0000-0000CE170000}"/>
    <cellStyle name="Salida 2 4 2 2 5 6" xfId="27866" xr:uid="{00000000-0005-0000-0000-0000CE170000}"/>
    <cellStyle name="Salida 2 4 2 2 5 7" xfId="34157" xr:uid="{00000000-0005-0000-0000-0000CE170000}"/>
    <cellStyle name="Salida 2 4 2 2 5 8" xfId="38430" xr:uid="{00000000-0005-0000-0000-0000CE170000}"/>
    <cellStyle name="Salida 2 4 2 2 5 9" xfId="42677" xr:uid="{00000000-0005-0000-0000-0000CE170000}"/>
    <cellStyle name="Salida 2 4 2 2 6" xfId="9506" xr:uid="{00000000-0005-0000-0000-0000C7170000}"/>
    <cellStyle name="Salida 2 4 2 2 7" xfId="12720" xr:uid="{00000000-0005-0000-0000-0000C7170000}"/>
    <cellStyle name="Salida 2 4 2 2 8" xfId="16414" xr:uid="{00000000-0005-0000-0000-0000C7170000}"/>
    <cellStyle name="Salida 2 4 2 2 9" xfId="20331" xr:uid="{00000000-0005-0000-0000-0000C7170000}"/>
    <cellStyle name="Salida 2 4 2 20" xfId="58075" xr:uid="{00000000-0005-0000-0000-0000C6170000}"/>
    <cellStyle name="Salida 2 4 2 3" xfId="1580" xr:uid="{00000000-0005-0000-0000-0000BF170000}"/>
    <cellStyle name="Salida 2 4 2 3 10" xfId="25817" xr:uid="{00000000-0005-0000-0000-0000CF170000}"/>
    <cellStyle name="Salida 2 4 2 3 11" xfId="32131" xr:uid="{00000000-0005-0000-0000-0000CF170000}"/>
    <cellStyle name="Salida 2 4 2 3 12" xfId="37613" xr:uid="{00000000-0005-0000-0000-0000CF170000}"/>
    <cellStyle name="Salida 2 4 2 3 13" xfId="41867" xr:uid="{00000000-0005-0000-0000-0000CF170000}"/>
    <cellStyle name="Salida 2 4 2 3 14" xfId="46086" xr:uid="{00000000-0005-0000-0000-0000CF170000}"/>
    <cellStyle name="Salida 2 4 2 3 15" xfId="50258" xr:uid="{00000000-0005-0000-0000-0000CF170000}"/>
    <cellStyle name="Salida 2 4 2 3 16" xfId="54278" xr:uid="{00000000-0005-0000-0000-0000CF170000}"/>
    <cellStyle name="Salida 2 4 2 3 17" xfId="58041" xr:uid="{00000000-0005-0000-0000-0000CF170000}"/>
    <cellStyle name="Salida 2 4 2 3 2" xfId="2383" xr:uid="{00000000-0005-0000-0000-0000C0170000}"/>
    <cellStyle name="Salida 2 4 2 3 2 10" xfId="39183" xr:uid="{00000000-0005-0000-0000-0000D0170000}"/>
    <cellStyle name="Salida 2 4 2 3 2 11" xfId="43428" xr:uid="{00000000-0005-0000-0000-0000D0170000}"/>
    <cellStyle name="Salida 2 4 2 3 2 12" xfId="47640" xr:uid="{00000000-0005-0000-0000-0000D0170000}"/>
    <cellStyle name="Salida 2 4 2 3 2 13" xfId="51803" xr:uid="{00000000-0005-0000-0000-0000D0170000}"/>
    <cellStyle name="Salida 2 4 2 3 2 14" xfId="55782" xr:uid="{00000000-0005-0000-0000-0000D0170000}"/>
    <cellStyle name="Salida 2 4 2 3 2 2" xfId="5559" xr:uid="{00000000-0005-0000-0000-0000C1170000}"/>
    <cellStyle name="Salida 2 4 2 3 2 2 10" xfId="48732" xr:uid="{00000000-0005-0000-0000-0000D1170000}"/>
    <cellStyle name="Salida 2 4 2 3 2 2 11" xfId="52801" xr:uid="{00000000-0005-0000-0000-0000D1170000}"/>
    <cellStyle name="Salida 2 4 2 3 2 2 12" xfId="56649" xr:uid="{00000000-0005-0000-0000-0000D1170000}"/>
    <cellStyle name="Salida 2 4 2 3 2 2 13" xfId="59969" xr:uid="{00000000-0005-0000-0000-0000D1170000}"/>
    <cellStyle name="Salida 2 4 2 3 2 2 2" xfId="10724" xr:uid="{00000000-0005-0000-0000-0000D1170000}"/>
    <cellStyle name="Salida 2 4 2 3 2 2 3" xfId="16081" xr:uid="{00000000-0005-0000-0000-0000D1170000}"/>
    <cellStyle name="Salida 2 4 2 3 2 2 4" xfId="20015" xr:uid="{00000000-0005-0000-0000-0000D1170000}"/>
    <cellStyle name="Salida 2 4 2 3 2 2 5" xfId="23383" xr:uid="{00000000-0005-0000-0000-0000D1170000}"/>
    <cellStyle name="Salida 2 4 2 3 2 2 6" xfId="29789" xr:uid="{00000000-0005-0000-0000-0000D1170000}"/>
    <cellStyle name="Salida 2 4 2 3 2 2 7" xfId="36054" xr:uid="{00000000-0005-0000-0000-0000D1170000}"/>
    <cellStyle name="Salida 2 4 2 3 2 2 8" xfId="40310" xr:uid="{00000000-0005-0000-0000-0000D1170000}"/>
    <cellStyle name="Salida 2 4 2 3 2 2 9" xfId="44541" xr:uid="{00000000-0005-0000-0000-0000D1170000}"/>
    <cellStyle name="Salida 2 4 2 3 2 3" xfId="8604" xr:uid="{00000000-0005-0000-0000-0000D0170000}"/>
    <cellStyle name="Salida 2 4 2 3 2 4" xfId="12705" xr:uid="{00000000-0005-0000-0000-0000D0170000}"/>
    <cellStyle name="Salida 2 4 2 3 2 5" xfId="17432" xr:uid="{00000000-0005-0000-0000-0000D0170000}"/>
    <cellStyle name="Salida 2 4 2 3 2 6" xfId="19546" xr:uid="{00000000-0005-0000-0000-0000D0170000}"/>
    <cellStyle name="Salida 2 4 2 3 2 7" xfId="26613" xr:uid="{00000000-0005-0000-0000-0000D0170000}"/>
    <cellStyle name="Salida 2 4 2 3 2 8" xfId="32915" xr:uid="{00000000-0005-0000-0000-0000D0170000}"/>
    <cellStyle name="Salida 2 4 2 3 2 9" xfId="34912" xr:uid="{00000000-0005-0000-0000-0000D0170000}"/>
    <cellStyle name="Salida 2 4 2 3 3" xfId="3527" xr:uid="{00000000-0005-0000-0000-0000C2170000}"/>
    <cellStyle name="Salida 2 4 2 3 3 10" xfId="42568" xr:uid="{00000000-0005-0000-0000-0000D2170000}"/>
    <cellStyle name="Salida 2 4 2 3 3 11" xfId="46782" xr:uid="{00000000-0005-0000-0000-0000D2170000}"/>
    <cellStyle name="Salida 2 4 2 3 3 12" xfId="50950" xr:uid="{00000000-0005-0000-0000-0000D2170000}"/>
    <cellStyle name="Salida 2 4 2 3 3 13" xfId="54947" xr:uid="{00000000-0005-0000-0000-0000D2170000}"/>
    <cellStyle name="Salida 2 4 2 3 3 14" xfId="58696" xr:uid="{00000000-0005-0000-0000-0000D2170000}"/>
    <cellStyle name="Salida 2 4 2 3 3 2" xfId="6467" xr:uid="{00000000-0005-0000-0000-0000C3170000}"/>
    <cellStyle name="Salida 2 4 2 3 3 2 10" xfId="49604" xr:uid="{00000000-0005-0000-0000-0000D3170000}"/>
    <cellStyle name="Salida 2 4 2 3 3 2 11" xfId="53639" xr:uid="{00000000-0005-0000-0000-0000D3170000}"/>
    <cellStyle name="Salida 2 4 2 3 3 2 12" xfId="57440" xr:uid="{00000000-0005-0000-0000-0000D3170000}"/>
    <cellStyle name="Salida 2 4 2 3 3 2 13" xfId="60616" xr:uid="{00000000-0005-0000-0000-0000D3170000}"/>
    <cellStyle name="Salida 2 4 2 3 3 2 2" xfId="10246" xr:uid="{00000000-0005-0000-0000-0000D3170000}"/>
    <cellStyle name="Salida 2 4 2 3 3 2 3" xfId="16896" xr:uid="{00000000-0005-0000-0000-0000D3170000}"/>
    <cellStyle name="Salida 2 4 2 3 3 2 4" xfId="20801" xr:uid="{00000000-0005-0000-0000-0000D3170000}"/>
    <cellStyle name="Salida 2 4 2 3 3 2 5" xfId="24030" xr:uid="{00000000-0005-0000-0000-0000D3170000}"/>
    <cellStyle name="Salida 2 4 2 3 3 2 6" xfId="30696" xr:uid="{00000000-0005-0000-0000-0000D3170000}"/>
    <cellStyle name="Salida 2 4 2 3 3 2 7" xfId="36951" xr:uid="{00000000-0005-0000-0000-0000D3170000}"/>
    <cellStyle name="Salida 2 4 2 3 3 2 8" xfId="41206" xr:uid="{00000000-0005-0000-0000-0000D3170000}"/>
    <cellStyle name="Salida 2 4 2 3 3 2 9" xfId="45428" xr:uid="{00000000-0005-0000-0000-0000D3170000}"/>
    <cellStyle name="Salida 2 4 2 3 3 3" xfId="9050" xr:uid="{00000000-0005-0000-0000-0000D2170000}"/>
    <cellStyle name="Salida 2 4 2 3 3 4" xfId="14294" xr:uid="{00000000-0005-0000-0000-0000D2170000}"/>
    <cellStyle name="Salida 2 4 2 3 3 5" xfId="18324" xr:uid="{00000000-0005-0000-0000-0000D2170000}"/>
    <cellStyle name="Salida 2 4 2 3 3 6" xfId="22110" xr:uid="{00000000-0005-0000-0000-0000D2170000}"/>
    <cellStyle name="Salida 2 4 2 3 3 7" xfId="27757" xr:uid="{00000000-0005-0000-0000-0000D2170000}"/>
    <cellStyle name="Salida 2 4 2 3 3 8" xfId="34048" xr:uid="{00000000-0005-0000-0000-0000D2170000}"/>
    <cellStyle name="Salida 2 4 2 3 3 9" xfId="38321" xr:uid="{00000000-0005-0000-0000-0000D2170000}"/>
    <cellStyle name="Salida 2 4 2 3 4" xfId="4040" xr:uid="{00000000-0005-0000-0000-0000C4170000}"/>
    <cellStyle name="Salida 2 4 2 3 4 10" xfId="43081" xr:uid="{00000000-0005-0000-0000-0000D4170000}"/>
    <cellStyle name="Salida 2 4 2 3 4 11" xfId="47295" xr:uid="{00000000-0005-0000-0000-0000D4170000}"/>
    <cellStyle name="Salida 2 4 2 3 4 12" xfId="51463" xr:uid="{00000000-0005-0000-0000-0000D4170000}"/>
    <cellStyle name="Salida 2 4 2 3 4 13" xfId="55460" xr:uid="{00000000-0005-0000-0000-0000D4170000}"/>
    <cellStyle name="Salida 2 4 2 3 4 14" xfId="59209" xr:uid="{00000000-0005-0000-0000-0000D4170000}"/>
    <cellStyle name="Salida 2 4 2 3 4 2" xfId="6900" xr:uid="{00000000-0005-0000-0000-0000C5170000}"/>
    <cellStyle name="Salida 2 4 2 3 4 2 10" xfId="50037" xr:uid="{00000000-0005-0000-0000-0000D5170000}"/>
    <cellStyle name="Salida 2 4 2 3 4 2 11" xfId="54072" xr:uid="{00000000-0005-0000-0000-0000D5170000}"/>
    <cellStyle name="Salida 2 4 2 3 4 2 12" xfId="57873" xr:uid="{00000000-0005-0000-0000-0000D5170000}"/>
    <cellStyle name="Salida 2 4 2 3 4 2 13" xfId="61049" xr:uid="{00000000-0005-0000-0000-0000D5170000}"/>
    <cellStyle name="Salida 2 4 2 3 4 2 2" xfId="9212" xr:uid="{00000000-0005-0000-0000-0000D5170000}"/>
    <cellStyle name="Salida 2 4 2 3 4 2 3" xfId="17329" xr:uid="{00000000-0005-0000-0000-0000D5170000}"/>
    <cellStyle name="Salida 2 4 2 3 4 2 4" xfId="21234" xr:uid="{00000000-0005-0000-0000-0000D5170000}"/>
    <cellStyle name="Salida 2 4 2 3 4 2 5" xfId="24463" xr:uid="{00000000-0005-0000-0000-0000D5170000}"/>
    <cellStyle name="Salida 2 4 2 3 4 2 6" xfId="31129" xr:uid="{00000000-0005-0000-0000-0000D5170000}"/>
    <cellStyle name="Salida 2 4 2 3 4 2 7" xfId="37384" xr:uid="{00000000-0005-0000-0000-0000D5170000}"/>
    <cellStyle name="Salida 2 4 2 3 4 2 8" xfId="41639" xr:uid="{00000000-0005-0000-0000-0000D5170000}"/>
    <cellStyle name="Salida 2 4 2 3 4 2 9" xfId="45861" xr:uid="{00000000-0005-0000-0000-0000D5170000}"/>
    <cellStyle name="Salida 2 4 2 3 4 3" xfId="7537" xr:uid="{00000000-0005-0000-0000-0000D4170000}"/>
    <cellStyle name="Salida 2 4 2 3 4 4" xfId="14807" xr:uid="{00000000-0005-0000-0000-0000D4170000}"/>
    <cellStyle name="Salida 2 4 2 3 4 5" xfId="18837" xr:uid="{00000000-0005-0000-0000-0000D4170000}"/>
    <cellStyle name="Salida 2 4 2 3 4 6" xfId="22623" xr:uid="{00000000-0005-0000-0000-0000D4170000}"/>
    <cellStyle name="Salida 2 4 2 3 4 7" xfId="28270" xr:uid="{00000000-0005-0000-0000-0000D4170000}"/>
    <cellStyle name="Salida 2 4 2 3 4 8" xfId="34561" xr:uid="{00000000-0005-0000-0000-0000D4170000}"/>
    <cellStyle name="Salida 2 4 2 3 4 9" xfId="38834" xr:uid="{00000000-0005-0000-0000-0000D4170000}"/>
    <cellStyle name="Salida 2 4 2 3 5" xfId="3637" xr:uid="{00000000-0005-0000-0000-0000C6170000}"/>
    <cellStyle name="Salida 2 4 2 3 5 10" xfId="46892" xr:uid="{00000000-0005-0000-0000-0000D6170000}"/>
    <cellStyle name="Salida 2 4 2 3 5 11" xfId="51060" xr:uid="{00000000-0005-0000-0000-0000D6170000}"/>
    <cellStyle name="Salida 2 4 2 3 5 12" xfId="55057" xr:uid="{00000000-0005-0000-0000-0000D6170000}"/>
    <cellStyle name="Salida 2 4 2 3 5 13" xfId="58806" xr:uid="{00000000-0005-0000-0000-0000D6170000}"/>
    <cellStyle name="Salida 2 4 2 3 5 2" xfId="13624" xr:uid="{00000000-0005-0000-0000-0000D6170000}"/>
    <cellStyle name="Salida 2 4 2 3 5 3" xfId="14404" xr:uid="{00000000-0005-0000-0000-0000D6170000}"/>
    <cellStyle name="Salida 2 4 2 3 5 4" xfId="18434" xr:uid="{00000000-0005-0000-0000-0000D6170000}"/>
    <cellStyle name="Salida 2 4 2 3 5 5" xfId="22220" xr:uid="{00000000-0005-0000-0000-0000D6170000}"/>
    <cellStyle name="Salida 2 4 2 3 5 6" xfId="27867" xr:uid="{00000000-0005-0000-0000-0000D6170000}"/>
    <cellStyle name="Salida 2 4 2 3 5 7" xfId="34158" xr:uid="{00000000-0005-0000-0000-0000D6170000}"/>
    <cellStyle name="Salida 2 4 2 3 5 8" xfId="38431" xr:uid="{00000000-0005-0000-0000-0000D6170000}"/>
    <cellStyle name="Salida 2 4 2 3 5 9" xfId="42678" xr:uid="{00000000-0005-0000-0000-0000D6170000}"/>
    <cellStyle name="Salida 2 4 2 3 6" xfId="11923" xr:uid="{00000000-0005-0000-0000-0000CF170000}"/>
    <cellStyle name="Salida 2 4 2 3 7" xfId="8914" xr:uid="{00000000-0005-0000-0000-0000CF170000}"/>
    <cellStyle name="Salida 2 4 2 3 8" xfId="12011" xr:uid="{00000000-0005-0000-0000-0000CF170000}"/>
    <cellStyle name="Salida 2 4 2 3 9" xfId="17614" xr:uid="{00000000-0005-0000-0000-0000CF170000}"/>
    <cellStyle name="Salida 2 4 2 4" xfId="1581" xr:uid="{00000000-0005-0000-0000-0000C7170000}"/>
    <cellStyle name="Salida 2 4 2 4 10" xfId="25818" xr:uid="{00000000-0005-0000-0000-0000D7170000}"/>
    <cellStyle name="Salida 2 4 2 4 11" xfId="32132" xr:uid="{00000000-0005-0000-0000-0000D7170000}"/>
    <cellStyle name="Salida 2 4 2 4 12" xfId="35008" xr:uid="{00000000-0005-0000-0000-0000D7170000}"/>
    <cellStyle name="Salida 2 4 2 4 13" xfId="39279" xr:uid="{00000000-0005-0000-0000-0000D7170000}"/>
    <cellStyle name="Salida 2 4 2 4 14" xfId="43522" xr:uid="{00000000-0005-0000-0000-0000D7170000}"/>
    <cellStyle name="Salida 2 4 2 4 15" xfId="47730" xr:uid="{00000000-0005-0000-0000-0000D7170000}"/>
    <cellStyle name="Salida 2 4 2 4 16" xfId="51887" xr:uid="{00000000-0005-0000-0000-0000D7170000}"/>
    <cellStyle name="Salida 2 4 2 4 17" xfId="55848" xr:uid="{00000000-0005-0000-0000-0000D7170000}"/>
    <cellStyle name="Salida 2 4 2 4 2" xfId="2384" xr:uid="{00000000-0005-0000-0000-0000C8170000}"/>
    <cellStyle name="Salida 2 4 2 4 2 10" xfId="40596" xr:uid="{00000000-0005-0000-0000-0000D8170000}"/>
    <cellStyle name="Salida 2 4 2 4 2 11" xfId="44822" xr:uid="{00000000-0005-0000-0000-0000D8170000}"/>
    <cellStyle name="Salida 2 4 2 4 2 12" xfId="49010" xr:uid="{00000000-0005-0000-0000-0000D8170000}"/>
    <cellStyle name="Salida 2 4 2 4 2 13" xfId="53072" xr:uid="{00000000-0005-0000-0000-0000D8170000}"/>
    <cellStyle name="Salida 2 4 2 4 2 14" xfId="56902" xr:uid="{00000000-0005-0000-0000-0000D8170000}"/>
    <cellStyle name="Salida 2 4 2 4 2 2" xfId="5560" xr:uid="{00000000-0005-0000-0000-0000C9170000}"/>
    <cellStyle name="Salida 2 4 2 4 2 2 10" xfId="48733" xr:uid="{00000000-0005-0000-0000-0000D9170000}"/>
    <cellStyle name="Salida 2 4 2 4 2 2 11" xfId="52802" xr:uid="{00000000-0005-0000-0000-0000D9170000}"/>
    <cellStyle name="Salida 2 4 2 4 2 2 12" xfId="56650" xr:uid="{00000000-0005-0000-0000-0000D9170000}"/>
    <cellStyle name="Salida 2 4 2 4 2 2 13" xfId="59970" xr:uid="{00000000-0005-0000-0000-0000D9170000}"/>
    <cellStyle name="Salida 2 4 2 4 2 2 2" xfId="12909" xr:uid="{00000000-0005-0000-0000-0000D9170000}"/>
    <cellStyle name="Salida 2 4 2 4 2 2 3" xfId="16082" xr:uid="{00000000-0005-0000-0000-0000D9170000}"/>
    <cellStyle name="Salida 2 4 2 4 2 2 4" xfId="20016" xr:uid="{00000000-0005-0000-0000-0000D9170000}"/>
    <cellStyle name="Salida 2 4 2 4 2 2 5" xfId="23384" xr:uid="{00000000-0005-0000-0000-0000D9170000}"/>
    <cellStyle name="Salida 2 4 2 4 2 2 6" xfId="29790" xr:uid="{00000000-0005-0000-0000-0000D9170000}"/>
    <cellStyle name="Salida 2 4 2 4 2 2 7" xfId="36055" xr:uid="{00000000-0005-0000-0000-0000D9170000}"/>
    <cellStyle name="Salida 2 4 2 4 2 2 8" xfId="40311" xr:uid="{00000000-0005-0000-0000-0000D9170000}"/>
    <cellStyle name="Salida 2 4 2 4 2 2 9" xfId="44542" xr:uid="{00000000-0005-0000-0000-0000D9170000}"/>
    <cellStyle name="Salida 2 4 2 4 2 3" xfId="8322" xr:uid="{00000000-0005-0000-0000-0000D8170000}"/>
    <cellStyle name="Salida 2 4 2 4 2 4" xfId="8945" xr:uid="{00000000-0005-0000-0000-0000D8170000}"/>
    <cellStyle name="Salida 2 4 2 4 2 5" xfId="15129" xr:uid="{00000000-0005-0000-0000-0000D8170000}"/>
    <cellStyle name="Salida 2 4 2 4 2 6" xfId="16373" xr:uid="{00000000-0005-0000-0000-0000D8170000}"/>
    <cellStyle name="Salida 2 4 2 4 2 7" xfId="26614" xr:uid="{00000000-0005-0000-0000-0000D8170000}"/>
    <cellStyle name="Salida 2 4 2 4 2 8" xfId="32916" xr:uid="{00000000-0005-0000-0000-0000D8170000}"/>
    <cellStyle name="Salida 2 4 2 4 2 9" xfId="36340" xr:uid="{00000000-0005-0000-0000-0000D8170000}"/>
    <cellStyle name="Salida 2 4 2 4 3" xfId="3528" xr:uid="{00000000-0005-0000-0000-0000CA170000}"/>
    <cellStyle name="Salida 2 4 2 4 3 10" xfId="42569" xr:uid="{00000000-0005-0000-0000-0000DA170000}"/>
    <cellStyle name="Salida 2 4 2 4 3 11" xfId="46783" xr:uid="{00000000-0005-0000-0000-0000DA170000}"/>
    <cellStyle name="Salida 2 4 2 4 3 12" xfId="50951" xr:uid="{00000000-0005-0000-0000-0000DA170000}"/>
    <cellStyle name="Salida 2 4 2 4 3 13" xfId="54948" xr:uid="{00000000-0005-0000-0000-0000DA170000}"/>
    <cellStyle name="Salida 2 4 2 4 3 14" xfId="58697" xr:uid="{00000000-0005-0000-0000-0000DA170000}"/>
    <cellStyle name="Salida 2 4 2 4 3 2" xfId="6468" xr:uid="{00000000-0005-0000-0000-0000CB170000}"/>
    <cellStyle name="Salida 2 4 2 4 3 2 10" xfId="49605" xr:uid="{00000000-0005-0000-0000-0000DB170000}"/>
    <cellStyle name="Salida 2 4 2 4 3 2 11" xfId="53640" xr:uid="{00000000-0005-0000-0000-0000DB170000}"/>
    <cellStyle name="Salida 2 4 2 4 3 2 12" xfId="57441" xr:uid="{00000000-0005-0000-0000-0000DB170000}"/>
    <cellStyle name="Salida 2 4 2 4 3 2 13" xfId="60617" xr:uid="{00000000-0005-0000-0000-0000DB170000}"/>
    <cellStyle name="Salida 2 4 2 4 3 2 2" xfId="12042" xr:uid="{00000000-0005-0000-0000-0000DB170000}"/>
    <cellStyle name="Salida 2 4 2 4 3 2 3" xfId="16897" xr:uid="{00000000-0005-0000-0000-0000DB170000}"/>
    <cellStyle name="Salida 2 4 2 4 3 2 4" xfId="20802" xr:uid="{00000000-0005-0000-0000-0000DB170000}"/>
    <cellStyle name="Salida 2 4 2 4 3 2 5" xfId="24031" xr:uid="{00000000-0005-0000-0000-0000DB170000}"/>
    <cellStyle name="Salida 2 4 2 4 3 2 6" xfId="30697" xr:uid="{00000000-0005-0000-0000-0000DB170000}"/>
    <cellStyle name="Salida 2 4 2 4 3 2 7" xfId="36952" xr:uid="{00000000-0005-0000-0000-0000DB170000}"/>
    <cellStyle name="Salida 2 4 2 4 3 2 8" xfId="41207" xr:uid="{00000000-0005-0000-0000-0000DB170000}"/>
    <cellStyle name="Salida 2 4 2 4 3 2 9" xfId="45429" xr:uid="{00000000-0005-0000-0000-0000DB170000}"/>
    <cellStyle name="Salida 2 4 2 4 3 3" xfId="7599" xr:uid="{00000000-0005-0000-0000-0000DA170000}"/>
    <cellStyle name="Salida 2 4 2 4 3 4" xfId="14295" xr:uid="{00000000-0005-0000-0000-0000DA170000}"/>
    <cellStyle name="Salida 2 4 2 4 3 5" xfId="18325" xr:uid="{00000000-0005-0000-0000-0000DA170000}"/>
    <cellStyle name="Salida 2 4 2 4 3 6" xfId="22111" xr:uid="{00000000-0005-0000-0000-0000DA170000}"/>
    <cellStyle name="Salida 2 4 2 4 3 7" xfId="27758" xr:uid="{00000000-0005-0000-0000-0000DA170000}"/>
    <cellStyle name="Salida 2 4 2 4 3 8" xfId="34049" xr:uid="{00000000-0005-0000-0000-0000DA170000}"/>
    <cellStyle name="Salida 2 4 2 4 3 9" xfId="38322" xr:uid="{00000000-0005-0000-0000-0000DA170000}"/>
    <cellStyle name="Salida 2 4 2 4 4" xfId="4041" xr:uid="{00000000-0005-0000-0000-0000CC170000}"/>
    <cellStyle name="Salida 2 4 2 4 4 10" xfId="43082" xr:uid="{00000000-0005-0000-0000-0000DC170000}"/>
    <cellStyle name="Salida 2 4 2 4 4 11" xfId="47296" xr:uid="{00000000-0005-0000-0000-0000DC170000}"/>
    <cellStyle name="Salida 2 4 2 4 4 12" xfId="51464" xr:uid="{00000000-0005-0000-0000-0000DC170000}"/>
    <cellStyle name="Salida 2 4 2 4 4 13" xfId="55461" xr:uid="{00000000-0005-0000-0000-0000DC170000}"/>
    <cellStyle name="Salida 2 4 2 4 4 14" xfId="59210" xr:uid="{00000000-0005-0000-0000-0000DC170000}"/>
    <cellStyle name="Salida 2 4 2 4 4 2" xfId="6901" xr:uid="{00000000-0005-0000-0000-0000CD170000}"/>
    <cellStyle name="Salida 2 4 2 4 4 2 10" xfId="50038" xr:uid="{00000000-0005-0000-0000-0000DD170000}"/>
    <cellStyle name="Salida 2 4 2 4 4 2 11" xfId="54073" xr:uid="{00000000-0005-0000-0000-0000DD170000}"/>
    <cellStyle name="Salida 2 4 2 4 4 2 12" xfId="57874" xr:uid="{00000000-0005-0000-0000-0000DD170000}"/>
    <cellStyle name="Salida 2 4 2 4 4 2 13" xfId="61050" xr:uid="{00000000-0005-0000-0000-0000DD170000}"/>
    <cellStyle name="Salida 2 4 2 4 4 2 2" xfId="8497" xr:uid="{00000000-0005-0000-0000-0000DD170000}"/>
    <cellStyle name="Salida 2 4 2 4 4 2 3" xfId="17330" xr:uid="{00000000-0005-0000-0000-0000DD170000}"/>
    <cellStyle name="Salida 2 4 2 4 4 2 4" xfId="21235" xr:uid="{00000000-0005-0000-0000-0000DD170000}"/>
    <cellStyle name="Salida 2 4 2 4 4 2 5" xfId="24464" xr:uid="{00000000-0005-0000-0000-0000DD170000}"/>
    <cellStyle name="Salida 2 4 2 4 4 2 6" xfId="31130" xr:uid="{00000000-0005-0000-0000-0000DD170000}"/>
    <cellStyle name="Salida 2 4 2 4 4 2 7" xfId="37385" xr:uid="{00000000-0005-0000-0000-0000DD170000}"/>
    <cellStyle name="Salida 2 4 2 4 4 2 8" xfId="41640" xr:uid="{00000000-0005-0000-0000-0000DD170000}"/>
    <cellStyle name="Salida 2 4 2 4 4 2 9" xfId="45862" xr:uid="{00000000-0005-0000-0000-0000DD170000}"/>
    <cellStyle name="Salida 2 4 2 4 4 3" xfId="11454" xr:uid="{00000000-0005-0000-0000-0000DC170000}"/>
    <cellStyle name="Salida 2 4 2 4 4 4" xfId="14808" xr:uid="{00000000-0005-0000-0000-0000DC170000}"/>
    <cellStyle name="Salida 2 4 2 4 4 5" xfId="18838" xr:uid="{00000000-0005-0000-0000-0000DC170000}"/>
    <cellStyle name="Salida 2 4 2 4 4 6" xfId="22624" xr:uid="{00000000-0005-0000-0000-0000DC170000}"/>
    <cellStyle name="Salida 2 4 2 4 4 7" xfId="28271" xr:uid="{00000000-0005-0000-0000-0000DC170000}"/>
    <cellStyle name="Salida 2 4 2 4 4 8" xfId="34562" xr:uid="{00000000-0005-0000-0000-0000DC170000}"/>
    <cellStyle name="Salida 2 4 2 4 4 9" xfId="38835" xr:uid="{00000000-0005-0000-0000-0000DC170000}"/>
    <cellStyle name="Salida 2 4 2 4 5" xfId="4201" xr:uid="{00000000-0005-0000-0000-0000CE170000}"/>
    <cellStyle name="Salida 2 4 2 4 5 10" xfId="47456" xr:uid="{00000000-0005-0000-0000-0000DE170000}"/>
    <cellStyle name="Salida 2 4 2 4 5 11" xfId="51624" xr:uid="{00000000-0005-0000-0000-0000DE170000}"/>
    <cellStyle name="Salida 2 4 2 4 5 12" xfId="55621" xr:uid="{00000000-0005-0000-0000-0000DE170000}"/>
    <cellStyle name="Salida 2 4 2 4 5 13" xfId="59370" xr:uid="{00000000-0005-0000-0000-0000DE170000}"/>
    <cellStyle name="Salida 2 4 2 4 5 2" xfId="11768" xr:uid="{00000000-0005-0000-0000-0000DE170000}"/>
    <cellStyle name="Salida 2 4 2 4 5 3" xfId="14968" xr:uid="{00000000-0005-0000-0000-0000DE170000}"/>
    <cellStyle name="Salida 2 4 2 4 5 4" xfId="18998" xr:uid="{00000000-0005-0000-0000-0000DE170000}"/>
    <cellStyle name="Salida 2 4 2 4 5 5" xfId="22784" xr:uid="{00000000-0005-0000-0000-0000DE170000}"/>
    <cellStyle name="Salida 2 4 2 4 5 6" xfId="28431" xr:uid="{00000000-0005-0000-0000-0000DE170000}"/>
    <cellStyle name="Salida 2 4 2 4 5 7" xfId="34722" xr:uid="{00000000-0005-0000-0000-0000DE170000}"/>
    <cellStyle name="Salida 2 4 2 4 5 8" xfId="38995" xr:uid="{00000000-0005-0000-0000-0000DE170000}"/>
    <cellStyle name="Salida 2 4 2 4 5 9" xfId="43242" xr:uid="{00000000-0005-0000-0000-0000DE170000}"/>
    <cellStyle name="Salida 2 4 2 4 6" xfId="9122" xr:uid="{00000000-0005-0000-0000-0000D7170000}"/>
    <cellStyle name="Salida 2 4 2 4 7" xfId="10058" xr:uid="{00000000-0005-0000-0000-0000D7170000}"/>
    <cellStyle name="Salida 2 4 2 4 8" xfId="15660" xr:uid="{00000000-0005-0000-0000-0000D7170000}"/>
    <cellStyle name="Salida 2 4 2 4 9" xfId="19611" xr:uid="{00000000-0005-0000-0000-0000D7170000}"/>
    <cellStyle name="Salida 2 4 2 5" xfId="2112" xr:uid="{00000000-0005-0000-0000-0000CF170000}"/>
    <cellStyle name="Salida 2 4 2 5 10" xfId="39206" xr:uid="{00000000-0005-0000-0000-0000DF170000}"/>
    <cellStyle name="Salida 2 4 2 5 11" xfId="43451" xr:uid="{00000000-0005-0000-0000-0000DF170000}"/>
    <cellStyle name="Salida 2 4 2 5 12" xfId="47663" xr:uid="{00000000-0005-0000-0000-0000DF170000}"/>
    <cellStyle name="Salida 2 4 2 5 13" xfId="51826" xr:uid="{00000000-0005-0000-0000-0000DF170000}"/>
    <cellStyle name="Salida 2 4 2 5 14" xfId="55805" xr:uid="{00000000-0005-0000-0000-0000DF170000}"/>
    <cellStyle name="Salida 2 4 2 5 2" xfId="5288" xr:uid="{00000000-0005-0000-0000-0000D0170000}"/>
    <cellStyle name="Salida 2 4 2 5 2 10" xfId="48461" xr:uid="{00000000-0005-0000-0000-0000E0170000}"/>
    <cellStyle name="Salida 2 4 2 5 2 11" xfId="52530" xr:uid="{00000000-0005-0000-0000-0000E0170000}"/>
    <cellStyle name="Salida 2 4 2 5 2 12" xfId="56378" xr:uid="{00000000-0005-0000-0000-0000E0170000}"/>
    <cellStyle name="Salida 2 4 2 5 2 13" xfId="59699" xr:uid="{00000000-0005-0000-0000-0000E0170000}"/>
    <cellStyle name="Salida 2 4 2 5 2 2" xfId="11313" xr:uid="{00000000-0005-0000-0000-0000E0170000}"/>
    <cellStyle name="Salida 2 4 2 5 2 3" xfId="15810" xr:uid="{00000000-0005-0000-0000-0000E0170000}"/>
    <cellStyle name="Salida 2 4 2 5 2 4" xfId="19745" xr:uid="{00000000-0005-0000-0000-0000E0170000}"/>
    <cellStyle name="Salida 2 4 2 5 2 5" xfId="23113" xr:uid="{00000000-0005-0000-0000-0000E0170000}"/>
    <cellStyle name="Salida 2 4 2 5 2 6" xfId="29518" xr:uid="{00000000-0005-0000-0000-0000E0170000}"/>
    <cellStyle name="Salida 2 4 2 5 2 7" xfId="35783" xr:uid="{00000000-0005-0000-0000-0000E0170000}"/>
    <cellStyle name="Salida 2 4 2 5 2 8" xfId="40039" xr:uid="{00000000-0005-0000-0000-0000E0170000}"/>
    <cellStyle name="Salida 2 4 2 5 2 9" xfId="44270" xr:uid="{00000000-0005-0000-0000-0000E0170000}"/>
    <cellStyle name="Salida 2 4 2 5 3" xfId="9095" xr:uid="{00000000-0005-0000-0000-0000DF170000}"/>
    <cellStyle name="Salida 2 4 2 5 4" xfId="8232" xr:uid="{00000000-0005-0000-0000-0000DF170000}"/>
    <cellStyle name="Salida 2 4 2 5 5" xfId="17465" xr:uid="{00000000-0005-0000-0000-0000DF170000}"/>
    <cellStyle name="Salida 2 4 2 5 6" xfId="17579" xr:uid="{00000000-0005-0000-0000-0000DF170000}"/>
    <cellStyle name="Salida 2 4 2 5 7" xfId="26342" xr:uid="{00000000-0005-0000-0000-0000DF170000}"/>
    <cellStyle name="Salida 2 4 2 5 8" xfId="32644" xr:uid="{00000000-0005-0000-0000-0000DF170000}"/>
    <cellStyle name="Salida 2 4 2 5 9" xfId="34935" xr:uid="{00000000-0005-0000-0000-0000DF170000}"/>
    <cellStyle name="Salida 2 4 2 6" xfId="2525" xr:uid="{00000000-0005-0000-0000-0000D1170000}"/>
    <cellStyle name="Salida 2 4 2 6 10" xfId="41753" xr:uid="{00000000-0005-0000-0000-0000E1170000}"/>
    <cellStyle name="Salida 2 4 2 6 11" xfId="45975" xr:uid="{00000000-0005-0000-0000-0000E1170000}"/>
    <cellStyle name="Salida 2 4 2 6 12" xfId="50150" xr:uid="{00000000-0005-0000-0000-0000E1170000}"/>
    <cellStyle name="Salida 2 4 2 6 13" xfId="54177" xr:uid="{00000000-0005-0000-0000-0000E1170000}"/>
    <cellStyle name="Salida 2 4 2 6 14" xfId="57959" xr:uid="{00000000-0005-0000-0000-0000E1170000}"/>
    <cellStyle name="Salida 2 4 2 6 2" xfId="5701" xr:uid="{00000000-0005-0000-0000-0000D2170000}"/>
    <cellStyle name="Salida 2 4 2 6 2 10" xfId="48870" xr:uid="{00000000-0005-0000-0000-0000E2170000}"/>
    <cellStyle name="Salida 2 4 2 6 2 11" xfId="52939" xr:uid="{00000000-0005-0000-0000-0000E2170000}"/>
    <cellStyle name="Salida 2 4 2 6 2 12" xfId="56786" xr:uid="{00000000-0005-0000-0000-0000E2170000}"/>
    <cellStyle name="Salida 2 4 2 6 2 13" xfId="60106" xr:uid="{00000000-0005-0000-0000-0000E2170000}"/>
    <cellStyle name="Salida 2 4 2 6 2 2" xfId="9972" xr:uid="{00000000-0005-0000-0000-0000E2170000}"/>
    <cellStyle name="Salida 2 4 2 6 2 3" xfId="16219" xr:uid="{00000000-0005-0000-0000-0000E2170000}"/>
    <cellStyle name="Salida 2 4 2 6 2 4" xfId="20153" xr:uid="{00000000-0005-0000-0000-0000E2170000}"/>
    <cellStyle name="Salida 2 4 2 6 2 5" xfId="23520" xr:uid="{00000000-0005-0000-0000-0000E2170000}"/>
    <cellStyle name="Salida 2 4 2 6 2 6" xfId="29931" xr:uid="{00000000-0005-0000-0000-0000E2170000}"/>
    <cellStyle name="Salida 2 4 2 6 2 7" xfId="36196" xr:uid="{00000000-0005-0000-0000-0000E2170000}"/>
    <cellStyle name="Salida 2 4 2 6 2 8" xfId="40452" xr:uid="{00000000-0005-0000-0000-0000E2170000}"/>
    <cellStyle name="Salida 2 4 2 6 2 9" xfId="44681" xr:uid="{00000000-0005-0000-0000-0000E2170000}"/>
    <cellStyle name="Salida 2 4 2 6 3" xfId="12109" xr:uid="{00000000-0005-0000-0000-0000E1170000}"/>
    <cellStyle name="Salida 2 4 2 6 4" xfId="9650" xr:uid="{00000000-0005-0000-0000-0000E1170000}"/>
    <cellStyle name="Salida 2 4 2 6 5" xfId="16314" xr:uid="{00000000-0005-0000-0000-0000E1170000}"/>
    <cellStyle name="Salida 2 4 2 6 6" xfId="21315" xr:uid="{00000000-0005-0000-0000-0000E1170000}"/>
    <cellStyle name="Salida 2 4 2 6 7" xfId="26755" xr:uid="{00000000-0005-0000-0000-0000E1170000}"/>
    <cellStyle name="Salida 2 4 2 6 8" xfId="33057" xr:uid="{00000000-0005-0000-0000-0000E1170000}"/>
    <cellStyle name="Salida 2 4 2 6 9" xfId="37498" xr:uid="{00000000-0005-0000-0000-0000E1170000}"/>
    <cellStyle name="Salida 2 4 2 7" xfId="3765" xr:uid="{00000000-0005-0000-0000-0000D3170000}"/>
    <cellStyle name="Salida 2 4 2 7 10" xfId="42806" xr:uid="{00000000-0005-0000-0000-0000E3170000}"/>
    <cellStyle name="Salida 2 4 2 7 11" xfId="47020" xr:uid="{00000000-0005-0000-0000-0000E3170000}"/>
    <cellStyle name="Salida 2 4 2 7 12" xfId="51188" xr:uid="{00000000-0005-0000-0000-0000E3170000}"/>
    <cellStyle name="Salida 2 4 2 7 13" xfId="55185" xr:uid="{00000000-0005-0000-0000-0000E3170000}"/>
    <cellStyle name="Salida 2 4 2 7 14" xfId="58934" xr:uid="{00000000-0005-0000-0000-0000E3170000}"/>
    <cellStyle name="Salida 2 4 2 7 2" xfId="6630" xr:uid="{00000000-0005-0000-0000-0000D4170000}"/>
    <cellStyle name="Salida 2 4 2 7 2 10" xfId="49767" xr:uid="{00000000-0005-0000-0000-0000E4170000}"/>
    <cellStyle name="Salida 2 4 2 7 2 11" xfId="53802" xr:uid="{00000000-0005-0000-0000-0000E4170000}"/>
    <cellStyle name="Salida 2 4 2 7 2 12" xfId="57603" xr:uid="{00000000-0005-0000-0000-0000E4170000}"/>
    <cellStyle name="Salida 2 4 2 7 2 13" xfId="60779" xr:uid="{00000000-0005-0000-0000-0000E4170000}"/>
    <cellStyle name="Salida 2 4 2 7 2 2" xfId="8762" xr:uid="{00000000-0005-0000-0000-0000E4170000}"/>
    <cellStyle name="Salida 2 4 2 7 2 3" xfId="17059" xr:uid="{00000000-0005-0000-0000-0000E4170000}"/>
    <cellStyle name="Salida 2 4 2 7 2 4" xfId="20964" xr:uid="{00000000-0005-0000-0000-0000E4170000}"/>
    <cellStyle name="Salida 2 4 2 7 2 5" xfId="24193" xr:uid="{00000000-0005-0000-0000-0000E4170000}"/>
    <cellStyle name="Salida 2 4 2 7 2 6" xfId="30859" xr:uid="{00000000-0005-0000-0000-0000E4170000}"/>
    <cellStyle name="Salida 2 4 2 7 2 7" xfId="37114" xr:uid="{00000000-0005-0000-0000-0000E4170000}"/>
    <cellStyle name="Salida 2 4 2 7 2 8" xfId="41369" xr:uid="{00000000-0005-0000-0000-0000E4170000}"/>
    <cellStyle name="Salida 2 4 2 7 2 9" xfId="45591" xr:uid="{00000000-0005-0000-0000-0000E4170000}"/>
    <cellStyle name="Salida 2 4 2 7 3" xfId="13608" xr:uid="{00000000-0005-0000-0000-0000E3170000}"/>
    <cellStyle name="Salida 2 4 2 7 4" xfId="14532" xr:uid="{00000000-0005-0000-0000-0000E3170000}"/>
    <cellStyle name="Salida 2 4 2 7 5" xfId="18562" xr:uid="{00000000-0005-0000-0000-0000E3170000}"/>
    <cellStyle name="Salida 2 4 2 7 6" xfId="22348" xr:uid="{00000000-0005-0000-0000-0000E3170000}"/>
    <cellStyle name="Salida 2 4 2 7 7" xfId="27995" xr:uid="{00000000-0005-0000-0000-0000E3170000}"/>
    <cellStyle name="Salida 2 4 2 7 8" xfId="34286" xr:uid="{00000000-0005-0000-0000-0000E3170000}"/>
    <cellStyle name="Salida 2 4 2 7 9" xfId="38559" xr:uid="{00000000-0005-0000-0000-0000E3170000}"/>
    <cellStyle name="Salida 2 4 2 8" xfId="2964" xr:uid="{00000000-0005-0000-0000-0000D5170000}"/>
    <cellStyle name="Salida 2 4 2 8 10" xfId="46222" xr:uid="{00000000-0005-0000-0000-0000E5170000}"/>
    <cellStyle name="Salida 2 4 2 8 11" xfId="50390" xr:uid="{00000000-0005-0000-0000-0000E5170000}"/>
    <cellStyle name="Salida 2 4 2 8 12" xfId="54387" xr:uid="{00000000-0005-0000-0000-0000E5170000}"/>
    <cellStyle name="Salida 2 4 2 8 13" xfId="58136" xr:uid="{00000000-0005-0000-0000-0000E5170000}"/>
    <cellStyle name="Salida 2 4 2 8 2" xfId="8020" xr:uid="{00000000-0005-0000-0000-0000E5170000}"/>
    <cellStyle name="Salida 2 4 2 8 3" xfId="13734" xr:uid="{00000000-0005-0000-0000-0000E5170000}"/>
    <cellStyle name="Salida 2 4 2 8 4" xfId="17764" xr:uid="{00000000-0005-0000-0000-0000E5170000}"/>
    <cellStyle name="Salida 2 4 2 8 5" xfId="21550" xr:uid="{00000000-0005-0000-0000-0000E5170000}"/>
    <cellStyle name="Salida 2 4 2 8 6" xfId="27194" xr:uid="{00000000-0005-0000-0000-0000E5170000}"/>
    <cellStyle name="Salida 2 4 2 8 7" xfId="33485" xr:uid="{00000000-0005-0000-0000-0000E5170000}"/>
    <cellStyle name="Salida 2 4 2 8 8" xfId="37758" xr:uid="{00000000-0005-0000-0000-0000E5170000}"/>
    <cellStyle name="Salida 2 4 2 8 9" xfId="42006" xr:uid="{00000000-0005-0000-0000-0000E5170000}"/>
    <cellStyle name="Salida 2 4 2 9" xfId="12739" xr:uid="{00000000-0005-0000-0000-0000C6170000}"/>
    <cellStyle name="Salida 2 4 3" xfId="1297" xr:uid="{00000000-0005-0000-0000-0000D6170000}"/>
    <cellStyle name="Salida 2 4 3 10" xfId="25539" xr:uid="{00000000-0005-0000-0000-0000E6170000}"/>
    <cellStyle name="Salida 2 4 3 11" xfId="31855" xr:uid="{00000000-0005-0000-0000-0000E6170000}"/>
    <cellStyle name="Salida 2 4 3 12" xfId="35042" xr:uid="{00000000-0005-0000-0000-0000E6170000}"/>
    <cellStyle name="Salida 2 4 3 13" xfId="39313" xr:uid="{00000000-0005-0000-0000-0000E6170000}"/>
    <cellStyle name="Salida 2 4 3 14" xfId="43556" xr:uid="{00000000-0005-0000-0000-0000E6170000}"/>
    <cellStyle name="Salida 2 4 3 15" xfId="47764" xr:uid="{00000000-0005-0000-0000-0000E6170000}"/>
    <cellStyle name="Salida 2 4 3 16" xfId="51921" xr:uid="{00000000-0005-0000-0000-0000E6170000}"/>
    <cellStyle name="Salida 2 4 3 17" xfId="55882" xr:uid="{00000000-0005-0000-0000-0000E6170000}"/>
    <cellStyle name="Salida 2 4 3 2" xfId="2113" xr:uid="{00000000-0005-0000-0000-0000D7170000}"/>
    <cellStyle name="Salida 2 4 3 2 10" xfId="40619" xr:uid="{00000000-0005-0000-0000-0000E7170000}"/>
    <cellStyle name="Salida 2 4 3 2 11" xfId="44845" xr:uid="{00000000-0005-0000-0000-0000E7170000}"/>
    <cellStyle name="Salida 2 4 3 2 12" xfId="49033" xr:uid="{00000000-0005-0000-0000-0000E7170000}"/>
    <cellStyle name="Salida 2 4 3 2 13" xfId="53095" xr:uid="{00000000-0005-0000-0000-0000E7170000}"/>
    <cellStyle name="Salida 2 4 3 2 14" xfId="56925" xr:uid="{00000000-0005-0000-0000-0000E7170000}"/>
    <cellStyle name="Salida 2 4 3 2 2" xfId="5289" xr:uid="{00000000-0005-0000-0000-0000D8170000}"/>
    <cellStyle name="Salida 2 4 3 2 2 10" xfId="48462" xr:uid="{00000000-0005-0000-0000-0000E8170000}"/>
    <cellStyle name="Salida 2 4 3 2 2 11" xfId="52531" xr:uid="{00000000-0005-0000-0000-0000E8170000}"/>
    <cellStyle name="Salida 2 4 3 2 2 12" xfId="56379" xr:uid="{00000000-0005-0000-0000-0000E8170000}"/>
    <cellStyle name="Salida 2 4 3 2 2 13" xfId="59700" xr:uid="{00000000-0005-0000-0000-0000E8170000}"/>
    <cellStyle name="Salida 2 4 3 2 2 2" xfId="13433" xr:uid="{00000000-0005-0000-0000-0000E8170000}"/>
    <cellStyle name="Salida 2 4 3 2 2 3" xfId="15811" xr:uid="{00000000-0005-0000-0000-0000E8170000}"/>
    <cellStyle name="Salida 2 4 3 2 2 4" xfId="19746" xr:uid="{00000000-0005-0000-0000-0000E8170000}"/>
    <cellStyle name="Salida 2 4 3 2 2 5" xfId="23114" xr:uid="{00000000-0005-0000-0000-0000E8170000}"/>
    <cellStyle name="Salida 2 4 3 2 2 6" xfId="29519" xr:uid="{00000000-0005-0000-0000-0000E8170000}"/>
    <cellStyle name="Salida 2 4 3 2 2 7" xfId="35784" xr:uid="{00000000-0005-0000-0000-0000E8170000}"/>
    <cellStyle name="Salida 2 4 3 2 2 8" xfId="40040" xr:uid="{00000000-0005-0000-0000-0000E8170000}"/>
    <cellStyle name="Salida 2 4 3 2 2 9" xfId="44271" xr:uid="{00000000-0005-0000-0000-0000E8170000}"/>
    <cellStyle name="Salida 2 4 3 2 3" xfId="8337" xr:uid="{00000000-0005-0000-0000-0000E7170000}"/>
    <cellStyle name="Salida 2 4 3 2 4" xfId="11682" xr:uid="{00000000-0005-0000-0000-0000E7170000}"/>
    <cellStyle name="Salida 2 4 3 2 5" xfId="15162" xr:uid="{00000000-0005-0000-0000-0000E7170000}"/>
    <cellStyle name="Salida 2 4 3 2 6" xfId="19577" xr:uid="{00000000-0005-0000-0000-0000E7170000}"/>
    <cellStyle name="Salida 2 4 3 2 7" xfId="26343" xr:uid="{00000000-0005-0000-0000-0000E7170000}"/>
    <cellStyle name="Salida 2 4 3 2 8" xfId="32645" xr:uid="{00000000-0005-0000-0000-0000E7170000}"/>
    <cellStyle name="Salida 2 4 3 2 9" xfId="36363" xr:uid="{00000000-0005-0000-0000-0000E7170000}"/>
    <cellStyle name="Salida 2 4 3 3" xfId="2524" xr:uid="{00000000-0005-0000-0000-0000D9170000}"/>
    <cellStyle name="Salida 2 4 3 3 10" xfId="39404" xr:uid="{00000000-0005-0000-0000-0000E9170000}"/>
    <cellStyle name="Salida 2 4 3 3 11" xfId="43646" xr:uid="{00000000-0005-0000-0000-0000E9170000}"/>
    <cellStyle name="Salida 2 4 3 3 12" xfId="47850" xr:uid="{00000000-0005-0000-0000-0000E9170000}"/>
    <cellStyle name="Salida 2 4 3 3 13" xfId="51980" xr:uid="{00000000-0005-0000-0000-0000E9170000}"/>
    <cellStyle name="Salida 2 4 3 3 14" xfId="55910" xr:uid="{00000000-0005-0000-0000-0000E9170000}"/>
    <cellStyle name="Salida 2 4 3 3 2" xfId="5700" xr:uid="{00000000-0005-0000-0000-0000DA170000}"/>
    <cellStyle name="Salida 2 4 3 3 2 10" xfId="48869" xr:uid="{00000000-0005-0000-0000-0000EA170000}"/>
    <cellStyle name="Salida 2 4 3 3 2 11" xfId="52938" xr:uid="{00000000-0005-0000-0000-0000EA170000}"/>
    <cellStyle name="Salida 2 4 3 3 2 12" xfId="56785" xr:uid="{00000000-0005-0000-0000-0000EA170000}"/>
    <cellStyle name="Salida 2 4 3 3 2 13" xfId="60105" xr:uid="{00000000-0005-0000-0000-0000EA170000}"/>
    <cellStyle name="Salida 2 4 3 3 2 2" xfId="8568" xr:uid="{00000000-0005-0000-0000-0000EA170000}"/>
    <cellStyle name="Salida 2 4 3 3 2 3" xfId="16218" xr:uid="{00000000-0005-0000-0000-0000EA170000}"/>
    <cellStyle name="Salida 2 4 3 3 2 4" xfId="20152" xr:uid="{00000000-0005-0000-0000-0000EA170000}"/>
    <cellStyle name="Salida 2 4 3 3 2 5" xfId="23519" xr:uid="{00000000-0005-0000-0000-0000EA170000}"/>
    <cellStyle name="Salida 2 4 3 3 2 6" xfId="29930" xr:uid="{00000000-0005-0000-0000-0000EA170000}"/>
    <cellStyle name="Salida 2 4 3 3 2 7" xfId="36195" xr:uid="{00000000-0005-0000-0000-0000EA170000}"/>
    <cellStyle name="Salida 2 4 3 3 2 8" xfId="40451" xr:uid="{00000000-0005-0000-0000-0000EA170000}"/>
    <cellStyle name="Salida 2 4 3 3 2 9" xfId="44680" xr:uid="{00000000-0005-0000-0000-0000EA170000}"/>
    <cellStyle name="Salida 2 4 3 3 3" xfId="10315" xr:uid="{00000000-0005-0000-0000-0000E9170000}"/>
    <cellStyle name="Salida 2 4 3 3 4" xfId="10533" xr:uid="{00000000-0005-0000-0000-0000E9170000}"/>
    <cellStyle name="Salida 2 4 3 3 5" xfId="15110" xr:uid="{00000000-0005-0000-0000-0000E9170000}"/>
    <cellStyle name="Salida 2 4 3 3 6" xfId="19279" xr:uid="{00000000-0005-0000-0000-0000E9170000}"/>
    <cellStyle name="Salida 2 4 3 3 7" xfId="26754" xr:uid="{00000000-0005-0000-0000-0000E9170000}"/>
    <cellStyle name="Salida 2 4 3 3 8" xfId="33056" xr:uid="{00000000-0005-0000-0000-0000E9170000}"/>
    <cellStyle name="Salida 2 4 3 3 9" xfId="35136" xr:uid="{00000000-0005-0000-0000-0000E9170000}"/>
    <cellStyle name="Salida 2 4 3 4" xfId="3766" xr:uid="{00000000-0005-0000-0000-0000DB170000}"/>
    <cellStyle name="Salida 2 4 3 4 10" xfId="42807" xr:uid="{00000000-0005-0000-0000-0000EB170000}"/>
    <cellStyle name="Salida 2 4 3 4 11" xfId="47021" xr:uid="{00000000-0005-0000-0000-0000EB170000}"/>
    <cellStyle name="Salida 2 4 3 4 12" xfId="51189" xr:uid="{00000000-0005-0000-0000-0000EB170000}"/>
    <cellStyle name="Salida 2 4 3 4 13" xfId="55186" xr:uid="{00000000-0005-0000-0000-0000EB170000}"/>
    <cellStyle name="Salida 2 4 3 4 14" xfId="58935" xr:uid="{00000000-0005-0000-0000-0000EB170000}"/>
    <cellStyle name="Salida 2 4 3 4 2" xfId="6631" xr:uid="{00000000-0005-0000-0000-0000DC170000}"/>
    <cellStyle name="Salida 2 4 3 4 2 10" xfId="49768" xr:uid="{00000000-0005-0000-0000-0000EC170000}"/>
    <cellStyle name="Salida 2 4 3 4 2 11" xfId="53803" xr:uid="{00000000-0005-0000-0000-0000EC170000}"/>
    <cellStyle name="Salida 2 4 3 4 2 12" xfId="57604" xr:uid="{00000000-0005-0000-0000-0000EC170000}"/>
    <cellStyle name="Salida 2 4 3 4 2 13" xfId="60780" xr:uid="{00000000-0005-0000-0000-0000EC170000}"/>
    <cellStyle name="Salida 2 4 3 4 2 2" xfId="7282" xr:uid="{00000000-0005-0000-0000-0000EC170000}"/>
    <cellStyle name="Salida 2 4 3 4 2 3" xfId="17060" xr:uid="{00000000-0005-0000-0000-0000EC170000}"/>
    <cellStyle name="Salida 2 4 3 4 2 4" xfId="20965" xr:uid="{00000000-0005-0000-0000-0000EC170000}"/>
    <cellStyle name="Salida 2 4 3 4 2 5" xfId="24194" xr:uid="{00000000-0005-0000-0000-0000EC170000}"/>
    <cellStyle name="Salida 2 4 3 4 2 6" xfId="30860" xr:uid="{00000000-0005-0000-0000-0000EC170000}"/>
    <cellStyle name="Salida 2 4 3 4 2 7" xfId="37115" xr:uid="{00000000-0005-0000-0000-0000EC170000}"/>
    <cellStyle name="Salida 2 4 3 4 2 8" xfId="41370" xr:uid="{00000000-0005-0000-0000-0000EC170000}"/>
    <cellStyle name="Salida 2 4 3 4 2 9" xfId="45592" xr:uid="{00000000-0005-0000-0000-0000EC170000}"/>
    <cellStyle name="Salida 2 4 3 4 3" xfId="11248" xr:uid="{00000000-0005-0000-0000-0000EB170000}"/>
    <cellStyle name="Salida 2 4 3 4 4" xfId="14533" xr:uid="{00000000-0005-0000-0000-0000EB170000}"/>
    <cellStyle name="Salida 2 4 3 4 5" xfId="18563" xr:uid="{00000000-0005-0000-0000-0000EB170000}"/>
    <cellStyle name="Salida 2 4 3 4 6" xfId="22349" xr:uid="{00000000-0005-0000-0000-0000EB170000}"/>
    <cellStyle name="Salida 2 4 3 4 7" xfId="27996" xr:uid="{00000000-0005-0000-0000-0000EB170000}"/>
    <cellStyle name="Salida 2 4 3 4 8" xfId="34287" xr:uid="{00000000-0005-0000-0000-0000EB170000}"/>
    <cellStyle name="Salida 2 4 3 4 9" xfId="38560" xr:uid="{00000000-0005-0000-0000-0000EB170000}"/>
    <cellStyle name="Salida 2 4 3 5" xfId="2965" xr:uid="{00000000-0005-0000-0000-0000DD170000}"/>
    <cellStyle name="Salida 2 4 3 5 10" xfId="46223" xr:uid="{00000000-0005-0000-0000-0000ED170000}"/>
    <cellStyle name="Salida 2 4 3 5 11" xfId="50391" xr:uid="{00000000-0005-0000-0000-0000ED170000}"/>
    <cellStyle name="Salida 2 4 3 5 12" xfId="54388" xr:uid="{00000000-0005-0000-0000-0000ED170000}"/>
    <cellStyle name="Salida 2 4 3 5 13" xfId="58137" xr:uid="{00000000-0005-0000-0000-0000ED170000}"/>
    <cellStyle name="Salida 2 4 3 5 2" xfId="8019" xr:uid="{00000000-0005-0000-0000-0000ED170000}"/>
    <cellStyle name="Salida 2 4 3 5 3" xfId="13735" xr:uid="{00000000-0005-0000-0000-0000ED170000}"/>
    <cellStyle name="Salida 2 4 3 5 4" xfId="17765" xr:uid="{00000000-0005-0000-0000-0000ED170000}"/>
    <cellStyle name="Salida 2 4 3 5 5" xfId="21551" xr:uid="{00000000-0005-0000-0000-0000ED170000}"/>
    <cellStyle name="Salida 2 4 3 5 6" xfId="27195" xr:uid="{00000000-0005-0000-0000-0000ED170000}"/>
    <cellStyle name="Salida 2 4 3 5 7" xfId="33486" xr:uid="{00000000-0005-0000-0000-0000ED170000}"/>
    <cellStyle name="Salida 2 4 3 5 8" xfId="37759" xr:uid="{00000000-0005-0000-0000-0000ED170000}"/>
    <cellStyle name="Salida 2 4 3 5 9" xfId="42007" xr:uid="{00000000-0005-0000-0000-0000ED170000}"/>
    <cellStyle name="Salida 2 4 3 6" xfId="10047" xr:uid="{00000000-0005-0000-0000-0000E6170000}"/>
    <cellStyle name="Salida 2 4 3 7" xfId="10142" xr:uid="{00000000-0005-0000-0000-0000E6170000}"/>
    <cellStyle name="Salida 2 4 3 8" xfId="13151" xr:uid="{00000000-0005-0000-0000-0000E6170000}"/>
    <cellStyle name="Salida 2 4 3 9" xfId="19644" xr:uid="{00000000-0005-0000-0000-0000E6170000}"/>
    <cellStyle name="Salida 2 4 4" xfId="2111" xr:uid="{00000000-0005-0000-0000-0000DE170000}"/>
    <cellStyle name="Salida 2 4 4 10" xfId="41793" xr:uid="{00000000-0005-0000-0000-0000EE170000}"/>
    <cellStyle name="Salida 2 4 4 11" xfId="46014" xr:uid="{00000000-0005-0000-0000-0000EE170000}"/>
    <cellStyle name="Salida 2 4 4 12" xfId="50189" xr:uid="{00000000-0005-0000-0000-0000EE170000}"/>
    <cellStyle name="Salida 2 4 4 13" xfId="54216" xr:uid="{00000000-0005-0000-0000-0000EE170000}"/>
    <cellStyle name="Salida 2 4 4 14" xfId="57998" xr:uid="{00000000-0005-0000-0000-0000EE170000}"/>
    <cellStyle name="Salida 2 4 4 2" xfId="5287" xr:uid="{00000000-0005-0000-0000-0000DF170000}"/>
    <cellStyle name="Salida 2 4 4 2 10" xfId="48460" xr:uid="{00000000-0005-0000-0000-0000EF170000}"/>
    <cellStyle name="Salida 2 4 4 2 11" xfId="52529" xr:uid="{00000000-0005-0000-0000-0000EF170000}"/>
    <cellStyle name="Salida 2 4 4 2 12" xfId="56377" xr:uid="{00000000-0005-0000-0000-0000EF170000}"/>
    <cellStyle name="Salida 2 4 4 2 13" xfId="59698" xr:uid="{00000000-0005-0000-0000-0000EF170000}"/>
    <cellStyle name="Salida 2 4 4 2 2" xfId="8847" xr:uid="{00000000-0005-0000-0000-0000EF170000}"/>
    <cellStyle name="Salida 2 4 4 2 3" xfId="15809" xr:uid="{00000000-0005-0000-0000-0000EF170000}"/>
    <cellStyle name="Salida 2 4 4 2 4" xfId="19744" xr:uid="{00000000-0005-0000-0000-0000EF170000}"/>
    <cellStyle name="Salida 2 4 4 2 5" xfId="23112" xr:uid="{00000000-0005-0000-0000-0000EF170000}"/>
    <cellStyle name="Salida 2 4 4 2 6" xfId="29517" xr:uid="{00000000-0005-0000-0000-0000EF170000}"/>
    <cellStyle name="Salida 2 4 4 2 7" xfId="35782" xr:uid="{00000000-0005-0000-0000-0000EF170000}"/>
    <cellStyle name="Salida 2 4 4 2 8" xfId="40038" xr:uid="{00000000-0005-0000-0000-0000EF170000}"/>
    <cellStyle name="Salida 2 4 4 2 9" xfId="44269" xr:uid="{00000000-0005-0000-0000-0000EF170000}"/>
    <cellStyle name="Salida 2 4 4 3" xfId="11895" xr:uid="{00000000-0005-0000-0000-0000EE170000}"/>
    <cellStyle name="Salida 2 4 4 4" xfId="12623" xr:uid="{00000000-0005-0000-0000-0000EE170000}"/>
    <cellStyle name="Salida 2 4 4 5" xfId="15333" xr:uid="{00000000-0005-0000-0000-0000EE170000}"/>
    <cellStyle name="Salida 2 4 4 6" xfId="20297" xr:uid="{00000000-0005-0000-0000-0000EE170000}"/>
    <cellStyle name="Salida 2 4 4 7" xfId="26341" xr:uid="{00000000-0005-0000-0000-0000EE170000}"/>
    <cellStyle name="Salida 2 4 4 8" xfId="32643" xr:uid="{00000000-0005-0000-0000-0000EE170000}"/>
    <cellStyle name="Salida 2 4 4 9" xfId="37538" xr:uid="{00000000-0005-0000-0000-0000EE170000}"/>
    <cellStyle name="Salida 2 4 5" xfId="2526" xr:uid="{00000000-0005-0000-0000-0000E0170000}"/>
    <cellStyle name="Salida 2 4 5 10" xfId="39167" xr:uid="{00000000-0005-0000-0000-0000F0170000}"/>
    <cellStyle name="Salida 2 4 5 11" xfId="43412" xr:uid="{00000000-0005-0000-0000-0000F0170000}"/>
    <cellStyle name="Salida 2 4 5 12" xfId="47624" xr:uid="{00000000-0005-0000-0000-0000F0170000}"/>
    <cellStyle name="Salida 2 4 5 13" xfId="51787" xr:uid="{00000000-0005-0000-0000-0000F0170000}"/>
    <cellStyle name="Salida 2 4 5 14" xfId="55766" xr:uid="{00000000-0005-0000-0000-0000F0170000}"/>
    <cellStyle name="Salida 2 4 5 2" xfId="5702" xr:uid="{00000000-0005-0000-0000-0000E1170000}"/>
    <cellStyle name="Salida 2 4 5 2 10" xfId="48871" xr:uid="{00000000-0005-0000-0000-0000F1170000}"/>
    <cellStyle name="Salida 2 4 5 2 11" xfId="52940" xr:uid="{00000000-0005-0000-0000-0000F1170000}"/>
    <cellStyle name="Salida 2 4 5 2 12" xfId="56787" xr:uid="{00000000-0005-0000-0000-0000F1170000}"/>
    <cellStyle name="Salida 2 4 5 2 13" xfId="60107" xr:uid="{00000000-0005-0000-0000-0000F1170000}"/>
    <cellStyle name="Salida 2 4 5 2 2" xfId="13267" xr:uid="{00000000-0005-0000-0000-0000F1170000}"/>
    <cellStyle name="Salida 2 4 5 2 3" xfId="16220" xr:uid="{00000000-0005-0000-0000-0000F1170000}"/>
    <cellStyle name="Salida 2 4 5 2 4" xfId="20154" xr:uid="{00000000-0005-0000-0000-0000F1170000}"/>
    <cellStyle name="Salida 2 4 5 2 5" xfId="23521" xr:uid="{00000000-0005-0000-0000-0000F1170000}"/>
    <cellStyle name="Salida 2 4 5 2 6" xfId="29932" xr:uid="{00000000-0005-0000-0000-0000F1170000}"/>
    <cellStyle name="Salida 2 4 5 2 7" xfId="36197" xr:uid="{00000000-0005-0000-0000-0000F1170000}"/>
    <cellStyle name="Salida 2 4 5 2 8" xfId="40453" xr:uid="{00000000-0005-0000-0000-0000F1170000}"/>
    <cellStyle name="Salida 2 4 5 2 9" xfId="44682" xr:uid="{00000000-0005-0000-0000-0000F1170000}"/>
    <cellStyle name="Salida 2 4 5 3" xfId="9304" xr:uid="{00000000-0005-0000-0000-0000F0170000}"/>
    <cellStyle name="Salida 2 4 5 4" xfId="12323" xr:uid="{00000000-0005-0000-0000-0000F0170000}"/>
    <cellStyle name="Salida 2 4 5 5" xfId="13037" xr:uid="{00000000-0005-0000-0000-0000F0170000}"/>
    <cellStyle name="Salida 2 4 5 6" xfId="19138" xr:uid="{00000000-0005-0000-0000-0000F0170000}"/>
    <cellStyle name="Salida 2 4 5 7" xfId="26756" xr:uid="{00000000-0005-0000-0000-0000F0170000}"/>
    <cellStyle name="Salida 2 4 5 8" xfId="33058" xr:uid="{00000000-0005-0000-0000-0000F0170000}"/>
    <cellStyle name="Salida 2 4 5 9" xfId="34895" xr:uid="{00000000-0005-0000-0000-0000F0170000}"/>
    <cellStyle name="Salida 2 4 6" xfId="3764" xr:uid="{00000000-0005-0000-0000-0000E2170000}"/>
    <cellStyle name="Salida 2 4 6 10" xfId="42805" xr:uid="{00000000-0005-0000-0000-0000F2170000}"/>
    <cellStyle name="Salida 2 4 6 11" xfId="47019" xr:uid="{00000000-0005-0000-0000-0000F2170000}"/>
    <cellStyle name="Salida 2 4 6 12" xfId="51187" xr:uid="{00000000-0005-0000-0000-0000F2170000}"/>
    <cellStyle name="Salida 2 4 6 13" xfId="55184" xr:uid="{00000000-0005-0000-0000-0000F2170000}"/>
    <cellStyle name="Salida 2 4 6 14" xfId="58933" xr:uid="{00000000-0005-0000-0000-0000F2170000}"/>
    <cellStyle name="Salida 2 4 6 2" xfId="6629" xr:uid="{00000000-0005-0000-0000-0000E3170000}"/>
    <cellStyle name="Salida 2 4 6 2 10" xfId="49766" xr:uid="{00000000-0005-0000-0000-0000F3170000}"/>
    <cellStyle name="Salida 2 4 6 2 11" xfId="53801" xr:uid="{00000000-0005-0000-0000-0000F3170000}"/>
    <cellStyle name="Salida 2 4 6 2 12" xfId="57602" xr:uid="{00000000-0005-0000-0000-0000F3170000}"/>
    <cellStyle name="Salida 2 4 6 2 13" xfId="60778" xr:uid="{00000000-0005-0000-0000-0000F3170000}"/>
    <cellStyle name="Salida 2 4 6 2 2" xfId="11569" xr:uid="{00000000-0005-0000-0000-0000F3170000}"/>
    <cellStyle name="Salida 2 4 6 2 3" xfId="17058" xr:uid="{00000000-0005-0000-0000-0000F3170000}"/>
    <cellStyle name="Salida 2 4 6 2 4" xfId="20963" xr:uid="{00000000-0005-0000-0000-0000F3170000}"/>
    <cellStyle name="Salida 2 4 6 2 5" xfId="24192" xr:uid="{00000000-0005-0000-0000-0000F3170000}"/>
    <cellStyle name="Salida 2 4 6 2 6" xfId="30858" xr:uid="{00000000-0005-0000-0000-0000F3170000}"/>
    <cellStyle name="Salida 2 4 6 2 7" xfId="37113" xr:uid="{00000000-0005-0000-0000-0000F3170000}"/>
    <cellStyle name="Salida 2 4 6 2 8" xfId="41368" xr:uid="{00000000-0005-0000-0000-0000F3170000}"/>
    <cellStyle name="Salida 2 4 6 2 9" xfId="45590" xr:uid="{00000000-0005-0000-0000-0000F3170000}"/>
    <cellStyle name="Salida 2 4 6 3" xfId="11488" xr:uid="{00000000-0005-0000-0000-0000F2170000}"/>
    <cellStyle name="Salida 2 4 6 4" xfId="14531" xr:uid="{00000000-0005-0000-0000-0000F2170000}"/>
    <cellStyle name="Salida 2 4 6 5" xfId="18561" xr:uid="{00000000-0005-0000-0000-0000F2170000}"/>
    <cellStyle name="Salida 2 4 6 6" xfId="22347" xr:uid="{00000000-0005-0000-0000-0000F2170000}"/>
    <cellStyle name="Salida 2 4 6 7" xfId="27994" xr:uid="{00000000-0005-0000-0000-0000F2170000}"/>
    <cellStyle name="Salida 2 4 6 8" xfId="34285" xr:uid="{00000000-0005-0000-0000-0000F2170000}"/>
    <cellStyle name="Salida 2 4 6 9" xfId="38558" xr:uid="{00000000-0005-0000-0000-0000F2170000}"/>
    <cellStyle name="Salida 2 4 7" xfId="3244" xr:uid="{00000000-0005-0000-0000-0000E4170000}"/>
    <cellStyle name="Salida 2 4 7 10" xfId="46502" xr:uid="{00000000-0005-0000-0000-0000F4170000}"/>
    <cellStyle name="Salida 2 4 7 11" xfId="50670" xr:uid="{00000000-0005-0000-0000-0000F4170000}"/>
    <cellStyle name="Salida 2 4 7 12" xfId="54667" xr:uid="{00000000-0005-0000-0000-0000F4170000}"/>
    <cellStyle name="Salida 2 4 7 13" xfId="58416" xr:uid="{00000000-0005-0000-0000-0000F4170000}"/>
    <cellStyle name="Salida 2 4 7 2" xfId="7746" xr:uid="{00000000-0005-0000-0000-0000F4170000}"/>
    <cellStyle name="Salida 2 4 7 3" xfId="14014" xr:uid="{00000000-0005-0000-0000-0000F4170000}"/>
    <cellStyle name="Salida 2 4 7 4" xfId="18044" xr:uid="{00000000-0005-0000-0000-0000F4170000}"/>
    <cellStyle name="Salida 2 4 7 5" xfId="21830" xr:uid="{00000000-0005-0000-0000-0000F4170000}"/>
    <cellStyle name="Salida 2 4 7 6" xfId="27474" xr:uid="{00000000-0005-0000-0000-0000F4170000}"/>
    <cellStyle name="Salida 2 4 7 7" xfId="33765" xr:uid="{00000000-0005-0000-0000-0000F4170000}"/>
    <cellStyle name="Salida 2 4 7 8" xfId="38038" xr:uid="{00000000-0005-0000-0000-0000F4170000}"/>
    <cellStyle name="Salida 2 4 7 9" xfId="42286" xr:uid="{00000000-0005-0000-0000-0000F4170000}"/>
    <cellStyle name="Salida 2 4 8" xfId="10572" xr:uid="{00000000-0005-0000-0000-0000C5170000}"/>
    <cellStyle name="Salida 2 4 9" xfId="13027" xr:uid="{00000000-0005-0000-0000-0000C5170000}"/>
    <cellStyle name="Salida 2 5" xfId="1298" xr:uid="{00000000-0005-0000-0000-0000E5170000}"/>
    <cellStyle name="Salida 2 5 10" xfId="15415" xr:uid="{00000000-0005-0000-0000-0000F5170000}"/>
    <cellStyle name="Salida 2 5 11" xfId="15174" xr:uid="{00000000-0005-0000-0000-0000F5170000}"/>
    <cellStyle name="Salida 2 5 12" xfId="25540" xr:uid="{00000000-0005-0000-0000-0000F5170000}"/>
    <cellStyle name="Salida 2 5 13" xfId="31856" xr:uid="{00000000-0005-0000-0000-0000F5170000}"/>
    <cellStyle name="Salida 2 5 14" xfId="36470" xr:uid="{00000000-0005-0000-0000-0000F5170000}"/>
    <cellStyle name="Salida 2 5 15" xfId="40725" xr:uid="{00000000-0005-0000-0000-0000F5170000}"/>
    <cellStyle name="Salida 2 5 16" xfId="44950" xr:uid="{00000000-0005-0000-0000-0000F5170000}"/>
    <cellStyle name="Salida 2 5 17" xfId="49133" xr:uid="{00000000-0005-0000-0000-0000F5170000}"/>
    <cellStyle name="Salida 2 5 18" xfId="53190" xr:uid="{00000000-0005-0000-0000-0000F5170000}"/>
    <cellStyle name="Salida 2 5 19" xfId="57003" xr:uid="{00000000-0005-0000-0000-0000F5170000}"/>
    <cellStyle name="Salida 2 5 2" xfId="1299" xr:uid="{00000000-0005-0000-0000-0000E6170000}"/>
    <cellStyle name="Salida 2 5 2 10" xfId="8802" xr:uid="{00000000-0005-0000-0000-0000F6170000}"/>
    <cellStyle name="Salida 2 5 2 11" xfId="17547" xr:uid="{00000000-0005-0000-0000-0000F6170000}"/>
    <cellStyle name="Salida 2 5 2 12" xfId="10436" xr:uid="{00000000-0005-0000-0000-0000F6170000}"/>
    <cellStyle name="Salida 2 5 2 13" xfId="25541" xr:uid="{00000000-0005-0000-0000-0000F6170000}"/>
    <cellStyle name="Salida 2 5 2 14" xfId="31857" xr:uid="{00000000-0005-0000-0000-0000F6170000}"/>
    <cellStyle name="Salida 2 5 2 15" xfId="33329" xr:uid="{00000000-0005-0000-0000-0000F6170000}"/>
    <cellStyle name="Salida 2 5 2 16" xfId="37462" xr:uid="{00000000-0005-0000-0000-0000F6170000}"/>
    <cellStyle name="Salida 2 5 2 17" xfId="41717" xr:uid="{00000000-0005-0000-0000-0000F6170000}"/>
    <cellStyle name="Salida 2 5 2 18" xfId="45939" xr:uid="{00000000-0005-0000-0000-0000F6170000}"/>
    <cellStyle name="Salida 2 5 2 19" xfId="50114" xr:uid="{00000000-0005-0000-0000-0000F6170000}"/>
    <cellStyle name="Salida 2 5 2 2" xfId="1582" xr:uid="{00000000-0005-0000-0000-0000E7170000}"/>
    <cellStyle name="Salida 2 5 2 2 10" xfId="25819" xr:uid="{00000000-0005-0000-0000-0000F7170000}"/>
    <cellStyle name="Salida 2 5 2 2 11" xfId="32133" xr:uid="{00000000-0005-0000-0000-0000F7170000}"/>
    <cellStyle name="Salida 2 5 2 2 12" xfId="36436" xr:uid="{00000000-0005-0000-0000-0000F7170000}"/>
    <cellStyle name="Salida 2 5 2 2 13" xfId="40691" xr:uid="{00000000-0005-0000-0000-0000F7170000}"/>
    <cellStyle name="Salida 2 5 2 2 14" xfId="44916" xr:uid="{00000000-0005-0000-0000-0000F7170000}"/>
    <cellStyle name="Salida 2 5 2 2 15" xfId="49099" xr:uid="{00000000-0005-0000-0000-0000F7170000}"/>
    <cellStyle name="Salida 2 5 2 2 16" xfId="53156" xr:uid="{00000000-0005-0000-0000-0000F7170000}"/>
    <cellStyle name="Salida 2 5 2 2 17" xfId="56969" xr:uid="{00000000-0005-0000-0000-0000F7170000}"/>
    <cellStyle name="Salida 2 5 2 2 2" xfId="2385" xr:uid="{00000000-0005-0000-0000-0000E8170000}"/>
    <cellStyle name="Salida 2 5 2 2 2 10" xfId="25255" xr:uid="{00000000-0005-0000-0000-0000F8170000}"/>
    <cellStyle name="Salida 2 5 2 2 2 11" xfId="31575" xr:uid="{00000000-0005-0000-0000-0000F8170000}"/>
    <cellStyle name="Salida 2 5 2 2 2 12" xfId="32534" xr:uid="{00000000-0005-0000-0000-0000F8170000}"/>
    <cellStyle name="Salida 2 5 2 2 2 13" xfId="37561" xr:uid="{00000000-0005-0000-0000-0000F8170000}"/>
    <cellStyle name="Salida 2 5 2 2 2 14" xfId="41815" xr:uid="{00000000-0005-0000-0000-0000F8170000}"/>
    <cellStyle name="Salida 2 5 2 2 2 2" xfId="5561" xr:uid="{00000000-0005-0000-0000-0000E9170000}"/>
    <cellStyle name="Salida 2 5 2 2 2 2 10" xfId="48734" xr:uid="{00000000-0005-0000-0000-0000F9170000}"/>
    <cellStyle name="Salida 2 5 2 2 2 2 11" xfId="52803" xr:uid="{00000000-0005-0000-0000-0000F9170000}"/>
    <cellStyle name="Salida 2 5 2 2 2 2 12" xfId="56651" xr:uid="{00000000-0005-0000-0000-0000F9170000}"/>
    <cellStyle name="Salida 2 5 2 2 2 2 13" xfId="59971" xr:uid="{00000000-0005-0000-0000-0000F9170000}"/>
    <cellStyle name="Salida 2 5 2 2 2 2 2" xfId="10298" xr:uid="{00000000-0005-0000-0000-0000F9170000}"/>
    <cellStyle name="Salida 2 5 2 2 2 2 3" xfId="16083" xr:uid="{00000000-0005-0000-0000-0000F9170000}"/>
    <cellStyle name="Salida 2 5 2 2 2 2 4" xfId="20017" xr:uid="{00000000-0005-0000-0000-0000F9170000}"/>
    <cellStyle name="Salida 2 5 2 2 2 2 5" xfId="23385" xr:uid="{00000000-0005-0000-0000-0000F9170000}"/>
    <cellStyle name="Salida 2 5 2 2 2 2 6" xfId="29791" xr:uid="{00000000-0005-0000-0000-0000F9170000}"/>
    <cellStyle name="Salida 2 5 2 2 2 2 7" xfId="36056" xr:uid="{00000000-0005-0000-0000-0000F9170000}"/>
    <cellStyle name="Salida 2 5 2 2 2 2 8" xfId="40312" xr:uid="{00000000-0005-0000-0000-0000F9170000}"/>
    <cellStyle name="Salida 2 5 2 2 2 2 9" xfId="44543" xr:uid="{00000000-0005-0000-0000-0000F9170000}"/>
    <cellStyle name="Salida 2 5 2 2 2 3" xfId="8321" xr:uid="{00000000-0005-0000-0000-0000F8170000}"/>
    <cellStyle name="Salida 2 5 2 2 2 4" xfId="8559" xr:uid="{00000000-0005-0000-0000-0000F8170000}"/>
    <cellStyle name="Salida 2 5 2 2 2 5" xfId="16332" xr:uid="{00000000-0005-0000-0000-0000F8170000}"/>
    <cellStyle name="Salida 2 5 2 2 2 6" xfId="9195" xr:uid="{00000000-0005-0000-0000-0000F8170000}"/>
    <cellStyle name="Salida 2 5 2 2 2 7" xfId="26615" xr:uid="{00000000-0005-0000-0000-0000F8170000}"/>
    <cellStyle name="Salida 2 5 2 2 2 8" xfId="32917" xr:uid="{00000000-0005-0000-0000-0000F8170000}"/>
    <cellStyle name="Salida 2 5 2 2 2 9" xfId="33199" xr:uid="{00000000-0005-0000-0000-0000F8170000}"/>
    <cellStyle name="Salida 2 5 2 2 3" xfId="3529" xr:uid="{00000000-0005-0000-0000-0000EA170000}"/>
    <cellStyle name="Salida 2 5 2 2 3 10" xfId="42570" xr:uid="{00000000-0005-0000-0000-0000FA170000}"/>
    <cellStyle name="Salida 2 5 2 2 3 11" xfId="46784" xr:uid="{00000000-0005-0000-0000-0000FA170000}"/>
    <cellStyle name="Salida 2 5 2 2 3 12" xfId="50952" xr:uid="{00000000-0005-0000-0000-0000FA170000}"/>
    <cellStyle name="Salida 2 5 2 2 3 13" xfId="54949" xr:uid="{00000000-0005-0000-0000-0000FA170000}"/>
    <cellStyle name="Salida 2 5 2 2 3 14" xfId="58698" xr:uid="{00000000-0005-0000-0000-0000FA170000}"/>
    <cellStyle name="Salida 2 5 2 2 3 2" xfId="6469" xr:uid="{00000000-0005-0000-0000-0000EB170000}"/>
    <cellStyle name="Salida 2 5 2 2 3 2 10" xfId="49606" xr:uid="{00000000-0005-0000-0000-0000FB170000}"/>
    <cellStyle name="Salida 2 5 2 2 3 2 11" xfId="53641" xr:uid="{00000000-0005-0000-0000-0000FB170000}"/>
    <cellStyle name="Salida 2 5 2 2 3 2 12" xfId="57442" xr:uid="{00000000-0005-0000-0000-0000FB170000}"/>
    <cellStyle name="Salida 2 5 2 2 3 2 13" xfId="60618" xr:uid="{00000000-0005-0000-0000-0000FB170000}"/>
    <cellStyle name="Salida 2 5 2 2 3 2 2" xfId="9239" xr:uid="{00000000-0005-0000-0000-0000FB170000}"/>
    <cellStyle name="Salida 2 5 2 2 3 2 3" xfId="16898" xr:uid="{00000000-0005-0000-0000-0000FB170000}"/>
    <cellStyle name="Salida 2 5 2 2 3 2 4" xfId="20803" xr:uid="{00000000-0005-0000-0000-0000FB170000}"/>
    <cellStyle name="Salida 2 5 2 2 3 2 5" xfId="24032" xr:uid="{00000000-0005-0000-0000-0000FB170000}"/>
    <cellStyle name="Salida 2 5 2 2 3 2 6" xfId="30698" xr:uid="{00000000-0005-0000-0000-0000FB170000}"/>
    <cellStyle name="Salida 2 5 2 2 3 2 7" xfId="36953" xr:uid="{00000000-0005-0000-0000-0000FB170000}"/>
    <cellStyle name="Salida 2 5 2 2 3 2 8" xfId="41208" xr:uid="{00000000-0005-0000-0000-0000FB170000}"/>
    <cellStyle name="Salida 2 5 2 2 3 2 9" xfId="45430" xr:uid="{00000000-0005-0000-0000-0000FB170000}"/>
    <cellStyle name="Salida 2 5 2 2 3 3" xfId="11516" xr:uid="{00000000-0005-0000-0000-0000FA170000}"/>
    <cellStyle name="Salida 2 5 2 2 3 4" xfId="14296" xr:uid="{00000000-0005-0000-0000-0000FA170000}"/>
    <cellStyle name="Salida 2 5 2 2 3 5" xfId="18326" xr:uid="{00000000-0005-0000-0000-0000FA170000}"/>
    <cellStyle name="Salida 2 5 2 2 3 6" xfId="22112" xr:uid="{00000000-0005-0000-0000-0000FA170000}"/>
    <cellStyle name="Salida 2 5 2 2 3 7" xfId="27759" xr:uid="{00000000-0005-0000-0000-0000FA170000}"/>
    <cellStyle name="Salida 2 5 2 2 3 8" xfId="34050" xr:uid="{00000000-0005-0000-0000-0000FA170000}"/>
    <cellStyle name="Salida 2 5 2 2 3 9" xfId="38323" xr:uid="{00000000-0005-0000-0000-0000FA170000}"/>
    <cellStyle name="Salida 2 5 2 2 4" xfId="4042" xr:uid="{00000000-0005-0000-0000-0000EC170000}"/>
    <cellStyle name="Salida 2 5 2 2 4 10" xfId="43083" xr:uid="{00000000-0005-0000-0000-0000FC170000}"/>
    <cellStyle name="Salida 2 5 2 2 4 11" xfId="47297" xr:uid="{00000000-0005-0000-0000-0000FC170000}"/>
    <cellStyle name="Salida 2 5 2 2 4 12" xfId="51465" xr:uid="{00000000-0005-0000-0000-0000FC170000}"/>
    <cellStyle name="Salida 2 5 2 2 4 13" xfId="55462" xr:uid="{00000000-0005-0000-0000-0000FC170000}"/>
    <cellStyle name="Salida 2 5 2 2 4 14" xfId="59211" xr:uid="{00000000-0005-0000-0000-0000FC170000}"/>
    <cellStyle name="Salida 2 5 2 2 4 2" xfId="6902" xr:uid="{00000000-0005-0000-0000-0000ED170000}"/>
    <cellStyle name="Salida 2 5 2 2 4 2 10" xfId="50039" xr:uid="{00000000-0005-0000-0000-0000FD170000}"/>
    <cellStyle name="Salida 2 5 2 2 4 2 11" xfId="54074" xr:uid="{00000000-0005-0000-0000-0000FD170000}"/>
    <cellStyle name="Salida 2 5 2 2 4 2 12" xfId="57875" xr:uid="{00000000-0005-0000-0000-0000FD170000}"/>
    <cellStyle name="Salida 2 5 2 2 4 2 13" xfId="61051" xr:uid="{00000000-0005-0000-0000-0000FD170000}"/>
    <cellStyle name="Salida 2 5 2 2 4 2 2" xfId="7267" xr:uid="{00000000-0005-0000-0000-0000FD170000}"/>
    <cellStyle name="Salida 2 5 2 2 4 2 3" xfId="17331" xr:uid="{00000000-0005-0000-0000-0000FD170000}"/>
    <cellStyle name="Salida 2 5 2 2 4 2 4" xfId="21236" xr:uid="{00000000-0005-0000-0000-0000FD170000}"/>
    <cellStyle name="Salida 2 5 2 2 4 2 5" xfId="24465" xr:uid="{00000000-0005-0000-0000-0000FD170000}"/>
    <cellStyle name="Salida 2 5 2 2 4 2 6" xfId="31131" xr:uid="{00000000-0005-0000-0000-0000FD170000}"/>
    <cellStyle name="Salida 2 5 2 2 4 2 7" xfId="37386" xr:uid="{00000000-0005-0000-0000-0000FD170000}"/>
    <cellStyle name="Salida 2 5 2 2 4 2 8" xfId="41641" xr:uid="{00000000-0005-0000-0000-0000FD170000}"/>
    <cellStyle name="Salida 2 5 2 2 4 2 9" xfId="45863" xr:uid="{00000000-0005-0000-0000-0000FD170000}"/>
    <cellStyle name="Salida 2 5 2 2 4 3" xfId="13574" xr:uid="{00000000-0005-0000-0000-0000FC170000}"/>
    <cellStyle name="Salida 2 5 2 2 4 4" xfId="14809" xr:uid="{00000000-0005-0000-0000-0000FC170000}"/>
    <cellStyle name="Salida 2 5 2 2 4 5" xfId="18839" xr:uid="{00000000-0005-0000-0000-0000FC170000}"/>
    <cellStyle name="Salida 2 5 2 2 4 6" xfId="22625" xr:uid="{00000000-0005-0000-0000-0000FC170000}"/>
    <cellStyle name="Salida 2 5 2 2 4 7" xfId="28272" xr:uid="{00000000-0005-0000-0000-0000FC170000}"/>
    <cellStyle name="Salida 2 5 2 2 4 8" xfId="34563" xr:uid="{00000000-0005-0000-0000-0000FC170000}"/>
    <cellStyle name="Salida 2 5 2 2 4 9" xfId="38836" xr:uid="{00000000-0005-0000-0000-0000FC170000}"/>
    <cellStyle name="Salida 2 5 2 2 5" xfId="4200" xr:uid="{00000000-0005-0000-0000-0000EE170000}"/>
    <cellStyle name="Salida 2 5 2 2 5 10" xfId="47455" xr:uid="{00000000-0005-0000-0000-0000FE170000}"/>
    <cellStyle name="Salida 2 5 2 2 5 11" xfId="51623" xr:uid="{00000000-0005-0000-0000-0000FE170000}"/>
    <cellStyle name="Salida 2 5 2 2 5 12" xfId="55620" xr:uid="{00000000-0005-0000-0000-0000FE170000}"/>
    <cellStyle name="Salida 2 5 2 2 5 13" xfId="59369" xr:uid="{00000000-0005-0000-0000-0000FE170000}"/>
    <cellStyle name="Salida 2 5 2 2 5 2" xfId="9695" xr:uid="{00000000-0005-0000-0000-0000FE170000}"/>
    <cellStyle name="Salida 2 5 2 2 5 3" xfId="14967" xr:uid="{00000000-0005-0000-0000-0000FE170000}"/>
    <cellStyle name="Salida 2 5 2 2 5 4" xfId="18997" xr:uid="{00000000-0005-0000-0000-0000FE170000}"/>
    <cellStyle name="Salida 2 5 2 2 5 5" xfId="22783" xr:uid="{00000000-0005-0000-0000-0000FE170000}"/>
    <cellStyle name="Salida 2 5 2 2 5 6" xfId="28430" xr:uid="{00000000-0005-0000-0000-0000FE170000}"/>
    <cellStyle name="Salida 2 5 2 2 5 7" xfId="34721" xr:uid="{00000000-0005-0000-0000-0000FE170000}"/>
    <cellStyle name="Salida 2 5 2 2 5 8" xfId="38994" xr:uid="{00000000-0005-0000-0000-0000FE170000}"/>
    <cellStyle name="Salida 2 5 2 2 5 9" xfId="43241" xr:uid="{00000000-0005-0000-0000-0000FE170000}"/>
    <cellStyle name="Salida 2 5 2 2 6" xfId="9880" xr:uid="{00000000-0005-0000-0000-0000F7170000}"/>
    <cellStyle name="Salida 2 5 2 2 7" xfId="8937" xr:uid="{00000000-0005-0000-0000-0000F7170000}"/>
    <cellStyle name="Salida 2 5 2 2 8" xfId="9201" xr:uid="{00000000-0005-0000-0000-0000F7170000}"/>
    <cellStyle name="Salida 2 5 2 2 9" xfId="10405" xr:uid="{00000000-0005-0000-0000-0000F7170000}"/>
    <cellStyle name="Salida 2 5 2 20" xfId="54147" xr:uid="{00000000-0005-0000-0000-0000F6170000}"/>
    <cellStyle name="Salida 2 5 2 3" xfId="1583" xr:uid="{00000000-0005-0000-0000-0000EF170000}"/>
    <cellStyle name="Salida 2 5 2 3 10" xfId="25820" xr:uid="{00000000-0005-0000-0000-0000FF170000}"/>
    <cellStyle name="Salida 2 5 2 3 11" xfId="32134" xr:uid="{00000000-0005-0000-0000-0000FF170000}"/>
    <cellStyle name="Salida 2 5 2 3 12" xfId="33294" xr:uid="{00000000-0005-0000-0000-0000FF170000}"/>
    <cellStyle name="Salida 2 5 2 3 13" xfId="25267" xr:uid="{00000000-0005-0000-0000-0000FF170000}"/>
    <cellStyle name="Salida 2 5 2 3 14" xfId="31587" xr:uid="{00000000-0005-0000-0000-0000FF170000}"/>
    <cellStyle name="Salida 2 5 2 3 15" xfId="36475" xr:uid="{00000000-0005-0000-0000-0000FF170000}"/>
    <cellStyle name="Salida 2 5 2 3 16" xfId="40730" xr:uid="{00000000-0005-0000-0000-0000FF170000}"/>
    <cellStyle name="Salida 2 5 2 3 17" xfId="44955" xr:uid="{00000000-0005-0000-0000-0000FF170000}"/>
    <cellStyle name="Salida 2 5 2 3 2" xfId="2386" xr:uid="{00000000-0005-0000-0000-0000F0170000}"/>
    <cellStyle name="Salida 2 5 2 3 2 10" xfId="39769" xr:uid="{00000000-0005-0000-0000-000000180000}"/>
    <cellStyle name="Salida 2 5 2 3 2 11" xfId="44007" xr:uid="{00000000-0005-0000-0000-000000180000}"/>
    <cellStyle name="Salida 2 5 2 3 2 12" xfId="48202" xr:uid="{00000000-0005-0000-0000-000000180000}"/>
    <cellStyle name="Salida 2 5 2 3 2 13" xfId="52298" xr:uid="{00000000-0005-0000-0000-000000180000}"/>
    <cellStyle name="Salida 2 5 2 3 2 14" xfId="56179" xr:uid="{00000000-0005-0000-0000-000000180000}"/>
    <cellStyle name="Salida 2 5 2 3 2 2" xfId="5562" xr:uid="{00000000-0005-0000-0000-0000F1170000}"/>
    <cellStyle name="Salida 2 5 2 3 2 2 10" xfId="48735" xr:uid="{00000000-0005-0000-0000-000001180000}"/>
    <cellStyle name="Salida 2 5 2 3 2 2 11" xfId="52804" xr:uid="{00000000-0005-0000-0000-000001180000}"/>
    <cellStyle name="Salida 2 5 2 3 2 2 12" xfId="56652" xr:uid="{00000000-0005-0000-0000-000001180000}"/>
    <cellStyle name="Salida 2 5 2 3 2 2 13" xfId="59972" xr:uid="{00000000-0005-0000-0000-000001180000}"/>
    <cellStyle name="Salida 2 5 2 3 2 2 2" xfId="12094" xr:uid="{00000000-0005-0000-0000-000001180000}"/>
    <cellStyle name="Salida 2 5 2 3 2 2 3" xfId="16084" xr:uid="{00000000-0005-0000-0000-000001180000}"/>
    <cellStyle name="Salida 2 5 2 3 2 2 4" xfId="20018" xr:uid="{00000000-0005-0000-0000-000001180000}"/>
    <cellStyle name="Salida 2 5 2 3 2 2 5" xfId="23386" xr:uid="{00000000-0005-0000-0000-000001180000}"/>
    <cellStyle name="Salida 2 5 2 3 2 2 6" xfId="29792" xr:uid="{00000000-0005-0000-0000-000001180000}"/>
    <cellStyle name="Salida 2 5 2 3 2 2 7" xfId="36057" xr:uid="{00000000-0005-0000-0000-000001180000}"/>
    <cellStyle name="Salida 2 5 2 3 2 2 8" xfId="40313" xr:uid="{00000000-0005-0000-0000-000001180000}"/>
    <cellStyle name="Salida 2 5 2 3 2 2 9" xfId="44544" xr:uid="{00000000-0005-0000-0000-000001180000}"/>
    <cellStyle name="Salida 2 5 2 3 2 3" xfId="9852" xr:uid="{00000000-0005-0000-0000-000000180000}"/>
    <cellStyle name="Salida 2 5 2 3 2 4" xfId="8266" xr:uid="{00000000-0005-0000-0000-000000180000}"/>
    <cellStyle name="Salida 2 5 2 3 2 5" xfId="11053" xr:uid="{00000000-0005-0000-0000-000000180000}"/>
    <cellStyle name="Salida 2 5 2 3 2 6" xfId="19298" xr:uid="{00000000-0005-0000-0000-000000180000}"/>
    <cellStyle name="Salida 2 5 2 3 2 7" xfId="26616" xr:uid="{00000000-0005-0000-0000-000000180000}"/>
    <cellStyle name="Salida 2 5 2 3 2 8" xfId="32918" xr:uid="{00000000-0005-0000-0000-000000180000}"/>
    <cellStyle name="Salida 2 5 2 3 2 9" xfId="35508" xr:uid="{00000000-0005-0000-0000-000000180000}"/>
    <cellStyle name="Salida 2 5 2 3 3" xfId="3530" xr:uid="{00000000-0005-0000-0000-0000F2170000}"/>
    <cellStyle name="Salida 2 5 2 3 3 10" xfId="42571" xr:uid="{00000000-0005-0000-0000-000002180000}"/>
    <cellStyle name="Salida 2 5 2 3 3 11" xfId="46785" xr:uid="{00000000-0005-0000-0000-000002180000}"/>
    <cellStyle name="Salida 2 5 2 3 3 12" xfId="50953" xr:uid="{00000000-0005-0000-0000-000002180000}"/>
    <cellStyle name="Salida 2 5 2 3 3 13" xfId="54950" xr:uid="{00000000-0005-0000-0000-000002180000}"/>
    <cellStyle name="Salida 2 5 2 3 3 14" xfId="58699" xr:uid="{00000000-0005-0000-0000-000002180000}"/>
    <cellStyle name="Salida 2 5 2 3 3 2" xfId="6470" xr:uid="{00000000-0005-0000-0000-0000F3170000}"/>
    <cellStyle name="Salida 2 5 2 3 3 2 10" xfId="49607" xr:uid="{00000000-0005-0000-0000-000003180000}"/>
    <cellStyle name="Salida 2 5 2 3 3 2 11" xfId="53642" xr:uid="{00000000-0005-0000-0000-000003180000}"/>
    <cellStyle name="Salida 2 5 2 3 3 2 12" xfId="57443" xr:uid="{00000000-0005-0000-0000-000003180000}"/>
    <cellStyle name="Salida 2 5 2 3 3 2 13" xfId="60619" xr:uid="{00000000-0005-0000-0000-000003180000}"/>
    <cellStyle name="Salida 2 5 2 3 3 2 2" xfId="8524" xr:uid="{00000000-0005-0000-0000-000003180000}"/>
    <cellStyle name="Salida 2 5 2 3 3 2 3" xfId="16899" xr:uid="{00000000-0005-0000-0000-000003180000}"/>
    <cellStyle name="Salida 2 5 2 3 3 2 4" xfId="20804" xr:uid="{00000000-0005-0000-0000-000003180000}"/>
    <cellStyle name="Salida 2 5 2 3 3 2 5" xfId="24033" xr:uid="{00000000-0005-0000-0000-000003180000}"/>
    <cellStyle name="Salida 2 5 2 3 3 2 6" xfId="30699" xr:uid="{00000000-0005-0000-0000-000003180000}"/>
    <cellStyle name="Salida 2 5 2 3 3 2 7" xfId="36954" xr:uid="{00000000-0005-0000-0000-000003180000}"/>
    <cellStyle name="Salida 2 5 2 3 3 2 8" xfId="41209" xr:uid="{00000000-0005-0000-0000-000003180000}"/>
    <cellStyle name="Salida 2 5 2 3 3 2 9" xfId="45431" xr:uid="{00000000-0005-0000-0000-000003180000}"/>
    <cellStyle name="Salida 2 5 2 3 3 3" xfId="13636" xr:uid="{00000000-0005-0000-0000-000002180000}"/>
    <cellStyle name="Salida 2 5 2 3 3 4" xfId="14297" xr:uid="{00000000-0005-0000-0000-000002180000}"/>
    <cellStyle name="Salida 2 5 2 3 3 5" xfId="18327" xr:uid="{00000000-0005-0000-0000-000002180000}"/>
    <cellStyle name="Salida 2 5 2 3 3 6" xfId="22113" xr:uid="{00000000-0005-0000-0000-000002180000}"/>
    <cellStyle name="Salida 2 5 2 3 3 7" xfId="27760" xr:uid="{00000000-0005-0000-0000-000002180000}"/>
    <cellStyle name="Salida 2 5 2 3 3 8" xfId="34051" xr:uid="{00000000-0005-0000-0000-000002180000}"/>
    <cellStyle name="Salida 2 5 2 3 3 9" xfId="38324" xr:uid="{00000000-0005-0000-0000-000002180000}"/>
    <cellStyle name="Salida 2 5 2 3 4" xfId="4043" xr:uid="{00000000-0005-0000-0000-0000F4170000}"/>
    <cellStyle name="Salida 2 5 2 3 4 10" xfId="43084" xr:uid="{00000000-0005-0000-0000-000004180000}"/>
    <cellStyle name="Salida 2 5 2 3 4 11" xfId="47298" xr:uid="{00000000-0005-0000-0000-000004180000}"/>
    <cellStyle name="Salida 2 5 2 3 4 12" xfId="51466" xr:uid="{00000000-0005-0000-0000-000004180000}"/>
    <cellStyle name="Salida 2 5 2 3 4 13" xfId="55463" xr:uid="{00000000-0005-0000-0000-000004180000}"/>
    <cellStyle name="Salida 2 5 2 3 4 14" xfId="59212" xr:uid="{00000000-0005-0000-0000-000004180000}"/>
    <cellStyle name="Salida 2 5 2 3 4 2" xfId="6903" xr:uid="{00000000-0005-0000-0000-0000F5170000}"/>
    <cellStyle name="Salida 2 5 2 3 4 2 10" xfId="50040" xr:uid="{00000000-0005-0000-0000-000005180000}"/>
    <cellStyle name="Salida 2 5 2 3 4 2 11" xfId="54075" xr:uid="{00000000-0005-0000-0000-000005180000}"/>
    <cellStyle name="Salida 2 5 2 3 4 2 12" xfId="57876" xr:uid="{00000000-0005-0000-0000-000005180000}"/>
    <cellStyle name="Salida 2 5 2 3 4 2 13" xfId="61052" xr:uid="{00000000-0005-0000-0000-000005180000}"/>
    <cellStyle name="Salida 2 5 2 3 4 2 2" xfId="7266" xr:uid="{00000000-0005-0000-0000-000005180000}"/>
    <cellStyle name="Salida 2 5 2 3 4 2 3" xfId="17332" xr:uid="{00000000-0005-0000-0000-000005180000}"/>
    <cellStyle name="Salida 2 5 2 3 4 2 4" xfId="21237" xr:uid="{00000000-0005-0000-0000-000005180000}"/>
    <cellStyle name="Salida 2 5 2 3 4 2 5" xfId="24466" xr:uid="{00000000-0005-0000-0000-000005180000}"/>
    <cellStyle name="Salida 2 5 2 3 4 2 6" xfId="31132" xr:uid="{00000000-0005-0000-0000-000005180000}"/>
    <cellStyle name="Salida 2 5 2 3 4 2 7" xfId="37387" xr:uid="{00000000-0005-0000-0000-000005180000}"/>
    <cellStyle name="Salida 2 5 2 3 4 2 8" xfId="41642" xr:uid="{00000000-0005-0000-0000-000005180000}"/>
    <cellStyle name="Salida 2 5 2 3 4 2 9" xfId="45864" xr:uid="{00000000-0005-0000-0000-000005180000}"/>
    <cellStyle name="Salida 2 5 2 3 4 3" xfId="11214" xr:uid="{00000000-0005-0000-0000-000004180000}"/>
    <cellStyle name="Salida 2 5 2 3 4 4" xfId="14810" xr:uid="{00000000-0005-0000-0000-000004180000}"/>
    <cellStyle name="Salida 2 5 2 3 4 5" xfId="18840" xr:uid="{00000000-0005-0000-0000-000004180000}"/>
    <cellStyle name="Salida 2 5 2 3 4 6" xfId="22626" xr:uid="{00000000-0005-0000-0000-000004180000}"/>
    <cellStyle name="Salida 2 5 2 3 4 7" xfId="28273" xr:uid="{00000000-0005-0000-0000-000004180000}"/>
    <cellStyle name="Salida 2 5 2 3 4 8" xfId="34564" xr:uid="{00000000-0005-0000-0000-000004180000}"/>
    <cellStyle name="Salida 2 5 2 3 4 9" xfId="38837" xr:uid="{00000000-0005-0000-0000-000004180000}"/>
    <cellStyle name="Salida 2 5 2 3 5" xfId="4199" xr:uid="{00000000-0005-0000-0000-0000F6170000}"/>
    <cellStyle name="Salida 2 5 2 3 5 10" xfId="47454" xr:uid="{00000000-0005-0000-0000-000006180000}"/>
    <cellStyle name="Salida 2 5 2 3 5 11" xfId="51622" xr:uid="{00000000-0005-0000-0000-000006180000}"/>
    <cellStyle name="Salida 2 5 2 3 5 12" xfId="55619" xr:uid="{00000000-0005-0000-0000-000006180000}"/>
    <cellStyle name="Salida 2 5 2 3 5 13" xfId="59368" xr:uid="{00000000-0005-0000-0000-000006180000}"/>
    <cellStyle name="Salida 2 5 2 3 5 2" xfId="12505" xr:uid="{00000000-0005-0000-0000-000006180000}"/>
    <cellStyle name="Salida 2 5 2 3 5 3" xfId="14966" xr:uid="{00000000-0005-0000-0000-000006180000}"/>
    <cellStyle name="Salida 2 5 2 3 5 4" xfId="18996" xr:uid="{00000000-0005-0000-0000-000006180000}"/>
    <cellStyle name="Salida 2 5 2 3 5 5" xfId="22782" xr:uid="{00000000-0005-0000-0000-000006180000}"/>
    <cellStyle name="Salida 2 5 2 3 5 6" xfId="28429" xr:uid="{00000000-0005-0000-0000-000006180000}"/>
    <cellStyle name="Salida 2 5 2 3 5 7" xfId="34720" xr:uid="{00000000-0005-0000-0000-000006180000}"/>
    <cellStyle name="Salida 2 5 2 3 5 8" xfId="38993" xr:uid="{00000000-0005-0000-0000-000006180000}"/>
    <cellStyle name="Salida 2 5 2 3 5 9" xfId="43240" xr:uid="{00000000-0005-0000-0000-000006180000}"/>
    <cellStyle name="Salida 2 5 2 3 6" xfId="13108" xr:uid="{00000000-0005-0000-0000-0000FF170000}"/>
    <cellStyle name="Salida 2 5 2 3 7" xfId="10875" xr:uid="{00000000-0005-0000-0000-0000FF170000}"/>
    <cellStyle name="Salida 2 5 2 3 8" xfId="8682" xr:uid="{00000000-0005-0000-0000-0000FF170000}"/>
    <cellStyle name="Salida 2 5 2 3 9" xfId="9400" xr:uid="{00000000-0005-0000-0000-0000FF170000}"/>
    <cellStyle name="Salida 2 5 2 4" xfId="1584" xr:uid="{00000000-0005-0000-0000-0000F7170000}"/>
    <cellStyle name="Salida 2 5 2 4 10" xfId="25821" xr:uid="{00000000-0005-0000-0000-000007180000}"/>
    <cellStyle name="Salida 2 5 2 4 11" xfId="32135" xr:uid="{00000000-0005-0000-0000-000007180000}"/>
    <cellStyle name="Salida 2 5 2 4 12" xfId="35604" xr:uid="{00000000-0005-0000-0000-000007180000}"/>
    <cellStyle name="Salida 2 5 2 4 13" xfId="39863" xr:uid="{00000000-0005-0000-0000-000007180000}"/>
    <cellStyle name="Salida 2 5 2 4 14" xfId="44097" xr:uid="{00000000-0005-0000-0000-000007180000}"/>
    <cellStyle name="Salida 2 5 2 4 15" xfId="48291" xr:uid="{00000000-0005-0000-0000-000007180000}"/>
    <cellStyle name="Salida 2 5 2 4 16" xfId="52380" xr:uid="{00000000-0005-0000-0000-000007180000}"/>
    <cellStyle name="Salida 2 5 2 4 17" xfId="56242" xr:uid="{00000000-0005-0000-0000-000007180000}"/>
    <cellStyle name="Salida 2 5 2 4 2" xfId="2387" xr:uid="{00000000-0005-0000-0000-0000F8170000}"/>
    <cellStyle name="Salida 2 5 2 4 2 10" xfId="37582" xr:uid="{00000000-0005-0000-0000-000008180000}"/>
    <cellStyle name="Salida 2 5 2 4 2 11" xfId="41836" xr:uid="{00000000-0005-0000-0000-000008180000}"/>
    <cellStyle name="Salida 2 5 2 4 2 12" xfId="46055" xr:uid="{00000000-0005-0000-0000-000008180000}"/>
    <cellStyle name="Salida 2 5 2 4 2 13" xfId="50228" xr:uid="{00000000-0005-0000-0000-000008180000}"/>
    <cellStyle name="Salida 2 5 2 4 2 14" xfId="54250" xr:uid="{00000000-0005-0000-0000-000008180000}"/>
    <cellStyle name="Salida 2 5 2 4 2 2" xfId="5563" xr:uid="{00000000-0005-0000-0000-0000F9170000}"/>
    <cellStyle name="Salida 2 5 2 4 2 2 10" xfId="48736" xr:uid="{00000000-0005-0000-0000-000009180000}"/>
    <cellStyle name="Salida 2 5 2 4 2 2 11" xfId="52805" xr:uid="{00000000-0005-0000-0000-000009180000}"/>
    <cellStyle name="Salida 2 5 2 4 2 2 12" xfId="56653" xr:uid="{00000000-0005-0000-0000-000009180000}"/>
    <cellStyle name="Salida 2 5 2 4 2 2 13" xfId="59973" xr:uid="{00000000-0005-0000-0000-000009180000}"/>
    <cellStyle name="Salida 2 5 2 4 2 2 2" xfId="9290" xr:uid="{00000000-0005-0000-0000-000009180000}"/>
    <cellStyle name="Salida 2 5 2 4 2 2 3" xfId="16085" xr:uid="{00000000-0005-0000-0000-000009180000}"/>
    <cellStyle name="Salida 2 5 2 4 2 2 4" xfId="20019" xr:uid="{00000000-0005-0000-0000-000009180000}"/>
    <cellStyle name="Salida 2 5 2 4 2 2 5" xfId="23387" xr:uid="{00000000-0005-0000-0000-000009180000}"/>
    <cellStyle name="Salida 2 5 2 4 2 2 6" xfId="29793" xr:uid="{00000000-0005-0000-0000-000009180000}"/>
    <cellStyle name="Salida 2 5 2 4 2 2 7" xfId="36058" xr:uid="{00000000-0005-0000-0000-000009180000}"/>
    <cellStyle name="Salida 2 5 2 4 2 2 8" xfId="40314" xr:uid="{00000000-0005-0000-0000-000009180000}"/>
    <cellStyle name="Salida 2 5 2 4 2 2 9" xfId="44545" xr:uid="{00000000-0005-0000-0000-000009180000}"/>
    <cellStyle name="Salida 2 5 2 4 2 3" xfId="13061" xr:uid="{00000000-0005-0000-0000-000008180000}"/>
    <cellStyle name="Salida 2 5 2 4 2 4" xfId="11343" xr:uid="{00000000-0005-0000-0000-000008180000}"/>
    <cellStyle name="Salida 2 5 2 4 2 5" xfId="15577" xr:uid="{00000000-0005-0000-0000-000008180000}"/>
    <cellStyle name="Salida 2 5 2 4 2 6" xfId="21334" xr:uid="{00000000-0005-0000-0000-000008180000}"/>
    <cellStyle name="Salida 2 5 2 4 2 7" xfId="26617" xr:uid="{00000000-0005-0000-0000-000008180000}"/>
    <cellStyle name="Salida 2 5 2 4 2 8" xfId="32919" xr:uid="{00000000-0005-0000-0000-000008180000}"/>
    <cellStyle name="Salida 2 5 2 4 2 9" xfId="32375" xr:uid="{00000000-0005-0000-0000-000008180000}"/>
    <cellStyle name="Salida 2 5 2 4 3" xfId="3531" xr:uid="{00000000-0005-0000-0000-0000FA170000}"/>
    <cellStyle name="Salida 2 5 2 4 3 10" xfId="42572" xr:uid="{00000000-0005-0000-0000-00000A180000}"/>
    <cellStyle name="Salida 2 5 2 4 3 11" xfId="46786" xr:uid="{00000000-0005-0000-0000-00000A180000}"/>
    <cellStyle name="Salida 2 5 2 4 3 12" xfId="50954" xr:uid="{00000000-0005-0000-0000-00000A180000}"/>
    <cellStyle name="Salida 2 5 2 4 3 13" xfId="54951" xr:uid="{00000000-0005-0000-0000-00000A180000}"/>
    <cellStyle name="Salida 2 5 2 4 3 14" xfId="58700" xr:uid="{00000000-0005-0000-0000-00000A180000}"/>
    <cellStyle name="Salida 2 5 2 4 3 2" xfId="6471" xr:uid="{00000000-0005-0000-0000-0000FB170000}"/>
    <cellStyle name="Salida 2 5 2 4 3 2 10" xfId="49608" xr:uid="{00000000-0005-0000-0000-00000B180000}"/>
    <cellStyle name="Salida 2 5 2 4 3 2 11" xfId="53643" xr:uid="{00000000-0005-0000-0000-00000B180000}"/>
    <cellStyle name="Salida 2 5 2 4 3 2 12" xfId="57444" xr:uid="{00000000-0005-0000-0000-00000B180000}"/>
    <cellStyle name="Salida 2 5 2 4 3 2 13" xfId="60620" xr:uid="{00000000-0005-0000-0000-00000B180000}"/>
    <cellStyle name="Salida 2 5 2 4 3 2 2" xfId="7293" xr:uid="{00000000-0005-0000-0000-00000B180000}"/>
    <cellStyle name="Salida 2 5 2 4 3 2 3" xfId="16900" xr:uid="{00000000-0005-0000-0000-00000B180000}"/>
    <cellStyle name="Salida 2 5 2 4 3 2 4" xfId="20805" xr:uid="{00000000-0005-0000-0000-00000B180000}"/>
    <cellStyle name="Salida 2 5 2 4 3 2 5" xfId="24034" xr:uid="{00000000-0005-0000-0000-00000B180000}"/>
    <cellStyle name="Salida 2 5 2 4 3 2 6" xfId="30700" xr:uid="{00000000-0005-0000-0000-00000B180000}"/>
    <cellStyle name="Salida 2 5 2 4 3 2 7" xfId="36955" xr:uid="{00000000-0005-0000-0000-00000B180000}"/>
    <cellStyle name="Salida 2 5 2 4 3 2 8" xfId="41210" xr:uid="{00000000-0005-0000-0000-00000B180000}"/>
    <cellStyle name="Salida 2 5 2 4 3 2 9" xfId="45432" xr:uid="{00000000-0005-0000-0000-00000B180000}"/>
    <cellStyle name="Salida 2 5 2 4 3 3" xfId="11276" xr:uid="{00000000-0005-0000-0000-00000A180000}"/>
    <cellStyle name="Salida 2 5 2 4 3 4" xfId="14298" xr:uid="{00000000-0005-0000-0000-00000A180000}"/>
    <cellStyle name="Salida 2 5 2 4 3 5" xfId="18328" xr:uid="{00000000-0005-0000-0000-00000A180000}"/>
    <cellStyle name="Salida 2 5 2 4 3 6" xfId="22114" xr:uid="{00000000-0005-0000-0000-00000A180000}"/>
    <cellStyle name="Salida 2 5 2 4 3 7" xfId="27761" xr:uid="{00000000-0005-0000-0000-00000A180000}"/>
    <cellStyle name="Salida 2 5 2 4 3 8" xfId="34052" xr:uid="{00000000-0005-0000-0000-00000A180000}"/>
    <cellStyle name="Salida 2 5 2 4 3 9" xfId="38325" xr:uid="{00000000-0005-0000-0000-00000A180000}"/>
    <cellStyle name="Salida 2 5 2 4 4" xfId="4044" xr:uid="{00000000-0005-0000-0000-0000FC170000}"/>
    <cellStyle name="Salida 2 5 2 4 4 10" xfId="43085" xr:uid="{00000000-0005-0000-0000-00000C180000}"/>
    <cellStyle name="Salida 2 5 2 4 4 11" xfId="47299" xr:uid="{00000000-0005-0000-0000-00000C180000}"/>
    <cellStyle name="Salida 2 5 2 4 4 12" xfId="51467" xr:uid="{00000000-0005-0000-0000-00000C180000}"/>
    <cellStyle name="Salida 2 5 2 4 4 13" xfId="55464" xr:uid="{00000000-0005-0000-0000-00000C180000}"/>
    <cellStyle name="Salida 2 5 2 4 4 14" xfId="59213" xr:uid="{00000000-0005-0000-0000-00000C180000}"/>
    <cellStyle name="Salida 2 5 2 4 4 2" xfId="6904" xr:uid="{00000000-0005-0000-0000-0000FD170000}"/>
    <cellStyle name="Salida 2 5 2 4 4 2 10" xfId="50041" xr:uid="{00000000-0005-0000-0000-00000D180000}"/>
    <cellStyle name="Salida 2 5 2 4 4 2 11" xfId="54076" xr:uid="{00000000-0005-0000-0000-00000D180000}"/>
    <cellStyle name="Salida 2 5 2 4 4 2 12" xfId="57877" xr:uid="{00000000-0005-0000-0000-00000D180000}"/>
    <cellStyle name="Salida 2 5 2 4 4 2 13" xfId="61053" xr:uid="{00000000-0005-0000-0000-00000D180000}"/>
    <cellStyle name="Salida 2 5 2 4 4 2 2" xfId="11050" xr:uid="{00000000-0005-0000-0000-00000D180000}"/>
    <cellStyle name="Salida 2 5 2 4 4 2 3" xfId="17333" xr:uid="{00000000-0005-0000-0000-00000D180000}"/>
    <cellStyle name="Salida 2 5 2 4 4 2 4" xfId="21238" xr:uid="{00000000-0005-0000-0000-00000D180000}"/>
    <cellStyle name="Salida 2 5 2 4 4 2 5" xfId="24467" xr:uid="{00000000-0005-0000-0000-00000D180000}"/>
    <cellStyle name="Salida 2 5 2 4 4 2 6" xfId="31133" xr:uid="{00000000-0005-0000-0000-00000D180000}"/>
    <cellStyle name="Salida 2 5 2 4 4 2 7" xfId="37388" xr:uid="{00000000-0005-0000-0000-00000D180000}"/>
    <cellStyle name="Salida 2 5 2 4 4 2 8" xfId="41643" xr:uid="{00000000-0005-0000-0000-00000D180000}"/>
    <cellStyle name="Salida 2 5 2 4 4 2 9" xfId="45865" xr:uid="{00000000-0005-0000-0000-00000D180000}"/>
    <cellStyle name="Salida 2 5 2 4 4 3" xfId="12525" xr:uid="{00000000-0005-0000-0000-00000C180000}"/>
    <cellStyle name="Salida 2 5 2 4 4 4" xfId="14811" xr:uid="{00000000-0005-0000-0000-00000C180000}"/>
    <cellStyle name="Salida 2 5 2 4 4 5" xfId="18841" xr:uid="{00000000-0005-0000-0000-00000C180000}"/>
    <cellStyle name="Salida 2 5 2 4 4 6" xfId="22627" xr:uid="{00000000-0005-0000-0000-00000C180000}"/>
    <cellStyle name="Salida 2 5 2 4 4 7" xfId="28274" xr:uid="{00000000-0005-0000-0000-00000C180000}"/>
    <cellStyle name="Salida 2 5 2 4 4 8" xfId="34565" xr:uid="{00000000-0005-0000-0000-00000C180000}"/>
    <cellStyle name="Salida 2 5 2 4 4 9" xfId="38838" xr:uid="{00000000-0005-0000-0000-00000C180000}"/>
    <cellStyle name="Salida 2 5 2 4 5" xfId="3638" xr:uid="{00000000-0005-0000-0000-0000FE170000}"/>
    <cellStyle name="Salida 2 5 2 4 5 10" xfId="46893" xr:uid="{00000000-0005-0000-0000-00000E180000}"/>
    <cellStyle name="Salida 2 5 2 4 5 11" xfId="51061" xr:uid="{00000000-0005-0000-0000-00000E180000}"/>
    <cellStyle name="Salida 2 5 2 4 5 12" xfId="55058" xr:uid="{00000000-0005-0000-0000-00000E180000}"/>
    <cellStyle name="Salida 2 5 2 4 5 13" xfId="58807" xr:uid="{00000000-0005-0000-0000-00000E180000}"/>
    <cellStyle name="Salida 2 5 2 4 5 2" xfId="11264" xr:uid="{00000000-0005-0000-0000-00000E180000}"/>
    <cellStyle name="Salida 2 5 2 4 5 3" xfId="14405" xr:uid="{00000000-0005-0000-0000-00000E180000}"/>
    <cellStyle name="Salida 2 5 2 4 5 4" xfId="18435" xr:uid="{00000000-0005-0000-0000-00000E180000}"/>
    <cellStyle name="Salida 2 5 2 4 5 5" xfId="22221" xr:uid="{00000000-0005-0000-0000-00000E180000}"/>
    <cellStyle name="Salida 2 5 2 4 5 6" xfId="27868" xr:uid="{00000000-0005-0000-0000-00000E180000}"/>
    <cellStyle name="Salida 2 5 2 4 5 7" xfId="34159" xr:uid="{00000000-0005-0000-0000-00000E180000}"/>
    <cellStyle name="Salida 2 5 2 4 5 8" xfId="38432" xr:uid="{00000000-0005-0000-0000-00000E180000}"/>
    <cellStyle name="Salida 2 5 2 4 5 9" xfId="42679" xr:uid="{00000000-0005-0000-0000-00000E180000}"/>
    <cellStyle name="Salida 2 5 2 4 6" xfId="10554" xr:uid="{00000000-0005-0000-0000-000007180000}"/>
    <cellStyle name="Salida 2 5 2 4 7" xfId="8204" xr:uid="{00000000-0005-0000-0000-000007180000}"/>
    <cellStyle name="Salida 2 5 2 4 8" xfId="15382" xr:uid="{00000000-0005-0000-0000-000007180000}"/>
    <cellStyle name="Salida 2 5 2 4 9" xfId="19363" xr:uid="{00000000-0005-0000-0000-000007180000}"/>
    <cellStyle name="Salida 2 5 2 5" xfId="2115" xr:uid="{00000000-0005-0000-0000-0000FF170000}"/>
    <cellStyle name="Salida 2 5 2 5 10" xfId="39454" xr:uid="{00000000-0005-0000-0000-00000F180000}"/>
    <cellStyle name="Salida 2 5 2 5 11" xfId="43696" xr:uid="{00000000-0005-0000-0000-00000F180000}"/>
    <cellStyle name="Salida 2 5 2 5 12" xfId="47900" xr:uid="{00000000-0005-0000-0000-00000F180000}"/>
    <cellStyle name="Salida 2 5 2 5 13" xfId="52030" xr:uid="{00000000-0005-0000-0000-00000F180000}"/>
    <cellStyle name="Salida 2 5 2 5 14" xfId="55960" xr:uid="{00000000-0005-0000-0000-00000F180000}"/>
    <cellStyle name="Salida 2 5 2 5 2" xfId="5291" xr:uid="{00000000-0005-0000-0000-000000180000}"/>
    <cellStyle name="Salida 2 5 2 5 2 10" xfId="48464" xr:uid="{00000000-0005-0000-0000-000010180000}"/>
    <cellStyle name="Salida 2 5 2 5 2 11" xfId="52533" xr:uid="{00000000-0005-0000-0000-000010180000}"/>
    <cellStyle name="Salida 2 5 2 5 2 12" xfId="56381" xr:uid="{00000000-0005-0000-0000-000010180000}"/>
    <cellStyle name="Salida 2 5 2 5 2 13" xfId="59702" xr:uid="{00000000-0005-0000-0000-000010180000}"/>
    <cellStyle name="Salida 2 5 2 5 2 2" xfId="12390" xr:uid="{00000000-0005-0000-0000-000010180000}"/>
    <cellStyle name="Salida 2 5 2 5 2 3" xfId="15813" xr:uid="{00000000-0005-0000-0000-000010180000}"/>
    <cellStyle name="Salida 2 5 2 5 2 4" xfId="19748" xr:uid="{00000000-0005-0000-0000-000010180000}"/>
    <cellStyle name="Salida 2 5 2 5 2 5" xfId="23116" xr:uid="{00000000-0005-0000-0000-000010180000}"/>
    <cellStyle name="Salida 2 5 2 5 2 6" xfId="29521" xr:uid="{00000000-0005-0000-0000-000010180000}"/>
    <cellStyle name="Salida 2 5 2 5 2 7" xfId="35786" xr:uid="{00000000-0005-0000-0000-000010180000}"/>
    <cellStyle name="Salida 2 5 2 5 2 8" xfId="40042" xr:uid="{00000000-0005-0000-0000-000010180000}"/>
    <cellStyle name="Salida 2 5 2 5 2 9" xfId="44273" xr:uid="{00000000-0005-0000-0000-000010180000}"/>
    <cellStyle name="Salida 2 5 2 5 3" xfId="13077" xr:uid="{00000000-0005-0000-0000-00000F180000}"/>
    <cellStyle name="Salida 2 5 2 5 4" xfId="10846" xr:uid="{00000000-0005-0000-0000-00000F180000}"/>
    <cellStyle name="Salida 2 5 2 5 5" xfId="8950" xr:uid="{00000000-0005-0000-0000-00000F180000}"/>
    <cellStyle name="Salida 2 5 2 5 6" xfId="10838" xr:uid="{00000000-0005-0000-0000-00000F180000}"/>
    <cellStyle name="Salida 2 5 2 5 7" xfId="26345" xr:uid="{00000000-0005-0000-0000-00000F180000}"/>
    <cellStyle name="Salida 2 5 2 5 8" xfId="32647" xr:uid="{00000000-0005-0000-0000-00000F180000}"/>
    <cellStyle name="Salida 2 5 2 5 9" xfId="35186" xr:uid="{00000000-0005-0000-0000-00000F180000}"/>
    <cellStyle name="Salida 2 5 2 6" xfId="3158" xr:uid="{00000000-0005-0000-0000-000001180000}"/>
    <cellStyle name="Salida 2 5 2 6 10" xfId="42200" xr:uid="{00000000-0005-0000-0000-000011180000}"/>
    <cellStyle name="Salida 2 5 2 6 11" xfId="46416" xr:uid="{00000000-0005-0000-0000-000011180000}"/>
    <cellStyle name="Salida 2 5 2 6 12" xfId="50584" xr:uid="{00000000-0005-0000-0000-000011180000}"/>
    <cellStyle name="Salida 2 5 2 6 13" xfId="54581" xr:uid="{00000000-0005-0000-0000-000011180000}"/>
    <cellStyle name="Salida 2 5 2 6 14" xfId="58330" xr:uid="{00000000-0005-0000-0000-000011180000}"/>
    <cellStyle name="Salida 2 5 2 6 2" xfId="6188" xr:uid="{00000000-0005-0000-0000-000002180000}"/>
    <cellStyle name="Salida 2 5 2 6 2 10" xfId="49330" xr:uid="{00000000-0005-0000-0000-000012180000}"/>
    <cellStyle name="Salida 2 5 2 6 2 11" xfId="53365" xr:uid="{00000000-0005-0000-0000-000012180000}"/>
    <cellStyle name="Salida 2 5 2 6 2 12" xfId="57166" xr:uid="{00000000-0005-0000-0000-000012180000}"/>
    <cellStyle name="Salida 2 5 2 6 2 13" xfId="60342" xr:uid="{00000000-0005-0000-0000-000012180000}"/>
    <cellStyle name="Salida 2 5 2 6 2 2" xfId="9937" xr:uid="{00000000-0005-0000-0000-000012180000}"/>
    <cellStyle name="Salida 2 5 2 6 2 3" xfId="16622" xr:uid="{00000000-0005-0000-0000-000012180000}"/>
    <cellStyle name="Salida 2 5 2 6 2 4" xfId="20527" xr:uid="{00000000-0005-0000-0000-000012180000}"/>
    <cellStyle name="Salida 2 5 2 6 2 5" xfId="23756" xr:uid="{00000000-0005-0000-0000-000012180000}"/>
    <cellStyle name="Salida 2 5 2 6 2 6" xfId="30417" xr:uid="{00000000-0005-0000-0000-000012180000}"/>
    <cellStyle name="Salida 2 5 2 6 2 7" xfId="36673" xr:uid="{00000000-0005-0000-0000-000012180000}"/>
    <cellStyle name="Salida 2 5 2 6 2 8" xfId="40928" xr:uid="{00000000-0005-0000-0000-000012180000}"/>
    <cellStyle name="Salida 2 5 2 6 2 9" xfId="45152" xr:uid="{00000000-0005-0000-0000-000012180000}"/>
    <cellStyle name="Salida 2 5 2 6 3" xfId="7828" xr:uid="{00000000-0005-0000-0000-000011180000}"/>
    <cellStyle name="Salida 2 5 2 6 4" xfId="13928" xr:uid="{00000000-0005-0000-0000-000011180000}"/>
    <cellStyle name="Salida 2 5 2 6 5" xfId="17958" xr:uid="{00000000-0005-0000-0000-000011180000}"/>
    <cellStyle name="Salida 2 5 2 6 6" xfId="21744" xr:uid="{00000000-0005-0000-0000-000011180000}"/>
    <cellStyle name="Salida 2 5 2 6 7" xfId="27388" xr:uid="{00000000-0005-0000-0000-000011180000}"/>
    <cellStyle name="Salida 2 5 2 6 8" xfId="33679" xr:uid="{00000000-0005-0000-0000-000011180000}"/>
    <cellStyle name="Salida 2 5 2 6 9" xfId="37952" xr:uid="{00000000-0005-0000-0000-000011180000}"/>
    <cellStyle name="Salida 2 5 2 7" xfId="3768" xr:uid="{00000000-0005-0000-0000-000003180000}"/>
    <cellStyle name="Salida 2 5 2 7 10" xfId="42809" xr:uid="{00000000-0005-0000-0000-000013180000}"/>
    <cellStyle name="Salida 2 5 2 7 11" xfId="47023" xr:uid="{00000000-0005-0000-0000-000013180000}"/>
    <cellStyle name="Salida 2 5 2 7 12" xfId="51191" xr:uid="{00000000-0005-0000-0000-000013180000}"/>
    <cellStyle name="Salida 2 5 2 7 13" xfId="55188" xr:uid="{00000000-0005-0000-0000-000013180000}"/>
    <cellStyle name="Salida 2 5 2 7 14" xfId="58937" xr:uid="{00000000-0005-0000-0000-000013180000}"/>
    <cellStyle name="Salida 2 5 2 7 2" xfId="6633" xr:uid="{00000000-0005-0000-0000-000004180000}"/>
    <cellStyle name="Salida 2 5 2 7 2 10" xfId="49770" xr:uid="{00000000-0005-0000-0000-000014180000}"/>
    <cellStyle name="Salida 2 5 2 7 2 11" xfId="53805" xr:uid="{00000000-0005-0000-0000-000014180000}"/>
    <cellStyle name="Salida 2 5 2 7 2 12" xfId="57606" xr:uid="{00000000-0005-0000-0000-000014180000}"/>
    <cellStyle name="Salida 2 5 2 7 2 13" xfId="60782" xr:uid="{00000000-0005-0000-0000-000014180000}"/>
    <cellStyle name="Salida 2 5 2 7 2 2" xfId="12365" xr:uid="{00000000-0005-0000-0000-000014180000}"/>
    <cellStyle name="Salida 2 5 2 7 2 3" xfId="17062" xr:uid="{00000000-0005-0000-0000-000014180000}"/>
    <cellStyle name="Salida 2 5 2 7 2 4" xfId="20967" xr:uid="{00000000-0005-0000-0000-000014180000}"/>
    <cellStyle name="Salida 2 5 2 7 2 5" xfId="24196" xr:uid="{00000000-0005-0000-0000-000014180000}"/>
    <cellStyle name="Salida 2 5 2 7 2 6" xfId="30862" xr:uid="{00000000-0005-0000-0000-000014180000}"/>
    <cellStyle name="Salida 2 5 2 7 2 7" xfId="37117" xr:uid="{00000000-0005-0000-0000-000014180000}"/>
    <cellStyle name="Salida 2 5 2 7 2 8" xfId="41372" xr:uid="{00000000-0005-0000-0000-000014180000}"/>
    <cellStyle name="Salida 2 5 2 7 2 9" xfId="45594" xr:uid="{00000000-0005-0000-0000-000014180000}"/>
    <cellStyle name="Salida 2 5 2 7 3" xfId="9749" xr:uid="{00000000-0005-0000-0000-000013180000}"/>
    <cellStyle name="Salida 2 5 2 7 4" xfId="14535" xr:uid="{00000000-0005-0000-0000-000013180000}"/>
    <cellStyle name="Salida 2 5 2 7 5" xfId="18565" xr:uid="{00000000-0005-0000-0000-000013180000}"/>
    <cellStyle name="Salida 2 5 2 7 6" xfId="22351" xr:uid="{00000000-0005-0000-0000-000013180000}"/>
    <cellStyle name="Salida 2 5 2 7 7" xfId="27998" xr:uid="{00000000-0005-0000-0000-000013180000}"/>
    <cellStyle name="Salida 2 5 2 7 8" xfId="34289" xr:uid="{00000000-0005-0000-0000-000013180000}"/>
    <cellStyle name="Salida 2 5 2 7 9" xfId="38562" xr:uid="{00000000-0005-0000-0000-000013180000}"/>
    <cellStyle name="Salida 2 5 2 8" xfId="3245" xr:uid="{00000000-0005-0000-0000-000005180000}"/>
    <cellStyle name="Salida 2 5 2 8 10" xfId="46503" xr:uid="{00000000-0005-0000-0000-000015180000}"/>
    <cellStyle name="Salida 2 5 2 8 11" xfId="50671" xr:uid="{00000000-0005-0000-0000-000015180000}"/>
    <cellStyle name="Salida 2 5 2 8 12" xfId="54668" xr:uid="{00000000-0005-0000-0000-000015180000}"/>
    <cellStyle name="Salida 2 5 2 8 13" xfId="58417" xr:uid="{00000000-0005-0000-0000-000015180000}"/>
    <cellStyle name="Salida 2 5 2 8 2" xfId="7745" xr:uid="{00000000-0005-0000-0000-000015180000}"/>
    <cellStyle name="Salida 2 5 2 8 3" xfId="14015" xr:uid="{00000000-0005-0000-0000-000015180000}"/>
    <cellStyle name="Salida 2 5 2 8 4" xfId="18045" xr:uid="{00000000-0005-0000-0000-000015180000}"/>
    <cellStyle name="Salida 2 5 2 8 5" xfId="21831" xr:uid="{00000000-0005-0000-0000-000015180000}"/>
    <cellStyle name="Salida 2 5 2 8 6" xfId="27475" xr:uid="{00000000-0005-0000-0000-000015180000}"/>
    <cellStyle name="Salida 2 5 2 8 7" xfId="33766" xr:uid="{00000000-0005-0000-0000-000015180000}"/>
    <cellStyle name="Salida 2 5 2 8 8" xfId="38039" xr:uid="{00000000-0005-0000-0000-000015180000}"/>
    <cellStyle name="Salida 2 5 2 8 9" xfId="42287" xr:uid="{00000000-0005-0000-0000-000015180000}"/>
    <cellStyle name="Salida 2 5 2 9" xfId="9141" xr:uid="{00000000-0005-0000-0000-0000F6170000}"/>
    <cellStyle name="Salida 2 5 3" xfId="1300" xr:uid="{00000000-0005-0000-0000-000006180000}"/>
    <cellStyle name="Salida 2 5 3 10" xfId="25542" xr:uid="{00000000-0005-0000-0000-000016180000}"/>
    <cellStyle name="Salida 2 5 3 11" xfId="31858" xr:uid="{00000000-0005-0000-0000-000016180000}"/>
    <cellStyle name="Salida 2 5 3 12" xfId="35638" xr:uid="{00000000-0005-0000-0000-000016180000}"/>
    <cellStyle name="Salida 2 5 3 13" xfId="39897" xr:uid="{00000000-0005-0000-0000-000016180000}"/>
    <cellStyle name="Salida 2 5 3 14" xfId="44131" xr:uid="{00000000-0005-0000-0000-000016180000}"/>
    <cellStyle name="Salida 2 5 3 15" xfId="48325" xr:uid="{00000000-0005-0000-0000-000016180000}"/>
    <cellStyle name="Salida 2 5 3 16" xfId="52414" xr:uid="{00000000-0005-0000-0000-000016180000}"/>
    <cellStyle name="Salida 2 5 3 17" xfId="56275" xr:uid="{00000000-0005-0000-0000-000016180000}"/>
    <cellStyle name="Salida 2 5 3 2" xfId="2116" xr:uid="{00000000-0005-0000-0000-000007180000}"/>
    <cellStyle name="Salida 2 5 3 2 10" xfId="41803" xr:uid="{00000000-0005-0000-0000-000017180000}"/>
    <cellStyle name="Salida 2 5 3 2 11" xfId="46024" xr:uid="{00000000-0005-0000-0000-000017180000}"/>
    <cellStyle name="Salida 2 5 3 2 12" xfId="50199" xr:uid="{00000000-0005-0000-0000-000017180000}"/>
    <cellStyle name="Salida 2 5 3 2 13" xfId="54226" xr:uid="{00000000-0005-0000-0000-000017180000}"/>
    <cellStyle name="Salida 2 5 3 2 14" xfId="58008" xr:uid="{00000000-0005-0000-0000-000017180000}"/>
    <cellStyle name="Salida 2 5 3 2 2" xfId="5292" xr:uid="{00000000-0005-0000-0000-000008180000}"/>
    <cellStyle name="Salida 2 5 3 2 2 10" xfId="48465" xr:uid="{00000000-0005-0000-0000-000018180000}"/>
    <cellStyle name="Salida 2 5 3 2 2 11" xfId="52534" xr:uid="{00000000-0005-0000-0000-000018180000}"/>
    <cellStyle name="Salida 2 5 3 2 2 12" xfId="56382" xr:uid="{00000000-0005-0000-0000-000018180000}"/>
    <cellStyle name="Salida 2 5 3 2 2 13" xfId="59703" xr:uid="{00000000-0005-0000-0000-000018180000}"/>
    <cellStyle name="Salida 2 5 3 2 2 2" xfId="9579" xr:uid="{00000000-0005-0000-0000-000018180000}"/>
    <cellStyle name="Salida 2 5 3 2 2 3" xfId="15814" xr:uid="{00000000-0005-0000-0000-000018180000}"/>
    <cellStyle name="Salida 2 5 3 2 2 4" xfId="19749" xr:uid="{00000000-0005-0000-0000-000018180000}"/>
    <cellStyle name="Salida 2 5 3 2 2 5" xfId="23117" xr:uid="{00000000-0005-0000-0000-000018180000}"/>
    <cellStyle name="Salida 2 5 3 2 2 6" xfId="29522" xr:uid="{00000000-0005-0000-0000-000018180000}"/>
    <cellStyle name="Salida 2 5 3 2 2 7" xfId="35787" xr:uid="{00000000-0005-0000-0000-000018180000}"/>
    <cellStyle name="Salida 2 5 3 2 2 8" xfId="40043" xr:uid="{00000000-0005-0000-0000-000018180000}"/>
    <cellStyle name="Salida 2 5 3 2 2 9" xfId="44274" xr:uid="{00000000-0005-0000-0000-000018180000}"/>
    <cellStyle name="Salida 2 5 3 2 3" xfId="10506" xr:uid="{00000000-0005-0000-0000-000017180000}"/>
    <cellStyle name="Salida 2 5 3 2 4" xfId="11331" xr:uid="{00000000-0005-0000-0000-000017180000}"/>
    <cellStyle name="Salida 2 5 3 2 5" xfId="15610" xr:uid="{00000000-0005-0000-0000-000017180000}"/>
    <cellStyle name="Salida 2 5 3 2 6" xfId="19328" xr:uid="{00000000-0005-0000-0000-000017180000}"/>
    <cellStyle name="Salida 2 5 3 2 7" xfId="26346" xr:uid="{00000000-0005-0000-0000-000017180000}"/>
    <cellStyle name="Salida 2 5 3 2 8" xfId="32648" xr:uid="{00000000-0005-0000-0000-000017180000}"/>
    <cellStyle name="Salida 2 5 3 2 9" xfId="37548" xr:uid="{00000000-0005-0000-0000-000017180000}"/>
    <cellStyle name="Salida 2 5 3 3" xfId="3157" xr:uid="{00000000-0005-0000-0000-000009180000}"/>
    <cellStyle name="Salida 2 5 3 3 10" xfId="42199" xr:uid="{00000000-0005-0000-0000-000019180000}"/>
    <cellStyle name="Salida 2 5 3 3 11" xfId="46415" xr:uid="{00000000-0005-0000-0000-000019180000}"/>
    <cellStyle name="Salida 2 5 3 3 12" xfId="50583" xr:uid="{00000000-0005-0000-0000-000019180000}"/>
    <cellStyle name="Salida 2 5 3 3 13" xfId="54580" xr:uid="{00000000-0005-0000-0000-000019180000}"/>
    <cellStyle name="Salida 2 5 3 3 14" xfId="58329" xr:uid="{00000000-0005-0000-0000-000019180000}"/>
    <cellStyle name="Salida 2 5 3 3 2" xfId="6187" xr:uid="{00000000-0005-0000-0000-00000A180000}"/>
    <cellStyle name="Salida 2 5 3 3 2 10" xfId="49329" xr:uid="{00000000-0005-0000-0000-00001A180000}"/>
    <cellStyle name="Salida 2 5 3 3 2 11" xfId="53364" xr:uid="{00000000-0005-0000-0000-00001A180000}"/>
    <cellStyle name="Salida 2 5 3 3 2 12" xfId="57165" xr:uid="{00000000-0005-0000-0000-00001A180000}"/>
    <cellStyle name="Salida 2 5 3 3 2 13" xfId="60341" xr:uid="{00000000-0005-0000-0000-00001A180000}"/>
    <cellStyle name="Salida 2 5 3 3 2 2" xfId="8540" xr:uid="{00000000-0005-0000-0000-00001A180000}"/>
    <cellStyle name="Salida 2 5 3 3 2 3" xfId="16621" xr:uid="{00000000-0005-0000-0000-00001A180000}"/>
    <cellStyle name="Salida 2 5 3 3 2 4" xfId="20526" xr:uid="{00000000-0005-0000-0000-00001A180000}"/>
    <cellStyle name="Salida 2 5 3 3 2 5" xfId="23755" xr:uid="{00000000-0005-0000-0000-00001A180000}"/>
    <cellStyle name="Salida 2 5 3 3 2 6" xfId="30416" xr:uid="{00000000-0005-0000-0000-00001A180000}"/>
    <cellStyle name="Salida 2 5 3 3 2 7" xfId="36672" xr:uid="{00000000-0005-0000-0000-00001A180000}"/>
    <cellStyle name="Salida 2 5 3 3 2 8" xfId="40927" xr:uid="{00000000-0005-0000-0000-00001A180000}"/>
    <cellStyle name="Salida 2 5 3 3 2 9" xfId="45151" xr:uid="{00000000-0005-0000-0000-00001A180000}"/>
    <cellStyle name="Salida 2 5 3 3 3" xfId="7829" xr:uid="{00000000-0005-0000-0000-000019180000}"/>
    <cellStyle name="Salida 2 5 3 3 4" xfId="13927" xr:uid="{00000000-0005-0000-0000-000019180000}"/>
    <cellStyle name="Salida 2 5 3 3 5" xfId="17957" xr:uid="{00000000-0005-0000-0000-000019180000}"/>
    <cellStyle name="Salida 2 5 3 3 6" xfId="21743" xr:uid="{00000000-0005-0000-0000-000019180000}"/>
    <cellStyle name="Salida 2 5 3 3 7" xfId="27387" xr:uid="{00000000-0005-0000-0000-000019180000}"/>
    <cellStyle name="Salida 2 5 3 3 8" xfId="33678" xr:uid="{00000000-0005-0000-0000-000019180000}"/>
    <cellStyle name="Salida 2 5 3 3 9" xfId="37951" xr:uid="{00000000-0005-0000-0000-000019180000}"/>
    <cellStyle name="Salida 2 5 3 4" xfId="3769" xr:uid="{00000000-0005-0000-0000-00000B180000}"/>
    <cellStyle name="Salida 2 5 3 4 10" xfId="42810" xr:uid="{00000000-0005-0000-0000-00001B180000}"/>
    <cellStyle name="Salida 2 5 3 4 11" xfId="47024" xr:uid="{00000000-0005-0000-0000-00001B180000}"/>
    <cellStyle name="Salida 2 5 3 4 12" xfId="51192" xr:uid="{00000000-0005-0000-0000-00001B180000}"/>
    <cellStyle name="Salida 2 5 3 4 13" xfId="55189" xr:uid="{00000000-0005-0000-0000-00001B180000}"/>
    <cellStyle name="Salida 2 5 3 4 14" xfId="58938" xr:uid="{00000000-0005-0000-0000-00001B180000}"/>
    <cellStyle name="Salida 2 5 3 4 2" xfId="6634" xr:uid="{00000000-0005-0000-0000-00000C180000}"/>
    <cellStyle name="Salida 2 5 3 4 2 10" xfId="49771" xr:uid="{00000000-0005-0000-0000-00001C180000}"/>
    <cellStyle name="Salida 2 5 3 4 2 11" xfId="53806" xr:uid="{00000000-0005-0000-0000-00001C180000}"/>
    <cellStyle name="Salida 2 5 3 4 2 12" xfId="57607" xr:uid="{00000000-0005-0000-0000-00001C180000}"/>
    <cellStyle name="Salida 2 5 3 4 2 13" xfId="60783" xr:uid="{00000000-0005-0000-0000-00001C180000}"/>
    <cellStyle name="Salida 2 5 3 4 2 2" xfId="9554" xr:uid="{00000000-0005-0000-0000-00001C180000}"/>
    <cellStyle name="Salida 2 5 3 4 2 3" xfId="17063" xr:uid="{00000000-0005-0000-0000-00001C180000}"/>
    <cellStyle name="Salida 2 5 3 4 2 4" xfId="20968" xr:uid="{00000000-0005-0000-0000-00001C180000}"/>
    <cellStyle name="Salida 2 5 3 4 2 5" xfId="24197" xr:uid="{00000000-0005-0000-0000-00001C180000}"/>
    <cellStyle name="Salida 2 5 3 4 2 6" xfId="30863" xr:uid="{00000000-0005-0000-0000-00001C180000}"/>
    <cellStyle name="Salida 2 5 3 4 2 7" xfId="37118" xr:uid="{00000000-0005-0000-0000-00001C180000}"/>
    <cellStyle name="Salida 2 5 3 4 2 8" xfId="41373" xr:uid="{00000000-0005-0000-0000-00001C180000}"/>
    <cellStyle name="Salida 2 5 3 4 2 9" xfId="45595" xr:uid="{00000000-0005-0000-0000-00001C180000}"/>
    <cellStyle name="Salida 2 5 3 4 3" xfId="11821" xr:uid="{00000000-0005-0000-0000-00001B180000}"/>
    <cellStyle name="Salida 2 5 3 4 4" xfId="14536" xr:uid="{00000000-0005-0000-0000-00001B180000}"/>
    <cellStyle name="Salida 2 5 3 4 5" xfId="18566" xr:uid="{00000000-0005-0000-0000-00001B180000}"/>
    <cellStyle name="Salida 2 5 3 4 6" xfId="22352" xr:uid="{00000000-0005-0000-0000-00001B180000}"/>
    <cellStyle name="Salida 2 5 3 4 7" xfId="27999" xr:uid="{00000000-0005-0000-0000-00001B180000}"/>
    <cellStyle name="Salida 2 5 3 4 8" xfId="34290" xr:uid="{00000000-0005-0000-0000-00001B180000}"/>
    <cellStyle name="Salida 2 5 3 4 9" xfId="38563" xr:uid="{00000000-0005-0000-0000-00001B180000}"/>
    <cellStyle name="Salida 2 5 3 5" xfId="3246" xr:uid="{00000000-0005-0000-0000-00000D180000}"/>
    <cellStyle name="Salida 2 5 3 5 10" xfId="46504" xr:uid="{00000000-0005-0000-0000-00001D180000}"/>
    <cellStyle name="Salida 2 5 3 5 11" xfId="50672" xr:uid="{00000000-0005-0000-0000-00001D180000}"/>
    <cellStyle name="Salida 2 5 3 5 12" xfId="54669" xr:uid="{00000000-0005-0000-0000-00001D180000}"/>
    <cellStyle name="Salida 2 5 3 5 13" xfId="58418" xr:uid="{00000000-0005-0000-0000-00001D180000}"/>
    <cellStyle name="Salida 2 5 3 5 2" xfId="7744" xr:uid="{00000000-0005-0000-0000-00001D180000}"/>
    <cellStyle name="Salida 2 5 3 5 3" xfId="14016" xr:uid="{00000000-0005-0000-0000-00001D180000}"/>
    <cellStyle name="Salida 2 5 3 5 4" xfId="18046" xr:uid="{00000000-0005-0000-0000-00001D180000}"/>
    <cellStyle name="Salida 2 5 3 5 5" xfId="21832" xr:uid="{00000000-0005-0000-0000-00001D180000}"/>
    <cellStyle name="Salida 2 5 3 5 6" xfId="27476" xr:uid="{00000000-0005-0000-0000-00001D180000}"/>
    <cellStyle name="Salida 2 5 3 5 7" xfId="33767" xr:uid="{00000000-0005-0000-0000-00001D180000}"/>
    <cellStyle name="Salida 2 5 3 5 8" xfId="38040" xr:uid="{00000000-0005-0000-0000-00001D180000}"/>
    <cellStyle name="Salida 2 5 3 5 9" xfId="42288" xr:uid="{00000000-0005-0000-0000-00001D180000}"/>
    <cellStyle name="Salida 2 5 3 6" xfId="8423" xr:uid="{00000000-0005-0000-0000-000016180000}"/>
    <cellStyle name="Salida 2 5 3 7" xfId="8145" xr:uid="{00000000-0005-0000-0000-000016180000}"/>
    <cellStyle name="Salida 2 5 3 8" xfId="15246" xr:uid="{00000000-0005-0000-0000-000016180000}"/>
    <cellStyle name="Salida 2 5 3 9" xfId="19396" xr:uid="{00000000-0005-0000-0000-000016180000}"/>
    <cellStyle name="Salida 2 5 4" xfId="2114" xr:uid="{00000000-0005-0000-0000-00000E180000}"/>
    <cellStyle name="Salida 2 5 4 10" xfId="32336" xr:uid="{00000000-0005-0000-0000-00001E180000}"/>
    <cellStyle name="Salida 2 5 4 11" xfId="25153" xr:uid="{00000000-0005-0000-0000-00001E180000}"/>
    <cellStyle name="Salida 2 5 4 12" xfId="31473" xr:uid="{00000000-0005-0000-0000-00001E180000}"/>
    <cellStyle name="Salida 2 5 4 13" xfId="32545" xr:uid="{00000000-0005-0000-0000-00001E180000}"/>
    <cellStyle name="Salida 2 5 4 14" xfId="32420" xr:uid="{00000000-0005-0000-0000-00001E180000}"/>
    <cellStyle name="Salida 2 5 4 2" xfId="5290" xr:uid="{00000000-0005-0000-0000-00000F180000}"/>
    <cellStyle name="Salida 2 5 4 2 10" xfId="48463" xr:uid="{00000000-0005-0000-0000-00001F180000}"/>
    <cellStyle name="Salida 2 5 4 2 11" xfId="52532" xr:uid="{00000000-0005-0000-0000-00001F180000}"/>
    <cellStyle name="Salida 2 5 4 2 12" xfId="56380" xr:uid="{00000000-0005-0000-0000-00001F180000}"/>
    <cellStyle name="Salida 2 5 4 2 13" xfId="59701" xr:uid="{00000000-0005-0000-0000-00001F180000}"/>
    <cellStyle name="Salida 2 5 4 2 2" xfId="11078" xr:uid="{00000000-0005-0000-0000-00001F180000}"/>
    <cellStyle name="Salida 2 5 4 2 3" xfId="15812" xr:uid="{00000000-0005-0000-0000-00001F180000}"/>
    <cellStyle name="Salida 2 5 4 2 4" xfId="19747" xr:uid="{00000000-0005-0000-0000-00001F180000}"/>
    <cellStyle name="Salida 2 5 4 2 5" xfId="23115" xr:uid="{00000000-0005-0000-0000-00001F180000}"/>
    <cellStyle name="Salida 2 5 4 2 6" xfId="29520" xr:uid="{00000000-0005-0000-0000-00001F180000}"/>
    <cellStyle name="Salida 2 5 4 2 7" xfId="35785" xr:uid="{00000000-0005-0000-0000-00001F180000}"/>
    <cellStyle name="Salida 2 5 4 2 8" xfId="40041" xr:uid="{00000000-0005-0000-0000-00001F180000}"/>
    <cellStyle name="Salida 2 5 4 2 9" xfId="44272" xr:uid="{00000000-0005-0000-0000-00001F180000}"/>
    <cellStyle name="Salida 2 5 4 3" xfId="9867" xr:uid="{00000000-0005-0000-0000-00001E180000}"/>
    <cellStyle name="Salida 2 5 4 4" xfId="9108" xr:uid="{00000000-0005-0000-0000-00001E180000}"/>
    <cellStyle name="Salida 2 5 4 5" xfId="16365" xr:uid="{00000000-0005-0000-0000-00001E180000}"/>
    <cellStyle name="Salida 2 5 4 6" xfId="8951" xr:uid="{00000000-0005-0000-0000-00001E180000}"/>
    <cellStyle name="Salida 2 5 4 7" xfId="26344" xr:uid="{00000000-0005-0000-0000-00001E180000}"/>
    <cellStyle name="Salida 2 5 4 8" xfId="32646" xr:uid="{00000000-0005-0000-0000-00001E180000}"/>
    <cellStyle name="Salida 2 5 4 9" xfId="33222" xr:uid="{00000000-0005-0000-0000-00001E180000}"/>
    <cellStyle name="Salida 2 5 5" xfId="3159" xr:uid="{00000000-0005-0000-0000-000010180000}"/>
    <cellStyle name="Salida 2 5 5 10" xfId="42201" xr:uid="{00000000-0005-0000-0000-000020180000}"/>
    <cellStyle name="Salida 2 5 5 11" xfId="46417" xr:uid="{00000000-0005-0000-0000-000020180000}"/>
    <cellStyle name="Salida 2 5 5 12" xfId="50585" xr:uid="{00000000-0005-0000-0000-000020180000}"/>
    <cellStyle name="Salida 2 5 5 13" xfId="54582" xr:uid="{00000000-0005-0000-0000-000020180000}"/>
    <cellStyle name="Salida 2 5 5 14" xfId="58331" xr:uid="{00000000-0005-0000-0000-000020180000}"/>
    <cellStyle name="Salida 2 5 5 2" xfId="6189" xr:uid="{00000000-0005-0000-0000-000011180000}"/>
    <cellStyle name="Salida 2 5 5 2 10" xfId="49331" xr:uid="{00000000-0005-0000-0000-000021180000}"/>
    <cellStyle name="Salida 2 5 5 2 11" xfId="53366" xr:uid="{00000000-0005-0000-0000-000021180000}"/>
    <cellStyle name="Salida 2 5 5 2 12" xfId="57167" xr:uid="{00000000-0005-0000-0000-000021180000}"/>
    <cellStyle name="Salida 2 5 5 2 13" xfId="60343" xr:uid="{00000000-0005-0000-0000-000021180000}"/>
    <cellStyle name="Salida 2 5 5 2 2" xfId="13240" xr:uid="{00000000-0005-0000-0000-000021180000}"/>
    <cellStyle name="Salida 2 5 5 2 3" xfId="16623" xr:uid="{00000000-0005-0000-0000-000021180000}"/>
    <cellStyle name="Salida 2 5 5 2 4" xfId="20528" xr:uid="{00000000-0005-0000-0000-000021180000}"/>
    <cellStyle name="Salida 2 5 5 2 5" xfId="23757" xr:uid="{00000000-0005-0000-0000-000021180000}"/>
    <cellStyle name="Salida 2 5 5 2 6" xfId="30418" xr:uid="{00000000-0005-0000-0000-000021180000}"/>
    <cellStyle name="Salida 2 5 5 2 7" xfId="36674" xr:uid="{00000000-0005-0000-0000-000021180000}"/>
    <cellStyle name="Salida 2 5 5 2 8" xfId="40929" xr:uid="{00000000-0005-0000-0000-000021180000}"/>
    <cellStyle name="Salida 2 5 5 2 9" xfId="45153" xr:uid="{00000000-0005-0000-0000-000021180000}"/>
    <cellStyle name="Salida 2 5 5 3" xfId="7827" xr:uid="{00000000-0005-0000-0000-000020180000}"/>
    <cellStyle name="Salida 2 5 5 4" xfId="13929" xr:uid="{00000000-0005-0000-0000-000020180000}"/>
    <cellStyle name="Salida 2 5 5 5" xfId="17959" xr:uid="{00000000-0005-0000-0000-000020180000}"/>
    <cellStyle name="Salida 2 5 5 6" xfId="21745" xr:uid="{00000000-0005-0000-0000-000020180000}"/>
    <cellStyle name="Salida 2 5 5 7" xfId="27389" xr:uid="{00000000-0005-0000-0000-000020180000}"/>
    <cellStyle name="Salida 2 5 5 8" xfId="33680" xr:uid="{00000000-0005-0000-0000-000020180000}"/>
    <cellStyle name="Salida 2 5 5 9" xfId="37953" xr:uid="{00000000-0005-0000-0000-000020180000}"/>
    <cellStyle name="Salida 2 5 6" xfId="3767" xr:uid="{00000000-0005-0000-0000-000012180000}"/>
    <cellStyle name="Salida 2 5 6 10" xfId="42808" xr:uid="{00000000-0005-0000-0000-000022180000}"/>
    <cellStyle name="Salida 2 5 6 11" xfId="47022" xr:uid="{00000000-0005-0000-0000-000022180000}"/>
    <cellStyle name="Salida 2 5 6 12" xfId="51190" xr:uid="{00000000-0005-0000-0000-000022180000}"/>
    <cellStyle name="Salida 2 5 6 13" xfId="55187" xr:uid="{00000000-0005-0000-0000-000022180000}"/>
    <cellStyle name="Salida 2 5 6 14" xfId="58936" xr:uid="{00000000-0005-0000-0000-000022180000}"/>
    <cellStyle name="Salida 2 5 6 2" xfId="6632" xr:uid="{00000000-0005-0000-0000-000013180000}"/>
    <cellStyle name="Salida 2 5 6 2 10" xfId="49769" xr:uid="{00000000-0005-0000-0000-000023180000}"/>
    <cellStyle name="Salida 2 5 6 2 11" xfId="53804" xr:uid="{00000000-0005-0000-0000-000023180000}"/>
    <cellStyle name="Salida 2 5 6 2 12" xfId="57605" xr:uid="{00000000-0005-0000-0000-000023180000}"/>
    <cellStyle name="Salida 2 5 6 2 13" xfId="60781" xr:uid="{00000000-0005-0000-0000-000023180000}"/>
    <cellStyle name="Salida 2 5 6 2 2" xfId="11040" xr:uid="{00000000-0005-0000-0000-000023180000}"/>
    <cellStyle name="Salida 2 5 6 2 3" xfId="17061" xr:uid="{00000000-0005-0000-0000-000023180000}"/>
    <cellStyle name="Salida 2 5 6 2 4" xfId="20966" xr:uid="{00000000-0005-0000-0000-000023180000}"/>
    <cellStyle name="Salida 2 5 6 2 5" xfId="24195" xr:uid="{00000000-0005-0000-0000-000023180000}"/>
    <cellStyle name="Salida 2 5 6 2 6" xfId="30861" xr:uid="{00000000-0005-0000-0000-000023180000}"/>
    <cellStyle name="Salida 2 5 6 2 7" xfId="37116" xr:uid="{00000000-0005-0000-0000-000023180000}"/>
    <cellStyle name="Salida 2 5 6 2 8" xfId="41371" xr:uid="{00000000-0005-0000-0000-000023180000}"/>
    <cellStyle name="Salida 2 5 6 2 9" xfId="45593" xr:uid="{00000000-0005-0000-0000-000023180000}"/>
    <cellStyle name="Salida 2 5 6 3" xfId="12559" xr:uid="{00000000-0005-0000-0000-000022180000}"/>
    <cellStyle name="Salida 2 5 6 4" xfId="14534" xr:uid="{00000000-0005-0000-0000-000022180000}"/>
    <cellStyle name="Salida 2 5 6 5" xfId="18564" xr:uid="{00000000-0005-0000-0000-000022180000}"/>
    <cellStyle name="Salida 2 5 6 6" xfId="22350" xr:uid="{00000000-0005-0000-0000-000022180000}"/>
    <cellStyle name="Salida 2 5 6 7" xfId="27997" xr:uid="{00000000-0005-0000-0000-000022180000}"/>
    <cellStyle name="Salida 2 5 6 8" xfId="34288" xr:uid="{00000000-0005-0000-0000-000022180000}"/>
    <cellStyle name="Salida 2 5 6 9" xfId="38561" xr:uid="{00000000-0005-0000-0000-000022180000}"/>
    <cellStyle name="Salida 2 5 7" xfId="2966" xr:uid="{00000000-0005-0000-0000-000014180000}"/>
    <cellStyle name="Salida 2 5 7 10" xfId="46224" xr:uid="{00000000-0005-0000-0000-000024180000}"/>
    <cellStyle name="Salida 2 5 7 11" xfId="50392" xr:uid="{00000000-0005-0000-0000-000024180000}"/>
    <cellStyle name="Salida 2 5 7 12" xfId="54389" xr:uid="{00000000-0005-0000-0000-000024180000}"/>
    <cellStyle name="Salida 2 5 7 13" xfId="58138" xr:uid="{00000000-0005-0000-0000-000024180000}"/>
    <cellStyle name="Salida 2 5 7 2" xfId="8018" xr:uid="{00000000-0005-0000-0000-000024180000}"/>
    <cellStyle name="Salida 2 5 7 3" xfId="13736" xr:uid="{00000000-0005-0000-0000-000024180000}"/>
    <cellStyle name="Salida 2 5 7 4" xfId="17766" xr:uid="{00000000-0005-0000-0000-000024180000}"/>
    <cellStyle name="Salida 2 5 7 5" xfId="21552" xr:uid="{00000000-0005-0000-0000-000024180000}"/>
    <cellStyle name="Salida 2 5 7 6" xfId="27196" xr:uid="{00000000-0005-0000-0000-000024180000}"/>
    <cellStyle name="Salida 2 5 7 7" xfId="33487" xr:uid="{00000000-0005-0000-0000-000024180000}"/>
    <cellStyle name="Salida 2 5 7 8" xfId="37760" xr:uid="{00000000-0005-0000-0000-000024180000}"/>
    <cellStyle name="Salida 2 5 7 9" xfId="42008" xr:uid="{00000000-0005-0000-0000-000024180000}"/>
    <cellStyle name="Salida 2 5 8" xfId="11943" xr:uid="{00000000-0005-0000-0000-0000F5170000}"/>
    <cellStyle name="Salida 2 5 9" xfId="9657" xr:uid="{00000000-0005-0000-0000-0000F5170000}"/>
    <cellStyle name="Salida 2 6" xfId="1301" xr:uid="{00000000-0005-0000-0000-000015180000}"/>
    <cellStyle name="Salida 2 6 10" xfId="16447" xr:uid="{00000000-0005-0000-0000-000025180000}"/>
    <cellStyle name="Salida 2 6 11" xfId="21433" xr:uid="{00000000-0005-0000-0000-000025180000}"/>
    <cellStyle name="Salida 2 6 12" xfId="25543" xr:uid="{00000000-0005-0000-0000-000025180000}"/>
    <cellStyle name="Salida 2 6 13" xfId="31859" xr:uid="{00000000-0005-0000-0000-000025180000}"/>
    <cellStyle name="Salida 2 6 14" xfId="32501" xr:uid="{00000000-0005-0000-0000-000025180000}"/>
    <cellStyle name="Salida 2 6 15" xfId="25172" xr:uid="{00000000-0005-0000-0000-000025180000}"/>
    <cellStyle name="Salida 2 6 16" xfId="31492" xr:uid="{00000000-0005-0000-0000-000025180000}"/>
    <cellStyle name="Salida 2 6 17" xfId="32988" xr:uid="{00000000-0005-0000-0000-000025180000}"/>
    <cellStyle name="Salida 2 6 18" xfId="36331" xr:uid="{00000000-0005-0000-0000-000025180000}"/>
    <cellStyle name="Salida 2 6 19" xfId="40587" xr:uid="{00000000-0005-0000-0000-000025180000}"/>
    <cellStyle name="Salida 2 6 2" xfId="1302" xr:uid="{00000000-0005-0000-0000-000016180000}"/>
    <cellStyle name="Salida 2 6 2 10" xfId="10516" xr:uid="{00000000-0005-0000-0000-000026180000}"/>
    <cellStyle name="Salida 2 6 2 11" xfId="13284" xr:uid="{00000000-0005-0000-0000-000026180000}"/>
    <cellStyle name="Salida 2 6 2 12" xfId="19255" xr:uid="{00000000-0005-0000-0000-000026180000}"/>
    <cellStyle name="Salida 2 6 2 13" xfId="25544" xr:uid="{00000000-0005-0000-0000-000026180000}"/>
    <cellStyle name="Salida 2 6 2 14" xfId="31860" xr:uid="{00000000-0005-0000-0000-000026180000}"/>
    <cellStyle name="Salida 2 6 2 15" xfId="25092" xr:uid="{00000000-0005-0000-0000-000026180000}"/>
    <cellStyle name="Salida 2 6 2 16" xfId="24706" xr:uid="{00000000-0005-0000-0000-000026180000}"/>
    <cellStyle name="Salida 2 6 2 17" xfId="32551" xr:uid="{00000000-0005-0000-0000-000026180000}"/>
    <cellStyle name="Salida 2 6 2 18" xfId="33243" xr:uid="{00000000-0005-0000-0000-000026180000}"/>
    <cellStyle name="Salida 2 6 2 19" xfId="34867" xr:uid="{00000000-0005-0000-0000-000026180000}"/>
    <cellStyle name="Salida 2 6 2 2" xfId="1585" xr:uid="{00000000-0005-0000-0000-000017180000}"/>
    <cellStyle name="Salida 2 6 2 2 10" xfId="25822" xr:uid="{00000000-0005-0000-0000-000027180000}"/>
    <cellStyle name="Salida 2 6 2 2 11" xfId="32136" xr:uid="{00000000-0005-0000-0000-000027180000}"/>
    <cellStyle name="Salida 2 6 2 2 12" xfId="32467" xr:uid="{00000000-0005-0000-0000-000027180000}"/>
    <cellStyle name="Salida 2 6 2 2 13" xfId="33255" xr:uid="{00000000-0005-0000-0000-000027180000}"/>
    <cellStyle name="Salida 2 6 2 2 14" xfId="25262" xr:uid="{00000000-0005-0000-0000-000027180000}"/>
    <cellStyle name="Salida 2 6 2 2 15" xfId="31582" xr:uid="{00000000-0005-0000-0000-000027180000}"/>
    <cellStyle name="Salida 2 6 2 2 16" xfId="35670" xr:uid="{00000000-0005-0000-0000-000027180000}"/>
    <cellStyle name="Salida 2 6 2 2 17" xfId="39927" xr:uid="{00000000-0005-0000-0000-000027180000}"/>
    <cellStyle name="Salida 2 6 2 2 2" xfId="2388" xr:uid="{00000000-0005-0000-0000-000018180000}"/>
    <cellStyle name="Salida 2 6 2 2 2 10" xfId="31539" xr:uid="{00000000-0005-0000-0000-000028180000}"/>
    <cellStyle name="Salida 2 6 2 2 2 11" xfId="35077" xr:uid="{00000000-0005-0000-0000-000028180000}"/>
    <cellStyle name="Salida 2 6 2 2 2 12" xfId="39345" xr:uid="{00000000-0005-0000-0000-000028180000}"/>
    <cellStyle name="Salida 2 6 2 2 2 13" xfId="43588" xr:uid="{00000000-0005-0000-0000-000028180000}"/>
    <cellStyle name="Salida 2 6 2 2 2 14" xfId="47795" xr:uid="{00000000-0005-0000-0000-000028180000}"/>
    <cellStyle name="Salida 2 6 2 2 2 2" xfId="5564" xr:uid="{00000000-0005-0000-0000-000019180000}"/>
    <cellStyle name="Salida 2 6 2 2 2 2 10" xfId="48737" xr:uid="{00000000-0005-0000-0000-000029180000}"/>
    <cellStyle name="Salida 2 6 2 2 2 2 11" xfId="52806" xr:uid="{00000000-0005-0000-0000-000029180000}"/>
    <cellStyle name="Salida 2 6 2 2 2 2 12" xfId="56654" xr:uid="{00000000-0005-0000-0000-000029180000}"/>
    <cellStyle name="Salida 2 6 2 2 2 2 13" xfId="59974" xr:uid="{00000000-0005-0000-0000-000029180000}"/>
    <cellStyle name="Salida 2 6 2 2 2 2 2" xfId="8576" xr:uid="{00000000-0005-0000-0000-000029180000}"/>
    <cellStyle name="Salida 2 6 2 2 2 2 3" xfId="16086" xr:uid="{00000000-0005-0000-0000-000029180000}"/>
    <cellStyle name="Salida 2 6 2 2 2 2 4" xfId="20020" xr:uid="{00000000-0005-0000-0000-000029180000}"/>
    <cellStyle name="Salida 2 6 2 2 2 2 5" xfId="23388" xr:uid="{00000000-0005-0000-0000-000029180000}"/>
    <cellStyle name="Salida 2 6 2 2 2 2 6" xfId="29794" xr:uid="{00000000-0005-0000-0000-000029180000}"/>
    <cellStyle name="Salida 2 6 2 2 2 2 7" xfId="36059" xr:uid="{00000000-0005-0000-0000-000029180000}"/>
    <cellStyle name="Salida 2 6 2 2 2 2 8" xfId="40315" xr:uid="{00000000-0005-0000-0000-000029180000}"/>
    <cellStyle name="Salida 2 6 2 2 2 2 9" xfId="44546" xr:uid="{00000000-0005-0000-0000-000029180000}"/>
    <cellStyle name="Salida 2 6 2 2 2 3" xfId="10490" xr:uid="{00000000-0005-0000-0000-000028180000}"/>
    <cellStyle name="Salida 2 6 2 2 2 4" xfId="11911" xr:uid="{00000000-0005-0000-0000-000028180000}"/>
    <cellStyle name="Salida 2 6 2 2 2 5" xfId="11611" xr:uid="{00000000-0005-0000-0000-000028180000}"/>
    <cellStyle name="Salida 2 6 2 2 2 6" xfId="19157" xr:uid="{00000000-0005-0000-0000-000028180000}"/>
    <cellStyle name="Salida 2 6 2 2 2 7" xfId="26618" xr:uid="{00000000-0005-0000-0000-000028180000}"/>
    <cellStyle name="Salida 2 6 2 2 2 8" xfId="32920" xr:uid="{00000000-0005-0000-0000-000028180000}"/>
    <cellStyle name="Salida 2 6 2 2 2 9" xfId="25219" xr:uid="{00000000-0005-0000-0000-000028180000}"/>
    <cellStyle name="Salida 2 6 2 2 3" xfId="3532" xr:uid="{00000000-0005-0000-0000-00001A180000}"/>
    <cellStyle name="Salida 2 6 2 2 3 10" xfId="42573" xr:uid="{00000000-0005-0000-0000-00002A180000}"/>
    <cellStyle name="Salida 2 6 2 2 3 11" xfId="46787" xr:uid="{00000000-0005-0000-0000-00002A180000}"/>
    <cellStyle name="Salida 2 6 2 2 3 12" xfId="50955" xr:uid="{00000000-0005-0000-0000-00002A180000}"/>
    <cellStyle name="Salida 2 6 2 2 3 13" xfId="54952" xr:uid="{00000000-0005-0000-0000-00002A180000}"/>
    <cellStyle name="Salida 2 6 2 2 3 14" xfId="58701" xr:uid="{00000000-0005-0000-0000-00002A180000}"/>
    <cellStyle name="Salida 2 6 2 2 3 2" xfId="6472" xr:uid="{00000000-0005-0000-0000-00001B180000}"/>
    <cellStyle name="Salida 2 6 2 2 3 2 10" xfId="49609" xr:uid="{00000000-0005-0000-0000-00002B180000}"/>
    <cellStyle name="Salida 2 6 2 2 3 2 11" xfId="53644" xr:uid="{00000000-0005-0000-0000-00002B180000}"/>
    <cellStyle name="Salida 2 6 2 2 3 2 12" xfId="57445" xr:uid="{00000000-0005-0000-0000-00002B180000}"/>
    <cellStyle name="Salida 2 6 2 2 3 2 13" xfId="60621" xr:uid="{00000000-0005-0000-0000-00002B180000}"/>
    <cellStyle name="Salida 2 6 2 2 3 2 2" xfId="7292" xr:uid="{00000000-0005-0000-0000-00002B180000}"/>
    <cellStyle name="Salida 2 6 2 2 3 2 3" xfId="16901" xr:uid="{00000000-0005-0000-0000-00002B180000}"/>
    <cellStyle name="Salida 2 6 2 2 3 2 4" xfId="20806" xr:uid="{00000000-0005-0000-0000-00002B180000}"/>
    <cellStyle name="Salida 2 6 2 2 3 2 5" xfId="24035" xr:uid="{00000000-0005-0000-0000-00002B180000}"/>
    <cellStyle name="Salida 2 6 2 2 3 2 6" xfId="30701" xr:uid="{00000000-0005-0000-0000-00002B180000}"/>
    <cellStyle name="Salida 2 6 2 2 3 2 7" xfId="36956" xr:uid="{00000000-0005-0000-0000-00002B180000}"/>
    <cellStyle name="Salida 2 6 2 2 3 2 8" xfId="41211" xr:uid="{00000000-0005-0000-0000-00002B180000}"/>
    <cellStyle name="Salida 2 6 2 2 3 2 9" xfId="45433" xr:uid="{00000000-0005-0000-0000-00002B180000}"/>
    <cellStyle name="Salida 2 6 2 2 3 3" xfId="12587" xr:uid="{00000000-0005-0000-0000-00002A180000}"/>
    <cellStyle name="Salida 2 6 2 2 3 4" xfId="14299" xr:uid="{00000000-0005-0000-0000-00002A180000}"/>
    <cellStyle name="Salida 2 6 2 2 3 5" xfId="18329" xr:uid="{00000000-0005-0000-0000-00002A180000}"/>
    <cellStyle name="Salida 2 6 2 2 3 6" xfId="22115" xr:uid="{00000000-0005-0000-0000-00002A180000}"/>
    <cellStyle name="Salida 2 6 2 2 3 7" xfId="27762" xr:uid="{00000000-0005-0000-0000-00002A180000}"/>
    <cellStyle name="Salida 2 6 2 2 3 8" xfId="34053" xr:uid="{00000000-0005-0000-0000-00002A180000}"/>
    <cellStyle name="Salida 2 6 2 2 3 9" xfId="38326" xr:uid="{00000000-0005-0000-0000-00002A180000}"/>
    <cellStyle name="Salida 2 6 2 2 4" xfId="4045" xr:uid="{00000000-0005-0000-0000-00001C180000}"/>
    <cellStyle name="Salida 2 6 2 2 4 10" xfId="43086" xr:uid="{00000000-0005-0000-0000-00002C180000}"/>
    <cellStyle name="Salida 2 6 2 2 4 11" xfId="47300" xr:uid="{00000000-0005-0000-0000-00002C180000}"/>
    <cellStyle name="Salida 2 6 2 2 4 12" xfId="51468" xr:uid="{00000000-0005-0000-0000-00002C180000}"/>
    <cellStyle name="Salida 2 6 2 2 4 13" xfId="55465" xr:uid="{00000000-0005-0000-0000-00002C180000}"/>
    <cellStyle name="Salida 2 6 2 2 4 14" xfId="59214" xr:uid="{00000000-0005-0000-0000-00002C180000}"/>
    <cellStyle name="Salida 2 6 2 2 4 2" xfId="6905" xr:uid="{00000000-0005-0000-0000-00001D180000}"/>
    <cellStyle name="Salida 2 6 2 2 4 2 10" xfId="50042" xr:uid="{00000000-0005-0000-0000-00002D180000}"/>
    <cellStyle name="Salida 2 6 2 2 4 2 11" xfId="54077" xr:uid="{00000000-0005-0000-0000-00002D180000}"/>
    <cellStyle name="Salida 2 6 2 2 4 2 12" xfId="57878" xr:uid="{00000000-0005-0000-0000-00002D180000}"/>
    <cellStyle name="Salida 2 6 2 2 4 2 13" xfId="61054" xr:uid="{00000000-0005-0000-0000-00002D180000}"/>
    <cellStyle name="Salida 2 6 2 2 4 2 2" xfId="12325" xr:uid="{00000000-0005-0000-0000-00002D180000}"/>
    <cellStyle name="Salida 2 6 2 2 4 2 3" xfId="17334" xr:uid="{00000000-0005-0000-0000-00002D180000}"/>
    <cellStyle name="Salida 2 6 2 2 4 2 4" xfId="21239" xr:uid="{00000000-0005-0000-0000-00002D180000}"/>
    <cellStyle name="Salida 2 6 2 2 4 2 5" xfId="24468" xr:uid="{00000000-0005-0000-0000-00002D180000}"/>
    <cellStyle name="Salida 2 6 2 2 4 2 6" xfId="31134" xr:uid="{00000000-0005-0000-0000-00002D180000}"/>
    <cellStyle name="Salida 2 6 2 2 4 2 7" xfId="37389" xr:uid="{00000000-0005-0000-0000-00002D180000}"/>
    <cellStyle name="Salida 2 6 2 2 4 2 8" xfId="41644" xr:uid="{00000000-0005-0000-0000-00002D180000}"/>
    <cellStyle name="Salida 2 6 2 2 4 2 9" xfId="45866" xr:uid="{00000000-0005-0000-0000-00002D180000}"/>
    <cellStyle name="Salida 2 6 2 2 4 3" xfId="9715" xr:uid="{00000000-0005-0000-0000-00002C180000}"/>
    <cellStyle name="Salida 2 6 2 2 4 4" xfId="14812" xr:uid="{00000000-0005-0000-0000-00002C180000}"/>
    <cellStyle name="Salida 2 6 2 2 4 5" xfId="18842" xr:uid="{00000000-0005-0000-0000-00002C180000}"/>
    <cellStyle name="Salida 2 6 2 2 4 6" xfId="22628" xr:uid="{00000000-0005-0000-0000-00002C180000}"/>
    <cellStyle name="Salida 2 6 2 2 4 7" xfId="28275" xr:uid="{00000000-0005-0000-0000-00002C180000}"/>
    <cellStyle name="Salida 2 6 2 2 4 8" xfId="34566" xr:uid="{00000000-0005-0000-0000-00002C180000}"/>
    <cellStyle name="Salida 2 6 2 2 4 9" xfId="38839" xr:uid="{00000000-0005-0000-0000-00002C180000}"/>
    <cellStyle name="Salida 2 6 2 2 5" xfId="3639" xr:uid="{00000000-0005-0000-0000-00001E180000}"/>
    <cellStyle name="Salida 2 6 2 2 5 10" xfId="46894" xr:uid="{00000000-0005-0000-0000-00002E180000}"/>
    <cellStyle name="Salida 2 6 2 2 5 11" xfId="51062" xr:uid="{00000000-0005-0000-0000-00002E180000}"/>
    <cellStyle name="Salida 2 6 2 2 5 12" xfId="55059" xr:uid="{00000000-0005-0000-0000-00002E180000}"/>
    <cellStyle name="Salida 2 6 2 2 5 13" xfId="58808" xr:uid="{00000000-0005-0000-0000-00002E180000}"/>
    <cellStyle name="Salida 2 6 2 2 5 2" xfId="12575" xr:uid="{00000000-0005-0000-0000-00002E180000}"/>
    <cellStyle name="Salida 2 6 2 2 5 3" xfId="14406" xr:uid="{00000000-0005-0000-0000-00002E180000}"/>
    <cellStyle name="Salida 2 6 2 2 5 4" xfId="18436" xr:uid="{00000000-0005-0000-0000-00002E180000}"/>
    <cellStyle name="Salida 2 6 2 2 5 5" xfId="22222" xr:uid="{00000000-0005-0000-0000-00002E180000}"/>
    <cellStyle name="Salida 2 6 2 2 5 6" xfId="27869" xr:uid="{00000000-0005-0000-0000-00002E180000}"/>
    <cellStyle name="Salida 2 6 2 2 5 7" xfId="34160" xr:uid="{00000000-0005-0000-0000-00002E180000}"/>
    <cellStyle name="Salida 2 6 2 2 5 8" xfId="38433" xr:uid="{00000000-0005-0000-0000-00002E180000}"/>
    <cellStyle name="Salida 2 6 2 2 5 9" xfId="42680" xr:uid="{00000000-0005-0000-0000-00002E180000}"/>
    <cellStyle name="Salida 2 6 2 2 6" xfId="12312" xr:uid="{00000000-0005-0000-0000-000027180000}"/>
    <cellStyle name="Salida 2 6 2 2 7" xfId="13458" xr:uid="{00000000-0005-0000-0000-000027180000}"/>
    <cellStyle name="Salida 2 6 2 2 8" xfId="17514" xr:uid="{00000000-0005-0000-0000-000027180000}"/>
    <cellStyle name="Salida 2 6 2 2 9" xfId="21399" xr:uid="{00000000-0005-0000-0000-000027180000}"/>
    <cellStyle name="Salida 2 6 2 20" xfId="39140" xr:uid="{00000000-0005-0000-0000-000026180000}"/>
    <cellStyle name="Salida 2 6 2 3" xfId="1586" xr:uid="{00000000-0005-0000-0000-00001F180000}"/>
    <cellStyle name="Salida 2 6 2 3 10" xfId="25823" xr:uid="{00000000-0005-0000-0000-00002F180000}"/>
    <cellStyle name="Salida 2 6 2 3 11" xfId="32137" xr:uid="{00000000-0005-0000-0000-00002F180000}"/>
    <cellStyle name="Salida 2 6 2 3 12" xfId="25129" xr:uid="{00000000-0005-0000-0000-00002F180000}"/>
    <cellStyle name="Salida 2 6 2 3 13" xfId="24558" xr:uid="{00000000-0005-0000-0000-00002F180000}"/>
    <cellStyle name="Salida 2 6 2 3 14" xfId="35686" xr:uid="{00000000-0005-0000-0000-00002F180000}"/>
    <cellStyle name="Salida 2 6 2 3 15" xfId="39942" xr:uid="{00000000-0005-0000-0000-00002F180000}"/>
    <cellStyle name="Salida 2 6 2 3 16" xfId="44173" xr:uid="{00000000-0005-0000-0000-00002F180000}"/>
    <cellStyle name="Salida 2 6 2 3 17" xfId="48364" xr:uid="{00000000-0005-0000-0000-00002F180000}"/>
    <cellStyle name="Salida 2 6 2 3 2" xfId="2389" xr:uid="{00000000-0005-0000-0000-000020180000}"/>
    <cellStyle name="Salida 2 6 2 3 2 10" xfId="39420" xr:uid="{00000000-0005-0000-0000-000030180000}"/>
    <cellStyle name="Salida 2 6 2 3 2 11" xfId="43662" xr:uid="{00000000-0005-0000-0000-000030180000}"/>
    <cellStyle name="Salida 2 6 2 3 2 12" xfId="47866" xr:uid="{00000000-0005-0000-0000-000030180000}"/>
    <cellStyle name="Salida 2 6 2 3 2 13" xfId="51996" xr:uid="{00000000-0005-0000-0000-000030180000}"/>
    <cellStyle name="Salida 2 6 2 3 2 14" xfId="55926" xr:uid="{00000000-0005-0000-0000-000030180000}"/>
    <cellStyle name="Salida 2 6 2 3 2 2" xfId="5565" xr:uid="{00000000-0005-0000-0000-000021180000}"/>
    <cellStyle name="Salida 2 6 2 3 2 2 10" xfId="48738" xr:uid="{00000000-0005-0000-0000-000031180000}"/>
    <cellStyle name="Salida 2 6 2 3 2 2 11" xfId="52807" xr:uid="{00000000-0005-0000-0000-000031180000}"/>
    <cellStyle name="Salida 2 6 2 3 2 2 12" xfId="56655" xr:uid="{00000000-0005-0000-0000-000031180000}"/>
    <cellStyle name="Salida 2 6 2 3 2 2 13" xfId="59975" xr:uid="{00000000-0005-0000-0000-000031180000}"/>
    <cellStyle name="Salida 2 6 2 3 2 2 2" xfId="10973" xr:uid="{00000000-0005-0000-0000-000031180000}"/>
    <cellStyle name="Salida 2 6 2 3 2 2 3" xfId="16087" xr:uid="{00000000-0005-0000-0000-000031180000}"/>
    <cellStyle name="Salida 2 6 2 3 2 2 4" xfId="20021" xr:uid="{00000000-0005-0000-0000-000031180000}"/>
    <cellStyle name="Salida 2 6 2 3 2 2 5" xfId="23389" xr:uid="{00000000-0005-0000-0000-000031180000}"/>
    <cellStyle name="Salida 2 6 2 3 2 2 6" xfId="29795" xr:uid="{00000000-0005-0000-0000-000031180000}"/>
    <cellStyle name="Salida 2 6 2 3 2 2 7" xfId="36060" xr:uid="{00000000-0005-0000-0000-000031180000}"/>
    <cellStyle name="Salida 2 6 2 3 2 2 8" xfId="40316" xr:uid="{00000000-0005-0000-0000-000031180000}"/>
    <cellStyle name="Salida 2 6 2 3 2 2 9" xfId="44547" xr:uid="{00000000-0005-0000-0000-000031180000}"/>
    <cellStyle name="Salida 2 6 2 3 2 3" xfId="12779" xr:uid="{00000000-0005-0000-0000-000030180000}"/>
    <cellStyle name="Salida 2 6 2 3 2 4" xfId="9182" xr:uid="{00000000-0005-0000-0000-000030180000}"/>
    <cellStyle name="Salida 2 6 2 3 2 5" xfId="12195" xr:uid="{00000000-0005-0000-0000-000030180000}"/>
    <cellStyle name="Salida 2 6 2 3 2 6" xfId="20265" xr:uid="{00000000-0005-0000-0000-000030180000}"/>
    <cellStyle name="Salida 2 6 2 3 2 7" xfId="26619" xr:uid="{00000000-0005-0000-0000-000030180000}"/>
    <cellStyle name="Salida 2 6 2 3 2 8" xfId="32921" xr:uid="{00000000-0005-0000-0000-000030180000}"/>
    <cellStyle name="Salida 2 6 2 3 2 9" xfId="35152" xr:uid="{00000000-0005-0000-0000-000030180000}"/>
    <cellStyle name="Salida 2 6 2 3 3" xfId="3533" xr:uid="{00000000-0005-0000-0000-000022180000}"/>
    <cellStyle name="Salida 2 6 2 3 3 10" xfId="42574" xr:uid="{00000000-0005-0000-0000-000032180000}"/>
    <cellStyle name="Salida 2 6 2 3 3 11" xfId="46788" xr:uid="{00000000-0005-0000-0000-000032180000}"/>
    <cellStyle name="Salida 2 6 2 3 3 12" xfId="50956" xr:uid="{00000000-0005-0000-0000-000032180000}"/>
    <cellStyle name="Salida 2 6 2 3 3 13" xfId="54953" xr:uid="{00000000-0005-0000-0000-000032180000}"/>
    <cellStyle name="Salida 2 6 2 3 3 14" xfId="58702" xr:uid="{00000000-0005-0000-0000-000032180000}"/>
    <cellStyle name="Salida 2 6 2 3 3 2" xfId="6473" xr:uid="{00000000-0005-0000-0000-000023180000}"/>
    <cellStyle name="Salida 2 6 2 3 3 2 10" xfId="49610" xr:uid="{00000000-0005-0000-0000-000033180000}"/>
    <cellStyle name="Salida 2 6 2 3 3 2 11" xfId="53645" xr:uid="{00000000-0005-0000-0000-000033180000}"/>
    <cellStyle name="Salida 2 6 2 3 3 2 12" xfId="57446" xr:uid="{00000000-0005-0000-0000-000033180000}"/>
    <cellStyle name="Salida 2 6 2 3 3 2 13" xfId="60622" xr:uid="{00000000-0005-0000-0000-000033180000}"/>
    <cellStyle name="Salida 2 6 2 3 3 2 2" xfId="10893" xr:uid="{00000000-0005-0000-0000-000033180000}"/>
    <cellStyle name="Salida 2 6 2 3 3 2 3" xfId="16902" xr:uid="{00000000-0005-0000-0000-000033180000}"/>
    <cellStyle name="Salida 2 6 2 3 3 2 4" xfId="20807" xr:uid="{00000000-0005-0000-0000-000033180000}"/>
    <cellStyle name="Salida 2 6 2 3 3 2 5" xfId="24036" xr:uid="{00000000-0005-0000-0000-000033180000}"/>
    <cellStyle name="Salida 2 6 2 3 3 2 6" xfId="30702" xr:uid="{00000000-0005-0000-0000-000033180000}"/>
    <cellStyle name="Salida 2 6 2 3 3 2 7" xfId="36957" xr:uid="{00000000-0005-0000-0000-000033180000}"/>
    <cellStyle name="Salida 2 6 2 3 3 2 8" xfId="41212" xr:uid="{00000000-0005-0000-0000-000033180000}"/>
    <cellStyle name="Salida 2 6 2 3 3 2 9" xfId="45434" xr:uid="{00000000-0005-0000-0000-000033180000}"/>
    <cellStyle name="Salida 2 6 2 3 3 3" xfId="9777" xr:uid="{00000000-0005-0000-0000-000032180000}"/>
    <cellStyle name="Salida 2 6 2 3 3 4" xfId="14300" xr:uid="{00000000-0005-0000-0000-000032180000}"/>
    <cellStyle name="Salida 2 6 2 3 3 5" xfId="18330" xr:uid="{00000000-0005-0000-0000-000032180000}"/>
    <cellStyle name="Salida 2 6 2 3 3 6" xfId="22116" xr:uid="{00000000-0005-0000-0000-000032180000}"/>
    <cellStyle name="Salida 2 6 2 3 3 7" xfId="27763" xr:uid="{00000000-0005-0000-0000-000032180000}"/>
    <cellStyle name="Salida 2 6 2 3 3 8" xfId="34054" xr:uid="{00000000-0005-0000-0000-000032180000}"/>
    <cellStyle name="Salida 2 6 2 3 3 9" xfId="38327" xr:uid="{00000000-0005-0000-0000-000032180000}"/>
    <cellStyle name="Salida 2 6 2 3 4" xfId="4046" xr:uid="{00000000-0005-0000-0000-000024180000}"/>
    <cellStyle name="Salida 2 6 2 3 4 10" xfId="43087" xr:uid="{00000000-0005-0000-0000-000034180000}"/>
    <cellStyle name="Salida 2 6 2 3 4 11" xfId="47301" xr:uid="{00000000-0005-0000-0000-000034180000}"/>
    <cellStyle name="Salida 2 6 2 3 4 12" xfId="51469" xr:uid="{00000000-0005-0000-0000-000034180000}"/>
    <cellStyle name="Salida 2 6 2 3 4 13" xfId="55466" xr:uid="{00000000-0005-0000-0000-000034180000}"/>
    <cellStyle name="Salida 2 6 2 3 4 14" xfId="59215" xr:uid="{00000000-0005-0000-0000-000034180000}"/>
    <cellStyle name="Salida 2 6 2 3 4 2" xfId="6906" xr:uid="{00000000-0005-0000-0000-000025180000}"/>
    <cellStyle name="Salida 2 6 2 3 4 2 10" xfId="50043" xr:uid="{00000000-0005-0000-0000-000035180000}"/>
    <cellStyle name="Salida 2 6 2 3 4 2 11" xfId="54078" xr:uid="{00000000-0005-0000-0000-000035180000}"/>
    <cellStyle name="Salida 2 6 2 3 4 2 12" xfId="57879" xr:uid="{00000000-0005-0000-0000-000035180000}"/>
    <cellStyle name="Salida 2 6 2 3 4 2 13" xfId="61055" xr:uid="{00000000-0005-0000-0000-000035180000}"/>
    <cellStyle name="Salida 2 6 2 3 4 2 2" xfId="9516" xr:uid="{00000000-0005-0000-0000-000035180000}"/>
    <cellStyle name="Salida 2 6 2 3 4 2 3" xfId="17335" xr:uid="{00000000-0005-0000-0000-000035180000}"/>
    <cellStyle name="Salida 2 6 2 3 4 2 4" xfId="21240" xr:uid="{00000000-0005-0000-0000-000035180000}"/>
    <cellStyle name="Salida 2 6 2 3 4 2 5" xfId="24469" xr:uid="{00000000-0005-0000-0000-000035180000}"/>
    <cellStyle name="Salida 2 6 2 3 4 2 6" xfId="31135" xr:uid="{00000000-0005-0000-0000-000035180000}"/>
    <cellStyle name="Salida 2 6 2 3 4 2 7" xfId="37390" xr:uid="{00000000-0005-0000-0000-000035180000}"/>
    <cellStyle name="Salida 2 6 2 3 4 2 8" xfId="41645" xr:uid="{00000000-0005-0000-0000-000035180000}"/>
    <cellStyle name="Salida 2 6 2 3 4 2 9" xfId="45867" xr:uid="{00000000-0005-0000-0000-000035180000}"/>
    <cellStyle name="Salida 2 6 2 3 4 3" xfId="11787" xr:uid="{00000000-0005-0000-0000-000034180000}"/>
    <cellStyle name="Salida 2 6 2 3 4 4" xfId="14813" xr:uid="{00000000-0005-0000-0000-000034180000}"/>
    <cellStyle name="Salida 2 6 2 3 4 5" xfId="18843" xr:uid="{00000000-0005-0000-0000-000034180000}"/>
    <cellStyle name="Salida 2 6 2 3 4 6" xfId="22629" xr:uid="{00000000-0005-0000-0000-000034180000}"/>
    <cellStyle name="Salida 2 6 2 3 4 7" xfId="28276" xr:uid="{00000000-0005-0000-0000-000034180000}"/>
    <cellStyle name="Salida 2 6 2 3 4 8" xfId="34567" xr:uid="{00000000-0005-0000-0000-000034180000}"/>
    <cellStyle name="Salida 2 6 2 3 4 9" xfId="38840" xr:uid="{00000000-0005-0000-0000-000034180000}"/>
    <cellStyle name="Salida 2 6 2 3 5" xfId="4198" xr:uid="{00000000-0005-0000-0000-000026180000}"/>
    <cellStyle name="Salida 2 6 2 3 5 10" xfId="47453" xr:uid="{00000000-0005-0000-0000-000036180000}"/>
    <cellStyle name="Salida 2 6 2 3 5 11" xfId="51621" xr:uid="{00000000-0005-0000-0000-000036180000}"/>
    <cellStyle name="Salida 2 6 2 3 5 12" xfId="55618" xr:uid="{00000000-0005-0000-0000-000036180000}"/>
    <cellStyle name="Salida 2 6 2 3 5 13" xfId="59367" xr:uid="{00000000-0005-0000-0000-000036180000}"/>
    <cellStyle name="Salida 2 6 2 3 5 2" xfId="11195" xr:uid="{00000000-0005-0000-0000-000036180000}"/>
    <cellStyle name="Salida 2 6 2 3 5 3" xfId="14965" xr:uid="{00000000-0005-0000-0000-000036180000}"/>
    <cellStyle name="Salida 2 6 2 3 5 4" xfId="18995" xr:uid="{00000000-0005-0000-0000-000036180000}"/>
    <cellStyle name="Salida 2 6 2 3 5 5" xfId="22781" xr:uid="{00000000-0005-0000-0000-000036180000}"/>
    <cellStyle name="Salida 2 6 2 3 5 6" xfId="28428" xr:uid="{00000000-0005-0000-0000-000036180000}"/>
    <cellStyle name="Salida 2 6 2 3 5 7" xfId="34719" xr:uid="{00000000-0005-0000-0000-000036180000}"/>
    <cellStyle name="Salida 2 6 2 3 5 8" xfId="38992" xr:uid="{00000000-0005-0000-0000-000036180000}"/>
    <cellStyle name="Salida 2 6 2 3 5 9" xfId="43239" xr:uid="{00000000-0005-0000-0000-000036180000}"/>
    <cellStyle name="Salida 2 6 2 3 6" xfId="9504" xr:uid="{00000000-0005-0000-0000-00002F180000}"/>
    <cellStyle name="Salida 2 6 2 3 7" xfId="9340" xr:uid="{00000000-0005-0000-0000-00002F180000}"/>
    <cellStyle name="Salida 2 6 2 3 8" xfId="15213" xr:uid="{00000000-0005-0000-0000-00002F180000}"/>
    <cellStyle name="Salida 2 6 2 3 9" xfId="19222" xr:uid="{00000000-0005-0000-0000-00002F180000}"/>
    <cellStyle name="Salida 2 6 2 4" xfId="1587" xr:uid="{00000000-0005-0000-0000-000027180000}"/>
    <cellStyle name="Salida 2 6 2 4 10" xfId="25824" xr:uid="{00000000-0005-0000-0000-000037180000}"/>
    <cellStyle name="Salida 2 6 2 4 11" xfId="32138" xr:uid="{00000000-0005-0000-0000-000037180000}"/>
    <cellStyle name="Salida 2 6 2 4 12" xfId="35223" xr:uid="{00000000-0005-0000-0000-000037180000}"/>
    <cellStyle name="Salida 2 6 2 4 13" xfId="39490" xr:uid="{00000000-0005-0000-0000-000037180000}"/>
    <cellStyle name="Salida 2 6 2 4 14" xfId="43732" xr:uid="{00000000-0005-0000-0000-000037180000}"/>
    <cellStyle name="Salida 2 6 2 4 15" xfId="47933" xr:uid="{00000000-0005-0000-0000-000037180000}"/>
    <cellStyle name="Salida 2 6 2 4 16" xfId="52059" xr:uid="{00000000-0005-0000-0000-000037180000}"/>
    <cellStyle name="Salida 2 6 2 4 17" xfId="55971" xr:uid="{00000000-0005-0000-0000-000037180000}"/>
    <cellStyle name="Salida 2 6 2 4 2" xfId="2390" xr:uid="{00000000-0005-0000-0000-000028180000}"/>
    <cellStyle name="Salida 2 6 2 4 2 10" xfId="41769" xr:uid="{00000000-0005-0000-0000-000038180000}"/>
    <cellStyle name="Salida 2 6 2 4 2 11" xfId="45990" xr:uid="{00000000-0005-0000-0000-000038180000}"/>
    <cellStyle name="Salida 2 6 2 4 2 12" xfId="50165" xr:uid="{00000000-0005-0000-0000-000038180000}"/>
    <cellStyle name="Salida 2 6 2 4 2 13" xfId="54192" xr:uid="{00000000-0005-0000-0000-000038180000}"/>
    <cellStyle name="Salida 2 6 2 4 2 14" xfId="57974" xr:uid="{00000000-0005-0000-0000-000038180000}"/>
    <cellStyle name="Salida 2 6 2 4 2 2" xfId="5566" xr:uid="{00000000-0005-0000-0000-000029180000}"/>
    <cellStyle name="Salida 2 6 2 4 2 2 10" xfId="48739" xr:uid="{00000000-0005-0000-0000-000039180000}"/>
    <cellStyle name="Salida 2 6 2 4 2 2 11" xfId="52808" xr:uid="{00000000-0005-0000-0000-000039180000}"/>
    <cellStyle name="Salida 2 6 2 4 2 2 12" xfId="56656" xr:uid="{00000000-0005-0000-0000-000039180000}"/>
    <cellStyle name="Salida 2 6 2 4 2 2 13" xfId="59976" xr:uid="{00000000-0005-0000-0000-000039180000}"/>
    <cellStyle name="Salida 2 6 2 4 2 2 2" xfId="13275" xr:uid="{00000000-0005-0000-0000-000039180000}"/>
    <cellStyle name="Salida 2 6 2 4 2 2 3" xfId="16088" xr:uid="{00000000-0005-0000-0000-000039180000}"/>
    <cellStyle name="Salida 2 6 2 4 2 2 4" xfId="20022" xr:uid="{00000000-0005-0000-0000-000039180000}"/>
    <cellStyle name="Salida 2 6 2 4 2 2 5" xfId="23390" xr:uid="{00000000-0005-0000-0000-000039180000}"/>
    <cellStyle name="Salida 2 6 2 4 2 2 6" xfId="29796" xr:uid="{00000000-0005-0000-0000-000039180000}"/>
    <cellStyle name="Salida 2 6 2 4 2 2 7" xfId="36061" xr:uid="{00000000-0005-0000-0000-000039180000}"/>
    <cellStyle name="Salida 2 6 2 4 2 2 8" xfId="40317" xr:uid="{00000000-0005-0000-0000-000039180000}"/>
    <cellStyle name="Salida 2 6 2 4 2 2 9" xfId="44548" xr:uid="{00000000-0005-0000-0000-000039180000}"/>
    <cellStyle name="Salida 2 6 2 4 2 3" xfId="10087" xr:uid="{00000000-0005-0000-0000-000038180000}"/>
    <cellStyle name="Salida 2 6 2 4 2 4" xfId="11986" xr:uid="{00000000-0005-0000-0000-000038180000}"/>
    <cellStyle name="Salida 2 6 2 4 2 5" xfId="15299" xr:uid="{00000000-0005-0000-0000-000038180000}"/>
    <cellStyle name="Salida 2 6 2 4 2 6" xfId="17402" xr:uid="{00000000-0005-0000-0000-000038180000}"/>
    <cellStyle name="Salida 2 6 2 4 2 7" xfId="26620" xr:uid="{00000000-0005-0000-0000-000038180000}"/>
    <cellStyle name="Salida 2 6 2 4 2 8" xfId="32922" xr:uid="{00000000-0005-0000-0000-000038180000}"/>
    <cellStyle name="Salida 2 6 2 4 2 9" xfId="37514" xr:uid="{00000000-0005-0000-0000-000038180000}"/>
    <cellStyle name="Salida 2 6 2 4 3" xfId="3534" xr:uid="{00000000-0005-0000-0000-00002A180000}"/>
    <cellStyle name="Salida 2 6 2 4 3 10" xfId="42575" xr:uid="{00000000-0005-0000-0000-00003A180000}"/>
    <cellStyle name="Salida 2 6 2 4 3 11" xfId="46789" xr:uid="{00000000-0005-0000-0000-00003A180000}"/>
    <cellStyle name="Salida 2 6 2 4 3 12" xfId="50957" xr:uid="{00000000-0005-0000-0000-00003A180000}"/>
    <cellStyle name="Salida 2 6 2 4 3 13" xfId="54954" xr:uid="{00000000-0005-0000-0000-00003A180000}"/>
    <cellStyle name="Salida 2 6 2 4 3 14" xfId="58703" xr:uid="{00000000-0005-0000-0000-00003A180000}"/>
    <cellStyle name="Salida 2 6 2 4 3 2" xfId="6474" xr:uid="{00000000-0005-0000-0000-00002B180000}"/>
    <cellStyle name="Salida 2 6 2 4 3 2 10" xfId="49611" xr:uid="{00000000-0005-0000-0000-00003B180000}"/>
    <cellStyle name="Salida 2 6 2 4 3 2 11" xfId="53646" xr:uid="{00000000-0005-0000-0000-00003B180000}"/>
    <cellStyle name="Salida 2 6 2 4 3 2 12" xfId="57447" xr:uid="{00000000-0005-0000-0000-00003B180000}"/>
    <cellStyle name="Salida 2 6 2 4 3 2 13" xfId="60623" xr:uid="{00000000-0005-0000-0000-00003B180000}"/>
    <cellStyle name="Salida 2 6 2 4 3 2 2" xfId="12372" xr:uid="{00000000-0005-0000-0000-00003B180000}"/>
    <cellStyle name="Salida 2 6 2 4 3 2 3" xfId="16903" xr:uid="{00000000-0005-0000-0000-00003B180000}"/>
    <cellStyle name="Salida 2 6 2 4 3 2 4" xfId="20808" xr:uid="{00000000-0005-0000-0000-00003B180000}"/>
    <cellStyle name="Salida 2 6 2 4 3 2 5" xfId="24037" xr:uid="{00000000-0005-0000-0000-00003B180000}"/>
    <cellStyle name="Salida 2 6 2 4 3 2 6" xfId="30703" xr:uid="{00000000-0005-0000-0000-00003B180000}"/>
    <cellStyle name="Salida 2 6 2 4 3 2 7" xfId="36958" xr:uid="{00000000-0005-0000-0000-00003B180000}"/>
    <cellStyle name="Salida 2 6 2 4 3 2 8" xfId="41213" xr:uid="{00000000-0005-0000-0000-00003B180000}"/>
    <cellStyle name="Salida 2 6 2 4 3 2 9" xfId="45435" xr:uid="{00000000-0005-0000-0000-00003B180000}"/>
    <cellStyle name="Salida 2 6 2 4 3 3" xfId="11849" xr:uid="{00000000-0005-0000-0000-00003A180000}"/>
    <cellStyle name="Salida 2 6 2 4 3 4" xfId="14301" xr:uid="{00000000-0005-0000-0000-00003A180000}"/>
    <cellStyle name="Salida 2 6 2 4 3 5" xfId="18331" xr:uid="{00000000-0005-0000-0000-00003A180000}"/>
    <cellStyle name="Salida 2 6 2 4 3 6" xfId="22117" xr:uid="{00000000-0005-0000-0000-00003A180000}"/>
    <cellStyle name="Salida 2 6 2 4 3 7" xfId="27764" xr:uid="{00000000-0005-0000-0000-00003A180000}"/>
    <cellStyle name="Salida 2 6 2 4 3 8" xfId="34055" xr:uid="{00000000-0005-0000-0000-00003A180000}"/>
    <cellStyle name="Salida 2 6 2 4 3 9" xfId="38328" xr:uid="{00000000-0005-0000-0000-00003A180000}"/>
    <cellStyle name="Salida 2 6 2 4 4" xfId="4047" xr:uid="{00000000-0005-0000-0000-00002C180000}"/>
    <cellStyle name="Salida 2 6 2 4 4 10" xfId="43088" xr:uid="{00000000-0005-0000-0000-00003C180000}"/>
    <cellStyle name="Salida 2 6 2 4 4 11" xfId="47302" xr:uid="{00000000-0005-0000-0000-00003C180000}"/>
    <cellStyle name="Salida 2 6 2 4 4 12" xfId="51470" xr:uid="{00000000-0005-0000-0000-00003C180000}"/>
    <cellStyle name="Salida 2 6 2 4 4 13" xfId="55467" xr:uid="{00000000-0005-0000-0000-00003C180000}"/>
    <cellStyle name="Salida 2 6 2 4 4 14" xfId="59216" xr:uid="{00000000-0005-0000-0000-00003C180000}"/>
    <cellStyle name="Salida 2 6 2 4 4 2" xfId="6907" xr:uid="{00000000-0005-0000-0000-00002D180000}"/>
    <cellStyle name="Salida 2 6 2 4 4 2 10" xfId="50044" xr:uid="{00000000-0005-0000-0000-00003D180000}"/>
    <cellStyle name="Salida 2 6 2 4 4 2 11" xfId="54079" xr:uid="{00000000-0005-0000-0000-00003D180000}"/>
    <cellStyle name="Salida 2 6 2 4 4 2 12" xfId="57880" xr:uid="{00000000-0005-0000-0000-00003D180000}"/>
    <cellStyle name="Salida 2 6 2 4 4 2 13" xfId="61056" xr:uid="{00000000-0005-0000-0000-00003D180000}"/>
    <cellStyle name="Salida 2 6 2 4 4 2 2" xfId="12833" xr:uid="{00000000-0005-0000-0000-00003D180000}"/>
    <cellStyle name="Salida 2 6 2 4 4 2 3" xfId="17336" xr:uid="{00000000-0005-0000-0000-00003D180000}"/>
    <cellStyle name="Salida 2 6 2 4 4 2 4" xfId="21241" xr:uid="{00000000-0005-0000-0000-00003D180000}"/>
    <cellStyle name="Salida 2 6 2 4 4 2 5" xfId="24470" xr:uid="{00000000-0005-0000-0000-00003D180000}"/>
    <cellStyle name="Salida 2 6 2 4 4 2 6" xfId="31136" xr:uid="{00000000-0005-0000-0000-00003D180000}"/>
    <cellStyle name="Salida 2 6 2 4 4 2 7" xfId="37391" xr:uid="{00000000-0005-0000-0000-00003D180000}"/>
    <cellStyle name="Salida 2 6 2 4 4 2 8" xfId="41646" xr:uid="{00000000-0005-0000-0000-00003D180000}"/>
    <cellStyle name="Salida 2 6 2 4 4 2 9" xfId="45868" xr:uid="{00000000-0005-0000-0000-00003D180000}"/>
    <cellStyle name="Salida 2 6 2 4 4 3" xfId="8987" xr:uid="{00000000-0005-0000-0000-00003C180000}"/>
    <cellStyle name="Salida 2 6 2 4 4 4" xfId="14814" xr:uid="{00000000-0005-0000-0000-00003C180000}"/>
    <cellStyle name="Salida 2 6 2 4 4 5" xfId="18844" xr:uid="{00000000-0005-0000-0000-00003C180000}"/>
    <cellStyle name="Salida 2 6 2 4 4 6" xfId="22630" xr:uid="{00000000-0005-0000-0000-00003C180000}"/>
    <cellStyle name="Salida 2 6 2 4 4 7" xfId="28277" xr:uid="{00000000-0005-0000-0000-00003C180000}"/>
    <cellStyle name="Salida 2 6 2 4 4 8" xfId="34568" xr:uid="{00000000-0005-0000-0000-00003C180000}"/>
    <cellStyle name="Salida 2 6 2 4 4 9" xfId="38841" xr:uid="{00000000-0005-0000-0000-00003C180000}"/>
    <cellStyle name="Salida 2 6 2 4 5" xfId="4197" xr:uid="{00000000-0005-0000-0000-00002E180000}"/>
    <cellStyle name="Salida 2 6 2 4 5 10" xfId="47452" xr:uid="{00000000-0005-0000-0000-00003E180000}"/>
    <cellStyle name="Salida 2 6 2 4 5 11" xfId="51620" xr:uid="{00000000-0005-0000-0000-00003E180000}"/>
    <cellStyle name="Salida 2 6 2 4 5 12" xfId="55617" xr:uid="{00000000-0005-0000-0000-00003E180000}"/>
    <cellStyle name="Salida 2 6 2 4 5 13" xfId="59366" xr:uid="{00000000-0005-0000-0000-00003E180000}"/>
    <cellStyle name="Salida 2 6 2 4 5 2" xfId="13555" xr:uid="{00000000-0005-0000-0000-00003E180000}"/>
    <cellStyle name="Salida 2 6 2 4 5 3" xfId="14964" xr:uid="{00000000-0005-0000-0000-00003E180000}"/>
    <cellStyle name="Salida 2 6 2 4 5 4" xfId="18994" xr:uid="{00000000-0005-0000-0000-00003E180000}"/>
    <cellStyle name="Salida 2 6 2 4 5 5" xfId="22780" xr:uid="{00000000-0005-0000-0000-00003E180000}"/>
    <cellStyle name="Salida 2 6 2 4 5 6" xfId="28427" xr:uid="{00000000-0005-0000-0000-00003E180000}"/>
    <cellStyle name="Salida 2 6 2 4 5 7" xfId="34718" xr:uid="{00000000-0005-0000-0000-00003E180000}"/>
    <cellStyle name="Salida 2 6 2 4 5 8" xfId="38991" xr:uid="{00000000-0005-0000-0000-00003E180000}"/>
    <cellStyle name="Salida 2 6 2 4 5 9" xfId="43238" xr:uid="{00000000-0005-0000-0000-00003E180000}"/>
    <cellStyle name="Salida 2 6 2 4 6" xfId="11925" xr:uid="{00000000-0005-0000-0000-000037180000}"/>
    <cellStyle name="Salida 2 6 2 4 7" xfId="11372" xr:uid="{00000000-0005-0000-0000-000037180000}"/>
    <cellStyle name="Salida 2 6 2 4 8" xfId="16413" xr:uid="{00000000-0005-0000-0000-000037180000}"/>
    <cellStyle name="Salida 2 6 2 4 9" xfId="20330" xr:uid="{00000000-0005-0000-0000-000037180000}"/>
    <cellStyle name="Salida 2 6 2 5" xfId="2118" xr:uid="{00000000-0005-0000-0000-00002F180000}"/>
    <cellStyle name="Salida 2 6 2 5 10" xfId="40629" xr:uid="{00000000-0005-0000-0000-00003F180000}"/>
    <cellStyle name="Salida 2 6 2 5 11" xfId="44855" xr:uid="{00000000-0005-0000-0000-00003F180000}"/>
    <cellStyle name="Salida 2 6 2 5 12" xfId="49043" xr:uid="{00000000-0005-0000-0000-00003F180000}"/>
    <cellStyle name="Salida 2 6 2 5 13" xfId="53105" xr:uid="{00000000-0005-0000-0000-00003F180000}"/>
    <cellStyle name="Salida 2 6 2 5 14" xfId="56935" xr:uid="{00000000-0005-0000-0000-00003F180000}"/>
    <cellStyle name="Salida 2 6 2 5 2" xfId="5294" xr:uid="{00000000-0005-0000-0000-000030180000}"/>
    <cellStyle name="Salida 2 6 2 5 2 10" xfId="48467" xr:uid="{00000000-0005-0000-0000-000040180000}"/>
    <cellStyle name="Salida 2 6 2 5 2 11" xfId="52536" xr:uid="{00000000-0005-0000-0000-000040180000}"/>
    <cellStyle name="Salida 2 6 2 5 2 12" xfId="56384" xr:uid="{00000000-0005-0000-0000-000040180000}"/>
    <cellStyle name="Salida 2 6 2 5 2 13" xfId="59705" xr:uid="{00000000-0005-0000-0000-000040180000}"/>
    <cellStyle name="Salida 2 6 2 5 2 2" xfId="8850" xr:uid="{00000000-0005-0000-0000-000040180000}"/>
    <cellStyle name="Salida 2 6 2 5 2 3" xfId="15816" xr:uid="{00000000-0005-0000-0000-000040180000}"/>
    <cellStyle name="Salida 2 6 2 5 2 4" xfId="19751" xr:uid="{00000000-0005-0000-0000-000040180000}"/>
    <cellStyle name="Salida 2 6 2 5 2 5" xfId="23119" xr:uid="{00000000-0005-0000-0000-000040180000}"/>
    <cellStyle name="Salida 2 6 2 5 2 6" xfId="29524" xr:uid="{00000000-0005-0000-0000-000040180000}"/>
    <cellStyle name="Salida 2 6 2 5 2 7" xfId="35789" xr:uid="{00000000-0005-0000-0000-000040180000}"/>
    <cellStyle name="Salida 2 6 2 5 2 8" xfId="40045" xr:uid="{00000000-0005-0000-0000-000040180000}"/>
    <cellStyle name="Salida 2 6 2 5 2 9" xfId="44276" xr:uid="{00000000-0005-0000-0000-000040180000}"/>
    <cellStyle name="Salida 2 6 2 5 3" xfId="10080" xr:uid="{00000000-0005-0000-0000-00003F180000}"/>
    <cellStyle name="Salida 2 6 2 5 4" xfId="8917" xr:uid="{00000000-0005-0000-0000-00003F180000}"/>
    <cellStyle name="Salida 2 6 2 5 5" xfId="12729" xr:uid="{00000000-0005-0000-0000-00003F180000}"/>
    <cellStyle name="Salida 2 6 2 5 6" xfId="19188" xr:uid="{00000000-0005-0000-0000-00003F180000}"/>
    <cellStyle name="Salida 2 6 2 5 7" xfId="26348" xr:uid="{00000000-0005-0000-0000-00003F180000}"/>
    <cellStyle name="Salida 2 6 2 5 8" xfId="32650" xr:uid="{00000000-0005-0000-0000-00003F180000}"/>
    <cellStyle name="Salida 2 6 2 5 9" xfId="36373" xr:uid="{00000000-0005-0000-0000-00003F180000}"/>
    <cellStyle name="Salida 2 6 2 6" xfId="2522" xr:uid="{00000000-0005-0000-0000-000031180000}"/>
    <cellStyle name="Salida 2 6 2 6 10" xfId="37584" xr:uid="{00000000-0005-0000-0000-000041180000}"/>
    <cellStyle name="Salida 2 6 2 6 11" xfId="41838" xr:uid="{00000000-0005-0000-0000-000041180000}"/>
    <cellStyle name="Salida 2 6 2 6 12" xfId="46057" xr:uid="{00000000-0005-0000-0000-000041180000}"/>
    <cellStyle name="Salida 2 6 2 6 13" xfId="50230" xr:uid="{00000000-0005-0000-0000-000041180000}"/>
    <cellStyle name="Salida 2 6 2 6 14" xfId="54252" xr:uid="{00000000-0005-0000-0000-000041180000}"/>
    <cellStyle name="Salida 2 6 2 6 2" xfId="5698" xr:uid="{00000000-0005-0000-0000-000032180000}"/>
    <cellStyle name="Salida 2 6 2 6 2 10" xfId="48867" xr:uid="{00000000-0005-0000-0000-000042180000}"/>
    <cellStyle name="Salida 2 6 2 6 2 11" xfId="52936" xr:uid="{00000000-0005-0000-0000-000042180000}"/>
    <cellStyle name="Salida 2 6 2 6 2 12" xfId="56783" xr:uid="{00000000-0005-0000-0000-000042180000}"/>
    <cellStyle name="Salida 2 6 2 6 2 13" xfId="60103" xr:uid="{00000000-0005-0000-0000-000042180000}"/>
    <cellStyle name="Salida 2 6 2 6 2 2" xfId="12086" xr:uid="{00000000-0005-0000-0000-000042180000}"/>
    <cellStyle name="Salida 2 6 2 6 2 3" xfId="16216" xr:uid="{00000000-0005-0000-0000-000042180000}"/>
    <cellStyle name="Salida 2 6 2 6 2 4" xfId="20150" xr:uid="{00000000-0005-0000-0000-000042180000}"/>
    <cellStyle name="Salida 2 6 2 6 2 5" xfId="23517" xr:uid="{00000000-0005-0000-0000-000042180000}"/>
    <cellStyle name="Salida 2 6 2 6 2 6" xfId="29928" xr:uid="{00000000-0005-0000-0000-000042180000}"/>
    <cellStyle name="Salida 2 6 2 6 2 7" xfId="36193" xr:uid="{00000000-0005-0000-0000-000042180000}"/>
    <cellStyle name="Salida 2 6 2 6 2 8" xfId="40449" xr:uid="{00000000-0005-0000-0000-000042180000}"/>
    <cellStyle name="Salida 2 6 2 6 2 9" xfId="44678" xr:uid="{00000000-0005-0000-0000-000042180000}"/>
    <cellStyle name="Salida 2 6 2 6 3" xfId="10742" xr:uid="{00000000-0005-0000-0000-000041180000}"/>
    <cellStyle name="Salida 2 6 2 6 4" xfId="11345" xr:uid="{00000000-0005-0000-0000-000041180000}"/>
    <cellStyle name="Salida 2 6 2 6 5" xfId="15282" xr:uid="{00000000-0005-0000-0000-000041180000}"/>
    <cellStyle name="Salida 2 6 2 6 6" xfId="15359" xr:uid="{00000000-0005-0000-0000-000041180000}"/>
    <cellStyle name="Salida 2 6 2 6 7" xfId="26752" xr:uid="{00000000-0005-0000-0000-000041180000}"/>
    <cellStyle name="Salida 2 6 2 6 8" xfId="33054" xr:uid="{00000000-0005-0000-0000-000041180000}"/>
    <cellStyle name="Salida 2 6 2 6 9" xfId="32359" xr:uid="{00000000-0005-0000-0000-000041180000}"/>
    <cellStyle name="Salida 2 6 2 7" xfId="3771" xr:uid="{00000000-0005-0000-0000-000033180000}"/>
    <cellStyle name="Salida 2 6 2 7 10" xfId="42812" xr:uid="{00000000-0005-0000-0000-000043180000}"/>
    <cellStyle name="Salida 2 6 2 7 11" xfId="47026" xr:uid="{00000000-0005-0000-0000-000043180000}"/>
    <cellStyle name="Salida 2 6 2 7 12" xfId="51194" xr:uid="{00000000-0005-0000-0000-000043180000}"/>
    <cellStyle name="Salida 2 6 2 7 13" xfId="55191" xr:uid="{00000000-0005-0000-0000-000043180000}"/>
    <cellStyle name="Salida 2 6 2 7 14" xfId="58940" xr:uid="{00000000-0005-0000-0000-000043180000}"/>
    <cellStyle name="Salida 2 6 2 7 2" xfId="6636" xr:uid="{00000000-0005-0000-0000-000034180000}"/>
    <cellStyle name="Salida 2 6 2 7 2 10" xfId="49773" xr:uid="{00000000-0005-0000-0000-000044180000}"/>
    <cellStyle name="Salida 2 6 2 7 2 11" xfId="53808" xr:uid="{00000000-0005-0000-0000-000044180000}"/>
    <cellStyle name="Salida 2 6 2 7 2 12" xfId="57609" xr:uid="{00000000-0005-0000-0000-000044180000}"/>
    <cellStyle name="Salida 2 6 2 7 2 13" xfId="60785" xr:uid="{00000000-0005-0000-0000-000044180000}"/>
    <cellStyle name="Salida 2 6 2 7 2 2" xfId="10201" xr:uid="{00000000-0005-0000-0000-000044180000}"/>
    <cellStyle name="Salida 2 6 2 7 2 3" xfId="17065" xr:uid="{00000000-0005-0000-0000-000044180000}"/>
    <cellStyle name="Salida 2 6 2 7 2 4" xfId="20970" xr:uid="{00000000-0005-0000-0000-000044180000}"/>
    <cellStyle name="Salida 2 6 2 7 2 5" xfId="24199" xr:uid="{00000000-0005-0000-0000-000044180000}"/>
    <cellStyle name="Salida 2 6 2 7 2 6" xfId="30865" xr:uid="{00000000-0005-0000-0000-000044180000}"/>
    <cellStyle name="Salida 2 6 2 7 2 7" xfId="37120" xr:uid="{00000000-0005-0000-0000-000044180000}"/>
    <cellStyle name="Salida 2 6 2 7 2 8" xfId="41375" xr:uid="{00000000-0005-0000-0000-000044180000}"/>
    <cellStyle name="Salida 2 6 2 7 2 9" xfId="45597" xr:uid="{00000000-0005-0000-0000-000044180000}"/>
    <cellStyle name="Salida 2 6 2 7 3" xfId="7570" xr:uid="{00000000-0005-0000-0000-000043180000}"/>
    <cellStyle name="Salida 2 6 2 7 4" xfId="14538" xr:uid="{00000000-0005-0000-0000-000043180000}"/>
    <cellStyle name="Salida 2 6 2 7 5" xfId="18568" xr:uid="{00000000-0005-0000-0000-000043180000}"/>
    <cellStyle name="Salida 2 6 2 7 6" xfId="22354" xr:uid="{00000000-0005-0000-0000-000043180000}"/>
    <cellStyle name="Salida 2 6 2 7 7" xfId="28001" xr:uid="{00000000-0005-0000-0000-000043180000}"/>
    <cellStyle name="Salida 2 6 2 7 8" xfId="34292" xr:uid="{00000000-0005-0000-0000-000043180000}"/>
    <cellStyle name="Salida 2 6 2 7 9" xfId="38565" xr:uid="{00000000-0005-0000-0000-000043180000}"/>
    <cellStyle name="Salida 2 6 2 8" xfId="2967" xr:uid="{00000000-0005-0000-0000-000035180000}"/>
    <cellStyle name="Salida 2 6 2 8 10" xfId="46225" xr:uid="{00000000-0005-0000-0000-000045180000}"/>
    <cellStyle name="Salida 2 6 2 8 11" xfId="50393" xr:uid="{00000000-0005-0000-0000-000045180000}"/>
    <cellStyle name="Salida 2 6 2 8 12" xfId="54390" xr:uid="{00000000-0005-0000-0000-000045180000}"/>
    <cellStyle name="Salida 2 6 2 8 13" xfId="58139" xr:uid="{00000000-0005-0000-0000-000045180000}"/>
    <cellStyle name="Salida 2 6 2 8 2" xfId="8017" xr:uid="{00000000-0005-0000-0000-000045180000}"/>
    <cellStyle name="Salida 2 6 2 8 3" xfId="13737" xr:uid="{00000000-0005-0000-0000-000045180000}"/>
    <cellStyle name="Salida 2 6 2 8 4" xfId="17767" xr:uid="{00000000-0005-0000-0000-000045180000}"/>
    <cellStyle name="Salida 2 6 2 8 5" xfId="21553" xr:uid="{00000000-0005-0000-0000-000045180000}"/>
    <cellStyle name="Salida 2 6 2 8 6" xfId="27197" xr:uid="{00000000-0005-0000-0000-000045180000}"/>
    <cellStyle name="Salida 2 6 2 8 7" xfId="33488" xr:uid="{00000000-0005-0000-0000-000045180000}"/>
    <cellStyle name="Salida 2 6 2 8 8" xfId="37761" xr:uid="{00000000-0005-0000-0000-000045180000}"/>
    <cellStyle name="Salida 2 6 2 8 9" xfId="42009" xr:uid="{00000000-0005-0000-0000-000045180000}"/>
    <cellStyle name="Salida 2 6 2 9" xfId="13125" xr:uid="{00000000-0005-0000-0000-000026180000}"/>
    <cellStyle name="Salida 2 6 3" xfId="1303" xr:uid="{00000000-0005-0000-0000-000036180000}"/>
    <cellStyle name="Salida 2 6 3 10" xfId="25545" xr:uid="{00000000-0005-0000-0000-000046180000}"/>
    <cellStyle name="Salida 2 6 3 11" xfId="31861" xr:uid="{00000000-0005-0000-0000-000046180000}"/>
    <cellStyle name="Salida 2 6 3 12" xfId="35282" xr:uid="{00000000-0005-0000-0000-000046180000}"/>
    <cellStyle name="Salida 2 6 3 13" xfId="39549" xr:uid="{00000000-0005-0000-0000-000046180000}"/>
    <cellStyle name="Salida 2 6 3 14" xfId="43791" xr:uid="{00000000-0005-0000-0000-000046180000}"/>
    <cellStyle name="Salida 2 6 3 15" xfId="47992" xr:uid="{00000000-0005-0000-0000-000046180000}"/>
    <cellStyle name="Salida 2 6 3 16" xfId="52115" xr:uid="{00000000-0005-0000-0000-000046180000}"/>
    <cellStyle name="Salida 2 6 3 17" xfId="56027" xr:uid="{00000000-0005-0000-0000-000046180000}"/>
    <cellStyle name="Salida 2 6 3 2" xfId="2119" xr:uid="{00000000-0005-0000-0000-000037180000}"/>
    <cellStyle name="Salida 2 6 3 2 10" xfId="35112" xr:uid="{00000000-0005-0000-0000-000047180000}"/>
    <cellStyle name="Salida 2 6 3 2 11" xfId="39380" xr:uid="{00000000-0005-0000-0000-000047180000}"/>
    <cellStyle name="Salida 2 6 3 2 12" xfId="43622" xr:uid="{00000000-0005-0000-0000-000047180000}"/>
    <cellStyle name="Salida 2 6 3 2 13" xfId="47826" xr:uid="{00000000-0005-0000-0000-000047180000}"/>
    <cellStyle name="Salida 2 6 3 2 14" xfId="51959" xr:uid="{00000000-0005-0000-0000-000047180000}"/>
    <cellStyle name="Salida 2 6 3 2 2" xfId="5295" xr:uid="{00000000-0005-0000-0000-000038180000}"/>
    <cellStyle name="Salida 2 6 3 2 2 10" xfId="48468" xr:uid="{00000000-0005-0000-0000-000048180000}"/>
    <cellStyle name="Salida 2 6 3 2 2 11" xfId="52537" xr:uid="{00000000-0005-0000-0000-000048180000}"/>
    <cellStyle name="Salida 2 6 3 2 2 12" xfId="56385" xr:uid="{00000000-0005-0000-0000-000048180000}"/>
    <cellStyle name="Salida 2 6 3 2 2 13" xfId="59706" xr:uid="{00000000-0005-0000-0000-000048180000}"/>
    <cellStyle name="Salida 2 6 3 2 2 2" xfId="7400" xr:uid="{00000000-0005-0000-0000-000048180000}"/>
    <cellStyle name="Salida 2 6 3 2 2 3" xfId="15817" xr:uid="{00000000-0005-0000-0000-000048180000}"/>
    <cellStyle name="Salida 2 6 3 2 2 4" xfId="19752" xr:uid="{00000000-0005-0000-0000-000048180000}"/>
    <cellStyle name="Salida 2 6 3 2 2 5" xfId="23120" xr:uid="{00000000-0005-0000-0000-000048180000}"/>
    <cellStyle name="Salida 2 6 3 2 2 6" xfId="29525" xr:uid="{00000000-0005-0000-0000-000048180000}"/>
    <cellStyle name="Salida 2 6 3 2 2 7" xfId="35790" xr:uid="{00000000-0005-0000-0000-000048180000}"/>
    <cellStyle name="Salida 2 6 3 2 2 8" xfId="40046" xr:uid="{00000000-0005-0000-0000-000048180000}"/>
    <cellStyle name="Salida 2 6 3 2 2 9" xfId="44277" xr:uid="{00000000-0005-0000-0000-000048180000}"/>
    <cellStyle name="Salida 2 6 3 2 3" xfId="11892" xr:uid="{00000000-0005-0000-0000-000047180000}"/>
    <cellStyle name="Salida 2 6 3 2 4" xfId="12696" xr:uid="{00000000-0005-0000-0000-000047180000}"/>
    <cellStyle name="Salida 2 6 3 2 5" xfId="15332" xr:uid="{00000000-0005-0000-0000-000047180000}"/>
    <cellStyle name="Salida 2 6 3 2 6" xfId="20296" xr:uid="{00000000-0005-0000-0000-000047180000}"/>
    <cellStyle name="Salida 2 6 3 2 7" xfId="26349" xr:uid="{00000000-0005-0000-0000-000047180000}"/>
    <cellStyle name="Salida 2 6 3 2 8" xfId="32651" xr:uid="{00000000-0005-0000-0000-000047180000}"/>
    <cellStyle name="Salida 2 6 3 2 9" xfId="33232" xr:uid="{00000000-0005-0000-0000-000047180000}"/>
    <cellStyle name="Salida 2 6 3 3" xfId="2521" xr:uid="{00000000-0005-0000-0000-000039180000}"/>
    <cellStyle name="Salida 2 6 3 3 10" xfId="39754" xr:uid="{00000000-0005-0000-0000-000049180000}"/>
    <cellStyle name="Salida 2 6 3 3 11" xfId="43992" xr:uid="{00000000-0005-0000-0000-000049180000}"/>
    <cellStyle name="Salida 2 6 3 3 12" xfId="48187" xr:uid="{00000000-0005-0000-0000-000049180000}"/>
    <cellStyle name="Salida 2 6 3 3 13" xfId="52283" xr:uid="{00000000-0005-0000-0000-000049180000}"/>
    <cellStyle name="Salida 2 6 3 3 14" xfId="56164" xr:uid="{00000000-0005-0000-0000-000049180000}"/>
    <cellStyle name="Salida 2 6 3 3 2" xfId="5697" xr:uid="{00000000-0005-0000-0000-00003A180000}"/>
    <cellStyle name="Salida 2 6 3 3 2 10" xfId="48866" xr:uid="{00000000-0005-0000-0000-00004A180000}"/>
    <cellStyle name="Salida 2 6 3 3 2 11" xfId="52935" xr:uid="{00000000-0005-0000-0000-00004A180000}"/>
    <cellStyle name="Salida 2 6 3 3 2 12" xfId="56782" xr:uid="{00000000-0005-0000-0000-00004A180000}"/>
    <cellStyle name="Salida 2 6 3 3 2 13" xfId="60102" xr:uid="{00000000-0005-0000-0000-00004A180000}"/>
    <cellStyle name="Salida 2 6 3 3 2 2" xfId="10290" xr:uid="{00000000-0005-0000-0000-00004A180000}"/>
    <cellStyle name="Salida 2 6 3 3 2 3" xfId="16215" xr:uid="{00000000-0005-0000-0000-00004A180000}"/>
    <cellStyle name="Salida 2 6 3 3 2 4" xfId="20149" xr:uid="{00000000-0005-0000-0000-00004A180000}"/>
    <cellStyle name="Salida 2 6 3 3 2 5" xfId="23516" xr:uid="{00000000-0005-0000-0000-00004A180000}"/>
    <cellStyle name="Salida 2 6 3 3 2 6" xfId="29927" xr:uid="{00000000-0005-0000-0000-00004A180000}"/>
    <cellStyle name="Salida 2 6 3 3 2 7" xfId="36192" xr:uid="{00000000-0005-0000-0000-00004A180000}"/>
    <cellStyle name="Salida 2 6 3 3 2 8" xfId="40448" xr:uid="{00000000-0005-0000-0000-00004A180000}"/>
    <cellStyle name="Salida 2 6 3 3 2 9" xfId="44677" xr:uid="{00000000-0005-0000-0000-00004A180000}"/>
    <cellStyle name="Salida 2 6 3 3 3" xfId="13290" xr:uid="{00000000-0005-0000-0000-000049180000}"/>
    <cellStyle name="Salida 2 6 3 3 4" xfId="8282" xr:uid="{00000000-0005-0000-0000-000049180000}"/>
    <cellStyle name="Salida 2 6 3 3 5" xfId="9158" xr:uid="{00000000-0005-0000-0000-000049180000}"/>
    <cellStyle name="Salida 2 6 3 3 6" xfId="19528" xr:uid="{00000000-0005-0000-0000-000049180000}"/>
    <cellStyle name="Salida 2 6 3 3 7" xfId="26751" xr:uid="{00000000-0005-0000-0000-000049180000}"/>
    <cellStyle name="Salida 2 6 3 3 8" xfId="33053" xr:uid="{00000000-0005-0000-0000-000049180000}"/>
    <cellStyle name="Salida 2 6 3 3 9" xfId="35492" xr:uid="{00000000-0005-0000-0000-000049180000}"/>
    <cellStyle name="Salida 2 6 3 4" xfId="3772" xr:uid="{00000000-0005-0000-0000-00003B180000}"/>
    <cellStyle name="Salida 2 6 3 4 10" xfId="42813" xr:uid="{00000000-0005-0000-0000-00004B180000}"/>
    <cellStyle name="Salida 2 6 3 4 11" xfId="47027" xr:uid="{00000000-0005-0000-0000-00004B180000}"/>
    <cellStyle name="Salida 2 6 3 4 12" xfId="51195" xr:uid="{00000000-0005-0000-0000-00004B180000}"/>
    <cellStyle name="Salida 2 6 3 4 13" xfId="55192" xr:uid="{00000000-0005-0000-0000-00004B180000}"/>
    <cellStyle name="Salida 2 6 3 4 14" xfId="58941" xr:uid="{00000000-0005-0000-0000-00004B180000}"/>
    <cellStyle name="Salida 2 6 3 4 2" xfId="6637" xr:uid="{00000000-0005-0000-0000-00003C180000}"/>
    <cellStyle name="Salida 2 6 3 4 2 10" xfId="49774" xr:uid="{00000000-0005-0000-0000-00004C180000}"/>
    <cellStyle name="Salida 2 6 3 4 2 11" xfId="53809" xr:uid="{00000000-0005-0000-0000-00004C180000}"/>
    <cellStyle name="Salida 2 6 3 4 2 12" xfId="57610" xr:uid="{00000000-0005-0000-0000-00004C180000}"/>
    <cellStyle name="Salida 2 6 3 4 2 13" xfId="60786" xr:uid="{00000000-0005-0000-0000-00004C180000}"/>
    <cellStyle name="Salida 2 6 3 4 2 2" xfId="11568" xr:uid="{00000000-0005-0000-0000-00004C180000}"/>
    <cellStyle name="Salida 2 6 3 4 2 3" xfId="17066" xr:uid="{00000000-0005-0000-0000-00004C180000}"/>
    <cellStyle name="Salida 2 6 3 4 2 4" xfId="20971" xr:uid="{00000000-0005-0000-0000-00004C180000}"/>
    <cellStyle name="Salida 2 6 3 4 2 5" xfId="24200" xr:uid="{00000000-0005-0000-0000-00004C180000}"/>
    <cellStyle name="Salida 2 6 3 4 2 6" xfId="30866" xr:uid="{00000000-0005-0000-0000-00004C180000}"/>
    <cellStyle name="Salida 2 6 3 4 2 7" xfId="37121" xr:uid="{00000000-0005-0000-0000-00004C180000}"/>
    <cellStyle name="Salida 2 6 3 4 2 8" xfId="41376" xr:uid="{00000000-0005-0000-0000-00004C180000}"/>
    <cellStyle name="Salida 2 6 3 4 2 9" xfId="45598" xr:uid="{00000000-0005-0000-0000-00004C180000}"/>
    <cellStyle name="Salida 2 6 3 4 3" xfId="11487" xr:uid="{00000000-0005-0000-0000-00004B180000}"/>
    <cellStyle name="Salida 2 6 3 4 4" xfId="14539" xr:uid="{00000000-0005-0000-0000-00004B180000}"/>
    <cellStyle name="Salida 2 6 3 4 5" xfId="18569" xr:uid="{00000000-0005-0000-0000-00004B180000}"/>
    <cellStyle name="Salida 2 6 3 4 6" xfId="22355" xr:uid="{00000000-0005-0000-0000-00004B180000}"/>
    <cellStyle name="Salida 2 6 3 4 7" xfId="28002" xr:uid="{00000000-0005-0000-0000-00004B180000}"/>
    <cellStyle name="Salida 2 6 3 4 8" xfId="34293" xr:uid="{00000000-0005-0000-0000-00004B180000}"/>
    <cellStyle name="Salida 2 6 3 4 9" xfId="38566" xr:uid="{00000000-0005-0000-0000-00004B180000}"/>
    <cellStyle name="Salida 2 6 3 5" xfId="2968" xr:uid="{00000000-0005-0000-0000-00003D180000}"/>
    <cellStyle name="Salida 2 6 3 5 10" xfId="46226" xr:uid="{00000000-0005-0000-0000-00004D180000}"/>
    <cellStyle name="Salida 2 6 3 5 11" xfId="50394" xr:uid="{00000000-0005-0000-0000-00004D180000}"/>
    <cellStyle name="Salida 2 6 3 5 12" xfId="54391" xr:uid="{00000000-0005-0000-0000-00004D180000}"/>
    <cellStyle name="Salida 2 6 3 5 13" xfId="58140" xr:uid="{00000000-0005-0000-0000-00004D180000}"/>
    <cellStyle name="Salida 2 6 3 5 2" xfId="8016" xr:uid="{00000000-0005-0000-0000-00004D180000}"/>
    <cellStyle name="Salida 2 6 3 5 3" xfId="13738" xr:uid="{00000000-0005-0000-0000-00004D180000}"/>
    <cellStyle name="Salida 2 6 3 5 4" xfId="17768" xr:uid="{00000000-0005-0000-0000-00004D180000}"/>
    <cellStyle name="Salida 2 6 3 5 5" xfId="21554" xr:uid="{00000000-0005-0000-0000-00004D180000}"/>
    <cellStyle name="Salida 2 6 3 5 6" xfId="27198" xr:uid="{00000000-0005-0000-0000-00004D180000}"/>
    <cellStyle name="Salida 2 6 3 5 7" xfId="33489" xr:uid="{00000000-0005-0000-0000-00004D180000}"/>
    <cellStyle name="Salida 2 6 3 5 8" xfId="37762" xr:uid="{00000000-0005-0000-0000-00004D180000}"/>
    <cellStyle name="Salida 2 6 3 5 9" xfId="42010" xr:uid="{00000000-0005-0000-0000-00004D180000}"/>
    <cellStyle name="Salida 2 6 3 6" xfId="10571" xr:uid="{00000000-0005-0000-0000-000046180000}"/>
    <cellStyle name="Salida 2 6 3 7" xfId="10841" xr:uid="{00000000-0005-0000-0000-000046180000}"/>
    <cellStyle name="Salida 2 6 3 8" xfId="15693" xr:uid="{00000000-0005-0000-0000-000046180000}"/>
    <cellStyle name="Salida 2 6 3 9" xfId="20365" xr:uid="{00000000-0005-0000-0000-000046180000}"/>
    <cellStyle name="Salida 2 6 4" xfId="2117" xr:uid="{00000000-0005-0000-0000-00003E180000}"/>
    <cellStyle name="Salida 2 6 4 10" xfId="39216" xr:uid="{00000000-0005-0000-0000-00004E180000}"/>
    <cellStyle name="Salida 2 6 4 11" xfId="43461" xr:uid="{00000000-0005-0000-0000-00004E180000}"/>
    <cellStyle name="Salida 2 6 4 12" xfId="47673" xr:uid="{00000000-0005-0000-0000-00004E180000}"/>
    <cellStyle name="Salida 2 6 4 13" xfId="51836" xr:uid="{00000000-0005-0000-0000-00004E180000}"/>
    <cellStyle name="Salida 2 6 4 14" xfId="55815" xr:uid="{00000000-0005-0000-0000-00004E180000}"/>
    <cellStyle name="Salida 2 6 4 2" xfId="5293" xr:uid="{00000000-0005-0000-0000-00003F180000}"/>
    <cellStyle name="Salida 2 6 4 2 10" xfId="48466" xr:uid="{00000000-0005-0000-0000-00004F180000}"/>
    <cellStyle name="Salida 2 6 4 2 11" xfId="52535" xr:uid="{00000000-0005-0000-0000-00004F180000}"/>
    <cellStyle name="Salida 2 6 4 2 12" xfId="56383" xr:uid="{00000000-0005-0000-0000-00004F180000}"/>
    <cellStyle name="Salida 2 6 4 2 13" xfId="59704" xr:uid="{00000000-0005-0000-0000-00004F180000}"/>
    <cellStyle name="Salida 2 6 4 2 2" xfId="11656" xr:uid="{00000000-0005-0000-0000-00004F180000}"/>
    <cellStyle name="Salida 2 6 4 2 3" xfId="15815" xr:uid="{00000000-0005-0000-0000-00004F180000}"/>
    <cellStyle name="Salida 2 6 4 2 4" xfId="19750" xr:uid="{00000000-0005-0000-0000-00004F180000}"/>
    <cellStyle name="Salida 2 6 4 2 5" xfId="23118" xr:uid="{00000000-0005-0000-0000-00004F180000}"/>
    <cellStyle name="Salida 2 6 4 2 6" xfId="29523" xr:uid="{00000000-0005-0000-0000-00004F180000}"/>
    <cellStyle name="Salida 2 6 4 2 7" xfId="35788" xr:uid="{00000000-0005-0000-0000-00004F180000}"/>
    <cellStyle name="Salida 2 6 4 2 8" xfId="40044" xr:uid="{00000000-0005-0000-0000-00004F180000}"/>
    <cellStyle name="Salida 2 6 4 2 9" xfId="44275" xr:uid="{00000000-0005-0000-0000-00004F180000}"/>
    <cellStyle name="Salida 2 6 4 3" xfId="12772" xr:uid="{00000000-0005-0000-0000-00004E180000}"/>
    <cellStyle name="Salida 2 6 4 4" xfId="9343" xr:uid="{00000000-0005-0000-0000-00004E180000}"/>
    <cellStyle name="Salida 2 6 4 5" xfId="8210" xr:uid="{00000000-0005-0000-0000-00004E180000}"/>
    <cellStyle name="Salida 2 6 4 6" xfId="21365" xr:uid="{00000000-0005-0000-0000-00004E180000}"/>
    <cellStyle name="Salida 2 6 4 7" xfId="26347" xr:uid="{00000000-0005-0000-0000-00004E180000}"/>
    <cellStyle name="Salida 2 6 4 8" xfId="32649" xr:uid="{00000000-0005-0000-0000-00004E180000}"/>
    <cellStyle name="Salida 2 6 4 9" xfId="34945" xr:uid="{00000000-0005-0000-0000-00004E180000}"/>
    <cellStyle name="Salida 2 6 5" xfId="2523" xr:uid="{00000000-0005-0000-0000-000040180000}"/>
    <cellStyle name="Salida 2 6 5 10" xfId="31555" xr:uid="{00000000-0005-0000-0000-000050180000}"/>
    <cellStyle name="Salida 2 6 5 11" xfId="35075" xr:uid="{00000000-0005-0000-0000-000050180000}"/>
    <cellStyle name="Salida 2 6 5 12" xfId="39343" xr:uid="{00000000-0005-0000-0000-000050180000}"/>
    <cellStyle name="Salida 2 6 5 13" xfId="43586" xr:uid="{00000000-0005-0000-0000-000050180000}"/>
    <cellStyle name="Salida 2 6 5 14" xfId="47793" xr:uid="{00000000-0005-0000-0000-000050180000}"/>
    <cellStyle name="Salida 2 6 5 2" xfId="5699" xr:uid="{00000000-0005-0000-0000-000041180000}"/>
    <cellStyle name="Salida 2 6 5 2 10" xfId="48868" xr:uid="{00000000-0005-0000-0000-000051180000}"/>
    <cellStyle name="Salida 2 6 5 2 11" xfId="52937" xr:uid="{00000000-0005-0000-0000-000051180000}"/>
    <cellStyle name="Salida 2 6 5 2 12" xfId="56784" xr:uid="{00000000-0005-0000-0000-000051180000}"/>
    <cellStyle name="Salida 2 6 5 2 13" xfId="60104" xr:uid="{00000000-0005-0000-0000-000051180000}"/>
    <cellStyle name="Salida 2 6 5 2 2" xfId="9282" xr:uid="{00000000-0005-0000-0000-000051180000}"/>
    <cellStyle name="Salida 2 6 5 2 3" xfId="16217" xr:uid="{00000000-0005-0000-0000-000051180000}"/>
    <cellStyle name="Salida 2 6 5 2 4" xfId="20151" xr:uid="{00000000-0005-0000-0000-000051180000}"/>
    <cellStyle name="Salida 2 6 5 2 5" xfId="23518" xr:uid="{00000000-0005-0000-0000-000051180000}"/>
    <cellStyle name="Salida 2 6 5 2 6" xfId="29929" xr:uid="{00000000-0005-0000-0000-000051180000}"/>
    <cellStyle name="Salida 2 6 5 2 7" xfId="36194" xr:uid="{00000000-0005-0000-0000-000051180000}"/>
    <cellStyle name="Salida 2 6 5 2 8" xfId="40450" xr:uid="{00000000-0005-0000-0000-000051180000}"/>
    <cellStyle name="Salida 2 6 5 2 9" xfId="44679" xr:uid="{00000000-0005-0000-0000-000051180000}"/>
    <cellStyle name="Salida 2 6 5 3" xfId="12923" xr:uid="{00000000-0005-0000-0000-000050180000}"/>
    <cellStyle name="Salida 2 6 5 4" xfId="10072" xr:uid="{00000000-0005-0000-0000-000050180000}"/>
    <cellStyle name="Salida 2 6 5 5" xfId="17414" xr:uid="{00000000-0005-0000-0000-000050180000}"/>
    <cellStyle name="Salida 2 6 5 6" xfId="13392" xr:uid="{00000000-0005-0000-0000-000050180000}"/>
    <cellStyle name="Salida 2 6 5 7" xfId="26753" xr:uid="{00000000-0005-0000-0000-000050180000}"/>
    <cellStyle name="Salida 2 6 5 8" xfId="33055" xr:uid="{00000000-0005-0000-0000-000050180000}"/>
    <cellStyle name="Salida 2 6 5 9" xfId="25235" xr:uid="{00000000-0005-0000-0000-000050180000}"/>
    <cellStyle name="Salida 2 6 6" xfId="3770" xr:uid="{00000000-0005-0000-0000-000042180000}"/>
    <cellStyle name="Salida 2 6 6 10" xfId="42811" xr:uid="{00000000-0005-0000-0000-000052180000}"/>
    <cellStyle name="Salida 2 6 6 11" xfId="47025" xr:uid="{00000000-0005-0000-0000-000052180000}"/>
    <cellStyle name="Salida 2 6 6 12" xfId="51193" xr:uid="{00000000-0005-0000-0000-000052180000}"/>
    <cellStyle name="Salida 2 6 6 13" xfId="55190" xr:uid="{00000000-0005-0000-0000-000052180000}"/>
    <cellStyle name="Salida 2 6 6 14" xfId="58939" xr:uid="{00000000-0005-0000-0000-000052180000}"/>
    <cellStyle name="Salida 2 6 6 2" xfId="6635" xr:uid="{00000000-0005-0000-0000-000043180000}"/>
    <cellStyle name="Salida 2 6 6 2 10" xfId="49772" xr:uid="{00000000-0005-0000-0000-000053180000}"/>
    <cellStyle name="Salida 2 6 6 2 11" xfId="53807" xr:uid="{00000000-0005-0000-0000-000053180000}"/>
    <cellStyle name="Salida 2 6 6 2 12" xfId="57608" xr:uid="{00000000-0005-0000-0000-000053180000}"/>
    <cellStyle name="Salida 2 6 6 2 13" xfId="60784" xr:uid="{00000000-0005-0000-0000-000053180000}"/>
    <cellStyle name="Salida 2 6 6 2 2" xfId="12823" xr:uid="{00000000-0005-0000-0000-000053180000}"/>
    <cellStyle name="Salida 2 6 6 2 3" xfId="17064" xr:uid="{00000000-0005-0000-0000-000053180000}"/>
    <cellStyle name="Salida 2 6 6 2 4" xfId="20969" xr:uid="{00000000-0005-0000-0000-000053180000}"/>
    <cellStyle name="Salida 2 6 6 2 5" xfId="24198" xr:uid="{00000000-0005-0000-0000-000053180000}"/>
    <cellStyle name="Salida 2 6 6 2 6" xfId="30864" xr:uid="{00000000-0005-0000-0000-000053180000}"/>
    <cellStyle name="Salida 2 6 6 2 7" xfId="37119" xr:uid="{00000000-0005-0000-0000-000053180000}"/>
    <cellStyle name="Salida 2 6 6 2 8" xfId="41374" xr:uid="{00000000-0005-0000-0000-000053180000}"/>
    <cellStyle name="Salida 2 6 6 2 9" xfId="45596" xr:uid="{00000000-0005-0000-0000-000053180000}"/>
    <cellStyle name="Salida 2 6 6 3" xfId="9021" xr:uid="{00000000-0005-0000-0000-000052180000}"/>
    <cellStyle name="Salida 2 6 6 4" xfId="14537" xr:uid="{00000000-0005-0000-0000-000052180000}"/>
    <cellStyle name="Salida 2 6 6 5" xfId="18567" xr:uid="{00000000-0005-0000-0000-000052180000}"/>
    <cellStyle name="Salida 2 6 6 6" xfId="22353" xr:uid="{00000000-0005-0000-0000-000052180000}"/>
    <cellStyle name="Salida 2 6 6 7" xfId="28000" xr:uid="{00000000-0005-0000-0000-000052180000}"/>
    <cellStyle name="Salida 2 6 6 8" xfId="34291" xr:uid="{00000000-0005-0000-0000-000052180000}"/>
    <cellStyle name="Salida 2 6 6 9" xfId="38564" xr:uid="{00000000-0005-0000-0000-000052180000}"/>
    <cellStyle name="Salida 2 6 7" xfId="3247" xr:uid="{00000000-0005-0000-0000-000044180000}"/>
    <cellStyle name="Salida 2 6 7 10" xfId="46505" xr:uid="{00000000-0005-0000-0000-000054180000}"/>
    <cellStyle name="Salida 2 6 7 11" xfId="50673" xr:uid="{00000000-0005-0000-0000-000054180000}"/>
    <cellStyle name="Salida 2 6 7 12" xfId="54670" xr:uid="{00000000-0005-0000-0000-000054180000}"/>
    <cellStyle name="Salida 2 6 7 13" xfId="58419" xr:uid="{00000000-0005-0000-0000-000054180000}"/>
    <cellStyle name="Salida 2 6 7 2" xfId="7743" xr:uid="{00000000-0005-0000-0000-000054180000}"/>
    <cellStyle name="Salida 2 6 7 3" xfId="14017" xr:uid="{00000000-0005-0000-0000-000054180000}"/>
    <cellStyle name="Salida 2 6 7 4" xfId="18047" xr:uid="{00000000-0005-0000-0000-000054180000}"/>
    <cellStyle name="Salida 2 6 7 5" xfId="21833" xr:uid="{00000000-0005-0000-0000-000054180000}"/>
    <cellStyle name="Salida 2 6 7 6" xfId="27477" xr:uid="{00000000-0005-0000-0000-000054180000}"/>
    <cellStyle name="Salida 2 6 7 7" xfId="33768" xr:uid="{00000000-0005-0000-0000-000054180000}"/>
    <cellStyle name="Salida 2 6 7 8" xfId="38041" xr:uid="{00000000-0005-0000-0000-000054180000}"/>
    <cellStyle name="Salida 2 6 7 9" xfId="42289" xr:uid="{00000000-0005-0000-0000-000054180000}"/>
    <cellStyle name="Salida 2 6 8" xfId="9887" xr:uid="{00000000-0005-0000-0000-000025180000}"/>
    <cellStyle name="Salida 2 6 9" xfId="11671" xr:uid="{00000000-0005-0000-0000-000025180000}"/>
    <cellStyle name="Salida 2 7" xfId="1304" xr:uid="{00000000-0005-0000-0000-000045180000}"/>
    <cellStyle name="Salida 2 7 10" xfId="11738" xr:uid="{00000000-0005-0000-0000-000055180000}"/>
    <cellStyle name="Salida 2 7 11" xfId="17648" xr:uid="{00000000-0005-0000-0000-000055180000}"/>
    <cellStyle name="Salida 2 7 12" xfId="25546" xr:uid="{00000000-0005-0000-0000-000055180000}"/>
    <cellStyle name="Salida 2 7 13" xfId="31862" xr:uid="{00000000-0005-0000-0000-000055180000}"/>
    <cellStyle name="Salida 2 7 14" xfId="37647" xr:uid="{00000000-0005-0000-0000-000055180000}"/>
    <cellStyle name="Salida 2 7 15" xfId="41901" xr:uid="{00000000-0005-0000-0000-000055180000}"/>
    <cellStyle name="Salida 2 7 16" xfId="46120" xr:uid="{00000000-0005-0000-0000-000055180000}"/>
    <cellStyle name="Salida 2 7 17" xfId="50292" xr:uid="{00000000-0005-0000-0000-000055180000}"/>
    <cellStyle name="Salida 2 7 18" xfId="54311" xr:uid="{00000000-0005-0000-0000-000055180000}"/>
    <cellStyle name="Salida 2 7 19" xfId="58074" xr:uid="{00000000-0005-0000-0000-000055180000}"/>
    <cellStyle name="Salida 2 7 2" xfId="1305" xr:uid="{00000000-0005-0000-0000-000046180000}"/>
    <cellStyle name="Salida 2 7 2 10" xfId="8730" xr:uid="{00000000-0005-0000-0000-000056180000}"/>
    <cellStyle name="Salida 2 7 2 11" xfId="10597" xr:uid="{00000000-0005-0000-0000-000056180000}"/>
    <cellStyle name="Salida 2 7 2 12" xfId="19643" xr:uid="{00000000-0005-0000-0000-000056180000}"/>
    <cellStyle name="Salida 2 7 2 13" xfId="25547" xr:uid="{00000000-0005-0000-0000-000056180000}"/>
    <cellStyle name="Salida 2 7 2 14" xfId="31863" xr:uid="{00000000-0005-0000-0000-000056180000}"/>
    <cellStyle name="Salida 2 7 2 15" xfId="35041" xr:uid="{00000000-0005-0000-0000-000056180000}"/>
    <cellStyle name="Salida 2 7 2 16" xfId="39312" xr:uid="{00000000-0005-0000-0000-000056180000}"/>
    <cellStyle name="Salida 2 7 2 17" xfId="43555" xr:uid="{00000000-0005-0000-0000-000056180000}"/>
    <cellStyle name="Salida 2 7 2 18" xfId="47763" xr:uid="{00000000-0005-0000-0000-000056180000}"/>
    <cellStyle name="Salida 2 7 2 19" xfId="51920" xr:uid="{00000000-0005-0000-0000-000056180000}"/>
    <cellStyle name="Salida 2 7 2 2" xfId="1588" xr:uid="{00000000-0005-0000-0000-000047180000}"/>
    <cellStyle name="Salida 2 7 2 2 10" xfId="25825" xr:uid="{00000000-0005-0000-0000-000057180000}"/>
    <cellStyle name="Salida 2 7 2 2 11" xfId="32139" xr:uid="{00000000-0005-0000-0000-000057180000}"/>
    <cellStyle name="Salida 2 7 2 2 12" xfId="37586" xr:uid="{00000000-0005-0000-0000-000057180000}"/>
    <cellStyle name="Salida 2 7 2 2 13" xfId="41840" xr:uid="{00000000-0005-0000-0000-000057180000}"/>
    <cellStyle name="Salida 2 7 2 2 14" xfId="46059" xr:uid="{00000000-0005-0000-0000-000057180000}"/>
    <cellStyle name="Salida 2 7 2 2 15" xfId="50232" xr:uid="{00000000-0005-0000-0000-000057180000}"/>
    <cellStyle name="Salida 2 7 2 2 16" xfId="54254" xr:uid="{00000000-0005-0000-0000-000057180000}"/>
    <cellStyle name="Salida 2 7 2 2 17" xfId="58019" xr:uid="{00000000-0005-0000-0000-000057180000}"/>
    <cellStyle name="Salida 2 7 2 2 2" xfId="2391" xr:uid="{00000000-0005-0000-0000-000048180000}"/>
    <cellStyle name="Salida 2 7 2 2 2 10" xfId="39182" xr:uid="{00000000-0005-0000-0000-000058180000}"/>
    <cellStyle name="Salida 2 7 2 2 2 11" xfId="43427" xr:uid="{00000000-0005-0000-0000-000058180000}"/>
    <cellStyle name="Salida 2 7 2 2 2 12" xfId="47639" xr:uid="{00000000-0005-0000-0000-000058180000}"/>
    <cellStyle name="Salida 2 7 2 2 2 13" xfId="51802" xr:uid="{00000000-0005-0000-0000-000058180000}"/>
    <cellStyle name="Salida 2 7 2 2 2 14" xfId="55781" xr:uid="{00000000-0005-0000-0000-000058180000}"/>
    <cellStyle name="Salida 2 7 2 2 2 2" xfId="5567" xr:uid="{00000000-0005-0000-0000-000049180000}"/>
    <cellStyle name="Salida 2 7 2 2 2 2 10" xfId="48740" xr:uid="{00000000-0005-0000-0000-000059180000}"/>
    <cellStyle name="Salida 2 7 2 2 2 2 11" xfId="52809" xr:uid="{00000000-0005-0000-0000-000059180000}"/>
    <cellStyle name="Salida 2 7 2 2 2 2 12" xfId="56657" xr:uid="{00000000-0005-0000-0000-000059180000}"/>
    <cellStyle name="Salida 2 7 2 2 2 2 13" xfId="59977" xr:uid="{00000000-0005-0000-0000-000059180000}"/>
    <cellStyle name="Salida 2 7 2 2 2 2 2" xfId="10723" xr:uid="{00000000-0005-0000-0000-000059180000}"/>
    <cellStyle name="Salida 2 7 2 2 2 2 3" xfId="16089" xr:uid="{00000000-0005-0000-0000-000059180000}"/>
    <cellStyle name="Salida 2 7 2 2 2 2 4" xfId="20023" xr:uid="{00000000-0005-0000-0000-000059180000}"/>
    <cellStyle name="Salida 2 7 2 2 2 2 5" xfId="23391" xr:uid="{00000000-0005-0000-0000-000059180000}"/>
    <cellStyle name="Salida 2 7 2 2 2 2 6" xfId="29797" xr:uid="{00000000-0005-0000-0000-000059180000}"/>
    <cellStyle name="Salida 2 7 2 2 2 2 7" xfId="36062" xr:uid="{00000000-0005-0000-0000-000059180000}"/>
    <cellStyle name="Salida 2 7 2 2 2 2 8" xfId="40318" xr:uid="{00000000-0005-0000-0000-000059180000}"/>
    <cellStyle name="Salida 2 7 2 2 2 2 9" xfId="44549" xr:uid="{00000000-0005-0000-0000-000059180000}"/>
    <cellStyle name="Salida 2 7 2 2 2 3" xfId="11876" xr:uid="{00000000-0005-0000-0000-000058180000}"/>
    <cellStyle name="Salida 2 7 2 2 2 4" xfId="8924" xr:uid="{00000000-0005-0000-0000-000058180000}"/>
    <cellStyle name="Salida 2 7 2 2 2 5" xfId="17431" xr:uid="{00000000-0005-0000-0000-000058180000}"/>
    <cellStyle name="Salida 2 7 2 2 2 6" xfId="19545" xr:uid="{00000000-0005-0000-0000-000058180000}"/>
    <cellStyle name="Salida 2 7 2 2 2 7" xfId="26621" xr:uid="{00000000-0005-0000-0000-000058180000}"/>
    <cellStyle name="Salida 2 7 2 2 2 8" xfId="32923" xr:uid="{00000000-0005-0000-0000-000058180000}"/>
    <cellStyle name="Salida 2 7 2 2 2 9" xfId="34911" xr:uid="{00000000-0005-0000-0000-000058180000}"/>
    <cellStyle name="Salida 2 7 2 2 3" xfId="3535" xr:uid="{00000000-0005-0000-0000-00004A180000}"/>
    <cellStyle name="Salida 2 7 2 2 3 10" xfId="42576" xr:uid="{00000000-0005-0000-0000-00005A180000}"/>
    <cellStyle name="Salida 2 7 2 2 3 11" xfId="46790" xr:uid="{00000000-0005-0000-0000-00005A180000}"/>
    <cellStyle name="Salida 2 7 2 2 3 12" xfId="50958" xr:uid="{00000000-0005-0000-0000-00005A180000}"/>
    <cellStyle name="Salida 2 7 2 2 3 13" xfId="54955" xr:uid="{00000000-0005-0000-0000-00005A180000}"/>
    <cellStyle name="Salida 2 7 2 2 3 14" xfId="58704" xr:uid="{00000000-0005-0000-0000-00005A180000}"/>
    <cellStyle name="Salida 2 7 2 2 3 2" xfId="6475" xr:uid="{00000000-0005-0000-0000-00004B180000}"/>
    <cellStyle name="Salida 2 7 2 2 3 2 10" xfId="49612" xr:uid="{00000000-0005-0000-0000-00005B180000}"/>
    <cellStyle name="Salida 2 7 2 2 3 2 11" xfId="53647" xr:uid="{00000000-0005-0000-0000-00005B180000}"/>
    <cellStyle name="Salida 2 7 2 2 3 2 12" xfId="57448" xr:uid="{00000000-0005-0000-0000-00005B180000}"/>
    <cellStyle name="Salida 2 7 2 2 3 2 13" xfId="60624" xr:uid="{00000000-0005-0000-0000-00005B180000}"/>
    <cellStyle name="Salida 2 7 2 2 3 2 2" xfId="9561" xr:uid="{00000000-0005-0000-0000-00005B180000}"/>
    <cellStyle name="Salida 2 7 2 2 3 2 3" xfId="16904" xr:uid="{00000000-0005-0000-0000-00005B180000}"/>
    <cellStyle name="Salida 2 7 2 2 3 2 4" xfId="20809" xr:uid="{00000000-0005-0000-0000-00005B180000}"/>
    <cellStyle name="Salida 2 7 2 2 3 2 5" xfId="24038" xr:uid="{00000000-0005-0000-0000-00005B180000}"/>
    <cellStyle name="Salida 2 7 2 2 3 2 6" xfId="30704" xr:uid="{00000000-0005-0000-0000-00005B180000}"/>
    <cellStyle name="Salida 2 7 2 2 3 2 7" xfId="36959" xr:uid="{00000000-0005-0000-0000-00005B180000}"/>
    <cellStyle name="Salida 2 7 2 2 3 2 8" xfId="41214" xr:uid="{00000000-0005-0000-0000-00005B180000}"/>
    <cellStyle name="Salida 2 7 2 2 3 2 9" xfId="45436" xr:uid="{00000000-0005-0000-0000-00005B180000}"/>
    <cellStyle name="Salida 2 7 2 2 3 3" xfId="9049" xr:uid="{00000000-0005-0000-0000-00005A180000}"/>
    <cellStyle name="Salida 2 7 2 2 3 4" xfId="14302" xr:uid="{00000000-0005-0000-0000-00005A180000}"/>
    <cellStyle name="Salida 2 7 2 2 3 5" xfId="18332" xr:uid="{00000000-0005-0000-0000-00005A180000}"/>
    <cellStyle name="Salida 2 7 2 2 3 6" xfId="22118" xr:uid="{00000000-0005-0000-0000-00005A180000}"/>
    <cellStyle name="Salida 2 7 2 2 3 7" xfId="27765" xr:uid="{00000000-0005-0000-0000-00005A180000}"/>
    <cellStyle name="Salida 2 7 2 2 3 8" xfId="34056" xr:uid="{00000000-0005-0000-0000-00005A180000}"/>
    <cellStyle name="Salida 2 7 2 2 3 9" xfId="38329" xr:uid="{00000000-0005-0000-0000-00005A180000}"/>
    <cellStyle name="Salida 2 7 2 2 4" xfId="4048" xr:uid="{00000000-0005-0000-0000-00004C180000}"/>
    <cellStyle name="Salida 2 7 2 2 4 10" xfId="43089" xr:uid="{00000000-0005-0000-0000-00005C180000}"/>
    <cellStyle name="Salida 2 7 2 2 4 11" xfId="47303" xr:uid="{00000000-0005-0000-0000-00005C180000}"/>
    <cellStyle name="Salida 2 7 2 2 4 12" xfId="51471" xr:uid="{00000000-0005-0000-0000-00005C180000}"/>
    <cellStyle name="Salida 2 7 2 2 4 13" xfId="55468" xr:uid="{00000000-0005-0000-0000-00005C180000}"/>
    <cellStyle name="Salida 2 7 2 2 4 14" xfId="59217" xr:uid="{00000000-0005-0000-0000-00005C180000}"/>
    <cellStyle name="Salida 2 7 2 2 4 2" xfId="6908" xr:uid="{00000000-0005-0000-0000-00004D180000}"/>
    <cellStyle name="Salida 2 7 2 2 4 2 10" xfId="50045" xr:uid="{00000000-0005-0000-0000-00005D180000}"/>
    <cellStyle name="Salida 2 7 2 2 4 2 11" xfId="54080" xr:uid="{00000000-0005-0000-0000-00005D180000}"/>
    <cellStyle name="Salida 2 7 2 2 4 2 12" xfId="57881" xr:uid="{00000000-0005-0000-0000-00005D180000}"/>
    <cellStyle name="Salida 2 7 2 2 4 2 13" xfId="61057" xr:uid="{00000000-0005-0000-0000-00005D180000}"/>
    <cellStyle name="Salida 2 7 2 2 4 2 2" xfId="10211" xr:uid="{00000000-0005-0000-0000-00005D180000}"/>
    <cellStyle name="Salida 2 7 2 2 4 2 3" xfId="17337" xr:uid="{00000000-0005-0000-0000-00005D180000}"/>
    <cellStyle name="Salida 2 7 2 2 4 2 4" xfId="21242" xr:uid="{00000000-0005-0000-0000-00005D180000}"/>
    <cellStyle name="Salida 2 7 2 2 4 2 5" xfId="24471" xr:uid="{00000000-0005-0000-0000-00005D180000}"/>
    <cellStyle name="Salida 2 7 2 2 4 2 6" xfId="31137" xr:uid="{00000000-0005-0000-0000-00005D180000}"/>
    <cellStyle name="Salida 2 7 2 2 4 2 7" xfId="37392" xr:uid="{00000000-0005-0000-0000-00005D180000}"/>
    <cellStyle name="Salida 2 7 2 2 4 2 8" xfId="41647" xr:uid="{00000000-0005-0000-0000-00005D180000}"/>
    <cellStyle name="Salida 2 7 2 2 4 2 9" xfId="45869" xr:uid="{00000000-0005-0000-0000-00005D180000}"/>
    <cellStyle name="Salida 2 7 2 2 4 3" xfId="7536" xr:uid="{00000000-0005-0000-0000-00005C180000}"/>
    <cellStyle name="Salida 2 7 2 2 4 4" xfId="14815" xr:uid="{00000000-0005-0000-0000-00005C180000}"/>
    <cellStyle name="Salida 2 7 2 2 4 5" xfId="18845" xr:uid="{00000000-0005-0000-0000-00005C180000}"/>
    <cellStyle name="Salida 2 7 2 2 4 6" xfId="22631" xr:uid="{00000000-0005-0000-0000-00005C180000}"/>
    <cellStyle name="Salida 2 7 2 2 4 7" xfId="28278" xr:uid="{00000000-0005-0000-0000-00005C180000}"/>
    <cellStyle name="Salida 2 7 2 2 4 8" xfId="34569" xr:uid="{00000000-0005-0000-0000-00005C180000}"/>
    <cellStyle name="Salida 2 7 2 2 4 9" xfId="38842" xr:uid="{00000000-0005-0000-0000-00005C180000}"/>
    <cellStyle name="Salida 2 7 2 2 5" xfId="4196" xr:uid="{00000000-0005-0000-0000-00004E180000}"/>
    <cellStyle name="Salida 2 7 2 2 5 10" xfId="47451" xr:uid="{00000000-0005-0000-0000-00005E180000}"/>
    <cellStyle name="Salida 2 7 2 2 5 11" xfId="51619" xr:uid="{00000000-0005-0000-0000-00005E180000}"/>
    <cellStyle name="Salida 2 7 2 2 5 12" xfId="55616" xr:uid="{00000000-0005-0000-0000-00005E180000}"/>
    <cellStyle name="Salida 2 7 2 2 5 13" xfId="59365" xr:uid="{00000000-0005-0000-0000-00005E180000}"/>
    <cellStyle name="Salida 2 7 2 2 5 2" xfId="11435" xr:uid="{00000000-0005-0000-0000-00005E180000}"/>
    <cellStyle name="Salida 2 7 2 2 5 3" xfId="14963" xr:uid="{00000000-0005-0000-0000-00005E180000}"/>
    <cellStyle name="Salida 2 7 2 2 5 4" xfId="18993" xr:uid="{00000000-0005-0000-0000-00005E180000}"/>
    <cellStyle name="Salida 2 7 2 2 5 5" xfId="22779" xr:uid="{00000000-0005-0000-0000-00005E180000}"/>
    <cellStyle name="Salida 2 7 2 2 5 6" xfId="28426" xr:uid="{00000000-0005-0000-0000-00005E180000}"/>
    <cellStyle name="Salida 2 7 2 2 5 7" xfId="34717" xr:uid="{00000000-0005-0000-0000-00005E180000}"/>
    <cellStyle name="Salida 2 7 2 2 5 8" xfId="38990" xr:uid="{00000000-0005-0000-0000-00005E180000}"/>
    <cellStyle name="Salida 2 7 2 2 5 9" xfId="43237" xr:uid="{00000000-0005-0000-0000-00005E180000}"/>
    <cellStyle name="Salida 2 7 2 2 6" xfId="9124" xr:uid="{00000000-0005-0000-0000-000057180000}"/>
    <cellStyle name="Salida 2 7 2 2 7" xfId="12003" xr:uid="{00000000-0005-0000-0000-000057180000}"/>
    <cellStyle name="Salida 2 7 2 2 8" xfId="8926" xr:uid="{00000000-0005-0000-0000-000057180000}"/>
    <cellStyle name="Salida 2 7 2 2 9" xfId="17613" xr:uid="{00000000-0005-0000-0000-000057180000}"/>
    <cellStyle name="Salida 2 7 2 20" xfId="55881" xr:uid="{00000000-0005-0000-0000-000056180000}"/>
    <cellStyle name="Salida 2 7 2 3" xfId="1589" xr:uid="{00000000-0005-0000-0000-00004F180000}"/>
    <cellStyle name="Salida 2 7 2 3 10" xfId="25826" xr:uid="{00000000-0005-0000-0000-00005F180000}"/>
    <cellStyle name="Salida 2 7 2 3 11" xfId="32140" xr:uid="{00000000-0005-0000-0000-00005F180000}"/>
    <cellStyle name="Salida 2 7 2 3 12" xfId="34982" xr:uid="{00000000-0005-0000-0000-00005F180000}"/>
    <cellStyle name="Salida 2 7 2 3 13" xfId="39253" xr:uid="{00000000-0005-0000-0000-00005F180000}"/>
    <cellStyle name="Salida 2 7 2 3 14" xfId="43497" xr:uid="{00000000-0005-0000-0000-00005F180000}"/>
    <cellStyle name="Salida 2 7 2 3 15" xfId="47706" xr:uid="{00000000-0005-0000-0000-00005F180000}"/>
    <cellStyle name="Salida 2 7 2 3 16" xfId="51865" xr:uid="{00000000-0005-0000-0000-00005F180000}"/>
    <cellStyle name="Salida 2 7 2 3 17" xfId="55826" xr:uid="{00000000-0005-0000-0000-00005F180000}"/>
    <cellStyle name="Salida 2 7 2 3 2" xfId="2392" xr:uid="{00000000-0005-0000-0000-000050180000}"/>
    <cellStyle name="Salida 2 7 2 3 2 10" xfId="40595" xr:uid="{00000000-0005-0000-0000-000060180000}"/>
    <cellStyle name="Salida 2 7 2 3 2 11" xfId="44821" xr:uid="{00000000-0005-0000-0000-000060180000}"/>
    <cellStyle name="Salida 2 7 2 3 2 12" xfId="49009" xr:uid="{00000000-0005-0000-0000-000060180000}"/>
    <cellStyle name="Salida 2 7 2 3 2 13" xfId="53071" xr:uid="{00000000-0005-0000-0000-000060180000}"/>
    <cellStyle name="Salida 2 7 2 3 2 14" xfId="56901" xr:uid="{00000000-0005-0000-0000-000060180000}"/>
    <cellStyle name="Salida 2 7 2 3 2 2" xfId="5568" xr:uid="{00000000-0005-0000-0000-000051180000}"/>
    <cellStyle name="Salida 2 7 2 3 2 2 10" xfId="48741" xr:uid="{00000000-0005-0000-0000-000061180000}"/>
    <cellStyle name="Salida 2 7 2 3 2 2 11" xfId="52810" xr:uid="{00000000-0005-0000-0000-000061180000}"/>
    <cellStyle name="Salida 2 7 2 3 2 2 12" xfId="56658" xr:uid="{00000000-0005-0000-0000-000061180000}"/>
    <cellStyle name="Salida 2 7 2 3 2 2 13" xfId="59978" xr:uid="{00000000-0005-0000-0000-000061180000}"/>
    <cellStyle name="Salida 2 7 2 3 2 2 2" xfId="12908" xr:uid="{00000000-0005-0000-0000-000061180000}"/>
    <cellStyle name="Salida 2 7 2 3 2 2 3" xfId="16090" xr:uid="{00000000-0005-0000-0000-000061180000}"/>
    <cellStyle name="Salida 2 7 2 3 2 2 4" xfId="20024" xr:uid="{00000000-0005-0000-0000-000061180000}"/>
    <cellStyle name="Salida 2 7 2 3 2 2 5" xfId="23392" xr:uid="{00000000-0005-0000-0000-000061180000}"/>
    <cellStyle name="Salida 2 7 2 3 2 2 6" xfId="29798" xr:uid="{00000000-0005-0000-0000-000061180000}"/>
    <cellStyle name="Salida 2 7 2 3 2 2 7" xfId="36063" xr:uid="{00000000-0005-0000-0000-000061180000}"/>
    <cellStyle name="Salida 2 7 2 3 2 2 8" xfId="40319" xr:uid="{00000000-0005-0000-0000-000061180000}"/>
    <cellStyle name="Salida 2 7 2 3 2 2 9" xfId="44550" xr:uid="{00000000-0005-0000-0000-000061180000}"/>
    <cellStyle name="Salida 2 7 2 3 2 3" xfId="9076" xr:uid="{00000000-0005-0000-0000-000060180000}"/>
    <cellStyle name="Salida 2 7 2 3 2 4" xfId="12836" xr:uid="{00000000-0005-0000-0000-000060180000}"/>
    <cellStyle name="Salida 2 7 2 3 2 5" xfId="15128" xr:uid="{00000000-0005-0000-0000-000060180000}"/>
    <cellStyle name="Salida 2 7 2 3 2 6" xfId="15170" xr:uid="{00000000-0005-0000-0000-000060180000}"/>
    <cellStyle name="Salida 2 7 2 3 2 7" xfId="26622" xr:uid="{00000000-0005-0000-0000-000060180000}"/>
    <cellStyle name="Salida 2 7 2 3 2 8" xfId="32924" xr:uid="{00000000-0005-0000-0000-000060180000}"/>
    <cellStyle name="Salida 2 7 2 3 2 9" xfId="36339" xr:uid="{00000000-0005-0000-0000-000060180000}"/>
    <cellStyle name="Salida 2 7 2 3 3" xfId="3536" xr:uid="{00000000-0005-0000-0000-000052180000}"/>
    <cellStyle name="Salida 2 7 2 3 3 10" xfId="42577" xr:uid="{00000000-0005-0000-0000-000062180000}"/>
    <cellStyle name="Salida 2 7 2 3 3 11" xfId="46791" xr:uid="{00000000-0005-0000-0000-000062180000}"/>
    <cellStyle name="Salida 2 7 2 3 3 12" xfId="50959" xr:uid="{00000000-0005-0000-0000-000062180000}"/>
    <cellStyle name="Salida 2 7 2 3 3 13" xfId="54956" xr:uid="{00000000-0005-0000-0000-000062180000}"/>
    <cellStyle name="Salida 2 7 2 3 3 14" xfId="58705" xr:uid="{00000000-0005-0000-0000-000062180000}"/>
    <cellStyle name="Salida 2 7 2 3 3 2" xfId="6476" xr:uid="{00000000-0005-0000-0000-000053180000}"/>
    <cellStyle name="Salida 2 7 2 3 3 2 10" xfId="49613" xr:uid="{00000000-0005-0000-0000-000063180000}"/>
    <cellStyle name="Salida 2 7 2 3 3 2 11" xfId="53648" xr:uid="{00000000-0005-0000-0000-000063180000}"/>
    <cellStyle name="Salida 2 7 2 3 3 2 12" xfId="57449" xr:uid="{00000000-0005-0000-0000-000063180000}"/>
    <cellStyle name="Salida 2 7 2 3 3 2 13" xfId="60625" xr:uid="{00000000-0005-0000-0000-000063180000}"/>
    <cellStyle name="Salida 2 7 2 3 3 2 2" xfId="12680" xr:uid="{00000000-0005-0000-0000-000063180000}"/>
    <cellStyle name="Salida 2 7 2 3 3 2 3" xfId="16905" xr:uid="{00000000-0005-0000-0000-000063180000}"/>
    <cellStyle name="Salida 2 7 2 3 3 2 4" xfId="20810" xr:uid="{00000000-0005-0000-0000-000063180000}"/>
    <cellStyle name="Salida 2 7 2 3 3 2 5" xfId="24039" xr:uid="{00000000-0005-0000-0000-000063180000}"/>
    <cellStyle name="Salida 2 7 2 3 3 2 6" xfId="30705" xr:uid="{00000000-0005-0000-0000-000063180000}"/>
    <cellStyle name="Salida 2 7 2 3 3 2 7" xfId="36960" xr:uid="{00000000-0005-0000-0000-000063180000}"/>
    <cellStyle name="Salida 2 7 2 3 3 2 8" xfId="41215" xr:uid="{00000000-0005-0000-0000-000063180000}"/>
    <cellStyle name="Salida 2 7 2 3 3 2 9" xfId="45437" xr:uid="{00000000-0005-0000-0000-000063180000}"/>
    <cellStyle name="Salida 2 7 2 3 3 3" xfId="7598" xr:uid="{00000000-0005-0000-0000-000062180000}"/>
    <cellStyle name="Salida 2 7 2 3 3 4" xfId="14303" xr:uid="{00000000-0005-0000-0000-000062180000}"/>
    <cellStyle name="Salida 2 7 2 3 3 5" xfId="18333" xr:uid="{00000000-0005-0000-0000-000062180000}"/>
    <cellStyle name="Salida 2 7 2 3 3 6" xfId="22119" xr:uid="{00000000-0005-0000-0000-000062180000}"/>
    <cellStyle name="Salida 2 7 2 3 3 7" xfId="27766" xr:uid="{00000000-0005-0000-0000-000062180000}"/>
    <cellStyle name="Salida 2 7 2 3 3 8" xfId="34057" xr:uid="{00000000-0005-0000-0000-000062180000}"/>
    <cellStyle name="Salida 2 7 2 3 3 9" xfId="38330" xr:uid="{00000000-0005-0000-0000-000062180000}"/>
    <cellStyle name="Salida 2 7 2 3 4" xfId="4049" xr:uid="{00000000-0005-0000-0000-000054180000}"/>
    <cellStyle name="Salida 2 7 2 3 4 10" xfId="43090" xr:uid="{00000000-0005-0000-0000-000064180000}"/>
    <cellStyle name="Salida 2 7 2 3 4 11" xfId="47304" xr:uid="{00000000-0005-0000-0000-000064180000}"/>
    <cellStyle name="Salida 2 7 2 3 4 12" xfId="51472" xr:uid="{00000000-0005-0000-0000-000064180000}"/>
    <cellStyle name="Salida 2 7 2 3 4 13" xfId="55469" xr:uid="{00000000-0005-0000-0000-000064180000}"/>
    <cellStyle name="Salida 2 7 2 3 4 14" xfId="59218" xr:uid="{00000000-0005-0000-0000-000064180000}"/>
    <cellStyle name="Salida 2 7 2 3 4 2" xfId="6909" xr:uid="{00000000-0005-0000-0000-000055180000}"/>
    <cellStyle name="Salida 2 7 2 3 4 2 10" xfId="50046" xr:uid="{00000000-0005-0000-0000-000065180000}"/>
    <cellStyle name="Salida 2 7 2 3 4 2 11" xfId="54081" xr:uid="{00000000-0005-0000-0000-000065180000}"/>
    <cellStyle name="Salida 2 7 2 3 4 2 12" xfId="57882" xr:uid="{00000000-0005-0000-0000-000065180000}"/>
    <cellStyle name="Salida 2 7 2 3 4 2 13" xfId="61058" xr:uid="{00000000-0005-0000-0000-000065180000}"/>
    <cellStyle name="Salida 2 7 2 3 4 2 2" xfId="11550" xr:uid="{00000000-0005-0000-0000-000065180000}"/>
    <cellStyle name="Salida 2 7 2 3 4 2 3" xfId="17338" xr:uid="{00000000-0005-0000-0000-000065180000}"/>
    <cellStyle name="Salida 2 7 2 3 4 2 4" xfId="21243" xr:uid="{00000000-0005-0000-0000-000065180000}"/>
    <cellStyle name="Salida 2 7 2 3 4 2 5" xfId="24472" xr:uid="{00000000-0005-0000-0000-000065180000}"/>
    <cellStyle name="Salida 2 7 2 3 4 2 6" xfId="31138" xr:uid="{00000000-0005-0000-0000-000065180000}"/>
    <cellStyle name="Salida 2 7 2 3 4 2 7" xfId="37393" xr:uid="{00000000-0005-0000-0000-000065180000}"/>
    <cellStyle name="Salida 2 7 2 3 4 2 8" xfId="41648" xr:uid="{00000000-0005-0000-0000-000065180000}"/>
    <cellStyle name="Salida 2 7 2 3 4 2 9" xfId="45870" xr:uid="{00000000-0005-0000-0000-000065180000}"/>
    <cellStyle name="Salida 2 7 2 3 4 3" xfId="11453" xr:uid="{00000000-0005-0000-0000-000064180000}"/>
    <cellStyle name="Salida 2 7 2 3 4 4" xfId="14816" xr:uid="{00000000-0005-0000-0000-000064180000}"/>
    <cellStyle name="Salida 2 7 2 3 4 5" xfId="18846" xr:uid="{00000000-0005-0000-0000-000064180000}"/>
    <cellStyle name="Salida 2 7 2 3 4 6" xfId="22632" xr:uid="{00000000-0005-0000-0000-000064180000}"/>
    <cellStyle name="Salida 2 7 2 3 4 7" xfId="28279" xr:uid="{00000000-0005-0000-0000-000064180000}"/>
    <cellStyle name="Salida 2 7 2 3 4 8" xfId="34570" xr:uid="{00000000-0005-0000-0000-000064180000}"/>
    <cellStyle name="Salida 2 7 2 3 4 9" xfId="38843" xr:uid="{00000000-0005-0000-0000-000064180000}"/>
    <cellStyle name="Salida 2 7 2 3 5" xfId="3640" xr:uid="{00000000-0005-0000-0000-000056180000}"/>
    <cellStyle name="Salida 2 7 2 3 5 10" xfId="46895" xr:uid="{00000000-0005-0000-0000-000066180000}"/>
    <cellStyle name="Salida 2 7 2 3 5 11" xfId="51063" xr:uid="{00000000-0005-0000-0000-000066180000}"/>
    <cellStyle name="Salida 2 7 2 3 5 12" xfId="55060" xr:uid="{00000000-0005-0000-0000-000066180000}"/>
    <cellStyle name="Salida 2 7 2 3 5 13" xfId="58809" xr:uid="{00000000-0005-0000-0000-000066180000}"/>
    <cellStyle name="Salida 2 7 2 3 5 2" xfId="9765" xr:uid="{00000000-0005-0000-0000-000066180000}"/>
    <cellStyle name="Salida 2 7 2 3 5 3" xfId="14407" xr:uid="{00000000-0005-0000-0000-000066180000}"/>
    <cellStyle name="Salida 2 7 2 3 5 4" xfId="18437" xr:uid="{00000000-0005-0000-0000-000066180000}"/>
    <cellStyle name="Salida 2 7 2 3 5 5" xfId="22223" xr:uid="{00000000-0005-0000-0000-000066180000}"/>
    <cellStyle name="Salida 2 7 2 3 5 6" xfId="27870" xr:uid="{00000000-0005-0000-0000-000066180000}"/>
    <cellStyle name="Salida 2 7 2 3 5 7" xfId="34161" xr:uid="{00000000-0005-0000-0000-000066180000}"/>
    <cellStyle name="Salida 2 7 2 3 5 8" xfId="38434" xr:uid="{00000000-0005-0000-0000-000066180000}"/>
    <cellStyle name="Salida 2 7 2 3 5 9" xfId="42681" xr:uid="{00000000-0005-0000-0000-000066180000}"/>
    <cellStyle name="Salida 2 7 2 3 6" xfId="8405" xr:uid="{00000000-0005-0000-0000-00005F180000}"/>
    <cellStyle name="Salida 2 7 2 3 7" xfId="13520" xr:uid="{00000000-0005-0000-0000-00005F180000}"/>
    <cellStyle name="Salida 2 7 2 3 8" xfId="15659" xr:uid="{00000000-0005-0000-0000-00005F180000}"/>
    <cellStyle name="Salida 2 7 2 3 9" xfId="19610" xr:uid="{00000000-0005-0000-0000-00005F180000}"/>
    <cellStyle name="Salida 2 7 2 4" xfId="1590" xr:uid="{00000000-0005-0000-0000-000057180000}"/>
    <cellStyle name="Salida 2 7 2 4 10" xfId="25827" xr:uid="{00000000-0005-0000-0000-000067180000}"/>
    <cellStyle name="Salida 2 7 2 4 11" xfId="32141" xr:uid="{00000000-0005-0000-0000-000067180000}"/>
    <cellStyle name="Salida 2 7 2 4 12" xfId="36410" xr:uid="{00000000-0005-0000-0000-000067180000}"/>
    <cellStyle name="Salida 2 7 2 4 13" xfId="40666" xr:uid="{00000000-0005-0000-0000-000067180000}"/>
    <cellStyle name="Salida 2 7 2 4 14" xfId="44892" xr:uid="{00000000-0005-0000-0000-000067180000}"/>
    <cellStyle name="Salida 2 7 2 4 15" xfId="49076" xr:uid="{00000000-0005-0000-0000-000067180000}"/>
    <cellStyle name="Salida 2 7 2 4 16" xfId="53134" xr:uid="{00000000-0005-0000-0000-000067180000}"/>
    <cellStyle name="Salida 2 7 2 4 17" xfId="56947" xr:uid="{00000000-0005-0000-0000-000067180000}"/>
    <cellStyle name="Salida 2 7 2 4 2" xfId="2393" xr:uid="{00000000-0005-0000-0000-000058180000}"/>
    <cellStyle name="Salida 2 7 2 4 2 10" xfId="32339" xr:uid="{00000000-0005-0000-0000-000068180000}"/>
    <cellStyle name="Salida 2 7 2 4 2 11" xfId="34983" xr:uid="{00000000-0005-0000-0000-000068180000}"/>
    <cellStyle name="Salida 2 7 2 4 2 12" xfId="39254" xr:uid="{00000000-0005-0000-0000-000068180000}"/>
    <cellStyle name="Salida 2 7 2 4 2 13" xfId="43498" xr:uid="{00000000-0005-0000-0000-000068180000}"/>
    <cellStyle name="Salida 2 7 2 4 2 14" xfId="47707" xr:uid="{00000000-0005-0000-0000-000068180000}"/>
    <cellStyle name="Salida 2 7 2 4 2 2" xfId="5569" xr:uid="{00000000-0005-0000-0000-000059180000}"/>
    <cellStyle name="Salida 2 7 2 4 2 2 10" xfId="48742" xr:uid="{00000000-0005-0000-0000-000069180000}"/>
    <cellStyle name="Salida 2 7 2 4 2 2 11" xfId="52811" xr:uid="{00000000-0005-0000-0000-000069180000}"/>
    <cellStyle name="Salida 2 7 2 4 2 2 12" xfId="56659" xr:uid="{00000000-0005-0000-0000-000069180000}"/>
    <cellStyle name="Salida 2 7 2 4 2 2 13" xfId="59979" xr:uid="{00000000-0005-0000-0000-000069180000}"/>
    <cellStyle name="Salida 2 7 2 4 2 2 2" xfId="10297" xr:uid="{00000000-0005-0000-0000-000069180000}"/>
    <cellStyle name="Salida 2 7 2 4 2 2 3" xfId="16091" xr:uid="{00000000-0005-0000-0000-000069180000}"/>
    <cellStyle name="Salida 2 7 2 4 2 2 4" xfId="20025" xr:uid="{00000000-0005-0000-0000-000069180000}"/>
    <cellStyle name="Salida 2 7 2 4 2 2 5" xfId="23393" xr:uid="{00000000-0005-0000-0000-000069180000}"/>
    <cellStyle name="Salida 2 7 2 4 2 2 6" xfId="29799" xr:uid="{00000000-0005-0000-0000-000069180000}"/>
    <cellStyle name="Salida 2 7 2 4 2 2 7" xfId="36064" xr:uid="{00000000-0005-0000-0000-000069180000}"/>
    <cellStyle name="Salida 2 7 2 4 2 2 8" xfId="40320" xr:uid="{00000000-0005-0000-0000-000069180000}"/>
    <cellStyle name="Salida 2 7 2 4 2 2 9" xfId="44551" xr:uid="{00000000-0005-0000-0000-000069180000}"/>
    <cellStyle name="Salida 2 7 2 4 2 3" xfId="9854" xr:uid="{00000000-0005-0000-0000-000068180000}"/>
    <cellStyle name="Salida 2 7 2 4 2 4" xfId="11748" xr:uid="{00000000-0005-0000-0000-000068180000}"/>
    <cellStyle name="Salida 2 7 2 4 2 5" xfId="16331" xr:uid="{00000000-0005-0000-0000-000068180000}"/>
    <cellStyle name="Salida 2 7 2 4 2 6" xfId="9632" xr:uid="{00000000-0005-0000-0000-000068180000}"/>
    <cellStyle name="Salida 2 7 2 4 2 7" xfId="26623" xr:uid="{00000000-0005-0000-0000-000068180000}"/>
    <cellStyle name="Salida 2 7 2 4 2 8" xfId="32925" xr:uid="{00000000-0005-0000-0000-000068180000}"/>
    <cellStyle name="Salida 2 7 2 4 2 9" xfId="33198" xr:uid="{00000000-0005-0000-0000-000068180000}"/>
    <cellStyle name="Salida 2 7 2 4 3" xfId="3537" xr:uid="{00000000-0005-0000-0000-00005A180000}"/>
    <cellStyle name="Salida 2 7 2 4 3 10" xfId="42578" xr:uid="{00000000-0005-0000-0000-00006A180000}"/>
    <cellStyle name="Salida 2 7 2 4 3 11" xfId="46792" xr:uid="{00000000-0005-0000-0000-00006A180000}"/>
    <cellStyle name="Salida 2 7 2 4 3 12" xfId="50960" xr:uid="{00000000-0005-0000-0000-00006A180000}"/>
    <cellStyle name="Salida 2 7 2 4 3 13" xfId="54957" xr:uid="{00000000-0005-0000-0000-00006A180000}"/>
    <cellStyle name="Salida 2 7 2 4 3 14" xfId="58706" xr:uid="{00000000-0005-0000-0000-00006A180000}"/>
    <cellStyle name="Salida 2 7 2 4 3 2" xfId="6477" xr:uid="{00000000-0005-0000-0000-00005B180000}"/>
    <cellStyle name="Salida 2 7 2 4 3 2 10" xfId="49614" xr:uid="{00000000-0005-0000-0000-00006B180000}"/>
    <cellStyle name="Salida 2 7 2 4 3 2 11" xfId="53649" xr:uid="{00000000-0005-0000-0000-00006B180000}"/>
    <cellStyle name="Salida 2 7 2 4 3 2 12" xfId="57450" xr:uid="{00000000-0005-0000-0000-00006B180000}"/>
    <cellStyle name="Salida 2 7 2 4 3 2 13" xfId="60626" xr:uid="{00000000-0005-0000-0000-00006B180000}"/>
    <cellStyle name="Salida 2 7 2 4 3 2 2" xfId="9981" xr:uid="{00000000-0005-0000-0000-00006B180000}"/>
    <cellStyle name="Salida 2 7 2 4 3 2 3" xfId="16906" xr:uid="{00000000-0005-0000-0000-00006B180000}"/>
    <cellStyle name="Salida 2 7 2 4 3 2 4" xfId="20811" xr:uid="{00000000-0005-0000-0000-00006B180000}"/>
    <cellStyle name="Salida 2 7 2 4 3 2 5" xfId="24040" xr:uid="{00000000-0005-0000-0000-00006B180000}"/>
    <cellStyle name="Salida 2 7 2 4 3 2 6" xfId="30706" xr:uid="{00000000-0005-0000-0000-00006B180000}"/>
    <cellStyle name="Salida 2 7 2 4 3 2 7" xfId="36961" xr:uid="{00000000-0005-0000-0000-00006B180000}"/>
    <cellStyle name="Salida 2 7 2 4 3 2 8" xfId="41216" xr:uid="{00000000-0005-0000-0000-00006B180000}"/>
    <cellStyle name="Salida 2 7 2 4 3 2 9" xfId="45438" xr:uid="{00000000-0005-0000-0000-00006B180000}"/>
    <cellStyle name="Salida 2 7 2 4 3 3" xfId="11515" xr:uid="{00000000-0005-0000-0000-00006A180000}"/>
    <cellStyle name="Salida 2 7 2 4 3 4" xfId="14304" xr:uid="{00000000-0005-0000-0000-00006A180000}"/>
    <cellStyle name="Salida 2 7 2 4 3 5" xfId="18334" xr:uid="{00000000-0005-0000-0000-00006A180000}"/>
    <cellStyle name="Salida 2 7 2 4 3 6" xfId="22120" xr:uid="{00000000-0005-0000-0000-00006A180000}"/>
    <cellStyle name="Salida 2 7 2 4 3 7" xfId="27767" xr:uid="{00000000-0005-0000-0000-00006A180000}"/>
    <cellStyle name="Salida 2 7 2 4 3 8" xfId="34058" xr:uid="{00000000-0005-0000-0000-00006A180000}"/>
    <cellStyle name="Salida 2 7 2 4 3 9" xfId="38331" xr:uid="{00000000-0005-0000-0000-00006A180000}"/>
    <cellStyle name="Salida 2 7 2 4 4" xfId="4050" xr:uid="{00000000-0005-0000-0000-00005C180000}"/>
    <cellStyle name="Salida 2 7 2 4 4 10" xfId="43091" xr:uid="{00000000-0005-0000-0000-00006C180000}"/>
    <cellStyle name="Salida 2 7 2 4 4 11" xfId="47305" xr:uid="{00000000-0005-0000-0000-00006C180000}"/>
    <cellStyle name="Salida 2 7 2 4 4 12" xfId="51473" xr:uid="{00000000-0005-0000-0000-00006C180000}"/>
    <cellStyle name="Salida 2 7 2 4 4 13" xfId="55470" xr:uid="{00000000-0005-0000-0000-00006C180000}"/>
    <cellStyle name="Salida 2 7 2 4 4 14" xfId="59219" xr:uid="{00000000-0005-0000-0000-00006C180000}"/>
    <cellStyle name="Salida 2 7 2 4 4 2" xfId="6910" xr:uid="{00000000-0005-0000-0000-00005D180000}"/>
    <cellStyle name="Salida 2 7 2 4 4 2 10" xfId="50047" xr:uid="{00000000-0005-0000-0000-00006D180000}"/>
    <cellStyle name="Salida 2 7 2 4 4 2 11" xfId="54082" xr:uid="{00000000-0005-0000-0000-00006D180000}"/>
    <cellStyle name="Salida 2 7 2 4 4 2 12" xfId="57883" xr:uid="{00000000-0005-0000-0000-00006D180000}"/>
    <cellStyle name="Salida 2 7 2 4 4 2 13" xfId="61059" xr:uid="{00000000-0005-0000-0000-00006D180000}"/>
    <cellStyle name="Salida 2 7 2 4 4 2 2" xfId="8743" xr:uid="{00000000-0005-0000-0000-00006D180000}"/>
    <cellStyle name="Salida 2 7 2 4 4 2 3" xfId="17339" xr:uid="{00000000-0005-0000-0000-00006D180000}"/>
    <cellStyle name="Salida 2 7 2 4 4 2 4" xfId="21244" xr:uid="{00000000-0005-0000-0000-00006D180000}"/>
    <cellStyle name="Salida 2 7 2 4 4 2 5" xfId="24473" xr:uid="{00000000-0005-0000-0000-00006D180000}"/>
    <cellStyle name="Salida 2 7 2 4 4 2 6" xfId="31139" xr:uid="{00000000-0005-0000-0000-00006D180000}"/>
    <cellStyle name="Salida 2 7 2 4 4 2 7" xfId="37394" xr:uid="{00000000-0005-0000-0000-00006D180000}"/>
    <cellStyle name="Salida 2 7 2 4 4 2 8" xfId="41649" xr:uid="{00000000-0005-0000-0000-00006D180000}"/>
    <cellStyle name="Salida 2 7 2 4 4 2 9" xfId="45871" xr:uid="{00000000-0005-0000-0000-00006D180000}"/>
    <cellStyle name="Salida 2 7 2 4 4 3" xfId="13573" xr:uid="{00000000-0005-0000-0000-00006C180000}"/>
    <cellStyle name="Salida 2 7 2 4 4 4" xfId="14817" xr:uid="{00000000-0005-0000-0000-00006C180000}"/>
    <cellStyle name="Salida 2 7 2 4 4 5" xfId="18847" xr:uid="{00000000-0005-0000-0000-00006C180000}"/>
    <cellStyle name="Salida 2 7 2 4 4 6" xfId="22633" xr:uid="{00000000-0005-0000-0000-00006C180000}"/>
    <cellStyle name="Salida 2 7 2 4 4 7" xfId="28280" xr:uid="{00000000-0005-0000-0000-00006C180000}"/>
    <cellStyle name="Salida 2 7 2 4 4 8" xfId="34571" xr:uid="{00000000-0005-0000-0000-00006C180000}"/>
    <cellStyle name="Salida 2 7 2 4 4 9" xfId="38844" xr:uid="{00000000-0005-0000-0000-00006C180000}"/>
    <cellStyle name="Salida 2 7 2 4 5" xfId="3641" xr:uid="{00000000-0005-0000-0000-00005E180000}"/>
    <cellStyle name="Salida 2 7 2 4 5 10" xfId="46896" xr:uid="{00000000-0005-0000-0000-00006E180000}"/>
    <cellStyle name="Salida 2 7 2 4 5 11" xfId="51064" xr:uid="{00000000-0005-0000-0000-00006E180000}"/>
    <cellStyle name="Salida 2 7 2 4 5 12" xfId="55061" xr:uid="{00000000-0005-0000-0000-00006E180000}"/>
    <cellStyle name="Salida 2 7 2 4 5 13" xfId="58810" xr:uid="{00000000-0005-0000-0000-00006E180000}"/>
    <cellStyle name="Salida 2 7 2 4 5 2" xfId="11837" xr:uid="{00000000-0005-0000-0000-00006E180000}"/>
    <cellStyle name="Salida 2 7 2 4 5 3" xfId="14408" xr:uid="{00000000-0005-0000-0000-00006E180000}"/>
    <cellStyle name="Salida 2 7 2 4 5 4" xfId="18438" xr:uid="{00000000-0005-0000-0000-00006E180000}"/>
    <cellStyle name="Salida 2 7 2 4 5 5" xfId="22224" xr:uid="{00000000-0005-0000-0000-00006E180000}"/>
    <cellStyle name="Salida 2 7 2 4 5 6" xfId="27871" xr:uid="{00000000-0005-0000-0000-00006E180000}"/>
    <cellStyle name="Salida 2 7 2 4 5 7" xfId="34162" xr:uid="{00000000-0005-0000-0000-00006E180000}"/>
    <cellStyle name="Salida 2 7 2 4 5 8" xfId="38435" xr:uid="{00000000-0005-0000-0000-00006E180000}"/>
    <cellStyle name="Salida 2 7 2 4 5 9" xfId="42682" xr:uid="{00000000-0005-0000-0000-00006E180000}"/>
    <cellStyle name="Salida 2 7 2 4 6" xfId="10113" xr:uid="{00000000-0005-0000-0000-000067180000}"/>
    <cellStyle name="Salida 2 7 2 4 7" xfId="12886" xr:uid="{00000000-0005-0000-0000-000067180000}"/>
    <cellStyle name="Salida 2 7 2 4 8" xfId="13498" xr:uid="{00000000-0005-0000-0000-000067180000}"/>
    <cellStyle name="Salida 2 7 2 4 9" xfId="9341" xr:uid="{00000000-0005-0000-0000-000067180000}"/>
    <cellStyle name="Salida 2 7 2 5" xfId="2121" xr:uid="{00000000-0005-0000-0000-00005F180000}"/>
    <cellStyle name="Salida 2 7 2 5 10" xfId="34974" xr:uid="{00000000-0005-0000-0000-00006F180000}"/>
    <cellStyle name="Salida 2 7 2 5 11" xfId="39245" xr:uid="{00000000-0005-0000-0000-00006F180000}"/>
    <cellStyle name="Salida 2 7 2 5 12" xfId="43489" xr:uid="{00000000-0005-0000-0000-00006F180000}"/>
    <cellStyle name="Salida 2 7 2 5 13" xfId="47698" xr:uid="{00000000-0005-0000-0000-00006F180000}"/>
    <cellStyle name="Salida 2 7 2 5 14" xfId="51857" xr:uid="{00000000-0005-0000-0000-00006F180000}"/>
    <cellStyle name="Salida 2 7 2 5 2" xfId="5297" xr:uid="{00000000-0005-0000-0000-000060180000}"/>
    <cellStyle name="Salida 2 7 2 5 2 10" xfId="48470" xr:uid="{00000000-0005-0000-0000-000070180000}"/>
    <cellStyle name="Salida 2 7 2 5 2 11" xfId="52539" xr:uid="{00000000-0005-0000-0000-000070180000}"/>
    <cellStyle name="Salida 2 7 2 5 2 12" xfId="56387" xr:uid="{00000000-0005-0000-0000-000070180000}"/>
    <cellStyle name="Salida 2 7 2 5 2 13" xfId="59708" xr:uid="{00000000-0005-0000-0000-000070180000}"/>
    <cellStyle name="Salida 2 7 2 5 2 2" xfId="13432" xr:uid="{00000000-0005-0000-0000-000070180000}"/>
    <cellStyle name="Salida 2 7 2 5 2 3" xfId="15819" xr:uid="{00000000-0005-0000-0000-000070180000}"/>
    <cellStyle name="Salida 2 7 2 5 2 4" xfId="19754" xr:uid="{00000000-0005-0000-0000-000070180000}"/>
    <cellStyle name="Salida 2 7 2 5 2 5" xfId="23122" xr:uid="{00000000-0005-0000-0000-000070180000}"/>
    <cellStyle name="Salida 2 7 2 5 2 6" xfId="29527" xr:uid="{00000000-0005-0000-0000-000070180000}"/>
    <cellStyle name="Salida 2 7 2 5 2 7" xfId="35792" xr:uid="{00000000-0005-0000-0000-000070180000}"/>
    <cellStyle name="Salida 2 7 2 5 2 8" xfId="40048" xr:uid="{00000000-0005-0000-0000-000070180000}"/>
    <cellStyle name="Salida 2 7 2 5 2 9" xfId="44279" xr:uid="{00000000-0005-0000-0000-000070180000}"/>
    <cellStyle name="Salida 2 7 2 5 3" xfId="10097" xr:uid="{00000000-0005-0000-0000-00006F180000}"/>
    <cellStyle name="Salida 2 7 2 5 4" xfId="11021" xr:uid="{00000000-0005-0000-0000-00006F180000}"/>
    <cellStyle name="Salida 2 7 2 5 5" xfId="15161" xr:uid="{00000000-0005-0000-0000-00006F180000}"/>
    <cellStyle name="Salida 2 7 2 5 6" xfId="19576" xr:uid="{00000000-0005-0000-0000-00006F180000}"/>
    <cellStyle name="Salida 2 7 2 5 7" xfId="26351" xr:uid="{00000000-0005-0000-0000-00006F180000}"/>
    <cellStyle name="Salida 2 7 2 5 8" xfId="32653" xr:uid="{00000000-0005-0000-0000-00006F180000}"/>
    <cellStyle name="Salida 2 7 2 5 9" xfId="32408" xr:uid="{00000000-0005-0000-0000-00006F180000}"/>
    <cellStyle name="Salida 2 7 2 6" xfId="3155" xr:uid="{00000000-0005-0000-0000-000061180000}"/>
    <cellStyle name="Salida 2 7 2 6 10" xfId="42197" xr:uid="{00000000-0005-0000-0000-000071180000}"/>
    <cellStyle name="Salida 2 7 2 6 11" xfId="46413" xr:uid="{00000000-0005-0000-0000-000071180000}"/>
    <cellStyle name="Salida 2 7 2 6 12" xfId="50581" xr:uid="{00000000-0005-0000-0000-000071180000}"/>
    <cellStyle name="Salida 2 7 2 6 13" xfId="54578" xr:uid="{00000000-0005-0000-0000-000071180000}"/>
    <cellStyle name="Salida 2 7 2 6 14" xfId="58327" xr:uid="{00000000-0005-0000-0000-000071180000}"/>
    <cellStyle name="Salida 2 7 2 6 2" xfId="6185" xr:uid="{00000000-0005-0000-0000-000062180000}"/>
    <cellStyle name="Salida 2 7 2 6 2 10" xfId="49327" xr:uid="{00000000-0005-0000-0000-000072180000}"/>
    <cellStyle name="Salida 2 7 2 6 2 11" xfId="53362" xr:uid="{00000000-0005-0000-0000-000072180000}"/>
    <cellStyle name="Salida 2 7 2 6 2 12" xfId="57163" xr:uid="{00000000-0005-0000-0000-000072180000}"/>
    <cellStyle name="Salida 2 7 2 6 2 13" xfId="60339" xr:uid="{00000000-0005-0000-0000-000072180000}"/>
    <cellStyle name="Salida 2 7 2 6 2 2" xfId="12058" xr:uid="{00000000-0005-0000-0000-000072180000}"/>
    <cellStyle name="Salida 2 7 2 6 2 3" xfId="16619" xr:uid="{00000000-0005-0000-0000-000072180000}"/>
    <cellStyle name="Salida 2 7 2 6 2 4" xfId="20524" xr:uid="{00000000-0005-0000-0000-000072180000}"/>
    <cellStyle name="Salida 2 7 2 6 2 5" xfId="23753" xr:uid="{00000000-0005-0000-0000-000072180000}"/>
    <cellStyle name="Salida 2 7 2 6 2 6" xfId="30414" xr:uid="{00000000-0005-0000-0000-000072180000}"/>
    <cellStyle name="Salida 2 7 2 6 2 7" xfId="36670" xr:uid="{00000000-0005-0000-0000-000072180000}"/>
    <cellStyle name="Salida 2 7 2 6 2 8" xfId="40925" xr:uid="{00000000-0005-0000-0000-000072180000}"/>
    <cellStyle name="Salida 2 7 2 6 2 9" xfId="45149" xr:uid="{00000000-0005-0000-0000-000072180000}"/>
    <cellStyle name="Salida 2 7 2 6 3" xfId="7831" xr:uid="{00000000-0005-0000-0000-000071180000}"/>
    <cellStyle name="Salida 2 7 2 6 4" xfId="13925" xr:uid="{00000000-0005-0000-0000-000071180000}"/>
    <cellStyle name="Salida 2 7 2 6 5" xfId="17955" xr:uid="{00000000-0005-0000-0000-000071180000}"/>
    <cellStyle name="Salida 2 7 2 6 6" xfId="21741" xr:uid="{00000000-0005-0000-0000-000071180000}"/>
    <cellStyle name="Salida 2 7 2 6 7" xfId="27385" xr:uid="{00000000-0005-0000-0000-000071180000}"/>
    <cellStyle name="Salida 2 7 2 6 8" xfId="33676" xr:uid="{00000000-0005-0000-0000-000071180000}"/>
    <cellStyle name="Salida 2 7 2 6 9" xfId="37949" xr:uid="{00000000-0005-0000-0000-000071180000}"/>
    <cellStyle name="Salida 2 7 2 7" xfId="3774" xr:uid="{00000000-0005-0000-0000-000063180000}"/>
    <cellStyle name="Salida 2 7 2 7 10" xfId="42815" xr:uid="{00000000-0005-0000-0000-000073180000}"/>
    <cellStyle name="Salida 2 7 2 7 11" xfId="47029" xr:uid="{00000000-0005-0000-0000-000073180000}"/>
    <cellStyle name="Salida 2 7 2 7 12" xfId="51197" xr:uid="{00000000-0005-0000-0000-000073180000}"/>
    <cellStyle name="Salida 2 7 2 7 13" xfId="55194" xr:uid="{00000000-0005-0000-0000-000073180000}"/>
    <cellStyle name="Salida 2 7 2 7 14" xfId="58943" xr:uid="{00000000-0005-0000-0000-000073180000}"/>
    <cellStyle name="Salida 2 7 2 7 2" xfId="6639" xr:uid="{00000000-0005-0000-0000-000064180000}"/>
    <cellStyle name="Salida 2 7 2 7 2 10" xfId="49776" xr:uid="{00000000-0005-0000-0000-000074180000}"/>
    <cellStyle name="Salida 2 7 2 7 2 11" xfId="53811" xr:uid="{00000000-0005-0000-0000-000074180000}"/>
    <cellStyle name="Salida 2 7 2 7 2 12" xfId="57612" xr:uid="{00000000-0005-0000-0000-000074180000}"/>
    <cellStyle name="Salida 2 7 2 7 2 13" xfId="60788" xr:uid="{00000000-0005-0000-0000-000074180000}"/>
    <cellStyle name="Salida 2 7 2 7 2 2" xfId="9934" xr:uid="{00000000-0005-0000-0000-000074180000}"/>
    <cellStyle name="Salida 2 7 2 7 2 3" xfId="17068" xr:uid="{00000000-0005-0000-0000-000074180000}"/>
    <cellStyle name="Salida 2 7 2 7 2 4" xfId="20973" xr:uid="{00000000-0005-0000-0000-000074180000}"/>
    <cellStyle name="Salida 2 7 2 7 2 5" xfId="24202" xr:uid="{00000000-0005-0000-0000-000074180000}"/>
    <cellStyle name="Salida 2 7 2 7 2 6" xfId="30868" xr:uid="{00000000-0005-0000-0000-000074180000}"/>
    <cellStyle name="Salida 2 7 2 7 2 7" xfId="37123" xr:uid="{00000000-0005-0000-0000-000074180000}"/>
    <cellStyle name="Salida 2 7 2 7 2 8" xfId="41378" xr:uid="{00000000-0005-0000-0000-000074180000}"/>
    <cellStyle name="Salida 2 7 2 7 2 9" xfId="45600" xr:uid="{00000000-0005-0000-0000-000074180000}"/>
    <cellStyle name="Salida 2 7 2 7 3" xfId="11247" xr:uid="{00000000-0005-0000-0000-000073180000}"/>
    <cellStyle name="Salida 2 7 2 7 4" xfId="14541" xr:uid="{00000000-0005-0000-0000-000073180000}"/>
    <cellStyle name="Salida 2 7 2 7 5" xfId="18571" xr:uid="{00000000-0005-0000-0000-000073180000}"/>
    <cellStyle name="Salida 2 7 2 7 6" xfId="22357" xr:uid="{00000000-0005-0000-0000-000073180000}"/>
    <cellStyle name="Salida 2 7 2 7 7" xfId="28004" xr:uid="{00000000-0005-0000-0000-000073180000}"/>
    <cellStyle name="Salida 2 7 2 7 8" xfId="34295" xr:uid="{00000000-0005-0000-0000-000073180000}"/>
    <cellStyle name="Salida 2 7 2 7 9" xfId="38568" xr:uid="{00000000-0005-0000-0000-000073180000}"/>
    <cellStyle name="Salida 2 7 2 8" xfId="2969" xr:uid="{00000000-0005-0000-0000-000065180000}"/>
    <cellStyle name="Salida 2 7 2 8 10" xfId="46227" xr:uid="{00000000-0005-0000-0000-000075180000}"/>
    <cellStyle name="Salida 2 7 2 8 11" xfId="50395" xr:uid="{00000000-0005-0000-0000-000075180000}"/>
    <cellStyle name="Salida 2 7 2 8 12" xfId="54392" xr:uid="{00000000-0005-0000-0000-000075180000}"/>
    <cellStyle name="Salida 2 7 2 8 13" xfId="58141" xr:uid="{00000000-0005-0000-0000-000075180000}"/>
    <cellStyle name="Salida 2 7 2 8 2" xfId="8015" xr:uid="{00000000-0005-0000-0000-000075180000}"/>
    <cellStyle name="Salida 2 7 2 8 3" xfId="13739" xr:uid="{00000000-0005-0000-0000-000075180000}"/>
    <cellStyle name="Salida 2 7 2 8 4" xfId="17769" xr:uid="{00000000-0005-0000-0000-000075180000}"/>
    <cellStyle name="Salida 2 7 2 8 5" xfId="21555" xr:uid="{00000000-0005-0000-0000-000075180000}"/>
    <cellStyle name="Salida 2 7 2 8 6" xfId="27199" xr:uid="{00000000-0005-0000-0000-000075180000}"/>
    <cellStyle name="Salida 2 7 2 8 7" xfId="33490" xr:uid="{00000000-0005-0000-0000-000075180000}"/>
    <cellStyle name="Salida 2 7 2 8 8" xfId="37763" xr:uid="{00000000-0005-0000-0000-000075180000}"/>
    <cellStyle name="Salida 2 7 2 8 9" xfId="42011" xr:uid="{00000000-0005-0000-0000-000075180000}"/>
    <cellStyle name="Salida 2 7 2 9" xfId="9488" xr:uid="{00000000-0005-0000-0000-000056180000}"/>
    <cellStyle name="Salida 2 7 3" xfId="1306" xr:uid="{00000000-0005-0000-0000-000066180000}"/>
    <cellStyle name="Salida 2 7 3 10" xfId="25548" xr:uid="{00000000-0005-0000-0000-000076180000}"/>
    <cellStyle name="Salida 2 7 3 11" xfId="31864" xr:uid="{00000000-0005-0000-0000-000076180000}"/>
    <cellStyle name="Salida 2 7 3 12" xfId="36469" xr:uid="{00000000-0005-0000-0000-000076180000}"/>
    <cellStyle name="Salida 2 7 3 13" xfId="40724" xr:uid="{00000000-0005-0000-0000-000076180000}"/>
    <cellStyle name="Salida 2 7 3 14" xfId="44949" xr:uid="{00000000-0005-0000-0000-000076180000}"/>
    <cellStyle name="Salida 2 7 3 15" xfId="49132" xr:uid="{00000000-0005-0000-0000-000076180000}"/>
    <cellStyle name="Salida 2 7 3 16" xfId="53189" xr:uid="{00000000-0005-0000-0000-000076180000}"/>
    <cellStyle name="Salida 2 7 3 17" xfId="57002" xr:uid="{00000000-0005-0000-0000-000076180000}"/>
    <cellStyle name="Salida 2 7 3 2" xfId="2122" xr:uid="{00000000-0005-0000-0000-000067180000}"/>
    <cellStyle name="Salida 2 7 3 2 10" xfId="31506" xr:uid="{00000000-0005-0000-0000-000077180000}"/>
    <cellStyle name="Salida 2 7 3 2 11" xfId="35680" xr:uid="{00000000-0005-0000-0000-000077180000}"/>
    <cellStyle name="Salida 2 7 3 2 12" xfId="39937" xr:uid="{00000000-0005-0000-0000-000077180000}"/>
    <cellStyle name="Salida 2 7 3 2 13" xfId="44169" xr:uid="{00000000-0005-0000-0000-000077180000}"/>
    <cellStyle name="Salida 2 7 3 2 14" xfId="48361" xr:uid="{00000000-0005-0000-0000-000077180000}"/>
    <cellStyle name="Salida 2 7 3 2 2" xfId="5298" xr:uid="{00000000-0005-0000-0000-000068180000}"/>
    <cellStyle name="Salida 2 7 3 2 2 10" xfId="48471" xr:uid="{00000000-0005-0000-0000-000078180000}"/>
    <cellStyle name="Salida 2 7 3 2 2 11" xfId="52540" xr:uid="{00000000-0005-0000-0000-000078180000}"/>
    <cellStyle name="Salida 2 7 3 2 2 12" xfId="56388" xr:uid="{00000000-0005-0000-0000-000078180000}"/>
    <cellStyle name="Salida 2 7 3 2 2 13" xfId="59709" xr:uid="{00000000-0005-0000-0000-000078180000}"/>
    <cellStyle name="Salida 2 7 3 2 2 2" xfId="11077" xr:uid="{00000000-0005-0000-0000-000078180000}"/>
    <cellStyle name="Salida 2 7 3 2 2 3" xfId="15820" xr:uid="{00000000-0005-0000-0000-000078180000}"/>
    <cellStyle name="Salida 2 7 3 2 2 4" xfId="19755" xr:uid="{00000000-0005-0000-0000-000078180000}"/>
    <cellStyle name="Salida 2 7 3 2 2 5" xfId="23123" xr:uid="{00000000-0005-0000-0000-000078180000}"/>
    <cellStyle name="Salida 2 7 3 2 2 6" xfId="29528" xr:uid="{00000000-0005-0000-0000-000078180000}"/>
    <cellStyle name="Salida 2 7 3 2 2 7" xfId="35793" xr:uid="{00000000-0005-0000-0000-000078180000}"/>
    <cellStyle name="Salida 2 7 3 2 2 8" xfId="40049" xr:uid="{00000000-0005-0000-0000-000078180000}"/>
    <cellStyle name="Salida 2 7 3 2 2 9" xfId="44280" xr:uid="{00000000-0005-0000-0000-000078180000}"/>
    <cellStyle name="Salida 2 7 3 2 3" xfId="13079" xr:uid="{00000000-0005-0000-0000-000077180000}"/>
    <cellStyle name="Salida 2 7 3 2 4" xfId="8233" xr:uid="{00000000-0005-0000-0000-000077180000}"/>
    <cellStyle name="Salida 2 7 3 2 5" xfId="16364" xr:uid="{00000000-0005-0000-0000-000077180000}"/>
    <cellStyle name="Salida 2 7 3 2 6" xfId="16385" xr:uid="{00000000-0005-0000-0000-000077180000}"/>
    <cellStyle name="Salida 2 7 3 2 7" xfId="26352" xr:uid="{00000000-0005-0000-0000-000077180000}"/>
    <cellStyle name="Salida 2 7 3 2 8" xfId="32654" xr:uid="{00000000-0005-0000-0000-000077180000}"/>
    <cellStyle name="Salida 2 7 3 2 9" xfId="25186" xr:uid="{00000000-0005-0000-0000-000077180000}"/>
    <cellStyle name="Salida 2 7 3 3" xfId="3154" xr:uid="{00000000-0005-0000-0000-000069180000}"/>
    <cellStyle name="Salida 2 7 3 3 10" xfId="42196" xr:uid="{00000000-0005-0000-0000-000079180000}"/>
    <cellStyle name="Salida 2 7 3 3 11" xfId="46412" xr:uid="{00000000-0005-0000-0000-000079180000}"/>
    <cellStyle name="Salida 2 7 3 3 12" xfId="50580" xr:uid="{00000000-0005-0000-0000-000079180000}"/>
    <cellStyle name="Salida 2 7 3 3 13" xfId="54577" xr:uid="{00000000-0005-0000-0000-000079180000}"/>
    <cellStyle name="Salida 2 7 3 3 14" xfId="58326" xr:uid="{00000000-0005-0000-0000-000079180000}"/>
    <cellStyle name="Salida 2 7 3 3 2" xfId="6184" xr:uid="{00000000-0005-0000-0000-00006A180000}"/>
    <cellStyle name="Salida 2 7 3 3 2 10" xfId="49326" xr:uid="{00000000-0005-0000-0000-00007A180000}"/>
    <cellStyle name="Salida 2 7 3 3 2 11" xfId="53361" xr:uid="{00000000-0005-0000-0000-00007A180000}"/>
    <cellStyle name="Salida 2 7 3 3 2 12" xfId="57162" xr:uid="{00000000-0005-0000-0000-00007A180000}"/>
    <cellStyle name="Salida 2 7 3 3 2 13" xfId="60338" xr:uid="{00000000-0005-0000-0000-00007A180000}"/>
    <cellStyle name="Salida 2 7 3 3 2 2" xfId="10262" xr:uid="{00000000-0005-0000-0000-00007A180000}"/>
    <cellStyle name="Salida 2 7 3 3 2 3" xfId="16618" xr:uid="{00000000-0005-0000-0000-00007A180000}"/>
    <cellStyle name="Salida 2 7 3 3 2 4" xfId="20523" xr:uid="{00000000-0005-0000-0000-00007A180000}"/>
    <cellStyle name="Salida 2 7 3 3 2 5" xfId="23752" xr:uid="{00000000-0005-0000-0000-00007A180000}"/>
    <cellStyle name="Salida 2 7 3 3 2 6" xfId="30413" xr:uid="{00000000-0005-0000-0000-00007A180000}"/>
    <cellStyle name="Salida 2 7 3 3 2 7" xfId="36669" xr:uid="{00000000-0005-0000-0000-00007A180000}"/>
    <cellStyle name="Salida 2 7 3 3 2 8" xfId="40924" xr:uid="{00000000-0005-0000-0000-00007A180000}"/>
    <cellStyle name="Salida 2 7 3 3 2 9" xfId="45148" xr:uid="{00000000-0005-0000-0000-00007A180000}"/>
    <cellStyle name="Salida 2 7 3 3 3" xfId="7832" xr:uid="{00000000-0005-0000-0000-000079180000}"/>
    <cellStyle name="Salida 2 7 3 3 4" xfId="13924" xr:uid="{00000000-0005-0000-0000-000079180000}"/>
    <cellStyle name="Salida 2 7 3 3 5" xfId="17954" xr:uid="{00000000-0005-0000-0000-000079180000}"/>
    <cellStyle name="Salida 2 7 3 3 6" xfId="21740" xr:uid="{00000000-0005-0000-0000-000079180000}"/>
    <cellStyle name="Salida 2 7 3 3 7" xfId="27384" xr:uid="{00000000-0005-0000-0000-000079180000}"/>
    <cellStyle name="Salida 2 7 3 3 8" xfId="33675" xr:uid="{00000000-0005-0000-0000-000079180000}"/>
    <cellStyle name="Salida 2 7 3 3 9" xfId="37948" xr:uid="{00000000-0005-0000-0000-000079180000}"/>
    <cellStyle name="Salida 2 7 3 4" xfId="3775" xr:uid="{00000000-0005-0000-0000-00006B180000}"/>
    <cellStyle name="Salida 2 7 3 4 10" xfId="42816" xr:uid="{00000000-0005-0000-0000-00007B180000}"/>
    <cellStyle name="Salida 2 7 3 4 11" xfId="47030" xr:uid="{00000000-0005-0000-0000-00007B180000}"/>
    <cellStyle name="Salida 2 7 3 4 12" xfId="51198" xr:uid="{00000000-0005-0000-0000-00007B180000}"/>
    <cellStyle name="Salida 2 7 3 4 13" xfId="55195" xr:uid="{00000000-0005-0000-0000-00007B180000}"/>
    <cellStyle name="Salida 2 7 3 4 14" xfId="58944" xr:uid="{00000000-0005-0000-0000-00007B180000}"/>
    <cellStyle name="Salida 2 7 3 4 2" xfId="6640" xr:uid="{00000000-0005-0000-0000-00006C180000}"/>
    <cellStyle name="Salida 2 7 3 4 2 10" xfId="49777" xr:uid="{00000000-0005-0000-0000-00007C180000}"/>
    <cellStyle name="Salida 2 7 3 4 2 11" xfId="53812" xr:uid="{00000000-0005-0000-0000-00007C180000}"/>
    <cellStyle name="Salida 2 7 3 4 2 12" xfId="57613" xr:uid="{00000000-0005-0000-0000-00007C180000}"/>
    <cellStyle name="Salida 2 7 3 4 2 13" xfId="60789" xr:uid="{00000000-0005-0000-0000-00007C180000}"/>
    <cellStyle name="Salida 2 7 3 4 2 2" xfId="13215" xr:uid="{00000000-0005-0000-0000-00007C180000}"/>
    <cellStyle name="Salida 2 7 3 4 2 3" xfId="17069" xr:uid="{00000000-0005-0000-0000-00007C180000}"/>
    <cellStyle name="Salida 2 7 3 4 2 4" xfId="20974" xr:uid="{00000000-0005-0000-0000-00007C180000}"/>
    <cellStyle name="Salida 2 7 3 4 2 5" xfId="24203" xr:uid="{00000000-0005-0000-0000-00007C180000}"/>
    <cellStyle name="Salida 2 7 3 4 2 6" xfId="30869" xr:uid="{00000000-0005-0000-0000-00007C180000}"/>
    <cellStyle name="Salida 2 7 3 4 2 7" xfId="37124" xr:uid="{00000000-0005-0000-0000-00007C180000}"/>
    <cellStyle name="Salida 2 7 3 4 2 8" xfId="41379" xr:uid="{00000000-0005-0000-0000-00007C180000}"/>
    <cellStyle name="Salida 2 7 3 4 2 9" xfId="45601" xr:uid="{00000000-0005-0000-0000-00007C180000}"/>
    <cellStyle name="Salida 2 7 3 4 3" xfId="12558" xr:uid="{00000000-0005-0000-0000-00007B180000}"/>
    <cellStyle name="Salida 2 7 3 4 4" xfId="14542" xr:uid="{00000000-0005-0000-0000-00007B180000}"/>
    <cellStyle name="Salida 2 7 3 4 5" xfId="18572" xr:uid="{00000000-0005-0000-0000-00007B180000}"/>
    <cellStyle name="Salida 2 7 3 4 6" xfId="22358" xr:uid="{00000000-0005-0000-0000-00007B180000}"/>
    <cellStyle name="Salida 2 7 3 4 7" xfId="28005" xr:uid="{00000000-0005-0000-0000-00007B180000}"/>
    <cellStyle name="Salida 2 7 3 4 8" xfId="34296" xr:uid="{00000000-0005-0000-0000-00007B180000}"/>
    <cellStyle name="Salida 2 7 3 4 9" xfId="38569" xr:uid="{00000000-0005-0000-0000-00007B180000}"/>
    <cellStyle name="Salida 2 7 3 5" xfId="2970" xr:uid="{00000000-0005-0000-0000-00006D180000}"/>
    <cellStyle name="Salida 2 7 3 5 10" xfId="46228" xr:uid="{00000000-0005-0000-0000-00007D180000}"/>
    <cellStyle name="Salida 2 7 3 5 11" xfId="50396" xr:uid="{00000000-0005-0000-0000-00007D180000}"/>
    <cellStyle name="Salida 2 7 3 5 12" xfId="54393" xr:uid="{00000000-0005-0000-0000-00007D180000}"/>
    <cellStyle name="Salida 2 7 3 5 13" xfId="58142" xr:uid="{00000000-0005-0000-0000-00007D180000}"/>
    <cellStyle name="Salida 2 7 3 5 2" xfId="8014" xr:uid="{00000000-0005-0000-0000-00007D180000}"/>
    <cellStyle name="Salida 2 7 3 5 3" xfId="13740" xr:uid="{00000000-0005-0000-0000-00007D180000}"/>
    <cellStyle name="Salida 2 7 3 5 4" xfId="17770" xr:uid="{00000000-0005-0000-0000-00007D180000}"/>
    <cellStyle name="Salida 2 7 3 5 5" xfId="21556" xr:uid="{00000000-0005-0000-0000-00007D180000}"/>
    <cellStyle name="Salida 2 7 3 5 6" xfId="27200" xr:uid="{00000000-0005-0000-0000-00007D180000}"/>
    <cellStyle name="Salida 2 7 3 5 7" xfId="33491" xr:uid="{00000000-0005-0000-0000-00007D180000}"/>
    <cellStyle name="Salida 2 7 3 5 8" xfId="37764" xr:uid="{00000000-0005-0000-0000-00007D180000}"/>
    <cellStyle name="Salida 2 7 3 5 9" xfId="42012" xr:uid="{00000000-0005-0000-0000-00007D180000}"/>
    <cellStyle name="Salida 2 7 3 6" xfId="11942" xr:uid="{00000000-0005-0000-0000-000076180000}"/>
    <cellStyle name="Salida 2 7 3 7" xfId="12467" xr:uid="{00000000-0005-0000-0000-000076180000}"/>
    <cellStyle name="Salida 2 7 3 8" xfId="12726" xr:uid="{00000000-0005-0000-0000-000076180000}"/>
    <cellStyle name="Salida 2 7 3 9" xfId="17478" xr:uid="{00000000-0005-0000-0000-000076180000}"/>
    <cellStyle name="Salida 2 7 4" xfId="2120" xr:uid="{00000000-0005-0000-0000-00006E180000}"/>
    <cellStyle name="Salida 2 7 4 10" xfId="39802" xr:uid="{00000000-0005-0000-0000-00007E180000}"/>
    <cellStyle name="Salida 2 7 4 11" xfId="44040" xr:uid="{00000000-0005-0000-0000-00007E180000}"/>
    <cellStyle name="Salida 2 7 4 12" xfId="48235" xr:uid="{00000000-0005-0000-0000-00007E180000}"/>
    <cellStyle name="Salida 2 7 4 13" xfId="52331" xr:uid="{00000000-0005-0000-0000-00007E180000}"/>
    <cellStyle name="Salida 2 7 4 14" xfId="56211" xr:uid="{00000000-0005-0000-0000-00007E180000}"/>
    <cellStyle name="Salida 2 7 4 2" xfId="5296" xr:uid="{00000000-0005-0000-0000-00006F180000}"/>
    <cellStyle name="Salida 2 7 4 2 10" xfId="48469" xr:uid="{00000000-0005-0000-0000-00007F180000}"/>
    <cellStyle name="Salida 2 7 4 2 11" xfId="52538" xr:uid="{00000000-0005-0000-0000-00007F180000}"/>
    <cellStyle name="Salida 2 7 4 2 12" xfId="56386" xr:uid="{00000000-0005-0000-0000-00007F180000}"/>
    <cellStyle name="Salida 2 7 4 2 13" xfId="59707" xr:uid="{00000000-0005-0000-0000-00007F180000}"/>
    <cellStyle name="Salida 2 7 4 2 2" xfId="11312" xr:uid="{00000000-0005-0000-0000-00007F180000}"/>
    <cellStyle name="Salida 2 7 4 2 3" xfId="15818" xr:uid="{00000000-0005-0000-0000-00007F180000}"/>
    <cellStyle name="Salida 2 7 4 2 4" xfId="19753" xr:uid="{00000000-0005-0000-0000-00007F180000}"/>
    <cellStyle name="Salida 2 7 4 2 5" xfId="23121" xr:uid="{00000000-0005-0000-0000-00007F180000}"/>
    <cellStyle name="Salida 2 7 4 2 6" xfId="29526" xr:uid="{00000000-0005-0000-0000-00007F180000}"/>
    <cellStyle name="Salida 2 7 4 2 7" xfId="35791" xr:uid="{00000000-0005-0000-0000-00007F180000}"/>
    <cellStyle name="Salida 2 7 4 2 8" xfId="40047" xr:uid="{00000000-0005-0000-0000-00007F180000}"/>
    <cellStyle name="Salida 2 7 4 2 9" xfId="44278" xr:uid="{00000000-0005-0000-0000-00007F180000}"/>
    <cellStyle name="Salida 2 7 4 3" xfId="9092" xr:uid="{00000000-0005-0000-0000-00007E180000}"/>
    <cellStyle name="Salida 2 7 4 4" xfId="7487" xr:uid="{00000000-0005-0000-0000-00007E180000}"/>
    <cellStyle name="Salida 2 7 4 5" xfId="17464" xr:uid="{00000000-0005-0000-0000-00007E180000}"/>
    <cellStyle name="Salida 2 7 4 6" xfId="17578" xr:uid="{00000000-0005-0000-0000-00007E180000}"/>
    <cellStyle name="Salida 2 7 4 7" xfId="26350" xr:uid="{00000000-0005-0000-0000-00007E180000}"/>
    <cellStyle name="Salida 2 7 4 8" xfId="32652" xr:uid="{00000000-0005-0000-0000-00007E180000}"/>
    <cellStyle name="Salida 2 7 4 9" xfId="35541" xr:uid="{00000000-0005-0000-0000-00007E180000}"/>
    <cellStyle name="Salida 2 7 5" xfId="3156" xr:uid="{00000000-0005-0000-0000-000070180000}"/>
    <cellStyle name="Salida 2 7 5 10" xfId="42198" xr:uid="{00000000-0005-0000-0000-000080180000}"/>
    <cellStyle name="Salida 2 7 5 11" xfId="46414" xr:uid="{00000000-0005-0000-0000-000080180000}"/>
    <cellStyle name="Salida 2 7 5 12" xfId="50582" xr:uid="{00000000-0005-0000-0000-000080180000}"/>
    <cellStyle name="Salida 2 7 5 13" xfId="54579" xr:uid="{00000000-0005-0000-0000-000080180000}"/>
    <cellStyle name="Salida 2 7 5 14" xfId="58328" xr:uid="{00000000-0005-0000-0000-000080180000}"/>
    <cellStyle name="Salida 2 7 5 2" xfId="6186" xr:uid="{00000000-0005-0000-0000-000071180000}"/>
    <cellStyle name="Salida 2 7 5 2 10" xfId="49328" xr:uid="{00000000-0005-0000-0000-000081180000}"/>
    <cellStyle name="Salida 2 7 5 2 11" xfId="53363" xr:uid="{00000000-0005-0000-0000-000081180000}"/>
    <cellStyle name="Salida 2 7 5 2 12" xfId="57164" xr:uid="{00000000-0005-0000-0000-000081180000}"/>
    <cellStyle name="Salida 2 7 5 2 13" xfId="60340" xr:uid="{00000000-0005-0000-0000-000081180000}"/>
    <cellStyle name="Salida 2 7 5 2 2" xfId="9255" xr:uid="{00000000-0005-0000-0000-000081180000}"/>
    <cellStyle name="Salida 2 7 5 2 3" xfId="16620" xr:uid="{00000000-0005-0000-0000-000081180000}"/>
    <cellStyle name="Salida 2 7 5 2 4" xfId="20525" xr:uid="{00000000-0005-0000-0000-000081180000}"/>
    <cellStyle name="Salida 2 7 5 2 5" xfId="23754" xr:uid="{00000000-0005-0000-0000-000081180000}"/>
    <cellStyle name="Salida 2 7 5 2 6" xfId="30415" xr:uid="{00000000-0005-0000-0000-000081180000}"/>
    <cellStyle name="Salida 2 7 5 2 7" xfId="36671" xr:uid="{00000000-0005-0000-0000-000081180000}"/>
    <cellStyle name="Salida 2 7 5 2 8" xfId="40926" xr:uid="{00000000-0005-0000-0000-000081180000}"/>
    <cellStyle name="Salida 2 7 5 2 9" xfId="45150" xr:uid="{00000000-0005-0000-0000-000081180000}"/>
    <cellStyle name="Salida 2 7 5 3" xfId="7830" xr:uid="{00000000-0005-0000-0000-000080180000}"/>
    <cellStyle name="Salida 2 7 5 4" xfId="13926" xr:uid="{00000000-0005-0000-0000-000080180000}"/>
    <cellStyle name="Salida 2 7 5 5" xfId="17956" xr:uid="{00000000-0005-0000-0000-000080180000}"/>
    <cellStyle name="Salida 2 7 5 6" xfId="21742" xr:uid="{00000000-0005-0000-0000-000080180000}"/>
    <cellStyle name="Salida 2 7 5 7" xfId="27386" xr:uid="{00000000-0005-0000-0000-000080180000}"/>
    <cellStyle name="Salida 2 7 5 8" xfId="33677" xr:uid="{00000000-0005-0000-0000-000080180000}"/>
    <cellStyle name="Salida 2 7 5 9" xfId="37950" xr:uid="{00000000-0005-0000-0000-000080180000}"/>
    <cellStyle name="Salida 2 7 6" xfId="3773" xr:uid="{00000000-0005-0000-0000-000072180000}"/>
    <cellStyle name="Salida 2 7 6 10" xfId="42814" xr:uid="{00000000-0005-0000-0000-000082180000}"/>
    <cellStyle name="Salida 2 7 6 11" xfId="47028" xr:uid="{00000000-0005-0000-0000-000082180000}"/>
    <cellStyle name="Salida 2 7 6 12" xfId="51196" xr:uid="{00000000-0005-0000-0000-000082180000}"/>
    <cellStyle name="Salida 2 7 6 13" xfId="55193" xr:uid="{00000000-0005-0000-0000-000082180000}"/>
    <cellStyle name="Salida 2 7 6 14" xfId="58942" xr:uid="{00000000-0005-0000-0000-000082180000}"/>
    <cellStyle name="Salida 2 7 6 2" xfId="6638" xr:uid="{00000000-0005-0000-0000-000073180000}"/>
    <cellStyle name="Salida 2 7 6 2 10" xfId="49775" xr:uid="{00000000-0005-0000-0000-000083180000}"/>
    <cellStyle name="Salida 2 7 6 2 11" xfId="53810" xr:uid="{00000000-0005-0000-0000-000083180000}"/>
    <cellStyle name="Salida 2 7 6 2 12" xfId="57611" xr:uid="{00000000-0005-0000-0000-000083180000}"/>
    <cellStyle name="Salida 2 7 6 2 13" xfId="60787" xr:uid="{00000000-0005-0000-0000-000083180000}"/>
    <cellStyle name="Salida 2 7 6 2 2" xfId="8761" xr:uid="{00000000-0005-0000-0000-000083180000}"/>
    <cellStyle name="Salida 2 7 6 2 3" xfId="17067" xr:uid="{00000000-0005-0000-0000-000083180000}"/>
    <cellStyle name="Salida 2 7 6 2 4" xfId="20972" xr:uid="{00000000-0005-0000-0000-000083180000}"/>
    <cellStyle name="Salida 2 7 6 2 5" xfId="24201" xr:uid="{00000000-0005-0000-0000-000083180000}"/>
    <cellStyle name="Salida 2 7 6 2 6" xfId="30867" xr:uid="{00000000-0005-0000-0000-000083180000}"/>
    <cellStyle name="Salida 2 7 6 2 7" xfId="37122" xr:uid="{00000000-0005-0000-0000-000083180000}"/>
    <cellStyle name="Salida 2 7 6 2 8" xfId="41377" xr:uid="{00000000-0005-0000-0000-000083180000}"/>
    <cellStyle name="Salida 2 7 6 2 9" xfId="45599" xr:uid="{00000000-0005-0000-0000-000083180000}"/>
    <cellStyle name="Salida 2 7 6 3" xfId="13607" xr:uid="{00000000-0005-0000-0000-000082180000}"/>
    <cellStyle name="Salida 2 7 6 4" xfId="14540" xr:uid="{00000000-0005-0000-0000-000082180000}"/>
    <cellStyle name="Salida 2 7 6 5" xfId="18570" xr:uid="{00000000-0005-0000-0000-000082180000}"/>
    <cellStyle name="Salida 2 7 6 6" xfId="22356" xr:uid="{00000000-0005-0000-0000-000082180000}"/>
    <cellStyle name="Salida 2 7 6 7" xfId="28003" xr:uid="{00000000-0005-0000-0000-000082180000}"/>
    <cellStyle name="Salida 2 7 6 8" xfId="34294" xr:uid="{00000000-0005-0000-0000-000082180000}"/>
    <cellStyle name="Salida 2 7 6 9" xfId="38567" xr:uid="{00000000-0005-0000-0000-000082180000}"/>
    <cellStyle name="Salida 2 7 7" xfId="3359" xr:uid="{00000000-0005-0000-0000-000074180000}"/>
    <cellStyle name="Salida 2 7 7 10" xfId="46614" xr:uid="{00000000-0005-0000-0000-000084180000}"/>
    <cellStyle name="Salida 2 7 7 11" xfId="50782" xr:uid="{00000000-0005-0000-0000-000084180000}"/>
    <cellStyle name="Salida 2 7 7 12" xfId="54779" xr:uid="{00000000-0005-0000-0000-000084180000}"/>
    <cellStyle name="Salida 2 7 7 13" xfId="58528" xr:uid="{00000000-0005-0000-0000-000084180000}"/>
    <cellStyle name="Salida 2 7 7 2" xfId="7235" xr:uid="{00000000-0005-0000-0000-000084180000}"/>
    <cellStyle name="Salida 2 7 7 3" xfId="14126" xr:uid="{00000000-0005-0000-0000-000084180000}"/>
    <cellStyle name="Salida 2 7 7 4" xfId="18156" xr:uid="{00000000-0005-0000-0000-000084180000}"/>
    <cellStyle name="Salida 2 7 7 5" xfId="21942" xr:uid="{00000000-0005-0000-0000-000084180000}"/>
    <cellStyle name="Salida 2 7 7 6" xfId="27589" xr:uid="{00000000-0005-0000-0000-000084180000}"/>
    <cellStyle name="Salida 2 7 7 7" xfId="33880" xr:uid="{00000000-0005-0000-0000-000084180000}"/>
    <cellStyle name="Salida 2 7 7 8" xfId="38153" xr:uid="{00000000-0005-0000-0000-000084180000}"/>
    <cellStyle name="Salida 2 7 7 9" xfId="42400" xr:uid="{00000000-0005-0000-0000-000084180000}"/>
    <cellStyle name="Salida 2 7 8" xfId="12296" xr:uid="{00000000-0005-0000-0000-000055180000}"/>
    <cellStyle name="Salida 2 7 9" xfId="13488" xr:uid="{00000000-0005-0000-0000-000055180000}"/>
    <cellStyle name="Salida 2 8" xfId="1307" xr:uid="{00000000-0005-0000-0000-000075180000}"/>
    <cellStyle name="Salida 2 8 10" xfId="15414" xr:uid="{00000000-0005-0000-0000-000085180000}"/>
    <cellStyle name="Salida 2 8 11" xfId="12878" xr:uid="{00000000-0005-0000-0000-000085180000}"/>
    <cellStyle name="Salida 2 8 12" xfId="25549" xr:uid="{00000000-0005-0000-0000-000085180000}"/>
    <cellStyle name="Salida 2 8 13" xfId="31865" xr:uid="{00000000-0005-0000-0000-000085180000}"/>
    <cellStyle name="Salida 2 8 14" xfId="33328" xr:uid="{00000000-0005-0000-0000-000085180000}"/>
    <cellStyle name="Salida 2 8 15" xfId="35100" xr:uid="{00000000-0005-0000-0000-000085180000}"/>
    <cellStyle name="Salida 2 8 16" xfId="39368" xr:uid="{00000000-0005-0000-0000-000085180000}"/>
    <cellStyle name="Salida 2 8 17" xfId="43610" xr:uid="{00000000-0005-0000-0000-000085180000}"/>
    <cellStyle name="Salida 2 8 18" xfId="47815" xr:uid="{00000000-0005-0000-0000-000085180000}"/>
    <cellStyle name="Salida 2 8 19" xfId="51949" xr:uid="{00000000-0005-0000-0000-000085180000}"/>
    <cellStyle name="Salida 2 8 2" xfId="1308" xr:uid="{00000000-0005-0000-0000-000076180000}"/>
    <cellStyle name="Salida 2 8 2 10" xfId="8146" xr:uid="{00000000-0005-0000-0000-000086180000}"/>
    <cellStyle name="Salida 2 8 2 11" xfId="17546" xr:uid="{00000000-0005-0000-0000-000086180000}"/>
    <cellStyle name="Salida 2 8 2 12" xfId="19395" xr:uid="{00000000-0005-0000-0000-000086180000}"/>
    <cellStyle name="Salida 2 8 2 13" xfId="25550" xr:uid="{00000000-0005-0000-0000-000086180000}"/>
    <cellStyle name="Salida 2 8 2 14" xfId="31866" xr:uid="{00000000-0005-0000-0000-000086180000}"/>
    <cellStyle name="Salida 2 8 2 15" xfId="35637" xr:uid="{00000000-0005-0000-0000-000086180000}"/>
    <cellStyle name="Salida 2 8 2 16" xfId="39896" xr:uid="{00000000-0005-0000-0000-000086180000}"/>
    <cellStyle name="Salida 2 8 2 17" xfId="44130" xr:uid="{00000000-0005-0000-0000-000086180000}"/>
    <cellStyle name="Salida 2 8 2 18" xfId="48324" xr:uid="{00000000-0005-0000-0000-000086180000}"/>
    <cellStyle name="Salida 2 8 2 19" xfId="52413" xr:uid="{00000000-0005-0000-0000-000086180000}"/>
    <cellStyle name="Salida 2 8 2 2" xfId="1591" xr:uid="{00000000-0005-0000-0000-000077180000}"/>
    <cellStyle name="Salida 2 8 2 2 10" xfId="25828" xr:uid="{00000000-0005-0000-0000-000087180000}"/>
    <cellStyle name="Salida 2 8 2 2 11" xfId="32142" xr:uid="{00000000-0005-0000-0000-000087180000}"/>
    <cellStyle name="Salida 2 8 2 2 12" xfId="33269" xr:uid="{00000000-0005-0000-0000-000087180000}"/>
    <cellStyle name="Salida 2 8 2 2 13" xfId="25264" xr:uid="{00000000-0005-0000-0000-000087180000}"/>
    <cellStyle name="Salida 2 8 2 2 14" xfId="31584" xr:uid="{00000000-0005-0000-0000-000087180000}"/>
    <cellStyle name="Salida 2 8 2 2 15" xfId="25059" xr:uid="{00000000-0005-0000-0000-000087180000}"/>
    <cellStyle name="Salida 2 8 2 2 16" xfId="24977" xr:uid="{00000000-0005-0000-0000-000087180000}"/>
    <cellStyle name="Salida 2 8 2 2 17" xfId="37702" xr:uid="{00000000-0005-0000-0000-000087180000}"/>
    <cellStyle name="Salida 2 8 2 2 2" xfId="2394" xr:uid="{00000000-0005-0000-0000-000078180000}"/>
    <cellStyle name="Salida 2 8 2 2 2 10" xfId="39768" xr:uid="{00000000-0005-0000-0000-000088180000}"/>
    <cellStyle name="Salida 2 8 2 2 2 11" xfId="44006" xr:uid="{00000000-0005-0000-0000-000088180000}"/>
    <cellStyle name="Salida 2 8 2 2 2 12" xfId="48201" xr:uid="{00000000-0005-0000-0000-000088180000}"/>
    <cellStyle name="Salida 2 8 2 2 2 13" xfId="52297" xr:uid="{00000000-0005-0000-0000-000088180000}"/>
    <cellStyle name="Salida 2 8 2 2 2 14" xfId="56178" xr:uid="{00000000-0005-0000-0000-000088180000}"/>
    <cellStyle name="Salida 2 8 2 2 2 2" xfId="5570" xr:uid="{00000000-0005-0000-0000-000079180000}"/>
    <cellStyle name="Salida 2 8 2 2 2 2 10" xfId="48743" xr:uid="{00000000-0005-0000-0000-000089180000}"/>
    <cellStyle name="Salida 2 8 2 2 2 2 11" xfId="52812" xr:uid="{00000000-0005-0000-0000-000089180000}"/>
    <cellStyle name="Salida 2 8 2 2 2 2 12" xfId="56660" xr:uid="{00000000-0005-0000-0000-000089180000}"/>
    <cellStyle name="Salida 2 8 2 2 2 2 13" xfId="59980" xr:uid="{00000000-0005-0000-0000-000089180000}"/>
    <cellStyle name="Salida 2 8 2 2 2 2 2" xfId="12093" xr:uid="{00000000-0005-0000-0000-000089180000}"/>
    <cellStyle name="Salida 2 8 2 2 2 2 3" xfId="16092" xr:uid="{00000000-0005-0000-0000-000089180000}"/>
    <cellStyle name="Salida 2 8 2 2 2 2 4" xfId="20026" xr:uid="{00000000-0005-0000-0000-000089180000}"/>
    <cellStyle name="Salida 2 8 2 2 2 2 5" xfId="23394" xr:uid="{00000000-0005-0000-0000-000089180000}"/>
    <cellStyle name="Salida 2 8 2 2 2 2 6" xfId="29800" xr:uid="{00000000-0005-0000-0000-000089180000}"/>
    <cellStyle name="Salida 2 8 2 2 2 2 7" xfId="36065" xr:uid="{00000000-0005-0000-0000-000089180000}"/>
    <cellStyle name="Salida 2 8 2 2 2 2 8" xfId="40321" xr:uid="{00000000-0005-0000-0000-000089180000}"/>
    <cellStyle name="Salida 2 8 2 2 2 2 9" xfId="44552" xr:uid="{00000000-0005-0000-0000-000089180000}"/>
    <cellStyle name="Salida 2 8 2 2 2 3" xfId="13063" xr:uid="{00000000-0005-0000-0000-000088180000}"/>
    <cellStyle name="Salida 2 8 2 2 2 4" xfId="10709" xr:uid="{00000000-0005-0000-0000-000088180000}"/>
    <cellStyle name="Salida 2 8 2 2 2 5" xfId="12460" xr:uid="{00000000-0005-0000-0000-000088180000}"/>
    <cellStyle name="Salida 2 8 2 2 2 6" xfId="19297" xr:uid="{00000000-0005-0000-0000-000088180000}"/>
    <cellStyle name="Salida 2 8 2 2 2 7" xfId="26624" xr:uid="{00000000-0005-0000-0000-000088180000}"/>
    <cellStyle name="Salida 2 8 2 2 2 8" xfId="32926" xr:uid="{00000000-0005-0000-0000-000088180000}"/>
    <cellStyle name="Salida 2 8 2 2 2 9" xfId="35507" xr:uid="{00000000-0005-0000-0000-000088180000}"/>
    <cellStyle name="Salida 2 8 2 2 3" xfId="3538" xr:uid="{00000000-0005-0000-0000-00007A180000}"/>
    <cellStyle name="Salida 2 8 2 2 3 10" xfId="42579" xr:uid="{00000000-0005-0000-0000-00008A180000}"/>
    <cellStyle name="Salida 2 8 2 2 3 11" xfId="46793" xr:uid="{00000000-0005-0000-0000-00008A180000}"/>
    <cellStyle name="Salida 2 8 2 2 3 12" xfId="50961" xr:uid="{00000000-0005-0000-0000-00008A180000}"/>
    <cellStyle name="Salida 2 8 2 2 3 13" xfId="54958" xr:uid="{00000000-0005-0000-0000-00008A180000}"/>
    <cellStyle name="Salida 2 8 2 2 3 14" xfId="58707" xr:uid="{00000000-0005-0000-0000-00008A180000}"/>
    <cellStyle name="Salida 2 8 2 2 3 2" xfId="6478" xr:uid="{00000000-0005-0000-0000-00007B180000}"/>
    <cellStyle name="Salida 2 8 2 2 3 2 10" xfId="49615" xr:uid="{00000000-0005-0000-0000-00008B180000}"/>
    <cellStyle name="Salida 2 8 2 2 3 2 11" xfId="53650" xr:uid="{00000000-0005-0000-0000-00008B180000}"/>
    <cellStyle name="Salida 2 8 2 2 3 2 12" xfId="57451" xr:uid="{00000000-0005-0000-0000-00008B180000}"/>
    <cellStyle name="Salida 2 8 2 2 3 2 13" xfId="60627" xr:uid="{00000000-0005-0000-0000-00008B180000}"/>
    <cellStyle name="Salida 2 8 2 2 3 2 2" xfId="11576" xr:uid="{00000000-0005-0000-0000-00008B180000}"/>
    <cellStyle name="Salida 2 8 2 2 3 2 3" xfId="16907" xr:uid="{00000000-0005-0000-0000-00008B180000}"/>
    <cellStyle name="Salida 2 8 2 2 3 2 4" xfId="20812" xr:uid="{00000000-0005-0000-0000-00008B180000}"/>
    <cellStyle name="Salida 2 8 2 2 3 2 5" xfId="24041" xr:uid="{00000000-0005-0000-0000-00008B180000}"/>
    <cellStyle name="Salida 2 8 2 2 3 2 6" xfId="30707" xr:uid="{00000000-0005-0000-0000-00008B180000}"/>
    <cellStyle name="Salida 2 8 2 2 3 2 7" xfId="36962" xr:uid="{00000000-0005-0000-0000-00008B180000}"/>
    <cellStyle name="Salida 2 8 2 2 3 2 8" xfId="41217" xr:uid="{00000000-0005-0000-0000-00008B180000}"/>
    <cellStyle name="Salida 2 8 2 2 3 2 9" xfId="45439" xr:uid="{00000000-0005-0000-0000-00008B180000}"/>
    <cellStyle name="Salida 2 8 2 2 3 3" xfId="13635" xr:uid="{00000000-0005-0000-0000-00008A180000}"/>
    <cellStyle name="Salida 2 8 2 2 3 4" xfId="14305" xr:uid="{00000000-0005-0000-0000-00008A180000}"/>
    <cellStyle name="Salida 2 8 2 2 3 5" xfId="18335" xr:uid="{00000000-0005-0000-0000-00008A180000}"/>
    <cellStyle name="Salida 2 8 2 2 3 6" xfId="22121" xr:uid="{00000000-0005-0000-0000-00008A180000}"/>
    <cellStyle name="Salida 2 8 2 2 3 7" xfId="27768" xr:uid="{00000000-0005-0000-0000-00008A180000}"/>
    <cellStyle name="Salida 2 8 2 2 3 8" xfId="34059" xr:uid="{00000000-0005-0000-0000-00008A180000}"/>
    <cellStyle name="Salida 2 8 2 2 3 9" xfId="38332" xr:uid="{00000000-0005-0000-0000-00008A180000}"/>
    <cellStyle name="Salida 2 8 2 2 4" xfId="4051" xr:uid="{00000000-0005-0000-0000-00007C180000}"/>
    <cellStyle name="Salida 2 8 2 2 4 10" xfId="43092" xr:uid="{00000000-0005-0000-0000-00008C180000}"/>
    <cellStyle name="Salida 2 8 2 2 4 11" xfId="47306" xr:uid="{00000000-0005-0000-0000-00008C180000}"/>
    <cellStyle name="Salida 2 8 2 2 4 12" xfId="51474" xr:uid="{00000000-0005-0000-0000-00008C180000}"/>
    <cellStyle name="Salida 2 8 2 2 4 13" xfId="55471" xr:uid="{00000000-0005-0000-0000-00008C180000}"/>
    <cellStyle name="Salida 2 8 2 2 4 14" xfId="59220" xr:uid="{00000000-0005-0000-0000-00008C180000}"/>
    <cellStyle name="Salida 2 8 2 2 4 2" xfId="6911" xr:uid="{00000000-0005-0000-0000-00007D180000}"/>
    <cellStyle name="Salida 2 8 2 2 4 2 10" xfId="50048" xr:uid="{00000000-0005-0000-0000-00008D180000}"/>
    <cellStyle name="Salida 2 8 2 2 4 2 11" xfId="54083" xr:uid="{00000000-0005-0000-0000-00008D180000}"/>
    <cellStyle name="Salida 2 8 2 2 4 2 12" xfId="57884" xr:uid="{00000000-0005-0000-0000-00008D180000}"/>
    <cellStyle name="Salida 2 8 2 2 4 2 13" xfId="61060" xr:uid="{00000000-0005-0000-0000-00008D180000}"/>
    <cellStyle name="Salida 2 8 2 2 4 2 2" xfId="10905" xr:uid="{00000000-0005-0000-0000-00008D180000}"/>
    <cellStyle name="Salida 2 8 2 2 4 2 3" xfId="17340" xr:uid="{00000000-0005-0000-0000-00008D180000}"/>
    <cellStyle name="Salida 2 8 2 2 4 2 4" xfId="21245" xr:uid="{00000000-0005-0000-0000-00008D180000}"/>
    <cellStyle name="Salida 2 8 2 2 4 2 5" xfId="24474" xr:uid="{00000000-0005-0000-0000-00008D180000}"/>
    <cellStyle name="Salida 2 8 2 2 4 2 6" xfId="31140" xr:uid="{00000000-0005-0000-0000-00008D180000}"/>
    <cellStyle name="Salida 2 8 2 2 4 2 7" xfId="37395" xr:uid="{00000000-0005-0000-0000-00008D180000}"/>
    <cellStyle name="Salida 2 8 2 2 4 2 8" xfId="41650" xr:uid="{00000000-0005-0000-0000-00008D180000}"/>
    <cellStyle name="Salida 2 8 2 2 4 2 9" xfId="45872" xr:uid="{00000000-0005-0000-0000-00008D180000}"/>
    <cellStyle name="Salida 2 8 2 2 4 3" xfId="11213" xr:uid="{00000000-0005-0000-0000-00008C180000}"/>
    <cellStyle name="Salida 2 8 2 2 4 4" xfId="14818" xr:uid="{00000000-0005-0000-0000-00008C180000}"/>
    <cellStyle name="Salida 2 8 2 2 4 5" xfId="18848" xr:uid="{00000000-0005-0000-0000-00008C180000}"/>
    <cellStyle name="Salida 2 8 2 2 4 6" xfId="22634" xr:uid="{00000000-0005-0000-0000-00008C180000}"/>
    <cellStyle name="Salida 2 8 2 2 4 7" xfId="28281" xr:uid="{00000000-0005-0000-0000-00008C180000}"/>
    <cellStyle name="Salida 2 8 2 2 4 8" xfId="34572" xr:uid="{00000000-0005-0000-0000-00008C180000}"/>
    <cellStyle name="Salida 2 8 2 2 4 9" xfId="38845" xr:uid="{00000000-0005-0000-0000-00008C180000}"/>
    <cellStyle name="Salida 2 8 2 2 5" xfId="4195" xr:uid="{00000000-0005-0000-0000-00007E180000}"/>
    <cellStyle name="Salida 2 8 2 2 5 10" xfId="47450" xr:uid="{00000000-0005-0000-0000-00008E180000}"/>
    <cellStyle name="Salida 2 8 2 2 5 11" xfId="51618" xr:uid="{00000000-0005-0000-0000-00008E180000}"/>
    <cellStyle name="Salida 2 8 2 2 5 12" xfId="55615" xr:uid="{00000000-0005-0000-0000-00008E180000}"/>
    <cellStyle name="Salida 2 8 2 2 5 13" xfId="59364" xr:uid="{00000000-0005-0000-0000-00008E180000}"/>
    <cellStyle name="Salida 2 8 2 2 5 2" xfId="7515" xr:uid="{00000000-0005-0000-0000-00008E180000}"/>
    <cellStyle name="Salida 2 8 2 2 5 3" xfId="14962" xr:uid="{00000000-0005-0000-0000-00008E180000}"/>
    <cellStyle name="Salida 2 8 2 2 5 4" xfId="18992" xr:uid="{00000000-0005-0000-0000-00008E180000}"/>
    <cellStyle name="Salida 2 8 2 2 5 5" xfId="22778" xr:uid="{00000000-0005-0000-0000-00008E180000}"/>
    <cellStyle name="Salida 2 8 2 2 5 6" xfId="28425" xr:uid="{00000000-0005-0000-0000-00008E180000}"/>
    <cellStyle name="Salida 2 8 2 2 5 7" xfId="34716" xr:uid="{00000000-0005-0000-0000-00008E180000}"/>
    <cellStyle name="Salida 2 8 2 2 5 8" xfId="38989" xr:uid="{00000000-0005-0000-0000-00008E180000}"/>
    <cellStyle name="Salida 2 8 2 2 5 9" xfId="43236" xr:uid="{00000000-0005-0000-0000-00008E180000}"/>
    <cellStyle name="Salida 2 8 2 2 6" xfId="13107" xr:uid="{00000000-0005-0000-0000-000087180000}"/>
    <cellStyle name="Salida 2 8 2 2 7" xfId="8180" xr:uid="{00000000-0005-0000-0000-000087180000}"/>
    <cellStyle name="Salida 2 8 2 2 8" xfId="8446" xr:uid="{00000000-0005-0000-0000-000087180000}"/>
    <cellStyle name="Salida 2 8 2 2 9" xfId="12207" xr:uid="{00000000-0005-0000-0000-000087180000}"/>
    <cellStyle name="Salida 2 8 2 20" xfId="56274" xr:uid="{00000000-0005-0000-0000-000086180000}"/>
    <cellStyle name="Salida 2 8 2 3" xfId="1592" xr:uid="{00000000-0005-0000-0000-00007F180000}"/>
    <cellStyle name="Salida 2 8 2 3 10" xfId="25829" xr:uid="{00000000-0005-0000-0000-00008F180000}"/>
    <cellStyle name="Salida 2 8 2 3 11" xfId="32143" xr:uid="{00000000-0005-0000-0000-00008F180000}"/>
    <cellStyle name="Salida 2 8 2 3 12" xfId="35578" xr:uid="{00000000-0005-0000-0000-00008F180000}"/>
    <cellStyle name="Salida 2 8 2 3 13" xfId="39838" xr:uid="{00000000-0005-0000-0000-00008F180000}"/>
    <cellStyle name="Salida 2 8 2 3 14" xfId="44073" xr:uid="{00000000-0005-0000-0000-00008F180000}"/>
    <cellStyle name="Salida 2 8 2 3 15" xfId="48267" xr:uid="{00000000-0005-0000-0000-00008F180000}"/>
    <cellStyle name="Salida 2 8 2 3 16" xfId="52359" xr:uid="{00000000-0005-0000-0000-00008F180000}"/>
    <cellStyle name="Salida 2 8 2 3 17" xfId="56222" xr:uid="{00000000-0005-0000-0000-00008F180000}"/>
    <cellStyle name="Salida 2 8 2 3 2" xfId="2395" xr:uid="{00000000-0005-0000-0000-000080180000}"/>
    <cellStyle name="Salida 2 8 2 3 2 10" xfId="35219" xr:uid="{00000000-0005-0000-0000-000090180000}"/>
    <cellStyle name="Salida 2 8 2 3 2 11" xfId="39486" xr:uid="{00000000-0005-0000-0000-000090180000}"/>
    <cellStyle name="Salida 2 8 2 3 2 12" xfId="43728" xr:uid="{00000000-0005-0000-0000-000090180000}"/>
    <cellStyle name="Salida 2 8 2 3 2 13" xfId="47929" xr:uid="{00000000-0005-0000-0000-000090180000}"/>
    <cellStyle name="Salida 2 8 2 3 2 14" xfId="52055" xr:uid="{00000000-0005-0000-0000-000090180000}"/>
    <cellStyle name="Salida 2 8 2 3 2 2" xfId="5571" xr:uid="{00000000-0005-0000-0000-000081180000}"/>
    <cellStyle name="Salida 2 8 2 3 2 2 10" xfId="48744" xr:uid="{00000000-0005-0000-0000-000091180000}"/>
    <cellStyle name="Salida 2 8 2 3 2 2 11" xfId="52813" xr:uid="{00000000-0005-0000-0000-000091180000}"/>
    <cellStyle name="Salida 2 8 2 3 2 2 12" xfId="56661" xr:uid="{00000000-0005-0000-0000-000091180000}"/>
    <cellStyle name="Salida 2 8 2 3 2 2 13" xfId="59981" xr:uid="{00000000-0005-0000-0000-000091180000}"/>
    <cellStyle name="Salida 2 8 2 3 2 2 2" xfId="9289" xr:uid="{00000000-0005-0000-0000-000091180000}"/>
    <cellStyle name="Salida 2 8 2 3 2 2 3" xfId="16093" xr:uid="{00000000-0005-0000-0000-000091180000}"/>
    <cellStyle name="Salida 2 8 2 3 2 2 4" xfId="20027" xr:uid="{00000000-0005-0000-0000-000091180000}"/>
    <cellStyle name="Salida 2 8 2 3 2 2 5" xfId="23395" xr:uid="{00000000-0005-0000-0000-000091180000}"/>
    <cellStyle name="Salida 2 8 2 3 2 2 6" xfId="29801" xr:uid="{00000000-0005-0000-0000-000091180000}"/>
    <cellStyle name="Salida 2 8 2 3 2 2 7" xfId="36066" xr:uid="{00000000-0005-0000-0000-000091180000}"/>
    <cellStyle name="Salida 2 8 2 3 2 2 8" xfId="40322" xr:uid="{00000000-0005-0000-0000-000091180000}"/>
    <cellStyle name="Salida 2 8 2 3 2 2 9" xfId="44553" xr:uid="{00000000-0005-0000-0000-000091180000}"/>
    <cellStyle name="Salida 2 8 2 3 2 3" xfId="10492" xr:uid="{00000000-0005-0000-0000-000090180000}"/>
    <cellStyle name="Salida 2 8 2 3 2 4" xfId="8295" xr:uid="{00000000-0005-0000-0000-000090180000}"/>
    <cellStyle name="Salida 2 8 2 3 2 5" xfId="15576" xr:uid="{00000000-0005-0000-0000-000090180000}"/>
    <cellStyle name="Salida 2 8 2 3 2 6" xfId="21333" xr:uid="{00000000-0005-0000-0000-000090180000}"/>
    <cellStyle name="Salida 2 8 2 3 2 7" xfId="26625" xr:uid="{00000000-0005-0000-0000-000090180000}"/>
    <cellStyle name="Salida 2 8 2 3 2 8" xfId="32927" xr:uid="{00000000-0005-0000-0000-000090180000}"/>
    <cellStyle name="Salida 2 8 2 3 2 9" xfId="32374" xr:uid="{00000000-0005-0000-0000-000090180000}"/>
    <cellStyle name="Salida 2 8 2 3 3" xfId="3539" xr:uid="{00000000-0005-0000-0000-000082180000}"/>
    <cellStyle name="Salida 2 8 2 3 3 10" xfId="42580" xr:uid="{00000000-0005-0000-0000-000092180000}"/>
    <cellStyle name="Salida 2 8 2 3 3 11" xfId="46794" xr:uid="{00000000-0005-0000-0000-000092180000}"/>
    <cellStyle name="Salida 2 8 2 3 3 12" xfId="50962" xr:uid="{00000000-0005-0000-0000-000092180000}"/>
    <cellStyle name="Salida 2 8 2 3 3 13" xfId="54959" xr:uid="{00000000-0005-0000-0000-000092180000}"/>
    <cellStyle name="Salida 2 8 2 3 3 14" xfId="58708" xr:uid="{00000000-0005-0000-0000-000092180000}"/>
    <cellStyle name="Salida 2 8 2 3 3 2" xfId="6479" xr:uid="{00000000-0005-0000-0000-000083180000}"/>
    <cellStyle name="Salida 2 8 2 3 3 2 10" xfId="49616" xr:uid="{00000000-0005-0000-0000-000093180000}"/>
    <cellStyle name="Salida 2 8 2 3 3 2 11" xfId="53651" xr:uid="{00000000-0005-0000-0000-000093180000}"/>
    <cellStyle name="Salida 2 8 2 3 3 2 12" xfId="57452" xr:uid="{00000000-0005-0000-0000-000093180000}"/>
    <cellStyle name="Salida 2 8 2 3 3 2 13" xfId="60628" xr:uid="{00000000-0005-0000-0000-000093180000}"/>
    <cellStyle name="Salida 2 8 2 3 3 2 2" xfId="8769" xr:uid="{00000000-0005-0000-0000-000093180000}"/>
    <cellStyle name="Salida 2 8 2 3 3 2 3" xfId="16908" xr:uid="{00000000-0005-0000-0000-000093180000}"/>
    <cellStyle name="Salida 2 8 2 3 3 2 4" xfId="20813" xr:uid="{00000000-0005-0000-0000-000093180000}"/>
    <cellStyle name="Salida 2 8 2 3 3 2 5" xfId="24042" xr:uid="{00000000-0005-0000-0000-000093180000}"/>
    <cellStyle name="Salida 2 8 2 3 3 2 6" xfId="30708" xr:uid="{00000000-0005-0000-0000-000093180000}"/>
    <cellStyle name="Salida 2 8 2 3 3 2 7" xfId="36963" xr:uid="{00000000-0005-0000-0000-000093180000}"/>
    <cellStyle name="Salida 2 8 2 3 3 2 8" xfId="41218" xr:uid="{00000000-0005-0000-0000-000093180000}"/>
    <cellStyle name="Salida 2 8 2 3 3 2 9" xfId="45440" xr:uid="{00000000-0005-0000-0000-000093180000}"/>
    <cellStyle name="Salida 2 8 2 3 3 3" xfId="11275" xr:uid="{00000000-0005-0000-0000-000092180000}"/>
    <cellStyle name="Salida 2 8 2 3 3 4" xfId="14306" xr:uid="{00000000-0005-0000-0000-000092180000}"/>
    <cellStyle name="Salida 2 8 2 3 3 5" xfId="18336" xr:uid="{00000000-0005-0000-0000-000092180000}"/>
    <cellStyle name="Salida 2 8 2 3 3 6" xfId="22122" xr:uid="{00000000-0005-0000-0000-000092180000}"/>
    <cellStyle name="Salida 2 8 2 3 3 7" xfId="27769" xr:uid="{00000000-0005-0000-0000-000092180000}"/>
    <cellStyle name="Salida 2 8 2 3 3 8" xfId="34060" xr:uid="{00000000-0005-0000-0000-000092180000}"/>
    <cellStyle name="Salida 2 8 2 3 3 9" xfId="38333" xr:uid="{00000000-0005-0000-0000-000092180000}"/>
    <cellStyle name="Salida 2 8 2 3 4" xfId="4052" xr:uid="{00000000-0005-0000-0000-000084180000}"/>
    <cellStyle name="Salida 2 8 2 3 4 10" xfId="43093" xr:uid="{00000000-0005-0000-0000-000094180000}"/>
    <cellStyle name="Salida 2 8 2 3 4 11" xfId="47307" xr:uid="{00000000-0005-0000-0000-000094180000}"/>
    <cellStyle name="Salida 2 8 2 3 4 12" xfId="51475" xr:uid="{00000000-0005-0000-0000-000094180000}"/>
    <cellStyle name="Salida 2 8 2 3 4 13" xfId="55472" xr:uid="{00000000-0005-0000-0000-000094180000}"/>
    <cellStyle name="Salida 2 8 2 3 4 14" xfId="59221" xr:uid="{00000000-0005-0000-0000-000094180000}"/>
    <cellStyle name="Salida 2 8 2 3 4 2" xfId="6912" xr:uid="{00000000-0005-0000-0000-000085180000}"/>
    <cellStyle name="Salida 2 8 2 3 4 2 10" xfId="50049" xr:uid="{00000000-0005-0000-0000-000095180000}"/>
    <cellStyle name="Salida 2 8 2 3 4 2 11" xfId="54084" xr:uid="{00000000-0005-0000-0000-000095180000}"/>
    <cellStyle name="Salida 2 8 2 3 4 2 12" xfId="57885" xr:uid="{00000000-0005-0000-0000-000095180000}"/>
    <cellStyle name="Salida 2 8 2 3 4 2 13" xfId="61061" xr:uid="{00000000-0005-0000-0000-000095180000}"/>
    <cellStyle name="Salida 2 8 2 3 4 2 2" xfId="12756" xr:uid="{00000000-0005-0000-0000-000095180000}"/>
    <cellStyle name="Salida 2 8 2 3 4 2 3" xfId="17341" xr:uid="{00000000-0005-0000-0000-000095180000}"/>
    <cellStyle name="Salida 2 8 2 3 4 2 4" xfId="21246" xr:uid="{00000000-0005-0000-0000-000095180000}"/>
    <cellStyle name="Salida 2 8 2 3 4 2 5" xfId="24475" xr:uid="{00000000-0005-0000-0000-000095180000}"/>
    <cellStyle name="Salida 2 8 2 3 4 2 6" xfId="31141" xr:uid="{00000000-0005-0000-0000-000095180000}"/>
    <cellStyle name="Salida 2 8 2 3 4 2 7" xfId="37396" xr:uid="{00000000-0005-0000-0000-000095180000}"/>
    <cellStyle name="Salida 2 8 2 3 4 2 8" xfId="41651" xr:uid="{00000000-0005-0000-0000-000095180000}"/>
    <cellStyle name="Salida 2 8 2 3 4 2 9" xfId="45873" xr:uid="{00000000-0005-0000-0000-000095180000}"/>
    <cellStyle name="Salida 2 8 2 3 4 3" xfId="12524" xr:uid="{00000000-0005-0000-0000-000094180000}"/>
    <cellStyle name="Salida 2 8 2 3 4 4" xfId="14819" xr:uid="{00000000-0005-0000-0000-000094180000}"/>
    <cellStyle name="Salida 2 8 2 3 4 5" xfId="18849" xr:uid="{00000000-0005-0000-0000-000094180000}"/>
    <cellStyle name="Salida 2 8 2 3 4 6" xfId="22635" xr:uid="{00000000-0005-0000-0000-000094180000}"/>
    <cellStyle name="Salida 2 8 2 3 4 7" xfId="28282" xr:uid="{00000000-0005-0000-0000-000094180000}"/>
    <cellStyle name="Salida 2 8 2 3 4 8" xfId="34573" xr:uid="{00000000-0005-0000-0000-000094180000}"/>
    <cellStyle name="Salida 2 8 2 3 4 9" xfId="38846" xr:uid="{00000000-0005-0000-0000-000094180000}"/>
    <cellStyle name="Salida 2 8 2 3 5" xfId="4194" xr:uid="{00000000-0005-0000-0000-000086180000}"/>
    <cellStyle name="Salida 2 8 2 3 5 10" xfId="47449" xr:uid="{00000000-0005-0000-0000-000096180000}"/>
    <cellStyle name="Salida 2 8 2 3 5 11" xfId="51617" xr:uid="{00000000-0005-0000-0000-000096180000}"/>
    <cellStyle name="Salida 2 8 2 3 5 12" xfId="55614" xr:uid="{00000000-0005-0000-0000-000096180000}"/>
    <cellStyle name="Salida 2 8 2 3 5 13" xfId="59363" xr:uid="{00000000-0005-0000-0000-000096180000}"/>
    <cellStyle name="Salida 2 8 2 3 5 2" xfId="8969" xr:uid="{00000000-0005-0000-0000-000096180000}"/>
    <cellStyle name="Salida 2 8 2 3 5 3" xfId="14961" xr:uid="{00000000-0005-0000-0000-000096180000}"/>
    <cellStyle name="Salida 2 8 2 3 5 4" xfId="18991" xr:uid="{00000000-0005-0000-0000-000096180000}"/>
    <cellStyle name="Salida 2 8 2 3 5 5" xfId="22777" xr:uid="{00000000-0005-0000-0000-000096180000}"/>
    <cellStyle name="Salida 2 8 2 3 5 6" xfId="28424" xr:uid="{00000000-0005-0000-0000-000096180000}"/>
    <cellStyle name="Salida 2 8 2 3 5 7" xfId="34715" xr:uid="{00000000-0005-0000-0000-000096180000}"/>
    <cellStyle name="Salida 2 8 2 3 5 8" xfId="38988" xr:uid="{00000000-0005-0000-0000-000096180000}"/>
    <cellStyle name="Salida 2 8 2 3 5 9" xfId="43235" xr:uid="{00000000-0005-0000-0000-000096180000}"/>
    <cellStyle name="Salida 2 8 2 3 6" xfId="10553" xr:uid="{00000000-0005-0000-0000-00008F180000}"/>
    <cellStyle name="Salida 2 8 2 3 7" xfId="12411" xr:uid="{00000000-0005-0000-0000-00008F180000}"/>
    <cellStyle name="Salida 2 8 2 3 8" xfId="15381" xr:uid="{00000000-0005-0000-0000-00008F180000}"/>
    <cellStyle name="Salida 2 8 2 3 9" xfId="19362" xr:uid="{00000000-0005-0000-0000-00008F180000}"/>
    <cellStyle name="Salida 2 8 2 4" xfId="1593" xr:uid="{00000000-0005-0000-0000-000087180000}"/>
    <cellStyle name="Salida 2 8 2 4 10" xfId="25830" xr:uid="{00000000-0005-0000-0000-000097180000}"/>
    <cellStyle name="Salida 2 8 2 4 11" xfId="32144" xr:uid="{00000000-0005-0000-0000-000097180000}"/>
    <cellStyle name="Salida 2 8 2 4 12" xfId="32442" xr:uid="{00000000-0005-0000-0000-000097180000}"/>
    <cellStyle name="Salida 2 8 2 4 13" xfId="35201" xr:uid="{00000000-0005-0000-0000-000097180000}"/>
    <cellStyle name="Salida 2 8 2 4 14" xfId="39468" xr:uid="{00000000-0005-0000-0000-000097180000}"/>
    <cellStyle name="Salida 2 8 2 4 15" xfId="43710" xr:uid="{00000000-0005-0000-0000-000097180000}"/>
    <cellStyle name="Salida 2 8 2 4 16" xfId="47912" xr:uid="{00000000-0005-0000-0000-000097180000}"/>
    <cellStyle name="Salida 2 8 2 4 17" xfId="52041" xr:uid="{00000000-0005-0000-0000-000097180000}"/>
    <cellStyle name="Salida 2 8 2 4 2" xfId="2396" xr:uid="{00000000-0005-0000-0000-000088180000}"/>
    <cellStyle name="Salida 2 8 2 4 2 10" xfId="31540" xr:uid="{00000000-0005-0000-0000-000098180000}"/>
    <cellStyle name="Salida 2 8 2 4 2 11" xfId="36506" xr:uid="{00000000-0005-0000-0000-000098180000}"/>
    <cellStyle name="Salida 2 8 2 4 2 12" xfId="40761" xr:uid="{00000000-0005-0000-0000-000098180000}"/>
    <cellStyle name="Salida 2 8 2 4 2 13" xfId="44985" xr:uid="{00000000-0005-0000-0000-000098180000}"/>
    <cellStyle name="Salida 2 8 2 4 2 14" xfId="49165" xr:uid="{00000000-0005-0000-0000-000098180000}"/>
    <cellStyle name="Salida 2 8 2 4 2 2" xfId="5572" xr:uid="{00000000-0005-0000-0000-000089180000}"/>
    <cellStyle name="Salida 2 8 2 4 2 2 10" xfId="48745" xr:uid="{00000000-0005-0000-0000-000099180000}"/>
    <cellStyle name="Salida 2 8 2 4 2 2 11" xfId="52814" xr:uid="{00000000-0005-0000-0000-000099180000}"/>
    <cellStyle name="Salida 2 8 2 4 2 2 12" xfId="56662" xr:uid="{00000000-0005-0000-0000-000099180000}"/>
    <cellStyle name="Salida 2 8 2 4 2 2 13" xfId="59982" xr:uid="{00000000-0005-0000-0000-000099180000}"/>
    <cellStyle name="Salida 2 8 2 4 2 2 2" xfId="8575" xr:uid="{00000000-0005-0000-0000-000099180000}"/>
    <cellStyle name="Salida 2 8 2 4 2 2 3" xfId="16094" xr:uid="{00000000-0005-0000-0000-000099180000}"/>
    <cellStyle name="Salida 2 8 2 4 2 2 4" xfId="20028" xr:uid="{00000000-0005-0000-0000-000099180000}"/>
    <cellStyle name="Salida 2 8 2 4 2 2 5" xfId="23396" xr:uid="{00000000-0005-0000-0000-000099180000}"/>
    <cellStyle name="Salida 2 8 2 4 2 2 6" xfId="29802" xr:uid="{00000000-0005-0000-0000-000099180000}"/>
    <cellStyle name="Salida 2 8 2 4 2 2 7" xfId="36067" xr:uid="{00000000-0005-0000-0000-000099180000}"/>
    <cellStyle name="Salida 2 8 2 4 2 2 8" xfId="40323" xr:uid="{00000000-0005-0000-0000-000099180000}"/>
    <cellStyle name="Salida 2 8 2 4 2 2 9" xfId="44554" xr:uid="{00000000-0005-0000-0000-000099180000}"/>
    <cellStyle name="Salida 2 8 2 4 2 3" xfId="12347" xr:uid="{00000000-0005-0000-0000-000098180000}"/>
    <cellStyle name="Salida 2 8 2 4 2 4" xfId="11112" xr:uid="{00000000-0005-0000-0000-000098180000}"/>
    <cellStyle name="Salida 2 8 2 4 2 5" xfId="11737" xr:uid="{00000000-0005-0000-0000-000098180000}"/>
    <cellStyle name="Salida 2 8 2 4 2 6" xfId="19156" xr:uid="{00000000-0005-0000-0000-000098180000}"/>
    <cellStyle name="Salida 2 8 2 4 2 7" xfId="26626" xr:uid="{00000000-0005-0000-0000-000098180000}"/>
    <cellStyle name="Salida 2 8 2 4 2 8" xfId="32928" xr:uid="{00000000-0005-0000-0000-000098180000}"/>
    <cellStyle name="Salida 2 8 2 4 2 9" xfId="25220" xr:uid="{00000000-0005-0000-0000-000098180000}"/>
    <cellStyle name="Salida 2 8 2 4 3" xfId="3540" xr:uid="{00000000-0005-0000-0000-00008A180000}"/>
    <cellStyle name="Salida 2 8 2 4 3 10" xfId="42581" xr:uid="{00000000-0005-0000-0000-00009A180000}"/>
    <cellStyle name="Salida 2 8 2 4 3 11" xfId="46795" xr:uid="{00000000-0005-0000-0000-00009A180000}"/>
    <cellStyle name="Salida 2 8 2 4 3 12" xfId="50963" xr:uid="{00000000-0005-0000-0000-00009A180000}"/>
    <cellStyle name="Salida 2 8 2 4 3 13" xfId="54960" xr:uid="{00000000-0005-0000-0000-00009A180000}"/>
    <cellStyle name="Salida 2 8 2 4 3 14" xfId="58709" xr:uid="{00000000-0005-0000-0000-00009A180000}"/>
    <cellStyle name="Salida 2 8 2 4 3 2" xfId="6480" xr:uid="{00000000-0005-0000-0000-00008B180000}"/>
    <cellStyle name="Salida 2 8 2 4 3 2 10" xfId="49617" xr:uid="{00000000-0005-0000-0000-00009B180000}"/>
    <cellStyle name="Salida 2 8 2 4 3 2 11" xfId="53652" xr:uid="{00000000-0005-0000-0000-00009B180000}"/>
    <cellStyle name="Salida 2 8 2 4 3 2 12" xfId="57453" xr:uid="{00000000-0005-0000-0000-00009B180000}"/>
    <cellStyle name="Salida 2 8 2 4 3 2 13" xfId="60629" xr:uid="{00000000-0005-0000-0000-00009B180000}"/>
    <cellStyle name="Salida 2 8 2 4 3 2 2" xfId="11036" xr:uid="{00000000-0005-0000-0000-00009B180000}"/>
    <cellStyle name="Salida 2 8 2 4 3 2 3" xfId="16909" xr:uid="{00000000-0005-0000-0000-00009B180000}"/>
    <cellStyle name="Salida 2 8 2 4 3 2 4" xfId="20814" xr:uid="{00000000-0005-0000-0000-00009B180000}"/>
    <cellStyle name="Salida 2 8 2 4 3 2 5" xfId="24043" xr:uid="{00000000-0005-0000-0000-00009B180000}"/>
    <cellStyle name="Salida 2 8 2 4 3 2 6" xfId="30709" xr:uid="{00000000-0005-0000-0000-00009B180000}"/>
    <cellStyle name="Salida 2 8 2 4 3 2 7" xfId="36964" xr:uid="{00000000-0005-0000-0000-00009B180000}"/>
    <cellStyle name="Salida 2 8 2 4 3 2 8" xfId="41219" xr:uid="{00000000-0005-0000-0000-00009B180000}"/>
    <cellStyle name="Salida 2 8 2 4 3 2 9" xfId="45441" xr:uid="{00000000-0005-0000-0000-00009B180000}"/>
    <cellStyle name="Salida 2 8 2 4 3 3" xfId="7597" xr:uid="{00000000-0005-0000-0000-00009A180000}"/>
    <cellStyle name="Salida 2 8 2 4 3 4" xfId="14307" xr:uid="{00000000-0005-0000-0000-00009A180000}"/>
    <cellStyle name="Salida 2 8 2 4 3 5" xfId="18337" xr:uid="{00000000-0005-0000-0000-00009A180000}"/>
    <cellStyle name="Salida 2 8 2 4 3 6" xfId="22123" xr:uid="{00000000-0005-0000-0000-00009A180000}"/>
    <cellStyle name="Salida 2 8 2 4 3 7" xfId="27770" xr:uid="{00000000-0005-0000-0000-00009A180000}"/>
    <cellStyle name="Salida 2 8 2 4 3 8" xfId="34061" xr:uid="{00000000-0005-0000-0000-00009A180000}"/>
    <cellStyle name="Salida 2 8 2 4 3 9" xfId="38334" xr:uid="{00000000-0005-0000-0000-00009A180000}"/>
    <cellStyle name="Salida 2 8 2 4 4" xfId="4053" xr:uid="{00000000-0005-0000-0000-00008C180000}"/>
    <cellStyle name="Salida 2 8 2 4 4 10" xfId="43094" xr:uid="{00000000-0005-0000-0000-00009C180000}"/>
    <cellStyle name="Salida 2 8 2 4 4 11" xfId="47308" xr:uid="{00000000-0005-0000-0000-00009C180000}"/>
    <cellStyle name="Salida 2 8 2 4 4 12" xfId="51476" xr:uid="{00000000-0005-0000-0000-00009C180000}"/>
    <cellStyle name="Salida 2 8 2 4 4 13" xfId="55473" xr:uid="{00000000-0005-0000-0000-00009C180000}"/>
    <cellStyle name="Salida 2 8 2 4 4 14" xfId="59222" xr:uid="{00000000-0005-0000-0000-00009C180000}"/>
    <cellStyle name="Salida 2 8 2 4 4 2" xfId="6913" xr:uid="{00000000-0005-0000-0000-00008D180000}"/>
    <cellStyle name="Salida 2 8 2 4 4 2 10" xfId="50050" xr:uid="{00000000-0005-0000-0000-00009D180000}"/>
    <cellStyle name="Salida 2 8 2 4 4 2 11" xfId="54085" xr:uid="{00000000-0005-0000-0000-00009D180000}"/>
    <cellStyle name="Salida 2 8 2 4 4 2 12" xfId="57886" xr:uid="{00000000-0005-0000-0000-00009D180000}"/>
    <cellStyle name="Salida 2 8 2 4 4 2 13" xfId="61062" xr:uid="{00000000-0005-0000-0000-00009D180000}"/>
    <cellStyle name="Salida 2 8 2 4 4 2 2" xfId="10064" xr:uid="{00000000-0005-0000-0000-00009D180000}"/>
    <cellStyle name="Salida 2 8 2 4 4 2 3" xfId="17342" xr:uid="{00000000-0005-0000-0000-00009D180000}"/>
    <cellStyle name="Salida 2 8 2 4 4 2 4" xfId="21247" xr:uid="{00000000-0005-0000-0000-00009D180000}"/>
    <cellStyle name="Salida 2 8 2 4 4 2 5" xfId="24476" xr:uid="{00000000-0005-0000-0000-00009D180000}"/>
    <cellStyle name="Salida 2 8 2 4 4 2 6" xfId="31142" xr:uid="{00000000-0005-0000-0000-00009D180000}"/>
    <cellStyle name="Salida 2 8 2 4 4 2 7" xfId="37397" xr:uid="{00000000-0005-0000-0000-00009D180000}"/>
    <cellStyle name="Salida 2 8 2 4 4 2 8" xfId="41652" xr:uid="{00000000-0005-0000-0000-00009D180000}"/>
    <cellStyle name="Salida 2 8 2 4 4 2 9" xfId="45874" xr:uid="{00000000-0005-0000-0000-00009D180000}"/>
    <cellStyle name="Salida 2 8 2 4 4 3" xfId="9714" xr:uid="{00000000-0005-0000-0000-00009C180000}"/>
    <cellStyle name="Salida 2 8 2 4 4 4" xfId="14820" xr:uid="{00000000-0005-0000-0000-00009C180000}"/>
    <cellStyle name="Salida 2 8 2 4 4 5" xfId="18850" xr:uid="{00000000-0005-0000-0000-00009C180000}"/>
    <cellStyle name="Salida 2 8 2 4 4 6" xfId="22636" xr:uid="{00000000-0005-0000-0000-00009C180000}"/>
    <cellStyle name="Salida 2 8 2 4 4 7" xfId="28283" xr:uid="{00000000-0005-0000-0000-00009C180000}"/>
    <cellStyle name="Salida 2 8 2 4 4 8" xfId="34574" xr:uid="{00000000-0005-0000-0000-00009C180000}"/>
    <cellStyle name="Salida 2 8 2 4 4 9" xfId="38847" xr:uid="{00000000-0005-0000-0000-00009C180000}"/>
    <cellStyle name="Salida 2 8 2 4 5" xfId="4193" xr:uid="{00000000-0005-0000-0000-00008E180000}"/>
    <cellStyle name="Salida 2 8 2 4 5 10" xfId="47448" xr:uid="{00000000-0005-0000-0000-00009E180000}"/>
    <cellStyle name="Salida 2 8 2 4 5 11" xfId="51616" xr:uid="{00000000-0005-0000-0000-00009E180000}"/>
    <cellStyle name="Salida 2 8 2 4 5 12" xfId="55613" xr:uid="{00000000-0005-0000-0000-00009E180000}"/>
    <cellStyle name="Salida 2 8 2 4 5 13" xfId="59362" xr:uid="{00000000-0005-0000-0000-00009E180000}"/>
    <cellStyle name="Salida 2 8 2 4 5 2" xfId="11769" xr:uid="{00000000-0005-0000-0000-00009E180000}"/>
    <cellStyle name="Salida 2 8 2 4 5 3" xfId="14960" xr:uid="{00000000-0005-0000-0000-00009E180000}"/>
    <cellStyle name="Salida 2 8 2 4 5 4" xfId="18990" xr:uid="{00000000-0005-0000-0000-00009E180000}"/>
    <cellStyle name="Salida 2 8 2 4 5 5" xfId="22776" xr:uid="{00000000-0005-0000-0000-00009E180000}"/>
    <cellStyle name="Salida 2 8 2 4 5 6" xfId="28423" xr:uid="{00000000-0005-0000-0000-00009E180000}"/>
    <cellStyle name="Salida 2 8 2 4 5 7" xfId="34714" xr:uid="{00000000-0005-0000-0000-00009E180000}"/>
    <cellStyle name="Salida 2 8 2 4 5 8" xfId="38987" xr:uid="{00000000-0005-0000-0000-00009E180000}"/>
    <cellStyle name="Salida 2 8 2 4 5 9" xfId="43234" xr:uid="{00000000-0005-0000-0000-00009E180000}"/>
    <cellStyle name="Salida 2 8 2 4 6" xfId="12313" xr:uid="{00000000-0005-0000-0000-000097180000}"/>
    <cellStyle name="Salida 2 8 2 4 7" xfId="10448" xr:uid="{00000000-0005-0000-0000-000097180000}"/>
    <cellStyle name="Salida 2 8 2 4 8" xfId="17513" xr:uid="{00000000-0005-0000-0000-000097180000}"/>
    <cellStyle name="Salida 2 8 2 4 9" xfId="21398" xr:uid="{00000000-0005-0000-0000-000097180000}"/>
    <cellStyle name="Salida 2 8 2 5" xfId="2124" xr:uid="{00000000-0005-0000-0000-00008F180000}"/>
    <cellStyle name="Salida 2 8 2 5 10" xfId="35216" xr:uid="{00000000-0005-0000-0000-00009F180000}"/>
    <cellStyle name="Salida 2 8 2 5 11" xfId="39483" xr:uid="{00000000-0005-0000-0000-00009F180000}"/>
    <cellStyle name="Salida 2 8 2 5 12" xfId="43725" xr:uid="{00000000-0005-0000-0000-00009F180000}"/>
    <cellStyle name="Salida 2 8 2 5 13" xfId="47926" xr:uid="{00000000-0005-0000-0000-00009F180000}"/>
    <cellStyle name="Salida 2 8 2 5 14" xfId="52052" xr:uid="{00000000-0005-0000-0000-00009F180000}"/>
    <cellStyle name="Salida 2 8 2 5 2" xfId="5300" xr:uid="{00000000-0005-0000-0000-000090180000}"/>
    <cellStyle name="Salida 2 8 2 5 2 10" xfId="48473" xr:uid="{00000000-0005-0000-0000-0000A0180000}"/>
    <cellStyle name="Salida 2 8 2 5 2 11" xfId="52542" xr:uid="{00000000-0005-0000-0000-0000A0180000}"/>
    <cellStyle name="Salida 2 8 2 5 2 12" xfId="56390" xr:uid="{00000000-0005-0000-0000-0000A0180000}"/>
    <cellStyle name="Salida 2 8 2 5 2 13" xfId="59711" xr:uid="{00000000-0005-0000-0000-0000A0180000}"/>
    <cellStyle name="Salida 2 8 2 5 2 2" xfId="9578" xr:uid="{00000000-0005-0000-0000-0000A0180000}"/>
    <cellStyle name="Salida 2 8 2 5 2 3" xfId="15822" xr:uid="{00000000-0005-0000-0000-0000A0180000}"/>
    <cellStyle name="Salida 2 8 2 5 2 4" xfId="19757" xr:uid="{00000000-0005-0000-0000-0000A0180000}"/>
    <cellStyle name="Salida 2 8 2 5 2 5" xfId="23125" xr:uid="{00000000-0005-0000-0000-0000A0180000}"/>
    <cellStyle name="Salida 2 8 2 5 2 6" xfId="29530" xr:uid="{00000000-0005-0000-0000-0000A0180000}"/>
    <cellStyle name="Salida 2 8 2 5 2 7" xfId="35795" xr:uid="{00000000-0005-0000-0000-0000A0180000}"/>
    <cellStyle name="Salida 2 8 2 5 2 8" xfId="40051" xr:uid="{00000000-0005-0000-0000-0000A0180000}"/>
    <cellStyle name="Salida 2 8 2 5 2 9" xfId="44282" xr:uid="{00000000-0005-0000-0000-0000A0180000}"/>
    <cellStyle name="Salida 2 8 2 5 3" xfId="12770" xr:uid="{00000000-0005-0000-0000-00009F180000}"/>
    <cellStyle name="Salida 2 8 2 5 4" xfId="11908" xr:uid="{00000000-0005-0000-0000-00009F180000}"/>
    <cellStyle name="Salida 2 8 2 5 5" xfId="15609" xr:uid="{00000000-0005-0000-0000-00009F180000}"/>
    <cellStyle name="Salida 2 8 2 5 6" xfId="19327" xr:uid="{00000000-0005-0000-0000-00009F180000}"/>
    <cellStyle name="Salida 2 8 2 5 7" xfId="26354" xr:uid="{00000000-0005-0000-0000-00009F180000}"/>
    <cellStyle name="Salida 2 8 2 5 8" xfId="32656" xr:uid="{00000000-0005-0000-0000-00009F180000}"/>
    <cellStyle name="Salida 2 8 2 5 9" xfId="32398" xr:uid="{00000000-0005-0000-0000-00009F180000}"/>
    <cellStyle name="Salida 2 8 2 6" xfId="2519" xr:uid="{00000000-0005-0000-0000-000091180000}"/>
    <cellStyle name="Salida 2 8 2 6 10" xfId="40580" xr:uid="{00000000-0005-0000-0000-0000A1180000}"/>
    <cellStyle name="Salida 2 8 2 6 11" xfId="44807" xr:uid="{00000000-0005-0000-0000-0000A1180000}"/>
    <cellStyle name="Salida 2 8 2 6 12" xfId="48995" xr:uid="{00000000-0005-0000-0000-0000A1180000}"/>
    <cellStyle name="Salida 2 8 2 6 13" xfId="53057" xr:uid="{00000000-0005-0000-0000-0000A1180000}"/>
    <cellStyle name="Salida 2 8 2 6 14" xfId="56887" xr:uid="{00000000-0005-0000-0000-0000A1180000}"/>
    <cellStyle name="Salida 2 8 2 6 2" xfId="5695" xr:uid="{00000000-0005-0000-0000-000092180000}"/>
    <cellStyle name="Salida 2 8 2 6 2 10" xfId="48864" xr:uid="{00000000-0005-0000-0000-0000A2180000}"/>
    <cellStyle name="Salida 2 8 2 6 2 11" xfId="52933" xr:uid="{00000000-0005-0000-0000-0000A2180000}"/>
    <cellStyle name="Salida 2 8 2 6 2 12" xfId="56780" xr:uid="{00000000-0005-0000-0000-0000A2180000}"/>
    <cellStyle name="Salida 2 8 2 6 2 13" xfId="60100" xr:uid="{00000000-0005-0000-0000-0000A2180000}"/>
    <cellStyle name="Salida 2 8 2 6 2 2" xfId="10716" xr:uid="{00000000-0005-0000-0000-0000A2180000}"/>
    <cellStyle name="Salida 2 8 2 6 2 3" xfId="16213" xr:uid="{00000000-0005-0000-0000-0000A2180000}"/>
    <cellStyle name="Salida 2 8 2 6 2 4" xfId="20147" xr:uid="{00000000-0005-0000-0000-0000A2180000}"/>
    <cellStyle name="Salida 2 8 2 6 2 5" xfId="23514" xr:uid="{00000000-0005-0000-0000-0000A2180000}"/>
    <cellStyle name="Salida 2 8 2 6 2 6" xfId="29925" xr:uid="{00000000-0005-0000-0000-0000A2180000}"/>
    <cellStyle name="Salida 2 8 2 6 2 7" xfId="36190" xr:uid="{00000000-0005-0000-0000-0000A2180000}"/>
    <cellStyle name="Salida 2 8 2 6 2 8" xfId="40446" xr:uid="{00000000-0005-0000-0000-0000A2180000}"/>
    <cellStyle name="Salida 2 8 2 6 2 9" xfId="44675" xr:uid="{00000000-0005-0000-0000-0000A2180000}"/>
    <cellStyle name="Salida 2 8 2 6 3" xfId="8596" xr:uid="{00000000-0005-0000-0000-0000A1180000}"/>
    <cellStyle name="Salida 2 8 2 6 4" xfId="12235" xr:uid="{00000000-0005-0000-0000-0000A1180000}"/>
    <cellStyle name="Salida 2 8 2 6 5" xfId="15559" xr:uid="{00000000-0005-0000-0000-0000A1180000}"/>
    <cellStyle name="Salida 2 8 2 6 6" xfId="20248" xr:uid="{00000000-0005-0000-0000-0000A1180000}"/>
    <cellStyle name="Salida 2 8 2 6 7" xfId="26749" xr:uid="{00000000-0005-0000-0000-0000A1180000}"/>
    <cellStyle name="Salida 2 8 2 6 8" xfId="33051" xr:uid="{00000000-0005-0000-0000-0000A1180000}"/>
    <cellStyle name="Salida 2 8 2 6 9" xfId="36324" xr:uid="{00000000-0005-0000-0000-0000A1180000}"/>
    <cellStyle name="Salida 2 8 2 7" xfId="3777" xr:uid="{00000000-0005-0000-0000-000093180000}"/>
    <cellStyle name="Salida 2 8 2 7 10" xfId="42818" xr:uid="{00000000-0005-0000-0000-0000A3180000}"/>
    <cellStyle name="Salida 2 8 2 7 11" xfId="47032" xr:uid="{00000000-0005-0000-0000-0000A3180000}"/>
    <cellStyle name="Salida 2 8 2 7 12" xfId="51200" xr:uid="{00000000-0005-0000-0000-0000A3180000}"/>
    <cellStyle name="Salida 2 8 2 7 13" xfId="55197" xr:uid="{00000000-0005-0000-0000-0000A3180000}"/>
    <cellStyle name="Salida 2 8 2 7 14" xfId="58946" xr:uid="{00000000-0005-0000-0000-0000A3180000}"/>
    <cellStyle name="Salida 2 8 2 7 2" xfId="6642" xr:uid="{00000000-0005-0000-0000-000094180000}"/>
    <cellStyle name="Salida 2 8 2 7 2 10" xfId="49779" xr:uid="{00000000-0005-0000-0000-0000A4180000}"/>
    <cellStyle name="Salida 2 8 2 7 2 11" xfId="53814" xr:uid="{00000000-0005-0000-0000-0000A4180000}"/>
    <cellStyle name="Salida 2 8 2 7 2 12" xfId="57615" xr:uid="{00000000-0005-0000-0000-0000A4180000}"/>
    <cellStyle name="Salida 2 8 2 7 2 13" xfId="60791" xr:uid="{00000000-0005-0000-0000-0000A4180000}"/>
    <cellStyle name="Salida 2 8 2 7 2 2" xfId="12242" xr:uid="{00000000-0005-0000-0000-0000A4180000}"/>
    <cellStyle name="Salida 2 8 2 7 2 3" xfId="17071" xr:uid="{00000000-0005-0000-0000-0000A4180000}"/>
    <cellStyle name="Salida 2 8 2 7 2 4" xfId="20976" xr:uid="{00000000-0005-0000-0000-0000A4180000}"/>
    <cellStyle name="Salida 2 8 2 7 2 5" xfId="24205" xr:uid="{00000000-0005-0000-0000-0000A4180000}"/>
    <cellStyle name="Salida 2 8 2 7 2 6" xfId="30871" xr:uid="{00000000-0005-0000-0000-0000A4180000}"/>
    <cellStyle name="Salida 2 8 2 7 2 7" xfId="37126" xr:uid="{00000000-0005-0000-0000-0000A4180000}"/>
    <cellStyle name="Salida 2 8 2 7 2 8" xfId="41381" xr:uid="{00000000-0005-0000-0000-0000A4180000}"/>
    <cellStyle name="Salida 2 8 2 7 2 9" xfId="45603" xr:uid="{00000000-0005-0000-0000-0000A4180000}"/>
    <cellStyle name="Salida 2 8 2 7 3" xfId="11820" xr:uid="{00000000-0005-0000-0000-0000A3180000}"/>
    <cellStyle name="Salida 2 8 2 7 4" xfId="14544" xr:uid="{00000000-0005-0000-0000-0000A3180000}"/>
    <cellStyle name="Salida 2 8 2 7 5" xfId="18574" xr:uid="{00000000-0005-0000-0000-0000A3180000}"/>
    <cellStyle name="Salida 2 8 2 7 6" xfId="22360" xr:uid="{00000000-0005-0000-0000-0000A3180000}"/>
    <cellStyle name="Salida 2 8 2 7 7" xfId="28007" xr:uid="{00000000-0005-0000-0000-0000A3180000}"/>
    <cellStyle name="Salida 2 8 2 7 8" xfId="34298" xr:uid="{00000000-0005-0000-0000-0000A3180000}"/>
    <cellStyle name="Salida 2 8 2 7 9" xfId="38571" xr:uid="{00000000-0005-0000-0000-0000A3180000}"/>
    <cellStyle name="Salida 2 8 2 8" xfId="2972" xr:uid="{00000000-0005-0000-0000-000095180000}"/>
    <cellStyle name="Salida 2 8 2 8 10" xfId="46230" xr:uid="{00000000-0005-0000-0000-0000A5180000}"/>
    <cellStyle name="Salida 2 8 2 8 11" xfId="50398" xr:uid="{00000000-0005-0000-0000-0000A5180000}"/>
    <cellStyle name="Salida 2 8 2 8 12" xfId="54395" xr:uid="{00000000-0005-0000-0000-0000A5180000}"/>
    <cellStyle name="Salida 2 8 2 8 13" xfId="58144" xr:uid="{00000000-0005-0000-0000-0000A5180000}"/>
    <cellStyle name="Salida 2 8 2 8 2" xfId="8012" xr:uid="{00000000-0005-0000-0000-0000A5180000}"/>
    <cellStyle name="Salida 2 8 2 8 3" xfId="13742" xr:uid="{00000000-0005-0000-0000-0000A5180000}"/>
    <cellStyle name="Salida 2 8 2 8 4" xfId="17772" xr:uid="{00000000-0005-0000-0000-0000A5180000}"/>
    <cellStyle name="Salida 2 8 2 8 5" xfId="21558" xr:uid="{00000000-0005-0000-0000-0000A5180000}"/>
    <cellStyle name="Salida 2 8 2 8 6" xfId="27202" xr:uid="{00000000-0005-0000-0000-0000A5180000}"/>
    <cellStyle name="Salida 2 8 2 8 7" xfId="33493" xr:uid="{00000000-0005-0000-0000-0000A5180000}"/>
    <cellStyle name="Salida 2 8 2 8 8" xfId="37766" xr:uid="{00000000-0005-0000-0000-0000A5180000}"/>
    <cellStyle name="Salida 2 8 2 8 9" xfId="42014" xr:uid="{00000000-0005-0000-0000-0000A5180000}"/>
    <cellStyle name="Salida 2 8 2 9" xfId="10939" xr:uid="{00000000-0005-0000-0000-000086180000}"/>
    <cellStyle name="Salida 2 8 3" xfId="1309" xr:uid="{00000000-0005-0000-0000-000096180000}"/>
    <cellStyle name="Salida 2 8 3 10" xfId="25551" xr:uid="{00000000-0005-0000-0000-0000A6180000}"/>
    <cellStyle name="Salida 2 8 3 11" xfId="31867" xr:uid="{00000000-0005-0000-0000-0000A6180000}"/>
    <cellStyle name="Salida 2 8 3 12" xfId="32500" xr:uid="{00000000-0005-0000-0000-0000A6180000}"/>
    <cellStyle name="Salida 2 8 3 13" xfId="32424" xr:uid="{00000000-0005-0000-0000-0000A6180000}"/>
    <cellStyle name="Salida 2 8 3 14" xfId="35568" xr:uid="{00000000-0005-0000-0000-0000A6180000}"/>
    <cellStyle name="Salida 2 8 3 15" xfId="39828" xr:uid="{00000000-0005-0000-0000-0000A6180000}"/>
    <cellStyle name="Salida 2 8 3 16" xfId="44063" xr:uid="{00000000-0005-0000-0000-0000A6180000}"/>
    <cellStyle name="Salida 2 8 3 17" xfId="48257" xr:uid="{00000000-0005-0000-0000-0000A6180000}"/>
    <cellStyle name="Salida 2 8 3 2" xfId="2125" xr:uid="{00000000-0005-0000-0000-000097180000}"/>
    <cellStyle name="Salida 2 8 3 2 10" xfId="39453" xr:uid="{00000000-0005-0000-0000-0000A7180000}"/>
    <cellStyle name="Salida 2 8 3 2 11" xfId="43695" xr:uid="{00000000-0005-0000-0000-0000A7180000}"/>
    <cellStyle name="Salida 2 8 3 2 12" xfId="47899" xr:uid="{00000000-0005-0000-0000-0000A7180000}"/>
    <cellStyle name="Salida 2 8 3 2 13" xfId="52029" xr:uid="{00000000-0005-0000-0000-0000A7180000}"/>
    <cellStyle name="Salida 2 8 3 2 14" xfId="55959" xr:uid="{00000000-0005-0000-0000-0000A7180000}"/>
    <cellStyle name="Salida 2 8 3 2 2" xfId="5301" xr:uid="{00000000-0005-0000-0000-000098180000}"/>
    <cellStyle name="Salida 2 8 3 2 2 10" xfId="48474" xr:uid="{00000000-0005-0000-0000-0000A8180000}"/>
    <cellStyle name="Salida 2 8 3 2 2 11" xfId="52543" xr:uid="{00000000-0005-0000-0000-0000A8180000}"/>
    <cellStyle name="Salida 2 8 3 2 2 12" xfId="56391" xr:uid="{00000000-0005-0000-0000-0000A8180000}"/>
    <cellStyle name="Salida 2 8 3 2 2 13" xfId="59712" xr:uid="{00000000-0005-0000-0000-0000A8180000}"/>
    <cellStyle name="Salida 2 8 3 2 2 2" xfId="11655" xr:uid="{00000000-0005-0000-0000-0000A8180000}"/>
    <cellStyle name="Salida 2 8 3 2 2 3" xfId="15823" xr:uid="{00000000-0005-0000-0000-0000A8180000}"/>
    <cellStyle name="Salida 2 8 3 2 2 4" xfId="19758" xr:uid="{00000000-0005-0000-0000-0000A8180000}"/>
    <cellStyle name="Salida 2 8 3 2 2 5" xfId="23126" xr:uid="{00000000-0005-0000-0000-0000A8180000}"/>
    <cellStyle name="Salida 2 8 3 2 2 6" xfId="29531" xr:uid="{00000000-0005-0000-0000-0000A8180000}"/>
    <cellStyle name="Salida 2 8 3 2 2 7" xfId="35796" xr:uid="{00000000-0005-0000-0000-0000A8180000}"/>
    <cellStyle name="Salida 2 8 3 2 2 8" xfId="40052" xr:uid="{00000000-0005-0000-0000-0000A8180000}"/>
    <cellStyle name="Salida 2 8 3 2 2 9" xfId="44283" xr:uid="{00000000-0005-0000-0000-0000A8180000}"/>
    <cellStyle name="Salida 2 8 3 2 3" xfId="10078" xr:uid="{00000000-0005-0000-0000-0000A7180000}"/>
    <cellStyle name="Salida 2 8 3 2 4" xfId="13398" xr:uid="{00000000-0005-0000-0000-0000A7180000}"/>
    <cellStyle name="Salida 2 8 3 2 5" xfId="12849" xr:uid="{00000000-0005-0000-0000-0000A7180000}"/>
    <cellStyle name="Salida 2 8 3 2 6" xfId="21364" xr:uid="{00000000-0005-0000-0000-0000A7180000}"/>
    <cellStyle name="Salida 2 8 3 2 7" xfId="26355" xr:uid="{00000000-0005-0000-0000-0000A7180000}"/>
    <cellStyle name="Salida 2 8 3 2 8" xfId="32657" xr:uid="{00000000-0005-0000-0000-0000A7180000}"/>
    <cellStyle name="Salida 2 8 3 2 9" xfId="35185" xr:uid="{00000000-0005-0000-0000-0000A7180000}"/>
    <cellStyle name="Salida 2 8 3 3" xfId="2518" xr:uid="{00000000-0005-0000-0000-000099180000}"/>
    <cellStyle name="Salida 2 8 3 3 10" xfId="39168" xr:uid="{00000000-0005-0000-0000-0000A9180000}"/>
    <cellStyle name="Salida 2 8 3 3 11" xfId="43413" xr:uid="{00000000-0005-0000-0000-0000A9180000}"/>
    <cellStyle name="Salida 2 8 3 3 12" xfId="47625" xr:uid="{00000000-0005-0000-0000-0000A9180000}"/>
    <cellStyle name="Salida 2 8 3 3 13" xfId="51788" xr:uid="{00000000-0005-0000-0000-0000A9180000}"/>
    <cellStyle name="Salida 2 8 3 3 14" xfId="55767" xr:uid="{00000000-0005-0000-0000-0000A9180000}"/>
    <cellStyle name="Salida 2 8 3 3 2" xfId="5694" xr:uid="{00000000-0005-0000-0000-00009A180000}"/>
    <cellStyle name="Salida 2 8 3 3 2 10" xfId="48863" xr:uid="{00000000-0005-0000-0000-0000AA180000}"/>
    <cellStyle name="Salida 2 8 3 3 2 11" xfId="52932" xr:uid="{00000000-0005-0000-0000-0000AA180000}"/>
    <cellStyle name="Salida 2 8 3 3 2 12" xfId="56779" xr:uid="{00000000-0005-0000-0000-0000AA180000}"/>
    <cellStyle name="Salida 2 8 3 3 2 13" xfId="60099" xr:uid="{00000000-0005-0000-0000-0000AA180000}"/>
    <cellStyle name="Salida 2 8 3 3 2 2" xfId="13268" xr:uid="{00000000-0005-0000-0000-0000AA180000}"/>
    <cellStyle name="Salida 2 8 3 3 2 3" xfId="16212" xr:uid="{00000000-0005-0000-0000-0000AA180000}"/>
    <cellStyle name="Salida 2 8 3 3 2 4" xfId="20146" xr:uid="{00000000-0005-0000-0000-0000AA180000}"/>
    <cellStyle name="Salida 2 8 3 3 2 5" xfId="23513" xr:uid="{00000000-0005-0000-0000-0000AA180000}"/>
    <cellStyle name="Salida 2 8 3 3 2 6" xfId="29924" xr:uid="{00000000-0005-0000-0000-0000AA180000}"/>
    <cellStyle name="Salida 2 8 3 3 2 7" xfId="36189" xr:uid="{00000000-0005-0000-0000-0000AA180000}"/>
    <cellStyle name="Salida 2 8 3 3 2 8" xfId="40445" xr:uid="{00000000-0005-0000-0000-0000AA180000}"/>
    <cellStyle name="Salida 2 8 3 3 2 9" xfId="44674" xr:uid="{00000000-0005-0000-0000-0000AA180000}"/>
    <cellStyle name="Salida 2 8 3 3 3" xfId="9305" xr:uid="{00000000-0005-0000-0000-0000A9180000}"/>
    <cellStyle name="Salida 2 8 3 3 4" xfId="9514" xr:uid="{00000000-0005-0000-0000-0000A9180000}"/>
    <cellStyle name="Salida 2 8 3 3 5" xfId="10851" xr:uid="{00000000-0005-0000-0000-0000A9180000}"/>
    <cellStyle name="Salida 2 8 3 3 6" xfId="19139" xr:uid="{00000000-0005-0000-0000-0000A9180000}"/>
    <cellStyle name="Salida 2 8 3 3 7" xfId="26748" xr:uid="{00000000-0005-0000-0000-0000A9180000}"/>
    <cellStyle name="Salida 2 8 3 3 8" xfId="33050" xr:uid="{00000000-0005-0000-0000-0000A9180000}"/>
    <cellStyle name="Salida 2 8 3 3 9" xfId="34896" xr:uid="{00000000-0005-0000-0000-0000A9180000}"/>
    <cellStyle name="Salida 2 8 3 4" xfId="3778" xr:uid="{00000000-0005-0000-0000-00009B180000}"/>
    <cellStyle name="Salida 2 8 3 4 10" xfId="42819" xr:uid="{00000000-0005-0000-0000-0000AB180000}"/>
    <cellStyle name="Salida 2 8 3 4 11" xfId="47033" xr:uid="{00000000-0005-0000-0000-0000AB180000}"/>
    <cellStyle name="Salida 2 8 3 4 12" xfId="51201" xr:uid="{00000000-0005-0000-0000-0000AB180000}"/>
    <cellStyle name="Salida 2 8 3 4 13" xfId="55198" xr:uid="{00000000-0005-0000-0000-0000AB180000}"/>
    <cellStyle name="Salida 2 8 3 4 14" xfId="58947" xr:uid="{00000000-0005-0000-0000-0000AB180000}"/>
    <cellStyle name="Salida 2 8 3 4 2" xfId="6643" xr:uid="{00000000-0005-0000-0000-00009C180000}"/>
    <cellStyle name="Salida 2 8 3 4 2 10" xfId="49780" xr:uid="{00000000-0005-0000-0000-0000AC180000}"/>
    <cellStyle name="Salida 2 8 3 4 2 11" xfId="53815" xr:uid="{00000000-0005-0000-0000-0000AC180000}"/>
    <cellStyle name="Salida 2 8 3 4 2 12" xfId="57616" xr:uid="{00000000-0005-0000-0000-0000AC180000}"/>
    <cellStyle name="Salida 2 8 3 4 2 13" xfId="60792" xr:uid="{00000000-0005-0000-0000-0000AC180000}"/>
    <cellStyle name="Salida 2 8 3 4 2 2" xfId="9437" xr:uid="{00000000-0005-0000-0000-0000AC180000}"/>
    <cellStyle name="Salida 2 8 3 4 2 3" xfId="17072" xr:uid="{00000000-0005-0000-0000-0000AC180000}"/>
    <cellStyle name="Salida 2 8 3 4 2 4" xfId="20977" xr:uid="{00000000-0005-0000-0000-0000AC180000}"/>
    <cellStyle name="Salida 2 8 3 4 2 5" xfId="24206" xr:uid="{00000000-0005-0000-0000-0000AC180000}"/>
    <cellStyle name="Salida 2 8 3 4 2 6" xfId="30872" xr:uid="{00000000-0005-0000-0000-0000AC180000}"/>
    <cellStyle name="Salida 2 8 3 4 2 7" xfId="37127" xr:uid="{00000000-0005-0000-0000-0000AC180000}"/>
    <cellStyle name="Salida 2 8 3 4 2 8" xfId="41382" xr:uid="{00000000-0005-0000-0000-0000AC180000}"/>
    <cellStyle name="Salida 2 8 3 4 2 9" xfId="45604" xr:uid="{00000000-0005-0000-0000-0000AC180000}"/>
    <cellStyle name="Salida 2 8 3 4 3" xfId="9020" xr:uid="{00000000-0005-0000-0000-0000AB180000}"/>
    <cellStyle name="Salida 2 8 3 4 4" xfId="14545" xr:uid="{00000000-0005-0000-0000-0000AB180000}"/>
    <cellStyle name="Salida 2 8 3 4 5" xfId="18575" xr:uid="{00000000-0005-0000-0000-0000AB180000}"/>
    <cellStyle name="Salida 2 8 3 4 6" xfId="22361" xr:uid="{00000000-0005-0000-0000-0000AB180000}"/>
    <cellStyle name="Salida 2 8 3 4 7" xfId="28008" xr:uid="{00000000-0005-0000-0000-0000AB180000}"/>
    <cellStyle name="Salida 2 8 3 4 8" xfId="34299" xr:uid="{00000000-0005-0000-0000-0000AB180000}"/>
    <cellStyle name="Salida 2 8 3 4 9" xfId="38572" xr:uid="{00000000-0005-0000-0000-0000AB180000}"/>
    <cellStyle name="Salida 2 8 3 5" xfId="2973" xr:uid="{00000000-0005-0000-0000-00009D180000}"/>
    <cellStyle name="Salida 2 8 3 5 10" xfId="46231" xr:uid="{00000000-0005-0000-0000-0000AD180000}"/>
    <cellStyle name="Salida 2 8 3 5 11" xfId="50399" xr:uid="{00000000-0005-0000-0000-0000AD180000}"/>
    <cellStyle name="Salida 2 8 3 5 12" xfId="54396" xr:uid="{00000000-0005-0000-0000-0000AD180000}"/>
    <cellStyle name="Salida 2 8 3 5 13" xfId="58145" xr:uid="{00000000-0005-0000-0000-0000AD180000}"/>
    <cellStyle name="Salida 2 8 3 5 2" xfId="8011" xr:uid="{00000000-0005-0000-0000-0000AD180000}"/>
    <cellStyle name="Salida 2 8 3 5 3" xfId="13743" xr:uid="{00000000-0005-0000-0000-0000AD180000}"/>
    <cellStyle name="Salida 2 8 3 5 4" xfId="17773" xr:uid="{00000000-0005-0000-0000-0000AD180000}"/>
    <cellStyle name="Salida 2 8 3 5 5" xfId="21559" xr:uid="{00000000-0005-0000-0000-0000AD180000}"/>
    <cellStyle name="Salida 2 8 3 5 6" xfId="27203" xr:uid="{00000000-0005-0000-0000-0000AD180000}"/>
    <cellStyle name="Salida 2 8 3 5 7" xfId="33494" xr:uid="{00000000-0005-0000-0000-0000AD180000}"/>
    <cellStyle name="Salida 2 8 3 5 8" xfId="37767" xr:uid="{00000000-0005-0000-0000-0000AD180000}"/>
    <cellStyle name="Salida 2 8 3 5 9" xfId="42015" xr:uid="{00000000-0005-0000-0000-0000AD180000}"/>
    <cellStyle name="Salida 2 8 3 6" xfId="13360" xr:uid="{00000000-0005-0000-0000-0000A6180000}"/>
    <cellStyle name="Salida 2 8 3 7" xfId="9595" xr:uid="{00000000-0005-0000-0000-0000A6180000}"/>
    <cellStyle name="Salida 2 8 3 8" xfId="15245" xr:uid="{00000000-0005-0000-0000-0000A6180000}"/>
    <cellStyle name="Salida 2 8 3 9" xfId="21432" xr:uid="{00000000-0005-0000-0000-0000A6180000}"/>
    <cellStyle name="Salida 2 8 4" xfId="2123" xr:uid="{00000000-0005-0000-0000-00009E180000}"/>
    <cellStyle name="Salida 2 8 4 10" xfId="39792" xr:uid="{00000000-0005-0000-0000-0000AE180000}"/>
    <cellStyle name="Salida 2 8 4 11" xfId="44030" xr:uid="{00000000-0005-0000-0000-0000AE180000}"/>
    <cellStyle name="Salida 2 8 4 12" xfId="48225" xr:uid="{00000000-0005-0000-0000-0000AE180000}"/>
    <cellStyle name="Salida 2 8 4 13" xfId="52321" xr:uid="{00000000-0005-0000-0000-0000AE180000}"/>
    <cellStyle name="Salida 2 8 4 14" xfId="56201" xr:uid="{00000000-0005-0000-0000-0000AE180000}"/>
    <cellStyle name="Salida 2 8 4 2" xfId="5299" xr:uid="{00000000-0005-0000-0000-00009F180000}"/>
    <cellStyle name="Salida 2 8 4 2 10" xfId="48472" xr:uid="{00000000-0005-0000-0000-0000AF180000}"/>
    <cellStyle name="Salida 2 8 4 2 11" xfId="52541" xr:uid="{00000000-0005-0000-0000-0000AF180000}"/>
    <cellStyle name="Salida 2 8 4 2 12" xfId="56389" xr:uid="{00000000-0005-0000-0000-0000AF180000}"/>
    <cellStyle name="Salida 2 8 4 2 13" xfId="59710" xr:uid="{00000000-0005-0000-0000-0000AF180000}"/>
    <cellStyle name="Salida 2 8 4 2 2" xfId="12389" xr:uid="{00000000-0005-0000-0000-0000AF180000}"/>
    <cellStyle name="Salida 2 8 4 2 3" xfId="15821" xr:uid="{00000000-0005-0000-0000-0000AF180000}"/>
    <cellStyle name="Salida 2 8 4 2 4" xfId="19756" xr:uid="{00000000-0005-0000-0000-0000AF180000}"/>
    <cellStyle name="Salida 2 8 4 2 5" xfId="23124" xr:uid="{00000000-0005-0000-0000-0000AF180000}"/>
    <cellStyle name="Salida 2 8 4 2 6" xfId="29529" xr:uid="{00000000-0005-0000-0000-0000AF180000}"/>
    <cellStyle name="Salida 2 8 4 2 7" xfId="35794" xr:uid="{00000000-0005-0000-0000-0000AF180000}"/>
    <cellStyle name="Salida 2 8 4 2 8" xfId="40050" xr:uid="{00000000-0005-0000-0000-0000AF180000}"/>
    <cellStyle name="Salida 2 8 4 2 9" xfId="44281" xr:uid="{00000000-0005-0000-0000-0000AF180000}"/>
    <cellStyle name="Salida 2 8 4 3" xfId="10508" xr:uid="{00000000-0005-0000-0000-0000AE180000}"/>
    <cellStyle name="Salida 2 8 4 4" xfId="9608" xr:uid="{00000000-0005-0000-0000-0000AE180000}"/>
    <cellStyle name="Salida 2 8 4 5" xfId="9207" xr:uid="{00000000-0005-0000-0000-0000AE180000}"/>
    <cellStyle name="Salida 2 8 4 6" xfId="13391" xr:uid="{00000000-0005-0000-0000-0000AE180000}"/>
    <cellStyle name="Salida 2 8 4 7" xfId="26353" xr:uid="{00000000-0005-0000-0000-0000AE180000}"/>
    <cellStyle name="Salida 2 8 4 8" xfId="32655" xr:uid="{00000000-0005-0000-0000-0000AE180000}"/>
    <cellStyle name="Salida 2 8 4 9" xfId="35531" xr:uid="{00000000-0005-0000-0000-0000AE180000}"/>
    <cellStyle name="Salida 2 8 5" xfId="2520" xr:uid="{00000000-0005-0000-0000-0000A0180000}"/>
    <cellStyle name="Salida 2 8 5 10" xfId="25253" xr:uid="{00000000-0005-0000-0000-0000B0180000}"/>
    <cellStyle name="Salida 2 8 5 11" xfId="31573" xr:uid="{00000000-0005-0000-0000-0000B0180000}"/>
    <cellStyle name="Salida 2 8 5 12" xfId="33362" xr:uid="{00000000-0005-0000-0000-0000B0180000}"/>
    <cellStyle name="Salida 2 8 5 13" xfId="25490" xr:uid="{00000000-0005-0000-0000-0000B0180000}"/>
    <cellStyle name="Salida 2 8 5 14" xfId="31808" xr:uid="{00000000-0005-0000-0000-0000B0180000}"/>
    <cellStyle name="Salida 2 8 5 2" xfId="5696" xr:uid="{00000000-0005-0000-0000-0000A1180000}"/>
    <cellStyle name="Salida 2 8 5 2 10" xfId="48865" xr:uid="{00000000-0005-0000-0000-0000B1180000}"/>
    <cellStyle name="Salida 2 8 5 2 11" xfId="52934" xr:uid="{00000000-0005-0000-0000-0000B1180000}"/>
    <cellStyle name="Salida 2 8 5 2 12" xfId="56781" xr:uid="{00000000-0005-0000-0000-0000B1180000}"/>
    <cellStyle name="Salida 2 8 5 2 13" xfId="60101" xr:uid="{00000000-0005-0000-0000-0000B1180000}"/>
    <cellStyle name="Salida 2 8 5 2 2" xfId="12901" xr:uid="{00000000-0005-0000-0000-0000B1180000}"/>
    <cellStyle name="Salida 2 8 5 2 3" xfId="16214" xr:uid="{00000000-0005-0000-0000-0000B1180000}"/>
    <cellStyle name="Salida 2 8 5 2 4" xfId="20148" xr:uid="{00000000-0005-0000-0000-0000B1180000}"/>
    <cellStyle name="Salida 2 8 5 2 5" xfId="23515" xr:uid="{00000000-0005-0000-0000-0000B1180000}"/>
    <cellStyle name="Salida 2 8 5 2 6" xfId="29926" xr:uid="{00000000-0005-0000-0000-0000B1180000}"/>
    <cellStyle name="Salida 2 8 5 2 7" xfId="36191" xr:uid="{00000000-0005-0000-0000-0000B1180000}"/>
    <cellStyle name="Salida 2 8 5 2 8" xfId="40447" xr:uid="{00000000-0005-0000-0000-0000B1180000}"/>
    <cellStyle name="Salida 2 8 5 2 9" xfId="44676" xr:uid="{00000000-0005-0000-0000-0000B1180000}"/>
    <cellStyle name="Salida 2 8 5 3" xfId="10967" xr:uid="{00000000-0005-0000-0000-0000B0180000}"/>
    <cellStyle name="Salida 2 8 5 4" xfId="7339" xr:uid="{00000000-0005-0000-0000-0000B0180000}"/>
    <cellStyle name="Salida 2 8 5 5" xfId="8347" xr:uid="{00000000-0005-0000-0000-0000B0180000}"/>
    <cellStyle name="Salida 2 8 5 6" xfId="11954" xr:uid="{00000000-0005-0000-0000-0000B0180000}"/>
    <cellStyle name="Salida 2 8 5 7" xfId="26750" xr:uid="{00000000-0005-0000-0000-0000B0180000}"/>
    <cellStyle name="Salida 2 8 5 8" xfId="33052" xr:uid="{00000000-0005-0000-0000-0000B0180000}"/>
    <cellStyle name="Salida 2 8 5 9" xfId="33183" xr:uid="{00000000-0005-0000-0000-0000B0180000}"/>
    <cellStyle name="Salida 2 8 6" xfId="3776" xr:uid="{00000000-0005-0000-0000-0000A2180000}"/>
    <cellStyle name="Salida 2 8 6 10" xfId="42817" xr:uid="{00000000-0005-0000-0000-0000B2180000}"/>
    <cellStyle name="Salida 2 8 6 11" xfId="47031" xr:uid="{00000000-0005-0000-0000-0000B2180000}"/>
    <cellStyle name="Salida 2 8 6 12" xfId="51199" xr:uid="{00000000-0005-0000-0000-0000B2180000}"/>
    <cellStyle name="Salida 2 8 6 13" xfId="55196" xr:uid="{00000000-0005-0000-0000-0000B2180000}"/>
    <cellStyle name="Salida 2 8 6 14" xfId="58945" xr:uid="{00000000-0005-0000-0000-0000B2180000}"/>
    <cellStyle name="Salida 2 8 6 2" xfId="6641" xr:uid="{00000000-0005-0000-0000-0000A3180000}"/>
    <cellStyle name="Salida 2 8 6 2 10" xfId="49778" xr:uid="{00000000-0005-0000-0000-0000B3180000}"/>
    <cellStyle name="Salida 2 8 6 2 11" xfId="53813" xr:uid="{00000000-0005-0000-0000-0000B3180000}"/>
    <cellStyle name="Salida 2 8 6 2 12" xfId="57614" xr:uid="{00000000-0005-0000-0000-0000B3180000}"/>
    <cellStyle name="Salida 2 8 6 2 13" xfId="60790" xr:uid="{00000000-0005-0000-0000-0000B3180000}"/>
    <cellStyle name="Salida 2 8 6 2 2" xfId="10661" xr:uid="{00000000-0005-0000-0000-0000B3180000}"/>
    <cellStyle name="Salida 2 8 6 2 3" xfId="17070" xr:uid="{00000000-0005-0000-0000-0000B3180000}"/>
    <cellStyle name="Salida 2 8 6 2 4" xfId="20975" xr:uid="{00000000-0005-0000-0000-0000B3180000}"/>
    <cellStyle name="Salida 2 8 6 2 5" xfId="24204" xr:uid="{00000000-0005-0000-0000-0000B3180000}"/>
    <cellStyle name="Salida 2 8 6 2 6" xfId="30870" xr:uid="{00000000-0005-0000-0000-0000B3180000}"/>
    <cellStyle name="Salida 2 8 6 2 7" xfId="37125" xr:uid="{00000000-0005-0000-0000-0000B3180000}"/>
    <cellStyle name="Salida 2 8 6 2 8" xfId="41380" xr:uid="{00000000-0005-0000-0000-0000B3180000}"/>
    <cellStyle name="Salida 2 8 6 2 9" xfId="45602" xr:uid="{00000000-0005-0000-0000-0000B3180000}"/>
    <cellStyle name="Salida 2 8 6 3" xfId="9748" xr:uid="{00000000-0005-0000-0000-0000B2180000}"/>
    <cellStyle name="Salida 2 8 6 4" xfId="14543" xr:uid="{00000000-0005-0000-0000-0000B2180000}"/>
    <cellStyle name="Salida 2 8 6 5" xfId="18573" xr:uid="{00000000-0005-0000-0000-0000B2180000}"/>
    <cellStyle name="Salida 2 8 6 6" xfId="22359" xr:uid="{00000000-0005-0000-0000-0000B2180000}"/>
    <cellStyle name="Salida 2 8 6 7" xfId="28006" xr:uid="{00000000-0005-0000-0000-0000B2180000}"/>
    <cellStyle name="Salida 2 8 6 8" xfId="34297" xr:uid="{00000000-0005-0000-0000-0000B2180000}"/>
    <cellStyle name="Salida 2 8 6 9" xfId="38570" xr:uid="{00000000-0005-0000-0000-0000B2180000}"/>
    <cellStyle name="Salida 2 8 7" xfId="2971" xr:uid="{00000000-0005-0000-0000-0000A4180000}"/>
    <cellStyle name="Salida 2 8 7 10" xfId="46229" xr:uid="{00000000-0005-0000-0000-0000B4180000}"/>
    <cellStyle name="Salida 2 8 7 11" xfId="50397" xr:uid="{00000000-0005-0000-0000-0000B4180000}"/>
    <cellStyle name="Salida 2 8 7 12" xfId="54394" xr:uid="{00000000-0005-0000-0000-0000B4180000}"/>
    <cellStyle name="Salida 2 8 7 13" xfId="58143" xr:uid="{00000000-0005-0000-0000-0000B4180000}"/>
    <cellStyle name="Salida 2 8 7 2" xfId="8013" xr:uid="{00000000-0005-0000-0000-0000B4180000}"/>
    <cellStyle name="Salida 2 8 7 3" xfId="13741" xr:uid="{00000000-0005-0000-0000-0000B4180000}"/>
    <cellStyle name="Salida 2 8 7 4" xfId="17771" xr:uid="{00000000-0005-0000-0000-0000B4180000}"/>
    <cellStyle name="Salida 2 8 7 5" xfId="21557" xr:uid="{00000000-0005-0000-0000-0000B4180000}"/>
    <cellStyle name="Salida 2 8 7 6" xfId="27201" xr:uid="{00000000-0005-0000-0000-0000B4180000}"/>
    <cellStyle name="Salida 2 8 7 7" xfId="33492" xr:uid="{00000000-0005-0000-0000-0000B4180000}"/>
    <cellStyle name="Salida 2 8 7 8" xfId="37765" xr:uid="{00000000-0005-0000-0000-0000B4180000}"/>
    <cellStyle name="Salida 2 8 7 9" xfId="42013" xr:uid="{00000000-0005-0000-0000-0000B4180000}"/>
    <cellStyle name="Salida 2 8 8" xfId="9140" xr:uid="{00000000-0005-0000-0000-000085180000}"/>
    <cellStyle name="Salida 2 8 9" xfId="11609" xr:uid="{00000000-0005-0000-0000-000085180000}"/>
    <cellStyle name="Salida 2 9" xfId="1310" xr:uid="{00000000-0005-0000-0000-0000A5180000}"/>
    <cellStyle name="Salida 2 9 10" xfId="16446" xr:uid="{00000000-0005-0000-0000-0000B5180000}"/>
    <cellStyle name="Salida 2 9 11" xfId="19254" xr:uid="{00000000-0005-0000-0000-0000B5180000}"/>
    <cellStyle name="Salida 2 9 12" xfId="25552" xr:uid="{00000000-0005-0000-0000-0000B5180000}"/>
    <cellStyle name="Salida 2 9 13" xfId="31868" xr:uid="{00000000-0005-0000-0000-0000B5180000}"/>
    <cellStyle name="Salida 2 9 14" xfId="25093" xr:uid="{00000000-0005-0000-0000-0000B5180000}"/>
    <cellStyle name="Salida 2 9 15" xfId="24705" xr:uid="{00000000-0005-0000-0000-0000B5180000}"/>
    <cellStyle name="Salida 2 9 16" xfId="25032" xr:uid="{00000000-0005-0000-0000-0000B5180000}"/>
    <cellStyle name="Salida 2 9 17" xfId="24547" xr:uid="{00000000-0005-0000-0000-0000B5180000}"/>
    <cellStyle name="Salida 2 9 18" xfId="25489" xr:uid="{00000000-0005-0000-0000-0000B5180000}"/>
    <cellStyle name="Salida 2 9 19" xfId="31807" xr:uid="{00000000-0005-0000-0000-0000B5180000}"/>
    <cellStyle name="Salida 2 9 2" xfId="1311" xr:uid="{00000000-0005-0000-0000-0000A6180000}"/>
    <cellStyle name="Salida 2 9 2 10" xfId="13393" xr:uid="{00000000-0005-0000-0000-0000B6180000}"/>
    <cellStyle name="Salida 2 9 2 11" xfId="13537" xr:uid="{00000000-0005-0000-0000-0000B6180000}"/>
    <cellStyle name="Salida 2 9 2 12" xfId="20364" xr:uid="{00000000-0005-0000-0000-0000B6180000}"/>
    <cellStyle name="Salida 2 9 2 13" xfId="25553" xr:uid="{00000000-0005-0000-0000-0000B6180000}"/>
    <cellStyle name="Salida 2 9 2 14" xfId="31869" xr:uid="{00000000-0005-0000-0000-0000B6180000}"/>
    <cellStyle name="Salida 2 9 2 15" xfId="35281" xr:uid="{00000000-0005-0000-0000-0000B6180000}"/>
    <cellStyle name="Salida 2 9 2 16" xfId="39548" xr:uid="{00000000-0005-0000-0000-0000B6180000}"/>
    <cellStyle name="Salida 2 9 2 17" xfId="43790" xr:uid="{00000000-0005-0000-0000-0000B6180000}"/>
    <cellStyle name="Salida 2 9 2 18" xfId="47991" xr:uid="{00000000-0005-0000-0000-0000B6180000}"/>
    <cellStyle name="Salida 2 9 2 19" xfId="52114" xr:uid="{00000000-0005-0000-0000-0000B6180000}"/>
    <cellStyle name="Salida 2 9 2 2" xfId="1594" xr:uid="{00000000-0005-0000-0000-0000A7180000}"/>
    <cellStyle name="Salida 2 9 2 2 10" xfId="25831" xr:uid="{00000000-0005-0000-0000-0000B7180000}"/>
    <cellStyle name="Salida 2 9 2 2 11" xfId="32145" xr:uid="{00000000-0005-0000-0000-0000B7180000}"/>
    <cellStyle name="Salida 2 9 2 2 12" xfId="35247" xr:uid="{00000000-0005-0000-0000-0000B7180000}"/>
    <cellStyle name="Salida 2 9 2 2 13" xfId="39514" xr:uid="{00000000-0005-0000-0000-0000B7180000}"/>
    <cellStyle name="Salida 2 9 2 2 14" xfId="43756" xr:uid="{00000000-0005-0000-0000-0000B7180000}"/>
    <cellStyle name="Salida 2 9 2 2 15" xfId="47957" xr:uid="{00000000-0005-0000-0000-0000B7180000}"/>
    <cellStyle name="Salida 2 9 2 2 16" xfId="52081" xr:uid="{00000000-0005-0000-0000-0000B7180000}"/>
    <cellStyle name="Salida 2 9 2 2 17" xfId="55993" xr:uid="{00000000-0005-0000-0000-0000B7180000}"/>
    <cellStyle name="Salida 2 9 2 2 2" xfId="2397" xr:uid="{00000000-0005-0000-0000-0000A8180000}"/>
    <cellStyle name="Salida 2 9 2 2 2 10" xfId="31541" xr:uid="{00000000-0005-0000-0000-0000B8180000}"/>
    <cellStyle name="Salida 2 9 2 2 2 11" xfId="33366" xr:uid="{00000000-0005-0000-0000-0000B8180000}"/>
    <cellStyle name="Salida 2 9 2 2 2 12" xfId="25281" xr:uid="{00000000-0005-0000-0000-0000B8180000}"/>
    <cellStyle name="Salida 2 9 2 2 2 13" xfId="31601" xr:uid="{00000000-0005-0000-0000-0000B8180000}"/>
    <cellStyle name="Salida 2 9 2 2 2 14" xfId="35071" xr:uid="{00000000-0005-0000-0000-0000B8180000}"/>
    <cellStyle name="Salida 2 9 2 2 2 2" xfId="5573" xr:uid="{00000000-0005-0000-0000-0000A9180000}"/>
    <cellStyle name="Salida 2 9 2 2 2 2 10" xfId="48746" xr:uid="{00000000-0005-0000-0000-0000B9180000}"/>
    <cellStyle name="Salida 2 9 2 2 2 2 11" xfId="52815" xr:uid="{00000000-0005-0000-0000-0000B9180000}"/>
    <cellStyle name="Salida 2 9 2 2 2 2 12" xfId="56663" xr:uid="{00000000-0005-0000-0000-0000B9180000}"/>
    <cellStyle name="Salida 2 9 2 2 2 2 13" xfId="59983" xr:uid="{00000000-0005-0000-0000-0000B9180000}"/>
    <cellStyle name="Salida 2 9 2 2 2 2 2" xfId="7355" xr:uid="{00000000-0005-0000-0000-0000B9180000}"/>
    <cellStyle name="Salida 2 9 2 2 2 2 3" xfId="16095" xr:uid="{00000000-0005-0000-0000-0000B9180000}"/>
    <cellStyle name="Salida 2 9 2 2 2 2 4" xfId="20029" xr:uid="{00000000-0005-0000-0000-0000B9180000}"/>
    <cellStyle name="Salida 2 9 2 2 2 2 5" xfId="23397" xr:uid="{00000000-0005-0000-0000-0000B9180000}"/>
    <cellStyle name="Salida 2 9 2 2 2 2 6" xfId="29803" xr:uid="{00000000-0005-0000-0000-0000B9180000}"/>
    <cellStyle name="Salida 2 9 2 2 2 2 7" xfId="36068" xr:uid="{00000000-0005-0000-0000-0000B9180000}"/>
    <cellStyle name="Salida 2 9 2 2 2 2 8" xfId="40324" xr:uid="{00000000-0005-0000-0000-0000B9180000}"/>
    <cellStyle name="Salida 2 9 2 2 2 2 9" xfId="44555" xr:uid="{00000000-0005-0000-0000-0000B9180000}"/>
    <cellStyle name="Salida 2 9 2 2 2 3" xfId="9536" xr:uid="{00000000-0005-0000-0000-0000B8180000}"/>
    <cellStyle name="Salida 2 9 2 2 2 4" xfId="10951" xr:uid="{00000000-0005-0000-0000-0000B8180000}"/>
    <cellStyle name="Salida 2 9 2 2 2 5" xfId="9388" xr:uid="{00000000-0005-0000-0000-0000B8180000}"/>
    <cellStyle name="Salida 2 9 2 2 2 6" xfId="20264" xr:uid="{00000000-0005-0000-0000-0000B8180000}"/>
    <cellStyle name="Salida 2 9 2 2 2 7" xfId="26627" xr:uid="{00000000-0005-0000-0000-0000B8180000}"/>
    <cellStyle name="Salida 2 9 2 2 2 8" xfId="32929" xr:uid="{00000000-0005-0000-0000-0000B8180000}"/>
    <cellStyle name="Salida 2 9 2 2 2 9" xfId="25221" xr:uid="{00000000-0005-0000-0000-0000B8180000}"/>
    <cellStyle name="Salida 2 9 2 2 3" xfId="3541" xr:uid="{00000000-0005-0000-0000-0000AA180000}"/>
    <cellStyle name="Salida 2 9 2 2 3 10" xfId="42582" xr:uid="{00000000-0005-0000-0000-0000BA180000}"/>
    <cellStyle name="Salida 2 9 2 2 3 11" xfId="46796" xr:uid="{00000000-0005-0000-0000-0000BA180000}"/>
    <cellStyle name="Salida 2 9 2 2 3 12" xfId="50964" xr:uid="{00000000-0005-0000-0000-0000BA180000}"/>
    <cellStyle name="Salida 2 9 2 2 3 13" xfId="54961" xr:uid="{00000000-0005-0000-0000-0000BA180000}"/>
    <cellStyle name="Salida 2 9 2 2 3 14" xfId="58710" xr:uid="{00000000-0005-0000-0000-0000BA180000}"/>
    <cellStyle name="Salida 2 9 2 2 3 2" xfId="6481" xr:uid="{00000000-0005-0000-0000-0000AB180000}"/>
    <cellStyle name="Salida 2 9 2 2 3 2 10" xfId="49618" xr:uid="{00000000-0005-0000-0000-0000BB180000}"/>
    <cellStyle name="Salida 2 9 2 2 3 2 11" xfId="53653" xr:uid="{00000000-0005-0000-0000-0000BB180000}"/>
    <cellStyle name="Salida 2 9 2 2 3 2 12" xfId="57454" xr:uid="{00000000-0005-0000-0000-0000BB180000}"/>
    <cellStyle name="Salida 2 9 2 2 3 2 13" xfId="60630" xr:uid="{00000000-0005-0000-0000-0000BB180000}"/>
    <cellStyle name="Salida 2 9 2 2 3 2 2" xfId="12847" xr:uid="{00000000-0005-0000-0000-0000BB180000}"/>
    <cellStyle name="Salida 2 9 2 2 3 2 3" xfId="16910" xr:uid="{00000000-0005-0000-0000-0000BB180000}"/>
    <cellStyle name="Salida 2 9 2 2 3 2 4" xfId="20815" xr:uid="{00000000-0005-0000-0000-0000BB180000}"/>
    <cellStyle name="Salida 2 9 2 2 3 2 5" xfId="24044" xr:uid="{00000000-0005-0000-0000-0000BB180000}"/>
    <cellStyle name="Salida 2 9 2 2 3 2 6" xfId="30710" xr:uid="{00000000-0005-0000-0000-0000BB180000}"/>
    <cellStyle name="Salida 2 9 2 2 3 2 7" xfId="36965" xr:uid="{00000000-0005-0000-0000-0000BB180000}"/>
    <cellStyle name="Salida 2 9 2 2 3 2 8" xfId="41220" xr:uid="{00000000-0005-0000-0000-0000BB180000}"/>
    <cellStyle name="Salida 2 9 2 2 3 2 9" xfId="45442" xr:uid="{00000000-0005-0000-0000-0000BB180000}"/>
    <cellStyle name="Salida 2 9 2 2 3 3" xfId="11514" xr:uid="{00000000-0005-0000-0000-0000BA180000}"/>
    <cellStyle name="Salida 2 9 2 2 3 4" xfId="14308" xr:uid="{00000000-0005-0000-0000-0000BA180000}"/>
    <cellStyle name="Salida 2 9 2 2 3 5" xfId="18338" xr:uid="{00000000-0005-0000-0000-0000BA180000}"/>
    <cellStyle name="Salida 2 9 2 2 3 6" xfId="22124" xr:uid="{00000000-0005-0000-0000-0000BA180000}"/>
    <cellStyle name="Salida 2 9 2 2 3 7" xfId="27771" xr:uid="{00000000-0005-0000-0000-0000BA180000}"/>
    <cellStyle name="Salida 2 9 2 2 3 8" xfId="34062" xr:uid="{00000000-0005-0000-0000-0000BA180000}"/>
    <cellStyle name="Salida 2 9 2 2 3 9" xfId="38335" xr:uid="{00000000-0005-0000-0000-0000BA180000}"/>
    <cellStyle name="Salida 2 9 2 2 4" xfId="4054" xr:uid="{00000000-0005-0000-0000-0000AC180000}"/>
    <cellStyle name="Salida 2 9 2 2 4 10" xfId="43095" xr:uid="{00000000-0005-0000-0000-0000BC180000}"/>
    <cellStyle name="Salida 2 9 2 2 4 11" xfId="47309" xr:uid="{00000000-0005-0000-0000-0000BC180000}"/>
    <cellStyle name="Salida 2 9 2 2 4 12" xfId="51477" xr:uid="{00000000-0005-0000-0000-0000BC180000}"/>
    <cellStyle name="Salida 2 9 2 2 4 13" xfId="55474" xr:uid="{00000000-0005-0000-0000-0000BC180000}"/>
    <cellStyle name="Salida 2 9 2 2 4 14" xfId="59223" xr:uid="{00000000-0005-0000-0000-0000BC180000}"/>
    <cellStyle name="Salida 2 9 2 2 4 2" xfId="6914" xr:uid="{00000000-0005-0000-0000-0000AD180000}"/>
    <cellStyle name="Salida 2 9 2 2 4 2 10" xfId="50051" xr:uid="{00000000-0005-0000-0000-0000BD180000}"/>
    <cellStyle name="Salida 2 9 2 2 4 2 11" xfId="54086" xr:uid="{00000000-0005-0000-0000-0000BD180000}"/>
    <cellStyle name="Salida 2 9 2 2 4 2 12" xfId="57887" xr:uid="{00000000-0005-0000-0000-0000BD180000}"/>
    <cellStyle name="Salida 2 9 2 2 4 2 13" xfId="61063" xr:uid="{00000000-0005-0000-0000-0000BD180000}"/>
    <cellStyle name="Salida 2 9 2 2 4 2 2" xfId="12692" xr:uid="{00000000-0005-0000-0000-0000BD180000}"/>
    <cellStyle name="Salida 2 9 2 2 4 2 3" xfId="17343" xr:uid="{00000000-0005-0000-0000-0000BD180000}"/>
    <cellStyle name="Salida 2 9 2 2 4 2 4" xfId="21248" xr:uid="{00000000-0005-0000-0000-0000BD180000}"/>
    <cellStyle name="Salida 2 9 2 2 4 2 5" xfId="24477" xr:uid="{00000000-0005-0000-0000-0000BD180000}"/>
    <cellStyle name="Salida 2 9 2 2 4 2 6" xfId="31143" xr:uid="{00000000-0005-0000-0000-0000BD180000}"/>
    <cellStyle name="Salida 2 9 2 2 4 2 7" xfId="37398" xr:uid="{00000000-0005-0000-0000-0000BD180000}"/>
    <cellStyle name="Salida 2 9 2 2 4 2 8" xfId="41653" xr:uid="{00000000-0005-0000-0000-0000BD180000}"/>
    <cellStyle name="Salida 2 9 2 2 4 2 9" xfId="45875" xr:uid="{00000000-0005-0000-0000-0000BD180000}"/>
    <cellStyle name="Salida 2 9 2 2 4 3" xfId="11786" xr:uid="{00000000-0005-0000-0000-0000BC180000}"/>
    <cellStyle name="Salida 2 9 2 2 4 4" xfId="14821" xr:uid="{00000000-0005-0000-0000-0000BC180000}"/>
    <cellStyle name="Salida 2 9 2 2 4 5" xfId="18851" xr:uid="{00000000-0005-0000-0000-0000BC180000}"/>
    <cellStyle name="Salida 2 9 2 2 4 6" xfId="22637" xr:uid="{00000000-0005-0000-0000-0000BC180000}"/>
    <cellStyle name="Salida 2 9 2 2 4 7" xfId="28284" xr:uid="{00000000-0005-0000-0000-0000BC180000}"/>
    <cellStyle name="Salida 2 9 2 2 4 8" xfId="34575" xr:uid="{00000000-0005-0000-0000-0000BC180000}"/>
    <cellStyle name="Salida 2 9 2 2 4 9" xfId="38848" xr:uid="{00000000-0005-0000-0000-0000BC180000}"/>
    <cellStyle name="Salida 2 9 2 2 5" xfId="3642" xr:uid="{00000000-0005-0000-0000-0000AE180000}"/>
    <cellStyle name="Salida 2 9 2 2 5 10" xfId="46897" xr:uid="{00000000-0005-0000-0000-0000BE180000}"/>
    <cellStyle name="Salida 2 9 2 2 5 11" xfId="51065" xr:uid="{00000000-0005-0000-0000-0000BE180000}"/>
    <cellStyle name="Salida 2 9 2 2 5 12" xfId="55062" xr:uid="{00000000-0005-0000-0000-0000BE180000}"/>
    <cellStyle name="Salida 2 9 2 2 5 13" xfId="58811" xr:uid="{00000000-0005-0000-0000-0000BE180000}"/>
    <cellStyle name="Salida 2 9 2 2 5 2" xfId="9037" xr:uid="{00000000-0005-0000-0000-0000BE180000}"/>
    <cellStyle name="Salida 2 9 2 2 5 3" xfId="14409" xr:uid="{00000000-0005-0000-0000-0000BE180000}"/>
    <cellStyle name="Salida 2 9 2 2 5 4" xfId="18439" xr:uid="{00000000-0005-0000-0000-0000BE180000}"/>
    <cellStyle name="Salida 2 9 2 2 5 5" xfId="22225" xr:uid="{00000000-0005-0000-0000-0000BE180000}"/>
    <cellStyle name="Salida 2 9 2 2 5 6" xfId="27872" xr:uid="{00000000-0005-0000-0000-0000BE180000}"/>
    <cellStyle name="Salida 2 9 2 2 5 7" xfId="34163" xr:uid="{00000000-0005-0000-0000-0000BE180000}"/>
    <cellStyle name="Salida 2 9 2 2 5 8" xfId="38436" xr:uid="{00000000-0005-0000-0000-0000BE180000}"/>
    <cellStyle name="Salida 2 9 2 2 5 9" xfId="42683" xr:uid="{00000000-0005-0000-0000-0000BE180000}"/>
    <cellStyle name="Salida 2 9 2 2 6" xfId="9505" xr:uid="{00000000-0005-0000-0000-0000B7180000}"/>
    <cellStyle name="Salida 2 9 2 2 7" xfId="10611" xr:uid="{00000000-0005-0000-0000-0000B7180000}"/>
    <cellStyle name="Salida 2 9 2 2 8" xfId="15212" xr:uid="{00000000-0005-0000-0000-0000B7180000}"/>
    <cellStyle name="Salida 2 9 2 2 9" xfId="19221" xr:uid="{00000000-0005-0000-0000-0000B7180000}"/>
    <cellStyle name="Salida 2 9 2 20" xfId="56026" xr:uid="{00000000-0005-0000-0000-0000B6180000}"/>
    <cellStyle name="Salida 2 9 2 3" xfId="1595" xr:uid="{00000000-0005-0000-0000-0000AF180000}"/>
    <cellStyle name="Salida 2 9 2 3 10" xfId="25832" xr:uid="{00000000-0005-0000-0000-0000BF180000}"/>
    <cellStyle name="Salida 2 9 2 3 11" xfId="32146" xr:uid="{00000000-0005-0000-0000-0000BF180000}"/>
    <cellStyle name="Salida 2 9 2 3 12" xfId="37612" xr:uid="{00000000-0005-0000-0000-0000BF180000}"/>
    <cellStyle name="Salida 2 9 2 3 13" xfId="41866" xr:uid="{00000000-0005-0000-0000-0000BF180000}"/>
    <cellStyle name="Salida 2 9 2 3 14" xfId="46085" xr:uid="{00000000-0005-0000-0000-0000BF180000}"/>
    <cellStyle name="Salida 2 9 2 3 15" xfId="50257" xr:uid="{00000000-0005-0000-0000-0000BF180000}"/>
    <cellStyle name="Salida 2 9 2 3 16" xfId="54277" xr:uid="{00000000-0005-0000-0000-0000BF180000}"/>
    <cellStyle name="Salida 2 9 2 3 17" xfId="58040" xr:uid="{00000000-0005-0000-0000-0000BF180000}"/>
    <cellStyle name="Salida 2 9 2 3 2" xfId="2398" xr:uid="{00000000-0005-0000-0000-0000B0180000}"/>
    <cellStyle name="Salida 2 9 2 3 2 10" xfId="39390" xr:uid="{00000000-0005-0000-0000-0000C0180000}"/>
    <cellStyle name="Salida 2 9 2 3 2 11" xfId="43632" xr:uid="{00000000-0005-0000-0000-0000C0180000}"/>
    <cellStyle name="Salida 2 9 2 3 2 12" xfId="47836" xr:uid="{00000000-0005-0000-0000-0000C0180000}"/>
    <cellStyle name="Salida 2 9 2 3 2 13" xfId="51968" xr:uid="{00000000-0005-0000-0000-0000C0180000}"/>
    <cellStyle name="Salida 2 9 2 3 2 14" xfId="55898" xr:uid="{00000000-0005-0000-0000-0000C0180000}"/>
    <cellStyle name="Salida 2 9 2 3 2 2" xfId="5574" xr:uid="{00000000-0005-0000-0000-0000B1180000}"/>
    <cellStyle name="Salida 2 9 2 3 2 2 10" xfId="48747" xr:uid="{00000000-0005-0000-0000-0000C1180000}"/>
    <cellStyle name="Salida 2 9 2 3 2 2 11" xfId="52816" xr:uid="{00000000-0005-0000-0000-0000C1180000}"/>
    <cellStyle name="Salida 2 9 2 3 2 2 12" xfId="56664" xr:uid="{00000000-0005-0000-0000-0000C1180000}"/>
    <cellStyle name="Salida 2 9 2 3 2 2 13" xfId="59984" xr:uid="{00000000-0005-0000-0000-0000C1180000}"/>
    <cellStyle name="Salida 2 9 2 3 2 2 2" xfId="7354" xr:uid="{00000000-0005-0000-0000-0000C1180000}"/>
    <cellStyle name="Salida 2 9 2 3 2 2 3" xfId="16096" xr:uid="{00000000-0005-0000-0000-0000C1180000}"/>
    <cellStyle name="Salida 2 9 2 3 2 2 4" xfId="20030" xr:uid="{00000000-0005-0000-0000-0000C1180000}"/>
    <cellStyle name="Salida 2 9 2 3 2 2 5" xfId="23398" xr:uid="{00000000-0005-0000-0000-0000C1180000}"/>
    <cellStyle name="Salida 2 9 2 3 2 2 6" xfId="29804" xr:uid="{00000000-0005-0000-0000-0000C1180000}"/>
    <cellStyle name="Salida 2 9 2 3 2 2 7" xfId="36069" xr:uid="{00000000-0005-0000-0000-0000C1180000}"/>
    <cellStyle name="Salida 2 9 2 3 2 2 8" xfId="40325" xr:uid="{00000000-0005-0000-0000-0000C1180000}"/>
    <cellStyle name="Salida 2 9 2 3 2 2 9" xfId="44556" xr:uid="{00000000-0005-0000-0000-0000C1180000}"/>
    <cellStyle name="Salida 2 9 2 3 2 3" xfId="11878" xr:uid="{00000000-0005-0000-0000-0000C0180000}"/>
    <cellStyle name="Salida 2 9 2 3 2 4" xfId="12457" xr:uid="{00000000-0005-0000-0000-0000C0180000}"/>
    <cellStyle name="Salida 2 9 2 3 2 5" xfId="8678" xr:uid="{00000000-0005-0000-0000-0000C0180000}"/>
    <cellStyle name="Salida 2 9 2 3 2 6" xfId="15271" xr:uid="{00000000-0005-0000-0000-0000C0180000}"/>
    <cellStyle name="Salida 2 9 2 3 2 7" xfId="26628" xr:uid="{00000000-0005-0000-0000-0000C0180000}"/>
    <cellStyle name="Salida 2 9 2 3 2 8" xfId="32930" xr:uid="{00000000-0005-0000-0000-0000C0180000}"/>
    <cellStyle name="Salida 2 9 2 3 2 9" xfId="35122" xr:uid="{00000000-0005-0000-0000-0000C0180000}"/>
    <cellStyle name="Salida 2 9 2 3 3" xfId="3542" xr:uid="{00000000-0005-0000-0000-0000B2180000}"/>
    <cellStyle name="Salida 2 9 2 3 3 10" xfId="42583" xr:uid="{00000000-0005-0000-0000-0000C2180000}"/>
    <cellStyle name="Salida 2 9 2 3 3 11" xfId="46797" xr:uid="{00000000-0005-0000-0000-0000C2180000}"/>
    <cellStyle name="Salida 2 9 2 3 3 12" xfId="50965" xr:uid="{00000000-0005-0000-0000-0000C2180000}"/>
    <cellStyle name="Salida 2 9 2 3 3 13" xfId="54962" xr:uid="{00000000-0005-0000-0000-0000C2180000}"/>
    <cellStyle name="Salida 2 9 2 3 3 14" xfId="58711" xr:uid="{00000000-0005-0000-0000-0000C2180000}"/>
    <cellStyle name="Salida 2 9 2 3 3 2" xfId="6482" xr:uid="{00000000-0005-0000-0000-0000B3180000}"/>
    <cellStyle name="Salida 2 9 2 3 3 2 10" xfId="49619" xr:uid="{00000000-0005-0000-0000-0000C3180000}"/>
    <cellStyle name="Salida 2 9 2 3 3 2 11" xfId="53654" xr:uid="{00000000-0005-0000-0000-0000C3180000}"/>
    <cellStyle name="Salida 2 9 2 3 3 2 12" xfId="57455" xr:uid="{00000000-0005-0000-0000-0000C3180000}"/>
    <cellStyle name="Salida 2 9 2 3 3 2 13" xfId="60631" xr:uid="{00000000-0005-0000-0000-0000C3180000}"/>
    <cellStyle name="Salida 2 9 2 3 3 2 2" xfId="10237" xr:uid="{00000000-0005-0000-0000-0000C3180000}"/>
    <cellStyle name="Salida 2 9 2 3 3 2 3" xfId="16911" xr:uid="{00000000-0005-0000-0000-0000C3180000}"/>
    <cellStyle name="Salida 2 9 2 3 3 2 4" xfId="20816" xr:uid="{00000000-0005-0000-0000-0000C3180000}"/>
    <cellStyle name="Salida 2 9 2 3 3 2 5" xfId="24045" xr:uid="{00000000-0005-0000-0000-0000C3180000}"/>
    <cellStyle name="Salida 2 9 2 3 3 2 6" xfId="30711" xr:uid="{00000000-0005-0000-0000-0000C3180000}"/>
    <cellStyle name="Salida 2 9 2 3 3 2 7" xfId="36966" xr:uid="{00000000-0005-0000-0000-0000C3180000}"/>
    <cellStyle name="Salida 2 9 2 3 3 2 8" xfId="41221" xr:uid="{00000000-0005-0000-0000-0000C3180000}"/>
    <cellStyle name="Salida 2 9 2 3 3 2 9" xfId="45443" xr:uid="{00000000-0005-0000-0000-0000C3180000}"/>
    <cellStyle name="Salida 2 9 2 3 3 3" xfId="13634" xr:uid="{00000000-0005-0000-0000-0000C2180000}"/>
    <cellStyle name="Salida 2 9 2 3 3 4" xfId="14309" xr:uid="{00000000-0005-0000-0000-0000C2180000}"/>
    <cellStyle name="Salida 2 9 2 3 3 5" xfId="18339" xr:uid="{00000000-0005-0000-0000-0000C2180000}"/>
    <cellStyle name="Salida 2 9 2 3 3 6" xfId="22125" xr:uid="{00000000-0005-0000-0000-0000C2180000}"/>
    <cellStyle name="Salida 2 9 2 3 3 7" xfId="27772" xr:uid="{00000000-0005-0000-0000-0000C2180000}"/>
    <cellStyle name="Salida 2 9 2 3 3 8" xfId="34063" xr:uid="{00000000-0005-0000-0000-0000C2180000}"/>
    <cellStyle name="Salida 2 9 2 3 3 9" xfId="38336" xr:uid="{00000000-0005-0000-0000-0000C2180000}"/>
    <cellStyle name="Salida 2 9 2 3 4" xfId="4055" xr:uid="{00000000-0005-0000-0000-0000B4180000}"/>
    <cellStyle name="Salida 2 9 2 3 4 10" xfId="43096" xr:uid="{00000000-0005-0000-0000-0000C4180000}"/>
    <cellStyle name="Salida 2 9 2 3 4 11" xfId="47310" xr:uid="{00000000-0005-0000-0000-0000C4180000}"/>
    <cellStyle name="Salida 2 9 2 3 4 12" xfId="51478" xr:uid="{00000000-0005-0000-0000-0000C4180000}"/>
    <cellStyle name="Salida 2 9 2 3 4 13" xfId="55475" xr:uid="{00000000-0005-0000-0000-0000C4180000}"/>
    <cellStyle name="Salida 2 9 2 3 4 14" xfId="59224" xr:uid="{00000000-0005-0000-0000-0000C4180000}"/>
    <cellStyle name="Salida 2 9 2 3 4 2" xfId="6915" xr:uid="{00000000-0005-0000-0000-0000B5180000}"/>
    <cellStyle name="Salida 2 9 2 3 4 2 10" xfId="50052" xr:uid="{00000000-0005-0000-0000-0000C5180000}"/>
    <cellStyle name="Salida 2 9 2 3 4 2 11" xfId="54087" xr:uid="{00000000-0005-0000-0000-0000C5180000}"/>
    <cellStyle name="Salida 2 9 2 3 4 2 12" xfId="57888" xr:uid="{00000000-0005-0000-0000-0000C5180000}"/>
    <cellStyle name="Salida 2 9 2 3 4 2 13" xfId="61064" xr:uid="{00000000-0005-0000-0000-0000C5180000}"/>
    <cellStyle name="Salida 2 9 2 3 4 2 2" xfId="9993" xr:uid="{00000000-0005-0000-0000-0000C5180000}"/>
    <cellStyle name="Salida 2 9 2 3 4 2 3" xfId="17344" xr:uid="{00000000-0005-0000-0000-0000C5180000}"/>
    <cellStyle name="Salida 2 9 2 3 4 2 4" xfId="21249" xr:uid="{00000000-0005-0000-0000-0000C5180000}"/>
    <cellStyle name="Salida 2 9 2 3 4 2 5" xfId="24478" xr:uid="{00000000-0005-0000-0000-0000C5180000}"/>
    <cellStyle name="Salida 2 9 2 3 4 2 6" xfId="31144" xr:uid="{00000000-0005-0000-0000-0000C5180000}"/>
    <cellStyle name="Salida 2 9 2 3 4 2 7" xfId="37399" xr:uid="{00000000-0005-0000-0000-0000C5180000}"/>
    <cellStyle name="Salida 2 9 2 3 4 2 8" xfId="41654" xr:uid="{00000000-0005-0000-0000-0000C5180000}"/>
    <cellStyle name="Salida 2 9 2 3 4 2 9" xfId="45876" xr:uid="{00000000-0005-0000-0000-0000C5180000}"/>
    <cellStyle name="Salida 2 9 2 3 4 3" xfId="8986" xr:uid="{00000000-0005-0000-0000-0000C4180000}"/>
    <cellStyle name="Salida 2 9 2 3 4 4" xfId="14822" xr:uid="{00000000-0005-0000-0000-0000C4180000}"/>
    <cellStyle name="Salida 2 9 2 3 4 5" xfId="18852" xr:uid="{00000000-0005-0000-0000-0000C4180000}"/>
    <cellStyle name="Salida 2 9 2 3 4 6" xfId="22638" xr:uid="{00000000-0005-0000-0000-0000C4180000}"/>
    <cellStyle name="Salida 2 9 2 3 4 7" xfId="28285" xr:uid="{00000000-0005-0000-0000-0000C4180000}"/>
    <cellStyle name="Salida 2 9 2 3 4 8" xfId="34576" xr:uid="{00000000-0005-0000-0000-0000C4180000}"/>
    <cellStyle name="Salida 2 9 2 3 4 9" xfId="38849" xr:uid="{00000000-0005-0000-0000-0000C4180000}"/>
    <cellStyle name="Salida 2 9 2 3 5" xfId="3697" xr:uid="{00000000-0005-0000-0000-0000B6180000}"/>
    <cellStyle name="Salida 2 9 2 3 5 10" xfId="46952" xr:uid="{00000000-0005-0000-0000-0000C6180000}"/>
    <cellStyle name="Salida 2 9 2 3 5 11" xfId="51120" xr:uid="{00000000-0005-0000-0000-0000C6180000}"/>
    <cellStyle name="Salida 2 9 2 3 5 12" xfId="55117" xr:uid="{00000000-0005-0000-0000-0000C6180000}"/>
    <cellStyle name="Salida 2 9 2 3 5 13" xfId="58866" xr:uid="{00000000-0005-0000-0000-0000C6180000}"/>
    <cellStyle name="Salida 2 9 2 3 5 2" xfId="11830" xr:uid="{00000000-0005-0000-0000-0000C6180000}"/>
    <cellStyle name="Salida 2 9 2 3 5 3" xfId="14464" xr:uid="{00000000-0005-0000-0000-0000C6180000}"/>
    <cellStyle name="Salida 2 9 2 3 5 4" xfId="18494" xr:uid="{00000000-0005-0000-0000-0000C6180000}"/>
    <cellStyle name="Salida 2 9 2 3 5 5" xfId="22280" xr:uid="{00000000-0005-0000-0000-0000C6180000}"/>
    <cellStyle name="Salida 2 9 2 3 5 6" xfId="27927" xr:uid="{00000000-0005-0000-0000-0000C6180000}"/>
    <cellStyle name="Salida 2 9 2 3 5 7" xfId="34218" xr:uid="{00000000-0005-0000-0000-0000C6180000}"/>
    <cellStyle name="Salida 2 9 2 3 5 8" xfId="38491" xr:uid="{00000000-0005-0000-0000-0000C6180000}"/>
    <cellStyle name="Salida 2 9 2 3 5 9" xfId="42738" xr:uid="{00000000-0005-0000-0000-0000C6180000}"/>
    <cellStyle name="Salida 2 9 2 3 6" xfId="11924" xr:uid="{00000000-0005-0000-0000-0000BF180000}"/>
    <cellStyle name="Salida 2 9 2 3 7" xfId="7458" xr:uid="{00000000-0005-0000-0000-0000BF180000}"/>
    <cellStyle name="Salida 2 9 2 3 8" xfId="16412" xr:uid="{00000000-0005-0000-0000-0000BF180000}"/>
    <cellStyle name="Salida 2 9 2 3 9" xfId="20329" xr:uid="{00000000-0005-0000-0000-0000BF180000}"/>
    <cellStyle name="Salida 2 9 2 4" xfId="1596" xr:uid="{00000000-0005-0000-0000-0000B7180000}"/>
    <cellStyle name="Salida 2 9 2 4 10" xfId="25833" xr:uid="{00000000-0005-0000-0000-0000C7180000}"/>
    <cellStyle name="Salida 2 9 2 4 11" xfId="32147" xr:uid="{00000000-0005-0000-0000-0000C7180000}"/>
    <cellStyle name="Salida 2 9 2 4 12" xfId="35007" xr:uid="{00000000-0005-0000-0000-0000C7180000}"/>
    <cellStyle name="Salida 2 9 2 4 13" xfId="39278" xr:uid="{00000000-0005-0000-0000-0000C7180000}"/>
    <cellStyle name="Salida 2 9 2 4 14" xfId="43521" xr:uid="{00000000-0005-0000-0000-0000C7180000}"/>
    <cellStyle name="Salida 2 9 2 4 15" xfId="47729" xr:uid="{00000000-0005-0000-0000-0000C7180000}"/>
    <cellStyle name="Salida 2 9 2 4 16" xfId="51886" xr:uid="{00000000-0005-0000-0000-0000C7180000}"/>
    <cellStyle name="Salida 2 9 2 4 17" xfId="55847" xr:uid="{00000000-0005-0000-0000-0000C7180000}"/>
    <cellStyle name="Salida 2 9 2 4 2" xfId="2399" xr:uid="{00000000-0005-0000-0000-0000B8180000}"/>
    <cellStyle name="Salida 2 9 2 4 2 10" xfId="41739" xr:uid="{00000000-0005-0000-0000-0000C8180000}"/>
    <cellStyle name="Salida 2 9 2 4 2 11" xfId="45961" xr:uid="{00000000-0005-0000-0000-0000C8180000}"/>
    <cellStyle name="Salida 2 9 2 4 2 12" xfId="50136" xr:uid="{00000000-0005-0000-0000-0000C8180000}"/>
    <cellStyle name="Salida 2 9 2 4 2 13" xfId="54165" xr:uid="{00000000-0005-0000-0000-0000C8180000}"/>
    <cellStyle name="Salida 2 9 2 4 2 14" xfId="57948" xr:uid="{00000000-0005-0000-0000-0000C8180000}"/>
    <cellStyle name="Salida 2 9 2 4 2 2" xfId="5575" xr:uid="{00000000-0005-0000-0000-0000B9180000}"/>
    <cellStyle name="Salida 2 9 2 4 2 2 10" xfId="48748" xr:uid="{00000000-0005-0000-0000-0000C9180000}"/>
    <cellStyle name="Salida 2 9 2 4 2 2 11" xfId="52817" xr:uid="{00000000-0005-0000-0000-0000C9180000}"/>
    <cellStyle name="Salida 2 9 2 4 2 2 12" xfId="56665" xr:uid="{00000000-0005-0000-0000-0000C9180000}"/>
    <cellStyle name="Salida 2 9 2 4 2 2 13" xfId="59985" xr:uid="{00000000-0005-0000-0000-0000C9180000}"/>
    <cellStyle name="Salida 2 9 2 4 2 2 2" xfId="10867" xr:uid="{00000000-0005-0000-0000-0000C9180000}"/>
    <cellStyle name="Salida 2 9 2 4 2 2 3" xfId="16097" xr:uid="{00000000-0005-0000-0000-0000C9180000}"/>
    <cellStyle name="Salida 2 9 2 4 2 2 4" xfId="20031" xr:uid="{00000000-0005-0000-0000-0000C9180000}"/>
    <cellStyle name="Salida 2 9 2 4 2 2 5" xfId="23399" xr:uid="{00000000-0005-0000-0000-0000C9180000}"/>
    <cellStyle name="Salida 2 9 2 4 2 2 6" xfId="29805" xr:uid="{00000000-0005-0000-0000-0000C9180000}"/>
    <cellStyle name="Salida 2 9 2 4 2 2 7" xfId="36070" xr:uid="{00000000-0005-0000-0000-0000C9180000}"/>
    <cellStyle name="Salida 2 9 2 4 2 2 8" xfId="40326" xr:uid="{00000000-0005-0000-0000-0000C9180000}"/>
    <cellStyle name="Salida 2 9 2 4 2 2 9" xfId="44557" xr:uid="{00000000-0005-0000-0000-0000C9180000}"/>
    <cellStyle name="Salida 2 9 2 4 2 3" xfId="9078" xr:uid="{00000000-0005-0000-0000-0000C8180000}"/>
    <cellStyle name="Salida 2 9 2 4 2 4" xfId="13190" xr:uid="{00000000-0005-0000-0000-0000C8180000}"/>
    <cellStyle name="Salida 2 9 2 4 2 5" xfId="15297" xr:uid="{00000000-0005-0000-0000-0000C8180000}"/>
    <cellStyle name="Salida 2 9 2 4 2 6" xfId="19544" xr:uid="{00000000-0005-0000-0000-0000C8180000}"/>
    <cellStyle name="Salida 2 9 2 4 2 7" xfId="26629" xr:uid="{00000000-0005-0000-0000-0000C8180000}"/>
    <cellStyle name="Salida 2 9 2 4 2 8" xfId="32931" xr:uid="{00000000-0005-0000-0000-0000C8180000}"/>
    <cellStyle name="Salida 2 9 2 4 2 9" xfId="37484" xr:uid="{00000000-0005-0000-0000-0000C8180000}"/>
    <cellStyle name="Salida 2 9 2 4 3" xfId="3543" xr:uid="{00000000-0005-0000-0000-0000BA180000}"/>
    <cellStyle name="Salida 2 9 2 4 3 10" xfId="42584" xr:uid="{00000000-0005-0000-0000-0000CA180000}"/>
    <cellStyle name="Salida 2 9 2 4 3 11" xfId="46798" xr:uid="{00000000-0005-0000-0000-0000CA180000}"/>
    <cellStyle name="Salida 2 9 2 4 3 12" xfId="50966" xr:uid="{00000000-0005-0000-0000-0000CA180000}"/>
    <cellStyle name="Salida 2 9 2 4 3 13" xfId="54963" xr:uid="{00000000-0005-0000-0000-0000CA180000}"/>
    <cellStyle name="Salida 2 9 2 4 3 14" xfId="58712" xr:uid="{00000000-0005-0000-0000-0000CA180000}"/>
    <cellStyle name="Salida 2 9 2 4 3 2" xfId="6483" xr:uid="{00000000-0005-0000-0000-0000BB180000}"/>
    <cellStyle name="Salida 2 9 2 4 3 2 10" xfId="49620" xr:uid="{00000000-0005-0000-0000-0000CB180000}"/>
    <cellStyle name="Salida 2 9 2 4 3 2 11" xfId="53655" xr:uid="{00000000-0005-0000-0000-0000CB180000}"/>
    <cellStyle name="Salida 2 9 2 4 3 2 12" xfId="57456" xr:uid="{00000000-0005-0000-0000-0000CB180000}"/>
    <cellStyle name="Salida 2 9 2 4 3 2 13" xfId="60632" xr:uid="{00000000-0005-0000-0000-0000CB180000}"/>
    <cellStyle name="Salida 2 9 2 4 3 2 2" xfId="12819" xr:uid="{00000000-0005-0000-0000-0000CB180000}"/>
    <cellStyle name="Salida 2 9 2 4 3 2 3" xfId="16912" xr:uid="{00000000-0005-0000-0000-0000CB180000}"/>
    <cellStyle name="Salida 2 9 2 4 3 2 4" xfId="20817" xr:uid="{00000000-0005-0000-0000-0000CB180000}"/>
    <cellStyle name="Salida 2 9 2 4 3 2 5" xfId="24046" xr:uid="{00000000-0005-0000-0000-0000CB180000}"/>
    <cellStyle name="Salida 2 9 2 4 3 2 6" xfId="30712" xr:uid="{00000000-0005-0000-0000-0000CB180000}"/>
    <cellStyle name="Salida 2 9 2 4 3 2 7" xfId="36967" xr:uid="{00000000-0005-0000-0000-0000CB180000}"/>
    <cellStyle name="Salida 2 9 2 4 3 2 8" xfId="41222" xr:uid="{00000000-0005-0000-0000-0000CB180000}"/>
    <cellStyle name="Salida 2 9 2 4 3 2 9" xfId="45444" xr:uid="{00000000-0005-0000-0000-0000CB180000}"/>
    <cellStyle name="Salida 2 9 2 4 3 3" xfId="11274" xr:uid="{00000000-0005-0000-0000-0000CA180000}"/>
    <cellStyle name="Salida 2 9 2 4 3 4" xfId="14310" xr:uid="{00000000-0005-0000-0000-0000CA180000}"/>
    <cellStyle name="Salida 2 9 2 4 3 5" xfId="18340" xr:uid="{00000000-0005-0000-0000-0000CA180000}"/>
    <cellStyle name="Salida 2 9 2 4 3 6" xfId="22126" xr:uid="{00000000-0005-0000-0000-0000CA180000}"/>
    <cellStyle name="Salida 2 9 2 4 3 7" xfId="27773" xr:uid="{00000000-0005-0000-0000-0000CA180000}"/>
    <cellStyle name="Salida 2 9 2 4 3 8" xfId="34064" xr:uid="{00000000-0005-0000-0000-0000CA180000}"/>
    <cellStyle name="Salida 2 9 2 4 3 9" xfId="38337" xr:uid="{00000000-0005-0000-0000-0000CA180000}"/>
    <cellStyle name="Salida 2 9 2 4 4" xfId="4056" xr:uid="{00000000-0005-0000-0000-0000BC180000}"/>
    <cellStyle name="Salida 2 9 2 4 4 10" xfId="43097" xr:uid="{00000000-0005-0000-0000-0000CC180000}"/>
    <cellStyle name="Salida 2 9 2 4 4 11" xfId="47311" xr:uid="{00000000-0005-0000-0000-0000CC180000}"/>
    <cellStyle name="Salida 2 9 2 4 4 12" xfId="51479" xr:uid="{00000000-0005-0000-0000-0000CC180000}"/>
    <cellStyle name="Salida 2 9 2 4 4 13" xfId="55476" xr:uid="{00000000-0005-0000-0000-0000CC180000}"/>
    <cellStyle name="Salida 2 9 2 4 4 14" xfId="59225" xr:uid="{00000000-0005-0000-0000-0000CC180000}"/>
    <cellStyle name="Salida 2 9 2 4 4 2" xfId="6916" xr:uid="{00000000-0005-0000-0000-0000BD180000}"/>
    <cellStyle name="Salida 2 9 2 4 4 2 10" xfId="50053" xr:uid="{00000000-0005-0000-0000-0000CD180000}"/>
    <cellStyle name="Salida 2 9 2 4 4 2 11" xfId="54088" xr:uid="{00000000-0005-0000-0000-0000CD180000}"/>
    <cellStyle name="Salida 2 9 2 4 4 2 12" xfId="57889" xr:uid="{00000000-0005-0000-0000-0000CD180000}"/>
    <cellStyle name="Salida 2 9 2 4 4 2 13" xfId="61065" xr:uid="{00000000-0005-0000-0000-0000CD180000}"/>
    <cellStyle name="Salida 2 9 2 4 4 2 2" xfId="11552" xr:uid="{00000000-0005-0000-0000-0000CD180000}"/>
    <cellStyle name="Salida 2 9 2 4 4 2 3" xfId="17345" xr:uid="{00000000-0005-0000-0000-0000CD180000}"/>
    <cellStyle name="Salida 2 9 2 4 4 2 4" xfId="21250" xr:uid="{00000000-0005-0000-0000-0000CD180000}"/>
    <cellStyle name="Salida 2 9 2 4 4 2 5" xfId="24479" xr:uid="{00000000-0005-0000-0000-0000CD180000}"/>
    <cellStyle name="Salida 2 9 2 4 4 2 6" xfId="31145" xr:uid="{00000000-0005-0000-0000-0000CD180000}"/>
    <cellStyle name="Salida 2 9 2 4 4 2 7" xfId="37400" xr:uid="{00000000-0005-0000-0000-0000CD180000}"/>
    <cellStyle name="Salida 2 9 2 4 4 2 8" xfId="41655" xr:uid="{00000000-0005-0000-0000-0000CD180000}"/>
    <cellStyle name="Salida 2 9 2 4 4 2 9" xfId="45877" xr:uid="{00000000-0005-0000-0000-0000CD180000}"/>
    <cellStyle name="Salida 2 9 2 4 4 3" xfId="7535" xr:uid="{00000000-0005-0000-0000-0000CC180000}"/>
    <cellStyle name="Salida 2 9 2 4 4 4" xfId="14823" xr:uid="{00000000-0005-0000-0000-0000CC180000}"/>
    <cellStyle name="Salida 2 9 2 4 4 5" xfId="18853" xr:uid="{00000000-0005-0000-0000-0000CC180000}"/>
    <cellStyle name="Salida 2 9 2 4 4 6" xfId="22639" xr:uid="{00000000-0005-0000-0000-0000CC180000}"/>
    <cellStyle name="Salida 2 9 2 4 4 7" xfId="28286" xr:uid="{00000000-0005-0000-0000-0000CC180000}"/>
    <cellStyle name="Salida 2 9 2 4 4 8" xfId="34577" xr:uid="{00000000-0005-0000-0000-0000CC180000}"/>
    <cellStyle name="Salida 2 9 2 4 4 9" xfId="38850" xr:uid="{00000000-0005-0000-0000-0000CC180000}"/>
    <cellStyle name="Salida 2 9 2 4 5" xfId="4111" xr:uid="{00000000-0005-0000-0000-0000BE180000}"/>
    <cellStyle name="Salida 2 9 2 4 5 10" xfId="47366" xr:uid="{00000000-0005-0000-0000-0000CE180000}"/>
    <cellStyle name="Salida 2 9 2 4 5 11" xfId="51534" xr:uid="{00000000-0005-0000-0000-0000CE180000}"/>
    <cellStyle name="Salida 2 9 2 4 5 12" xfId="55531" xr:uid="{00000000-0005-0000-0000-0000CE180000}"/>
    <cellStyle name="Salida 2 9 2 4 5 13" xfId="59280" xr:uid="{00000000-0005-0000-0000-0000CE180000}"/>
    <cellStyle name="Salida 2 9 2 4 5 2" xfId="11205" xr:uid="{00000000-0005-0000-0000-0000CE180000}"/>
    <cellStyle name="Salida 2 9 2 4 5 3" xfId="14878" xr:uid="{00000000-0005-0000-0000-0000CE180000}"/>
    <cellStyle name="Salida 2 9 2 4 5 4" xfId="18908" xr:uid="{00000000-0005-0000-0000-0000CE180000}"/>
    <cellStyle name="Salida 2 9 2 4 5 5" xfId="22694" xr:uid="{00000000-0005-0000-0000-0000CE180000}"/>
    <cellStyle name="Salida 2 9 2 4 5 6" xfId="28341" xr:uid="{00000000-0005-0000-0000-0000CE180000}"/>
    <cellStyle name="Salida 2 9 2 4 5 7" xfId="34632" xr:uid="{00000000-0005-0000-0000-0000CE180000}"/>
    <cellStyle name="Salida 2 9 2 4 5 8" xfId="38905" xr:uid="{00000000-0005-0000-0000-0000CE180000}"/>
    <cellStyle name="Salida 2 9 2 4 5 9" xfId="43152" xr:uid="{00000000-0005-0000-0000-0000CE180000}"/>
    <cellStyle name="Salida 2 9 2 4 6" xfId="9123" xr:uid="{00000000-0005-0000-0000-0000C7180000}"/>
    <cellStyle name="Salida 2 9 2 4 7" xfId="10018" xr:uid="{00000000-0005-0000-0000-0000C7180000}"/>
    <cellStyle name="Salida 2 9 2 4 8" xfId="11915" xr:uid="{00000000-0005-0000-0000-0000C7180000}"/>
    <cellStyle name="Salida 2 9 2 4 9" xfId="17612" xr:uid="{00000000-0005-0000-0000-0000C7180000}"/>
    <cellStyle name="Salida 2 9 2 5" xfId="2127" xr:uid="{00000000-0005-0000-0000-0000BF180000}"/>
    <cellStyle name="Salida 2 9 2 5 10" xfId="39215" xr:uid="{00000000-0005-0000-0000-0000CF180000}"/>
    <cellStyle name="Salida 2 9 2 5 11" xfId="43460" xr:uid="{00000000-0005-0000-0000-0000CF180000}"/>
    <cellStyle name="Salida 2 9 2 5 12" xfId="47672" xr:uid="{00000000-0005-0000-0000-0000CF180000}"/>
    <cellStyle name="Salida 2 9 2 5 13" xfId="51835" xr:uid="{00000000-0005-0000-0000-0000CF180000}"/>
    <cellStyle name="Salida 2 9 2 5 14" xfId="55814" xr:uid="{00000000-0005-0000-0000-0000CF180000}"/>
    <cellStyle name="Salida 2 9 2 5 2" xfId="5303" xr:uid="{00000000-0005-0000-0000-0000C0180000}"/>
    <cellStyle name="Salida 2 9 2 5 2 10" xfId="48476" xr:uid="{00000000-0005-0000-0000-0000D0180000}"/>
    <cellStyle name="Salida 2 9 2 5 2 11" xfId="52545" xr:uid="{00000000-0005-0000-0000-0000D0180000}"/>
    <cellStyle name="Salida 2 9 2 5 2 12" xfId="56393" xr:uid="{00000000-0005-0000-0000-0000D0180000}"/>
    <cellStyle name="Salida 2 9 2 5 2 13" xfId="59714" xr:uid="{00000000-0005-0000-0000-0000D0180000}"/>
    <cellStyle name="Salida 2 9 2 5 2 2" xfId="7399" xr:uid="{00000000-0005-0000-0000-0000D0180000}"/>
    <cellStyle name="Salida 2 9 2 5 2 3" xfId="15825" xr:uid="{00000000-0005-0000-0000-0000D0180000}"/>
    <cellStyle name="Salida 2 9 2 5 2 4" xfId="19760" xr:uid="{00000000-0005-0000-0000-0000D0180000}"/>
    <cellStyle name="Salida 2 9 2 5 2 5" xfId="23128" xr:uid="{00000000-0005-0000-0000-0000D0180000}"/>
    <cellStyle name="Salida 2 9 2 5 2 6" xfId="29533" xr:uid="{00000000-0005-0000-0000-0000D0180000}"/>
    <cellStyle name="Salida 2 9 2 5 2 7" xfId="35798" xr:uid="{00000000-0005-0000-0000-0000D0180000}"/>
    <cellStyle name="Salida 2 9 2 5 2 8" xfId="40054" xr:uid="{00000000-0005-0000-0000-0000D0180000}"/>
    <cellStyle name="Salida 2 9 2 5 2 9" xfId="44285" xr:uid="{00000000-0005-0000-0000-0000D0180000}"/>
    <cellStyle name="Salida 2 9 2 5 3" xfId="9094" xr:uid="{00000000-0005-0000-0000-0000CF180000}"/>
    <cellStyle name="Salida 2 9 2 5 4" xfId="10060" xr:uid="{00000000-0005-0000-0000-0000CF180000}"/>
    <cellStyle name="Salida 2 9 2 5 5" xfId="15327" xr:uid="{00000000-0005-0000-0000-0000CF180000}"/>
    <cellStyle name="Salida 2 9 2 5 6" xfId="20295" xr:uid="{00000000-0005-0000-0000-0000CF180000}"/>
    <cellStyle name="Salida 2 9 2 5 7" xfId="26357" xr:uid="{00000000-0005-0000-0000-0000CF180000}"/>
    <cellStyle name="Salida 2 9 2 5 8" xfId="32659" xr:uid="{00000000-0005-0000-0000-0000CF180000}"/>
    <cellStyle name="Salida 2 9 2 5 9" xfId="34944" xr:uid="{00000000-0005-0000-0000-0000CF180000}"/>
    <cellStyle name="Salida 2 9 2 6" xfId="3152" xr:uid="{00000000-0005-0000-0000-0000C1180000}"/>
    <cellStyle name="Salida 2 9 2 6 10" xfId="42194" xr:uid="{00000000-0005-0000-0000-0000D1180000}"/>
    <cellStyle name="Salida 2 9 2 6 11" xfId="46410" xr:uid="{00000000-0005-0000-0000-0000D1180000}"/>
    <cellStyle name="Salida 2 9 2 6 12" xfId="50578" xr:uid="{00000000-0005-0000-0000-0000D1180000}"/>
    <cellStyle name="Salida 2 9 2 6 13" xfId="54575" xr:uid="{00000000-0005-0000-0000-0000D1180000}"/>
    <cellStyle name="Salida 2 9 2 6 14" xfId="58324" xr:uid="{00000000-0005-0000-0000-0000D1180000}"/>
    <cellStyle name="Salida 2 9 2 6 2" xfId="6182" xr:uid="{00000000-0005-0000-0000-0000C2180000}"/>
    <cellStyle name="Salida 2 9 2 6 2 10" xfId="49324" xr:uid="{00000000-0005-0000-0000-0000D2180000}"/>
    <cellStyle name="Salida 2 9 2 6 2 11" xfId="53359" xr:uid="{00000000-0005-0000-0000-0000D2180000}"/>
    <cellStyle name="Salida 2 9 2 6 2 12" xfId="57160" xr:uid="{00000000-0005-0000-0000-0000D2180000}"/>
    <cellStyle name="Salida 2 9 2 6 2 13" xfId="60336" xr:uid="{00000000-0005-0000-0000-0000D2180000}"/>
    <cellStyle name="Salida 2 9 2 6 2 2" xfId="10687" xr:uid="{00000000-0005-0000-0000-0000D2180000}"/>
    <cellStyle name="Salida 2 9 2 6 2 3" xfId="16616" xr:uid="{00000000-0005-0000-0000-0000D2180000}"/>
    <cellStyle name="Salida 2 9 2 6 2 4" xfId="20521" xr:uid="{00000000-0005-0000-0000-0000D2180000}"/>
    <cellStyle name="Salida 2 9 2 6 2 5" xfId="23750" xr:uid="{00000000-0005-0000-0000-0000D2180000}"/>
    <cellStyle name="Salida 2 9 2 6 2 6" xfId="30411" xr:uid="{00000000-0005-0000-0000-0000D2180000}"/>
    <cellStyle name="Salida 2 9 2 6 2 7" xfId="36667" xr:uid="{00000000-0005-0000-0000-0000D2180000}"/>
    <cellStyle name="Salida 2 9 2 6 2 8" xfId="40922" xr:uid="{00000000-0005-0000-0000-0000D2180000}"/>
    <cellStyle name="Salida 2 9 2 6 2 9" xfId="45146" xr:uid="{00000000-0005-0000-0000-0000D2180000}"/>
    <cellStyle name="Salida 2 9 2 6 3" xfId="7834" xr:uid="{00000000-0005-0000-0000-0000D1180000}"/>
    <cellStyle name="Salida 2 9 2 6 4" xfId="13922" xr:uid="{00000000-0005-0000-0000-0000D1180000}"/>
    <cellStyle name="Salida 2 9 2 6 5" xfId="17952" xr:uid="{00000000-0005-0000-0000-0000D1180000}"/>
    <cellStyle name="Salida 2 9 2 6 6" xfId="21738" xr:uid="{00000000-0005-0000-0000-0000D1180000}"/>
    <cellStyle name="Salida 2 9 2 6 7" xfId="27382" xr:uid="{00000000-0005-0000-0000-0000D1180000}"/>
    <cellStyle name="Salida 2 9 2 6 8" xfId="33673" xr:uid="{00000000-0005-0000-0000-0000D1180000}"/>
    <cellStyle name="Salida 2 9 2 6 9" xfId="37946" xr:uid="{00000000-0005-0000-0000-0000D1180000}"/>
    <cellStyle name="Salida 2 9 2 7" xfId="3780" xr:uid="{00000000-0005-0000-0000-0000C3180000}"/>
    <cellStyle name="Salida 2 9 2 7 10" xfId="42821" xr:uid="{00000000-0005-0000-0000-0000D3180000}"/>
    <cellStyle name="Salida 2 9 2 7 11" xfId="47035" xr:uid="{00000000-0005-0000-0000-0000D3180000}"/>
    <cellStyle name="Salida 2 9 2 7 12" xfId="51203" xr:uid="{00000000-0005-0000-0000-0000D3180000}"/>
    <cellStyle name="Salida 2 9 2 7 13" xfId="55200" xr:uid="{00000000-0005-0000-0000-0000D3180000}"/>
    <cellStyle name="Salida 2 9 2 7 14" xfId="58949" xr:uid="{00000000-0005-0000-0000-0000D3180000}"/>
    <cellStyle name="Salida 2 9 2 7 2" xfId="6645" xr:uid="{00000000-0005-0000-0000-0000C4180000}"/>
    <cellStyle name="Salida 2 9 2 7 2 10" xfId="49782" xr:uid="{00000000-0005-0000-0000-0000D4180000}"/>
    <cellStyle name="Salida 2 9 2 7 2 11" xfId="53817" xr:uid="{00000000-0005-0000-0000-0000D4180000}"/>
    <cellStyle name="Salida 2 9 2 7 2 12" xfId="57618" xr:uid="{00000000-0005-0000-0000-0000D4180000}"/>
    <cellStyle name="Salida 2 9 2 7 2 13" xfId="60794" xr:uid="{00000000-0005-0000-0000-0000D4180000}"/>
    <cellStyle name="Salida 2 9 2 7 2 2" xfId="9229" xr:uid="{00000000-0005-0000-0000-0000D4180000}"/>
    <cellStyle name="Salida 2 9 2 7 2 3" xfId="17074" xr:uid="{00000000-0005-0000-0000-0000D4180000}"/>
    <cellStyle name="Salida 2 9 2 7 2 4" xfId="20979" xr:uid="{00000000-0005-0000-0000-0000D4180000}"/>
    <cellStyle name="Salida 2 9 2 7 2 5" xfId="24208" xr:uid="{00000000-0005-0000-0000-0000D4180000}"/>
    <cellStyle name="Salida 2 9 2 7 2 6" xfId="30874" xr:uid="{00000000-0005-0000-0000-0000D4180000}"/>
    <cellStyle name="Salida 2 9 2 7 2 7" xfId="37129" xr:uid="{00000000-0005-0000-0000-0000D4180000}"/>
    <cellStyle name="Salida 2 9 2 7 2 8" xfId="41384" xr:uid="{00000000-0005-0000-0000-0000D4180000}"/>
    <cellStyle name="Salida 2 9 2 7 2 9" xfId="45606" xr:uid="{00000000-0005-0000-0000-0000D4180000}"/>
    <cellStyle name="Salida 2 9 2 7 3" xfId="11486" xr:uid="{00000000-0005-0000-0000-0000D3180000}"/>
    <cellStyle name="Salida 2 9 2 7 4" xfId="14547" xr:uid="{00000000-0005-0000-0000-0000D3180000}"/>
    <cellStyle name="Salida 2 9 2 7 5" xfId="18577" xr:uid="{00000000-0005-0000-0000-0000D3180000}"/>
    <cellStyle name="Salida 2 9 2 7 6" xfId="22363" xr:uid="{00000000-0005-0000-0000-0000D3180000}"/>
    <cellStyle name="Salida 2 9 2 7 7" xfId="28010" xr:uid="{00000000-0005-0000-0000-0000D3180000}"/>
    <cellStyle name="Salida 2 9 2 7 8" xfId="34301" xr:uid="{00000000-0005-0000-0000-0000D3180000}"/>
    <cellStyle name="Salida 2 9 2 7 9" xfId="38574" xr:uid="{00000000-0005-0000-0000-0000D3180000}"/>
    <cellStyle name="Salida 2 9 2 8" xfId="2975" xr:uid="{00000000-0005-0000-0000-0000C5180000}"/>
    <cellStyle name="Salida 2 9 2 8 10" xfId="46233" xr:uid="{00000000-0005-0000-0000-0000D5180000}"/>
    <cellStyle name="Salida 2 9 2 8 11" xfId="50401" xr:uid="{00000000-0005-0000-0000-0000D5180000}"/>
    <cellStyle name="Salida 2 9 2 8 12" xfId="54398" xr:uid="{00000000-0005-0000-0000-0000D5180000}"/>
    <cellStyle name="Salida 2 9 2 8 13" xfId="58147" xr:uid="{00000000-0005-0000-0000-0000D5180000}"/>
    <cellStyle name="Salida 2 9 2 8 2" xfId="8009" xr:uid="{00000000-0005-0000-0000-0000D5180000}"/>
    <cellStyle name="Salida 2 9 2 8 3" xfId="13745" xr:uid="{00000000-0005-0000-0000-0000D5180000}"/>
    <cellStyle name="Salida 2 9 2 8 4" xfId="17775" xr:uid="{00000000-0005-0000-0000-0000D5180000}"/>
    <cellStyle name="Salida 2 9 2 8 5" xfId="21561" xr:uid="{00000000-0005-0000-0000-0000D5180000}"/>
    <cellStyle name="Salida 2 9 2 8 6" xfId="27205" xr:uid="{00000000-0005-0000-0000-0000D5180000}"/>
    <cellStyle name="Salida 2 9 2 8 7" xfId="33496" xr:uid="{00000000-0005-0000-0000-0000D5180000}"/>
    <cellStyle name="Salida 2 9 2 8 8" xfId="37769" xr:uid="{00000000-0005-0000-0000-0000D5180000}"/>
    <cellStyle name="Salida 2 9 2 8 9" xfId="42017" xr:uid="{00000000-0005-0000-0000-0000D5180000}"/>
    <cellStyle name="Salida 2 9 2 9" xfId="12994" xr:uid="{00000000-0005-0000-0000-0000B6180000}"/>
    <cellStyle name="Salida 2 9 3" xfId="1312" xr:uid="{00000000-0005-0000-0000-0000C6180000}"/>
    <cellStyle name="Salida 2 9 3 10" xfId="25554" xr:uid="{00000000-0005-0000-0000-0000D6180000}"/>
    <cellStyle name="Salida 2 9 3 11" xfId="31870" xr:uid="{00000000-0005-0000-0000-0000D6180000}"/>
    <cellStyle name="Salida 2 9 3 12" xfId="37646" xr:uid="{00000000-0005-0000-0000-0000D6180000}"/>
    <cellStyle name="Salida 2 9 3 13" xfId="41900" xr:uid="{00000000-0005-0000-0000-0000D6180000}"/>
    <cellStyle name="Salida 2 9 3 14" xfId="46119" xr:uid="{00000000-0005-0000-0000-0000D6180000}"/>
    <cellStyle name="Salida 2 9 3 15" xfId="50291" xr:uid="{00000000-0005-0000-0000-0000D6180000}"/>
    <cellStyle name="Salida 2 9 3 16" xfId="54310" xr:uid="{00000000-0005-0000-0000-0000D6180000}"/>
    <cellStyle name="Salida 2 9 3 17" xfId="58073" xr:uid="{00000000-0005-0000-0000-0000D6180000}"/>
    <cellStyle name="Salida 2 9 3 2" xfId="2128" xr:uid="{00000000-0005-0000-0000-0000C7180000}"/>
    <cellStyle name="Salida 2 9 3 2 10" xfId="40628" xr:uid="{00000000-0005-0000-0000-0000D7180000}"/>
    <cellStyle name="Salida 2 9 3 2 11" xfId="44854" xr:uid="{00000000-0005-0000-0000-0000D7180000}"/>
    <cellStyle name="Salida 2 9 3 2 12" xfId="49042" xr:uid="{00000000-0005-0000-0000-0000D7180000}"/>
    <cellStyle name="Salida 2 9 3 2 13" xfId="53104" xr:uid="{00000000-0005-0000-0000-0000D7180000}"/>
    <cellStyle name="Salida 2 9 3 2 14" xfId="56934" xr:uid="{00000000-0005-0000-0000-0000D7180000}"/>
    <cellStyle name="Salida 2 9 3 2 2" xfId="5304" xr:uid="{00000000-0005-0000-0000-0000C8180000}"/>
    <cellStyle name="Salida 2 9 3 2 2 10" xfId="48477" xr:uid="{00000000-0005-0000-0000-0000D8180000}"/>
    <cellStyle name="Salida 2 9 3 2 2 11" xfId="52546" xr:uid="{00000000-0005-0000-0000-0000D8180000}"/>
    <cellStyle name="Salida 2 9 3 2 2 12" xfId="56394" xr:uid="{00000000-0005-0000-0000-0000D8180000}"/>
    <cellStyle name="Salida 2 9 3 2 2 13" xfId="59715" xr:uid="{00000000-0005-0000-0000-0000D8180000}"/>
    <cellStyle name="Salida 2 9 3 2 2 2" xfId="11311" xr:uid="{00000000-0005-0000-0000-0000D8180000}"/>
    <cellStyle name="Salida 2 9 3 2 2 3" xfId="15826" xr:uid="{00000000-0005-0000-0000-0000D8180000}"/>
    <cellStyle name="Salida 2 9 3 2 2 4" xfId="19761" xr:uid="{00000000-0005-0000-0000-0000D8180000}"/>
    <cellStyle name="Salida 2 9 3 2 2 5" xfId="23129" xr:uid="{00000000-0005-0000-0000-0000D8180000}"/>
    <cellStyle name="Salida 2 9 3 2 2 6" xfId="29534" xr:uid="{00000000-0005-0000-0000-0000D8180000}"/>
    <cellStyle name="Salida 2 9 3 2 2 7" xfId="35799" xr:uid="{00000000-0005-0000-0000-0000D8180000}"/>
    <cellStyle name="Salida 2 9 3 2 2 8" xfId="40055" xr:uid="{00000000-0005-0000-0000-0000D8180000}"/>
    <cellStyle name="Salida 2 9 3 2 2 9" xfId="44286" xr:uid="{00000000-0005-0000-0000-0000D8180000}"/>
    <cellStyle name="Salida 2 9 3 2 3" xfId="8336" xr:uid="{00000000-0005-0000-0000-0000D7180000}"/>
    <cellStyle name="Salida 2 9 3 2 4" xfId="8941" xr:uid="{00000000-0005-0000-0000-0000D7180000}"/>
    <cellStyle name="Salida 2 9 3 2 5" xfId="17459" xr:uid="{00000000-0005-0000-0000-0000D7180000}"/>
    <cellStyle name="Salida 2 9 3 2 6" xfId="17577" xr:uid="{00000000-0005-0000-0000-0000D7180000}"/>
    <cellStyle name="Salida 2 9 3 2 7" xfId="26358" xr:uid="{00000000-0005-0000-0000-0000D7180000}"/>
    <cellStyle name="Salida 2 9 3 2 8" xfId="32660" xr:uid="{00000000-0005-0000-0000-0000D7180000}"/>
    <cellStyle name="Salida 2 9 3 2 9" xfId="36372" xr:uid="{00000000-0005-0000-0000-0000D7180000}"/>
    <cellStyle name="Salida 2 9 3 3" xfId="3151" xr:uid="{00000000-0005-0000-0000-0000C9180000}"/>
    <cellStyle name="Salida 2 9 3 3 10" xfId="42193" xr:uid="{00000000-0005-0000-0000-0000D9180000}"/>
    <cellStyle name="Salida 2 9 3 3 11" xfId="46409" xr:uid="{00000000-0005-0000-0000-0000D9180000}"/>
    <cellStyle name="Salida 2 9 3 3 12" xfId="50577" xr:uid="{00000000-0005-0000-0000-0000D9180000}"/>
    <cellStyle name="Salida 2 9 3 3 13" xfId="54574" xr:uid="{00000000-0005-0000-0000-0000D9180000}"/>
    <cellStyle name="Salida 2 9 3 3 14" xfId="58323" xr:uid="{00000000-0005-0000-0000-0000D9180000}"/>
    <cellStyle name="Salida 2 9 3 3 2" xfId="6181" xr:uid="{00000000-0005-0000-0000-0000CA180000}"/>
    <cellStyle name="Salida 2 9 3 3 2 10" xfId="49323" xr:uid="{00000000-0005-0000-0000-0000DA180000}"/>
    <cellStyle name="Salida 2 9 3 3 2 11" xfId="53358" xr:uid="{00000000-0005-0000-0000-0000DA180000}"/>
    <cellStyle name="Salida 2 9 3 3 2 12" xfId="57159" xr:uid="{00000000-0005-0000-0000-0000DA180000}"/>
    <cellStyle name="Salida 2 9 3 3 2 13" xfId="60335" xr:uid="{00000000-0005-0000-0000-0000DA180000}"/>
    <cellStyle name="Salida 2 9 3 3 2 2" xfId="13241" xr:uid="{00000000-0005-0000-0000-0000DA180000}"/>
    <cellStyle name="Salida 2 9 3 3 2 3" xfId="16615" xr:uid="{00000000-0005-0000-0000-0000DA180000}"/>
    <cellStyle name="Salida 2 9 3 3 2 4" xfId="20520" xr:uid="{00000000-0005-0000-0000-0000DA180000}"/>
    <cellStyle name="Salida 2 9 3 3 2 5" xfId="23749" xr:uid="{00000000-0005-0000-0000-0000DA180000}"/>
    <cellStyle name="Salida 2 9 3 3 2 6" xfId="30410" xr:uid="{00000000-0005-0000-0000-0000DA180000}"/>
    <cellStyle name="Salida 2 9 3 3 2 7" xfId="36666" xr:uid="{00000000-0005-0000-0000-0000DA180000}"/>
    <cellStyle name="Salida 2 9 3 3 2 8" xfId="40921" xr:uid="{00000000-0005-0000-0000-0000DA180000}"/>
    <cellStyle name="Salida 2 9 3 3 2 9" xfId="45145" xr:uid="{00000000-0005-0000-0000-0000DA180000}"/>
    <cellStyle name="Salida 2 9 3 3 3" xfId="7835" xr:uid="{00000000-0005-0000-0000-0000D9180000}"/>
    <cellStyle name="Salida 2 9 3 3 4" xfId="13921" xr:uid="{00000000-0005-0000-0000-0000D9180000}"/>
    <cellStyle name="Salida 2 9 3 3 5" xfId="17951" xr:uid="{00000000-0005-0000-0000-0000D9180000}"/>
    <cellStyle name="Salida 2 9 3 3 6" xfId="21737" xr:uid="{00000000-0005-0000-0000-0000D9180000}"/>
    <cellStyle name="Salida 2 9 3 3 7" xfId="27381" xr:uid="{00000000-0005-0000-0000-0000D9180000}"/>
    <cellStyle name="Salida 2 9 3 3 8" xfId="33672" xr:uid="{00000000-0005-0000-0000-0000D9180000}"/>
    <cellStyle name="Salida 2 9 3 3 9" xfId="37945" xr:uid="{00000000-0005-0000-0000-0000D9180000}"/>
    <cellStyle name="Salida 2 9 3 4" xfId="3781" xr:uid="{00000000-0005-0000-0000-0000CB180000}"/>
    <cellStyle name="Salida 2 9 3 4 10" xfId="42822" xr:uid="{00000000-0005-0000-0000-0000DB180000}"/>
    <cellStyle name="Salida 2 9 3 4 11" xfId="47036" xr:uid="{00000000-0005-0000-0000-0000DB180000}"/>
    <cellStyle name="Salida 2 9 3 4 12" xfId="51204" xr:uid="{00000000-0005-0000-0000-0000DB180000}"/>
    <cellStyle name="Salida 2 9 3 4 13" xfId="55201" xr:uid="{00000000-0005-0000-0000-0000DB180000}"/>
    <cellStyle name="Salida 2 9 3 4 14" xfId="58950" xr:uid="{00000000-0005-0000-0000-0000DB180000}"/>
    <cellStyle name="Salida 2 9 3 4 2" xfId="6646" xr:uid="{00000000-0005-0000-0000-0000CC180000}"/>
    <cellStyle name="Salida 2 9 3 4 2 10" xfId="49783" xr:uid="{00000000-0005-0000-0000-0000DC180000}"/>
    <cellStyle name="Salida 2 9 3 4 2 11" xfId="53818" xr:uid="{00000000-0005-0000-0000-0000DC180000}"/>
    <cellStyle name="Salida 2 9 3 4 2 12" xfId="57619" xr:uid="{00000000-0005-0000-0000-0000DC180000}"/>
    <cellStyle name="Salida 2 9 3 4 2 13" xfId="60795" xr:uid="{00000000-0005-0000-0000-0000DC180000}"/>
    <cellStyle name="Salida 2 9 3 4 2 2" xfId="8514" xr:uid="{00000000-0005-0000-0000-0000DC180000}"/>
    <cellStyle name="Salida 2 9 3 4 2 3" xfId="17075" xr:uid="{00000000-0005-0000-0000-0000DC180000}"/>
    <cellStyle name="Salida 2 9 3 4 2 4" xfId="20980" xr:uid="{00000000-0005-0000-0000-0000DC180000}"/>
    <cellStyle name="Salida 2 9 3 4 2 5" xfId="24209" xr:uid="{00000000-0005-0000-0000-0000DC180000}"/>
    <cellStyle name="Salida 2 9 3 4 2 6" xfId="30875" xr:uid="{00000000-0005-0000-0000-0000DC180000}"/>
    <cellStyle name="Salida 2 9 3 4 2 7" xfId="37130" xr:uid="{00000000-0005-0000-0000-0000DC180000}"/>
    <cellStyle name="Salida 2 9 3 4 2 8" xfId="41385" xr:uid="{00000000-0005-0000-0000-0000DC180000}"/>
    <cellStyle name="Salida 2 9 3 4 2 9" xfId="45607" xr:uid="{00000000-0005-0000-0000-0000DC180000}"/>
    <cellStyle name="Salida 2 9 3 4 3" xfId="13606" xr:uid="{00000000-0005-0000-0000-0000DB180000}"/>
    <cellStyle name="Salida 2 9 3 4 4" xfId="14548" xr:uid="{00000000-0005-0000-0000-0000DB180000}"/>
    <cellStyle name="Salida 2 9 3 4 5" xfId="18578" xr:uid="{00000000-0005-0000-0000-0000DB180000}"/>
    <cellStyle name="Salida 2 9 3 4 6" xfId="22364" xr:uid="{00000000-0005-0000-0000-0000DB180000}"/>
    <cellStyle name="Salida 2 9 3 4 7" xfId="28011" xr:uid="{00000000-0005-0000-0000-0000DB180000}"/>
    <cellStyle name="Salida 2 9 3 4 8" xfId="34302" xr:uid="{00000000-0005-0000-0000-0000DB180000}"/>
    <cellStyle name="Salida 2 9 3 4 9" xfId="38575" xr:uid="{00000000-0005-0000-0000-0000DB180000}"/>
    <cellStyle name="Salida 2 9 3 5" xfId="2976" xr:uid="{00000000-0005-0000-0000-0000CD180000}"/>
    <cellStyle name="Salida 2 9 3 5 10" xfId="46234" xr:uid="{00000000-0005-0000-0000-0000DD180000}"/>
    <cellStyle name="Salida 2 9 3 5 11" xfId="50402" xr:uid="{00000000-0005-0000-0000-0000DD180000}"/>
    <cellStyle name="Salida 2 9 3 5 12" xfId="54399" xr:uid="{00000000-0005-0000-0000-0000DD180000}"/>
    <cellStyle name="Salida 2 9 3 5 13" xfId="58148" xr:uid="{00000000-0005-0000-0000-0000DD180000}"/>
    <cellStyle name="Salida 2 9 3 5 2" xfId="8008" xr:uid="{00000000-0005-0000-0000-0000DD180000}"/>
    <cellStyle name="Salida 2 9 3 5 3" xfId="13746" xr:uid="{00000000-0005-0000-0000-0000DD180000}"/>
    <cellStyle name="Salida 2 9 3 5 4" xfId="17776" xr:uid="{00000000-0005-0000-0000-0000DD180000}"/>
    <cellStyle name="Salida 2 9 3 5 5" xfId="21562" xr:uid="{00000000-0005-0000-0000-0000DD180000}"/>
    <cellStyle name="Salida 2 9 3 5 6" xfId="27206" xr:uid="{00000000-0005-0000-0000-0000DD180000}"/>
    <cellStyle name="Salida 2 9 3 5 7" xfId="33497" xr:uid="{00000000-0005-0000-0000-0000DD180000}"/>
    <cellStyle name="Salida 2 9 3 5 8" xfId="37770" xr:uid="{00000000-0005-0000-0000-0000DD180000}"/>
    <cellStyle name="Salida 2 9 3 5 9" xfId="42018" xr:uid="{00000000-0005-0000-0000-0000DD180000}"/>
    <cellStyle name="Salida 2 9 3 6" xfId="10387" xr:uid="{00000000-0005-0000-0000-0000D6180000}"/>
    <cellStyle name="Salida 2 9 3 7" xfId="7457" xr:uid="{00000000-0005-0000-0000-0000D6180000}"/>
    <cellStyle name="Salida 2 9 3 8" xfId="15692" xr:uid="{00000000-0005-0000-0000-0000D6180000}"/>
    <cellStyle name="Salida 2 9 3 9" xfId="17647" xr:uid="{00000000-0005-0000-0000-0000D6180000}"/>
    <cellStyle name="Salida 2 9 4" xfId="2126" xr:uid="{00000000-0005-0000-0000-0000CE180000}"/>
    <cellStyle name="Salida 2 9 4 10" xfId="41802" xr:uid="{00000000-0005-0000-0000-0000DE180000}"/>
    <cellStyle name="Salida 2 9 4 11" xfId="46023" xr:uid="{00000000-0005-0000-0000-0000DE180000}"/>
    <cellStyle name="Salida 2 9 4 12" xfId="50198" xr:uid="{00000000-0005-0000-0000-0000DE180000}"/>
    <cellStyle name="Salida 2 9 4 13" xfId="54225" xr:uid="{00000000-0005-0000-0000-0000DE180000}"/>
    <cellStyle name="Salida 2 9 4 14" xfId="58007" xr:uid="{00000000-0005-0000-0000-0000DE180000}"/>
    <cellStyle name="Salida 2 9 4 2" xfId="5302" xr:uid="{00000000-0005-0000-0000-0000CF180000}"/>
    <cellStyle name="Salida 2 9 4 2 10" xfId="48475" xr:uid="{00000000-0005-0000-0000-0000DF180000}"/>
    <cellStyle name="Salida 2 9 4 2 11" xfId="52544" xr:uid="{00000000-0005-0000-0000-0000DF180000}"/>
    <cellStyle name="Salida 2 9 4 2 12" xfId="56392" xr:uid="{00000000-0005-0000-0000-0000DF180000}"/>
    <cellStyle name="Salida 2 9 4 2 13" xfId="59713" xr:uid="{00000000-0005-0000-0000-0000DF180000}"/>
    <cellStyle name="Salida 2 9 4 2 2" xfId="8849" xr:uid="{00000000-0005-0000-0000-0000DF180000}"/>
    <cellStyle name="Salida 2 9 4 2 3" xfId="15824" xr:uid="{00000000-0005-0000-0000-0000DF180000}"/>
    <cellStyle name="Salida 2 9 4 2 4" xfId="19759" xr:uid="{00000000-0005-0000-0000-0000DF180000}"/>
    <cellStyle name="Salida 2 9 4 2 5" xfId="23127" xr:uid="{00000000-0005-0000-0000-0000DF180000}"/>
    <cellStyle name="Salida 2 9 4 2 6" xfId="29532" xr:uid="{00000000-0005-0000-0000-0000DF180000}"/>
    <cellStyle name="Salida 2 9 4 2 7" xfId="35797" xr:uid="{00000000-0005-0000-0000-0000DF180000}"/>
    <cellStyle name="Salida 2 9 4 2 8" xfId="40053" xr:uid="{00000000-0005-0000-0000-0000DF180000}"/>
    <cellStyle name="Salida 2 9 4 2 9" xfId="44284" xr:uid="{00000000-0005-0000-0000-0000DF180000}"/>
    <cellStyle name="Salida 2 9 4 3" xfId="11894" xr:uid="{00000000-0005-0000-0000-0000DE180000}"/>
    <cellStyle name="Salida 2 9 4 4" xfId="11718" xr:uid="{00000000-0005-0000-0000-0000DE180000}"/>
    <cellStyle name="Salida 2 9 4 5" xfId="10037" xr:uid="{00000000-0005-0000-0000-0000DE180000}"/>
    <cellStyle name="Salida 2 9 4 6" xfId="19187" xr:uid="{00000000-0005-0000-0000-0000DE180000}"/>
    <cellStyle name="Salida 2 9 4 7" xfId="26356" xr:uid="{00000000-0005-0000-0000-0000DE180000}"/>
    <cellStyle name="Salida 2 9 4 8" xfId="32658" xr:uid="{00000000-0005-0000-0000-0000DE180000}"/>
    <cellStyle name="Salida 2 9 4 9" xfId="37547" xr:uid="{00000000-0005-0000-0000-0000DE180000}"/>
    <cellStyle name="Salida 2 9 5" xfId="3153" xr:uid="{00000000-0005-0000-0000-0000D0180000}"/>
    <cellStyle name="Salida 2 9 5 10" xfId="42195" xr:uid="{00000000-0005-0000-0000-0000E0180000}"/>
    <cellStyle name="Salida 2 9 5 11" xfId="46411" xr:uid="{00000000-0005-0000-0000-0000E0180000}"/>
    <cellStyle name="Salida 2 9 5 12" xfId="50579" xr:uid="{00000000-0005-0000-0000-0000E0180000}"/>
    <cellStyle name="Salida 2 9 5 13" xfId="54576" xr:uid="{00000000-0005-0000-0000-0000E0180000}"/>
    <cellStyle name="Salida 2 9 5 14" xfId="58325" xr:uid="{00000000-0005-0000-0000-0000E0180000}"/>
    <cellStyle name="Salida 2 9 5 2" xfId="6183" xr:uid="{00000000-0005-0000-0000-0000D1180000}"/>
    <cellStyle name="Salida 2 9 5 2 10" xfId="49325" xr:uid="{00000000-0005-0000-0000-0000E1180000}"/>
    <cellStyle name="Salida 2 9 5 2 11" xfId="53360" xr:uid="{00000000-0005-0000-0000-0000E1180000}"/>
    <cellStyle name="Salida 2 9 5 2 12" xfId="57161" xr:uid="{00000000-0005-0000-0000-0000E1180000}"/>
    <cellStyle name="Salida 2 9 5 2 13" xfId="60337" xr:uid="{00000000-0005-0000-0000-0000E1180000}"/>
    <cellStyle name="Salida 2 9 5 2 2" xfId="12872" xr:uid="{00000000-0005-0000-0000-0000E1180000}"/>
    <cellStyle name="Salida 2 9 5 2 3" xfId="16617" xr:uid="{00000000-0005-0000-0000-0000E1180000}"/>
    <cellStyle name="Salida 2 9 5 2 4" xfId="20522" xr:uid="{00000000-0005-0000-0000-0000E1180000}"/>
    <cellStyle name="Salida 2 9 5 2 5" xfId="23751" xr:uid="{00000000-0005-0000-0000-0000E1180000}"/>
    <cellStyle name="Salida 2 9 5 2 6" xfId="30412" xr:uid="{00000000-0005-0000-0000-0000E1180000}"/>
    <cellStyle name="Salida 2 9 5 2 7" xfId="36668" xr:uid="{00000000-0005-0000-0000-0000E1180000}"/>
    <cellStyle name="Salida 2 9 5 2 8" xfId="40923" xr:uid="{00000000-0005-0000-0000-0000E1180000}"/>
    <cellStyle name="Salida 2 9 5 2 9" xfId="45147" xr:uid="{00000000-0005-0000-0000-0000E1180000}"/>
    <cellStyle name="Salida 2 9 5 3" xfId="7833" xr:uid="{00000000-0005-0000-0000-0000E0180000}"/>
    <cellStyle name="Salida 2 9 5 4" xfId="13923" xr:uid="{00000000-0005-0000-0000-0000E0180000}"/>
    <cellStyle name="Salida 2 9 5 5" xfId="17953" xr:uid="{00000000-0005-0000-0000-0000E0180000}"/>
    <cellStyle name="Salida 2 9 5 6" xfId="21739" xr:uid="{00000000-0005-0000-0000-0000E0180000}"/>
    <cellStyle name="Salida 2 9 5 7" xfId="27383" xr:uid="{00000000-0005-0000-0000-0000E0180000}"/>
    <cellStyle name="Salida 2 9 5 8" xfId="33674" xr:uid="{00000000-0005-0000-0000-0000E0180000}"/>
    <cellStyle name="Salida 2 9 5 9" xfId="37947" xr:uid="{00000000-0005-0000-0000-0000E0180000}"/>
    <cellStyle name="Salida 2 9 6" xfId="3779" xr:uid="{00000000-0005-0000-0000-0000D2180000}"/>
    <cellStyle name="Salida 2 9 6 10" xfId="42820" xr:uid="{00000000-0005-0000-0000-0000E2180000}"/>
    <cellStyle name="Salida 2 9 6 11" xfId="47034" xr:uid="{00000000-0005-0000-0000-0000E2180000}"/>
    <cellStyle name="Salida 2 9 6 12" xfId="51202" xr:uid="{00000000-0005-0000-0000-0000E2180000}"/>
    <cellStyle name="Salida 2 9 6 13" xfId="55199" xr:uid="{00000000-0005-0000-0000-0000E2180000}"/>
    <cellStyle name="Salida 2 9 6 14" xfId="58948" xr:uid="{00000000-0005-0000-0000-0000E2180000}"/>
    <cellStyle name="Salida 2 9 6 2" xfId="6644" xr:uid="{00000000-0005-0000-0000-0000D3180000}"/>
    <cellStyle name="Salida 2 9 6 2 10" xfId="49781" xr:uid="{00000000-0005-0000-0000-0000E3180000}"/>
    <cellStyle name="Salida 2 9 6 2 11" xfId="53816" xr:uid="{00000000-0005-0000-0000-0000E3180000}"/>
    <cellStyle name="Salida 2 9 6 2 12" xfId="57617" xr:uid="{00000000-0005-0000-0000-0000E3180000}"/>
    <cellStyle name="Salida 2 9 6 2 13" xfId="60793" xr:uid="{00000000-0005-0000-0000-0000E3180000}"/>
    <cellStyle name="Salida 2 9 6 2 2" xfId="12032" xr:uid="{00000000-0005-0000-0000-0000E3180000}"/>
    <cellStyle name="Salida 2 9 6 2 3" xfId="17073" xr:uid="{00000000-0005-0000-0000-0000E3180000}"/>
    <cellStyle name="Salida 2 9 6 2 4" xfId="20978" xr:uid="{00000000-0005-0000-0000-0000E3180000}"/>
    <cellStyle name="Salida 2 9 6 2 5" xfId="24207" xr:uid="{00000000-0005-0000-0000-0000E3180000}"/>
    <cellStyle name="Salida 2 9 6 2 6" xfId="30873" xr:uid="{00000000-0005-0000-0000-0000E3180000}"/>
    <cellStyle name="Salida 2 9 6 2 7" xfId="37128" xr:uid="{00000000-0005-0000-0000-0000E3180000}"/>
    <cellStyle name="Salida 2 9 6 2 8" xfId="41383" xr:uid="{00000000-0005-0000-0000-0000E3180000}"/>
    <cellStyle name="Salida 2 9 6 2 9" xfId="45605" xr:uid="{00000000-0005-0000-0000-0000E3180000}"/>
    <cellStyle name="Salida 2 9 6 3" xfId="7569" xr:uid="{00000000-0005-0000-0000-0000E2180000}"/>
    <cellStyle name="Salida 2 9 6 4" xfId="14546" xr:uid="{00000000-0005-0000-0000-0000E2180000}"/>
    <cellStyle name="Salida 2 9 6 5" xfId="18576" xr:uid="{00000000-0005-0000-0000-0000E2180000}"/>
    <cellStyle name="Salida 2 9 6 6" xfId="22362" xr:uid="{00000000-0005-0000-0000-0000E2180000}"/>
    <cellStyle name="Salida 2 9 6 7" xfId="28009" xr:uid="{00000000-0005-0000-0000-0000E2180000}"/>
    <cellStyle name="Salida 2 9 6 8" xfId="34300" xr:uid="{00000000-0005-0000-0000-0000E2180000}"/>
    <cellStyle name="Salida 2 9 6 9" xfId="38573" xr:uid="{00000000-0005-0000-0000-0000E2180000}"/>
    <cellStyle name="Salida 2 9 7" xfId="2974" xr:uid="{00000000-0005-0000-0000-0000D4180000}"/>
    <cellStyle name="Salida 2 9 7 10" xfId="46232" xr:uid="{00000000-0005-0000-0000-0000E4180000}"/>
    <cellStyle name="Salida 2 9 7 11" xfId="50400" xr:uid="{00000000-0005-0000-0000-0000E4180000}"/>
    <cellStyle name="Salida 2 9 7 12" xfId="54397" xr:uid="{00000000-0005-0000-0000-0000E4180000}"/>
    <cellStyle name="Salida 2 9 7 13" xfId="58146" xr:uid="{00000000-0005-0000-0000-0000E4180000}"/>
    <cellStyle name="Salida 2 9 7 2" xfId="8010" xr:uid="{00000000-0005-0000-0000-0000E4180000}"/>
    <cellStyle name="Salida 2 9 7 3" xfId="13744" xr:uid="{00000000-0005-0000-0000-0000E4180000}"/>
    <cellStyle name="Salida 2 9 7 4" xfId="17774" xr:uid="{00000000-0005-0000-0000-0000E4180000}"/>
    <cellStyle name="Salida 2 9 7 5" xfId="21560" xr:uid="{00000000-0005-0000-0000-0000E4180000}"/>
    <cellStyle name="Salida 2 9 7 6" xfId="27204" xr:uid="{00000000-0005-0000-0000-0000E4180000}"/>
    <cellStyle name="Salida 2 9 7 7" xfId="33495" xr:uid="{00000000-0005-0000-0000-0000E4180000}"/>
    <cellStyle name="Salida 2 9 7 8" xfId="37768" xr:uid="{00000000-0005-0000-0000-0000E4180000}"/>
    <cellStyle name="Salida 2 9 7 9" xfId="42016" xr:uid="{00000000-0005-0000-0000-0000E4180000}"/>
    <cellStyle name="Salida 2 9 8" xfId="10809" xr:uid="{00000000-0005-0000-0000-0000B5180000}"/>
    <cellStyle name="Salida 2 9 9" xfId="13086" xr:uid="{00000000-0005-0000-0000-0000B5180000}"/>
    <cellStyle name="Texto de advertencia 2" xfId="1313" xr:uid="{00000000-0005-0000-0000-0000D5180000}"/>
    <cellStyle name="Texto explicativo 2" xfId="1314" xr:uid="{00000000-0005-0000-0000-0000D6180000}"/>
    <cellStyle name="Título 1 2" xfId="1315" xr:uid="{00000000-0005-0000-0000-0000D7180000}"/>
    <cellStyle name="Título 2 2" xfId="1316" xr:uid="{00000000-0005-0000-0000-0000D8180000}"/>
    <cellStyle name="Título 3 2" xfId="1317" xr:uid="{00000000-0005-0000-0000-0000D9180000}"/>
    <cellStyle name="Título 4" xfId="1318" xr:uid="{00000000-0005-0000-0000-0000DA180000}"/>
    <cellStyle name="Total 2" xfId="1319" xr:uid="{00000000-0005-0000-0000-0000DB180000}"/>
    <cellStyle name="Total 2 10" xfId="1320" xr:uid="{00000000-0005-0000-0000-0000DC180000}"/>
    <cellStyle name="Total 2 10 10" xfId="15691" xr:uid="{00000000-0005-0000-0000-0000EC180000}"/>
    <cellStyle name="Total 2 10 11" xfId="17646" xr:uid="{00000000-0005-0000-0000-0000EC180000}"/>
    <cellStyle name="Total 2 10 12" xfId="25558" xr:uid="{00000000-0005-0000-0000-0000EC180000}"/>
    <cellStyle name="Total 2 10 13" xfId="31873" xr:uid="{00000000-0005-0000-0000-0000EC180000}"/>
    <cellStyle name="Total 2 10 14" xfId="37619" xr:uid="{00000000-0005-0000-0000-0000EC180000}"/>
    <cellStyle name="Total 2 10 15" xfId="41873" xr:uid="{00000000-0005-0000-0000-0000EC180000}"/>
    <cellStyle name="Total 2 10 16" xfId="46092" xr:uid="{00000000-0005-0000-0000-0000EC180000}"/>
    <cellStyle name="Total 2 10 17" xfId="50264" xr:uid="{00000000-0005-0000-0000-0000EC180000}"/>
    <cellStyle name="Total 2 10 18" xfId="54284" xr:uid="{00000000-0005-0000-0000-0000EC180000}"/>
    <cellStyle name="Total 2 10 19" xfId="58047" xr:uid="{00000000-0005-0000-0000-0000EC180000}"/>
    <cellStyle name="Total 2 10 2" xfId="1321" xr:uid="{00000000-0005-0000-0000-0000DD180000}"/>
    <cellStyle name="Total 2 10 2 10" xfId="11157" xr:uid="{00000000-0005-0000-0000-0000ED180000}"/>
    <cellStyle name="Total 2 10 2 11" xfId="8468" xr:uid="{00000000-0005-0000-0000-0000ED180000}"/>
    <cellStyle name="Total 2 10 2 12" xfId="19642" xr:uid="{00000000-0005-0000-0000-0000ED180000}"/>
    <cellStyle name="Total 2 10 2 13" xfId="25559" xr:uid="{00000000-0005-0000-0000-0000ED180000}"/>
    <cellStyle name="Total 2 10 2 14" xfId="31874" xr:uid="{00000000-0005-0000-0000-0000ED180000}"/>
    <cellStyle name="Total 2 10 2 15" xfId="35014" xr:uid="{00000000-0005-0000-0000-0000ED180000}"/>
    <cellStyle name="Total 2 10 2 16" xfId="39285" xr:uid="{00000000-0005-0000-0000-0000ED180000}"/>
    <cellStyle name="Total 2 10 2 17" xfId="43528" xr:uid="{00000000-0005-0000-0000-0000ED180000}"/>
    <cellStyle name="Total 2 10 2 18" xfId="47736" xr:uid="{00000000-0005-0000-0000-0000ED180000}"/>
    <cellStyle name="Total 2 10 2 19" xfId="51893" xr:uid="{00000000-0005-0000-0000-0000ED180000}"/>
    <cellStyle name="Total 2 10 2 2" xfId="1597" xr:uid="{00000000-0005-0000-0000-0000DE180000}"/>
    <cellStyle name="Total 2 10 2 2 10" xfId="25834" xr:uid="{00000000-0005-0000-0000-0000EE180000}"/>
    <cellStyle name="Total 2 10 2 2 11" xfId="32148" xr:uid="{00000000-0005-0000-0000-0000EE180000}"/>
    <cellStyle name="Total 2 10 2 2 12" xfId="36435" xr:uid="{00000000-0005-0000-0000-0000EE180000}"/>
    <cellStyle name="Total 2 10 2 2 13" xfId="40690" xr:uid="{00000000-0005-0000-0000-0000EE180000}"/>
    <cellStyle name="Total 2 10 2 2 14" xfId="44915" xr:uid="{00000000-0005-0000-0000-0000EE180000}"/>
    <cellStyle name="Total 2 10 2 2 15" xfId="49098" xr:uid="{00000000-0005-0000-0000-0000EE180000}"/>
    <cellStyle name="Total 2 10 2 2 16" xfId="53155" xr:uid="{00000000-0005-0000-0000-0000EE180000}"/>
    <cellStyle name="Total 2 10 2 2 17" xfId="56968" xr:uid="{00000000-0005-0000-0000-0000EE180000}"/>
    <cellStyle name="Total 2 10 2 2 2" xfId="2400" xr:uid="{00000000-0005-0000-0000-0000DF180000}"/>
    <cellStyle name="Total 2 10 2 2 2 10" xfId="39154" xr:uid="{00000000-0005-0000-0000-0000EF180000}"/>
    <cellStyle name="Total 2 10 2 2 2 11" xfId="43399" xr:uid="{00000000-0005-0000-0000-0000EF180000}"/>
    <cellStyle name="Total 2 10 2 2 2 12" xfId="47611" xr:uid="{00000000-0005-0000-0000-0000EF180000}"/>
    <cellStyle name="Total 2 10 2 2 2 13" xfId="51775" xr:uid="{00000000-0005-0000-0000-0000EF180000}"/>
    <cellStyle name="Total 2 10 2 2 2 14" xfId="55755" xr:uid="{00000000-0005-0000-0000-0000EF180000}"/>
    <cellStyle name="Total 2 10 2 2 2 2" xfId="5576" xr:uid="{00000000-0005-0000-0000-0000E0180000}"/>
    <cellStyle name="Total 2 10 2 2 2 2 10" xfId="48749" xr:uid="{00000000-0005-0000-0000-0000F0180000}"/>
    <cellStyle name="Total 2 10 2 2 2 2 11" xfId="52818" xr:uid="{00000000-0005-0000-0000-0000F0180000}"/>
    <cellStyle name="Total 2 10 2 2 2 2 12" xfId="56666" xr:uid="{00000000-0005-0000-0000-0000F0180000}"/>
    <cellStyle name="Total 2 10 2 2 2 2 13" xfId="59986" xr:uid="{00000000-0005-0000-0000-0000F0180000}"/>
    <cellStyle name="Total 2 10 2 2 2 2 2" xfId="12843" xr:uid="{00000000-0005-0000-0000-0000F0180000}"/>
    <cellStyle name="Total 2 10 2 2 2 2 3" xfId="16098" xr:uid="{00000000-0005-0000-0000-0000F0180000}"/>
    <cellStyle name="Total 2 10 2 2 2 2 4" xfId="20032" xr:uid="{00000000-0005-0000-0000-0000F0180000}"/>
    <cellStyle name="Total 2 10 2 2 2 2 5" xfId="23400" xr:uid="{00000000-0005-0000-0000-0000F0180000}"/>
    <cellStyle name="Total 2 10 2 2 2 2 6" xfId="29806" xr:uid="{00000000-0005-0000-0000-0000F0180000}"/>
    <cellStyle name="Total 2 10 2 2 2 2 7" xfId="36071" xr:uid="{00000000-0005-0000-0000-0000F0180000}"/>
    <cellStyle name="Total 2 10 2 2 2 2 8" xfId="40327" xr:uid="{00000000-0005-0000-0000-0000F0180000}"/>
    <cellStyle name="Total 2 10 2 2 2 2 9" xfId="44558" xr:uid="{00000000-0005-0000-0000-0000F0180000}"/>
    <cellStyle name="Total 2 10 2 2 2 3" xfId="8320" xr:uid="{00000000-0005-0000-0000-0000EF180000}"/>
    <cellStyle name="Total 2 10 2 2 2 4" xfId="9671" xr:uid="{00000000-0005-0000-0000-0000EF180000}"/>
    <cellStyle name="Total 2 10 2 2 2 5" xfId="17429" xr:uid="{00000000-0005-0000-0000-0000EF180000}"/>
    <cellStyle name="Total 2 10 2 2 2 6" xfId="17473" xr:uid="{00000000-0005-0000-0000-0000EF180000}"/>
    <cellStyle name="Total 2 10 2 2 2 7" xfId="26630" xr:uid="{00000000-0005-0000-0000-0000EF180000}"/>
    <cellStyle name="Total 2 10 2 2 2 8" xfId="32932" xr:uid="{00000000-0005-0000-0000-0000EF180000}"/>
    <cellStyle name="Total 2 10 2 2 2 9" xfId="34881" xr:uid="{00000000-0005-0000-0000-0000EF180000}"/>
    <cellStyle name="Total 2 10 2 2 3" xfId="3544" xr:uid="{00000000-0005-0000-0000-0000E1180000}"/>
    <cellStyle name="Total 2 10 2 2 3 10" xfId="42585" xr:uid="{00000000-0005-0000-0000-0000F1180000}"/>
    <cellStyle name="Total 2 10 2 2 3 11" xfId="46799" xr:uid="{00000000-0005-0000-0000-0000F1180000}"/>
    <cellStyle name="Total 2 10 2 2 3 12" xfId="50967" xr:uid="{00000000-0005-0000-0000-0000F1180000}"/>
    <cellStyle name="Total 2 10 2 2 3 13" xfId="54964" xr:uid="{00000000-0005-0000-0000-0000F1180000}"/>
    <cellStyle name="Total 2 10 2 2 3 14" xfId="58713" xr:uid="{00000000-0005-0000-0000-0000F1180000}"/>
    <cellStyle name="Total 2 10 2 2 3 2" xfId="6484" xr:uid="{00000000-0005-0000-0000-0000E2180000}"/>
    <cellStyle name="Total 2 10 2 2 3 2 10" xfId="49621" xr:uid="{00000000-0005-0000-0000-0000F2180000}"/>
    <cellStyle name="Total 2 10 2 2 3 2 11" xfId="53656" xr:uid="{00000000-0005-0000-0000-0000F2180000}"/>
    <cellStyle name="Total 2 10 2 2 3 2 12" xfId="57457" xr:uid="{00000000-0005-0000-0000-0000F2180000}"/>
    <cellStyle name="Total 2 10 2 2 3 2 13" xfId="60633" xr:uid="{00000000-0005-0000-0000-0000F2180000}"/>
    <cellStyle name="Total 2 10 2 2 3 2 2" xfId="10197" xr:uid="{00000000-0005-0000-0000-0000F2180000}"/>
    <cellStyle name="Total 2 10 2 2 3 2 3" xfId="16913" xr:uid="{00000000-0005-0000-0000-0000F2180000}"/>
    <cellStyle name="Total 2 10 2 2 3 2 4" xfId="20818" xr:uid="{00000000-0005-0000-0000-0000F2180000}"/>
    <cellStyle name="Total 2 10 2 2 3 2 5" xfId="24047" xr:uid="{00000000-0005-0000-0000-0000F2180000}"/>
    <cellStyle name="Total 2 10 2 2 3 2 6" xfId="30713" xr:uid="{00000000-0005-0000-0000-0000F2180000}"/>
    <cellStyle name="Total 2 10 2 2 3 2 7" xfId="36968" xr:uid="{00000000-0005-0000-0000-0000F2180000}"/>
    <cellStyle name="Total 2 10 2 2 3 2 8" xfId="41223" xr:uid="{00000000-0005-0000-0000-0000F2180000}"/>
    <cellStyle name="Total 2 10 2 2 3 2 9" xfId="45445" xr:uid="{00000000-0005-0000-0000-0000F2180000}"/>
    <cellStyle name="Total 2 10 2 2 3 3" xfId="12585" xr:uid="{00000000-0005-0000-0000-0000F1180000}"/>
    <cellStyle name="Total 2 10 2 2 3 4" xfId="14311" xr:uid="{00000000-0005-0000-0000-0000F1180000}"/>
    <cellStyle name="Total 2 10 2 2 3 5" xfId="18341" xr:uid="{00000000-0005-0000-0000-0000F1180000}"/>
    <cellStyle name="Total 2 10 2 2 3 6" xfId="22127" xr:uid="{00000000-0005-0000-0000-0000F1180000}"/>
    <cellStyle name="Total 2 10 2 2 3 7" xfId="27774" xr:uid="{00000000-0005-0000-0000-0000F1180000}"/>
    <cellStyle name="Total 2 10 2 2 3 8" xfId="34065" xr:uid="{00000000-0005-0000-0000-0000F1180000}"/>
    <cellStyle name="Total 2 10 2 2 3 9" xfId="38338" xr:uid="{00000000-0005-0000-0000-0000F1180000}"/>
    <cellStyle name="Total 2 10 2 2 4" xfId="4057" xr:uid="{00000000-0005-0000-0000-0000E3180000}"/>
    <cellStyle name="Total 2 10 2 2 4 10" xfId="43098" xr:uid="{00000000-0005-0000-0000-0000F3180000}"/>
    <cellStyle name="Total 2 10 2 2 4 11" xfId="47312" xr:uid="{00000000-0005-0000-0000-0000F3180000}"/>
    <cellStyle name="Total 2 10 2 2 4 12" xfId="51480" xr:uid="{00000000-0005-0000-0000-0000F3180000}"/>
    <cellStyle name="Total 2 10 2 2 4 13" xfId="55477" xr:uid="{00000000-0005-0000-0000-0000F3180000}"/>
    <cellStyle name="Total 2 10 2 2 4 14" xfId="59226" xr:uid="{00000000-0005-0000-0000-0000F3180000}"/>
    <cellStyle name="Total 2 10 2 2 4 2" xfId="6917" xr:uid="{00000000-0005-0000-0000-0000E4180000}"/>
    <cellStyle name="Total 2 10 2 2 4 2 10" xfId="50054" xr:uid="{00000000-0005-0000-0000-0000F4180000}"/>
    <cellStyle name="Total 2 10 2 2 4 2 11" xfId="54089" xr:uid="{00000000-0005-0000-0000-0000F4180000}"/>
    <cellStyle name="Total 2 10 2 2 4 2 12" xfId="57890" xr:uid="{00000000-0005-0000-0000-0000F4180000}"/>
    <cellStyle name="Total 2 10 2 2 4 2 13" xfId="61066" xr:uid="{00000000-0005-0000-0000-0000F4180000}"/>
    <cellStyle name="Total 2 10 2 2 4 2 2" xfId="8745" xr:uid="{00000000-0005-0000-0000-0000F4180000}"/>
    <cellStyle name="Total 2 10 2 2 4 2 3" xfId="17346" xr:uid="{00000000-0005-0000-0000-0000F4180000}"/>
    <cellStyle name="Total 2 10 2 2 4 2 4" xfId="21251" xr:uid="{00000000-0005-0000-0000-0000F4180000}"/>
    <cellStyle name="Total 2 10 2 2 4 2 5" xfId="24480" xr:uid="{00000000-0005-0000-0000-0000F4180000}"/>
    <cellStyle name="Total 2 10 2 2 4 2 6" xfId="31146" xr:uid="{00000000-0005-0000-0000-0000F4180000}"/>
    <cellStyle name="Total 2 10 2 2 4 2 7" xfId="37401" xr:uid="{00000000-0005-0000-0000-0000F4180000}"/>
    <cellStyle name="Total 2 10 2 2 4 2 8" xfId="41656" xr:uid="{00000000-0005-0000-0000-0000F4180000}"/>
    <cellStyle name="Total 2 10 2 2 4 2 9" xfId="45878" xr:uid="{00000000-0005-0000-0000-0000F4180000}"/>
    <cellStyle name="Total 2 10 2 2 4 3" xfId="11452" xr:uid="{00000000-0005-0000-0000-0000F3180000}"/>
    <cellStyle name="Total 2 10 2 2 4 4" xfId="14824" xr:uid="{00000000-0005-0000-0000-0000F3180000}"/>
    <cellStyle name="Total 2 10 2 2 4 5" xfId="18854" xr:uid="{00000000-0005-0000-0000-0000F3180000}"/>
    <cellStyle name="Total 2 10 2 2 4 6" xfId="22640" xr:uid="{00000000-0005-0000-0000-0000F3180000}"/>
    <cellStyle name="Total 2 10 2 2 4 7" xfId="28287" xr:uid="{00000000-0005-0000-0000-0000F3180000}"/>
    <cellStyle name="Total 2 10 2 2 4 8" xfId="34578" xr:uid="{00000000-0005-0000-0000-0000F3180000}"/>
    <cellStyle name="Total 2 10 2 2 4 9" xfId="38851" xr:uid="{00000000-0005-0000-0000-0000F3180000}"/>
    <cellStyle name="Total 2 10 2 2 5" xfId="4192" xr:uid="{00000000-0005-0000-0000-0000E5180000}"/>
    <cellStyle name="Total 2 10 2 2 5 10" xfId="47447" xr:uid="{00000000-0005-0000-0000-0000F5180000}"/>
    <cellStyle name="Total 2 10 2 2 5 11" xfId="51615" xr:uid="{00000000-0005-0000-0000-0000F5180000}"/>
    <cellStyle name="Total 2 10 2 2 5 12" xfId="55612" xr:uid="{00000000-0005-0000-0000-0000F5180000}"/>
    <cellStyle name="Total 2 10 2 2 5 13" xfId="59361" xr:uid="{00000000-0005-0000-0000-0000F5180000}"/>
    <cellStyle name="Total 2 10 2 2 5 2" xfId="9696" xr:uid="{00000000-0005-0000-0000-0000F5180000}"/>
    <cellStyle name="Total 2 10 2 2 5 3" xfId="14959" xr:uid="{00000000-0005-0000-0000-0000F5180000}"/>
    <cellStyle name="Total 2 10 2 2 5 4" xfId="18989" xr:uid="{00000000-0005-0000-0000-0000F5180000}"/>
    <cellStyle name="Total 2 10 2 2 5 5" xfId="22775" xr:uid="{00000000-0005-0000-0000-0000F5180000}"/>
    <cellStyle name="Total 2 10 2 2 5 6" xfId="28422" xr:uid="{00000000-0005-0000-0000-0000F5180000}"/>
    <cellStyle name="Total 2 10 2 2 5 7" xfId="34713" xr:uid="{00000000-0005-0000-0000-0000F5180000}"/>
    <cellStyle name="Total 2 10 2 2 5 8" xfId="38986" xr:uid="{00000000-0005-0000-0000-0000F5180000}"/>
    <cellStyle name="Total 2 10 2 2 5 9" xfId="43233" xr:uid="{00000000-0005-0000-0000-0000F5180000}"/>
    <cellStyle name="Total 2 10 2 2 6" xfId="10947" xr:uid="{00000000-0005-0000-0000-0000EE180000}"/>
    <cellStyle name="Total 2 10 2 2 7" xfId="11399" xr:uid="{00000000-0005-0000-0000-0000EE180000}"/>
    <cellStyle name="Total 2 10 2 2 8" xfId="15658" xr:uid="{00000000-0005-0000-0000-0000EE180000}"/>
    <cellStyle name="Total 2 10 2 2 9" xfId="19609" xr:uid="{00000000-0005-0000-0000-0000EE180000}"/>
    <cellStyle name="Total 2 10 2 20" xfId="55854" xr:uid="{00000000-0005-0000-0000-0000ED180000}"/>
    <cellStyle name="Total 2 10 2 3" xfId="1598" xr:uid="{00000000-0005-0000-0000-0000E6180000}"/>
    <cellStyle name="Total 2 10 2 3 10" xfId="25835" xr:uid="{00000000-0005-0000-0000-0000F6180000}"/>
    <cellStyle name="Total 2 10 2 3 11" xfId="32149" xr:uid="{00000000-0005-0000-0000-0000F6180000}"/>
    <cellStyle name="Total 2 10 2 3 12" xfId="33293" xr:uid="{00000000-0005-0000-0000-0000F6180000}"/>
    <cellStyle name="Total 2 10 2 3 13" xfId="32327" xr:uid="{00000000-0005-0000-0000-0000F6180000}"/>
    <cellStyle name="Total 2 10 2 3 14" xfId="35581" xr:uid="{00000000-0005-0000-0000-0000F6180000}"/>
    <cellStyle name="Total 2 10 2 3 15" xfId="39841" xr:uid="{00000000-0005-0000-0000-0000F6180000}"/>
    <cellStyle name="Total 2 10 2 3 16" xfId="44076" xr:uid="{00000000-0005-0000-0000-0000F6180000}"/>
    <cellStyle name="Total 2 10 2 3 17" xfId="48270" xr:uid="{00000000-0005-0000-0000-0000F6180000}"/>
    <cellStyle name="Total 2 10 2 3 2" xfId="2401" xr:uid="{00000000-0005-0000-0000-0000E7180000}"/>
    <cellStyle name="Total 2 10 2 3 2 10" xfId="40565" xr:uid="{00000000-0005-0000-0000-0000F7180000}"/>
    <cellStyle name="Total 2 10 2 3 2 11" xfId="44792" xr:uid="{00000000-0005-0000-0000-0000F7180000}"/>
    <cellStyle name="Total 2 10 2 3 2 12" xfId="48981" xr:uid="{00000000-0005-0000-0000-0000F7180000}"/>
    <cellStyle name="Total 2 10 2 3 2 13" xfId="53044" xr:uid="{00000000-0005-0000-0000-0000F7180000}"/>
    <cellStyle name="Total 2 10 2 3 2 14" xfId="56875" xr:uid="{00000000-0005-0000-0000-0000F7180000}"/>
    <cellStyle name="Total 2 10 2 3 2 2" xfId="5577" xr:uid="{00000000-0005-0000-0000-0000E8180000}"/>
    <cellStyle name="Total 2 10 2 3 2 2 10" xfId="48750" xr:uid="{00000000-0005-0000-0000-0000F8180000}"/>
    <cellStyle name="Total 2 10 2 3 2 2 11" xfId="52819" xr:uid="{00000000-0005-0000-0000-0000F8180000}"/>
    <cellStyle name="Total 2 10 2 3 2 2 12" xfId="56667" xr:uid="{00000000-0005-0000-0000-0000F8180000}"/>
    <cellStyle name="Total 2 10 2 3 2 2 13" xfId="59987" xr:uid="{00000000-0005-0000-0000-0000F8180000}"/>
    <cellStyle name="Total 2 10 2 3 2 2 2" xfId="10232" xr:uid="{00000000-0005-0000-0000-0000F8180000}"/>
    <cellStyle name="Total 2 10 2 3 2 2 3" xfId="16099" xr:uid="{00000000-0005-0000-0000-0000F8180000}"/>
    <cellStyle name="Total 2 10 2 3 2 2 4" xfId="20033" xr:uid="{00000000-0005-0000-0000-0000F8180000}"/>
    <cellStyle name="Total 2 10 2 3 2 2 5" xfId="23401" xr:uid="{00000000-0005-0000-0000-0000F8180000}"/>
    <cellStyle name="Total 2 10 2 3 2 2 6" xfId="29807" xr:uid="{00000000-0005-0000-0000-0000F8180000}"/>
    <cellStyle name="Total 2 10 2 3 2 2 7" xfId="36072" xr:uid="{00000000-0005-0000-0000-0000F8180000}"/>
    <cellStyle name="Total 2 10 2 3 2 2 8" xfId="40328" xr:uid="{00000000-0005-0000-0000-0000F8180000}"/>
    <cellStyle name="Total 2 10 2 3 2 2 9" xfId="44559" xr:uid="{00000000-0005-0000-0000-0000F8180000}"/>
    <cellStyle name="Total 2 10 2 3 2 3" xfId="9853" xr:uid="{00000000-0005-0000-0000-0000F7180000}"/>
    <cellStyle name="Total 2 10 2 3 2 4" xfId="12077" xr:uid="{00000000-0005-0000-0000-0000F7180000}"/>
    <cellStyle name="Total 2 10 2 3 2 5" xfId="15126" xr:uid="{00000000-0005-0000-0000-0000F7180000}"/>
    <cellStyle name="Total 2 10 2 3 2 6" xfId="13672" xr:uid="{00000000-0005-0000-0000-0000F7180000}"/>
    <cellStyle name="Total 2 10 2 3 2 7" xfId="26631" xr:uid="{00000000-0005-0000-0000-0000F7180000}"/>
    <cellStyle name="Total 2 10 2 3 2 8" xfId="32933" xr:uid="{00000000-0005-0000-0000-0000F7180000}"/>
    <cellStyle name="Total 2 10 2 3 2 9" xfId="36309" xr:uid="{00000000-0005-0000-0000-0000F7180000}"/>
    <cellStyle name="Total 2 10 2 3 3" xfId="3545" xr:uid="{00000000-0005-0000-0000-0000E9180000}"/>
    <cellStyle name="Total 2 10 2 3 3 10" xfId="42586" xr:uid="{00000000-0005-0000-0000-0000F9180000}"/>
    <cellStyle name="Total 2 10 2 3 3 11" xfId="46800" xr:uid="{00000000-0005-0000-0000-0000F9180000}"/>
    <cellStyle name="Total 2 10 2 3 3 12" xfId="50968" xr:uid="{00000000-0005-0000-0000-0000F9180000}"/>
    <cellStyle name="Total 2 10 2 3 3 13" xfId="54965" xr:uid="{00000000-0005-0000-0000-0000F9180000}"/>
    <cellStyle name="Total 2 10 2 3 3 14" xfId="58714" xr:uid="{00000000-0005-0000-0000-0000F9180000}"/>
    <cellStyle name="Total 2 10 2 3 3 2" xfId="6485" xr:uid="{00000000-0005-0000-0000-0000EA180000}"/>
    <cellStyle name="Total 2 10 2 3 3 2 10" xfId="49622" xr:uid="{00000000-0005-0000-0000-0000FA180000}"/>
    <cellStyle name="Total 2 10 2 3 3 2 11" xfId="53657" xr:uid="{00000000-0005-0000-0000-0000FA180000}"/>
    <cellStyle name="Total 2 10 2 3 3 2 12" xfId="57458" xr:uid="{00000000-0005-0000-0000-0000FA180000}"/>
    <cellStyle name="Total 2 10 2 3 3 2 13" xfId="60634" xr:uid="{00000000-0005-0000-0000-0000FA180000}"/>
    <cellStyle name="Total 2 10 2 3 3 2 2" xfId="11578" xr:uid="{00000000-0005-0000-0000-0000FA180000}"/>
    <cellStyle name="Total 2 10 2 3 3 2 3" xfId="16914" xr:uid="{00000000-0005-0000-0000-0000FA180000}"/>
    <cellStyle name="Total 2 10 2 3 3 2 4" xfId="20819" xr:uid="{00000000-0005-0000-0000-0000FA180000}"/>
    <cellStyle name="Total 2 10 2 3 3 2 5" xfId="24048" xr:uid="{00000000-0005-0000-0000-0000FA180000}"/>
    <cellStyle name="Total 2 10 2 3 3 2 6" xfId="30714" xr:uid="{00000000-0005-0000-0000-0000FA180000}"/>
    <cellStyle name="Total 2 10 2 3 3 2 7" xfId="36969" xr:uid="{00000000-0005-0000-0000-0000FA180000}"/>
    <cellStyle name="Total 2 10 2 3 3 2 8" xfId="41224" xr:uid="{00000000-0005-0000-0000-0000FA180000}"/>
    <cellStyle name="Total 2 10 2 3 3 2 9" xfId="45446" xr:uid="{00000000-0005-0000-0000-0000FA180000}"/>
    <cellStyle name="Total 2 10 2 3 3 3" xfId="9775" xr:uid="{00000000-0005-0000-0000-0000F9180000}"/>
    <cellStyle name="Total 2 10 2 3 3 4" xfId="14312" xr:uid="{00000000-0005-0000-0000-0000F9180000}"/>
    <cellStyle name="Total 2 10 2 3 3 5" xfId="18342" xr:uid="{00000000-0005-0000-0000-0000F9180000}"/>
    <cellStyle name="Total 2 10 2 3 3 6" xfId="22128" xr:uid="{00000000-0005-0000-0000-0000F9180000}"/>
    <cellStyle name="Total 2 10 2 3 3 7" xfId="27775" xr:uid="{00000000-0005-0000-0000-0000F9180000}"/>
    <cellStyle name="Total 2 10 2 3 3 8" xfId="34066" xr:uid="{00000000-0005-0000-0000-0000F9180000}"/>
    <cellStyle name="Total 2 10 2 3 3 9" xfId="38339" xr:uid="{00000000-0005-0000-0000-0000F9180000}"/>
    <cellStyle name="Total 2 10 2 3 4" xfId="4058" xr:uid="{00000000-0005-0000-0000-0000EB180000}"/>
    <cellStyle name="Total 2 10 2 3 4 10" xfId="43099" xr:uid="{00000000-0005-0000-0000-0000FB180000}"/>
    <cellStyle name="Total 2 10 2 3 4 11" xfId="47313" xr:uid="{00000000-0005-0000-0000-0000FB180000}"/>
    <cellStyle name="Total 2 10 2 3 4 12" xfId="51481" xr:uid="{00000000-0005-0000-0000-0000FB180000}"/>
    <cellStyle name="Total 2 10 2 3 4 13" xfId="55478" xr:uid="{00000000-0005-0000-0000-0000FB180000}"/>
    <cellStyle name="Total 2 10 2 3 4 14" xfId="59227" xr:uid="{00000000-0005-0000-0000-0000FB180000}"/>
    <cellStyle name="Total 2 10 2 3 4 2" xfId="6918" xr:uid="{00000000-0005-0000-0000-0000EC180000}"/>
    <cellStyle name="Total 2 10 2 3 4 2 10" xfId="50055" xr:uid="{00000000-0005-0000-0000-0000FC180000}"/>
    <cellStyle name="Total 2 10 2 3 4 2 11" xfId="54090" xr:uid="{00000000-0005-0000-0000-0000FC180000}"/>
    <cellStyle name="Total 2 10 2 3 4 2 12" xfId="57891" xr:uid="{00000000-0005-0000-0000-0000FC180000}"/>
    <cellStyle name="Total 2 10 2 3 4 2 13" xfId="61067" xr:uid="{00000000-0005-0000-0000-0000FC180000}"/>
    <cellStyle name="Total 2 10 2 3 4 2 2" xfId="7265" xr:uid="{00000000-0005-0000-0000-0000FC180000}"/>
    <cellStyle name="Total 2 10 2 3 4 2 3" xfId="17347" xr:uid="{00000000-0005-0000-0000-0000FC180000}"/>
    <cellStyle name="Total 2 10 2 3 4 2 4" xfId="21252" xr:uid="{00000000-0005-0000-0000-0000FC180000}"/>
    <cellStyle name="Total 2 10 2 3 4 2 5" xfId="24481" xr:uid="{00000000-0005-0000-0000-0000FC180000}"/>
    <cellStyle name="Total 2 10 2 3 4 2 6" xfId="31147" xr:uid="{00000000-0005-0000-0000-0000FC180000}"/>
    <cellStyle name="Total 2 10 2 3 4 2 7" xfId="37402" xr:uid="{00000000-0005-0000-0000-0000FC180000}"/>
    <cellStyle name="Total 2 10 2 3 4 2 8" xfId="41657" xr:uid="{00000000-0005-0000-0000-0000FC180000}"/>
    <cellStyle name="Total 2 10 2 3 4 2 9" xfId="45879" xr:uid="{00000000-0005-0000-0000-0000FC180000}"/>
    <cellStyle name="Total 2 10 2 3 4 3" xfId="13572" xr:uid="{00000000-0005-0000-0000-0000FB180000}"/>
    <cellStyle name="Total 2 10 2 3 4 4" xfId="14825" xr:uid="{00000000-0005-0000-0000-0000FB180000}"/>
    <cellStyle name="Total 2 10 2 3 4 5" xfId="18855" xr:uid="{00000000-0005-0000-0000-0000FB180000}"/>
    <cellStyle name="Total 2 10 2 3 4 6" xfId="22641" xr:uid="{00000000-0005-0000-0000-0000FB180000}"/>
    <cellStyle name="Total 2 10 2 3 4 7" xfId="28288" xr:uid="{00000000-0005-0000-0000-0000FB180000}"/>
    <cellStyle name="Total 2 10 2 3 4 8" xfId="34579" xr:uid="{00000000-0005-0000-0000-0000FB180000}"/>
    <cellStyle name="Total 2 10 2 3 4 9" xfId="38852" xr:uid="{00000000-0005-0000-0000-0000FB180000}"/>
    <cellStyle name="Total 2 10 2 3 5" xfId="4191" xr:uid="{00000000-0005-0000-0000-0000ED180000}"/>
    <cellStyle name="Total 2 10 2 3 5 10" xfId="47446" xr:uid="{00000000-0005-0000-0000-0000FD180000}"/>
    <cellStyle name="Total 2 10 2 3 5 11" xfId="51614" xr:uid="{00000000-0005-0000-0000-0000FD180000}"/>
    <cellStyle name="Total 2 10 2 3 5 12" xfId="55611" xr:uid="{00000000-0005-0000-0000-0000FD180000}"/>
    <cellStyle name="Total 2 10 2 3 5 13" xfId="59360" xr:uid="{00000000-0005-0000-0000-0000FD180000}"/>
    <cellStyle name="Total 2 10 2 3 5 2" xfId="12506" xr:uid="{00000000-0005-0000-0000-0000FD180000}"/>
    <cellStyle name="Total 2 10 2 3 5 3" xfId="14958" xr:uid="{00000000-0005-0000-0000-0000FD180000}"/>
    <cellStyle name="Total 2 10 2 3 5 4" xfId="18988" xr:uid="{00000000-0005-0000-0000-0000FD180000}"/>
    <cellStyle name="Total 2 10 2 3 5 5" xfId="22774" xr:uid="{00000000-0005-0000-0000-0000FD180000}"/>
    <cellStyle name="Total 2 10 2 3 5 6" xfId="28421" xr:uid="{00000000-0005-0000-0000-0000FD180000}"/>
    <cellStyle name="Total 2 10 2 3 5 7" xfId="34712" xr:uid="{00000000-0005-0000-0000-0000FD180000}"/>
    <cellStyle name="Total 2 10 2 3 5 8" xfId="38985" xr:uid="{00000000-0005-0000-0000-0000FD180000}"/>
    <cellStyle name="Total 2 10 2 3 5 9" xfId="43232" xr:uid="{00000000-0005-0000-0000-0000FD180000}"/>
    <cellStyle name="Total 2 10 2 3 6" xfId="13343" xr:uid="{00000000-0005-0000-0000-0000F6180000}"/>
    <cellStyle name="Total 2 10 2 3 7" xfId="10700" xr:uid="{00000000-0005-0000-0000-0000F6180000}"/>
    <cellStyle name="Total 2 10 2 3 8" xfId="8222" xr:uid="{00000000-0005-0000-0000-0000F6180000}"/>
    <cellStyle name="Total 2 10 2 3 9" xfId="15628" xr:uid="{00000000-0005-0000-0000-0000F6180000}"/>
    <cellStyle name="Total 2 10 2 4" xfId="1599" xr:uid="{00000000-0005-0000-0000-0000EE180000}"/>
    <cellStyle name="Total 2 10 2 4 10" xfId="25836" xr:uid="{00000000-0005-0000-0000-0000FE180000}"/>
    <cellStyle name="Total 2 10 2 4 11" xfId="32150" xr:uid="{00000000-0005-0000-0000-0000FE180000}"/>
    <cellStyle name="Total 2 10 2 4 12" xfId="35603" xr:uid="{00000000-0005-0000-0000-0000FE180000}"/>
    <cellStyle name="Total 2 10 2 4 13" xfId="39862" xr:uid="{00000000-0005-0000-0000-0000FE180000}"/>
    <cellStyle name="Total 2 10 2 4 14" xfId="44096" xr:uid="{00000000-0005-0000-0000-0000FE180000}"/>
    <cellStyle name="Total 2 10 2 4 15" xfId="48290" xr:uid="{00000000-0005-0000-0000-0000FE180000}"/>
    <cellStyle name="Total 2 10 2 4 16" xfId="52379" xr:uid="{00000000-0005-0000-0000-0000FE180000}"/>
    <cellStyle name="Total 2 10 2 4 17" xfId="56241" xr:uid="{00000000-0005-0000-0000-0000FE180000}"/>
    <cellStyle name="Total 2 10 2 4 2" xfId="2402" xr:uid="{00000000-0005-0000-0000-0000EF180000}"/>
    <cellStyle name="Total 2 10 2 4 2 10" xfId="35120" xr:uid="{00000000-0005-0000-0000-0000FF180000}"/>
    <cellStyle name="Total 2 10 2 4 2 11" xfId="39388" xr:uid="{00000000-0005-0000-0000-0000FF180000}"/>
    <cellStyle name="Total 2 10 2 4 2 12" xfId="43630" xr:uid="{00000000-0005-0000-0000-0000FF180000}"/>
    <cellStyle name="Total 2 10 2 4 2 13" xfId="47834" xr:uid="{00000000-0005-0000-0000-0000FF180000}"/>
    <cellStyle name="Total 2 10 2 4 2 14" xfId="51967" xr:uid="{00000000-0005-0000-0000-0000FF180000}"/>
    <cellStyle name="Total 2 10 2 4 2 2" xfId="5578" xr:uid="{00000000-0005-0000-0000-0000F0180000}"/>
    <cellStyle name="Total 2 10 2 4 2 2 10" xfId="48751" xr:uid="{00000000-0005-0000-0000-000000190000}"/>
    <cellStyle name="Total 2 10 2 4 2 2 11" xfId="52820" xr:uid="{00000000-0005-0000-0000-000000190000}"/>
    <cellStyle name="Total 2 10 2 4 2 2 12" xfId="56668" xr:uid="{00000000-0005-0000-0000-000000190000}"/>
    <cellStyle name="Total 2 10 2 4 2 2 13" xfId="59988" xr:uid="{00000000-0005-0000-0000-000000190000}"/>
    <cellStyle name="Total 2 10 2 4 2 2 2" xfId="12654" xr:uid="{00000000-0005-0000-0000-000000190000}"/>
    <cellStyle name="Total 2 10 2 4 2 2 3" xfId="16100" xr:uid="{00000000-0005-0000-0000-000000190000}"/>
    <cellStyle name="Total 2 10 2 4 2 2 4" xfId="20034" xr:uid="{00000000-0005-0000-0000-000000190000}"/>
    <cellStyle name="Total 2 10 2 4 2 2 5" xfId="23402" xr:uid="{00000000-0005-0000-0000-000000190000}"/>
    <cellStyle name="Total 2 10 2 4 2 2 6" xfId="29808" xr:uid="{00000000-0005-0000-0000-000000190000}"/>
    <cellStyle name="Total 2 10 2 4 2 2 7" xfId="36073" xr:uid="{00000000-0005-0000-0000-000000190000}"/>
    <cellStyle name="Total 2 10 2 4 2 2 8" xfId="40329" xr:uid="{00000000-0005-0000-0000-000000190000}"/>
    <cellStyle name="Total 2 10 2 4 2 2 9" xfId="44560" xr:uid="{00000000-0005-0000-0000-000000190000}"/>
    <cellStyle name="Total 2 10 2 4 2 3" xfId="13062" xr:uid="{00000000-0005-0000-0000-0000FF180000}"/>
    <cellStyle name="Total 2 10 2 4 2 4" xfId="8268" xr:uid="{00000000-0005-0000-0000-0000FF180000}"/>
    <cellStyle name="Total 2 10 2 4 2 5" xfId="16329" xr:uid="{00000000-0005-0000-0000-0000FF180000}"/>
    <cellStyle name="Total 2 10 2 4 2 6" xfId="19296" xr:uid="{00000000-0005-0000-0000-0000FF180000}"/>
    <cellStyle name="Total 2 10 2 4 2 7" xfId="26632" xr:uid="{00000000-0005-0000-0000-0000FF180000}"/>
    <cellStyle name="Total 2 10 2 4 2 8" xfId="32934" xr:uid="{00000000-0005-0000-0000-0000FF180000}"/>
    <cellStyle name="Total 2 10 2 4 2 9" xfId="33169" xr:uid="{00000000-0005-0000-0000-0000FF180000}"/>
    <cellStyle name="Total 2 10 2 4 3" xfId="3546" xr:uid="{00000000-0005-0000-0000-0000F1180000}"/>
    <cellStyle name="Total 2 10 2 4 3 10" xfId="42587" xr:uid="{00000000-0005-0000-0000-000001190000}"/>
    <cellStyle name="Total 2 10 2 4 3 11" xfId="46801" xr:uid="{00000000-0005-0000-0000-000001190000}"/>
    <cellStyle name="Total 2 10 2 4 3 12" xfId="50969" xr:uid="{00000000-0005-0000-0000-000001190000}"/>
    <cellStyle name="Total 2 10 2 4 3 13" xfId="54966" xr:uid="{00000000-0005-0000-0000-000001190000}"/>
    <cellStyle name="Total 2 10 2 4 3 14" xfId="58715" xr:uid="{00000000-0005-0000-0000-000001190000}"/>
    <cellStyle name="Total 2 10 2 4 3 2" xfId="6486" xr:uid="{00000000-0005-0000-0000-0000F2180000}"/>
    <cellStyle name="Total 2 10 2 4 3 2 10" xfId="49623" xr:uid="{00000000-0005-0000-0000-000002190000}"/>
    <cellStyle name="Total 2 10 2 4 3 2 11" xfId="53658" xr:uid="{00000000-0005-0000-0000-000002190000}"/>
    <cellStyle name="Total 2 10 2 4 3 2 12" xfId="57459" xr:uid="{00000000-0005-0000-0000-000002190000}"/>
    <cellStyle name="Total 2 10 2 4 3 2 13" xfId="60635" xr:uid="{00000000-0005-0000-0000-000002190000}"/>
    <cellStyle name="Total 2 10 2 4 3 2 2" xfId="8771" xr:uid="{00000000-0005-0000-0000-000002190000}"/>
    <cellStyle name="Total 2 10 2 4 3 2 3" xfId="16915" xr:uid="{00000000-0005-0000-0000-000002190000}"/>
    <cellStyle name="Total 2 10 2 4 3 2 4" xfId="20820" xr:uid="{00000000-0005-0000-0000-000002190000}"/>
    <cellStyle name="Total 2 10 2 4 3 2 5" xfId="24049" xr:uid="{00000000-0005-0000-0000-000002190000}"/>
    <cellStyle name="Total 2 10 2 4 3 2 6" xfId="30715" xr:uid="{00000000-0005-0000-0000-000002190000}"/>
    <cellStyle name="Total 2 10 2 4 3 2 7" xfId="36970" xr:uid="{00000000-0005-0000-0000-000002190000}"/>
    <cellStyle name="Total 2 10 2 4 3 2 8" xfId="41225" xr:uid="{00000000-0005-0000-0000-000002190000}"/>
    <cellStyle name="Total 2 10 2 4 3 2 9" xfId="45447" xr:uid="{00000000-0005-0000-0000-000002190000}"/>
    <cellStyle name="Total 2 10 2 4 3 3" xfId="11847" xr:uid="{00000000-0005-0000-0000-000001190000}"/>
    <cellStyle name="Total 2 10 2 4 3 4" xfId="14313" xr:uid="{00000000-0005-0000-0000-000001190000}"/>
    <cellStyle name="Total 2 10 2 4 3 5" xfId="18343" xr:uid="{00000000-0005-0000-0000-000001190000}"/>
    <cellStyle name="Total 2 10 2 4 3 6" xfId="22129" xr:uid="{00000000-0005-0000-0000-000001190000}"/>
    <cellStyle name="Total 2 10 2 4 3 7" xfId="27776" xr:uid="{00000000-0005-0000-0000-000001190000}"/>
    <cellStyle name="Total 2 10 2 4 3 8" xfId="34067" xr:uid="{00000000-0005-0000-0000-000001190000}"/>
    <cellStyle name="Total 2 10 2 4 3 9" xfId="38340" xr:uid="{00000000-0005-0000-0000-000001190000}"/>
    <cellStyle name="Total 2 10 2 4 4" xfId="4059" xr:uid="{00000000-0005-0000-0000-0000F3180000}"/>
    <cellStyle name="Total 2 10 2 4 4 10" xfId="43100" xr:uid="{00000000-0005-0000-0000-000003190000}"/>
    <cellStyle name="Total 2 10 2 4 4 11" xfId="47314" xr:uid="{00000000-0005-0000-0000-000003190000}"/>
    <cellStyle name="Total 2 10 2 4 4 12" xfId="51482" xr:uid="{00000000-0005-0000-0000-000003190000}"/>
    <cellStyle name="Total 2 10 2 4 4 13" xfId="55479" xr:uid="{00000000-0005-0000-0000-000003190000}"/>
    <cellStyle name="Total 2 10 2 4 4 14" xfId="59228" xr:uid="{00000000-0005-0000-0000-000003190000}"/>
    <cellStyle name="Total 2 10 2 4 4 2" xfId="6919" xr:uid="{00000000-0005-0000-0000-0000F4180000}"/>
    <cellStyle name="Total 2 10 2 4 4 2 10" xfId="50056" xr:uid="{00000000-0005-0000-0000-000004190000}"/>
    <cellStyle name="Total 2 10 2 4 4 2 11" xfId="54091" xr:uid="{00000000-0005-0000-0000-000004190000}"/>
    <cellStyle name="Total 2 10 2 4 4 2 12" xfId="57892" xr:uid="{00000000-0005-0000-0000-000004190000}"/>
    <cellStyle name="Total 2 10 2 4 4 2 13" xfId="61068" xr:uid="{00000000-0005-0000-0000-000004190000}"/>
    <cellStyle name="Total 2 10 2 4 4 2 2" xfId="11049" xr:uid="{00000000-0005-0000-0000-000004190000}"/>
    <cellStyle name="Total 2 10 2 4 4 2 3" xfId="17348" xr:uid="{00000000-0005-0000-0000-000004190000}"/>
    <cellStyle name="Total 2 10 2 4 4 2 4" xfId="21253" xr:uid="{00000000-0005-0000-0000-000004190000}"/>
    <cellStyle name="Total 2 10 2 4 4 2 5" xfId="24482" xr:uid="{00000000-0005-0000-0000-000004190000}"/>
    <cellStyle name="Total 2 10 2 4 4 2 6" xfId="31148" xr:uid="{00000000-0005-0000-0000-000004190000}"/>
    <cellStyle name="Total 2 10 2 4 4 2 7" xfId="37403" xr:uid="{00000000-0005-0000-0000-000004190000}"/>
    <cellStyle name="Total 2 10 2 4 4 2 8" xfId="41658" xr:uid="{00000000-0005-0000-0000-000004190000}"/>
    <cellStyle name="Total 2 10 2 4 4 2 9" xfId="45880" xr:uid="{00000000-0005-0000-0000-000004190000}"/>
    <cellStyle name="Total 2 10 2 4 4 3" xfId="11212" xr:uid="{00000000-0005-0000-0000-000003190000}"/>
    <cellStyle name="Total 2 10 2 4 4 4" xfId="14826" xr:uid="{00000000-0005-0000-0000-000003190000}"/>
    <cellStyle name="Total 2 10 2 4 4 5" xfId="18856" xr:uid="{00000000-0005-0000-0000-000003190000}"/>
    <cellStyle name="Total 2 10 2 4 4 6" xfId="22642" xr:uid="{00000000-0005-0000-0000-000003190000}"/>
    <cellStyle name="Total 2 10 2 4 4 7" xfId="28289" xr:uid="{00000000-0005-0000-0000-000003190000}"/>
    <cellStyle name="Total 2 10 2 4 4 8" xfId="34580" xr:uid="{00000000-0005-0000-0000-000003190000}"/>
    <cellStyle name="Total 2 10 2 4 4 9" xfId="38853" xr:uid="{00000000-0005-0000-0000-000003190000}"/>
    <cellStyle name="Total 2 10 2 4 5" xfId="4190" xr:uid="{00000000-0005-0000-0000-0000F5180000}"/>
    <cellStyle name="Total 2 10 2 4 5 10" xfId="47445" xr:uid="{00000000-0005-0000-0000-000005190000}"/>
    <cellStyle name="Total 2 10 2 4 5 11" xfId="51613" xr:uid="{00000000-0005-0000-0000-000005190000}"/>
    <cellStyle name="Total 2 10 2 4 5 12" xfId="55610" xr:uid="{00000000-0005-0000-0000-000005190000}"/>
    <cellStyle name="Total 2 10 2 4 5 13" xfId="59359" xr:uid="{00000000-0005-0000-0000-000005190000}"/>
    <cellStyle name="Total 2 10 2 4 5 2" xfId="11196" xr:uid="{00000000-0005-0000-0000-000005190000}"/>
    <cellStyle name="Total 2 10 2 4 5 3" xfId="14957" xr:uid="{00000000-0005-0000-0000-000005190000}"/>
    <cellStyle name="Total 2 10 2 4 5 4" xfId="18987" xr:uid="{00000000-0005-0000-0000-000005190000}"/>
    <cellStyle name="Total 2 10 2 4 5 5" xfId="22773" xr:uid="{00000000-0005-0000-0000-000005190000}"/>
    <cellStyle name="Total 2 10 2 4 5 6" xfId="28420" xr:uid="{00000000-0005-0000-0000-000005190000}"/>
    <cellStyle name="Total 2 10 2 4 5 7" xfId="34711" xr:uid="{00000000-0005-0000-0000-000005190000}"/>
    <cellStyle name="Total 2 10 2 4 5 8" xfId="38984" xr:uid="{00000000-0005-0000-0000-000005190000}"/>
    <cellStyle name="Total 2 10 2 4 5 9" xfId="43231" xr:uid="{00000000-0005-0000-0000-000005190000}"/>
    <cellStyle name="Total 2 10 2 4 6" xfId="10792" xr:uid="{00000000-0005-0000-0000-0000FE180000}"/>
    <cellStyle name="Total 2 10 2 4 7" xfId="8181" xr:uid="{00000000-0005-0000-0000-0000FE180000}"/>
    <cellStyle name="Total 2 10 2 4 8" xfId="8445" xr:uid="{00000000-0005-0000-0000-0000FE180000}"/>
    <cellStyle name="Total 2 10 2 4 9" xfId="10414" xr:uid="{00000000-0005-0000-0000-0000FE180000}"/>
    <cellStyle name="Total 2 10 2 5" xfId="2131" xr:uid="{00000000-0005-0000-0000-0000F6180000}"/>
    <cellStyle name="Total 2 10 2 5 10" xfId="37578" xr:uid="{00000000-0005-0000-0000-000006190000}"/>
    <cellStyle name="Total 2 10 2 5 11" xfId="41832" xr:uid="{00000000-0005-0000-0000-000006190000}"/>
    <cellStyle name="Total 2 10 2 5 12" xfId="46051" xr:uid="{00000000-0005-0000-0000-000006190000}"/>
    <cellStyle name="Total 2 10 2 5 13" xfId="50224" xr:uid="{00000000-0005-0000-0000-000006190000}"/>
    <cellStyle name="Total 2 10 2 5 14" xfId="54246" xr:uid="{00000000-0005-0000-0000-000006190000}"/>
    <cellStyle name="Total 2 10 2 5 2" xfId="5307" xr:uid="{00000000-0005-0000-0000-0000F7180000}"/>
    <cellStyle name="Total 2 10 2 5 2 10" xfId="48480" xr:uid="{00000000-0005-0000-0000-000007190000}"/>
    <cellStyle name="Total 2 10 2 5 2 11" xfId="52549" xr:uid="{00000000-0005-0000-0000-000007190000}"/>
    <cellStyle name="Total 2 10 2 5 2 12" xfId="56397" xr:uid="{00000000-0005-0000-0000-000007190000}"/>
    <cellStyle name="Total 2 10 2 5 2 13" xfId="59718" xr:uid="{00000000-0005-0000-0000-000007190000}"/>
    <cellStyle name="Total 2 10 2 5 2 2" xfId="12388" xr:uid="{00000000-0005-0000-0000-000007190000}"/>
    <cellStyle name="Total 2 10 2 5 2 3" xfId="15829" xr:uid="{00000000-0005-0000-0000-000007190000}"/>
    <cellStyle name="Total 2 10 2 5 2 4" xfId="19764" xr:uid="{00000000-0005-0000-0000-000007190000}"/>
    <cellStyle name="Total 2 10 2 5 2 5" xfId="23132" xr:uid="{00000000-0005-0000-0000-000007190000}"/>
    <cellStyle name="Total 2 10 2 5 2 6" xfId="29537" xr:uid="{00000000-0005-0000-0000-000007190000}"/>
    <cellStyle name="Total 2 10 2 5 2 7" xfId="35802" xr:uid="{00000000-0005-0000-0000-000007190000}"/>
    <cellStyle name="Total 2 10 2 5 2 8" xfId="40058" xr:uid="{00000000-0005-0000-0000-000007190000}"/>
    <cellStyle name="Total 2 10 2 5 2 9" xfId="44289" xr:uid="{00000000-0005-0000-0000-000007190000}"/>
    <cellStyle name="Total 2 10 2 5 3" xfId="10507" xr:uid="{00000000-0005-0000-0000-000006190000}"/>
    <cellStyle name="Total 2 10 2 5 4" xfId="12418" xr:uid="{00000000-0005-0000-0000-000006190000}"/>
    <cellStyle name="Total 2 10 2 5 5" xfId="8301" xr:uid="{00000000-0005-0000-0000-000006190000}"/>
    <cellStyle name="Total 2 10 2 5 6" xfId="10530" xr:uid="{00000000-0005-0000-0000-000006190000}"/>
    <cellStyle name="Total 2 10 2 5 7" xfId="26361" xr:uid="{00000000-0005-0000-0000-000006190000}"/>
    <cellStyle name="Total 2 10 2 5 8" xfId="32663" xr:uid="{00000000-0005-0000-0000-000006190000}"/>
    <cellStyle name="Total 2 10 2 5 9" xfId="32407" xr:uid="{00000000-0005-0000-0000-000006190000}"/>
    <cellStyle name="Total 2 10 2 6" xfId="2515" xr:uid="{00000000-0005-0000-0000-0000F8180000}"/>
    <cellStyle name="Total 2 10 2 6 10" xfId="31554" xr:uid="{00000000-0005-0000-0000-000008190000}"/>
    <cellStyle name="Total 2 10 2 6 11" xfId="37683" xr:uid="{00000000-0005-0000-0000-000008190000}"/>
    <cellStyle name="Total 2 10 2 6 12" xfId="41935" xr:uid="{00000000-0005-0000-0000-000008190000}"/>
    <cellStyle name="Total 2 10 2 6 13" xfId="46152" xr:uid="{00000000-0005-0000-0000-000008190000}"/>
    <cellStyle name="Total 2 10 2 6 14" xfId="50323" xr:uid="{00000000-0005-0000-0000-000008190000}"/>
    <cellStyle name="Total 2 10 2 6 2" xfId="5691" xr:uid="{00000000-0005-0000-0000-0000F9180000}"/>
    <cellStyle name="Total 2 10 2 6 2 10" xfId="48860" xr:uid="{00000000-0005-0000-0000-000009190000}"/>
    <cellStyle name="Total 2 10 2 6 2 11" xfId="52929" xr:uid="{00000000-0005-0000-0000-000009190000}"/>
    <cellStyle name="Total 2 10 2 6 2 12" xfId="56776" xr:uid="{00000000-0005-0000-0000-000009190000}"/>
    <cellStyle name="Total 2 10 2 6 2 13" xfId="60096" xr:uid="{00000000-0005-0000-0000-000009190000}"/>
    <cellStyle name="Total 2 10 2 6 2 2" xfId="11625" xr:uid="{00000000-0005-0000-0000-000009190000}"/>
    <cellStyle name="Total 2 10 2 6 2 3" xfId="16209" xr:uid="{00000000-0005-0000-0000-000009190000}"/>
    <cellStyle name="Total 2 10 2 6 2 4" xfId="20143" xr:uid="{00000000-0005-0000-0000-000009190000}"/>
    <cellStyle name="Total 2 10 2 6 2 5" xfId="23510" xr:uid="{00000000-0005-0000-0000-000009190000}"/>
    <cellStyle name="Total 2 10 2 6 2 6" xfId="29921" xr:uid="{00000000-0005-0000-0000-000009190000}"/>
    <cellStyle name="Total 2 10 2 6 2 7" xfId="36186" xr:uid="{00000000-0005-0000-0000-000009190000}"/>
    <cellStyle name="Total 2 10 2 6 2 8" xfId="40442" xr:uid="{00000000-0005-0000-0000-000009190000}"/>
    <cellStyle name="Total 2 10 2 6 2 9" xfId="44671" xr:uid="{00000000-0005-0000-0000-000009190000}"/>
    <cellStyle name="Total 2 10 2 6 3" xfId="12924" xr:uid="{00000000-0005-0000-0000-000008190000}"/>
    <cellStyle name="Total 2 10 2 6 4" xfId="11910" xr:uid="{00000000-0005-0000-0000-000008190000}"/>
    <cellStyle name="Total 2 10 2 6 5" xfId="17415" xr:uid="{00000000-0005-0000-0000-000008190000}"/>
    <cellStyle name="Total 2 10 2 6 6" xfId="12000" xr:uid="{00000000-0005-0000-0000-000008190000}"/>
    <cellStyle name="Total 2 10 2 6 7" xfId="26745" xr:uid="{00000000-0005-0000-0000-000008190000}"/>
    <cellStyle name="Total 2 10 2 6 8" xfId="33047" xr:uid="{00000000-0005-0000-0000-000008190000}"/>
    <cellStyle name="Total 2 10 2 6 9" xfId="25234" xr:uid="{00000000-0005-0000-0000-000008190000}"/>
    <cellStyle name="Total 2 10 2 7" xfId="3785" xr:uid="{00000000-0005-0000-0000-0000FA180000}"/>
    <cellStyle name="Total 2 10 2 7 10" xfId="42826" xr:uid="{00000000-0005-0000-0000-00000A190000}"/>
    <cellStyle name="Total 2 10 2 7 11" xfId="47040" xr:uid="{00000000-0005-0000-0000-00000A190000}"/>
    <cellStyle name="Total 2 10 2 7 12" xfId="51208" xr:uid="{00000000-0005-0000-0000-00000A190000}"/>
    <cellStyle name="Total 2 10 2 7 13" xfId="55205" xr:uid="{00000000-0005-0000-0000-00000A190000}"/>
    <cellStyle name="Total 2 10 2 7 14" xfId="58954" xr:uid="{00000000-0005-0000-0000-00000A190000}"/>
    <cellStyle name="Total 2 10 2 7 2" xfId="6649" xr:uid="{00000000-0005-0000-0000-0000FB180000}"/>
    <cellStyle name="Total 2 10 2 7 2 10" xfId="49786" xr:uid="{00000000-0005-0000-0000-00000B190000}"/>
    <cellStyle name="Total 2 10 2 7 2 11" xfId="53821" xr:uid="{00000000-0005-0000-0000-00000B190000}"/>
    <cellStyle name="Total 2 10 2 7 2 12" xfId="57622" xr:uid="{00000000-0005-0000-0000-00000B190000}"/>
    <cellStyle name="Total 2 10 2 7 2 13" xfId="60798" xr:uid="{00000000-0005-0000-0000-00000B190000}"/>
    <cellStyle name="Total 2 10 2 7 2 2" xfId="10660" xr:uid="{00000000-0005-0000-0000-00000B190000}"/>
    <cellStyle name="Total 2 10 2 7 2 3" xfId="17078" xr:uid="{00000000-0005-0000-0000-00000B190000}"/>
    <cellStyle name="Total 2 10 2 7 2 4" xfId="20983" xr:uid="{00000000-0005-0000-0000-00000B190000}"/>
    <cellStyle name="Total 2 10 2 7 2 5" xfId="24212" xr:uid="{00000000-0005-0000-0000-00000B190000}"/>
    <cellStyle name="Total 2 10 2 7 2 6" xfId="30878" xr:uid="{00000000-0005-0000-0000-00000B190000}"/>
    <cellStyle name="Total 2 10 2 7 2 7" xfId="37133" xr:uid="{00000000-0005-0000-0000-00000B190000}"/>
    <cellStyle name="Total 2 10 2 7 2 8" xfId="41388" xr:uid="{00000000-0005-0000-0000-00000B190000}"/>
    <cellStyle name="Total 2 10 2 7 2 9" xfId="45610" xr:uid="{00000000-0005-0000-0000-00000B190000}"/>
    <cellStyle name="Total 2 10 2 7 3" xfId="11819" xr:uid="{00000000-0005-0000-0000-00000A190000}"/>
    <cellStyle name="Total 2 10 2 7 4" xfId="14552" xr:uid="{00000000-0005-0000-0000-00000A190000}"/>
    <cellStyle name="Total 2 10 2 7 5" xfId="18582" xr:uid="{00000000-0005-0000-0000-00000A190000}"/>
    <cellStyle name="Total 2 10 2 7 6" xfId="22368" xr:uid="{00000000-0005-0000-0000-00000A190000}"/>
    <cellStyle name="Total 2 10 2 7 7" xfId="28015" xr:uid="{00000000-0005-0000-0000-00000A190000}"/>
    <cellStyle name="Total 2 10 2 7 8" xfId="34306" xr:uid="{00000000-0005-0000-0000-00000A190000}"/>
    <cellStyle name="Total 2 10 2 7 9" xfId="38579" xr:uid="{00000000-0005-0000-0000-00000A190000}"/>
    <cellStyle name="Total 2 10 2 8" xfId="2979" xr:uid="{00000000-0005-0000-0000-0000FC180000}"/>
    <cellStyle name="Total 2 10 2 8 10" xfId="46237" xr:uid="{00000000-0005-0000-0000-00000C190000}"/>
    <cellStyle name="Total 2 10 2 8 11" xfId="50405" xr:uid="{00000000-0005-0000-0000-00000C190000}"/>
    <cellStyle name="Total 2 10 2 8 12" xfId="54402" xr:uid="{00000000-0005-0000-0000-00000C190000}"/>
    <cellStyle name="Total 2 10 2 8 13" xfId="58151" xr:uid="{00000000-0005-0000-0000-00000C190000}"/>
    <cellStyle name="Total 2 10 2 8 2" xfId="8005" xr:uid="{00000000-0005-0000-0000-00000C190000}"/>
    <cellStyle name="Total 2 10 2 8 3" xfId="13749" xr:uid="{00000000-0005-0000-0000-00000C190000}"/>
    <cellStyle name="Total 2 10 2 8 4" xfId="17779" xr:uid="{00000000-0005-0000-0000-00000C190000}"/>
    <cellStyle name="Total 2 10 2 8 5" xfId="21565" xr:uid="{00000000-0005-0000-0000-00000C190000}"/>
    <cellStyle name="Total 2 10 2 8 6" xfId="27209" xr:uid="{00000000-0005-0000-0000-00000C190000}"/>
    <cellStyle name="Total 2 10 2 8 7" xfId="33500" xr:uid="{00000000-0005-0000-0000-00000C190000}"/>
    <cellStyle name="Total 2 10 2 8 8" xfId="37773" xr:uid="{00000000-0005-0000-0000-00000C190000}"/>
    <cellStyle name="Total 2 10 2 8 9" xfId="42021" xr:uid="{00000000-0005-0000-0000-00000C190000}"/>
    <cellStyle name="Total 2 10 2 9" xfId="12178" xr:uid="{00000000-0005-0000-0000-0000ED180000}"/>
    <cellStyle name="Total 2 10 3" xfId="1322" xr:uid="{00000000-0005-0000-0000-0000FD180000}"/>
    <cellStyle name="Total 2 10 3 10" xfId="25560" xr:uid="{00000000-0005-0000-0000-00000D190000}"/>
    <cellStyle name="Total 2 10 3 11" xfId="31875" xr:uid="{00000000-0005-0000-0000-00000D190000}"/>
    <cellStyle name="Total 2 10 3 12" xfId="36442" xr:uid="{00000000-0005-0000-0000-00000D190000}"/>
    <cellStyle name="Total 2 10 3 13" xfId="40697" xr:uid="{00000000-0005-0000-0000-00000D190000}"/>
    <cellStyle name="Total 2 10 3 14" xfId="44922" xr:uid="{00000000-0005-0000-0000-00000D190000}"/>
    <cellStyle name="Total 2 10 3 15" xfId="49105" xr:uid="{00000000-0005-0000-0000-00000D190000}"/>
    <cellStyle name="Total 2 10 3 16" xfId="53162" xr:uid="{00000000-0005-0000-0000-00000D190000}"/>
    <cellStyle name="Total 2 10 3 17" xfId="56975" xr:uid="{00000000-0005-0000-0000-00000D190000}"/>
    <cellStyle name="Total 2 10 3 2" xfId="2132" xr:uid="{00000000-0005-0000-0000-0000FE180000}"/>
    <cellStyle name="Total 2 10 3 2 10" xfId="31507" xr:uid="{00000000-0005-0000-0000-00000E190000}"/>
    <cellStyle name="Total 2 10 3 2 11" xfId="32541" xr:uid="{00000000-0005-0000-0000-00000E190000}"/>
    <cellStyle name="Total 2 10 3 2 12" xfId="34957" xr:uid="{00000000-0005-0000-0000-00000E190000}"/>
    <cellStyle name="Total 2 10 3 2 13" xfId="39228" xr:uid="{00000000-0005-0000-0000-00000E190000}"/>
    <cellStyle name="Total 2 10 3 2 14" xfId="43473" xr:uid="{00000000-0005-0000-0000-00000E190000}"/>
    <cellStyle name="Total 2 10 3 2 2" xfId="5308" xr:uid="{00000000-0005-0000-0000-0000FF180000}"/>
    <cellStyle name="Total 2 10 3 2 2 10" xfId="48481" xr:uid="{00000000-0005-0000-0000-00000F190000}"/>
    <cellStyle name="Total 2 10 3 2 2 11" xfId="52550" xr:uid="{00000000-0005-0000-0000-00000F190000}"/>
    <cellStyle name="Total 2 10 3 2 2 12" xfId="56398" xr:uid="{00000000-0005-0000-0000-00000F190000}"/>
    <cellStyle name="Total 2 10 3 2 2 13" xfId="59719" xr:uid="{00000000-0005-0000-0000-00000F190000}"/>
    <cellStyle name="Total 2 10 3 2 2 2" xfId="9577" xr:uid="{00000000-0005-0000-0000-00000F190000}"/>
    <cellStyle name="Total 2 10 3 2 2 3" xfId="15830" xr:uid="{00000000-0005-0000-0000-00000F190000}"/>
    <cellStyle name="Total 2 10 3 2 2 4" xfId="19765" xr:uid="{00000000-0005-0000-0000-00000F190000}"/>
    <cellStyle name="Total 2 10 3 2 2 5" xfId="23133" xr:uid="{00000000-0005-0000-0000-00000F190000}"/>
    <cellStyle name="Total 2 10 3 2 2 6" xfId="29538" xr:uid="{00000000-0005-0000-0000-00000F190000}"/>
    <cellStyle name="Total 2 10 3 2 2 7" xfId="35803" xr:uid="{00000000-0005-0000-0000-00000F190000}"/>
    <cellStyle name="Total 2 10 3 2 2 8" xfId="40059" xr:uid="{00000000-0005-0000-0000-00000F190000}"/>
    <cellStyle name="Total 2 10 3 2 2 9" xfId="44290" xr:uid="{00000000-0005-0000-0000-00000F190000}"/>
    <cellStyle name="Total 2 10 3 2 3" xfId="12771" xr:uid="{00000000-0005-0000-0000-00000E190000}"/>
    <cellStyle name="Total 2 10 3 2 4" xfId="9523" xr:uid="{00000000-0005-0000-0000-00000E190000}"/>
    <cellStyle name="Total 2 10 3 2 5" xfId="15604" xr:uid="{00000000-0005-0000-0000-00000E190000}"/>
    <cellStyle name="Total 2 10 3 2 6" xfId="19326" xr:uid="{00000000-0005-0000-0000-00000E190000}"/>
    <cellStyle name="Total 2 10 3 2 7" xfId="26362" xr:uid="{00000000-0005-0000-0000-00000E190000}"/>
    <cellStyle name="Total 2 10 3 2 8" xfId="32664" xr:uid="{00000000-0005-0000-0000-00000E190000}"/>
    <cellStyle name="Total 2 10 3 2 9" xfId="25187" xr:uid="{00000000-0005-0000-0000-00000E190000}"/>
    <cellStyle name="Total 2 10 3 3" xfId="3150" xr:uid="{00000000-0005-0000-0000-000000190000}"/>
    <cellStyle name="Total 2 10 3 3 10" xfId="42192" xr:uid="{00000000-0005-0000-0000-000010190000}"/>
    <cellStyle name="Total 2 10 3 3 11" xfId="46408" xr:uid="{00000000-0005-0000-0000-000010190000}"/>
    <cellStyle name="Total 2 10 3 3 12" xfId="50576" xr:uid="{00000000-0005-0000-0000-000010190000}"/>
    <cellStyle name="Total 2 10 3 3 13" xfId="54573" xr:uid="{00000000-0005-0000-0000-000010190000}"/>
    <cellStyle name="Total 2 10 3 3 14" xfId="58322" xr:uid="{00000000-0005-0000-0000-000010190000}"/>
    <cellStyle name="Total 2 10 3 3 2" xfId="6180" xr:uid="{00000000-0005-0000-0000-000001190000}"/>
    <cellStyle name="Total 2 10 3 3 2 10" xfId="49322" xr:uid="{00000000-0005-0000-0000-000011190000}"/>
    <cellStyle name="Total 2 10 3 3 2 11" xfId="53357" xr:uid="{00000000-0005-0000-0000-000011190000}"/>
    <cellStyle name="Total 2 10 3 3 2 12" xfId="57158" xr:uid="{00000000-0005-0000-0000-000011190000}"/>
    <cellStyle name="Total 2 10 3 3 2 13" xfId="60334" xr:uid="{00000000-0005-0000-0000-000011190000}"/>
    <cellStyle name="Total 2 10 3 3 2 2" xfId="9938" xr:uid="{00000000-0005-0000-0000-000011190000}"/>
    <cellStyle name="Total 2 10 3 3 2 3" xfId="16614" xr:uid="{00000000-0005-0000-0000-000011190000}"/>
    <cellStyle name="Total 2 10 3 3 2 4" xfId="20519" xr:uid="{00000000-0005-0000-0000-000011190000}"/>
    <cellStyle name="Total 2 10 3 3 2 5" xfId="23748" xr:uid="{00000000-0005-0000-0000-000011190000}"/>
    <cellStyle name="Total 2 10 3 3 2 6" xfId="30409" xr:uid="{00000000-0005-0000-0000-000011190000}"/>
    <cellStyle name="Total 2 10 3 3 2 7" xfId="36665" xr:uid="{00000000-0005-0000-0000-000011190000}"/>
    <cellStyle name="Total 2 10 3 3 2 8" xfId="40920" xr:uid="{00000000-0005-0000-0000-000011190000}"/>
    <cellStyle name="Total 2 10 3 3 2 9" xfId="45144" xr:uid="{00000000-0005-0000-0000-000011190000}"/>
    <cellStyle name="Total 2 10 3 3 3" xfId="7836" xr:uid="{00000000-0005-0000-0000-000010190000}"/>
    <cellStyle name="Total 2 10 3 3 4" xfId="13920" xr:uid="{00000000-0005-0000-0000-000010190000}"/>
    <cellStyle name="Total 2 10 3 3 5" xfId="17950" xr:uid="{00000000-0005-0000-0000-000010190000}"/>
    <cellStyle name="Total 2 10 3 3 6" xfId="21736" xr:uid="{00000000-0005-0000-0000-000010190000}"/>
    <cellStyle name="Total 2 10 3 3 7" xfId="27380" xr:uid="{00000000-0005-0000-0000-000010190000}"/>
    <cellStyle name="Total 2 10 3 3 8" xfId="33671" xr:uid="{00000000-0005-0000-0000-000010190000}"/>
    <cellStyle name="Total 2 10 3 3 9" xfId="37944" xr:uid="{00000000-0005-0000-0000-000010190000}"/>
    <cellStyle name="Total 2 10 3 4" xfId="3786" xr:uid="{00000000-0005-0000-0000-000002190000}"/>
    <cellStyle name="Total 2 10 3 4 10" xfId="42827" xr:uid="{00000000-0005-0000-0000-000012190000}"/>
    <cellStyle name="Total 2 10 3 4 11" xfId="47041" xr:uid="{00000000-0005-0000-0000-000012190000}"/>
    <cellStyle name="Total 2 10 3 4 12" xfId="51209" xr:uid="{00000000-0005-0000-0000-000012190000}"/>
    <cellStyle name="Total 2 10 3 4 13" xfId="55206" xr:uid="{00000000-0005-0000-0000-000012190000}"/>
    <cellStyle name="Total 2 10 3 4 14" xfId="58955" xr:uid="{00000000-0005-0000-0000-000012190000}"/>
    <cellStyle name="Total 2 10 3 4 2" xfId="6650" xr:uid="{00000000-0005-0000-0000-000003190000}"/>
    <cellStyle name="Total 2 10 3 4 2 10" xfId="49787" xr:uid="{00000000-0005-0000-0000-000013190000}"/>
    <cellStyle name="Total 2 10 3 4 2 11" xfId="53822" xr:uid="{00000000-0005-0000-0000-000013190000}"/>
    <cellStyle name="Total 2 10 3 4 2 12" xfId="57623" xr:uid="{00000000-0005-0000-0000-000013190000}"/>
    <cellStyle name="Total 2 10 3 4 2 13" xfId="60799" xr:uid="{00000000-0005-0000-0000-000013190000}"/>
    <cellStyle name="Total 2 10 3 4 2 2" xfId="12243" xr:uid="{00000000-0005-0000-0000-000013190000}"/>
    <cellStyle name="Total 2 10 3 4 2 3" xfId="17079" xr:uid="{00000000-0005-0000-0000-000013190000}"/>
    <cellStyle name="Total 2 10 3 4 2 4" xfId="20984" xr:uid="{00000000-0005-0000-0000-000013190000}"/>
    <cellStyle name="Total 2 10 3 4 2 5" xfId="24213" xr:uid="{00000000-0005-0000-0000-000013190000}"/>
    <cellStyle name="Total 2 10 3 4 2 6" xfId="30879" xr:uid="{00000000-0005-0000-0000-000013190000}"/>
    <cellStyle name="Total 2 10 3 4 2 7" xfId="37134" xr:uid="{00000000-0005-0000-0000-000013190000}"/>
    <cellStyle name="Total 2 10 3 4 2 8" xfId="41389" xr:uid="{00000000-0005-0000-0000-000013190000}"/>
    <cellStyle name="Total 2 10 3 4 2 9" xfId="45611" xr:uid="{00000000-0005-0000-0000-000013190000}"/>
    <cellStyle name="Total 2 10 3 4 3" xfId="9019" xr:uid="{00000000-0005-0000-0000-000012190000}"/>
    <cellStyle name="Total 2 10 3 4 4" xfId="14553" xr:uid="{00000000-0005-0000-0000-000012190000}"/>
    <cellStyle name="Total 2 10 3 4 5" xfId="18583" xr:uid="{00000000-0005-0000-0000-000012190000}"/>
    <cellStyle name="Total 2 10 3 4 6" xfId="22369" xr:uid="{00000000-0005-0000-0000-000012190000}"/>
    <cellStyle name="Total 2 10 3 4 7" xfId="28016" xr:uid="{00000000-0005-0000-0000-000012190000}"/>
    <cellStyle name="Total 2 10 3 4 8" xfId="34307" xr:uid="{00000000-0005-0000-0000-000012190000}"/>
    <cellStyle name="Total 2 10 3 4 9" xfId="38580" xr:uid="{00000000-0005-0000-0000-000012190000}"/>
    <cellStyle name="Total 2 10 3 5" xfId="2980" xr:uid="{00000000-0005-0000-0000-000004190000}"/>
    <cellStyle name="Total 2 10 3 5 10" xfId="46238" xr:uid="{00000000-0005-0000-0000-000014190000}"/>
    <cellStyle name="Total 2 10 3 5 11" xfId="50406" xr:uid="{00000000-0005-0000-0000-000014190000}"/>
    <cellStyle name="Total 2 10 3 5 12" xfId="54403" xr:uid="{00000000-0005-0000-0000-000014190000}"/>
    <cellStyle name="Total 2 10 3 5 13" xfId="58152" xr:uid="{00000000-0005-0000-0000-000014190000}"/>
    <cellStyle name="Total 2 10 3 5 2" xfId="8004" xr:uid="{00000000-0005-0000-0000-000014190000}"/>
    <cellStyle name="Total 2 10 3 5 3" xfId="13750" xr:uid="{00000000-0005-0000-0000-000014190000}"/>
    <cellStyle name="Total 2 10 3 5 4" xfId="17780" xr:uid="{00000000-0005-0000-0000-000014190000}"/>
    <cellStyle name="Total 2 10 3 5 5" xfId="21566" xr:uid="{00000000-0005-0000-0000-000014190000}"/>
    <cellStyle name="Total 2 10 3 5 6" xfId="27210" xr:uid="{00000000-0005-0000-0000-000014190000}"/>
    <cellStyle name="Total 2 10 3 5 7" xfId="33501" xr:uid="{00000000-0005-0000-0000-000014190000}"/>
    <cellStyle name="Total 2 10 3 5 8" xfId="37774" xr:uid="{00000000-0005-0000-0000-000014190000}"/>
    <cellStyle name="Total 2 10 3 5 9" xfId="42022" xr:uid="{00000000-0005-0000-0000-000014190000}"/>
    <cellStyle name="Total 2 10 3 6" xfId="9373" xr:uid="{00000000-0005-0000-0000-00000D190000}"/>
    <cellStyle name="Total 2 10 3 7" xfId="9961" xr:uid="{00000000-0005-0000-0000-00000D190000}"/>
    <cellStyle name="Total 2 10 3 8" xfId="11968" xr:uid="{00000000-0005-0000-0000-00000D190000}"/>
    <cellStyle name="Total 2 10 3 9" xfId="9391" xr:uid="{00000000-0005-0000-0000-00000D190000}"/>
    <cellStyle name="Total 2 10 4" xfId="2130" xr:uid="{00000000-0005-0000-0000-000005190000}"/>
    <cellStyle name="Total 2 10 4 10" xfId="39801" xr:uid="{00000000-0005-0000-0000-000015190000}"/>
    <cellStyle name="Total 2 10 4 11" xfId="44039" xr:uid="{00000000-0005-0000-0000-000015190000}"/>
    <cellStyle name="Total 2 10 4 12" xfId="48234" xr:uid="{00000000-0005-0000-0000-000015190000}"/>
    <cellStyle name="Total 2 10 4 13" xfId="52330" xr:uid="{00000000-0005-0000-0000-000015190000}"/>
    <cellStyle name="Total 2 10 4 14" xfId="56210" xr:uid="{00000000-0005-0000-0000-000015190000}"/>
    <cellStyle name="Total 2 10 4 2" xfId="5306" xr:uid="{00000000-0005-0000-0000-000006190000}"/>
    <cellStyle name="Total 2 10 4 2 10" xfId="48479" xr:uid="{00000000-0005-0000-0000-000016190000}"/>
    <cellStyle name="Total 2 10 4 2 11" xfId="52548" xr:uid="{00000000-0005-0000-0000-000016190000}"/>
    <cellStyle name="Total 2 10 4 2 12" xfId="56396" xr:uid="{00000000-0005-0000-0000-000016190000}"/>
    <cellStyle name="Total 2 10 4 2 13" xfId="59717" xr:uid="{00000000-0005-0000-0000-000016190000}"/>
    <cellStyle name="Total 2 10 4 2 2" xfId="11076" xr:uid="{00000000-0005-0000-0000-000016190000}"/>
    <cellStyle name="Total 2 10 4 2 3" xfId="15828" xr:uid="{00000000-0005-0000-0000-000016190000}"/>
    <cellStyle name="Total 2 10 4 2 4" xfId="19763" xr:uid="{00000000-0005-0000-0000-000016190000}"/>
    <cellStyle name="Total 2 10 4 2 5" xfId="23131" xr:uid="{00000000-0005-0000-0000-000016190000}"/>
    <cellStyle name="Total 2 10 4 2 6" xfId="29536" xr:uid="{00000000-0005-0000-0000-000016190000}"/>
    <cellStyle name="Total 2 10 4 2 7" xfId="35801" xr:uid="{00000000-0005-0000-0000-000016190000}"/>
    <cellStyle name="Total 2 10 4 2 8" xfId="40057" xr:uid="{00000000-0005-0000-0000-000016190000}"/>
    <cellStyle name="Total 2 10 4 2 9" xfId="44288" xr:uid="{00000000-0005-0000-0000-000016190000}"/>
    <cellStyle name="Total 2 10 4 3" xfId="13078" xr:uid="{00000000-0005-0000-0000-000015190000}"/>
    <cellStyle name="Total 2 10 4 4" xfId="8234" xr:uid="{00000000-0005-0000-0000-000015190000}"/>
    <cellStyle name="Total 2 10 4 5" xfId="16359" xr:uid="{00000000-0005-0000-0000-000015190000}"/>
    <cellStyle name="Total 2 10 4 6" xfId="15183" xr:uid="{00000000-0005-0000-0000-000015190000}"/>
    <cellStyle name="Total 2 10 4 7" xfId="26360" xr:uid="{00000000-0005-0000-0000-000015190000}"/>
    <cellStyle name="Total 2 10 4 8" xfId="32662" xr:uid="{00000000-0005-0000-0000-000015190000}"/>
    <cellStyle name="Total 2 10 4 9" xfId="35540" xr:uid="{00000000-0005-0000-0000-000015190000}"/>
    <cellStyle name="Total 2 10 5" xfId="2516" xr:uid="{00000000-0005-0000-0000-000007190000}"/>
    <cellStyle name="Total 2 10 5 10" xfId="39405" xr:uid="{00000000-0005-0000-0000-000017190000}"/>
    <cellStyle name="Total 2 10 5 11" xfId="43647" xr:uid="{00000000-0005-0000-0000-000017190000}"/>
    <cellStyle name="Total 2 10 5 12" xfId="47851" xr:uid="{00000000-0005-0000-0000-000017190000}"/>
    <cellStyle name="Total 2 10 5 13" xfId="51981" xr:uid="{00000000-0005-0000-0000-000017190000}"/>
    <cellStyle name="Total 2 10 5 14" xfId="55911" xr:uid="{00000000-0005-0000-0000-000017190000}"/>
    <cellStyle name="Total 2 10 5 2" xfId="5692" xr:uid="{00000000-0005-0000-0000-000008190000}"/>
    <cellStyle name="Total 2 10 5 2 10" xfId="48861" xr:uid="{00000000-0005-0000-0000-000018190000}"/>
    <cellStyle name="Total 2 10 5 2 11" xfId="52930" xr:uid="{00000000-0005-0000-0000-000018190000}"/>
    <cellStyle name="Total 2 10 5 2 12" xfId="56777" xr:uid="{00000000-0005-0000-0000-000018190000}"/>
    <cellStyle name="Total 2 10 5 2 13" xfId="60097" xr:uid="{00000000-0005-0000-0000-000018190000}"/>
    <cellStyle name="Total 2 10 5 2 2" xfId="8819" xr:uid="{00000000-0005-0000-0000-000018190000}"/>
    <cellStyle name="Total 2 10 5 2 3" xfId="16210" xr:uid="{00000000-0005-0000-0000-000018190000}"/>
    <cellStyle name="Total 2 10 5 2 4" xfId="20144" xr:uid="{00000000-0005-0000-0000-000018190000}"/>
    <cellStyle name="Total 2 10 5 2 5" xfId="23511" xr:uid="{00000000-0005-0000-0000-000018190000}"/>
    <cellStyle name="Total 2 10 5 2 6" xfId="29922" xr:uid="{00000000-0005-0000-0000-000018190000}"/>
    <cellStyle name="Total 2 10 5 2 7" xfId="36187" xr:uid="{00000000-0005-0000-0000-000018190000}"/>
    <cellStyle name="Total 2 10 5 2 8" xfId="40443" xr:uid="{00000000-0005-0000-0000-000018190000}"/>
    <cellStyle name="Total 2 10 5 2 9" xfId="44672" xr:uid="{00000000-0005-0000-0000-000018190000}"/>
    <cellStyle name="Total 2 10 5 3" xfId="10316" xr:uid="{00000000-0005-0000-0000-000017190000}"/>
    <cellStyle name="Total 2 10 5 4" xfId="13401" xr:uid="{00000000-0005-0000-0000-000017190000}"/>
    <cellStyle name="Total 2 10 5 5" xfId="15111" xr:uid="{00000000-0005-0000-0000-000017190000}"/>
    <cellStyle name="Total 2 10 5 6" xfId="19280" xr:uid="{00000000-0005-0000-0000-000017190000}"/>
    <cellStyle name="Total 2 10 5 7" xfId="26746" xr:uid="{00000000-0005-0000-0000-000017190000}"/>
    <cellStyle name="Total 2 10 5 8" xfId="33048" xr:uid="{00000000-0005-0000-0000-000017190000}"/>
    <cellStyle name="Total 2 10 5 9" xfId="35137" xr:uid="{00000000-0005-0000-0000-000017190000}"/>
    <cellStyle name="Total 2 10 6" xfId="3784" xr:uid="{00000000-0005-0000-0000-000009190000}"/>
    <cellStyle name="Total 2 10 6 10" xfId="42825" xr:uid="{00000000-0005-0000-0000-000019190000}"/>
    <cellStyle name="Total 2 10 6 11" xfId="47039" xr:uid="{00000000-0005-0000-0000-000019190000}"/>
    <cellStyle name="Total 2 10 6 12" xfId="51207" xr:uid="{00000000-0005-0000-0000-000019190000}"/>
    <cellStyle name="Total 2 10 6 13" xfId="55204" xr:uid="{00000000-0005-0000-0000-000019190000}"/>
    <cellStyle name="Total 2 10 6 14" xfId="58953" xr:uid="{00000000-0005-0000-0000-000019190000}"/>
    <cellStyle name="Total 2 10 6 2" xfId="6648" xr:uid="{00000000-0005-0000-0000-00000A190000}"/>
    <cellStyle name="Total 2 10 6 2 10" xfId="49785" xr:uid="{00000000-0005-0000-0000-00001A190000}"/>
    <cellStyle name="Total 2 10 6 2 11" xfId="53820" xr:uid="{00000000-0005-0000-0000-00001A190000}"/>
    <cellStyle name="Total 2 10 6 2 12" xfId="57621" xr:uid="{00000000-0005-0000-0000-00001A190000}"/>
    <cellStyle name="Total 2 10 6 2 13" xfId="60797" xr:uid="{00000000-0005-0000-0000-00001A190000}"/>
    <cellStyle name="Total 2 10 6 2 2" xfId="13214" xr:uid="{00000000-0005-0000-0000-00001A190000}"/>
    <cellStyle name="Total 2 10 6 2 3" xfId="17077" xr:uid="{00000000-0005-0000-0000-00001A190000}"/>
    <cellStyle name="Total 2 10 6 2 4" xfId="20982" xr:uid="{00000000-0005-0000-0000-00001A190000}"/>
    <cellStyle name="Total 2 10 6 2 5" xfId="24211" xr:uid="{00000000-0005-0000-0000-00001A190000}"/>
    <cellStyle name="Total 2 10 6 2 6" xfId="30877" xr:uid="{00000000-0005-0000-0000-00001A190000}"/>
    <cellStyle name="Total 2 10 6 2 7" xfId="37132" xr:uid="{00000000-0005-0000-0000-00001A190000}"/>
    <cellStyle name="Total 2 10 6 2 8" xfId="41387" xr:uid="{00000000-0005-0000-0000-00001A190000}"/>
    <cellStyle name="Total 2 10 6 2 9" xfId="45609" xr:uid="{00000000-0005-0000-0000-00001A190000}"/>
    <cellStyle name="Total 2 10 6 3" xfId="9747" xr:uid="{00000000-0005-0000-0000-000019190000}"/>
    <cellStyle name="Total 2 10 6 4" xfId="14551" xr:uid="{00000000-0005-0000-0000-000019190000}"/>
    <cellStyle name="Total 2 10 6 5" xfId="18581" xr:uid="{00000000-0005-0000-0000-000019190000}"/>
    <cellStyle name="Total 2 10 6 6" xfId="22367" xr:uid="{00000000-0005-0000-0000-000019190000}"/>
    <cellStyle name="Total 2 10 6 7" xfId="28014" xr:uid="{00000000-0005-0000-0000-000019190000}"/>
    <cellStyle name="Total 2 10 6 8" xfId="34305" xr:uid="{00000000-0005-0000-0000-000019190000}"/>
    <cellStyle name="Total 2 10 6 9" xfId="38578" xr:uid="{00000000-0005-0000-0000-000019190000}"/>
    <cellStyle name="Total 2 10 7" xfId="2978" xr:uid="{00000000-0005-0000-0000-00000B190000}"/>
    <cellStyle name="Total 2 10 7 10" xfId="46236" xr:uid="{00000000-0005-0000-0000-00001B190000}"/>
    <cellStyle name="Total 2 10 7 11" xfId="50404" xr:uid="{00000000-0005-0000-0000-00001B190000}"/>
    <cellStyle name="Total 2 10 7 12" xfId="54401" xr:uid="{00000000-0005-0000-0000-00001B190000}"/>
    <cellStyle name="Total 2 10 7 13" xfId="58150" xr:uid="{00000000-0005-0000-0000-00001B190000}"/>
    <cellStyle name="Total 2 10 7 2" xfId="8006" xr:uid="{00000000-0005-0000-0000-00001B190000}"/>
    <cellStyle name="Total 2 10 7 3" xfId="13748" xr:uid="{00000000-0005-0000-0000-00001B190000}"/>
    <cellStyle name="Total 2 10 7 4" xfId="17778" xr:uid="{00000000-0005-0000-0000-00001B190000}"/>
    <cellStyle name="Total 2 10 7 5" xfId="21564" xr:uid="{00000000-0005-0000-0000-00001B190000}"/>
    <cellStyle name="Total 2 10 7 6" xfId="27208" xr:uid="{00000000-0005-0000-0000-00001B190000}"/>
    <cellStyle name="Total 2 10 7 7" xfId="33499" xr:uid="{00000000-0005-0000-0000-00001B190000}"/>
    <cellStyle name="Total 2 10 7 8" xfId="37772" xr:uid="{00000000-0005-0000-0000-00001B190000}"/>
    <cellStyle name="Total 2 10 7 9" xfId="42020" xr:uid="{00000000-0005-0000-0000-00001B190000}"/>
    <cellStyle name="Total 2 10 8" xfId="10386" xr:uid="{00000000-0005-0000-0000-0000EC180000}"/>
    <cellStyle name="Total 2 10 9" xfId="11537" xr:uid="{00000000-0005-0000-0000-0000EC180000}"/>
    <cellStyle name="Total 2 11" xfId="1323" xr:uid="{00000000-0005-0000-0000-00000C190000}"/>
    <cellStyle name="Total 2 11 10" xfId="15413" xr:uid="{00000000-0005-0000-0000-00001C190000}"/>
    <cellStyle name="Total 2 11 11" xfId="10528" xr:uid="{00000000-0005-0000-0000-00001C190000}"/>
    <cellStyle name="Total 2 11 12" xfId="25561" xr:uid="{00000000-0005-0000-0000-00001C190000}"/>
    <cellStyle name="Total 2 11 13" xfId="31876" xr:uid="{00000000-0005-0000-0000-00001C190000}"/>
    <cellStyle name="Total 2 11 14" xfId="33300" xr:uid="{00000000-0005-0000-0000-00001C190000}"/>
    <cellStyle name="Total 2 11 15" xfId="33150" xr:uid="{00000000-0005-0000-0000-00001C190000}"/>
    <cellStyle name="Total 2 11 16" xfId="35479" xr:uid="{00000000-0005-0000-0000-00001C190000}"/>
    <cellStyle name="Total 2 11 17" xfId="39741" xr:uid="{00000000-0005-0000-0000-00001C190000}"/>
    <cellStyle name="Total 2 11 18" xfId="43979" xr:uid="{00000000-0005-0000-0000-00001C190000}"/>
    <cellStyle name="Total 2 11 19" xfId="48174" xr:uid="{00000000-0005-0000-0000-00001C190000}"/>
    <cellStyle name="Total 2 11 2" xfId="1324" xr:uid="{00000000-0005-0000-0000-00000D190000}"/>
    <cellStyle name="Total 2 11 2 10" xfId="12406" xr:uid="{00000000-0005-0000-0000-00001D190000}"/>
    <cellStyle name="Total 2 11 2 11" xfId="17545" xr:uid="{00000000-0005-0000-0000-00001D190000}"/>
    <cellStyle name="Total 2 11 2 12" xfId="19394" xr:uid="{00000000-0005-0000-0000-00001D190000}"/>
    <cellStyle name="Total 2 11 2 13" xfId="25562" xr:uid="{00000000-0005-0000-0000-00001D190000}"/>
    <cellStyle name="Total 2 11 2 14" xfId="31877" xr:uid="{00000000-0005-0000-0000-00001D190000}"/>
    <cellStyle name="Total 2 11 2 15" xfId="35610" xr:uid="{00000000-0005-0000-0000-00001D190000}"/>
    <cellStyle name="Total 2 11 2 16" xfId="39869" xr:uid="{00000000-0005-0000-0000-00001D190000}"/>
    <cellStyle name="Total 2 11 2 17" xfId="44103" xr:uid="{00000000-0005-0000-0000-00001D190000}"/>
    <cellStyle name="Total 2 11 2 18" xfId="48297" xr:uid="{00000000-0005-0000-0000-00001D190000}"/>
    <cellStyle name="Total 2 11 2 19" xfId="52386" xr:uid="{00000000-0005-0000-0000-00001D190000}"/>
    <cellStyle name="Total 2 11 2 2" xfId="1600" xr:uid="{00000000-0005-0000-0000-00000E190000}"/>
    <cellStyle name="Total 2 11 2 2 10" xfId="25837" xr:uid="{00000000-0005-0000-0000-00001E190000}"/>
    <cellStyle name="Total 2 11 2 2 11" xfId="32151" xr:uid="{00000000-0005-0000-0000-00001E190000}"/>
    <cellStyle name="Total 2 11 2 2 12" xfId="32466" xr:uid="{00000000-0005-0000-0000-00001E190000}"/>
    <cellStyle name="Total 2 11 2 2 13" xfId="36394" xr:uid="{00000000-0005-0000-0000-00001E190000}"/>
    <cellStyle name="Total 2 11 2 2 14" xfId="40650" xr:uid="{00000000-0005-0000-0000-00001E190000}"/>
    <cellStyle name="Total 2 11 2 2 15" xfId="44876" xr:uid="{00000000-0005-0000-0000-00001E190000}"/>
    <cellStyle name="Total 2 11 2 2 16" xfId="49061" xr:uid="{00000000-0005-0000-0000-00001E190000}"/>
    <cellStyle name="Total 2 11 2 2 17" xfId="53121" xr:uid="{00000000-0005-0000-0000-00001E190000}"/>
    <cellStyle name="Total 2 11 2 2 2" xfId="2403" xr:uid="{00000000-0005-0000-0000-00000F190000}"/>
    <cellStyle name="Total 2 11 2 2 2 10" xfId="39739" xr:uid="{00000000-0005-0000-0000-00001F190000}"/>
    <cellStyle name="Total 2 11 2 2 2 11" xfId="43977" xr:uid="{00000000-0005-0000-0000-00001F190000}"/>
    <cellStyle name="Total 2 11 2 2 2 12" xfId="48173" xr:uid="{00000000-0005-0000-0000-00001F190000}"/>
    <cellStyle name="Total 2 11 2 2 2 13" xfId="52270" xr:uid="{00000000-0005-0000-0000-00001F190000}"/>
    <cellStyle name="Total 2 11 2 2 2 14" xfId="56151" xr:uid="{00000000-0005-0000-0000-00001F190000}"/>
    <cellStyle name="Total 2 11 2 2 2 2" xfId="5579" xr:uid="{00000000-0005-0000-0000-000010190000}"/>
    <cellStyle name="Total 2 11 2 2 2 2 10" xfId="48752" xr:uid="{00000000-0005-0000-0000-000020190000}"/>
    <cellStyle name="Total 2 11 2 2 2 2 11" xfId="52821" xr:uid="{00000000-0005-0000-0000-000020190000}"/>
    <cellStyle name="Total 2 11 2 2 2 2 12" xfId="56669" xr:uid="{00000000-0005-0000-0000-000020190000}"/>
    <cellStyle name="Total 2 11 2 2 2 2 13" xfId="59989" xr:uid="{00000000-0005-0000-0000-000020190000}"/>
    <cellStyle name="Total 2 11 2 2 2 2 2" xfId="9950" xr:uid="{00000000-0005-0000-0000-000020190000}"/>
    <cellStyle name="Total 2 11 2 2 2 2 3" xfId="16101" xr:uid="{00000000-0005-0000-0000-000020190000}"/>
    <cellStyle name="Total 2 11 2 2 2 2 4" xfId="20035" xr:uid="{00000000-0005-0000-0000-000020190000}"/>
    <cellStyle name="Total 2 11 2 2 2 2 5" xfId="23403" xr:uid="{00000000-0005-0000-0000-000020190000}"/>
    <cellStyle name="Total 2 11 2 2 2 2 6" xfId="29809" xr:uid="{00000000-0005-0000-0000-000020190000}"/>
    <cellStyle name="Total 2 11 2 2 2 2 7" xfId="36074" xr:uid="{00000000-0005-0000-0000-000020190000}"/>
    <cellStyle name="Total 2 11 2 2 2 2 8" xfId="40330" xr:uid="{00000000-0005-0000-0000-000020190000}"/>
    <cellStyle name="Total 2 11 2 2 2 2 9" xfId="44561" xr:uid="{00000000-0005-0000-0000-000020190000}"/>
    <cellStyle name="Total 2 11 2 2 2 3" xfId="10491" xr:uid="{00000000-0005-0000-0000-00001F190000}"/>
    <cellStyle name="Total 2 11 2 2 2 4" xfId="8882" xr:uid="{00000000-0005-0000-0000-00001F190000}"/>
    <cellStyle name="Total 2 11 2 2 2 5" xfId="9347" xr:uid="{00000000-0005-0000-0000-00001F190000}"/>
    <cellStyle name="Total 2 11 2 2 2 6" xfId="21332" xr:uid="{00000000-0005-0000-0000-00001F190000}"/>
    <cellStyle name="Total 2 11 2 2 2 7" xfId="26633" xr:uid="{00000000-0005-0000-0000-00001F190000}"/>
    <cellStyle name="Total 2 11 2 2 2 8" xfId="32935" xr:uid="{00000000-0005-0000-0000-00001F190000}"/>
    <cellStyle name="Total 2 11 2 2 2 9" xfId="35477" xr:uid="{00000000-0005-0000-0000-00001F190000}"/>
    <cellStyle name="Total 2 11 2 2 3" xfId="3547" xr:uid="{00000000-0005-0000-0000-000011190000}"/>
    <cellStyle name="Total 2 11 2 2 3 10" xfId="42588" xr:uid="{00000000-0005-0000-0000-000021190000}"/>
    <cellStyle name="Total 2 11 2 2 3 11" xfId="46802" xr:uid="{00000000-0005-0000-0000-000021190000}"/>
    <cellStyle name="Total 2 11 2 2 3 12" xfId="50970" xr:uid="{00000000-0005-0000-0000-000021190000}"/>
    <cellStyle name="Total 2 11 2 2 3 13" xfId="54967" xr:uid="{00000000-0005-0000-0000-000021190000}"/>
    <cellStyle name="Total 2 11 2 2 3 14" xfId="58716" xr:uid="{00000000-0005-0000-0000-000021190000}"/>
    <cellStyle name="Total 2 11 2 2 3 2" xfId="6487" xr:uid="{00000000-0005-0000-0000-000012190000}"/>
    <cellStyle name="Total 2 11 2 2 3 2 10" xfId="49624" xr:uid="{00000000-0005-0000-0000-000022190000}"/>
    <cellStyle name="Total 2 11 2 2 3 2 11" xfId="53659" xr:uid="{00000000-0005-0000-0000-000022190000}"/>
    <cellStyle name="Total 2 11 2 2 3 2 12" xfId="57460" xr:uid="{00000000-0005-0000-0000-000022190000}"/>
    <cellStyle name="Total 2 11 2 2 3 2 13" xfId="60636" xr:uid="{00000000-0005-0000-0000-000022190000}"/>
    <cellStyle name="Total 2 11 2 2 3 2 2" xfId="7291" xr:uid="{00000000-0005-0000-0000-000022190000}"/>
    <cellStyle name="Total 2 11 2 2 3 2 3" xfId="16916" xr:uid="{00000000-0005-0000-0000-000022190000}"/>
    <cellStyle name="Total 2 11 2 2 3 2 4" xfId="20821" xr:uid="{00000000-0005-0000-0000-000022190000}"/>
    <cellStyle name="Total 2 11 2 2 3 2 5" xfId="24050" xr:uid="{00000000-0005-0000-0000-000022190000}"/>
    <cellStyle name="Total 2 11 2 2 3 2 6" xfId="30716" xr:uid="{00000000-0005-0000-0000-000022190000}"/>
    <cellStyle name="Total 2 11 2 2 3 2 7" xfId="36971" xr:uid="{00000000-0005-0000-0000-000022190000}"/>
    <cellStyle name="Total 2 11 2 2 3 2 8" xfId="41226" xr:uid="{00000000-0005-0000-0000-000022190000}"/>
    <cellStyle name="Total 2 11 2 2 3 2 9" xfId="45448" xr:uid="{00000000-0005-0000-0000-000022190000}"/>
    <cellStyle name="Total 2 11 2 2 3 3" xfId="9047" xr:uid="{00000000-0005-0000-0000-000021190000}"/>
    <cellStyle name="Total 2 11 2 2 3 4" xfId="14314" xr:uid="{00000000-0005-0000-0000-000021190000}"/>
    <cellStyle name="Total 2 11 2 2 3 5" xfId="18344" xr:uid="{00000000-0005-0000-0000-000021190000}"/>
    <cellStyle name="Total 2 11 2 2 3 6" xfId="22130" xr:uid="{00000000-0005-0000-0000-000021190000}"/>
    <cellStyle name="Total 2 11 2 2 3 7" xfId="27777" xr:uid="{00000000-0005-0000-0000-000021190000}"/>
    <cellStyle name="Total 2 11 2 2 3 8" xfId="34068" xr:uid="{00000000-0005-0000-0000-000021190000}"/>
    <cellStyle name="Total 2 11 2 2 3 9" xfId="38341" xr:uid="{00000000-0005-0000-0000-000021190000}"/>
    <cellStyle name="Total 2 11 2 2 4" xfId="4060" xr:uid="{00000000-0005-0000-0000-000013190000}"/>
    <cellStyle name="Total 2 11 2 2 4 10" xfId="43101" xr:uid="{00000000-0005-0000-0000-000023190000}"/>
    <cellStyle name="Total 2 11 2 2 4 11" xfId="47315" xr:uid="{00000000-0005-0000-0000-000023190000}"/>
    <cellStyle name="Total 2 11 2 2 4 12" xfId="51483" xr:uid="{00000000-0005-0000-0000-000023190000}"/>
    <cellStyle name="Total 2 11 2 2 4 13" xfId="55480" xr:uid="{00000000-0005-0000-0000-000023190000}"/>
    <cellStyle name="Total 2 11 2 2 4 14" xfId="59229" xr:uid="{00000000-0005-0000-0000-000023190000}"/>
    <cellStyle name="Total 2 11 2 2 4 2" xfId="6920" xr:uid="{00000000-0005-0000-0000-000014190000}"/>
    <cellStyle name="Total 2 11 2 2 4 2 10" xfId="50057" xr:uid="{00000000-0005-0000-0000-000024190000}"/>
    <cellStyle name="Total 2 11 2 2 4 2 11" xfId="54092" xr:uid="{00000000-0005-0000-0000-000024190000}"/>
    <cellStyle name="Total 2 11 2 2 4 2 12" xfId="57893" xr:uid="{00000000-0005-0000-0000-000024190000}"/>
    <cellStyle name="Total 2 11 2 2 4 2 13" xfId="61069" xr:uid="{00000000-0005-0000-0000-000024190000}"/>
    <cellStyle name="Total 2 11 2 2 4 2 2" xfId="12326" xr:uid="{00000000-0005-0000-0000-000024190000}"/>
    <cellStyle name="Total 2 11 2 2 4 2 3" xfId="17349" xr:uid="{00000000-0005-0000-0000-000024190000}"/>
    <cellStyle name="Total 2 11 2 2 4 2 4" xfId="21254" xr:uid="{00000000-0005-0000-0000-000024190000}"/>
    <cellStyle name="Total 2 11 2 2 4 2 5" xfId="24483" xr:uid="{00000000-0005-0000-0000-000024190000}"/>
    <cellStyle name="Total 2 11 2 2 4 2 6" xfId="31149" xr:uid="{00000000-0005-0000-0000-000024190000}"/>
    <cellStyle name="Total 2 11 2 2 4 2 7" xfId="37404" xr:uid="{00000000-0005-0000-0000-000024190000}"/>
    <cellStyle name="Total 2 11 2 2 4 2 8" xfId="41659" xr:uid="{00000000-0005-0000-0000-000024190000}"/>
    <cellStyle name="Total 2 11 2 2 4 2 9" xfId="45881" xr:uid="{00000000-0005-0000-0000-000024190000}"/>
    <cellStyle name="Total 2 11 2 2 4 3" xfId="12522" xr:uid="{00000000-0005-0000-0000-000023190000}"/>
    <cellStyle name="Total 2 11 2 2 4 4" xfId="14827" xr:uid="{00000000-0005-0000-0000-000023190000}"/>
    <cellStyle name="Total 2 11 2 2 4 5" xfId="18857" xr:uid="{00000000-0005-0000-0000-000023190000}"/>
    <cellStyle name="Total 2 11 2 2 4 6" xfId="22643" xr:uid="{00000000-0005-0000-0000-000023190000}"/>
    <cellStyle name="Total 2 11 2 2 4 7" xfId="28290" xr:uid="{00000000-0005-0000-0000-000023190000}"/>
    <cellStyle name="Total 2 11 2 2 4 8" xfId="34581" xr:uid="{00000000-0005-0000-0000-000023190000}"/>
    <cellStyle name="Total 2 11 2 2 4 9" xfId="38854" xr:uid="{00000000-0005-0000-0000-000023190000}"/>
    <cellStyle name="Total 2 11 2 2 5" xfId="3698" xr:uid="{00000000-0005-0000-0000-000015190000}"/>
    <cellStyle name="Total 2 11 2 2 5 10" xfId="46953" xr:uid="{00000000-0005-0000-0000-000025190000}"/>
    <cellStyle name="Total 2 11 2 2 5 11" xfId="51121" xr:uid="{00000000-0005-0000-0000-000025190000}"/>
    <cellStyle name="Total 2 11 2 2 5 12" xfId="55118" xr:uid="{00000000-0005-0000-0000-000025190000}"/>
    <cellStyle name="Total 2 11 2 2 5 13" xfId="58867" xr:uid="{00000000-0005-0000-0000-000025190000}"/>
    <cellStyle name="Total 2 11 2 2 5 2" xfId="9030" xr:uid="{00000000-0005-0000-0000-000025190000}"/>
    <cellStyle name="Total 2 11 2 2 5 3" xfId="14465" xr:uid="{00000000-0005-0000-0000-000025190000}"/>
    <cellStyle name="Total 2 11 2 2 5 4" xfId="18495" xr:uid="{00000000-0005-0000-0000-000025190000}"/>
    <cellStyle name="Total 2 11 2 2 5 5" xfId="22281" xr:uid="{00000000-0005-0000-0000-000025190000}"/>
    <cellStyle name="Total 2 11 2 2 5 6" xfId="27928" xr:uid="{00000000-0005-0000-0000-000025190000}"/>
    <cellStyle name="Total 2 11 2 2 5 7" xfId="34219" xr:uid="{00000000-0005-0000-0000-000025190000}"/>
    <cellStyle name="Total 2 11 2 2 5 8" xfId="38492" xr:uid="{00000000-0005-0000-0000-000025190000}"/>
    <cellStyle name="Total 2 11 2 2 5 9" xfId="42739" xr:uid="{00000000-0005-0000-0000-000025190000}"/>
    <cellStyle name="Total 2 11 2 2 6" xfId="12976" xr:uid="{00000000-0005-0000-0000-00001E190000}"/>
    <cellStyle name="Total 2 11 2 2 7" xfId="11098" xr:uid="{00000000-0005-0000-0000-00001E190000}"/>
    <cellStyle name="Total 2 11 2 2 8" xfId="15380" xr:uid="{00000000-0005-0000-0000-00001E190000}"/>
    <cellStyle name="Total 2 11 2 2 9" xfId="19361" xr:uid="{00000000-0005-0000-0000-00001E190000}"/>
    <cellStyle name="Total 2 11 2 20" xfId="56248" xr:uid="{00000000-0005-0000-0000-00001D190000}"/>
    <cellStyle name="Total 2 11 2 3" xfId="1601" xr:uid="{00000000-0005-0000-0000-000016190000}"/>
    <cellStyle name="Total 2 11 2 3 10" xfId="25838" xr:uid="{00000000-0005-0000-0000-000026190000}"/>
    <cellStyle name="Total 2 11 2 3 11" xfId="32152" xr:uid="{00000000-0005-0000-0000-000026190000}"/>
    <cellStyle name="Total 2 11 2 3 12" xfId="25130" xr:uid="{00000000-0005-0000-0000-000026190000}"/>
    <cellStyle name="Total 2 11 2 3 13" xfId="24557" xr:uid="{00000000-0005-0000-0000-000026190000}"/>
    <cellStyle name="Total 2 11 2 3 14" xfId="32547" xr:uid="{00000000-0005-0000-0000-000026190000}"/>
    <cellStyle name="Total 2 11 2 3 15" xfId="35197" xr:uid="{00000000-0005-0000-0000-000026190000}"/>
    <cellStyle name="Total 2 11 2 3 16" xfId="39465" xr:uid="{00000000-0005-0000-0000-000026190000}"/>
    <cellStyle name="Total 2 11 2 3 17" xfId="43707" xr:uid="{00000000-0005-0000-0000-000026190000}"/>
    <cellStyle name="Total 2 11 2 3 2" xfId="2404" xr:uid="{00000000-0005-0000-0000-000017190000}"/>
    <cellStyle name="Total 2 11 2 3 2 10" xfId="25154" xr:uid="{00000000-0005-0000-0000-000027190000}"/>
    <cellStyle name="Total 2 11 2 3 2 11" xfId="31474" xr:uid="{00000000-0005-0000-0000-000027190000}"/>
    <cellStyle name="Total 2 11 2 3 2 12" xfId="25045" xr:uid="{00000000-0005-0000-0000-000027190000}"/>
    <cellStyle name="Total 2 11 2 3 2 13" xfId="31455" xr:uid="{00000000-0005-0000-0000-000027190000}"/>
    <cellStyle name="Total 2 11 2 3 2 14" xfId="37706" xr:uid="{00000000-0005-0000-0000-000027190000}"/>
    <cellStyle name="Total 2 11 2 3 2 2" xfId="5580" xr:uid="{00000000-0005-0000-0000-000018190000}"/>
    <cellStyle name="Total 2 11 2 3 2 2 10" xfId="48753" xr:uid="{00000000-0005-0000-0000-000028190000}"/>
    <cellStyle name="Total 2 11 2 3 2 2 11" xfId="52822" xr:uid="{00000000-0005-0000-0000-000028190000}"/>
    <cellStyle name="Total 2 11 2 3 2 2 12" xfId="56670" xr:uid="{00000000-0005-0000-0000-000028190000}"/>
    <cellStyle name="Total 2 11 2 3 2 2 13" xfId="59990" xr:uid="{00000000-0005-0000-0000-000028190000}"/>
    <cellStyle name="Total 2 11 2 3 2 2 2" xfId="11630" xr:uid="{00000000-0005-0000-0000-000028190000}"/>
    <cellStyle name="Total 2 11 2 3 2 2 3" xfId="16102" xr:uid="{00000000-0005-0000-0000-000028190000}"/>
    <cellStyle name="Total 2 11 2 3 2 2 4" xfId="20036" xr:uid="{00000000-0005-0000-0000-000028190000}"/>
    <cellStyle name="Total 2 11 2 3 2 2 5" xfId="23404" xr:uid="{00000000-0005-0000-0000-000028190000}"/>
    <cellStyle name="Total 2 11 2 3 2 2 6" xfId="29810" xr:uid="{00000000-0005-0000-0000-000028190000}"/>
    <cellStyle name="Total 2 11 2 3 2 2 7" xfId="36075" xr:uid="{00000000-0005-0000-0000-000028190000}"/>
    <cellStyle name="Total 2 11 2 3 2 2 8" xfId="40331" xr:uid="{00000000-0005-0000-0000-000028190000}"/>
    <cellStyle name="Total 2 11 2 3 2 2 9" xfId="44562" xr:uid="{00000000-0005-0000-0000-000028190000}"/>
    <cellStyle name="Total 2 11 2 3 2 3" xfId="12348" xr:uid="{00000000-0005-0000-0000-000027190000}"/>
    <cellStyle name="Total 2 11 2 3 2 4" xfId="12763" xr:uid="{00000000-0005-0000-0000-000027190000}"/>
    <cellStyle name="Total 2 11 2 3 2 5" xfId="15574" xr:uid="{00000000-0005-0000-0000-000027190000}"/>
    <cellStyle name="Total 2 11 2 3 2 6" xfId="19155" xr:uid="{00000000-0005-0000-0000-000027190000}"/>
    <cellStyle name="Total 2 11 2 3 2 7" xfId="26634" xr:uid="{00000000-0005-0000-0000-000027190000}"/>
    <cellStyle name="Total 2 11 2 3 2 8" xfId="32936" xr:uid="{00000000-0005-0000-0000-000027190000}"/>
    <cellStyle name="Total 2 11 2 3 2 9" xfId="32344" xr:uid="{00000000-0005-0000-0000-000027190000}"/>
    <cellStyle name="Total 2 11 2 3 3" xfId="3548" xr:uid="{00000000-0005-0000-0000-000019190000}"/>
    <cellStyle name="Total 2 11 2 3 3 10" xfId="42589" xr:uid="{00000000-0005-0000-0000-000029190000}"/>
    <cellStyle name="Total 2 11 2 3 3 11" xfId="46803" xr:uid="{00000000-0005-0000-0000-000029190000}"/>
    <cellStyle name="Total 2 11 2 3 3 12" xfId="50971" xr:uid="{00000000-0005-0000-0000-000029190000}"/>
    <cellStyle name="Total 2 11 2 3 3 13" xfId="54968" xr:uid="{00000000-0005-0000-0000-000029190000}"/>
    <cellStyle name="Total 2 11 2 3 3 14" xfId="58717" xr:uid="{00000000-0005-0000-0000-000029190000}"/>
    <cellStyle name="Total 2 11 2 3 3 2" xfId="6488" xr:uid="{00000000-0005-0000-0000-00001A190000}"/>
    <cellStyle name="Total 2 11 2 3 3 2 10" xfId="49625" xr:uid="{00000000-0005-0000-0000-00002A190000}"/>
    <cellStyle name="Total 2 11 2 3 3 2 11" xfId="53660" xr:uid="{00000000-0005-0000-0000-00002A190000}"/>
    <cellStyle name="Total 2 11 2 3 3 2 12" xfId="57461" xr:uid="{00000000-0005-0000-0000-00002A190000}"/>
    <cellStyle name="Total 2 11 2 3 3 2 13" xfId="60637" xr:uid="{00000000-0005-0000-0000-00002A190000}"/>
    <cellStyle name="Total 2 11 2 3 3 2 2" xfId="10892" xr:uid="{00000000-0005-0000-0000-00002A190000}"/>
    <cellStyle name="Total 2 11 2 3 3 2 3" xfId="16917" xr:uid="{00000000-0005-0000-0000-00002A190000}"/>
    <cellStyle name="Total 2 11 2 3 3 2 4" xfId="20822" xr:uid="{00000000-0005-0000-0000-00002A190000}"/>
    <cellStyle name="Total 2 11 2 3 3 2 5" xfId="24051" xr:uid="{00000000-0005-0000-0000-00002A190000}"/>
    <cellStyle name="Total 2 11 2 3 3 2 6" xfId="30717" xr:uid="{00000000-0005-0000-0000-00002A190000}"/>
    <cellStyle name="Total 2 11 2 3 3 2 7" xfId="36972" xr:uid="{00000000-0005-0000-0000-00002A190000}"/>
    <cellStyle name="Total 2 11 2 3 3 2 8" xfId="41227" xr:uid="{00000000-0005-0000-0000-00002A190000}"/>
    <cellStyle name="Total 2 11 2 3 3 2 9" xfId="45449" xr:uid="{00000000-0005-0000-0000-00002A190000}"/>
    <cellStyle name="Total 2 11 2 3 3 3" xfId="7596" xr:uid="{00000000-0005-0000-0000-000029190000}"/>
    <cellStyle name="Total 2 11 2 3 3 4" xfId="14315" xr:uid="{00000000-0005-0000-0000-000029190000}"/>
    <cellStyle name="Total 2 11 2 3 3 5" xfId="18345" xr:uid="{00000000-0005-0000-0000-000029190000}"/>
    <cellStyle name="Total 2 11 2 3 3 6" xfId="22131" xr:uid="{00000000-0005-0000-0000-000029190000}"/>
    <cellStyle name="Total 2 11 2 3 3 7" xfId="27778" xr:uid="{00000000-0005-0000-0000-000029190000}"/>
    <cellStyle name="Total 2 11 2 3 3 8" xfId="34069" xr:uid="{00000000-0005-0000-0000-000029190000}"/>
    <cellStyle name="Total 2 11 2 3 3 9" xfId="38342" xr:uid="{00000000-0005-0000-0000-000029190000}"/>
    <cellStyle name="Total 2 11 2 3 4" xfId="4061" xr:uid="{00000000-0005-0000-0000-00001B190000}"/>
    <cellStyle name="Total 2 11 2 3 4 10" xfId="43102" xr:uid="{00000000-0005-0000-0000-00002B190000}"/>
    <cellStyle name="Total 2 11 2 3 4 11" xfId="47316" xr:uid="{00000000-0005-0000-0000-00002B190000}"/>
    <cellStyle name="Total 2 11 2 3 4 12" xfId="51484" xr:uid="{00000000-0005-0000-0000-00002B190000}"/>
    <cellStyle name="Total 2 11 2 3 4 13" xfId="55481" xr:uid="{00000000-0005-0000-0000-00002B190000}"/>
    <cellStyle name="Total 2 11 2 3 4 14" xfId="59230" xr:uid="{00000000-0005-0000-0000-00002B190000}"/>
    <cellStyle name="Total 2 11 2 3 4 2" xfId="6921" xr:uid="{00000000-0005-0000-0000-00001C190000}"/>
    <cellStyle name="Total 2 11 2 3 4 2 10" xfId="50058" xr:uid="{00000000-0005-0000-0000-00002C190000}"/>
    <cellStyle name="Total 2 11 2 3 4 2 11" xfId="54093" xr:uid="{00000000-0005-0000-0000-00002C190000}"/>
    <cellStyle name="Total 2 11 2 3 4 2 12" xfId="57894" xr:uid="{00000000-0005-0000-0000-00002C190000}"/>
    <cellStyle name="Total 2 11 2 3 4 2 13" xfId="61070" xr:uid="{00000000-0005-0000-0000-00002C190000}"/>
    <cellStyle name="Total 2 11 2 3 4 2 2" xfId="9517" xr:uid="{00000000-0005-0000-0000-00002C190000}"/>
    <cellStyle name="Total 2 11 2 3 4 2 3" xfId="17350" xr:uid="{00000000-0005-0000-0000-00002C190000}"/>
    <cellStyle name="Total 2 11 2 3 4 2 4" xfId="21255" xr:uid="{00000000-0005-0000-0000-00002C190000}"/>
    <cellStyle name="Total 2 11 2 3 4 2 5" xfId="24484" xr:uid="{00000000-0005-0000-0000-00002C190000}"/>
    <cellStyle name="Total 2 11 2 3 4 2 6" xfId="31150" xr:uid="{00000000-0005-0000-0000-00002C190000}"/>
    <cellStyle name="Total 2 11 2 3 4 2 7" xfId="37405" xr:uid="{00000000-0005-0000-0000-00002C190000}"/>
    <cellStyle name="Total 2 11 2 3 4 2 8" xfId="41660" xr:uid="{00000000-0005-0000-0000-00002C190000}"/>
    <cellStyle name="Total 2 11 2 3 4 2 9" xfId="45882" xr:uid="{00000000-0005-0000-0000-00002C190000}"/>
    <cellStyle name="Total 2 11 2 3 4 3" xfId="9712" xr:uid="{00000000-0005-0000-0000-00002B190000}"/>
    <cellStyle name="Total 2 11 2 3 4 4" xfId="14828" xr:uid="{00000000-0005-0000-0000-00002B190000}"/>
    <cellStyle name="Total 2 11 2 3 4 5" xfId="18858" xr:uid="{00000000-0005-0000-0000-00002B190000}"/>
    <cellStyle name="Total 2 11 2 3 4 6" xfId="22644" xr:uid="{00000000-0005-0000-0000-00002B190000}"/>
    <cellStyle name="Total 2 11 2 3 4 7" xfId="28291" xr:uid="{00000000-0005-0000-0000-00002B190000}"/>
    <cellStyle name="Total 2 11 2 3 4 8" xfId="34582" xr:uid="{00000000-0005-0000-0000-00002B190000}"/>
    <cellStyle name="Total 2 11 2 3 4 9" xfId="38855" xr:uid="{00000000-0005-0000-0000-00002B190000}"/>
    <cellStyle name="Total 2 11 2 3 5" xfId="3699" xr:uid="{00000000-0005-0000-0000-00001D190000}"/>
    <cellStyle name="Total 2 11 2 3 5 10" xfId="46954" xr:uid="{00000000-0005-0000-0000-00002D190000}"/>
    <cellStyle name="Total 2 11 2 3 5 11" xfId="51122" xr:uid="{00000000-0005-0000-0000-00002D190000}"/>
    <cellStyle name="Total 2 11 2 3 5 12" xfId="55119" xr:uid="{00000000-0005-0000-0000-00002D190000}"/>
    <cellStyle name="Total 2 11 2 3 5 13" xfId="58868" xr:uid="{00000000-0005-0000-0000-00002D190000}"/>
    <cellStyle name="Total 2 11 2 3 5 2" xfId="7579" xr:uid="{00000000-0005-0000-0000-00002D190000}"/>
    <cellStyle name="Total 2 11 2 3 5 3" xfId="14466" xr:uid="{00000000-0005-0000-0000-00002D190000}"/>
    <cellStyle name="Total 2 11 2 3 5 4" xfId="18496" xr:uid="{00000000-0005-0000-0000-00002D190000}"/>
    <cellStyle name="Total 2 11 2 3 5 5" xfId="22282" xr:uid="{00000000-0005-0000-0000-00002D190000}"/>
    <cellStyle name="Total 2 11 2 3 5 6" xfId="27929" xr:uid="{00000000-0005-0000-0000-00002D190000}"/>
    <cellStyle name="Total 2 11 2 3 5 7" xfId="34220" xr:uid="{00000000-0005-0000-0000-00002D190000}"/>
    <cellStyle name="Total 2 11 2 3 5 8" xfId="38493" xr:uid="{00000000-0005-0000-0000-00002D190000}"/>
    <cellStyle name="Total 2 11 2 3 5 9" xfId="42740" xr:uid="{00000000-0005-0000-0000-00002D190000}"/>
    <cellStyle name="Total 2 11 2 3 6" xfId="10369" xr:uid="{00000000-0005-0000-0000-000026190000}"/>
    <cellStyle name="Total 2 11 2 3 7" xfId="9106" xr:uid="{00000000-0005-0000-0000-000026190000}"/>
    <cellStyle name="Total 2 11 2 3 8" xfId="17512" xr:uid="{00000000-0005-0000-0000-000026190000}"/>
    <cellStyle name="Total 2 11 2 3 9" xfId="21397" xr:uid="{00000000-0005-0000-0000-000026190000}"/>
    <cellStyle name="Total 2 11 2 4" xfId="1602" xr:uid="{00000000-0005-0000-0000-00001E190000}"/>
    <cellStyle name="Total 2 11 2 4 10" xfId="25839" xr:uid="{00000000-0005-0000-0000-00002E190000}"/>
    <cellStyle name="Total 2 11 2 4 11" xfId="32153" xr:uid="{00000000-0005-0000-0000-00002E190000}"/>
    <cellStyle name="Total 2 11 2 4 12" xfId="35246" xr:uid="{00000000-0005-0000-0000-00002E190000}"/>
    <cellStyle name="Total 2 11 2 4 13" xfId="39513" xr:uid="{00000000-0005-0000-0000-00002E190000}"/>
    <cellStyle name="Total 2 11 2 4 14" xfId="43755" xr:uid="{00000000-0005-0000-0000-00002E190000}"/>
    <cellStyle name="Total 2 11 2 4 15" xfId="47956" xr:uid="{00000000-0005-0000-0000-00002E190000}"/>
    <cellStyle name="Total 2 11 2 4 16" xfId="52080" xr:uid="{00000000-0005-0000-0000-00002E190000}"/>
    <cellStyle name="Total 2 11 2 4 17" xfId="55992" xr:uid="{00000000-0005-0000-0000-00002E190000}"/>
    <cellStyle name="Total 2 11 2 4 2" xfId="2405" xr:uid="{00000000-0005-0000-0000-00001F190000}"/>
    <cellStyle name="Total 2 11 2 4 2 10" xfId="39418" xr:uid="{00000000-0005-0000-0000-00002F190000}"/>
    <cellStyle name="Total 2 11 2 4 2 11" xfId="43660" xr:uid="{00000000-0005-0000-0000-00002F190000}"/>
    <cellStyle name="Total 2 11 2 4 2 12" xfId="47864" xr:uid="{00000000-0005-0000-0000-00002F190000}"/>
    <cellStyle name="Total 2 11 2 4 2 13" xfId="51994" xr:uid="{00000000-0005-0000-0000-00002F190000}"/>
    <cellStyle name="Total 2 11 2 4 2 14" xfId="55924" xr:uid="{00000000-0005-0000-0000-00002F190000}"/>
    <cellStyle name="Total 2 11 2 4 2 2" xfId="5581" xr:uid="{00000000-0005-0000-0000-000020190000}"/>
    <cellStyle name="Total 2 11 2 4 2 2 10" xfId="48754" xr:uid="{00000000-0005-0000-0000-000030190000}"/>
    <cellStyle name="Total 2 11 2 4 2 2 11" xfId="52823" xr:uid="{00000000-0005-0000-0000-000030190000}"/>
    <cellStyle name="Total 2 11 2 4 2 2 12" xfId="56671" xr:uid="{00000000-0005-0000-0000-000030190000}"/>
    <cellStyle name="Total 2 11 2 4 2 2 13" xfId="59991" xr:uid="{00000000-0005-0000-0000-000030190000}"/>
    <cellStyle name="Total 2 11 2 4 2 2 2" xfId="8824" xr:uid="{00000000-0005-0000-0000-000030190000}"/>
    <cellStyle name="Total 2 11 2 4 2 2 3" xfId="16103" xr:uid="{00000000-0005-0000-0000-000030190000}"/>
    <cellStyle name="Total 2 11 2 4 2 2 4" xfId="20037" xr:uid="{00000000-0005-0000-0000-000030190000}"/>
    <cellStyle name="Total 2 11 2 4 2 2 5" xfId="23405" xr:uid="{00000000-0005-0000-0000-000030190000}"/>
    <cellStyle name="Total 2 11 2 4 2 2 6" xfId="29811" xr:uid="{00000000-0005-0000-0000-000030190000}"/>
    <cellStyle name="Total 2 11 2 4 2 2 7" xfId="36076" xr:uid="{00000000-0005-0000-0000-000030190000}"/>
    <cellStyle name="Total 2 11 2 4 2 2 8" xfId="40332" xr:uid="{00000000-0005-0000-0000-000030190000}"/>
    <cellStyle name="Total 2 11 2 4 2 2 9" xfId="44563" xr:uid="{00000000-0005-0000-0000-000030190000}"/>
    <cellStyle name="Total 2 11 2 4 2 3" xfId="9537" xr:uid="{00000000-0005-0000-0000-00002F190000}"/>
    <cellStyle name="Total 2 11 2 4 2 4" xfId="9467" xr:uid="{00000000-0005-0000-0000-00002F190000}"/>
    <cellStyle name="Total 2 11 2 4 2 5" xfId="11716" xr:uid="{00000000-0005-0000-0000-00002F190000}"/>
    <cellStyle name="Total 2 11 2 4 2 6" xfId="20263" xr:uid="{00000000-0005-0000-0000-00002F190000}"/>
    <cellStyle name="Total 2 11 2 4 2 7" xfId="26635" xr:uid="{00000000-0005-0000-0000-00002F190000}"/>
    <cellStyle name="Total 2 11 2 4 2 8" xfId="32937" xr:uid="{00000000-0005-0000-0000-00002F190000}"/>
    <cellStyle name="Total 2 11 2 4 2 9" xfId="35150" xr:uid="{00000000-0005-0000-0000-00002F190000}"/>
    <cellStyle name="Total 2 11 2 4 3" xfId="3549" xr:uid="{00000000-0005-0000-0000-000021190000}"/>
    <cellStyle name="Total 2 11 2 4 3 10" xfId="42590" xr:uid="{00000000-0005-0000-0000-000031190000}"/>
    <cellStyle name="Total 2 11 2 4 3 11" xfId="46804" xr:uid="{00000000-0005-0000-0000-000031190000}"/>
    <cellStyle name="Total 2 11 2 4 3 12" xfId="50972" xr:uid="{00000000-0005-0000-0000-000031190000}"/>
    <cellStyle name="Total 2 11 2 4 3 13" xfId="54969" xr:uid="{00000000-0005-0000-0000-000031190000}"/>
    <cellStyle name="Total 2 11 2 4 3 14" xfId="58718" xr:uid="{00000000-0005-0000-0000-000031190000}"/>
    <cellStyle name="Total 2 11 2 4 3 2" xfId="6489" xr:uid="{00000000-0005-0000-0000-000022190000}"/>
    <cellStyle name="Total 2 11 2 4 3 2 10" xfId="49626" xr:uid="{00000000-0005-0000-0000-000032190000}"/>
    <cellStyle name="Total 2 11 2 4 3 2 11" xfId="53661" xr:uid="{00000000-0005-0000-0000-000032190000}"/>
    <cellStyle name="Total 2 11 2 4 3 2 12" xfId="57462" xr:uid="{00000000-0005-0000-0000-000032190000}"/>
    <cellStyle name="Total 2 11 2 4 3 2 13" xfId="60638" xr:uid="{00000000-0005-0000-0000-000032190000}"/>
    <cellStyle name="Total 2 11 2 4 3 2 2" xfId="12785" xr:uid="{00000000-0005-0000-0000-000032190000}"/>
    <cellStyle name="Total 2 11 2 4 3 2 3" xfId="16918" xr:uid="{00000000-0005-0000-0000-000032190000}"/>
    <cellStyle name="Total 2 11 2 4 3 2 4" xfId="20823" xr:uid="{00000000-0005-0000-0000-000032190000}"/>
    <cellStyle name="Total 2 11 2 4 3 2 5" xfId="24052" xr:uid="{00000000-0005-0000-0000-000032190000}"/>
    <cellStyle name="Total 2 11 2 4 3 2 6" xfId="30718" xr:uid="{00000000-0005-0000-0000-000032190000}"/>
    <cellStyle name="Total 2 11 2 4 3 2 7" xfId="36973" xr:uid="{00000000-0005-0000-0000-000032190000}"/>
    <cellStyle name="Total 2 11 2 4 3 2 8" xfId="41228" xr:uid="{00000000-0005-0000-0000-000032190000}"/>
    <cellStyle name="Total 2 11 2 4 3 2 9" xfId="45450" xr:uid="{00000000-0005-0000-0000-000032190000}"/>
    <cellStyle name="Total 2 11 2 4 3 3" xfId="11513" xr:uid="{00000000-0005-0000-0000-000031190000}"/>
    <cellStyle name="Total 2 11 2 4 3 4" xfId="14316" xr:uid="{00000000-0005-0000-0000-000031190000}"/>
    <cellStyle name="Total 2 11 2 4 3 5" xfId="18346" xr:uid="{00000000-0005-0000-0000-000031190000}"/>
    <cellStyle name="Total 2 11 2 4 3 6" xfId="22132" xr:uid="{00000000-0005-0000-0000-000031190000}"/>
    <cellStyle name="Total 2 11 2 4 3 7" xfId="27779" xr:uid="{00000000-0005-0000-0000-000031190000}"/>
    <cellStyle name="Total 2 11 2 4 3 8" xfId="34070" xr:uid="{00000000-0005-0000-0000-000031190000}"/>
    <cellStyle name="Total 2 11 2 4 3 9" xfId="38343" xr:uid="{00000000-0005-0000-0000-000031190000}"/>
    <cellStyle name="Total 2 11 2 4 4" xfId="4062" xr:uid="{00000000-0005-0000-0000-000023190000}"/>
    <cellStyle name="Total 2 11 2 4 4 10" xfId="43103" xr:uid="{00000000-0005-0000-0000-000033190000}"/>
    <cellStyle name="Total 2 11 2 4 4 11" xfId="47317" xr:uid="{00000000-0005-0000-0000-000033190000}"/>
    <cellStyle name="Total 2 11 2 4 4 12" xfId="51485" xr:uid="{00000000-0005-0000-0000-000033190000}"/>
    <cellStyle name="Total 2 11 2 4 4 13" xfId="55482" xr:uid="{00000000-0005-0000-0000-000033190000}"/>
    <cellStyle name="Total 2 11 2 4 4 14" xfId="59231" xr:uid="{00000000-0005-0000-0000-000033190000}"/>
    <cellStyle name="Total 2 11 2 4 4 2" xfId="6922" xr:uid="{00000000-0005-0000-0000-000024190000}"/>
    <cellStyle name="Total 2 11 2 4 4 2 10" xfId="50059" xr:uid="{00000000-0005-0000-0000-000034190000}"/>
    <cellStyle name="Total 2 11 2 4 4 2 11" xfId="54094" xr:uid="{00000000-0005-0000-0000-000034190000}"/>
    <cellStyle name="Total 2 11 2 4 4 2 12" xfId="57895" xr:uid="{00000000-0005-0000-0000-000034190000}"/>
    <cellStyle name="Total 2 11 2 4 4 2 13" xfId="61071" xr:uid="{00000000-0005-0000-0000-000034190000}"/>
    <cellStyle name="Total 2 11 2 4 4 2 2" xfId="12832" xr:uid="{00000000-0005-0000-0000-000034190000}"/>
    <cellStyle name="Total 2 11 2 4 4 2 3" xfId="17351" xr:uid="{00000000-0005-0000-0000-000034190000}"/>
    <cellStyle name="Total 2 11 2 4 4 2 4" xfId="21256" xr:uid="{00000000-0005-0000-0000-000034190000}"/>
    <cellStyle name="Total 2 11 2 4 4 2 5" xfId="24485" xr:uid="{00000000-0005-0000-0000-000034190000}"/>
    <cellStyle name="Total 2 11 2 4 4 2 6" xfId="31151" xr:uid="{00000000-0005-0000-0000-000034190000}"/>
    <cellStyle name="Total 2 11 2 4 4 2 7" xfId="37406" xr:uid="{00000000-0005-0000-0000-000034190000}"/>
    <cellStyle name="Total 2 11 2 4 4 2 8" xfId="41661" xr:uid="{00000000-0005-0000-0000-000034190000}"/>
    <cellStyle name="Total 2 11 2 4 4 2 9" xfId="45883" xr:uid="{00000000-0005-0000-0000-000034190000}"/>
    <cellStyle name="Total 2 11 2 4 4 3" xfId="11785" xr:uid="{00000000-0005-0000-0000-000033190000}"/>
    <cellStyle name="Total 2 11 2 4 4 4" xfId="14829" xr:uid="{00000000-0005-0000-0000-000033190000}"/>
    <cellStyle name="Total 2 11 2 4 4 5" xfId="18859" xr:uid="{00000000-0005-0000-0000-000033190000}"/>
    <cellStyle name="Total 2 11 2 4 4 6" xfId="22645" xr:uid="{00000000-0005-0000-0000-000033190000}"/>
    <cellStyle name="Total 2 11 2 4 4 7" xfId="28292" xr:uid="{00000000-0005-0000-0000-000033190000}"/>
    <cellStyle name="Total 2 11 2 4 4 8" xfId="34583" xr:uid="{00000000-0005-0000-0000-000033190000}"/>
    <cellStyle name="Total 2 11 2 4 4 9" xfId="38856" xr:uid="{00000000-0005-0000-0000-000033190000}"/>
    <cellStyle name="Total 2 11 2 4 5" xfId="3700" xr:uid="{00000000-0005-0000-0000-000025190000}"/>
    <cellStyle name="Total 2 11 2 4 5 10" xfId="46955" xr:uid="{00000000-0005-0000-0000-000035190000}"/>
    <cellStyle name="Total 2 11 2 4 5 11" xfId="51123" xr:uid="{00000000-0005-0000-0000-000035190000}"/>
    <cellStyle name="Total 2 11 2 4 5 12" xfId="55120" xr:uid="{00000000-0005-0000-0000-000035190000}"/>
    <cellStyle name="Total 2 11 2 4 5 13" xfId="58869" xr:uid="{00000000-0005-0000-0000-000035190000}"/>
    <cellStyle name="Total 2 11 2 4 5 2" xfId="11496" xr:uid="{00000000-0005-0000-0000-000035190000}"/>
    <cellStyle name="Total 2 11 2 4 5 3" xfId="14467" xr:uid="{00000000-0005-0000-0000-000035190000}"/>
    <cellStyle name="Total 2 11 2 4 5 4" xfId="18497" xr:uid="{00000000-0005-0000-0000-000035190000}"/>
    <cellStyle name="Total 2 11 2 4 5 5" xfId="22283" xr:uid="{00000000-0005-0000-0000-000035190000}"/>
    <cellStyle name="Total 2 11 2 4 5 6" xfId="27930" xr:uid="{00000000-0005-0000-0000-000035190000}"/>
    <cellStyle name="Total 2 11 2 4 5 7" xfId="34221" xr:uid="{00000000-0005-0000-0000-000035190000}"/>
    <cellStyle name="Total 2 11 2 4 5 8" xfId="38494" xr:uid="{00000000-0005-0000-0000-000035190000}"/>
    <cellStyle name="Total 2 11 2 4 5 9" xfId="42741" xr:uid="{00000000-0005-0000-0000-000035190000}"/>
    <cellStyle name="Total 2 11 2 4 6" xfId="12161" xr:uid="{00000000-0005-0000-0000-00002E190000}"/>
    <cellStyle name="Total 2 11 2 4 7" xfId="13166" xr:uid="{00000000-0005-0000-0000-00002E190000}"/>
    <cellStyle name="Total 2 11 2 4 8" xfId="15211" xr:uid="{00000000-0005-0000-0000-00002E190000}"/>
    <cellStyle name="Total 2 11 2 4 9" xfId="19220" xr:uid="{00000000-0005-0000-0000-00002E190000}"/>
    <cellStyle name="Total 2 11 2 5" xfId="2134" xr:uid="{00000000-0005-0000-0000-000026190000}"/>
    <cellStyle name="Total 2 11 2 5 10" xfId="41801" xr:uid="{00000000-0005-0000-0000-000036190000}"/>
    <cellStyle name="Total 2 11 2 5 11" xfId="46022" xr:uid="{00000000-0005-0000-0000-000036190000}"/>
    <cellStyle name="Total 2 11 2 5 12" xfId="50197" xr:uid="{00000000-0005-0000-0000-000036190000}"/>
    <cellStyle name="Total 2 11 2 5 13" xfId="54224" xr:uid="{00000000-0005-0000-0000-000036190000}"/>
    <cellStyle name="Total 2 11 2 5 14" xfId="58006" xr:uid="{00000000-0005-0000-0000-000036190000}"/>
    <cellStyle name="Total 2 11 2 5 2" xfId="5310" xr:uid="{00000000-0005-0000-0000-000027190000}"/>
    <cellStyle name="Total 2 11 2 5 2 10" xfId="48483" xr:uid="{00000000-0005-0000-0000-000037190000}"/>
    <cellStyle name="Total 2 11 2 5 2 11" xfId="52552" xr:uid="{00000000-0005-0000-0000-000037190000}"/>
    <cellStyle name="Total 2 11 2 5 2 12" xfId="56400" xr:uid="{00000000-0005-0000-0000-000037190000}"/>
    <cellStyle name="Total 2 11 2 5 2 13" xfId="59721" xr:uid="{00000000-0005-0000-0000-000037190000}"/>
    <cellStyle name="Total 2 11 2 5 2 2" xfId="8848" xr:uid="{00000000-0005-0000-0000-000037190000}"/>
    <cellStyle name="Total 2 11 2 5 2 3" xfId="15832" xr:uid="{00000000-0005-0000-0000-000037190000}"/>
    <cellStyle name="Total 2 11 2 5 2 4" xfId="19767" xr:uid="{00000000-0005-0000-0000-000037190000}"/>
    <cellStyle name="Total 2 11 2 5 2 5" xfId="23135" xr:uid="{00000000-0005-0000-0000-000037190000}"/>
    <cellStyle name="Total 2 11 2 5 2 6" xfId="29540" xr:uid="{00000000-0005-0000-0000-000037190000}"/>
    <cellStyle name="Total 2 11 2 5 2 7" xfId="35805" xr:uid="{00000000-0005-0000-0000-000037190000}"/>
    <cellStyle name="Total 2 11 2 5 2 8" xfId="40061" xr:uid="{00000000-0005-0000-0000-000037190000}"/>
    <cellStyle name="Total 2 11 2 5 2 9" xfId="44292" xr:uid="{00000000-0005-0000-0000-000037190000}"/>
    <cellStyle name="Total 2 11 2 5 3" xfId="11893" xr:uid="{00000000-0005-0000-0000-000036190000}"/>
    <cellStyle name="Total 2 11 2 5 4" xfId="9644" xr:uid="{00000000-0005-0000-0000-000036190000}"/>
    <cellStyle name="Total 2 11 2 5 5" xfId="15331" xr:uid="{00000000-0005-0000-0000-000036190000}"/>
    <cellStyle name="Total 2 11 2 5 6" xfId="19186" xr:uid="{00000000-0005-0000-0000-000036190000}"/>
    <cellStyle name="Total 2 11 2 5 7" xfId="26364" xr:uid="{00000000-0005-0000-0000-000036190000}"/>
    <cellStyle name="Total 2 11 2 5 8" xfId="32666" xr:uid="{00000000-0005-0000-0000-000036190000}"/>
    <cellStyle name="Total 2 11 2 5 9" xfId="37546" xr:uid="{00000000-0005-0000-0000-000036190000}"/>
    <cellStyle name="Total 2 11 2 6" xfId="3148" xr:uid="{00000000-0005-0000-0000-000028190000}"/>
    <cellStyle name="Total 2 11 2 6 10" xfId="42190" xr:uid="{00000000-0005-0000-0000-000038190000}"/>
    <cellStyle name="Total 2 11 2 6 11" xfId="46406" xr:uid="{00000000-0005-0000-0000-000038190000}"/>
    <cellStyle name="Total 2 11 2 6 12" xfId="50574" xr:uid="{00000000-0005-0000-0000-000038190000}"/>
    <cellStyle name="Total 2 11 2 6 13" xfId="54571" xr:uid="{00000000-0005-0000-0000-000038190000}"/>
    <cellStyle name="Total 2 11 2 6 14" xfId="58320" xr:uid="{00000000-0005-0000-0000-000038190000}"/>
    <cellStyle name="Total 2 11 2 6 2" xfId="6178" xr:uid="{00000000-0005-0000-0000-000029190000}"/>
    <cellStyle name="Total 2 11 2 6 2 10" xfId="49320" xr:uid="{00000000-0005-0000-0000-000039190000}"/>
    <cellStyle name="Total 2 11 2 6 2 11" xfId="53355" xr:uid="{00000000-0005-0000-0000-000039190000}"/>
    <cellStyle name="Total 2 11 2 6 2 12" xfId="57156" xr:uid="{00000000-0005-0000-0000-000039190000}"/>
    <cellStyle name="Total 2 11 2 6 2 13" xfId="60332" xr:uid="{00000000-0005-0000-0000-000039190000}"/>
    <cellStyle name="Total 2 11 2 6 2 2" xfId="9256" xr:uid="{00000000-0005-0000-0000-000039190000}"/>
    <cellStyle name="Total 2 11 2 6 2 3" xfId="16612" xr:uid="{00000000-0005-0000-0000-000039190000}"/>
    <cellStyle name="Total 2 11 2 6 2 4" xfId="20517" xr:uid="{00000000-0005-0000-0000-000039190000}"/>
    <cellStyle name="Total 2 11 2 6 2 5" xfId="23746" xr:uid="{00000000-0005-0000-0000-000039190000}"/>
    <cellStyle name="Total 2 11 2 6 2 6" xfId="30407" xr:uid="{00000000-0005-0000-0000-000039190000}"/>
    <cellStyle name="Total 2 11 2 6 2 7" xfId="36663" xr:uid="{00000000-0005-0000-0000-000039190000}"/>
    <cellStyle name="Total 2 11 2 6 2 8" xfId="40918" xr:uid="{00000000-0005-0000-0000-000039190000}"/>
    <cellStyle name="Total 2 11 2 6 2 9" xfId="45142" xr:uid="{00000000-0005-0000-0000-000039190000}"/>
    <cellStyle name="Total 2 11 2 6 3" xfId="7838" xr:uid="{00000000-0005-0000-0000-000038190000}"/>
    <cellStyle name="Total 2 11 2 6 4" xfId="13918" xr:uid="{00000000-0005-0000-0000-000038190000}"/>
    <cellStyle name="Total 2 11 2 6 5" xfId="17948" xr:uid="{00000000-0005-0000-0000-000038190000}"/>
    <cellStyle name="Total 2 11 2 6 6" xfId="21734" xr:uid="{00000000-0005-0000-0000-000038190000}"/>
    <cellStyle name="Total 2 11 2 6 7" xfId="27378" xr:uid="{00000000-0005-0000-0000-000038190000}"/>
    <cellStyle name="Total 2 11 2 6 8" xfId="33669" xr:uid="{00000000-0005-0000-0000-000038190000}"/>
    <cellStyle name="Total 2 11 2 6 9" xfId="37942" xr:uid="{00000000-0005-0000-0000-000038190000}"/>
    <cellStyle name="Total 2 11 2 7" xfId="3788" xr:uid="{00000000-0005-0000-0000-00002A190000}"/>
    <cellStyle name="Total 2 11 2 7 10" xfId="42829" xr:uid="{00000000-0005-0000-0000-00003A190000}"/>
    <cellStyle name="Total 2 11 2 7 11" xfId="47043" xr:uid="{00000000-0005-0000-0000-00003A190000}"/>
    <cellStyle name="Total 2 11 2 7 12" xfId="51211" xr:uid="{00000000-0005-0000-0000-00003A190000}"/>
    <cellStyle name="Total 2 11 2 7 13" xfId="55208" xr:uid="{00000000-0005-0000-0000-00003A190000}"/>
    <cellStyle name="Total 2 11 2 7 14" xfId="58957" xr:uid="{00000000-0005-0000-0000-00003A190000}"/>
    <cellStyle name="Total 2 11 2 7 2" xfId="6652" xr:uid="{00000000-0005-0000-0000-00002B190000}"/>
    <cellStyle name="Total 2 11 2 7 2 10" xfId="49789" xr:uid="{00000000-0005-0000-0000-00003B190000}"/>
    <cellStyle name="Total 2 11 2 7 2 11" xfId="53824" xr:uid="{00000000-0005-0000-0000-00003B190000}"/>
    <cellStyle name="Total 2 11 2 7 2 12" xfId="57625" xr:uid="{00000000-0005-0000-0000-00003B190000}"/>
    <cellStyle name="Total 2 11 2 7 2 13" xfId="60801" xr:uid="{00000000-0005-0000-0000-00003B190000}"/>
    <cellStyle name="Total 2 11 2 7 2 2" xfId="12031" xr:uid="{00000000-0005-0000-0000-00003B190000}"/>
    <cellStyle name="Total 2 11 2 7 2 3" xfId="17081" xr:uid="{00000000-0005-0000-0000-00003B190000}"/>
    <cellStyle name="Total 2 11 2 7 2 4" xfId="20986" xr:uid="{00000000-0005-0000-0000-00003B190000}"/>
    <cellStyle name="Total 2 11 2 7 2 5" xfId="24215" xr:uid="{00000000-0005-0000-0000-00003B190000}"/>
    <cellStyle name="Total 2 11 2 7 2 6" xfId="30881" xr:uid="{00000000-0005-0000-0000-00003B190000}"/>
    <cellStyle name="Total 2 11 2 7 2 7" xfId="37136" xr:uid="{00000000-0005-0000-0000-00003B190000}"/>
    <cellStyle name="Total 2 11 2 7 2 8" xfId="41391" xr:uid="{00000000-0005-0000-0000-00003B190000}"/>
    <cellStyle name="Total 2 11 2 7 2 9" xfId="45613" xr:uid="{00000000-0005-0000-0000-00003B190000}"/>
    <cellStyle name="Total 2 11 2 7 3" xfId="11485" xr:uid="{00000000-0005-0000-0000-00003A190000}"/>
    <cellStyle name="Total 2 11 2 7 4" xfId="14555" xr:uid="{00000000-0005-0000-0000-00003A190000}"/>
    <cellStyle name="Total 2 11 2 7 5" xfId="18585" xr:uid="{00000000-0005-0000-0000-00003A190000}"/>
    <cellStyle name="Total 2 11 2 7 6" xfId="22371" xr:uid="{00000000-0005-0000-0000-00003A190000}"/>
    <cellStyle name="Total 2 11 2 7 7" xfId="28018" xr:uid="{00000000-0005-0000-0000-00003A190000}"/>
    <cellStyle name="Total 2 11 2 7 8" xfId="34309" xr:uid="{00000000-0005-0000-0000-00003A190000}"/>
    <cellStyle name="Total 2 11 2 7 9" xfId="38582" xr:uid="{00000000-0005-0000-0000-00003A190000}"/>
    <cellStyle name="Total 2 11 2 8" xfId="2982" xr:uid="{00000000-0005-0000-0000-00002C190000}"/>
    <cellStyle name="Total 2 11 2 8 10" xfId="46240" xr:uid="{00000000-0005-0000-0000-00003C190000}"/>
    <cellStyle name="Total 2 11 2 8 11" xfId="50408" xr:uid="{00000000-0005-0000-0000-00003C190000}"/>
    <cellStyle name="Total 2 11 2 8 12" xfId="54405" xr:uid="{00000000-0005-0000-0000-00003C190000}"/>
    <cellStyle name="Total 2 11 2 8 13" xfId="58154" xr:uid="{00000000-0005-0000-0000-00003C190000}"/>
    <cellStyle name="Total 2 11 2 8 2" xfId="8002" xr:uid="{00000000-0005-0000-0000-00003C190000}"/>
    <cellStyle name="Total 2 11 2 8 3" xfId="13752" xr:uid="{00000000-0005-0000-0000-00003C190000}"/>
    <cellStyle name="Total 2 11 2 8 4" xfId="17782" xr:uid="{00000000-0005-0000-0000-00003C190000}"/>
    <cellStyle name="Total 2 11 2 8 5" xfId="21568" xr:uid="{00000000-0005-0000-0000-00003C190000}"/>
    <cellStyle name="Total 2 11 2 8 6" xfId="27212" xr:uid="{00000000-0005-0000-0000-00003C190000}"/>
    <cellStyle name="Total 2 11 2 8 7" xfId="33503" xr:uid="{00000000-0005-0000-0000-00003C190000}"/>
    <cellStyle name="Total 2 11 2 8 8" xfId="37776" xr:uid="{00000000-0005-0000-0000-00003C190000}"/>
    <cellStyle name="Total 2 11 2 8 9" xfId="42024" xr:uid="{00000000-0005-0000-0000-00003C190000}"/>
    <cellStyle name="Total 2 11 2 9" xfId="10466" xr:uid="{00000000-0005-0000-0000-00001D190000}"/>
    <cellStyle name="Total 2 11 3" xfId="1325" xr:uid="{00000000-0005-0000-0000-00002D190000}"/>
    <cellStyle name="Total 2 11 3 10" xfId="25563" xr:uid="{00000000-0005-0000-0000-00003D190000}"/>
    <cellStyle name="Total 2 11 3 11" xfId="31878" xr:uid="{00000000-0005-0000-0000-00003D190000}"/>
    <cellStyle name="Total 2 11 3 12" xfId="32473" xr:uid="{00000000-0005-0000-0000-00003D190000}"/>
    <cellStyle name="Total 2 11 3 13" xfId="34966" xr:uid="{00000000-0005-0000-0000-00003D190000}"/>
    <cellStyle name="Total 2 11 3 14" xfId="39237" xr:uid="{00000000-0005-0000-0000-00003D190000}"/>
    <cellStyle name="Total 2 11 3 15" xfId="43482" xr:uid="{00000000-0005-0000-0000-00003D190000}"/>
    <cellStyle name="Total 2 11 3 16" xfId="47691" xr:uid="{00000000-0005-0000-0000-00003D190000}"/>
    <cellStyle name="Total 2 11 3 17" xfId="51852" xr:uid="{00000000-0005-0000-0000-00003D190000}"/>
    <cellStyle name="Total 2 11 3 2" xfId="2135" xr:uid="{00000000-0005-0000-0000-00002E190000}"/>
    <cellStyle name="Total 2 11 3 2 10" xfId="39214" xr:uid="{00000000-0005-0000-0000-00003E190000}"/>
    <cellStyle name="Total 2 11 3 2 11" xfId="43459" xr:uid="{00000000-0005-0000-0000-00003E190000}"/>
    <cellStyle name="Total 2 11 3 2 12" xfId="47671" xr:uid="{00000000-0005-0000-0000-00003E190000}"/>
    <cellStyle name="Total 2 11 3 2 13" xfId="51834" xr:uid="{00000000-0005-0000-0000-00003E190000}"/>
    <cellStyle name="Total 2 11 3 2 14" xfId="55813" xr:uid="{00000000-0005-0000-0000-00003E190000}"/>
    <cellStyle name="Total 2 11 3 2 2" xfId="5311" xr:uid="{00000000-0005-0000-0000-00002F190000}"/>
    <cellStyle name="Total 2 11 3 2 2 10" xfId="48484" xr:uid="{00000000-0005-0000-0000-00003F190000}"/>
    <cellStyle name="Total 2 11 3 2 2 11" xfId="52553" xr:uid="{00000000-0005-0000-0000-00003F190000}"/>
    <cellStyle name="Total 2 11 3 2 2 12" xfId="56401" xr:uid="{00000000-0005-0000-0000-00003F190000}"/>
    <cellStyle name="Total 2 11 3 2 2 13" xfId="59722" xr:uid="{00000000-0005-0000-0000-00003F190000}"/>
    <cellStyle name="Total 2 11 3 2 2 2" xfId="7398" xr:uid="{00000000-0005-0000-0000-00003F190000}"/>
    <cellStyle name="Total 2 11 3 2 2 3" xfId="15833" xr:uid="{00000000-0005-0000-0000-00003F190000}"/>
    <cellStyle name="Total 2 11 3 2 2 4" xfId="19768" xr:uid="{00000000-0005-0000-0000-00003F190000}"/>
    <cellStyle name="Total 2 11 3 2 2 5" xfId="23136" xr:uid="{00000000-0005-0000-0000-00003F190000}"/>
    <cellStyle name="Total 2 11 3 2 2 6" xfId="29541" xr:uid="{00000000-0005-0000-0000-00003F190000}"/>
    <cellStyle name="Total 2 11 3 2 2 7" xfId="35806" xr:uid="{00000000-0005-0000-0000-00003F190000}"/>
    <cellStyle name="Total 2 11 3 2 2 8" xfId="40062" xr:uid="{00000000-0005-0000-0000-00003F190000}"/>
    <cellStyle name="Total 2 11 3 2 2 9" xfId="44293" xr:uid="{00000000-0005-0000-0000-00003F190000}"/>
    <cellStyle name="Total 2 11 3 2 3" xfId="9093" xr:uid="{00000000-0005-0000-0000-00003E190000}"/>
    <cellStyle name="Total 2 11 3 2 4" xfId="12752" xr:uid="{00000000-0005-0000-0000-00003E190000}"/>
    <cellStyle name="Total 2 11 3 2 5" xfId="17463" xr:uid="{00000000-0005-0000-0000-00003E190000}"/>
    <cellStyle name="Total 2 11 3 2 6" xfId="20294" xr:uid="{00000000-0005-0000-0000-00003E190000}"/>
    <cellStyle name="Total 2 11 3 2 7" xfId="26365" xr:uid="{00000000-0005-0000-0000-00003E190000}"/>
    <cellStyle name="Total 2 11 3 2 8" xfId="32667" xr:uid="{00000000-0005-0000-0000-00003E190000}"/>
    <cellStyle name="Total 2 11 3 2 9" xfId="34943" xr:uid="{00000000-0005-0000-0000-00003E190000}"/>
    <cellStyle name="Total 2 11 3 3" xfId="2514" xr:uid="{00000000-0005-0000-0000-000030190000}"/>
    <cellStyle name="Total 2 11 3 3 10" xfId="34980" xr:uid="{00000000-0005-0000-0000-000040190000}"/>
    <cellStyle name="Total 2 11 3 3 11" xfId="39251" xr:uid="{00000000-0005-0000-0000-000040190000}"/>
    <cellStyle name="Total 2 11 3 3 12" xfId="43495" xr:uid="{00000000-0005-0000-0000-000040190000}"/>
    <cellStyle name="Total 2 11 3 3 13" xfId="47704" xr:uid="{00000000-0005-0000-0000-000040190000}"/>
    <cellStyle name="Total 2 11 3 3 14" xfId="51863" xr:uid="{00000000-0005-0000-0000-000040190000}"/>
    <cellStyle name="Total 2 11 3 3 2" xfId="5690" xr:uid="{00000000-0005-0000-0000-000031190000}"/>
    <cellStyle name="Total 2 11 3 3 2 10" xfId="48859" xr:uid="{00000000-0005-0000-0000-000041190000}"/>
    <cellStyle name="Total 2 11 3 3 2 11" xfId="52928" xr:uid="{00000000-0005-0000-0000-000041190000}"/>
    <cellStyle name="Total 2 11 3 3 2 12" xfId="56775" xr:uid="{00000000-0005-0000-0000-000041190000}"/>
    <cellStyle name="Total 2 11 3 3 2 13" xfId="60095" xr:uid="{00000000-0005-0000-0000-000041190000}"/>
    <cellStyle name="Total 2 11 3 3 2 2" xfId="9951" xr:uid="{00000000-0005-0000-0000-000041190000}"/>
    <cellStyle name="Total 2 11 3 3 2 3" xfId="16208" xr:uid="{00000000-0005-0000-0000-000041190000}"/>
    <cellStyle name="Total 2 11 3 3 2 4" xfId="20142" xr:uid="{00000000-0005-0000-0000-000041190000}"/>
    <cellStyle name="Total 2 11 3 3 2 5" xfId="23509" xr:uid="{00000000-0005-0000-0000-000041190000}"/>
    <cellStyle name="Total 2 11 3 3 2 6" xfId="29920" xr:uid="{00000000-0005-0000-0000-000041190000}"/>
    <cellStyle name="Total 2 11 3 3 2 7" xfId="36185" xr:uid="{00000000-0005-0000-0000-000041190000}"/>
    <cellStyle name="Total 2 11 3 3 2 8" xfId="40441" xr:uid="{00000000-0005-0000-0000-000041190000}"/>
    <cellStyle name="Total 2 11 3 3 2 9" xfId="44670" xr:uid="{00000000-0005-0000-0000-000041190000}"/>
    <cellStyle name="Total 2 11 3 3 3" xfId="10743" xr:uid="{00000000-0005-0000-0000-000040190000}"/>
    <cellStyle name="Total 2 11 3 3 4" xfId="13467" xr:uid="{00000000-0005-0000-0000-000040190000}"/>
    <cellStyle name="Total 2 11 3 3 5" xfId="15283" xr:uid="{00000000-0005-0000-0000-000040190000}"/>
    <cellStyle name="Total 2 11 3 3 6" xfId="8665" xr:uid="{00000000-0005-0000-0000-000040190000}"/>
    <cellStyle name="Total 2 11 3 3 7" xfId="26744" xr:uid="{00000000-0005-0000-0000-000040190000}"/>
    <cellStyle name="Total 2 11 3 3 8" xfId="33046" xr:uid="{00000000-0005-0000-0000-000040190000}"/>
    <cellStyle name="Total 2 11 3 3 9" xfId="32360" xr:uid="{00000000-0005-0000-0000-000040190000}"/>
    <cellStyle name="Total 2 11 3 4" xfId="3789" xr:uid="{00000000-0005-0000-0000-000032190000}"/>
    <cellStyle name="Total 2 11 3 4 10" xfId="42830" xr:uid="{00000000-0005-0000-0000-000042190000}"/>
    <cellStyle name="Total 2 11 3 4 11" xfId="47044" xr:uid="{00000000-0005-0000-0000-000042190000}"/>
    <cellStyle name="Total 2 11 3 4 12" xfId="51212" xr:uid="{00000000-0005-0000-0000-000042190000}"/>
    <cellStyle name="Total 2 11 3 4 13" xfId="55209" xr:uid="{00000000-0005-0000-0000-000042190000}"/>
    <cellStyle name="Total 2 11 3 4 14" xfId="58958" xr:uid="{00000000-0005-0000-0000-000042190000}"/>
    <cellStyle name="Total 2 11 3 4 2" xfId="6653" xr:uid="{00000000-0005-0000-0000-000033190000}"/>
    <cellStyle name="Total 2 11 3 4 2 10" xfId="49790" xr:uid="{00000000-0005-0000-0000-000043190000}"/>
    <cellStyle name="Total 2 11 3 4 2 11" xfId="53825" xr:uid="{00000000-0005-0000-0000-000043190000}"/>
    <cellStyle name="Total 2 11 3 4 2 12" xfId="57626" xr:uid="{00000000-0005-0000-0000-000043190000}"/>
    <cellStyle name="Total 2 11 3 4 2 13" xfId="60802" xr:uid="{00000000-0005-0000-0000-000043190000}"/>
    <cellStyle name="Total 2 11 3 4 2 2" xfId="9228" xr:uid="{00000000-0005-0000-0000-000043190000}"/>
    <cellStyle name="Total 2 11 3 4 2 3" xfId="17082" xr:uid="{00000000-0005-0000-0000-000043190000}"/>
    <cellStyle name="Total 2 11 3 4 2 4" xfId="20987" xr:uid="{00000000-0005-0000-0000-000043190000}"/>
    <cellStyle name="Total 2 11 3 4 2 5" xfId="24216" xr:uid="{00000000-0005-0000-0000-000043190000}"/>
    <cellStyle name="Total 2 11 3 4 2 6" xfId="30882" xr:uid="{00000000-0005-0000-0000-000043190000}"/>
    <cellStyle name="Total 2 11 3 4 2 7" xfId="37137" xr:uid="{00000000-0005-0000-0000-000043190000}"/>
    <cellStyle name="Total 2 11 3 4 2 8" xfId="41392" xr:uid="{00000000-0005-0000-0000-000043190000}"/>
    <cellStyle name="Total 2 11 3 4 2 9" xfId="45614" xr:uid="{00000000-0005-0000-0000-000043190000}"/>
    <cellStyle name="Total 2 11 3 4 3" xfId="13605" xr:uid="{00000000-0005-0000-0000-000042190000}"/>
    <cellStyle name="Total 2 11 3 4 4" xfId="14556" xr:uid="{00000000-0005-0000-0000-000042190000}"/>
    <cellStyle name="Total 2 11 3 4 5" xfId="18586" xr:uid="{00000000-0005-0000-0000-000042190000}"/>
    <cellStyle name="Total 2 11 3 4 6" xfId="22372" xr:uid="{00000000-0005-0000-0000-000042190000}"/>
    <cellStyle name="Total 2 11 3 4 7" xfId="28019" xr:uid="{00000000-0005-0000-0000-000042190000}"/>
    <cellStyle name="Total 2 11 3 4 8" xfId="34310" xr:uid="{00000000-0005-0000-0000-000042190000}"/>
    <cellStyle name="Total 2 11 3 4 9" xfId="38583" xr:uid="{00000000-0005-0000-0000-000042190000}"/>
    <cellStyle name="Total 2 11 3 5" xfId="2983" xr:uid="{00000000-0005-0000-0000-000034190000}"/>
    <cellStyle name="Total 2 11 3 5 10" xfId="46241" xr:uid="{00000000-0005-0000-0000-000044190000}"/>
    <cellStyle name="Total 2 11 3 5 11" xfId="50409" xr:uid="{00000000-0005-0000-0000-000044190000}"/>
    <cellStyle name="Total 2 11 3 5 12" xfId="54406" xr:uid="{00000000-0005-0000-0000-000044190000}"/>
    <cellStyle name="Total 2 11 3 5 13" xfId="58155" xr:uid="{00000000-0005-0000-0000-000044190000}"/>
    <cellStyle name="Total 2 11 3 5 2" xfId="8001" xr:uid="{00000000-0005-0000-0000-000044190000}"/>
    <cellStyle name="Total 2 11 3 5 3" xfId="13753" xr:uid="{00000000-0005-0000-0000-000044190000}"/>
    <cellStyle name="Total 2 11 3 5 4" xfId="17783" xr:uid="{00000000-0005-0000-0000-000044190000}"/>
    <cellStyle name="Total 2 11 3 5 5" xfId="21569" xr:uid="{00000000-0005-0000-0000-000044190000}"/>
    <cellStyle name="Total 2 11 3 5 6" xfId="27213" xr:uid="{00000000-0005-0000-0000-000044190000}"/>
    <cellStyle name="Total 2 11 3 5 7" xfId="33504" xr:uid="{00000000-0005-0000-0000-000044190000}"/>
    <cellStyle name="Total 2 11 3 5 8" xfId="37777" xr:uid="{00000000-0005-0000-0000-000044190000}"/>
    <cellStyle name="Total 2 11 3 5 9" xfId="42025" xr:uid="{00000000-0005-0000-0000-000044190000}"/>
    <cellStyle name="Total 2 11 3 6" xfId="13359" xr:uid="{00000000-0005-0000-0000-00003D190000}"/>
    <cellStyle name="Total 2 11 3 7" xfId="9871" xr:uid="{00000000-0005-0000-0000-00003D190000}"/>
    <cellStyle name="Total 2 11 3 8" xfId="15244" xr:uid="{00000000-0005-0000-0000-00003D190000}"/>
    <cellStyle name="Total 2 11 3 9" xfId="21431" xr:uid="{00000000-0005-0000-0000-00003D190000}"/>
    <cellStyle name="Total 2 11 4" xfId="2133" xr:uid="{00000000-0005-0000-0000-000035190000}"/>
    <cellStyle name="Total 2 11 4 10" xfId="39452" xr:uid="{00000000-0005-0000-0000-000045190000}"/>
    <cellStyle name="Total 2 11 4 11" xfId="43694" xr:uid="{00000000-0005-0000-0000-000045190000}"/>
    <cellStyle name="Total 2 11 4 12" xfId="47898" xr:uid="{00000000-0005-0000-0000-000045190000}"/>
    <cellStyle name="Total 2 11 4 13" xfId="52028" xr:uid="{00000000-0005-0000-0000-000045190000}"/>
    <cellStyle name="Total 2 11 4 14" xfId="55958" xr:uid="{00000000-0005-0000-0000-000045190000}"/>
    <cellStyle name="Total 2 11 4 2" xfId="5309" xr:uid="{00000000-0005-0000-0000-000036190000}"/>
    <cellStyle name="Total 2 11 4 2 10" xfId="48482" xr:uid="{00000000-0005-0000-0000-000046190000}"/>
    <cellStyle name="Total 2 11 4 2 11" xfId="52551" xr:uid="{00000000-0005-0000-0000-000046190000}"/>
    <cellStyle name="Total 2 11 4 2 12" xfId="56399" xr:uid="{00000000-0005-0000-0000-000046190000}"/>
    <cellStyle name="Total 2 11 4 2 13" xfId="59720" xr:uid="{00000000-0005-0000-0000-000046190000}"/>
    <cellStyle name="Total 2 11 4 2 2" xfId="11654" xr:uid="{00000000-0005-0000-0000-000046190000}"/>
    <cellStyle name="Total 2 11 4 2 3" xfId="15831" xr:uid="{00000000-0005-0000-0000-000046190000}"/>
    <cellStyle name="Total 2 11 4 2 4" xfId="19766" xr:uid="{00000000-0005-0000-0000-000046190000}"/>
    <cellStyle name="Total 2 11 4 2 5" xfId="23134" xr:uid="{00000000-0005-0000-0000-000046190000}"/>
    <cellStyle name="Total 2 11 4 2 6" xfId="29539" xr:uid="{00000000-0005-0000-0000-000046190000}"/>
    <cellStyle name="Total 2 11 4 2 7" xfId="35804" xr:uid="{00000000-0005-0000-0000-000046190000}"/>
    <cellStyle name="Total 2 11 4 2 8" xfId="40060" xr:uid="{00000000-0005-0000-0000-000046190000}"/>
    <cellStyle name="Total 2 11 4 2 9" xfId="44291" xr:uid="{00000000-0005-0000-0000-000046190000}"/>
    <cellStyle name="Total 2 11 4 3" xfId="10079" xr:uid="{00000000-0005-0000-0000-000045190000}"/>
    <cellStyle name="Total 2 11 4 4" xfId="10918" xr:uid="{00000000-0005-0000-0000-000045190000}"/>
    <cellStyle name="Total 2 11 4 5" xfId="10778" xr:uid="{00000000-0005-0000-0000-000045190000}"/>
    <cellStyle name="Total 2 11 4 6" xfId="21363" xr:uid="{00000000-0005-0000-0000-000045190000}"/>
    <cellStyle name="Total 2 11 4 7" xfId="26363" xr:uid="{00000000-0005-0000-0000-000045190000}"/>
    <cellStyle name="Total 2 11 4 8" xfId="32665" xr:uid="{00000000-0005-0000-0000-000045190000}"/>
    <cellStyle name="Total 2 11 4 9" xfId="35184" xr:uid="{00000000-0005-0000-0000-000045190000}"/>
    <cellStyle name="Total 2 11 5" xfId="3149" xr:uid="{00000000-0005-0000-0000-000037190000}"/>
    <cellStyle name="Total 2 11 5 10" xfId="42191" xr:uid="{00000000-0005-0000-0000-000047190000}"/>
    <cellStyle name="Total 2 11 5 11" xfId="46407" xr:uid="{00000000-0005-0000-0000-000047190000}"/>
    <cellStyle name="Total 2 11 5 12" xfId="50575" xr:uid="{00000000-0005-0000-0000-000047190000}"/>
    <cellStyle name="Total 2 11 5 13" xfId="54572" xr:uid="{00000000-0005-0000-0000-000047190000}"/>
    <cellStyle name="Total 2 11 5 14" xfId="58321" xr:uid="{00000000-0005-0000-0000-000047190000}"/>
    <cellStyle name="Total 2 11 5 2" xfId="6179" xr:uid="{00000000-0005-0000-0000-000038190000}"/>
    <cellStyle name="Total 2 11 5 2 10" xfId="49321" xr:uid="{00000000-0005-0000-0000-000048190000}"/>
    <cellStyle name="Total 2 11 5 2 11" xfId="53356" xr:uid="{00000000-0005-0000-0000-000048190000}"/>
    <cellStyle name="Total 2 11 5 2 12" xfId="57157" xr:uid="{00000000-0005-0000-0000-000048190000}"/>
    <cellStyle name="Total 2 11 5 2 13" xfId="60333" xr:uid="{00000000-0005-0000-0000-000048190000}"/>
    <cellStyle name="Total 2 11 5 2 2" xfId="8541" xr:uid="{00000000-0005-0000-0000-000048190000}"/>
    <cellStyle name="Total 2 11 5 2 3" xfId="16613" xr:uid="{00000000-0005-0000-0000-000048190000}"/>
    <cellStyle name="Total 2 11 5 2 4" xfId="20518" xr:uid="{00000000-0005-0000-0000-000048190000}"/>
    <cellStyle name="Total 2 11 5 2 5" xfId="23747" xr:uid="{00000000-0005-0000-0000-000048190000}"/>
    <cellStyle name="Total 2 11 5 2 6" xfId="30408" xr:uid="{00000000-0005-0000-0000-000048190000}"/>
    <cellStyle name="Total 2 11 5 2 7" xfId="36664" xr:uid="{00000000-0005-0000-0000-000048190000}"/>
    <cellStyle name="Total 2 11 5 2 8" xfId="40919" xr:uid="{00000000-0005-0000-0000-000048190000}"/>
    <cellStyle name="Total 2 11 5 2 9" xfId="45143" xr:uid="{00000000-0005-0000-0000-000048190000}"/>
    <cellStyle name="Total 2 11 5 3" xfId="7837" xr:uid="{00000000-0005-0000-0000-000047190000}"/>
    <cellStyle name="Total 2 11 5 4" xfId="13919" xr:uid="{00000000-0005-0000-0000-000047190000}"/>
    <cellStyle name="Total 2 11 5 5" xfId="17949" xr:uid="{00000000-0005-0000-0000-000047190000}"/>
    <cellStyle name="Total 2 11 5 6" xfId="21735" xr:uid="{00000000-0005-0000-0000-000047190000}"/>
    <cellStyle name="Total 2 11 5 7" xfId="27379" xr:uid="{00000000-0005-0000-0000-000047190000}"/>
    <cellStyle name="Total 2 11 5 8" xfId="33670" xr:uid="{00000000-0005-0000-0000-000047190000}"/>
    <cellStyle name="Total 2 11 5 9" xfId="37943" xr:uid="{00000000-0005-0000-0000-000047190000}"/>
    <cellStyle name="Total 2 11 6" xfId="3787" xr:uid="{00000000-0005-0000-0000-000039190000}"/>
    <cellStyle name="Total 2 11 6 10" xfId="42828" xr:uid="{00000000-0005-0000-0000-000049190000}"/>
    <cellStyle name="Total 2 11 6 11" xfId="47042" xr:uid="{00000000-0005-0000-0000-000049190000}"/>
    <cellStyle name="Total 2 11 6 12" xfId="51210" xr:uid="{00000000-0005-0000-0000-000049190000}"/>
    <cellStyle name="Total 2 11 6 13" xfId="55207" xr:uid="{00000000-0005-0000-0000-000049190000}"/>
    <cellStyle name="Total 2 11 6 14" xfId="58956" xr:uid="{00000000-0005-0000-0000-000049190000}"/>
    <cellStyle name="Total 2 11 6 2" xfId="6651" xr:uid="{00000000-0005-0000-0000-00003A190000}"/>
    <cellStyle name="Total 2 11 6 2 10" xfId="49788" xr:uid="{00000000-0005-0000-0000-00004A190000}"/>
    <cellStyle name="Total 2 11 6 2 11" xfId="53823" xr:uid="{00000000-0005-0000-0000-00004A190000}"/>
    <cellStyle name="Total 2 11 6 2 12" xfId="57624" xr:uid="{00000000-0005-0000-0000-00004A190000}"/>
    <cellStyle name="Total 2 11 6 2 13" xfId="60800" xr:uid="{00000000-0005-0000-0000-00004A190000}"/>
    <cellStyle name="Total 2 11 6 2 2" xfId="9438" xr:uid="{00000000-0005-0000-0000-00004A190000}"/>
    <cellStyle name="Total 2 11 6 2 3" xfId="17080" xr:uid="{00000000-0005-0000-0000-00004A190000}"/>
    <cellStyle name="Total 2 11 6 2 4" xfId="20985" xr:uid="{00000000-0005-0000-0000-00004A190000}"/>
    <cellStyle name="Total 2 11 6 2 5" xfId="24214" xr:uid="{00000000-0005-0000-0000-00004A190000}"/>
    <cellStyle name="Total 2 11 6 2 6" xfId="30880" xr:uid="{00000000-0005-0000-0000-00004A190000}"/>
    <cellStyle name="Total 2 11 6 2 7" xfId="37135" xr:uid="{00000000-0005-0000-0000-00004A190000}"/>
    <cellStyle name="Total 2 11 6 2 8" xfId="41390" xr:uid="{00000000-0005-0000-0000-00004A190000}"/>
    <cellStyle name="Total 2 11 6 2 9" xfId="45612" xr:uid="{00000000-0005-0000-0000-00004A190000}"/>
    <cellStyle name="Total 2 11 6 3" xfId="7568" xr:uid="{00000000-0005-0000-0000-000049190000}"/>
    <cellStyle name="Total 2 11 6 4" xfId="14554" xr:uid="{00000000-0005-0000-0000-000049190000}"/>
    <cellStyle name="Total 2 11 6 5" xfId="18584" xr:uid="{00000000-0005-0000-0000-000049190000}"/>
    <cellStyle name="Total 2 11 6 6" xfId="22370" xr:uid="{00000000-0005-0000-0000-000049190000}"/>
    <cellStyle name="Total 2 11 6 7" xfId="28017" xr:uid="{00000000-0005-0000-0000-000049190000}"/>
    <cellStyle name="Total 2 11 6 8" xfId="34308" xr:uid="{00000000-0005-0000-0000-000049190000}"/>
    <cellStyle name="Total 2 11 6 9" xfId="38581" xr:uid="{00000000-0005-0000-0000-000049190000}"/>
    <cellStyle name="Total 2 11 7" xfId="2981" xr:uid="{00000000-0005-0000-0000-00003B190000}"/>
    <cellStyle name="Total 2 11 7 10" xfId="46239" xr:uid="{00000000-0005-0000-0000-00004B190000}"/>
    <cellStyle name="Total 2 11 7 11" xfId="50407" xr:uid="{00000000-0005-0000-0000-00004B190000}"/>
    <cellStyle name="Total 2 11 7 12" xfId="54404" xr:uid="{00000000-0005-0000-0000-00004B190000}"/>
    <cellStyle name="Total 2 11 7 13" xfId="58153" xr:uid="{00000000-0005-0000-0000-00004B190000}"/>
    <cellStyle name="Total 2 11 7 2" xfId="8003" xr:uid="{00000000-0005-0000-0000-00004B190000}"/>
    <cellStyle name="Total 2 11 7 3" xfId="13751" xr:uid="{00000000-0005-0000-0000-00004B190000}"/>
    <cellStyle name="Total 2 11 7 4" xfId="17781" xr:uid="{00000000-0005-0000-0000-00004B190000}"/>
    <cellStyle name="Total 2 11 7 5" xfId="21567" xr:uid="{00000000-0005-0000-0000-00004B190000}"/>
    <cellStyle name="Total 2 11 7 6" xfId="27211" xr:uid="{00000000-0005-0000-0000-00004B190000}"/>
    <cellStyle name="Total 2 11 7 7" xfId="33502" xr:uid="{00000000-0005-0000-0000-00004B190000}"/>
    <cellStyle name="Total 2 11 7 8" xfId="37775" xr:uid="{00000000-0005-0000-0000-00004B190000}"/>
    <cellStyle name="Total 2 11 7 9" xfId="42023" xr:uid="{00000000-0005-0000-0000-00004B190000}"/>
    <cellStyle name="Total 2 11 8" xfId="8661" xr:uid="{00000000-0005-0000-0000-00001C190000}"/>
    <cellStyle name="Total 2 11 9" xfId="8147" xr:uid="{00000000-0005-0000-0000-00001C190000}"/>
    <cellStyle name="Total 2 12" xfId="1326" xr:uid="{00000000-0005-0000-0000-00003C190000}"/>
    <cellStyle name="Total 2 12 10" xfId="16445" xr:uid="{00000000-0005-0000-0000-00004C190000}"/>
    <cellStyle name="Total 2 12 11" xfId="19253" xr:uid="{00000000-0005-0000-0000-00004C190000}"/>
    <cellStyle name="Total 2 12 12" xfId="25564" xr:uid="{00000000-0005-0000-0000-00004C190000}"/>
    <cellStyle name="Total 2 12 13" xfId="31879" xr:uid="{00000000-0005-0000-0000-00004C190000}"/>
    <cellStyle name="Total 2 12 14" xfId="35280" xr:uid="{00000000-0005-0000-0000-00004C190000}"/>
    <cellStyle name="Total 2 12 15" xfId="39547" xr:uid="{00000000-0005-0000-0000-00004C190000}"/>
    <cellStyle name="Total 2 12 16" xfId="43789" xr:uid="{00000000-0005-0000-0000-00004C190000}"/>
    <cellStyle name="Total 2 12 17" xfId="47990" xr:uid="{00000000-0005-0000-0000-00004C190000}"/>
    <cellStyle name="Total 2 12 18" xfId="52113" xr:uid="{00000000-0005-0000-0000-00004C190000}"/>
    <cellStyle name="Total 2 12 19" xfId="56025" xr:uid="{00000000-0005-0000-0000-00004C190000}"/>
    <cellStyle name="Total 2 12 2" xfId="1327" xr:uid="{00000000-0005-0000-0000-00003D190000}"/>
    <cellStyle name="Total 2 12 2 10" xfId="7453" xr:uid="{00000000-0005-0000-0000-00004D190000}"/>
    <cellStyle name="Total 2 12 2 11" xfId="11151" xr:uid="{00000000-0005-0000-0000-00004D190000}"/>
    <cellStyle name="Total 2 12 2 12" xfId="20362" xr:uid="{00000000-0005-0000-0000-00004D190000}"/>
    <cellStyle name="Total 2 12 2 13" xfId="25565" xr:uid="{00000000-0005-0000-0000-00004D190000}"/>
    <cellStyle name="Total 2 12 2 14" xfId="31880" xr:uid="{00000000-0005-0000-0000-00004D190000}"/>
    <cellStyle name="Total 2 12 2 15" xfId="37645" xr:uid="{00000000-0005-0000-0000-00004D190000}"/>
    <cellStyle name="Total 2 12 2 16" xfId="41899" xr:uid="{00000000-0005-0000-0000-00004D190000}"/>
    <cellStyle name="Total 2 12 2 17" xfId="46118" xr:uid="{00000000-0005-0000-0000-00004D190000}"/>
    <cellStyle name="Total 2 12 2 18" xfId="50290" xr:uid="{00000000-0005-0000-0000-00004D190000}"/>
    <cellStyle name="Total 2 12 2 19" xfId="54309" xr:uid="{00000000-0005-0000-0000-00004D190000}"/>
    <cellStyle name="Total 2 12 2 2" xfId="1603" xr:uid="{00000000-0005-0000-0000-00003E190000}"/>
    <cellStyle name="Total 2 12 2 2 10" xfId="25840" xr:uid="{00000000-0005-0000-0000-00004E190000}"/>
    <cellStyle name="Total 2 12 2 2 11" xfId="32154" xr:uid="{00000000-0005-0000-0000-00004E190000}"/>
    <cellStyle name="Total 2 12 2 2 12" xfId="37611" xr:uid="{00000000-0005-0000-0000-00004E190000}"/>
    <cellStyle name="Total 2 12 2 2 13" xfId="41865" xr:uid="{00000000-0005-0000-0000-00004E190000}"/>
    <cellStyle name="Total 2 12 2 2 14" xfId="46084" xr:uid="{00000000-0005-0000-0000-00004E190000}"/>
    <cellStyle name="Total 2 12 2 2 15" xfId="50256" xr:uid="{00000000-0005-0000-0000-00004E190000}"/>
    <cellStyle name="Total 2 12 2 2 16" xfId="54276" xr:uid="{00000000-0005-0000-0000-00004E190000}"/>
    <cellStyle name="Total 2 12 2 2 17" xfId="58039" xr:uid="{00000000-0005-0000-0000-00004E190000}"/>
    <cellStyle name="Total 2 12 2 2 2" xfId="2406" xr:uid="{00000000-0005-0000-0000-00003F190000}"/>
    <cellStyle name="Total 2 12 2 2 2 10" xfId="41767" xr:uid="{00000000-0005-0000-0000-00004F190000}"/>
    <cellStyle name="Total 2 12 2 2 2 11" xfId="45988" xr:uid="{00000000-0005-0000-0000-00004F190000}"/>
    <cellStyle name="Total 2 12 2 2 2 12" xfId="50163" xr:uid="{00000000-0005-0000-0000-00004F190000}"/>
    <cellStyle name="Total 2 12 2 2 2 13" xfId="54190" xr:uid="{00000000-0005-0000-0000-00004F190000}"/>
    <cellStyle name="Total 2 12 2 2 2 14" xfId="57972" xr:uid="{00000000-0005-0000-0000-00004F190000}"/>
    <cellStyle name="Total 2 12 2 2 2 2" xfId="5582" xr:uid="{00000000-0005-0000-0000-000040190000}"/>
    <cellStyle name="Total 2 12 2 2 2 2 10" xfId="48755" xr:uid="{00000000-0005-0000-0000-000050190000}"/>
    <cellStyle name="Total 2 12 2 2 2 2 11" xfId="52824" xr:uid="{00000000-0005-0000-0000-000050190000}"/>
    <cellStyle name="Total 2 12 2 2 2 2 12" xfId="56672" xr:uid="{00000000-0005-0000-0000-000050190000}"/>
    <cellStyle name="Total 2 12 2 2 2 2 13" xfId="59992" xr:uid="{00000000-0005-0000-0000-000050190000}"/>
    <cellStyle name="Total 2 12 2 2 2 2 2" xfId="11012" xr:uid="{00000000-0005-0000-0000-000050190000}"/>
    <cellStyle name="Total 2 12 2 2 2 2 3" xfId="16104" xr:uid="{00000000-0005-0000-0000-000050190000}"/>
    <cellStyle name="Total 2 12 2 2 2 2 4" xfId="20038" xr:uid="{00000000-0005-0000-0000-000050190000}"/>
    <cellStyle name="Total 2 12 2 2 2 2 5" xfId="23406" xr:uid="{00000000-0005-0000-0000-000050190000}"/>
    <cellStyle name="Total 2 12 2 2 2 2 6" xfId="29812" xr:uid="{00000000-0005-0000-0000-000050190000}"/>
    <cellStyle name="Total 2 12 2 2 2 2 7" xfId="36077" xr:uid="{00000000-0005-0000-0000-000050190000}"/>
    <cellStyle name="Total 2 12 2 2 2 2 8" xfId="40333" xr:uid="{00000000-0005-0000-0000-000050190000}"/>
    <cellStyle name="Total 2 12 2 2 2 2 9" xfId="44564" xr:uid="{00000000-0005-0000-0000-000050190000}"/>
    <cellStyle name="Total 2 12 2 2 2 3" xfId="11877" xr:uid="{00000000-0005-0000-0000-00004F190000}"/>
    <cellStyle name="Total 2 12 2 2 2 4" xfId="11147" xr:uid="{00000000-0005-0000-0000-00004F190000}"/>
    <cellStyle name="Total 2 12 2 2 2 5" xfId="8440" xr:uid="{00000000-0005-0000-0000-00004F190000}"/>
    <cellStyle name="Total 2 12 2 2 2 6" xfId="8432" xr:uid="{00000000-0005-0000-0000-00004F190000}"/>
    <cellStyle name="Total 2 12 2 2 2 7" xfId="26636" xr:uid="{00000000-0005-0000-0000-00004F190000}"/>
    <cellStyle name="Total 2 12 2 2 2 8" xfId="32938" xr:uid="{00000000-0005-0000-0000-00004F190000}"/>
    <cellStyle name="Total 2 12 2 2 2 9" xfId="37512" xr:uid="{00000000-0005-0000-0000-00004F190000}"/>
    <cellStyle name="Total 2 12 2 2 3" xfId="3550" xr:uid="{00000000-0005-0000-0000-000041190000}"/>
    <cellStyle name="Total 2 12 2 2 3 10" xfId="42591" xr:uid="{00000000-0005-0000-0000-000051190000}"/>
    <cellStyle name="Total 2 12 2 2 3 11" xfId="46805" xr:uid="{00000000-0005-0000-0000-000051190000}"/>
    <cellStyle name="Total 2 12 2 2 3 12" xfId="50973" xr:uid="{00000000-0005-0000-0000-000051190000}"/>
    <cellStyle name="Total 2 12 2 2 3 13" xfId="54970" xr:uid="{00000000-0005-0000-0000-000051190000}"/>
    <cellStyle name="Total 2 12 2 2 3 14" xfId="58719" xr:uid="{00000000-0005-0000-0000-000051190000}"/>
    <cellStyle name="Total 2 12 2 2 3 2" xfId="6490" xr:uid="{00000000-0005-0000-0000-000042190000}"/>
    <cellStyle name="Total 2 12 2 2 3 2 10" xfId="49627" xr:uid="{00000000-0005-0000-0000-000052190000}"/>
    <cellStyle name="Total 2 12 2 2 3 2 11" xfId="53662" xr:uid="{00000000-0005-0000-0000-000052190000}"/>
    <cellStyle name="Total 2 12 2 2 3 2 12" xfId="57463" xr:uid="{00000000-0005-0000-0000-000052190000}"/>
    <cellStyle name="Total 2 12 2 2 3 2 13" xfId="60639" xr:uid="{00000000-0005-0000-0000-000052190000}"/>
    <cellStyle name="Total 2 12 2 2 3 2 2" xfId="10093" xr:uid="{00000000-0005-0000-0000-000052190000}"/>
    <cellStyle name="Total 2 12 2 2 3 2 3" xfId="16919" xr:uid="{00000000-0005-0000-0000-000052190000}"/>
    <cellStyle name="Total 2 12 2 2 3 2 4" xfId="20824" xr:uid="{00000000-0005-0000-0000-000052190000}"/>
    <cellStyle name="Total 2 12 2 2 3 2 5" xfId="24053" xr:uid="{00000000-0005-0000-0000-000052190000}"/>
    <cellStyle name="Total 2 12 2 2 3 2 6" xfId="30719" xr:uid="{00000000-0005-0000-0000-000052190000}"/>
    <cellStyle name="Total 2 12 2 2 3 2 7" xfId="36974" xr:uid="{00000000-0005-0000-0000-000052190000}"/>
    <cellStyle name="Total 2 12 2 2 3 2 8" xfId="41229" xr:uid="{00000000-0005-0000-0000-000052190000}"/>
    <cellStyle name="Total 2 12 2 2 3 2 9" xfId="45451" xr:uid="{00000000-0005-0000-0000-000052190000}"/>
    <cellStyle name="Total 2 12 2 2 3 3" xfId="13633" xr:uid="{00000000-0005-0000-0000-000051190000}"/>
    <cellStyle name="Total 2 12 2 2 3 4" xfId="14317" xr:uid="{00000000-0005-0000-0000-000051190000}"/>
    <cellStyle name="Total 2 12 2 2 3 5" xfId="18347" xr:uid="{00000000-0005-0000-0000-000051190000}"/>
    <cellStyle name="Total 2 12 2 2 3 6" xfId="22133" xr:uid="{00000000-0005-0000-0000-000051190000}"/>
    <cellStyle name="Total 2 12 2 2 3 7" xfId="27780" xr:uid="{00000000-0005-0000-0000-000051190000}"/>
    <cellStyle name="Total 2 12 2 2 3 8" xfId="34071" xr:uid="{00000000-0005-0000-0000-000051190000}"/>
    <cellStyle name="Total 2 12 2 2 3 9" xfId="38344" xr:uid="{00000000-0005-0000-0000-000051190000}"/>
    <cellStyle name="Total 2 12 2 2 4" xfId="4063" xr:uid="{00000000-0005-0000-0000-000043190000}"/>
    <cellStyle name="Total 2 12 2 2 4 10" xfId="43104" xr:uid="{00000000-0005-0000-0000-000053190000}"/>
    <cellStyle name="Total 2 12 2 2 4 11" xfId="47318" xr:uid="{00000000-0005-0000-0000-000053190000}"/>
    <cellStyle name="Total 2 12 2 2 4 12" xfId="51486" xr:uid="{00000000-0005-0000-0000-000053190000}"/>
    <cellStyle name="Total 2 12 2 2 4 13" xfId="55483" xr:uid="{00000000-0005-0000-0000-000053190000}"/>
    <cellStyle name="Total 2 12 2 2 4 14" xfId="59232" xr:uid="{00000000-0005-0000-0000-000053190000}"/>
    <cellStyle name="Total 2 12 2 2 4 2" xfId="6923" xr:uid="{00000000-0005-0000-0000-000044190000}"/>
    <cellStyle name="Total 2 12 2 2 4 2 10" xfId="50060" xr:uid="{00000000-0005-0000-0000-000054190000}"/>
    <cellStyle name="Total 2 12 2 2 4 2 11" xfId="54095" xr:uid="{00000000-0005-0000-0000-000054190000}"/>
    <cellStyle name="Total 2 12 2 2 4 2 12" xfId="57896" xr:uid="{00000000-0005-0000-0000-000054190000}"/>
    <cellStyle name="Total 2 12 2 2 4 2 13" xfId="61072" xr:uid="{00000000-0005-0000-0000-000054190000}"/>
    <cellStyle name="Total 2 12 2 2 4 2 2" xfId="10210" xr:uid="{00000000-0005-0000-0000-000054190000}"/>
    <cellStyle name="Total 2 12 2 2 4 2 3" xfId="17352" xr:uid="{00000000-0005-0000-0000-000054190000}"/>
    <cellStyle name="Total 2 12 2 2 4 2 4" xfId="21257" xr:uid="{00000000-0005-0000-0000-000054190000}"/>
    <cellStyle name="Total 2 12 2 2 4 2 5" xfId="24486" xr:uid="{00000000-0005-0000-0000-000054190000}"/>
    <cellStyle name="Total 2 12 2 2 4 2 6" xfId="31152" xr:uid="{00000000-0005-0000-0000-000054190000}"/>
    <cellStyle name="Total 2 12 2 2 4 2 7" xfId="37407" xr:uid="{00000000-0005-0000-0000-000054190000}"/>
    <cellStyle name="Total 2 12 2 2 4 2 8" xfId="41662" xr:uid="{00000000-0005-0000-0000-000054190000}"/>
    <cellStyle name="Total 2 12 2 2 4 2 9" xfId="45884" xr:uid="{00000000-0005-0000-0000-000054190000}"/>
    <cellStyle name="Total 2 12 2 2 4 3" xfId="8985" xr:uid="{00000000-0005-0000-0000-000053190000}"/>
    <cellStyle name="Total 2 12 2 2 4 4" xfId="14830" xr:uid="{00000000-0005-0000-0000-000053190000}"/>
    <cellStyle name="Total 2 12 2 2 4 5" xfId="18860" xr:uid="{00000000-0005-0000-0000-000053190000}"/>
    <cellStyle name="Total 2 12 2 2 4 6" xfId="22646" xr:uid="{00000000-0005-0000-0000-000053190000}"/>
    <cellStyle name="Total 2 12 2 2 4 7" xfId="28293" xr:uid="{00000000-0005-0000-0000-000053190000}"/>
    <cellStyle name="Total 2 12 2 2 4 8" xfId="34584" xr:uid="{00000000-0005-0000-0000-000053190000}"/>
    <cellStyle name="Total 2 12 2 2 4 9" xfId="38857" xr:uid="{00000000-0005-0000-0000-000053190000}"/>
    <cellStyle name="Total 2 12 2 2 5" xfId="4189" xr:uid="{00000000-0005-0000-0000-000045190000}"/>
    <cellStyle name="Total 2 12 2 2 5 10" xfId="47444" xr:uid="{00000000-0005-0000-0000-000055190000}"/>
    <cellStyle name="Total 2 12 2 2 5 11" xfId="51612" xr:uid="{00000000-0005-0000-0000-000055190000}"/>
    <cellStyle name="Total 2 12 2 2 5 12" xfId="55609" xr:uid="{00000000-0005-0000-0000-000055190000}"/>
    <cellStyle name="Total 2 12 2 2 5 13" xfId="59358" xr:uid="{00000000-0005-0000-0000-000055190000}"/>
    <cellStyle name="Total 2 12 2 2 5 2" xfId="13556" xr:uid="{00000000-0005-0000-0000-000055190000}"/>
    <cellStyle name="Total 2 12 2 2 5 3" xfId="14956" xr:uid="{00000000-0005-0000-0000-000055190000}"/>
    <cellStyle name="Total 2 12 2 2 5 4" xfId="18986" xr:uid="{00000000-0005-0000-0000-000055190000}"/>
    <cellStyle name="Total 2 12 2 2 5 5" xfId="22772" xr:uid="{00000000-0005-0000-0000-000055190000}"/>
    <cellStyle name="Total 2 12 2 2 5 6" xfId="28419" xr:uid="{00000000-0005-0000-0000-000055190000}"/>
    <cellStyle name="Total 2 12 2 2 5 7" xfId="34710" xr:uid="{00000000-0005-0000-0000-000055190000}"/>
    <cellStyle name="Total 2 12 2 2 5 8" xfId="38983" xr:uid="{00000000-0005-0000-0000-000055190000}"/>
    <cellStyle name="Total 2 12 2 2 5 9" xfId="43230" xr:uid="{00000000-0005-0000-0000-000055190000}"/>
    <cellStyle name="Total 2 12 2 2 6" xfId="9356" xr:uid="{00000000-0005-0000-0000-00004E190000}"/>
    <cellStyle name="Total 2 12 2 2 7" xfId="8911" xr:uid="{00000000-0005-0000-0000-00004E190000}"/>
    <cellStyle name="Total 2 12 2 2 8" xfId="16411" xr:uid="{00000000-0005-0000-0000-00004E190000}"/>
    <cellStyle name="Total 2 12 2 2 9" xfId="20328" xr:uid="{00000000-0005-0000-0000-00004E190000}"/>
    <cellStyle name="Total 2 12 2 20" xfId="58072" xr:uid="{00000000-0005-0000-0000-00004D190000}"/>
    <cellStyle name="Total 2 12 2 3" xfId="1604" xr:uid="{00000000-0005-0000-0000-000046190000}"/>
    <cellStyle name="Total 2 12 2 3 10" xfId="25841" xr:uid="{00000000-0005-0000-0000-000056190000}"/>
    <cellStyle name="Total 2 12 2 3 11" xfId="32155" xr:uid="{00000000-0005-0000-0000-000056190000}"/>
    <cellStyle name="Total 2 12 2 3 12" xfId="35006" xr:uid="{00000000-0005-0000-0000-000056190000}"/>
    <cellStyle name="Total 2 12 2 3 13" xfId="39277" xr:uid="{00000000-0005-0000-0000-000056190000}"/>
    <cellStyle name="Total 2 12 2 3 14" xfId="43520" xr:uid="{00000000-0005-0000-0000-000056190000}"/>
    <cellStyle name="Total 2 12 2 3 15" xfId="47728" xr:uid="{00000000-0005-0000-0000-000056190000}"/>
    <cellStyle name="Total 2 12 2 3 16" xfId="51885" xr:uid="{00000000-0005-0000-0000-000056190000}"/>
    <cellStyle name="Total 2 12 2 3 17" xfId="55846" xr:uid="{00000000-0005-0000-0000-000056190000}"/>
    <cellStyle name="Total 2 12 2 3 2" xfId="2407" xr:uid="{00000000-0005-0000-0000-000047190000}"/>
    <cellStyle name="Total 2 12 2 3 2 10" xfId="39180" xr:uid="{00000000-0005-0000-0000-000057190000}"/>
    <cellStyle name="Total 2 12 2 3 2 11" xfId="43425" xr:uid="{00000000-0005-0000-0000-000057190000}"/>
    <cellStyle name="Total 2 12 2 3 2 12" xfId="47637" xr:uid="{00000000-0005-0000-0000-000057190000}"/>
    <cellStyle name="Total 2 12 2 3 2 13" xfId="51800" xr:uid="{00000000-0005-0000-0000-000057190000}"/>
    <cellStyle name="Total 2 12 2 3 2 14" xfId="55779" xr:uid="{00000000-0005-0000-0000-000057190000}"/>
    <cellStyle name="Total 2 12 2 3 2 2" xfId="5583" xr:uid="{00000000-0005-0000-0000-000048190000}"/>
    <cellStyle name="Total 2 12 2 3 2 2 10" xfId="48756" xr:uid="{00000000-0005-0000-0000-000058190000}"/>
    <cellStyle name="Total 2 12 2 3 2 2 11" xfId="52825" xr:uid="{00000000-0005-0000-0000-000058190000}"/>
    <cellStyle name="Total 2 12 2 3 2 2 12" xfId="56673" xr:uid="{00000000-0005-0000-0000-000058190000}"/>
    <cellStyle name="Total 2 12 2 3 2 2 13" xfId="59993" xr:uid="{00000000-0005-0000-0000-000058190000}"/>
    <cellStyle name="Total 2 12 2 3 2 2 2" xfId="12637" xr:uid="{00000000-0005-0000-0000-000058190000}"/>
    <cellStyle name="Total 2 12 2 3 2 2 3" xfId="16105" xr:uid="{00000000-0005-0000-0000-000058190000}"/>
    <cellStyle name="Total 2 12 2 3 2 2 4" xfId="20039" xr:uid="{00000000-0005-0000-0000-000058190000}"/>
    <cellStyle name="Total 2 12 2 3 2 2 5" xfId="23407" xr:uid="{00000000-0005-0000-0000-000058190000}"/>
    <cellStyle name="Total 2 12 2 3 2 2 6" xfId="29813" xr:uid="{00000000-0005-0000-0000-000058190000}"/>
    <cellStyle name="Total 2 12 2 3 2 2 7" xfId="36078" xr:uid="{00000000-0005-0000-0000-000058190000}"/>
    <cellStyle name="Total 2 12 2 3 2 2 8" xfId="40334" xr:uid="{00000000-0005-0000-0000-000058190000}"/>
    <cellStyle name="Total 2 12 2 3 2 2 9" xfId="44565" xr:uid="{00000000-0005-0000-0000-000058190000}"/>
    <cellStyle name="Total 2 12 2 3 2 3" xfId="9077" xr:uid="{00000000-0005-0000-0000-000057190000}"/>
    <cellStyle name="Total 2 12 2 3 2 4" xfId="9925" xr:uid="{00000000-0005-0000-0000-000057190000}"/>
    <cellStyle name="Total 2 12 2 3 2 5" xfId="15296" xr:uid="{00000000-0005-0000-0000-000057190000}"/>
    <cellStyle name="Total 2 12 2 3 2 6" xfId="19543" xr:uid="{00000000-0005-0000-0000-000057190000}"/>
    <cellStyle name="Total 2 12 2 3 2 7" xfId="26637" xr:uid="{00000000-0005-0000-0000-000057190000}"/>
    <cellStyle name="Total 2 12 2 3 2 8" xfId="32939" xr:uid="{00000000-0005-0000-0000-000057190000}"/>
    <cellStyle name="Total 2 12 2 3 2 9" xfId="34909" xr:uid="{00000000-0005-0000-0000-000057190000}"/>
    <cellStyle name="Total 2 12 2 3 3" xfId="3551" xr:uid="{00000000-0005-0000-0000-000049190000}"/>
    <cellStyle name="Total 2 12 2 3 3 10" xfId="42592" xr:uid="{00000000-0005-0000-0000-000059190000}"/>
    <cellStyle name="Total 2 12 2 3 3 11" xfId="46806" xr:uid="{00000000-0005-0000-0000-000059190000}"/>
    <cellStyle name="Total 2 12 2 3 3 12" xfId="50974" xr:uid="{00000000-0005-0000-0000-000059190000}"/>
    <cellStyle name="Total 2 12 2 3 3 13" xfId="54971" xr:uid="{00000000-0005-0000-0000-000059190000}"/>
    <cellStyle name="Total 2 12 2 3 3 14" xfId="58720" xr:uid="{00000000-0005-0000-0000-000059190000}"/>
    <cellStyle name="Total 2 12 2 3 3 2" xfId="6491" xr:uid="{00000000-0005-0000-0000-00004A190000}"/>
    <cellStyle name="Total 2 12 2 3 3 2 10" xfId="49628" xr:uid="{00000000-0005-0000-0000-00005A190000}"/>
    <cellStyle name="Total 2 12 2 3 3 2 11" xfId="53663" xr:uid="{00000000-0005-0000-0000-00005A190000}"/>
    <cellStyle name="Total 2 12 2 3 3 2 12" xfId="57464" xr:uid="{00000000-0005-0000-0000-00005A190000}"/>
    <cellStyle name="Total 2 12 2 3 3 2 13" xfId="60640" xr:uid="{00000000-0005-0000-0000-00005A190000}"/>
    <cellStyle name="Total 2 12 2 3 3 2 2" xfId="12679" xr:uid="{00000000-0005-0000-0000-00005A190000}"/>
    <cellStyle name="Total 2 12 2 3 3 2 3" xfId="16920" xr:uid="{00000000-0005-0000-0000-00005A190000}"/>
    <cellStyle name="Total 2 12 2 3 3 2 4" xfId="20825" xr:uid="{00000000-0005-0000-0000-00005A190000}"/>
    <cellStyle name="Total 2 12 2 3 3 2 5" xfId="24054" xr:uid="{00000000-0005-0000-0000-00005A190000}"/>
    <cellStyle name="Total 2 12 2 3 3 2 6" xfId="30720" xr:uid="{00000000-0005-0000-0000-00005A190000}"/>
    <cellStyle name="Total 2 12 2 3 3 2 7" xfId="36975" xr:uid="{00000000-0005-0000-0000-00005A190000}"/>
    <cellStyle name="Total 2 12 2 3 3 2 8" xfId="41230" xr:uid="{00000000-0005-0000-0000-00005A190000}"/>
    <cellStyle name="Total 2 12 2 3 3 2 9" xfId="45452" xr:uid="{00000000-0005-0000-0000-00005A190000}"/>
    <cellStyle name="Total 2 12 2 3 3 3" xfId="11273" xr:uid="{00000000-0005-0000-0000-000059190000}"/>
    <cellStyle name="Total 2 12 2 3 3 4" xfId="14318" xr:uid="{00000000-0005-0000-0000-000059190000}"/>
    <cellStyle name="Total 2 12 2 3 3 5" xfId="18348" xr:uid="{00000000-0005-0000-0000-000059190000}"/>
    <cellStyle name="Total 2 12 2 3 3 6" xfId="22134" xr:uid="{00000000-0005-0000-0000-000059190000}"/>
    <cellStyle name="Total 2 12 2 3 3 7" xfId="27781" xr:uid="{00000000-0005-0000-0000-000059190000}"/>
    <cellStyle name="Total 2 12 2 3 3 8" xfId="34072" xr:uid="{00000000-0005-0000-0000-000059190000}"/>
    <cellStyle name="Total 2 12 2 3 3 9" xfId="38345" xr:uid="{00000000-0005-0000-0000-000059190000}"/>
    <cellStyle name="Total 2 12 2 3 4" xfId="4064" xr:uid="{00000000-0005-0000-0000-00004B190000}"/>
    <cellStyle name="Total 2 12 2 3 4 10" xfId="43105" xr:uid="{00000000-0005-0000-0000-00005B190000}"/>
    <cellStyle name="Total 2 12 2 3 4 11" xfId="47319" xr:uid="{00000000-0005-0000-0000-00005B190000}"/>
    <cellStyle name="Total 2 12 2 3 4 12" xfId="51487" xr:uid="{00000000-0005-0000-0000-00005B190000}"/>
    <cellStyle name="Total 2 12 2 3 4 13" xfId="55484" xr:uid="{00000000-0005-0000-0000-00005B190000}"/>
    <cellStyle name="Total 2 12 2 3 4 14" xfId="59233" xr:uid="{00000000-0005-0000-0000-00005B190000}"/>
    <cellStyle name="Total 2 12 2 3 4 2" xfId="6924" xr:uid="{00000000-0005-0000-0000-00004C190000}"/>
    <cellStyle name="Total 2 12 2 3 4 2 10" xfId="50061" xr:uid="{00000000-0005-0000-0000-00005C190000}"/>
    <cellStyle name="Total 2 12 2 3 4 2 11" xfId="54096" xr:uid="{00000000-0005-0000-0000-00005C190000}"/>
    <cellStyle name="Total 2 12 2 3 4 2 12" xfId="57897" xr:uid="{00000000-0005-0000-0000-00005C190000}"/>
    <cellStyle name="Total 2 12 2 3 4 2 13" xfId="61073" xr:uid="{00000000-0005-0000-0000-00005C190000}"/>
    <cellStyle name="Total 2 12 2 3 4 2 2" xfId="11551" xr:uid="{00000000-0005-0000-0000-00005C190000}"/>
    <cellStyle name="Total 2 12 2 3 4 2 3" xfId="17353" xr:uid="{00000000-0005-0000-0000-00005C190000}"/>
    <cellStyle name="Total 2 12 2 3 4 2 4" xfId="21258" xr:uid="{00000000-0005-0000-0000-00005C190000}"/>
    <cellStyle name="Total 2 12 2 3 4 2 5" xfId="24487" xr:uid="{00000000-0005-0000-0000-00005C190000}"/>
    <cellStyle name="Total 2 12 2 3 4 2 6" xfId="31153" xr:uid="{00000000-0005-0000-0000-00005C190000}"/>
    <cellStyle name="Total 2 12 2 3 4 2 7" xfId="37408" xr:uid="{00000000-0005-0000-0000-00005C190000}"/>
    <cellStyle name="Total 2 12 2 3 4 2 8" xfId="41663" xr:uid="{00000000-0005-0000-0000-00005C190000}"/>
    <cellStyle name="Total 2 12 2 3 4 2 9" xfId="45885" xr:uid="{00000000-0005-0000-0000-00005C190000}"/>
    <cellStyle name="Total 2 12 2 3 4 3" xfId="7534" xr:uid="{00000000-0005-0000-0000-00005B190000}"/>
    <cellStyle name="Total 2 12 2 3 4 4" xfId="14831" xr:uid="{00000000-0005-0000-0000-00005B190000}"/>
    <cellStyle name="Total 2 12 2 3 4 5" xfId="18861" xr:uid="{00000000-0005-0000-0000-00005B190000}"/>
    <cellStyle name="Total 2 12 2 3 4 6" xfId="22647" xr:uid="{00000000-0005-0000-0000-00005B190000}"/>
    <cellStyle name="Total 2 12 2 3 4 7" xfId="28294" xr:uid="{00000000-0005-0000-0000-00005B190000}"/>
    <cellStyle name="Total 2 12 2 3 4 8" xfId="34585" xr:uid="{00000000-0005-0000-0000-00005B190000}"/>
    <cellStyle name="Total 2 12 2 3 4 9" xfId="38858" xr:uid="{00000000-0005-0000-0000-00005B190000}"/>
    <cellStyle name="Total 2 12 2 3 5" xfId="4188" xr:uid="{00000000-0005-0000-0000-00004D190000}"/>
    <cellStyle name="Total 2 12 2 3 5 10" xfId="47443" xr:uid="{00000000-0005-0000-0000-00005D190000}"/>
    <cellStyle name="Total 2 12 2 3 5 11" xfId="51611" xr:uid="{00000000-0005-0000-0000-00005D190000}"/>
    <cellStyle name="Total 2 12 2 3 5 12" xfId="55608" xr:uid="{00000000-0005-0000-0000-00005D190000}"/>
    <cellStyle name="Total 2 12 2 3 5 13" xfId="59357" xr:uid="{00000000-0005-0000-0000-00005D190000}"/>
    <cellStyle name="Total 2 12 2 3 5 2" xfId="11436" xr:uid="{00000000-0005-0000-0000-00005D190000}"/>
    <cellStyle name="Total 2 12 2 3 5 3" xfId="14955" xr:uid="{00000000-0005-0000-0000-00005D190000}"/>
    <cellStyle name="Total 2 12 2 3 5 4" xfId="18985" xr:uid="{00000000-0005-0000-0000-00005D190000}"/>
    <cellStyle name="Total 2 12 2 3 5 5" xfId="22771" xr:uid="{00000000-0005-0000-0000-00005D190000}"/>
    <cellStyle name="Total 2 12 2 3 5 6" xfId="28418" xr:uid="{00000000-0005-0000-0000-00005D190000}"/>
    <cellStyle name="Total 2 12 2 3 5 7" xfId="34709" xr:uid="{00000000-0005-0000-0000-00005D190000}"/>
    <cellStyle name="Total 2 12 2 3 5 8" xfId="38982" xr:uid="{00000000-0005-0000-0000-00005D190000}"/>
    <cellStyle name="Total 2 12 2 3 5 9" xfId="43229" xr:uid="{00000000-0005-0000-0000-00005D190000}"/>
    <cellStyle name="Total 2 12 2 3 6" xfId="8644" xr:uid="{00000000-0005-0000-0000-000056190000}"/>
    <cellStyle name="Total 2 12 2 3 7" xfId="12708" xr:uid="{00000000-0005-0000-0000-000056190000}"/>
    <cellStyle name="Total 2 12 2 3 8" xfId="11350" xr:uid="{00000000-0005-0000-0000-000056190000}"/>
    <cellStyle name="Total 2 12 2 3 9" xfId="17611" xr:uid="{00000000-0005-0000-0000-000056190000}"/>
    <cellStyle name="Total 2 12 2 4" xfId="1605" xr:uid="{00000000-0005-0000-0000-00004E190000}"/>
    <cellStyle name="Total 2 12 2 4 10" xfId="25842" xr:uid="{00000000-0005-0000-0000-00005E190000}"/>
    <cellStyle name="Total 2 12 2 4 11" xfId="32156" xr:uid="{00000000-0005-0000-0000-00005E190000}"/>
    <cellStyle name="Total 2 12 2 4 12" xfId="36434" xr:uid="{00000000-0005-0000-0000-00005E190000}"/>
    <cellStyle name="Total 2 12 2 4 13" xfId="40689" xr:uid="{00000000-0005-0000-0000-00005E190000}"/>
    <cellStyle name="Total 2 12 2 4 14" xfId="44914" xr:uid="{00000000-0005-0000-0000-00005E190000}"/>
    <cellStyle name="Total 2 12 2 4 15" xfId="49097" xr:uid="{00000000-0005-0000-0000-00005E190000}"/>
    <cellStyle name="Total 2 12 2 4 16" xfId="53154" xr:uid="{00000000-0005-0000-0000-00005E190000}"/>
    <cellStyle name="Total 2 12 2 4 17" xfId="56967" xr:uid="{00000000-0005-0000-0000-00005E190000}"/>
    <cellStyle name="Total 2 12 2 4 2" xfId="2408" xr:uid="{00000000-0005-0000-0000-00004F190000}"/>
    <cellStyle name="Total 2 12 2 4 2 10" xfId="40593" xr:uid="{00000000-0005-0000-0000-00005F190000}"/>
    <cellStyle name="Total 2 12 2 4 2 11" xfId="44819" xr:uid="{00000000-0005-0000-0000-00005F190000}"/>
    <cellStyle name="Total 2 12 2 4 2 12" xfId="49007" xr:uid="{00000000-0005-0000-0000-00005F190000}"/>
    <cellStyle name="Total 2 12 2 4 2 13" xfId="53069" xr:uid="{00000000-0005-0000-0000-00005F190000}"/>
    <cellStyle name="Total 2 12 2 4 2 14" xfId="56899" xr:uid="{00000000-0005-0000-0000-00005F190000}"/>
    <cellStyle name="Total 2 12 2 4 2 2" xfId="5584" xr:uid="{00000000-0005-0000-0000-000050190000}"/>
    <cellStyle name="Total 2 12 2 4 2 2 10" xfId="48757" xr:uid="{00000000-0005-0000-0000-000060190000}"/>
    <cellStyle name="Total 2 12 2 4 2 2 11" xfId="52826" xr:uid="{00000000-0005-0000-0000-000060190000}"/>
    <cellStyle name="Total 2 12 2 4 2 2 12" xfId="56674" xr:uid="{00000000-0005-0000-0000-000060190000}"/>
    <cellStyle name="Total 2 12 2 4 2 2 13" xfId="59994" xr:uid="{00000000-0005-0000-0000-000060190000}"/>
    <cellStyle name="Total 2 12 2 4 2 2 2" xfId="9830" xr:uid="{00000000-0005-0000-0000-000060190000}"/>
    <cellStyle name="Total 2 12 2 4 2 2 3" xfId="16106" xr:uid="{00000000-0005-0000-0000-000060190000}"/>
    <cellStyle name="Total 2 12 2 4 2 2 4" xfId="20040" xr:uid="{00000000-0005-0000-0000-000060190000}"/>
    <cellStyle name="Total 2 12 2 4 2 2 5" xfId="23408" xr:uid="{00000000-0005-0000-0000-000060190000}"/>
    <cellStyle name="Total 2 12 2 4 2 2 6" xfId="29814" xr:uid="{00000000-0005-0000-0000-000060190000}"/>
    <cellStyle name="Total 2 12 2 4 2 2 7" xfId="36079" xr:uid="{00000000-0005-0000-0000-000060190000}"/>
    <cellStyle name="Total 2 12 2 4 2 2 8" xfId="40335" xr:uid="{00000000-0005-0000-0000-000060190000}"/>
    <cellStyle name="Total 2 12 2 4 2 2 9" xfId="44566" xr:uid="{00000000-0005-0000-0000-000060190000}"/>
    <cellStyle name="Total 2 12 2 4 2 3" xfId="10222" xr:uid="{00000000-0005-0000-0000-00005F190000}"/>
    <cellStyle name="Total 2 12 2 4 2 4" xfId="12481" xr:uid="{00000000-0005-0000-0000-00005F190000}"/>
    <cellStyle name="Total 2 12 2 4 2 5" xfId="17428" xr:uid="{00000000-0005-0000-0000-00005F190000}"/>
    <cellStyle name="Total 2 12 2 4 2 6" xfId="15341" xr:uid="{00000000-0005-0000-0000-00005F190000}"/>
    <cellStyle name="Total 2 12 2 4 2 7" xfId="26638" xr:uid="{00000000-0005-0000-0000-00005F190000}"/>
    <cellStyle name="Total 2 12 2 4 2 8" xfId="32940" xr:uid="{00000000-0005-0000-0000-00005F190000}"/>
    <cellStyle name="Total 2 12 2 4 2 9" xfId="36337" xr:uid="{00000000-0005-0000-0000-00005F190000}"/>
    <cellStyle name="Total 2 12 2 4 3" xfId="3552" xr:uid="{00000000-0005-0000-0000-000051190000}"/>
    <cellStyle name="Total 2 12 2 4 3 10" xfId="42593" xr:uid="{00000000-0005-0000-0000-000061190000}"/>
    <cellStyle name="Total 2 12 2 4 3 11" xfId="46807" xr:uid="{00000000-0005-0000-0000-000061190000}"/>
    <cellStyle name="Total 2 12 2 4 3 12" xfId="50975" xr:uid="{00000000-0005-0000-0000-000061190000}"/>
    <cellStyle name="Total 2 12 2 4 3 13" xfId="54972" xr:uid="{00000000-0005-0000-0000-000061190000}"/>
    <cellStyle name="Total 2 12 2 4 3 14" xfId="58721" xr:uid="{00000000-0005-0000-0000-000061190000}"/>
    <cellStyle name="Total 2 12 2 4 3 2" xfId="6492" xr:uid="{00000000-0005-0000-0000-000052190000}"/>
    <cellStyle name="Total 2 12 2 4 3 2 10" xfId="49629" xr:uid="{00000000-0005-0000-0000-000062190000}"/>
    <cellStyle name="Total 2 12 2 4 3 2 11" xfId="53664" xr:uid="{00000000-0005-0000-0000-000062190000}"/>
    <cellStyle name="Total 2 12 2 4 3 2 12" xfId="57465" xr:uid="{00000000-0005-0000-0000-000062190000}"/>
    <cellStyle name="Total 2 12 2 4 3 2 13" xfId="60641" xr:uid="{00000000-0005-0000-0000-000062190000}"/>
    <cellStyle name="Total 2 12 2 4 3 2 2" xfId="9980" xr:uid="{00000000-0005-0000-0000-000062190000}"/>
    <cellStyle name="Total 2 12 2 4 3 2 3" xfId="16921" xr:uid="{00000000-0005-0000-0000-000062190000}"/>
    <cellStyle name="Total 2 12 2 4 3 2 4" xfId="20826" xr:uid="{00000000-0005-0000-0000-000062190000}"/>
    <cellStyle name="Total 2 12 2 4 3 2 5" xfId="24055" xr:uid="{00000000-0005-0000-0000-000062190000}"/>
    <cellStyle name="Total 2 12 2 4 3 2 6" xfId="30721" xr:uid="{00000000-0005-0000-0000-000062190000}"/>
    <cellStyle name="Total 2 12 2 4 3 2 7" xfId="36976" xr:uid="{00000000-0005-0000-0000-000062190000}"/>
    <cellStyle name="Total 2 12 2 4 3 2 8" xfId="41231" xr:uid="{00000000-0005-0000-0000-000062190000}"/>
    <cellStyle name="Total 2 12 2 4 3 2 9" xfId="45453" xr:uid="{00000000-0005-0000-0000-000062190000}"/>
    <cellStyle name="Total 2 12 2 4 3 3" xfId="12584" xr:uid="{00000000-0005-0000-0000-000061190000}"/>
    <cellStyle name="Total 2 12 2 4 3 4" xfId="14319" xr:uid="{00000000-0005-0000-0000-000061190000}"/>
    <cellStyle name="Total 2 12 2 4 3 5" xfId="18349" xr:uid="{00000000-0005-0000-0000-000061190000}"/>
    <cellStyle name="Total 2 12 2 4 3 6" xfId="22135" xr:uid="{00000000-0005-0000-0000-000061190000}"/>
    <cellStyle name="Total 2 12 2 4 3 7" xfId="27782" xr:uid="{00000000-0005-0000-0000-000061190000}"/>
    <cellStyle name="Total 2 12 2 4 3 8" xfId="34073" xr:uid="{00000000-0005-0000-0000-000061190000}"/>
    <cellStyle name="Total 2 12 2 4 3 9" xfId="38346" xr:uid="{00000000-0005-0000-0000-000061190000}"/>
    <cellStyle name="Total 2 12 2 4 4" xfId="4065" xr:uid="{00000000-0005-0000-0000-000053190000}"/>
    <cellStyle name="Total 2 12 2 4 4 10" xfId="43106" xr:uid="{00000000-0005-0000-0000-000063190000}"/>
    <cellStyle name="Total 2 12 2 4 4 11" xfId="47320" xr:uid="{00000000-0005-0000-0000-000063190000}"/>
    <cellStyle name="Total 2 12 2 4 4 12" xfId="51488" xr:uid="{00000000-0005-0000-0000-000063190000}"/>
    <cellStyle name="Total 2 12 2 4 4 13" xfId="55485" xr:uid="{00000000-0005-0000-0000-000063190000}"/>
    <cellStyle name="Total 2 12 2 4 4 14" xfId="59234" xr:uid="{00000000-0005-0000-0000-000063190000}"/>
    <cellStyle name="Total 2 12 2 4 4 2" xfId="6925" xr:uid="{00000000-0005-0000-0000-000054190000}"/>
    <cellStyle name="Total 2 12 2 4 4 2 10" xfId="50062" xr:uid="{00000000-0005-0000-0000-000064190000}"/>
    <cellStyle name="Total 2 12 2 4 4 2 11" xfId="54097" xr:uid="{00000000-0005-0000-0000-000064190000}"/>
    <cellStyle name="Total 2 12 2 4 4 2 12" xfId="57898" xr:uid="{00000000-0005-0000-0000-000064190000}"/>
    <cellStyle name="Total 2 12 2 4 4 2 13" xfId="61074" xr:uid="{00000000-0005-0000-0000-000064190000}"/>
    <cellStyle name="Total 2 12 2 4 4 2 2" xfId="8744" xr:uid="{00000000-0005-0000-0000-000064190000}"/>
    <cellStyle name="Total 2 12 2 4 4 2 3" xfId="17354" xr:uid="{00000000-0005-0000-0000-000064190000}"/>
    <cellStyle name="Total 2 12 2 4 4 2 4" xfId="21259" xr:uid="{00000000-0005-0000-0000-000064190000}"/>
    <cellStyle name="Total 2 12 2 4 4 2 5" xfId="24488" xr:uid="{00000000-0005-0000-0000-000064190000}"/>
    <cellStyle name="Total 2 12 2 4 4 2 6" xfId="31154" xr:uid="{00000000-0005-0000-0000-000064190000}"/>
    <cellStyle name="Total 2 12 2 4 4 2 7" xfId="37409" xr:uid="{00000000-0005-0000-0000-000064190000}"/>
    <cellStyle name="Total 2 12 2 4 4 2 8" xfId="41664" xr:uid="{00000000-0005-0000-0000-000064190000}"/>
    <cellStyle name="Total 2 12 2 4 4 2 9" xfId="45886" xr:uid="{00000000-0005-0000-0000-000064190000}"/>
    <cellStyle name="Total 2 12 2 4 4 3" xfId="7533" xr:uid="{00000000-0005-0000-0000-000063190000}"/>
    <cellStyle name="Total 2 12 2 4 4 4" xfId="14832" xr:uid="{00000000-0005-0000-0000-000063190000}"/>
    <cellStyle name="Total 2 12 2 4 4 5" xfId="18862" xr:uid="{00000000-0005-0000-0000-000063190000}"/>
    <cellStyle name="Total 2 12 2 4 4 6" xfId="22648" xr:uid="{00000000-0005-0000-0000-000063190000}"/>
    <cellStyle name="Total 2 12 2 4 4 7" xfId="28295" xr:uid="{00000000-0005-0000-0000-000063190000}"/>
    <cellStyle name="Total 2 12 2 4 4 8" xfId="34586" xr:uid="{00000000-0005-0000-0000-000063190000}"/>
    <cellStyle name="Total 2 12 2 4 4 9" xfId="38859" xr:uid="{00000000-0005-0000-0000-000063190000}"/>
    <cellStyle name="Total 2 12 2 4 5" xfId="4187" xr:uid="{00000000-0005-0000-0000-000055190000}"/>
    <cellStyle name="Total 2 12 2 4 5 10" xfId="47442" xr:uid="{00000000-0005-0000-0000-000065190000}"/>
    <cellStyle name="Total 2 12 2 4 5 11" xfId="51610" xr:uid="{00000000-0005-0000-0000-000065190000}"/>
    <cellStyle name="Total 2 12 2 4 5 12" xfId="55607" xr:uid="{00000000-0005-0000-0000-000065190000}"/>
    <cellStyle name="Total 2 12 2 4 5 13" xfId="59356" xr:uid="{00000000-0005-0000-0000-000065190000}"/>
    <cellStyle name="Total 2 12 2 4 5 2" xfId="7516" xr:uid="{00000000-0005-0000-0000-000065190000}"/>
    <cellStyle name="Total 2 12 2 4 5 3" xfId="14954" xr:uid="{00000000-0005-0000-0000-000065190000}"/>
    <cellStyle name="Total 2 12 2 4 5 4" xfId="18984" xr:uid="{00000000-0005-0000-0000-000065190000}"/>
    <cellStyle name="Total 2 12 2 4 5 5" xfId="22770" xr:uid="{00000000-0005-0000-0000-000065190000}"/>
    <cellStyle name="Total 2 12 2 4 5 6" xfId="28417" xr:uid="{00000000-0005-0000-0000-000065190000}"/>
    <cellStyle name="Total 2 12 2 4 5 7" xfId="34708" xr:uid="{00000000-0005-0000-0000-000065190000}"/>
    <cellStyle name="Total 2 12 2 4 5 8" xfId="38981" xr:uid="{00000000-0005-0000-0000-000065190000}"/>
    <cellStyle name="Total 2 12 2 4 5 9" xfId="43228" xr:uid="{00000000-0005-0000-0000-000065190000}"/>
    <cellStyle name="Total 2 12 2 4 6" xfId="10948" xr:uid="{00000000-0005-0000-0000-00005E190000}"/>
    <cellStyle name="Total 2 12 2 4 7" xfId="8929" xr:uid="{00000000-0005-0000-0000-00005E190000}"/>
    <cellStyle name="Total 2 12 2 4 8" xfId="15657" xr:uid="{00000000-0005-0000-0000-00005E190000}"/>
    <cellStyle name="Total 2 12 2 4 9" xfId="19608" xr:uid="{00000000-0005-0000-0000-00005E190000}"/>
    <cellStyle name="Total 2 12 2 5" xfId="2137" xr:uid="{00000000-0005-0000-0000-000056190000}"/>
    <cellStyle name="Total 2 12 2 5 10" xfId="32335" xr:uid="{00000000-0005-0000-0000-000066190000}"/>
    <cellStyle name="Total 2 12 2 5 11" xfId="32444" xr:uid="{00000000-0005-0000-0000-000066190000}"/>
    <cellStyle name="Total 2 12 2 5 12" xfId="34959" xr:uid="{00000000-0005-0000-0000-000066190000}"/>
    <cellStyle name="Total 2 12 2 5 13" xfId="39230" xr:uid="{00000000-0005-0000-0000-000066190000}"/>
    <cellStyle name="Total 2 12 2 5 14" xfId="43475" xr:uid="{00000000-0005-0000-0000-000066190000}"/>
    <cellStyle name="Total 2 12 2 5 2" xfId="5313" xr:uid="{00000000-0005-0000-0000-000057190000}"/>
    <cellStyle name="Total 2 12 2 5 2 10" xfId="48486" xr:uid="{00000000-0005-0000-0000-000067190000}"/>
    <cellStyle name="Total 2 12 2 5 2 11" xfId="52555" xr:uid="{00000000-0005-0000-0000-000067190000}"/>
    <cellStyle name="Total 2 12 2 5 2 12" xfId="56403" xr:uid="{00000000-0005-0000-0000-000067190000}"/>
    <cellStyle name="Total 2 12 2 5 2 13" xfId="59724" xr:uid="{00000000-0005-0000-0000-000067190000}"/>
    <cellStyle name="Total 2 12 2 5 2 2" xfId="11642" xr:uid="{00000000-0005-0000-0000-000067190000}"/>
    <cellStyle name="Total 2 12 2 5 2 3" xfId="15835" xr:uid="{00000000-0005-0000-0000-000067190000}"/>
    <cellStyle name="Total 2 12 2 5 2 4" xfId="19770" xr:uid="{00000000-0005-0000-0000-000067190000}"/>
    <cellStyle name="Total 2 12 2 5 2 5" xfId="23138" xr:uid="{00000000-0005-0000-0000-000067190000}"/>
    <cellStyle name="Total 2 12 2 5 2 6" xfId="29543" xr:uid="{00000000-0005-0000-0000-000067190000}"/>
    <cellStyle name="Total 2 12 2 5 2 7" xfId="35808" xr:uid="{00000000-0005-0000-0000-000067190000}"/>
    <cellStyle name="Total 2 12 2 5 2 8" xfId="40064" xr:uid="{00000000-0005-0000-0000-000067190000}"/>
    <cellStyle name="Total 2 12 2 5 2 9" xfId="44295" xr:uid="{00000000-0005-0000-0000-000067190000}"/>
    <cellStyle name="Total 2 12 2 5 3" xfId="13316" xr:uid="{00000000-0005-0000-0000-000066190000}"/>
    <cellStyle name="Total 2 12 2 5 4" xfId="8809" xr:uid="{00000000-0005-0000-0000-000066190000}"/>
    <cellStyle name="Total 2 12 2 5 5" xfId="16363" xr:uid="{00000000-0005-0000-0000-000066190000}"/>
    <cellStyle name="Total 2 12 2 5 6" xfId="19574" xr:uid="{00000000-0005-0000-0000-000066190000}"/>
    <cellStyle name="Total 2 12 2 5 7" xfId="26367" xr:uid="{00000000-0005-0000-0000-000066190000}"/>
    <cellStyle name="Total 2 12 2 5 8" xfId="32669" xr:uid="{00000000-0005-0000-0000-000066190000}"/>
    <cellStyle name="Total 2 12 2 5 9" xfId="33230" xr:uid="{00000000-0005-0000-0000-000066190000}"/>
    <cellStyle name="Total 2 12 2 6" xfId="2512" xr:uid="{00000000-0005-0000-0000-000058190000}"/>
    <cellStyle name="Total 2 12 2 6 10" xfId="35118" xr:uid="{00000000-0005-0000-0000-000068190000}"/>
    <cellStyle name="Total 2 12 2 6 11" xfId="39386" xr:uid="{00000000-0005-0000-0000-000068190000}"/>
    <cellStyle name="Total 2 12 2 6 12" xfId="43628" xr:uid="{00000000-0005-0000-0000-000068190000}"/>
    <cellStyle name="Total 2 12 2 6 13" xfId="47832" xr:uid="{00000000-0005-0000-0000-000068190000}"/>
    <cellStyle name="Total 2 12 2 6 14" xfId="51965" xr:uid="{00000000-0005-0000-0000-000068190000}"/>
    <cellStyle name="Total 2 12 2 6 2" xfId="5688" xr:uid="{00000000-0005-0000-0000-000059190000}"/>
    <cellStyle name="Total 2 12 2 6 2 10" xfId="48857" xr:uid="{00000000-0005-0000-0000-000069190000}"/>
    <cellStyle name="Total 2 12 2 6 2 11" xfId="52926" xr:uid="{00000000-0005-0000-0000-000069190000}"/>
    <cellStyle name="Total 2 12 2 6 2 12" xfId="56773" xr:uid="{00000000-0005-0000-0000-000069190000}"/>
    <cellStyle name="Total 2 12 2 6 2 13" xfId="60093" xr:uid="{00000000-0005-0000-0000-000069190000}"/>
    <cellStyle name="Total 2 12 2 6 2 2" xfId="9825" xr:uid="{00000000-0005-0000-0000-000069190000}"/>
    <cellStyle name="Total 2 12 2 6 2 3" xfId="16206" xr:uid="{00000000-0005-0000-0000-000069190000}"/>
    <cellStyle name="Total 2 12 2 6 2 4" xfId="20140" xr:uid="{00000000-0005-0000-0000-000069190000}"/>
    <cellStyle name="Total 2 12 2 6 2 5" xfId="23507" xr:uid="{00000000-0005-0000-0000-000069190000}"/>
    <cellStyle name="Total 2 12 2 6 2 6" xfId="29918" xr:uid="{00000000-0005-0000-0000-000069190000}"/>
    <cellStyle name="Total 2 12 2 6 2 7" xfId="36183" xr:uid="{00000000-0005-0000-0000-000069190000}"/>
    <cellStyle name="Total 2 12 2 6 2 8" xfId="40439" xr:uid="{00000000-0005-0000-0000-000069190000}"/>
    <cellStyle name="Total 2 12 2 6 2 9" xfId="44668" xr:uid="{00000000-0005-0000-0000-000069190000}"/>
    <cellStyle name="Total 2 12 2 6 3" xfId="10966" xr:uid="{00000000-0005-0000-0000-000068190000}"/>
    <cellStyle name="Total 2 12 2 6 4" xfId="7338" xr:uid="{00000000-0005-0000-0000-000068190000}"/>
    <cellStyle name="Total 2 12 2 6 5" xfId="15550" xr:uid="{00000000-0005-0000-0000-000068190000}"/>
    <cellStyle name="Total 2 12 2 6 6" xfId="19530" xr:uid="{00000000-0005-0000-0000-000068190000}"/>
    <cellStyle name="Total 2 12 2 6 7" xfId="26742" xr:uid="{00000000-0005-0000-0000-000068190000}"/>
    <cellStyle name="Total 2 12 2 6 8" xfId="33044" xr:uid="{00000000-0005-0000-0000-000068190000}"/>
    <cellStyle name="Total 2 12 2 6 9" xfId="33184" xr:uid="{00000000-0005-0000-0000-000068190000}"/>
    <cellStyle name="Total 2 12 2 7" xfId="3791" xr:uid="{00000000-0005-0000-0000-00005A190000}"/>
    <cellStyle name="Total 2 12 2 7 10" xfId="42832" xr:uid="{00000000-0005-0000-0000-00006A190000}"/>
    <cellStyle name="Total 2 12 2 7 11" xfId="47046" xr:uid="{00000000-0005-0000-0000-00006A190000}"/>
    <cellStyle name="Total 2 12 2 7 12" xfId="51214" xr:uid="{00000000-0005-0000-0000-00006A190000}"/>
    <cellStyle name="Total 2 12 2 7 13" xfId="55211" xr:uid="{00000000-0005-0000-0000-00006A190000}"/>
    <cellStyle name="Total 2 12 2 7 14" xfId="58960" xr:uid="{00000000-0005-0000-0000-00006A190000}"/>
    <cellStyle name="Total 2 12 2 7 2" xfId="6655" xr:uid="{00000000-0005-0000-0000-00005B190000}"/>
    <cellStyle name="Total 2 12 2 7 2 10" xfId="49792" xr:uid="{00000000-0005-0000-0000-00006B190000}"/>
    <cellStyle name="Total 2 12 2 7 2 11" xfId="53827" xr:uid="{00000000-0005-0000-0000-00006B190000}"/>
    <cellStyle name="Total 2 12 2 7 2 12" xfId="57628" xr:uid="{00000000-0005-0000-0000-00006B190000}"/>
    <cellStyle name="Total 2 12 2 7 2 13" xfId="60804" xr:uid="{00000000-0005-0000-0000-00006B190000}"/>
    <cellStyle name="Total 2 12 2 7 2 2" xfId="10153" xr:uid="{00000000-0005-0000-0000-00006B190000}"/>
    <cellStyle name="Total 2 12 2 7 2 3" xfId="17084" xr:uid="{00000000-0005-0000-0000-00006B190000}"/>
    <cellStyle name="Total 2 12 2 7 2 4" xfId="20989" xr:uid="{00000000-0005-0000-0000-00006B190000}"/>
    <cellStyle name="Total 2 12 2 7 2 5" xfId="24218" xr:uid="{00000000-0005-0000-0000-00006B190000}"/>
    <cellStyle name="Total 2 12 2 7 2 6" xfId="30884" xr:uid="{00000000-0005-0000-0000-00006B190000}"/>
    <cellStyle name="Total 2 12 2 7 2 7" xfId="37139" xr:uid="{00000000-0005-0000-0000-00006B190000}"/>
    <cellStyle name="Total 2 12 2 7 2 8" xfId="41394" xr:uid="{00000000-0005-0000-0000-00006B190000}"/>
    <cellStyle name="Total 2 12 2 7 2 9" xfId="45616" xr:uid="{00000000-0005-0000-0000-00006B190000}"/>
    <cellStyle name="Total 2 12 2 7 3" xfId="12556" xr:uid="{00000000-0005-0000-0000-00006A190000}"/>
    <cellStyle name="Total 2 12 2 7 4" xfId="14558" xr:uid="{00000000-0005-0000-0000-00006A190000}"/>
    <cellStyle name="Total 2 12 2 7 5" xfId="18588" xr:uid="{00000000-0005-0000-0000-00006A190000}"/>
    <cellStyle name="Total 2 12 2 7 6" xfId="22374" xr:uid="{00000000-0005-0000-0000-00006A190000}"/>
    <cellStyle name="Total 2 12 2 7 7" xfId="28021" xr:uid="{00000000-0005-0000-0000-00006A190000}"/>
    <cellStyle name="Total 2 12 2 7 8" xfId="34312" xr:uid="{00000000-0005-0000-0000-00006A190000}"/>
    <cellStyle name="Total 2 12 2 7 9" xfId="38585" xr:uid="{00000000-0005-0000-0000-00006A190000}"/>
    <cellStyle name="Total 2 12 2 8" xfId="2985" xr:uid="{00000000-0005-0000-0000-00005C190000}"/>
    <cellStyle name="Total 2 12 2 8 10" xfId="46243" xr:uid="{00000000-0005-0000-0000-00006C190000}"/>
    <cellStyle name="Total 2 12 2 8 11" xfId="50411" xr:uid="{00000000-0005-0000-0000-00006C190000}"/>
    <cellStyle name="Total 2 12 2 8 12" xfId="54408" xr:uid="{00000000-0005-0000-0000-00006C190000}"/>
    <cellStyle name="Total 2 12 2 8 13" xfId="58157" xr:uid="{00000000-0005-0000-0000-00006C190000}"/>
    <cellStyle name="Total 2 12 2 8 2" xfId="7999" xr:uid="{00000000-0005-0000-0000-00006C190000}"/>
    <cellStyle name="Total 2 12 2 8 3" xfId="13755" xr:uid="{00000000-0005-0000-0000-00006C190000}"/>
    <cellStyle name="Total 2 12 2 8 4" xfId="17785" xr:uid="{00000000-0005-0000-0000-00006C190000}"/>
    <cellStyle name="Total 2 12 2 8 5" xfId="21571" xr:uid="{00000000-0005-0000-0000-00006C190000}"/>
    <cellStyle name="Total 2 12 2 8 6" xfId="27215" xr:uid="{00000000-0005-0000-0000-00006C190000}"/>
    <cellStyle name="Total 2 12 2 8 7" xfId="33506" xr:uid="{00000000-0005-0000-0000-00006C190000}"/>
    <cellStyle name="Total 2 12 2 8 8" xfId="37779" xr:uid="{00000000-0005-0000-0000-00006C190000}"/>
    <cellStyle name="Total 2 12 2 8 9" xfId="42027" xr:uid="{00000000-0005-0000-0000-00006C190000}"/>
    <cellStyle name="Total 2 12 2 9" xfId="12992" xr:uid="{00000000-0005-0000-0000-00004D190000}"/>
    <cellStyle name="Total 2 12 3" xfId="1328" xr:uid="{00000000-0005-0000-0000-00005D190000}"/>
    <cellStyle name="Total 2 12 3 10" xfId="25566" xr:uid="{00000000-0005-0000-0000-00006D190000}"/>
    <cellStyle name="Total 2 12 3 11" xfId="31881" xr:uid="{00000000-0005-0000-0000-00006D190000}"/>
    <cellStyle name="Total 2 12 3 12" xfId="35040" xr:uid="{00000000-0005-0000-0000-00006D190000}"/>
    <cellStyle name="Total 2 12 3 13" xfId="39311" xr:uid="{00000000-0005-0000-0000-00006D190000}"/>
    <cellStyle name="Total 2 12 3 14" xfId="43554" xr:uid="{00000000-0005-0000-0000-00006D190000}"/>
    <cellStyle name="Total 2 12 3 15" xfId="47762" xr:uid="{00000000-0005-0000-0000-00006D190000}"/>
    <cellStyle name="Total 2 12 3 16" xfId="51919" xr:uid="{00000000-0005-0000-0000-00006D190000}"/>
    <cellStyle name="Total 2 12 3 17" xfId="55880" xr:uid="{00000000-0005-0000-0000-00006D190000}"/>
    <cellStyle name="Total 2 12 3 2" xfId="2138" xr:uid="{00000000-0005-0000-0000-00005E190000}"/>
    <cellStyle name="Total 2 12 3 2 10" xfId="39800" xr:uid="{00000000-0005-0000-0000-00006E190000}"/>
    <cellStyle name="Total 2 12 3 2 11" xfId="44038" xr:uid="{00000000-0005-0000-0000-00006E190000}"/>
    <cellStyle name="Total 2 12 3 2 12" xfId="48233" xr:uid="{00000000-0005-0000-0000-00006E190000}"/>
    <cellStyle name="Total 2 12 3 2 13" xfId="52329" xr:uid="{00000000-0005-0000-0000-00006E190000}"/>
    <cellStyle name="Total 2 12 3 2 14" xfId="56209" xr:uid="{00000000-0005-0000-0000-00006E190000}"/>
    <cellStyle name="Total 2 12 3 2 2" xfId="5314" xr:uid="{00000000-0005-0000-0000-00005F190000}"/>
    <cellStyle name="Total 2 12 3 2 2 10" xfId="48487" xr:uid="{00000000-0005-0000-0000-00006F190000}"/>
    <cellStyle name="Total 2 12 3 2 2 11" xfId="52556" xr:uid="{00000000-0005-0000-0000-00006F190000}"/>
    <cellStyle name="Total 2 12 3 2 2 12" xfId="56404" xr:uid="{00000000-0005-0000-0000-00006F190000}"/>
    <cellStyle name="Total 2 12 3 2 2 13" xfId="59725" xr:uid="{00000000-0005-0000-0000-00006F190000}"/>
    <cellStyle name="Total 2 12 3 2 2 2" xfId="8836" xr:uid="{00000000-0005-0000-0000-00006F190000}"/>
    <cellStyle name="Total 2 12 3 2 2 3" xfId="15836" xr:uid="{00000000-0005-0000-0000-00006F190000}"/>
    <cellStyle name="Total 2 12 3 2 2 4" xfId="19771" xr:uid="{00000000-0005-0000-0000-00006F190000}"/>
    <cellStyle name="Total 2 12 3 2 2 5" xfId="23139" xr:uid="{00000000-0005-0000-0000-00006F190000}"/>
    <cellStyle name="Total 2 12 3 2 2 6" xfId="29544" xr:uid="{00000000-0005-0000-0000-00006F190000}"/>
    <cellStyle name="Total 2 12 3 2 2 7" xfId="35809" xr:uid="{00000000-0005-0000-0000-00006F190000}"/>
    <cellStyle name="Total 2 12 3 2 2 8" xfId="40065" xr:uid="{00000000-0005-0000-0000-00006F190000}"/>
    <cellStyle name="Total 2 12 3 2 2 9" xfId="44296" xr:uid="{00000000-0005-0000-0000-00006F190000}"/>
    <cellStyle name="Total 2 12 3 2 3" xfId="10767" xr:uid="{00000000-0005-0000-0000-00006E190000}"/>
    <cellStyle name="Total 2 12 3 2 4" xfId="8235" xr:uid="{00000000-0005-0000-0000-00006E190000}"/>
    <cellStyle name="Total 2 12 3 2 5" xfId="7471" xr:uid="{00000000-0005-0000-0000-00006E190000}"/>
    <cellStyle name="Total 2 12 3 2 6" xfId="17487" xr:uid="{00000000-0005-0000-0000-00006E190000}"/>
    <cellStyle name="Total 2 12 3 2 7" xfId="26368" xr:uid="{00000000-0005-0000-0000-00006E190000}"/>
    <cellStyle name="Total 2 12 3 2 8" xfId="32670" xr:uid="{00000000-0005-0000-0000-00006E190000}"/>
    <cellStyle name="Total 2 12 3 2 9" xfId="35539" xr:uid="{00000000-0005-0000-0000-00006E190000}"/>
    <cellStyle name="Total 2 12 3 3" xfId="2511" xr:uid="{00000000-0005-0000-0000-000060190000}"/>
    <cellStyle name="Total 2 12 3 3 10" xfId="40581" xr:uid="{00000000-0005-0000-0000-000070190000}"/>
    <cellStyle name="Total 2 12 3 3 11" xfId="44808" xr:uid="{00000000-0005-0000-0000-000070190000}"/>
    <cellStyle name="Total 2 12 3 3 12" xfId="48996" xr:uid="{00000000-0005-0000-0000-000070190000}"/>
    <cellStyle name="Total 2 12 3 3 13" xfId="53058" xr:uid="{00000000-0005-0000-0000-000070190000}"/>
    <cellStyle name="Total 2 12 3 3 14" xfId="56888" xr:uid="{00000000-0005-0000-0000-000070190000}"/>
    <cellStyle name="Total 2 12 3 3 2" xfId="5687" xr:uid="{00000000-0005-0000-0000-000061190000}"/>
    <cellStyle name="Total 2 12 3 3 2 10" xfId="48856" xr:uid="{00000000-0005-0000-0000-000071190000}"/>
    <cellStyle name="Total 2 12 3 3 2 11" xfId="52925" xr:uid="{00000000-0005-0000-0000-000071190000}"/>
    <cellStyle name="Total 2 12 3 3 2 12" xfId="56772" xr:uid="{00000000-0005-0000-0000-000071190000}"/>
    <cellStyle name="Total 2 12 3 3 2 13" xfId="60092" xr:uid="{00000000-0005-0000-0000-000071190000}"/>
    <cellStyle name="Total 2 12 3 3 2 2" xfId="12633" xr:uid="{00000000-0005-0000-0000-000071190000}"/>
    <cellStyle name="Total 2 12 3 3 2 3" xfId="16205" xr:uid="{00000000-0005-0000-0000-000071190000}"/>
    <cellStyle name="Total 2 12 3 3 2 4" xfId="20139" xr:uid="{00000000-0005-0000-0000-000071190000}"/>
    <cellStyle name="Total 2 12 3 3 2 5" xfId="23506" xr:uid="{00000000-0005-0000-0000-000071190000}"/>
    <cellStyle name="Total 2 12 3 3 2 6" xfId="29917" xr:uid="{00000000-0005-0000-0000-000071190000}"/>
    <cellStyle name="Total 2 12 3 3 2 7" xfId="36182" xr:uid="{00000000-0005-0000-0000-000071190000}"/>
    <cellStyle name="Total 2 12 3 3 2 8" xfId="40438" xr:uid="{00000000-0005-0000-0000-000071190000}"/>
    <cellStyle name="Total 2 12 3 3 2 9" xfId="44667" xr:uid="{00000000-0005-0000-0000-000071190000}"/>
    <cellStyle name="Total 2 12 3 3 3" xfId="8597" xr:uid="{00000000-0005-0000-0000-000070190000}"/>
    <cellStyle name="Total 2 12 3 3 4" xfId="9430" xr:uid="{00000000-0005-0000-0000-000070190000}"/>
    <cellStyle name="Total 2 12 3 3 5" xfId="11960" xr:uid="{00000000-0005-0000-0000-000070190000}"/>
    <cellStyle name="Total 2 12 3 3 6" xfId="17404" xr:uid="{00000000-0005-0000-0000-000070190000}"/>
    <cellStyle name="Total 2 12 3 3 7" xfId="26741" xr:uid="{00000000-0005-0000-0000-000070190000}"/>
    <cellStyle name="Total 2 12 3 3 8" xfId="33043" xr:uid="{00000000-0005-0000-0000-000070190000}"/>
    <cellStyle name="Total 2 12 3 3 9" xfId="36325" xr:uid="{00000000-0005-0000-0000-000070190000}"/>
    <cellStyle name="Total 2 12 3 4" xfId="3792" xr:uid="{00000000-0005-0000-0000-000062190000}"/>
    <cellStyle name="Total 2 12 3 4 10" xfId="42833" xr:uid="{00000000-0005-0000-0000-000072190000}"/>
    <cellStyle name="Total 2 12 3 4 11" xfId="47047" xr:uid="{00000000-0005-0000-0000-000072190000}"/>
    <cellStyle name="Total 2 12 3 4 12" xfId="51215" xr:uid="{00000000-0005-0000-0000-000072190000}"/>
    <cellStyle name="Total 2 12 3 4 13" xfId="55212" xr:uid="{00000000-0005-0000-0000-000072190000}"/>
    <cellStyle name="Total 2 12 3 4 14" xfId="58961" xr:uid="{00000000-0005-0000-0000-000072190000}"/>
    <cellStyle name="Total 2 12 3 4 2" xfId="6656" xr:uid="{00000000-0005-0000-0000-000063190000}"/>
    <cellStyle name="Total 2 12 3 4 2 10" xfId="49793" xr:uid="{00000000-0005-0000-0000-000073190000}"/>
    <cellStyle name="Total 2 12 3 4 2 11" xfId="53828" xr:uid="{00000000-0005-0000-0000-000073190000}"/>
    <cellStyle name="Total 2 12 3 4 2 12" xfId="57629" xr:uid="{00000000-0005-0000-0000-000073190000}"/>
    <cellStyle name="Total 2 12 3 4 2 13" xfId="60805" xr:uid="{00000000-0005-0000-0000-000073190000}"/>
    <cellStyle name="Total 2 12 3 4 2 2" xfId="13213" xr:uid="{00000000-0005-0000-0000-000073190000}"/>
    <cellStyle name="Total 2 12 3 4 2 3" xfId="17085" xr:uid="{00000000-0005-0000-0000-000073190000}"/>
    <cellStyle name="Total 2 12 3 4 2 4" xfId="20990" xr:uid="{00000000-0005-0000-0000-000073190000}"/>
    <cellStyle name="Total 2 12 3 4 2 5" xfId="24219" xr:uid="{00000000-0005-0000-0000-000073190000}"/>
    <cellStyle name="Total 2 12 3 4 2 6" xfId="30885" xr:uid="{00000000-0005-0000-0000-000073190000}"/>
    <cellStyle name="Total 2 12 3 4 2 7" xfId="37140" xr:uid="{00000000-0005-0000-0000-000073190000}"/>
    <cellStyle name="Total 2 12 3 4 2 8" xfId="41395" xr:uid="{00000000-0005-0000-0000-000073190000}"/>
    <cellStyle name="Total 2 12 3 4 2 9" xfId="45617" xr:uid="{00000000-0005-0000-0000-000073190000}"/>
    <cellStyle name="Total 2 12 3 4 3" xfId="9746" xr:uid="{00000000-0005-0000-0000-000072190000}"/>
    <cellStyle name="Total 2 12 3 4 4" xfId="14559" xr:uid="{00000000-0005-0000-0000-000072190000}"/>
    <cellStyle name="Total 2 12 3 4 5" xfId="18589" xr:uid="{00000000-0005-0000-0000-000072190000}"/>
    <cellStyle name="Total 2 12 3 4 6" xfId="22375" xr:uid="{00000000-0005-0000-0000-000072190000}"/>
    <cellStyle name="Total 2 12 3 4 7" xfId="28022" xr:uid="{00000000-0005-0000-0000-000072190000}"/>
    <cellStyle name="Total 2 12 3 4 8" xfId="34313" xr:uid="{00000000-0005-0000-0000-000072190000}"/>
    <cellStyle name="Total 2 12 3 4 9" xfId="38586" xr:uid="{00000000-0005-0000-0000-000072190000}"/>
    <cellStyle name="Total 2 12 3 5" xfId="2986" xr:uid="{00000000-0005-0000-0000-000064190000}"/>
    <cellStyle name="Total 2 12 3 5 10" xfId="46244" xr:uid="{00000000-0005-0000-0000-000074190000}"/>
    <cellStyle name="Total 2 12 3 5 11" xfId="50412" xr:uid="{00000000-0005-0000-0000-000074190000}"/>
    <cellStyle name="Total 2 12 3 5 12" xfId="54409" xr:uid="{00000000-0005-0000-0000-000074190000}"/>
    <cellStyle name="Total 2 12 3 5 13" xfId="58158" xr:uid="{00000000-0005-0000-0000-000074190000}"/>
    <cellStyle name="Total 2 12 3 5 2" xfId="7998" xr:uid="{00000000-0005-0000-0000-000074190000}"/>
    <cellStyle name="Total 2 12 3 5 3" xfId="13756" xr:uid="{00000000-0005-0000-0000-000074190000}"/>
    <cellStyle name="Total 2 12 3 5 4" xfId="17786" xr:uid="{00000000-0005-0000-0000-000074190000}"/>
    <cellStyle name="Total 2 12 3 5 5" xfId="21572" xr:uid="{00000000-0005-0000-0000-000074190000}"/>
    <cellStyle name="Total 2 12 3 5 6" xfId="27216" xr:uid="{00000000-0005-0000-0000-000074190000}"/>
    <cellStyle name="Total 2 12 3 5 7" xfId="33507" xr:uid="{00000000-0005-0000-0000-000074190000}"/>
    <cellStyle name="Total 2 12 3 5 8" xfId="37780" xr:uid="{00000000-0005-0000-0000-000074190000}"/>
    <cellStyle name="Total 2 12 3 5 9" xfId="42028" xr:uid="{00000000-0005-0000-0000-000074190000}"/>
    <cellStyle name="Total 2 12 3 6" xfId="10385" xr:uid="{00000000-0005-0000-0000-00006D190000}"/>
    <cellStyle name="Total 2 12 3 7" xfId="10000" xr:uid="{00000000-0005-0000-0000-00006D190000}"/>
    <cellStyle name="Total 2 12 3 8" xfId="15690" xr:uid="{00000000-0005-0000-0000-00006D190000}"/>
    <cellStyle name="Total 2 12 3 9" xfId="17645" xr:uid="{00000000-0005-0000-0000-00006D190000}"/>
    <cellStyle name="Total 2 12 4" xfId="2136" xr:uid="{00000000-0005-0000-0000-000065190000}"/>
    <cellStyle name="Total 2 12 4 10" xfId="40627" xr:uid="{00000000-0005-0000-0000-000075190000}"/>
    <cellStyle name="Total 2 12 4 11" xfId="44853" xr:uid="{00000000-0005-0000-0000-000075190000}"/>
    <cellStyle name="Total 2 12 4 12" xfId="49041" xr:uid="{00000000-0005-0000-0000-000075190000}"/>
    <cellStyle name="Total 2 12 4 13" xfId="53103" xr:uid="{00000000-0005-0000-0000-000075190000}"/>
    <cellStyle name="Total 2 12 4 14" xfId="56933" xr:uid="{00000000-0005-0000-0000-000075190000}"/>
    <cellStyle name="Total 2 12 4 2" xfId="5312" xr:uid="{00000000-0005-0000-0000-000066190000}"/>
    <cellStyle name="Total 2 12 4 2 10" xfId="48485" xr:uid="{00000000-0005-0000-0000-000076190000}"/>
    <cellStyle name="Total 2 12 4 2 11" xfId="52554" xr:uid="{00000000-0005-0000-0000-000076190000}"/>
    <cellStyle name="Total 2 12 4 2 12" xfId="56402" xr:uid="{00000000-0005-0000-0000-000076190000}"/>
    <cellStyle name="Total 2 12 4 2 13" xfId="59723" xr:uid="{00000000-0005-0000-0000-000076190000}"/>
    <cellStyle name="Total 2 12 4 2 2" xfId="7397" xr:uid="{00000000-0005-0000-0000-000076190000}"/>
    <cellStyle name="Total 2 12 4 2 3" xfId="15834" xr:uid="{00000000-0005-0000-0000-000076190000}"/>
    <cellStyle name="Total 2 12 4 2 4" xfId="19769" xr:uid="{00000000-0005-0000-0000-000076190000}"/>
    <cellStyle name="Total 2 12 4 2 5" xfId="23137" xr:uid="{00000000-0005-0000-0000-000076190000}"/>
    <cellStyle name="Total 2 12 4 2 6" xfId="29542" xr:uid="{00000000-0005-0000-0000-000076190000}"/>
    <cellStyle name="Total 2 12 4 2 7" xfId="35807" xr:uid="{00000000-0005-0000-0000-000076190000}"/>
    <cellStyle name="Total 2 12 4 2 8" xfId="40063" xr:uid="{00000000-0005-0000-0000-000076190000}"/>
    <cellStyle name="Total 2 12 4 2 9" xfId="44294" xr:uid="{00000000-0005-0000-0000-000076190000}"/>
    <cellStyle name="Total 2 12 4 3" xfId="10009" xr:uid="{00000000-0005-0000-0000-000075190000}"/>
    <cellStyle name="Total 2 12 4 4" xfId="11740" xr:uid="{00000000-0005-0000-0000-000075190000}"/>
    <cellStyle name="Total 2 12 4 5" xfId="15160" xr:uid="{00000000-0005-0000-0000-000075190000}"/>
    <cellStyle name="Total 2 12 4 6" xfId="17576" xr:uid="{00000000-0005-0000-0000-000075190000}"/>
    <cellStyle name="Total 2 12 4 7" xfId="26366" xr:uid="{00000000-0005-0000-0000-000075190000}"/>
    <cellStyle name="Total 2 12 4 8" xfId="32668" xr:uid="{00000000-0005-0000-0000-000075190000}"/>
    <cellStyle name="Total 2 12 4 9" xfId="36371" xr:uid="{00000000-0005-0000-0000-000075190000}"/>
    <cellStyle name="Total 2 12 5" xfId="2513" xr:uid="{00000000-0005-0000-0000-000067190000}"/>
    <cellStyle name="Total 2 12 5 10" xfId="39755" xr:uid="{00000000-0005-0000-0000-000077190000}"/>
    <cellStyle name="Total 2 12 5 11" xfId="43993" xr:uid="{00000000-0005-0000-0000-000077190000}"/>
    <cellStyle name="Total 2 12 5 12" xfId="48188" xr:uid="{00000000-0005-0000-0000-000077190000}"/>
    <cellStyle name="Total 2 12 5 13" xfId="52284" xr:uid="{00000000-0005-0000-0000-000077190000}"/>
    <cellStyle name="Total 2 12 5 14" xfId="56165" xr:uid="{00000000-0005-0000-0000-000077190000}"/>
    <cellStyle name="Total 2 12 5 2" xfId="5689" xr:uid="{00000000-0005-0000-0000-000068190000}"/>
    <cellStyle name="Total 2 12 5 2 10" xfId="48858" xr:uid="{00000000-0005-0000-0000-000078190000}"/>
    <cellStyle name="Total 2 12 5 2 11" xfId="52927" xr:uid="{00000000-0005-0000-0000-000078190000}"/>
    <cellStyle name="Total 2 12 5 2 12" xfId="56774" xr:uid="{00000000-0005-0000-0000-000078190000}"/>
    <cellStyle name="Total 2 12 5 2 13" xfId="60094" xr:uid="{00000000-0005-0000-0000-000078190000}"/>
    <cellStyle name="Total 2 12 5 2 2" xfId="12656" xr:uid="{00000000-0005-0000-0000-000078190000}"/>
    <cellStyle name="Total 2 12 5 2 3" xfId="16207" xr:uid="{00000000-0005-0000-0000-000078190000}"/>
    <cellStyle name="Total 2 12 5 2 4" xfId="20141" xr:uid="{00000000-0005-0000-0000-000078190000}"/>
    <cellStyle name="Total 2 12 5 2 5" xfId="23508" xr:uid="{00000000-0005-0000-0000-000078190000}"/>
    <cellStyle name="Total 2 12 5 2 6" xfId="29919" xr:uid="{00000000-0005-0000-0000-000078190000}"/>
    <cellStyle name="Total 2 12 5 2 7" xfId="36184" xr:uid="{00000000-0005-0000-0000-000078190000}"/>
    <cellStyle name="Total 2 12 5 2 8" xfId="40440" xr:uid="{00000000-0005-0000-0000-000078190000}"/>
    <cellStyle name="Total 2 12 5 2 9" xfId="44669" xr:uid="{00000000-0005-0000-0000-000078190000}"/>
    <cellStyle name="Total 2 12 5 3" xfId="13291" xr:uid="{00000000-0005-0000-0000-000077190000}"/>
    <cellStyle name="Total 2 12 5 4" xfId="8281" xr:uid="{00000000-0005-0000-0000-000077190000}"/>
    <cellStyle name="Total 2 12 5 5" xfId="8201" xr:uid="{00000000-0005-0000-0000-000077190000}"/>
    <cellStyle name="Total 2 12 5 6" xfId="15188" xr:uid="{00000000-0005-0000-0000-000077190000}"/>
    <cellStyle name="Total 2 12 5 7" xfId="26743" xr:uid="{00000000-0005-0000-0000-000077190000}"/>
    <cellStyle name="Total 2 12 5 8" xfId="33045" xr:uid="{00000000-0005-0000-0000-000077190000}"/>
    <cellStyle name="Total 2 12 5 9" xfId="35493" xr:uid="{00000000-0005-0000-0000-000077190000}"/>
    <cellStyle name="Total 2 12 6" xfId="3790" xr:uid="{00000000-0005-0000-0000-000069190000}"/>
    <cellStyle name="Total 2 12 6 10" xfId="42831" xr:uid="{00000000-0005-0000-0000-000079190000}"/>
    <cellStyle name="Total 2 12 6 11" xfId="47045" xr:uid="{00000000-0005-0000-0000-000079190000}"/>
    <cellStyle name="Total 2 12 6 12" xfId="51213" xr:uid="{00000000-0005-0000-0000-000079190000}"/>
    <cellStyle name="Total 2 12 6 13" xfId="55210" xr:uid="{00000000-0005-0000-0000-000079190000}"/>
    <cellStyle name="Total 2 12 6 14" xfId="58959" xr:uid="{00000000-0005-0000-0000-000079190000}"/>
    <cellStyle name="Total 2 12 6 2" xfId="6654" xr:uid="{00000000-0005-0000-0000-00006A190000}"/>
    <cellStyle name="Total 2 12 6 2 10" xfId="49791" xr:uid="{00000000-0005-0000-0000-00007A190000}"/>
    <cellStyle name="Total 2 12 6 2 11" xfId="53826" xr:uid="{00000000-0005-0000-0000-00007A190000}"/>
    <cellStyle name="Total 2 12 6 2 12" xfId="57627" xr:uid="{00000000-0005-0000-0000-00007A190000}"/>
    <cellStyle name="Total 2 12 6 2 13" xfId="60803" xr:uid="{00000000-0005-0000-0000-00007A190000}"/>
    <cellStyle name="Total 2 12 6 2 2" xfId="8513" xr:uid="{00000000-0005-0000-0000-00007A190000}"/>
    <cellStyle name="Total 2 12 6 2 3" xfId="17083" xr:uid="{00000000-0005-0000-0000-00007A190000}"/>
    <cellStyle name="Total 2 12 6 2 4" xfId="20988" xr:uid="{00000000-0005-0000-0000-00007A190000}"/>
    <cellStyle name="Total 2 12 6 2 5" xfId="24217" xr:uid="{00000000-0005-0000-0000-00007A190000}"/>
    <cellStyle name="Total 2 12 6 2 6" xfId="30883" xr:uid="{00000000-0005-0000-0000-00007A190000}"/>
    <cellStyle name="Total 2 12 6 2 7" xfId="37138" xr:uid="{00000000-0005-0000-0000-00007A190000}"/>
    <cellStyle name="Total 2 12 6 2 8" xfId="41393" xr:uid="{00000000-0005-0000-0000-00007A190000}"/>
    <cellStyle name="Total 2 12 6 2 9" xfId="45615" xr:uid="{00000000-0005-0000-0000-00007A190000}"/>
    <cellStyle name="Total 2 12 6 3" xfId="11245" xr:uid="{00000000-0005-0000-0000-000079190000}"/>
    <cellStyle name="Total 2 12 6 4" xfId="14557" xr:uid="{00000000-0005-0000-0000-000079190000}"/>
    <cellStyle name="Total 2 12 6 5" xfId="18587" xr:uid="{00000000-0005-0000-0000-000079190000}"/>
    <cellStyle name="Total 2 12 6 6" xfId="22373" xr:uid="{00000000-0005-0000-0000-000079190000}"/>
    <cellStyle name="Total 2 12 6 7" xfId="28020" xr:uid="{00000000-0005-0000-0000-000079190000}"/>
    <cellStyle name="Total 2 12 6 8" xfId="34311" xr:uid="{00000000-0005-0000-0000-000079190000}"/>
    <cellStyle name="Total 2 12 6 9" xfId="38584" xr:uid="{00000000-0005-0000-0000-000079190000}"/>
    <cellStyle name="Total 2 12 7" xfId="2984" xr:uid="{00000000-0005-0000-0000-00006B190000}"/>
    <cellStyle name="Total 2 12 7 10" xfId="46242" xr:uid="{00000000-0005-0000-0000-00007B190000}"/>
    <cellStyle name="Total 2 12 7 11" xfId="50410" xr:uid="{00000000-0005-0000-0000-00007B190000}"/>
    <cellStyle name="Total 2 12 7 12" xfId="54407" xr:uid="{00000000-0005-0000-0000-00007B190000}"/>
    <cellStyle name="Total 2 12 7 13" xfId="58156" xr:uid="{00000000-0005-0000-0000-00007B190000}"/>
    <cellStyle name="Total 2 12 7 2" xfId="8000" xr:uid="{00000000-0005-0000-0000-00007B190000}"/>
    <cellStyle name="Total 2 12 7 3" xfId="13754" xr:uid="{00000000-0005-0000-0000-00007B190000}"/>
    <cellStyle name="Total 2 12 7 4" xfId="17784" xr:uid="{00000000-0005-0000-0000-00007B190000}"/>
    <cellStyle name="Total 2 12 7 5" xfId="21570" xr:uid="{00000000-0005-0000-0000-00007B190000}"/>
    <cellStyle name="Total 2 12 7 6" xfId="27214" xr:uid="{00000000-0005-0000-0000-00007B190000}"/>
    <cellStyle name="Total 2 12 7 7" xfId="33505" xr:uid="{00000000-0005-0000-0000-00007B190000}"/>
    <cellStyle name="Total 2 12 7 8" xfId="37778" xr:uid="{00000000-0005-0000-0000-00007B190000}"/>
    <cellStyle name="Total 2 12 7 9" xfId="42026" xr:uid="{00000000-0005-0000-0000-00007B190000}"/>
    <cellStyle name="Total 2 12 8" xfId="10808" xr:uid="{00000000-0005-0000-0000-00004C190000}"/>
    <cellStyle name="Total 2 12 9" xfId="10920" xr:uid="{00000000-0005-0000-0000-00004C190000}"/>
    <cellStyle name="Total 2 13" xfId="1329" xr:uid="{00000000-0005-0000-0000-00006C190000}"/>
    <cellStyle name="Total 2 13 10" xfId="9342" xr:uid="{00000000-0005-0000-0000-00007C190000}"/>
    <cellStyle name="Total 2 13 11" xfId="19641" xr:uid="{00000000-0005-0000-0000-00007C190000}"/>
    <cellStyle name="Total 2 13 12" xfId="25567" xr:uid="{00000000-0005-0000-0000-00007C190000}"/>
    <cellStyle name="Total 2 13 13" xfId="31882" xr:uid="{00000000-0005-0000-0000-00007C190000}"/>
    <cellStyle name="Total 2 13 14" xfId="36468" xr:uid="{00000000-0005-0000-0000-00007C190000}"/>
    <cellStyle name="Total 2 13 15" xfId="40723" xr:uid="{00000000-0005-0000-0000-00007C190000}"/>
    <cellStyle name="Total 2 13 16" xfId="44948" xr:uid="{00000000-0005-0000-0000-00007C190000}"/>
    <cellStyle name="Total 2 13 17" xfId="49131" xr:uid="{00000000-0005-0000-0000-00007C190000}"/>
    <cellStyle name="Total 2 13 18" xfId="53188" xr:uid="{00000000-0005-0000-0000-00007C190000}"/>
    <cellStyle name="Total 2 13 19" xfId="57001" xr:uid="{00000000-0005-0000-0000-00007C190000}"/>
    <cellStyle name="Total 2 13 2" xfId="1330" xr:uid="{00000000-0005-0000-0000-00006D190000}"/>
    <cellStyle name="Total 2 13 2 10" xfId="12665" xr:uid="{00000000-0005-0000-0000-00007D190000}"/>
    <cellStyle name="Total 2 13 2 11" xfId="9164" xr:uid="{00000000-0005-0000-0000-00007D190000}"/>
    <cellStyle name="Total 2 13 2 12" xfId="8938" xr:uid="{00000000-0005-0000-0000-00007D190000}"/>
    <cellStyle name="Total 2 13 2 13" xfId="25568" xr:uid="{00000000-0005-0000-0000-00007D190000}"/>
    <cellStyle name="Total 2 13 2 14" xfId="31883" xr:uid="{00000000-0005-0000-0000-00007D190000}"/>
    <cellStyle name="Total 2 13 2 15" xfId="33327" xr:uid="{00000000-0005-0000-0000-00007D190000}"/>
    <cellStyle name="Total 2 13 2 16" xfId="25272" xr:uid="{00000000-0005-0000-0000-00007D190000}"/>
    <cellStyle name="Total 2 13 2 17" xfId="31592" xr:uid="{00000000-0005-0000-0000-00007D190000}"/>
    <cellStyle name="Total 2 13 2 18" xfId="37703" xr:uid="{00000000-0005-0000-0000-00007D190000}"/>
    <cellStyle name="Total 2 13 2 19" xfId="41952" xr:uid="{00000000-0005-0000-0000-00007D190000}"/>
    <cellStyle name="Total 2 13 2 2" xfId="1606" xr:uid="{00000000-0005-0000-0000-00006E190000}"/>
    <cellStyle name="Total 2 13 2 2 10" xfId="25843" xr:uid="{00000000-0005-0000-0000-00007E190000}"/>
    <cellStyle name="Total 2 13 2 2 11" xfId="32157" xr:uid="{00000000-0005-0000-0000-00007E190000}"/>
    <cellStyle name="Total 2 13 2 2 12" xfId="33292" xr:uid="{00000000-0005-0000-0000-00007E190000}"/>
    <cellStyle name="Total 2 13 2 2 13" xfId="35459" xr:uid="{00000000-0005-0000-0000-00007E190000}"/>
    <cellStyle name="Total 2 13 2 2 14" xfId="39721" xr:uid="{00000000-0005-0000-0000-00007E190000}"/>
    <cellStyle name="Total 2 13 2 2 15" xfId="43959" xr:uid="{00000000-0005-0000-0000-00007E190000}"/>
    <cellStyle name="Total 2 13 2 2 16" xfId="48156" xr:uid="{00000000-0005-0000-0000-00007E190000}"/>
    <cellStyle name="Total 2 13 2 2 17" xfId="52257" xr:uid="{00000000-0005-0000-0000-00007E190000}"/>
    <cellStyle name="Total 2 13 2 2 2" xfId="2409" xr:uid="{00000000-0005-0000-0000-00006F190000}"/>
    <cellStyle name="Total 2 13 2 2 2 10" xfId="33164" xr:uid="{00000000-0005-0000-0000-00007F190000}"/>
    <cellStyle name="Total 2 13 2 2 2 11" xfId="36308" xr:uid="{00000000-0005-0000-0000-00007F190000}"/>
    <cellStyle name="Total 2 13 2 2 2 12" xfId="40564" xr:uid="{00000000-0005-0000-0000-00007F190000}"/>
    <cellStyle name="Total 2 13 2 2 2 13" xfId="44791" xr:uid="{00000000-0005-0000-0000-00007F190000}"/>
    <cellStyle name="Total 2 13 2 2 2 14" xfId="48980" xr:uid="{00000000-0005-0000-0000-00007F190000}"/>
    <cellStyle name="Total 2 13 2 2 2 2" xfId="5585" xr:uid="{00000000-0005-0000-0000-000070190000}"/>
    <cellStyle name="Total 2 13 2 2 2 2 10" xfId="48758" xr:uid="{00000000-0005-0000-0000-000080190000}"/>
    <cellStyle name="Total 2 13 2 2 2 2 11" xfId="52827" xr:uid="{00000000-0005-0000-0000-000080190000}"/>
    <cellStyle name="Total 2 13 2 2 2 2 12" xfId="56675" xr:uid="{00000000-0005-0000-0000-000080190000}"/>
    <cellStyle name="Total 2 13 2 2 2 2 13" xfId="59995" xr:uid="{00000000-0005-0000-0000-000080190000}"/>
    <cellStyle name="Total 2 13 2 2 2 2 2" xfId="12795" xr:uid="{00000000-0005-0000-0000-000080190000}"/>
    <cellStyle name="Total 2 13 2 2 2 2 3" xfId="16107" xr:uid="{00000000-0005-0000-0000-000080190000}"/>
    <cellStyle name="Total 2 13 2 2 2 2 4" xfId="20041" xr:uid="{00000000-0005-0000-0000-000080190000}"/>
    <cellStyle name="Total 2 13 2 2 2 2 5" xfId="23409" xr:uid="{00000000-0005-0000-0000-000080190000}"/>
    <cellStyle name="Total 2 13 2 2 2 2 6" xfId="29815" xr:uid="{00000000-0005-0000-0000-000080190000}"/>
    <cellStyle name="Total 2 13 2 2 2 2 7" xfId="36080" xr:uid="{00000000-0005-0000-0000-000080190000}"/>
    <cellStyle name="Total 2 13 2 2 2 2 8" xfId="40336" xr:uid="{00000000-0005-0000-0000-000080190000}"/>
    <cellStyle name="Total 2 13 2 2 2 2 9" xfId="44567" xr:uid="{00000000-0005-0000-0000-000080190000}"/>
    <cellStyle name="Total 2 13 2 2 2 3" xfId="13298" xr:uid="{00000000-0005-0000-0000-00007F190000}"/>
    <cellStyle name="Total 2 13 2 2 2 4" xfId="10281" xr:uid="{00000000-0005-0000-0000-00007F190000}"/>
    <cellStyle name="Total 2 13 2 2 2 5" xfId="15125" xr:uid="{00000000-0005-0000-0000-00007F190000}"/>
    <cellStyle name="Total 2 13 2 2 2 6" xfId="13412" xr:uid="{00000000-0005-0000-0000-00007F190000}"/>
    <cellStyle name="Total 2 13 2 2 2 7" xfId="26639" xr:uid="{00000000-0005-0000-0000-00007F190000}"/>
    <cellStyle name="Total 2 13 2 2 2 8" xfId="32941" xr:uid="{00000000-0005-0000-0000-00007F190000}"/>
    <cellStyle name="Total 2 13 2 2 2 9" xfId="33196" xr:uid="{00000000-0005-0000-0000-00007F190000}"/>
    <cellStyle name="Total 2 13 2 2 3" xfId="3553" xr:uid="{00000000-0005-0000-0000-000071190000}"/>
    <cellStyle name="Total 2 13 2 2 3 10" xfId="42594" xr:uid="{00000000-0005-0000-0000-000081190000}"/>
    <cellStyle name="Total 2 13 2 2 3 11" xfId="46808" xr:uid="{00000000-0005-0000-0000-000081190000}"/>
    <cellStyle name="Total 2 13 2 2 3 12" xfId="50976" xr:uid="{00000000-0005-0000-0000-000081190000}"/>
    <cellStyle name="Total 2 13 2 2 3 13" xfId="54973" xr:uid="{00000000-0005-0000-0000-000081190000}"/>
    <cellStyle name="Total 2 13 2 2 3 14" xfId="58722" xr:uid="{00000000-0005-0000-0000-000081190000}"/>
    <cellStyle name="Total 2 13 2 2 3 2" xfId="6493" xr:uid="{00000000-0005-0000-0000-000072190000}"/>
    <cellStyle name="Total 2 13 2 2 3 2 10" xfId="49630" xr:uid="{00000000-0005-0000-0000-000082190000}"/>
    <cellStyle name="Total 2 13 2 2 3 2 11" xfId="53665" xr:uid="{00000000-0005-0000-0000-000082190000}"/>
    <cellStyle name="Total 2 13 2 2 3 2 12" xfId="57466" xr:uid="{00000000-0005-0000-0000-000082190000}"/>
    <cellStyle name="Total 2 13 2 2 3 2 13" xfId="60642" xr:uid="{00000000-0005-0000-0000-000082190000}"/>
    <cellStyle name="Total 2 13 2 2 3 2 2" xfId="11577" xr:uid="{00000000-0005-0000-0000-000082190000}"/>
    <cellStyle name="Total 2 13 2 2 3 2 3" xfId="16922" xr:uid="{00000000-0005-0000-0000-000082190000}"/>
    <cellStyle name="Total 2 13 2 2 3 2 4" xfId="20827" xr:uid="{00000000-0005-0000-0000-000082190000}"/>
    <cellStyle name="Total 2 13 2 2 3 2 5" xfId="24056" xr:uid="{00000000-0005-0000-0000-000082190000}"/>
    <cellStyle name="Total 2 13 2 2 3 2 6" xfId="30722" xr:uid="{00000000-0005-0000-0000-000082190000}"/>
    <cellStyle name="Total 2 13 2 2 3 2 7" xfId="36977" xr:uid="{00000000-0005-0000-0000-000082190000}"/>
    <cellStyle name="Total 2 13 2 2 3 2 8" xfId="41232" xr:uid="{00000000-0005-0000-0000-000082190000}"/>
    <cellStyle name="Total 2 13 2 2 3 2 9" xfId="45454" xr:uid="{00000000-0005-0000-0000-000082190000}"/>
    <cellStyle name="Total 2 13 2 2 3 3" xfId="9774" xr:uid="{00000000-0005-0000-0000-000081190000}"/>
    <cellStyle name="Total 2 13 2 2 3 4" xfId="14320" xr:uid="{00000000-0005-0000-0000-000081190000}"/>
    <cellStyle name="Total 2 13 2 2 3 5" xfId="18350" xr:uid="{00000000-0005-0000-0000-000081190000}"/>
    <cellStyle name="Total 2 13 2 2 3 6" xfId="22136" xr:uid="{00000000-0005-0000-0000-000081190000}"/>
    <cellStyle name="Total 2 13 2 2 3 7" xfId="27783" xr:uid="{00000000-0005-0000-0000-000081190000}"/>
    <cellStyle name="Total 2 13 2 2 3 8" xfId="34074" xr:uid="{00000000-0005-0000-0000-000081190000}"/>
    <cellStyle name="Total 2 13 2 2 3 9" xfId="38347" xr:uid="{00000000-0005-0000-0000-000081190000}"/>
    <cellStyle name="Total 2 13 2 2 4" xfId="4066" xr:uid="{00000000-0005-0000-0000-000073190000}"/>
    <cellStyle name="Total 2 13 2 2 4 10" xfId="43107" xr:uid="{00000000-0005-0000-0000-000083190000}"/>
    <cellStyle name="Total 2 13 2 2 4 11" xfId="47321" xr:uid="{00000000-0005-0000-0000-000083190000}"/>
    <cellStyle name="Total 2 13 2 2 4 12" xfId="51489" xr:uid="{00000000-0005-0000-0000-000083190000}"/>
    <cellStyle name="Total 2 13 2 2 4 13" xfId="55486" xr:uid="{00000000-0005-0000-0000-000083190000}"/>
    <cellStyle name="Total 2 13 2 2 4 14" xfId="59235" xr:uid="{00000000-0005-0000-0000-000083190000}"/>
    <cellStyle name="Total 2 13 2 2 4 2" xfId="6926" xr:uid="{00000000-0005-0000-0000-000074190000}"/>
    <cellStyle name="Total 2 13 2 2 4 2 10" xfId="50063" xr:uid="{00000000-0005-0000-0000-000084190000}"/>
    <cellStyle name="Total 2 13 2 2 4 2 11" xfId="54098" xr:uid="{00000000-0005-0000-0000-000084190000}"/>
    <cellStyle name="Total 2 13 2 2 4 2 12" xfId="57899" xr:uid="{00000000-0005-0000-0000-000084190000}"/>
    <cellStyle name="Total 2 13 2 2 4 2 13" xfId="61075" xr:uid="{00000000-0005-0000-0000-000084190000}"/>
    <cellStyle name="Total 2 13 2 2 4 2 2" xfId="11005" xr:uid="{00000000-0005-0000-0000-000084190000}"/>
    <cellStyle name="Total 2 13 2 2 4 2 3" xfId="17355" xr:uid="{00000000-0005-0000-0000-000084190000}"/>
    <cellStyle name="Total 2 13 2 2 4 2 4" xfId="21260" xr:uid="{00000000-0005-0000-0000-000084190000}"/>
    <cellStyle name="Total 2 13 2 2 4 2 5" xfId="24489" xr:uid="{00000000-0005-0000-0000-000084190000}"/>
    <cellStyle name="Total 2 13 2 2 4 2 6" xfId="31155" xr:uid="{00000000-0005-0000-0000-000084190000}"/>
    <cellStyle name="Total 2 13 2 2 4 2 7" xfId="37410" xr:uid="{00000000-0005-0000-0000-000084190000}"/>
    <cellStyle name="Total 2 13 2 2 4 2 8" xfId="41665" xr:uid="{00000000-0005-0000-0000-000084190000}"/>
    <cellStyle name="Total 2 13 2 2 4 2 9" xfId="45887" xr:uid="{00000000-0005-0000-0000-000084190000}"/>
    <cellStyle name="Total 2 13 2 2 4 3" xfId="7532" xr:uid="{00000000-0005-0000-0000-000083190000}"/>
    <cellStyle name="Total 2 13 2 2 4 4" xfId="14833" xr:uid="{00000000-0005-0000-0000-000083190000}"/>
    <cellStyle name="Total 2 13 2 2 4 5" xfId="18863" xr:uid="{00000000-0005-0000-0000-000083190000}"/>
    <cellStyle name="Total 2 13 2 2 4 6" xfId="22649" xr:uid="{00000000-0005-0000-0000-000083190000}"/>
    <cellStyle name="Total 2 13 2 2 4 7" xfId="28296" xr:uid="{00000000-0005-0000-0000-000083190000}"/>
    <cellStyle name="Total 2 13 2 2 4 8" xfId="34587" xr:uid="{00000000-0005-0000-0000-000083190000}"/>
    <cellStyle name="Total 2 13 2 2 4 9" xfId="38860" xr:uid="{00000000-0005-0000-0000-000083190000}"/>
    <cellStyle name="Total 2 13 2 2 5" xfId="3701" xr:uid="{00000000-0005-0000-0000-000075190000}"/>
    <cellStyle name="Total 2 13 2 2 5 10" xfId="46956" xr:uid="{00000000-0005-0000-0000-000085190000}"/>
    <cellStyle name="Total 2 13 2 2 5 11" xfId="51124" xr:uid="{00000000-0005-0000-0000-000085190000}"/>
    <cellStyle name="Total 2 13 2 2 5 12" xfId="55121" xr:uid="{00000000-0005-0000-0000-000085190000}"/>
    <cellStyle name="Total 2 13 2 2 5 13" xfId="58870" xr:uid="{00000000-0005-0000-0000-000085190000}"/>
    <cellStyle name="Total 2 13 2 2 5 2" xfId="13616" xr:uid="{00000000-0005-0000-0000-000085190000}"/>
    <cellStyle name="Total 2 13 2 2 5 3" xfId="14468" xr:uid="{00000000-0005-0000-0000-000085190000}"/>
    <cellStyle name="Total 2 13 2 2 5 4" xfId="18498" xr:uid="{00000000-0005-0000-0000-000085190000}"/>
    <cellStyle name="Total 2 13 2 2 5 5" xfId="22284" xr:uid="{00000000-0005-0000-0000-000085190000}"/>
    <cellStyle name="Total 2 13 2 2 5 6" xfId="27931" xr:uid="{00000000-0005-0000-0000-000085190000}"/>
    <cellStyle name="Total 2 13 2 2 5 7" xfId="34222" xr:uid="{00000000-0005-0000-0000-000085190000}"/>
    <cellStyle name="Total 2 13 2 2 5 8" xfId="38495" xr:uid="{00000000-0005-0000-0000-000085190000}"/>
    <cellStyle name="Total 2 13 2 2 5 9" xfId="42742" xr:uid="{00000000-0005-0000-0000-000085190000}"/>
    <cellStyle name="Total 2 13 2 2 6" xfId="13342" xr:uid="{00000000-0005-0000-0000-00007E190000}"/>
    <cellStyle name="Total 2 13 2 2 7" xfId="13253" xr:uid="{00000000-0005-0000-0000-00007E190000}"/>
    <cellStyle name="Total 2 13 2 2 8" xfId="13256" xr:uid="{00000000-0005-0000-0000-00007E190000}"/>
    <cellStyle name="Total 2 13 2 2 9" xfId="12647" xr:uid="{00000000-0005-0000-0000-00007E190000}"/>
    <cellStyle name="Total 2 13 2 20" xfId="46169" xr:uid="{00000000-0005-0000-0000-00007D190000}"/>
    <cellStyle name="Total 2 13 2 3" xfId="1607" xr:uid="{00000000-0005-0000-0000-000076190000}"/>
    <cellStyle name="Total 2 13 2 3 10" xfId="25844" xr:uid="{00000000-0005-0000-0000-000086190000}"/>
    <cellStyle name="Total 2 13 2 3 11" xfId="32158" xr:uid="{00000000-0005-0000-0000-000086190000}"/>
    <cellStyle name="Total 2 13 2 3 12" xfId="35602" xr:uid="{00000000-0005-0000-0000-000086190000}"/>
    <cellStyle name="Total 2 13 2 3 13" xfId="39861" xr:uid="{00000000-0005-0000-0000-000086190000}"/>
    <cellStyle name="Total 2 13 2 3 14" xfId="44095" xr:uid="{00000000-0005-0000-0000-000086190000}"/>
    <cellStyle name="Total 2 13 2 3 15" xfId="48289" xr:uid="{00000000-0005-0000-0000-000086190000}"/>
    <cellStyle name="Total 2 13 2 3 16" xfId="52378" xr:uid="{00000000-0005-0000-0000-000086190000}"/>
    <cellStyle name="Total 2 13 2 3 17" xfId="56240" xr:uid="{00000000-0005-0000-0000-000086190000}"/>
    <cellStyle name="Total 2 13 2 3 2" xfId="2410" xr:uid="{00000000-0005-0000-0000-000077190000}"/>
    <cellStyle name="Total 2 13 2 3 2 10" xfId="39766" xr:uid="{00000000-0005-0000-0000-000087190000}"/>
    <cellStyle name="Total 2 13 2 3 2 11" xfId="44004" xr:uid="{00000000-0005-0000-0000-000087190000}"/>
    <cellStyle name="Total 2 13 2 3 2 12" xfId="48199" xr:uid="{00000000-0005-0000-0000-000087190000}"/>
    <cellStyle name="Total 2 13 2 3 2 13" xfId="52295" xr:uid="{00000000-0005-0000-0000-000087190000}"/>
    <cellStyle name="Total 2 13 2 3 2 14" xfId="56176" xr:uid="{00000000-0005-0000-0000-000087190000}"/>
    <cellStyle name="Total 2 13 2 3 2 2" xfId="5586" xr:uid="{00000000-0005-0000-0000-000078190000}"/>
    <cellStyle name="Total 2 13 2 3 2 2 10" xfId="48759" xr:uid="{00000000-0005-0000-0000-000088190000}"/>
    <cellStyle name="Total 2 13 2 3 2 2 11" xfId="52828" xr:uid="{00000000-0005-0000-0000-000088190000}"/>
    <cellStyle name="Total 2 13 2 3 2 2 12" xfId="56676" xr:uid="{00000000-0005-0000-0000-000088190000}"/>
    <cellStyle name="Total 2 13 2 3 2 2 13" xfId="59996" xr:uid="{00000000-0005-0000-0000-000088190000}"/>
    <cellStyle name="Total 2 13 2 3 2 2 2" xfId="10169" xr:uid="{00000000-0005-0000-0000-000088190000}"/>
    <cellStyle name="Total 2 13 2 3 2 2 3" xfId="16108" xr:uid="{00000000-0005-0000-0000-000088190000}"/>
    <cellStyle name="Total 2 13 2 3 2 2 4" xfId="20042" xr:uid="{00000000-0005-0000-0000-000088190000}"/>
    <cellStyle name="Total 2 13 2 3 2 2 5" xfId="23410" xr:uid="{00000000-0005-0000-0000-000088190000}"/>
    <cellStyle name="Total 2 13 2 3 2 2 6" xfId="29816" xr:uid="{00000000-0005-0000-0000-000088190000}"/>
    <cellStyle name="Total 2 13 2 3 2 2 7" xfId="36081" xr:uid="{00000000-0005-0000-0000-000088190000}"/>
    <cellStyle name="Total 2 13 2 3 2 2 8" xfId="40337" xr:uid="{00000000-0005-0000-0000-000088190000}"/>
    <cellStyle name="Total 2 13 2 3 2 2 9" xfId="44568" xr:uid="{00000000-0005-0000-0000-000088190000}"/>
    <cellStyle name="Total 2 13 2 3 2 3" xfId="10749" xr:uid="{00000000-0005-0000-0000-000087190000}"/>
    <cellStyle name="Total 2 13 2 3 2 4" xfId="8269" xr:uid="{00000000-0005-0000-0000-000087190000}"/>
    <cellStyle name="Total 2 13 2 3 2 5" xfId="16328" xr:uid="{00000000-0005-0000-0000-000087190000}"/>
    <cellStyle name="Total 2 13 2 3 2 6" xfId="19295" xr:uid="{00000000-0005-0000-0000-000087190000}"/>
    <cellStyle name="Total 2 13 2 3 2 7" xfId="26640" xr:uid="{00000000-0005-0000-0000-000087190000}"/>
    <cellStyle name="Total 2 13 2 3 2 8" xfId="32942" xr:uid="{00000000-0005-0000-0000-000087190000}"/>
    <cellStyle name="Total 2 13 2 3 2 9" xfId="35505" xr:uid="{00000000-0005-0000-0000-000087190000}"/>
    <cellStyle name="Total 2 13 2 3 3" xfId="3554" xr:uid="{00000000-0005-0000-0000-000079190000}"/>
    <cellStyle name="Total 2 13 2 3 3 10" xfId="42595" xr:uid="{00000000-0005-0000-0000-000089190000}"/>
    <cellStyle name="Total 2 13 2 3 3 11" xfId="46809" xr:uid="{00000000-0005-0000-0000-000089190000}"/>
    <cellStyle name="Total 2 13 2 3 3 12" xfId="50977" xr:uid="{00000000-0005-0000-0000-000089190000}"/>
    <cellStyle name="Total 2 13 2 3 3 13" xfId="54974" xr:uid="{00000000-0005-0000-0000-000089190000}"/>
    <cellStyle name="Total 2 13 2 3 3 14" xfId="58723" xr:uid="{00000000-0005-0000-0000-000089190000}"/>
    <cellStyle name="Total 2 13 2 3 3 2" xfId="6494" xr:uid="{00000000-0005-0000-0000-00007A190000}"/>
    <cellStyle name="Total 2 13 2 3 3 2 10" xfId="49631" xr:uid="{00000000-0005-0000-0000-00008A190000}"/>
    <cellStyle name="Total 2 13 2 3 3 2 11" xfId="53666" xr:uid="{00000000-0005-0000-0000-00008A190000}"/>
    <cellStyle name="Total 2 13 2 3 3 2 12" xfId="57467" xr:uid="{00000000-0005-0000-0000-00008A190000}"/>
    <cellStyle name="Total 2 13 2 3 3 2 13" xfId="60643" xr:uid="{00000000-0005-0000-0000-00008A190000}"/>
    <cellStyle name="Total 2 13 2 3 3 2 2" xfId="8770" xr:uid="{00000000-0005-0000-0000-00008A190000}"/>
    <cellStyle name="Total 2 13 2 3 3 2 3" xfId="16923" xr:uid="{00000000-0005-0000-0000-00008A190000}"/>
    <cellStyle name="Total 2 13 2 3 3 2 4" xfId="20828" xr:uid="{00000000-0005-0000-0000-00008A190000}"/>
    <cellStyle name="Total 2 13 2 3 3 2 5" xfId="24057" xr:uid="{00000000-0005-0000-0000-00008A190000}"/>
    <cellStyle name="Total 2 13 2 3 3 2 6" xfId="30723" xr:uid="{00000000-0005-0000-0000-00008A190000}"/>
    <cellStyle name="Total 2 13 2 3 3 2 7" xfId="36978" xr:uid="{00000000-0005-0000-0000-00008A190000}"/>
    <cellStyle name="Total 2 13 2 3 3 2 8" xfId="41233" xr:uid="{00000000-0005-0000-0000-00008A190000}"/>
    <cellStyle name="Total 2 13 2 3 3 2 9" xfId="45455" xr:uid="{00000000-0005-0000-0000-00008A190000}"/>
    <cellStyle name="Total 2 13 2 3 3 3" xfId="11846" xr:uid="{00000000-0005-0000-0000-000089190000}"/>
    <cellStyle name="Total 2 13 2 3 3 4" xfId="14321" xr:uid="{00000000-0005-0000-0000-000089190000}"/>
    <cellStyle name="Total 2 13 2 3 3 5" xfId="18351" xr:uid="{00000000-0005-0000-0000-000089190000}"/>
    <cellStyle name="Total 2 13 2 3 3 6" xfId="22137" xr:uid="{00000000-0005-0000-0000-000089190000}"/>
    <cellStyle name="Total 2 13 2 3 3 7" xfId="27784" xr:uid="{00000000-0005-0000-0000-000089190000}"/>
    <cellStyle name="Total 2 13 2 3 3 8" xfId="34075" xr:uid="{00000000-0005-0000-0000-000089190000}"/>
    <cellStyle name="Total 2 13 2 3 3 9" xfId="38348" xr:uid="{00000000-0005-0000-0000-000089190000}"/>
    <cellStyle name="Total 2 13 2 3 4" xfId="4067" xr:uid="{00000000-0005-0000-0000-00007B190000}"/>
    <cellStyle name="Total 2 13 2 3 4 10" xfId="43108" xr:uid="{00000000-0005-0000-0000-00008B190000}"/>
    <cellStyle name="Total 2 13 2 3 4 11" xfId="47322" xr:uid="{00000000-0005-0000-0000-00008B190000}"/>
    <cellStyle name="Total 2 13 2 3 4 12" xfId="51490" xr:uid="{00000000-0005-0000-0000-00008B190000}"/>
    <cellStyle name="Total 2 13 2 3 4 13" xfId="55487" xr:uid="{00000000-0005-0000-0000-00008B190000}"/>
    <cellStyle name="Total 2 13 2 3 4 14" xfId="59236" xr:uid="{00000000-0005-0000-0000-00008B190000}"/>
    <cellStyle name="Total 2 13 2 3 4 2" xfId="6927" xr:uid="{00000000-0005-0000-0000-00007C190000}"/>
    <cellStyle name="Total 2 13 2 3 4 2 10" xfId="50064" xr:uid="{00000000-0005-0000-0000-00008C190000}"/>
    <cellStyle name="Total 2 13 2 3 4 2 11" xfId="54099" xr:uid="{00000000-0005-0000-0000-00008C190000}"/>
    <cellStyle name="Total 2 13 2 3 4 2 12" xfId="57900" xr:uid="{00000000-0005-0000-0000-00008C190000}"/>
    <cellStyle name="Total 2 13 2 3 4 2 13" xfId="61076" xr:uid="{00000000-0005-0000-0000-00008C190000}"/>
    <cellStyle name="Total 2 13 2 3 4 2 2" xfId="13197" xr:uid="{00000000-0005-0000-0000-00008C190000}"/>
    <cellStyle name="Total 2 13 2 3 4 2 3" xfId="17356" xr:uid="{00000000-0005-0000-0000-00008C190000}"/>
    <cellStyle name="Total 2 13 2 3 4 2 4" xfId="21261" xr:uid="{00000000-0005-0000-0000-00008C190000}"/>
    <cellStyle name="Total 2 13 2 3 4 2 5" xfId="24490" xr:uid="{00000000-0005-0000-0000-00008C190000}"/>
    <cellStyle name="Total 2 13 2 3 4 2 6" xfId="31156" xr:uid="{00000000-0005-0000-0000-00008C190000}"/>
    <cellStyle name="Total 2 13 2 3 4 2 7" xfId="37411" xr:uid="{00000000-0005-0000-0000-00008C190000}"/>
    <cellStyle name="Total 2 13 2 3 4 2 8" xfId="41666" xr:uid="{00000000-0005-0000-0000-00008C190000}"/>
    <cellStyle name="Total 2 13 2 3 4 2 9" xfId="45888" xr:uid="{00000000-0005-0000-0000-00008C190000}"/>
    <cellStyle name="Total 2 13 2 3 4 3" xfId="7531" xr:uid="{00000000-0005-0000-0000-00008B190000}"/>
    <cellStyle name="Total 2 13 2 3 4 4" xfId="14834" xr:uid="{00000000-0005-0000-0000-00008B190000}"/>
    <cellStyle name="Total 2 13 2 3 4 5" xfId="18864" xr:uid="{00000000-0005-0000-0000-00008B190000}"/>
    <cellStyle name="Total 2 13 2 3 4 6" xfId="22650" xr:uid="{00000000-0005-0000-0000-00008B190000}"/>
    <cellStyle name="Total 2 13 2 3 4 7" xfId="28297" xr:uid="{00000000-0005-0000-0000-00008B190000}"/>
    <cellStyle name="Total 2 13 2 3 4 8" xfId="34588" xr:uid="{00000000-0005-0000-0000-00008B190000}"/>
    <cellStyle name="Total 2 13 2 3 4 9" xfId="38861" xr:uid="{00000000-0005-0000-0000-00008B190000}"/>
    <cellStyle name="Total 2 13 2 3 5" xfId="3702" xr:uid="{00000000-0005-0000-0000-00007D190000}"/>
    <cellStyle name="Total 2 13 2 3 5 10" xfId="46957" xr:uid="{00000000-0005-0000-0000-00008D190000}"/>
    <cellStyle name="Total 2 13 2 3 5 11" xfId="51125" xr:uid="{00000000-0005-0000-0000-00008D190000}"/>
    <cellStyle name="Total 2 13 2 3 5 12" xfId="55122" xr:uid="{00000000-0005-0000-0000-00008D190000}"/>
    <cellStyle name="Total 2 13 2 3 5 13" xfId="58871" xr:uid="{00000000-0005-0000-0000-00008D190000}"/>
    <cellStyle name="Total 2 13 2 3 5 2" xfId="11256" xr:uid="{00000000-0005-0000-0000-00008D190000}"/>
    <cellStyle name="Total 2 13 2 3 5 3" xfId="14469" xr:uid="{00000000-0005-0000-0000-00008D190000}"/>
    <cellStyle name="Total 2 13 2 3 5 4" xfId="18499" xr:uid="{00000000-0005-0000-0000-00008D190000}"/>
    <cellStyle name="Total 2 13 2 3 5 5" xfId="22285" xr:uid="{00000000-0005-0000-0000-00008D190000}"/>
    <cellStyle name="Total 2 13 2 3 5 6" xfId="27932" xr:uid="{00000000-0005-0000-0000-00008D190000}"/>
    <cellStyle name="Total 2 13 2 3 5 7" xfId="34223" xr:uid="{00000000-0005-0000-0000-00008D190000}"/>
    <cellStyle name="Total 2 13 2 3 5 8" xfId="38496" xr:uid="{00000000-0005-0000-0000-00008D190000}"/>
    <cellStyle name="Total 2 13 2 3 5 9" xfId="42743" xr:uid="{00000000-0005-0000-0000-00008D190000}"/>
    <cellStyle name="Total 2 13 2 3 6" xfId="10791" xr:uid="{00000000-0005-0000-0000-000086190000}"/>
    <cellStyle name="Total 2 13 2 3 7" xfId="8182" xr:uid="{00000000-0005-0000-0000-000086190000}"/>
    <cellStyle name="Total 2 13 2 3 8" xfId="9899" xr:uid="{00000000-0005-0000-0000-000086190000}"/>
    <cellStyle name="Total 2 13 2 3 9" xfId="13020" xr:uid="{00000000-0005-0000-0000-000086190000}"/>
    <cellStyle name="Total 2 13 2 4" xfId="1608" xr:uid="{00000000-0005-0000-0000-00007E190000}"/>
    <cellStyle name="Total 2 13 2 4 10" xfId="25845" xr:uid="{00000000-0005-0000-0000-00008E190000}"/>
    <cellStyle name="Total 2 13 2 4 11" xfId="32159" xr:uid="{00000000-0005-0000-0000-00008E190000}"/>
    <cellStyle name="Total 2 13 2 4 12" xfId="32465" xr:uid="{00000000-0005-0000-0000-00008E190000}"/>
    <cellStyle name="Total 2 13 2 4 13" xfId="34967" xr:uid="{00000000-0005-0000-0000-00008E190000}"/>
    <cellStyle name="Total 2 13 2 4 14" xfId="39238" xr:uid="{00000000-0005-0000-0000-00008E190000}"/>
    <cellStyle name="Total 2 13 2 4 15" xfId="43483" xr:uid="{00000000-0005-0000-0000-00008E190000}"/>
    <cellStyle name="Total 2 13 2 4 16" xfId="47692" xr:uid="{00000000-0005-0000-0000-00008E190000}"/>
    <cellStyle name="Total 2 13 2 4 17" xfId="51853" xr:uid="{00000000-0005-0000-0000-00008E190000}"/>
    <cellStyle name="Total 2 13 2 4 2" xfId="2411" xr:uid="{00000000-0005-0000-0000-00007F190000}"/>
    <cellStyle name="Total 2 13 2 4 2 10" xfId="32439" xr:uid="{00000000-0005-0000-0000-00008F190000}"/>
    <cellStyle name="Total 2 13 2 4 2 11" xfId="35566" xr:uid="{00000000-0005-0000-0000-00008F190000}"/>
    <cellStyle name="Total 2 13 2 4 2 12" xfId="39826" xr:uid="{00000000-0005-0000-0000-00008F190000}"/>
    <cellStyle name="Total 2 13 2 4 2 13" xfId="44062" xr:uid="{00000000-0005-0000-0000-00008F190000}"/>
    <cellStyle name="Total 2 13 2 4 2 14" xfId="48256" xr:uid="{00000000-0005-0000-0000-00008F190000}"/>
    <cellStyle name="Total 2 13 2 4 2 2" xfId="5587" xr:uid="{00000000-0005-0000-0000-000080190000}"/>
    <cellStyle name="Total 2 13 2 4 2 2 10" xfId="48760" xr:uid="{00000000-0005-0000-0000-000090190000}"/>
    <cellStyle name="Total 2 13 2 4 2 2 11" xfId="52829" xr:uid="{00000000-0005-0000-0000-000090190000}"/>
    <cellStyle name="Total 2 13 2 4 2 2 12" xfId="56677" xr:uid="{00000000-0005-0000-0000-000090190000}"/>
    <cellStyle name="Total 2 13 2 4 2 2 13" xfId="59997" xr:uid="{00000000-0005-0000-0000-000090190000}"/>
    <cellStyle name="Total 2 13 2 4 2 2 2" xfId="11632" xr:uid="{00000000-0005-0000-0000-000090190000}"/>
    <cellStyle name="Total 2 13 2 4 2 2 3" xfId="16109" xr:uid="{00000000-0005-0000-0000-000090190000}"/>
    <cellStyle name="Total 2 13 2 4 2 2 4" xfId="20043" xr:uid="{00000000-0005-0000-0000-000090190000}"/>
    <cellStyle name="Total 2 13 2 4 2 2 5" xfId="23411" xr:uid="{00000000-0005-0000-0000-000090190000}"/>
    <cellStyle name="Total 2 13 2 4 2 2 6" xfId="29817" xr:uid="{00000000-0005-0000-0000-000090190000}"/>
    <cellStyle name="Total 2 13 2 4 2 2 7" xfId="36082" xr:uid="{00000000-0005-0000-0000-000090190000}"/>
    <cellStyle name="Total 2 13 2 4 2 2 8" xfId="40338" xr:uid="{00000000-0005-0000-0000-000090190000}"/>
    <cellStyle name="Total 2 13 2 4 2 2 9" xfId="44569" xr:uid="{00000000-0005-0000-0000-000090190000}"/>
    <cellStyle name="Total 2 13 2 4 2 3" xfId="12931" xr:uid="{00000000-0005-0000-0000-00008F190000}"/>
    <cellStyle name="Total 2 13 2 4 2 4" xfId="11686" xr:uid="{00000000-0005-0000-0000-00008F190000}"/>
    <cellStyle name="Total 2 13 2 4 2 5" xfId="11347" xr:uid="{00000000-0005-0000-0000-00008F190000}"/>
    <cellStyle name="Total 2 13 2 4 2 6" xfId="21331" xr:uid="{00000000-0005-0000-0000-00008F190000}"/>
    <cellStyle name="Total 2 13 2 4 2 7" xfId="26641" xr:uid="{00000000-0005-0000-0000-00008F190000}"/>
    <cellStyle name="Total 2 13 2 4 2 8" xfId="32943" xr:uid="{00000000-0005-0000-0000-00008F190000}"/>
    <cellStyle name="Total 2 13 2 4 2 9" xfId="32372" xr:uid="{00000000-0005-0000-0000-00008F190000}"/>
    <cellStyle name="Total 2 13 2 4 3" xfId="3555" xr:uid="{00000000-0005-0000-0000-000081190000}"/>
    <cellStyle name="Total 2 13 2 4 3 10" xfId="42596" xr:uid="{00000000-0005-0000-0000-000091190000}"/>
    <cellStyle name="Total 2 13 2 4 3 11" xfId="46810" xr:uid="{00000000-0005-0000-0000-000091190000}"/>
    <cellStyle name="Total 2 13 2 4 3 12" xfId="50978" xr:uid="{00000000-0005-0000-0000-000091190000}"/>
    <cellStyle name="Total 2 13 2 4 3 13" xfId="54975" xr:uid="{00000000-0005-0000-0000-000091190000}"/>
    <cellStyle name="Total 2 13 2 4 3 14" xfId="58724" xr:uid="{00000000-0005-0000-0000-000091190000}"/>
    <cellStyle name="Total 2 13 2 4 3 2" xfId="6495" xr:uid="{00000000-0005-0000-0000-000082190000}"/>
    <cellStyle name="Total 2 13 2 4 3 2 10" xfId="49632" xr:uid="{00000000-0005-0000-0000-000092190000}"/>
    <cellStyle name="Total 2 13 2 4 3 2 11" xfId="53667" xr:uid="{00000000-0005-0000-0000-000092190000}"/>
    <cellStyle name="Total 2 13 2 4 3 2 12" xfId="57468" xr:uid="{00000000-0005-0000-0000-000092190000}"/>
    <cellStyle name="Total 2 13 2 4 3 2 13" xfId="60644" xr:uid="{00000000-0005-0000-0000-000092190000}"/>
    <cellStyle name="Total 2 13 2 4 3 2 2" xfId="11002" xr:uid="{00000000-0005-0000-0000-000092190000}"/>
    <cellStyle name="Total 2 13 2 4 3 2 3" xfId="16924" xr:uid="{00000000-0005-0000-0000-000092190000}"/>
    <cellStyle name="Total 2 13 2 4 3 2 4" xfId="20829" xr:uid="{00000000-0005-0000-0000-000092190000}"/>
    <cellStyle name="Total 2 13 2 4 3 2 5" xfId="24058" xr:uid="{00000000-0005-0000-0000-000092190000}"/>
    <cellStyle name="Total 2 13 2 4 3 2 6" xfId="30724" xr:uid="{00000000-0005-0000-0000-000092190000}"/>
    <cellStyle name="Total 2 13 2 4 3 2 7" xfId="36979" xr:uid="{00000000-0005-0000-0000-000092190000}"/>
    <cellStyle name="Total 2 13 2 4 3 2 8" xfId="41234" xr:uid="{00000000-0005-0000-0000-000092190000}"/>
    <cellStyle name="Total 2 13 2 4 3 2 9" xfId="45456" xr:uid="{00000000-0005-0000-0000-000092190000}"/>
    <cellStyle name="Total 2 13 2 4 3 3" xfId="9046" xr:uid="{00000000-0005-0000-0000-000091190000}"/>
    <cellStyle name="Total 2 13 2 4 3 4" xfId="14322" xr:uid="{00000000-0005-0000-0000-000091190000}"/>
    <cellStyle name="Total 2 13 2 4 3 5" xfId="18352" xr:uid="{00000000-0005-0000-0000-000091190000}"/>
    <cellStyle name="Total 2 13 2 4 3 6" xfId="22138" xr:uid="{00000000-0005-0000-0000-000091190000}"/>
    <cellStyle name="Total 2 13 2 4 3 7" xfId="27785" xr:uid="{00000000-0005-0000-0000-000091190000}"/>
    <cellStyle name="Total 2 13 2 4 3 8" xfId="34076" xr:uid="{00000000-0005-0000-0000-000091190000}"/>
    <cellStyle name="Total 2 13 2 4 3 9" xfId="38349" xr:uid="{00000000-0005-0000-0000-000091190000}"/>
    <cellStyle name="Total 2 13 2 4 4" xfId="4068" xr:uid="{00000000-0005-0000-0000-000083190000}"/>
    <cellStyle name="Total 2 13 2 4 4 10" xfId="43109" xr:uid="{00000000-0005-0000-0000-000093190000}"/>
    <cellStyle name="Total 2 13 2 4 4 11" xfId="47323" xr:uid="{00000000-0005-0000-0000-000093190000}"/>
    <cellStyle name="Total 2 13 2 4 4 12" xfId="51491" xr:uid="{00000000-0005-0000-0000-000093190000}"/>
    <cellStyle name="Total 2 13 2 4 4 13" xfId="55488" xr:uid="{00000000-0005-0000-0000-000093190000}"/>
    <cellStyle name="Total 2 13 2 4 4 14" xfId="59237" xr:uid="{00000000-0005-0000-0000-000093190000}"/>
    <cellStyle name="Total 2 13 2 4 4 2" xfId="6928" xr:uid="{00000000-0005-0000-0000-000084190000}"/>
    <cellStyle name="Total 2 13 2 4 4 2 10" xfId="50065" xr:uid="{00000000-0005-0000-0000-000094190000}"/>
    <cellStyle name="Total 2 13 2 4 4 2 11" xfId="54100" xr:uid="{00000000-0005-0000-0000-000094190000}"/>
    <cellStyle name="Total 2 13 2 4 4 2 12" xfId="57901" xr:uid="{00000000-0005-0000-0000-000094190000}"/>
    <cellStyle name="Total 2 13 2 4 4 2 13" xfId="61077" xr:uid="{00000000-0005-0000-0000-000094190000}"/>
    <cellStyle name="Total 2 13 2 4 4 2 2" xfId="10643" xr:uid="{00000000-0005-0000-0000-000094190000}"/>
    <cellStyle name="Total 2 13 2 4 4 2 3" xfId="17357" xr:uid="{00000000-0005-0000-0000-000094190000}"/>
    <cellStyle name="Total 2 13 2 4 4 2 4" xfId="21262" xr:uid="{00000000-0005-0000-0000-000094190000}"/>
    <cellStyle name="Total 2 13 2 4 4 2 5" xfId="24491" xr:uid="{00000000-0005-0000-0000-000094190000}"/>
    <cellStyle name="Total 2 13 2 4 4 2 6" xfId="31157" xr:uid="{00000000-0005-0000-0000-000094190000}"/>
    <cellStyle name="Total 2 13 2 4 4 2 7" xfId="37412" xr:uid="{00000000-0005-0000-0000-000094190000}"/>
    <cellStyle name="Total 2 13 2 4 4 2 8" xfId="41667" xr:uid="{00000000-0005-0000-0000-000094190000}"/>
    <cellStyle name="Total 2 13 2 4 4 2 9" xfId="45889" xr:uid="{00000000-0005-0000-0000-000094190000}"/>
    <cellStyle name="Total 2 13 2 4 4 3" xfId="11451" xr:uid="{00000000-0005-0000-0000-000093190000}"/>
    <cellStyle name="Total 2 13 2 4 4 4" xfId="14835" xr:uid="{00000000-0005-0000-0000-000093190000}"/>
    <cellStyle name="Total 2 13 2 4 4 5" xfId="18865" xr:uid="{00000000-0005-0000-0000-000093190000}"/>
    <cellStyle name="Total 2 13 2 4 4 6" xfId="22651" xr:uid="{00000000-0005-0000-0000-000093190000}"/>
    <cellStyle name="Total 2 13 2 4 4 7" xfId="28298" xr:uid="{00000000-0005-0000-0000-000093190000}"/>
    <cellStyle name="Total 2 13 2 4 4 8" xfId="34589" xr:uid="{00000000-0005-0000-0000-000093190000}"/>
    <cellStyle name="Total 2 13 2 4 4 9" xfId="38862" xr:uid="{00000000-0005-0000-0000-000093190000}"/>
    <cellStyle name="Total 2 13 2 4 5" xfId="3703" xr:uid="{00000000-0005-0000-0000-000085190000}"/>
    <cellStyle name="Total 2 13 2 4 5 10" xfId="46958" xr:uid="{00000000-0005-0000-0000-000095190000}"/>
    <cellStyle name="Total 2 13 2 4 5 11" xfId="51126" xr:uid="{00000000-0005-0000-0000-000095190000}"/>
    <cellStyle name="Total 2 13 2 4 5 12" xfId="55123" xr:uid="{00000000-0005-0000-0000-000095190000}"/>
    <cellStyle name="Total 2 13 2 4 5 13" xfId="58872" xr:uid="{00000000-0005-0000-0000-000095190000}"/>
    <cellStyle name="Total 2 13 2 4 5 2" xfId="12567" xr:uid="{00000000-0005-0000-0000-000095190000}"/>
    <cellStyle name="Total 2 13 2 4 5 3" xfId="14470" xr:uid="{00000000-0005-0000-0000-000095190000}"/>
    <cellStyle name="Total 2 13 2 4 5 4" xfId="18500" xr:uid="{00000000-0005-0000-0000-000095190000}"/>
    <cellStyle name="Total 2 13 2 4 5 5" xfId="22286" xr:uid="{00000000-0005-0000-0000-000095190000}"/>
    <cellStyle name="Total 2 13 2 4 5 6" xfId="27933" xr:uid="{00000000-0005-0000-0000-000095190000}"/>
    <cellStyle name="Total 2 13 2 4 5 7" xfId="34224" xr:uid="{00000000-0005-0000-0000-000095190000}"/>
    <cellStyle name="Total 2 13 2 4 5 8" xfId="38497" xr:uid="{00000000-0005-0000-0000-000095190000}"/>
    <cellStyle name="Total 2 13 2 4 5 9" xfId="42744" xr:uid="{00000000-0005-0000-0000-000095190000}"/>
    <cellStyle name="Total 2 13 2 4 6" xfId="12975" xr:uid="{00000000-0005-0000-0000-00008E190000}"/>
    <cellStyle name="Total 2 13 2 4 7" xfId="13455" xr:uid="{00000000-0005-0000-0000-00008E190000}"/>
    <cellStyle name="Total 2 13 2 4 8" xfId="15379" xr:uid="{00000000-0005-0000-0000-00008E190000}"/>
    <cellStyle name="Total 2 13 2 4 9" xfId="19360" xr:uid="{00000000-0005-0000-0000-00008E190000}"/>
    <cellStyle name="Total 2 13 2 5" xfId="2140" xr:uid="{00000000-0005-0000-0000-000086190000}"/>
    <cellStyle name="Total 2 13 2 5 10" xfId="31508" xr:uid="{00000000-0005-0000-0000-000096190000}"/>
    <cellStyle name="Total 2 13 2 5 11" xfId="25049" xr:uid="{00000000-0005-0000-0000-000096190000}"/>
    <cellStyle name="Total 2 13 2 5 12" xfId="24986" xr:uid="{00000000-0005-0000-0000-000096190000}"/>
    <cellStyle name="Total 2 13 2 5 13" xfId="25014" xr:uid="{00000000-0005-0000-0000-000096190000}"/>
    <cellStyle name="Total 2 13 2 5 14" xfId="25001" xr:uid="{00000000-0005-0000-0000-000096190000}"/>
    <cellStyle name="Total 2 13 2 5 2" xfId="5316" xr:uid="{00000000-0005-0000-0000-000087190000}"/>
    <cellStyle name="Total 2 13 2 5 2 10" xfId="48489" xr:uid="{00000000-0005-0000-0000-000097190000}"/>
    <cellStyle name="Total 2 13 2 5 2 11" xfId="52558" xr:uid="{00000000-0005-0000-0000-000097190000}"/>
    <cellStyle name="Total 2 13 2 5 2 12" xfId="56406" xr:uid="{00000000-0005-0000-0000-000097190000}"/>
    <cellStyle name="Total 2 13 2 5 2 13" xfId="59727" xr:uid="{00000000-0005-0000-0000-000097190000}"/>
    <cellStyle name="Total 2 13 2 5 2 2" xfId="13429" xr:uid="{00000000-0005-0000-0000-000097190000}"/>
    <cellStyle name="Total 2 13 2 5 2 3" xfId="15838" xr:uid="{00000000-0005-0000-0000-000097190000}"/>
    <cellStyle name="Total 2 13 2 5 2 4" xfId="19773" xr:uid="{00000000-0005-0000-0000-000097190000}"/>
    <cellStyle name="Total 2 13 2 5 2 5" xfId="23141" xr:uid="{00000000-0005-0000-0000-000097190000}"/>
    <cellStyle name="Total 2 13 2 5 2 6" xfId="29546" xr:uid="{00000000-0005-0000-0000-000097190000}"/>
    <cellStyle name="Total 2 13 2 5 2 7" xfId="35811" xr:uid="{00000000-0005-0000-0000-000097190000}"/>
    <cellStyle name="Total 2 13 2 5 2 8" xfId="40067" xr:uid="{00000000-0005-0000-0000-000097190000}"/>
    <cellStyle name="Total 2 13 2 5 2 9" xfId="44298" xr:uid="{00000000-0005-0000-0000-000097190000}"/>
    <cellStyle name="Total 2 13 2 5 3" xfId="10341" xr:uid="{00000000-0005-0000-0000-000096190000}"/>
    <cellStyle name="Total 2 13 2 5 4" xfId="12332" xr:uid="{00000000-0005-0000-0000-000096190000}"/>
    <cellStyle name="Total 2 13 2 5 5" xfId="13523" xr:uid="{00000000-0005-0000-0000-000096190000}"/>
    <cellStyle name="Total 2 13 2 5 6" xfId="19325" xr:uid="{00000000-0005-0000-0000-000096190000}"/>
    <cellStyle name="Total 2 13 2 5 7" xfId="26370" xr:uid="{00000000-0005-0000-0000-000096190000}"/>
    <cellStyle name="Total 2 13 2 5 8" xfId="32672" xr:uid="{00000000-0005-0000-0000-000096190000}"/>
    <cellStyle name="Total 2 13 2 5 9" xfId="25188" xr:uid="{00000000-0005-0000-0000-000096190000}"/>
    <cellStyle name="Total 2 13 2 6" xfId="3146" xr:uid="{00000000-0005-0000-0000-000088190000}"/>
    <cellStyle name="Total 2 13 2 6 10" xfId="42188" xr:uid="{00000000-0005-0000-0000-000098190000}"/>
    <cellStyle name="Total 2 13 2 6 11" xfId="46404" xr:uid="{00000000-0005-0000-0000-000098190000}"/>
    <cellStyle name="Total 2 13 2 6 12" xfId="50572" xr:uid="{00000000-0005-0000-0000-000098190000}"/>
    <cellStyle name="Total 2 13 2 6 13" xfId="54569" xr:uid="{00000000-0005-0000-0000-000098190000}"/>
    <cellStyle name="Total 2 13 2 6 14" xfId="58318" xr:uid="{00000000-0005-0000-0000-000098190000}"/>
    <cellStyle name="Total 2 13 2 6 2" xfId="6176" xr:uid="{00000000-0005-0000-0000-000089190000}"/>
    <cellStyle name="Total 2 13 2 6 2 10" xfId="49318" xr:uid="{00000000-0005-0000-0000-000099190000}"/>
    <cellStyle name="Total 2 13 2 6 2 11" xfId="53353" xr:uid="{00000000-0005-0000-0000-000099190000}"/>
    <cellStyle name="Total 2 13 2 6 2 12" xfId="57154" xr:uid="{00000000-0005-0000-0000-000099190000}"/>
    <cellStyle name="Total 2 13 2 6 2 13" xfId="60330" xr:uid="{00000000-0005-0000-0000-000099190000}"/>
    <cellStyle name="Total 2 13 2 6 2 2" xfId="10263" xr:uid="{00000000-0005-0000-0000-000099190000}"/>
    <cellStyle name="Total 2 13 2 6 2 3" xfId="16610" xr:uid="{00000000-0005-0000-0000-000099190000}"/>
    <cellStyle name="Total 2 13 2 6 2 4" xfId="20515" xr:uid="{00000000-0005-0000-0000-000099190000}"/>
    <cellStyle name="Total 2 13 2 6 2 5" xfId="23744" xr:uid="{00000000-0005-0000-0000-000099190000}"/>
    <cellStyle name="Total 2 13 2 6 2 6" xfId="30405" xr:uid="{00000000-0005-0000-0000-000099190000}"/>
    <cellStyle name="Total 2 13 2 6 2 7" xfId="36661" xr:uid="{00000000-0005-0000-0000-000099190000}"/>
    <cellStyle name="Total 2 13 2 6 2 8" xfId="40916" xr:uid="{00000000-0005-0000-0000-000099190000}"/>
    <cellStyle name="Total 2 13 2 6 2 9" xfId="45140" xr:uid="{00000000-0005-0000-0000-000099190000}"/>
    <cellStyle name="Total 2 13 2 6 3" xfId="7840" xr:uid="{00000000-0005-0000-0000-000098190000}"/>
    <cellStyle name="Total 2 13 2 6 4" xfId="13916" xr:uid="{00000000-0005-0000-0000-000098190000}"/>
    <cellStyle name="Total 2 13 2 6 5" xfId="17946" xr:uid="{00000000-0005-0000-0000-000098190000}"/>
    <cellStyle name="Total 2 13 2 6 6" xfId="21732" xr:uid="{00000000-0005-0000-0000-000098190000}"/>
    <cellStyle name="Total 2 13 2 6 7" xfId="27376" xr:uid="{00000000-0005-0000-0000-000098190000}"/>
    <cellStyle name="Total 2 13 2 6 8" xfId="33667" xr:uid="{00000000-0005-0000-0000-000098190000}"/>
    <cellStyle name="Total 2 13 2 6 9" xfId="37940" xr:uid="{00000000-0005-0000-0000-000098190000}"/>
    <cellStyle name="Total 2 13 2 7" xfId="3794" xr:uid="{00000000-0005-0000-0000-00008A190000}"/>
    <cellStyle name="Total 2 13 2 7 10" xfId="42835" xr:uid="{00000000-0005-0000-0000-00009A190000}"/>
    <cellStyle name="Total 2 13 2 7 11" xfId="47049" xr:uid="{00000000-0005-0000-0000-00009A190000}"/>
    <cellStyle name="Total 2 13 2 7 12" xfId="51217" xr:uid="{00000000-0005-0000-0000-00009A190000}"/>
    <cellStyle name="Total 2 13 2 7 13" xfId="55214" xr:uid="{00000000-0005-0000-0000-00009A190000}"/>
    <cellStyle name="Total 2 13 2 7 14" xfId="58963" xr:uid="{00000000-0005-0000-0000-00009A190000}"/>
    <cellStyle name="Total 2 13 2 7 2" xfId="6658" xr:uid="{00000000-0005-0000-0000-00008B190000}"/>
    <cellStyle name="Total 2 13 2 7 2 10" xfId="49795" xr:uid="{00000000-0005-0000-0000-00009B190000}"/>
    <cellStyle name="Total 2 13 2 7 2 11" xfId="53830" xr:uid="{00000000-0005-0000-0000-00009B190000}"/>
    <cellStyle name="Total 2 13 2 7 2 12" xfId="57631" xr:uid="{00000000-0005-0000-0000-00009B190000}"/>
    <cellStyle name="Total 2 13 2 7 2 13" xfId="60807" xr:uid="{00000000-0005-0000-0000-00009B190000}"/>
    <cellStyle name="Total 2 13 2 7 2 2" xfId="12244" xr:uid="{00000000-0005-0000-0000-00009B190000}"/>
    <cellStyle name="Total 2 13 2 7 2 3" xfId="17087" xr:uid="{00000000-0005-0000-0000-00009B190000}"/>
    <cellStyle name="Total 2 13 2 7 2 4" xfId="20992" xr:uid="{00000000-0005-0000-0000-00009B190000}"/>
    <cellStyle name="Total 2 13 2 7 2 5" xfId="24221" xr:uid="{00000000-0005-0000-0000-00009B190000}"/>
    <cellStyle name="Total 2 13 2 7 2 6" xfId="30887" xr:uid="{00000000-0005-0000-0000-00009B190000}"/>
    <cellStyle name="Total 2 13 2 7 2 7" xfId="37142" xr:uid="{00000000-0005-0000-0000-00009B190000}"/>
    <cellStyle name="Total 2 13 2 7 2 8" xfId="41397" xr:uid="{00000000-0005-0000-0000-00009B190000}"/>
    <cellStyle name="Total 2 13 2 7 2 9" xfId="45619" xr:uid="{00000000-0005-0000-0000-00009B190000}"/>
    <cellStyle name="Total 2 13 2 7 3" xfId="9018" xr:uid="{00000000-0005-0000-0000-00009A190000}"/>
    <cellStyle name="Total 2 13 2 7 4" xfId="14561" xr:uid="{00000000-0005-0000-0000-00009A190000}"/>
    <cellStyle name="Total 2 13 2 7 5" xfId="18591" xr:uid="{00000000-0005-0000-0000-00009A190000}"/>
    <cellStyle name="Total 2 13 2 7 6" xfId="22377" xr:uid="{00000000-0005-0000-0000-00009A190000}"/>
    <cellStyle name="Total 2 13 2 7 7" xfId="28024" xr:uid="{00000000-0005-0000-0000-00009A190000}"/>
    <cellStyle name="Total 2 13 2 7 8" xfId="34315" xr:uid="{00000000-0005-0000-0000-00009A190000}"/>
    <cellStyle name="Total 2 13 2 7 9" xfId="38588" xr:uid="{00000000-0005-0000-0000-00009A190000}"/>
    <cellStyle name="Total 2 13 2 8" xfId="2988" xr:uid="{00000000-0005-0000-0000-00008C190000}"/>
    <cellStyle name="Total 2 13 2 8 10" xfId="46246" xr:uid="{00000000-0005-0000-0000-00009C190000}"/>
    <cellStyle name="Total 2 13 2 8 11" xfId="50414" xr:uid="{00000000-0005-0000-0000-00009C190000}"/>
    <cellStyle name="Total 2 13 2 8 12" xfId="54411" xr:uid="{00000000-0005-0000-0000-00009C190000}"/>
    <cellStyle name="Total 2 13 2 8 13" xfId="58160" xr:uid="{00000000-0005-0000-0000-00009C190000}"/>
    <cellStyle name="Total 2 13 2 8 2" xfId="7996" xr:uid="{00000000-0005-0000-0000-00009C190000}"/>
    <cellStyle name="Total 2 13 2 8 3" xfId="13758" xr:uid="{00000000-0005-0000-0000-00009C190000}"/>
    <cellStyle name="Total 2 13 2 8 4" xfId="17788" xr:uid="{00000000-0005-0000-0000-00009C190000}"/>
    <cellStyle name="Total 2 13 2 8 5" xfId="21574" xr:uid="{00000000-0005-0000-0000-00009C190000}"/>
    <cellStyle name="Total 2 13 2 8 6" xfId="27218" xr:uid="{00000000-0005-0000-0000-00009C190000}"/>
    <cellStyle name="Total 2 13 2 8 7" xfId="33509" xr:uid="{00000000-0005-0000-0000-00009C190000}"/>
    <cellStyle name="Total 2 13 2 8 8" xfId="37782" xr:uid="{00000000-0005-0000-0000-00009C190000}"/>
    <cellStyle name="Total 2 13 2 8 9" xfId="42030" xr:uid="{00000000-0005-0000-0000-00009C190000}"/>
    <cellStyle name="Total 2 13 2 9" xfId="9372" xr:uid="{00000000-0005-0000-0000-00007D190000}"/>
    <cellStyle name="Total 2 13 3" xfId="1331" xr:uid="{00000000-0005-0000-0000-00008D190000}"/>
    <cellStyle name="Total 2 13 3 10" xfId="25569" xr:uid="{00000000-0005-0000-0000-00009D190000}"/>
    <cellStyle name="Total 2 13 3 11" xfId="31884" xr:uid="{00000000-0005-0000-0000-00009D190000}"/>
    <cellStyle name="Total 2 13 3 12" xfId="35636" xr:uid="{00000000-0005-0000-0000-00009D190000}"/>
    <cellStyle name="Total 2 13 3 13" xfId="39895" xr:uid="{00000000-0005-0000-0000-00009D190000}"/>
    <cellStyle name="Total 2 13 3 14" xfId="44129" xr:uid="{00000000-0005-0000-0000-00009D190000}"/>
    <cellStyle name="Total 2 13 3 15" xfId="48323" xr:uid="{00000000-0005-0000-0000-00009D190000}"/>
    <cellStyle name="Total 2 13 3 16" xfId="52412" xr:uid="{00000000-0005-0000-0000-00009D190000}"/>
    <cellStyle name="Total 2 13 3 17" xfId="56273" xr:uid="{00000000-0005-0000-0000-00009D190000}"/>
    <cellStyle name="Total 2 13 3 2" xfId="2141" xr:uid="{00000000-0005-0000-0000-00008E190000}"/>
    <cellStyle name="Total 2 13 3 2 10" xfId="39451" xr:uid="{00000000-0005-0000-0000-00009E190000}"/>
    <cellStyle name="Total 2 13 3 2 11" xfId="43693" xr:uid="{00000000-0005-0000-0000-00009E190000}"/>
    <cellStyle name="Total 2 13 3 2 12" xfId="47897" xr:uid="{00000000-0005-0000-0000-00009E190000}"/>
    <cellStyle name="Total 2 13 3 2 13" xfId="52027" xr:uid="{00000000-0005-0000-0000-00009E190000}"/>
    <cellStyle name="Total 2 13 3 2 14" xfId="55957" xr:uid="{00000000-0005-0000-0000-00009E190000}"/>
    <cellStyle name="Total 2 13 3 2 2" xfId="5317" xr:uid="{00000000-0005-0000-0000-00008F190000}"/>
    <cellStyle name="Total 2 13 3 2 2 10" xfId="48490" xr:uid="{00000000-0005-0000-0000-00009F190000}"/>
    <cellStyle name="Total 2 13 3 2 2 11" xfId="52559" xr:uid="{00000000-0005-0000-0000-00009F190000}"/>
    <cellStyle name="Total 2 13 3 2 2 12" xfId="56407" xr:uid="{00000000-0005-0000-0000-00009F190000}"/>
    <cellStyle name="Total 2 13 3 2 2 13" xfId="59728" xr:uid="{00000000-0005-0000-0000-00009F190000}"/>
    <cellStyle name="Total 2 13 3 2 2 2" xfId="11074" xr:uid="{00000000-0005-0000-0000-00009F190000}"/>
    <cellStyle name="Total 2 13 3 2 2 3" xfId="15839" xr:uid="{00000000-0005-0000-0000-00009F190000}"/>
    <cellStyle name="Total 2 13 3 2 2 4" xfId="19774" xr:uid="{00000000-0005-0000-0000-00009F190000}"/>
    <cellStyle name="Total 2 13 3 2 2 5" xfId="23142" xr:uid="{00000000-0005-0000-0000-00009F190000}"/>
    <cellStyle name="Total 2 13 3 2 2 6" xfId="29547" xr:uid="{00000000-0005-0000-0000-00009F190000}"/>
    <cellStyle name="Total 2 13 3 2 2 7" xfId="35812" xr:uid="{00000000-0005-0000-0000-00009F190000}"/>
    <cellStyle name="Total 2 13 3 2 2 8" xfId="40068" xr:uid="{00000000-0005-0000-0000-00009F190000}"/>
    <cellStyle name="Total 2 13 3 2 2 9" xfId="44299" xr:uid="{00000000-0005-0000-0000-00009F190000}"/>
    <cellStyle name="Total 2 13 3 2 3" xfId="12135" xr:uid="{00000000-0005-0000-0000-00009E190000}"/>
    <cellStyle name="Total 2 13 3 2 4" xfId="8701" xr:uid="{00000000-0005-0000-0000-00009E190000}"/>
    <cellStyle name="Total 2 13 3 2 5" xfId="11963" xr:uid="{00000000-0005-0000-0000-00009E190000}"/>
    <cellStyle name="Total 2 13 3 2 6" xfId="21362" xr:uid="{00000000-0005-0000-0000-00009E190000}"/>
    <cellStyle name="Total 2 13 3 2 7" xfId="26371" xr:uid="{00000000-0005-0000-0000-00009E190000}"/>
    <cellStyle name="Total 2 13 3 2 8" xfId="32673" xr:uid="{00000000-0005-0000-0000-00009E190000}"/>
    <cellStyle name="Total 2 13 3 2 9" xfId="35183" xr:uid="{00000000-0005-0000-0000-00009E190000}"/>
    <cellStyle name="Total 2 13 3 3" xfId="3145" xr:uid="{00000000-0005-0000-0000-000090190000}"/>
    <cellStyle name="Total 2 13 3 3 10" xfId="42187" xr:uid="{00000000-0005-0000-0000-0000A0190000}"/>
    <cellStyle name="Total 2 13 3 3 11" xfId="46403" xr:uid="{00000000-0005-0000-0000-0000A0190000}"/>
    <cellStyle name="Total 2 13 3 3 12" xfId="50571" xr:uid="{00000000-0005-0000-0000-0000A0190000}"/>
    <cellStyle name="Total 2 13 3 3 13" xfId="54568" xr:uid="{00000000-0005-0000-0000-0000A0190000}"/>
    <cellStyle name="Total 2 13 3 3 14" xfId="58317" xr:uid="{00000000-0005-0000-0000-0000A0190000}"/>
    <cellStyle name="Total 2 13 3 3 2" xfId="6175" xr:uid="{00000000-0005-0000-0000-000091190000}"/>
    <cellStyle name="Total 2 13 3 3 2 10" xfId="49317" xr:uid="{00000000-0005-0000-0000-0000A1190000}"/>
    <cellStyle name="Total 2 13 3 3 2 11" xfId="53352" xr:uid="{00000000-0005-0000-0000-0000A1190000}"/>
    <cellStyle name="Total 2 13 3 3 2 12" xfId="57153" xr:uid="{00000000-0005-0000-0000-0000A1190000}"/>
    <cellStyle name="Total 2 13 3 3 2 13" xfId="60329" xr:uid="{00000000-0005-0000-0000-0000A1190000}"/>
    <cellStyle name="Total 2 13 3 3 2 2" xfId="12873" xr:uid="{00000000-0005-0000-0000-0000A1190000}"/>
    <cellStyle name="Total 2 13 3 3 2 3" xfId="16609" xr:uid="{00000000-0005-0000-0000-0000A1190000}"/>
    <cellStyle name="Total 2 13 3 3 2 4" xfId="20514" xr:uid="{00000000-0005-0000-0000-0000A1190000}"/>
    <cellStyle name="Total 2 13 3 3 2 5" xfId="23743" xr:uid="{00000000-0005-0000-0000-0000A1190000}"/>
    <cellStyle name="Total 2 13 3 3 2 6" xfId="30404" xr:uid="{00000000-0005-0000-0000-0000A1190000}"/>
    <cellStyle name="Total 2 13 3 3 2 7" xfId="36660" xr:uid="{00000000-0005-0000-0000-0000A1190000}"/>
    <cellStyle name="Total 2 13 3 3 2 8" xfId="40915" xr:uid="{00000000-0005-0000-0000-0000A1190000}"/>
    <cellStyle name="Total 2 13 3 3 2 9" xfId="45139" xr:uid="{00000000-0005-0000-0000-0000A1190000}"/>
    <cellStyle name="Total 2 13 3 3 3" xfId="7841" xr:uid="{00000000-0005-0000-0000-0000A0190000}"/>
    <cellStyle name="Total 2 13 3 3 4" xfId="13915" xr:uid="{00000000-0005-0000-0000-0000A0190000}"/>
    <cellStyle name="Total 2 13 3 3 5" xfId="17945" xr:uid="{00000000-0005-0000-0000-0000A0190000}"/>
    <cellStyle name="Total 2 13 3 3 6" xfId="21731" xr:uid="{00000000-0005-0000-0000-0000A0190000}"/>
    <cellStyle name="Total 2 13 3 3 7" xfId="27375" xr:uid="{00000000-0005-0000-0000-0000A0190000}"/>
    <cellStyle name="Total 2 13 3 3 8" xfId="33666" xr:uid="{00000000-0005-0000-0000-0000A0190000}"/>
    <cellStyle name="Total 2 13 3 3 9" xfId="37939" xr:uid="{00000000-0005-0000-0000-0000A0190000}"/>
    <cellStyle name="Total 2 13 3 4" xfId="3795" xr:uid="{00000000-0005-0000-0000-000092190000}"/>
    <cellStyle name="Total 2 13 3 4 10" xfId="42836" xr:uid="{00000000-0005-0000-0000-0000A2190000}"/>
    <cellStyle name="Total 2 13 3 4 11" xfId="47050" xr:uid="{00000000-0005-0000-0000-0000A2190000}"/>
    <cellStyle name="Total 2 13 3 4 12" xfId="51218" xr:uid="{00000000-0005-0000-0000-0000A2190000}"/>
    <cellStyle name="Total 2 13 3 4 13" xfId="55215" xr:uid="{00000000-0005-0000-0000-0000A2190000}"/>
    <cellStyle name="Total 2 13 3 4 14" xfId="58964" xr:uid="{00000000-0005-0000-0000-0000A2190000}"/>
    <cellStyle name="Total 2 13 3 4 2" xfId="6659" xr:uid="{00000000-0005-0000-0000-000093190000}"/>
    <cellStyle name="Total 2 13 3 4 2 10" xfId="49796" xr:uid="{00000000-0005-0000-0000-0000A3190000}"/>
    <cellStyle name="Total 2 13 3 4 2 11" xfId="53831" xr:uid="{00000000-0005-0000-0000-0000A3190000}"/>
    <cellStyle name="Total 2 13 3 4 2 12" xfId="57632" xr:uid="{00000000-0005-0000-0000-0000A3190000}"/>
    <cellStyle name="Total 2 13 3 4 2 13" xfId="60808" xr:uid="{00000000-0005-0000-0000-0000A3190000}"/>
    <cellStyle name="Total 2 13 3 4 2 2" xfId="9439" xr:uid="{00000000-0005-0000-0000-0000A3190000}"/>
    <cellStyle name="Total 2 13 3 4 2 3" xfId="17088" xr:uid="{00000000-0005-0000-0000-0000A3190000}"/>
    <cellStyle name="Total 2 13 3 4 2 4" xfId="20993" xr:uid="{00000000-0005-0000-0000-0000A3190000}"/>
    <cellStyle name="Total 2 13 3 4 2 5" xfId="24222" xr:uid="{00000000-0005-0000-0000-0000A3190000}"/>
    <cellStyle name="Total 2 13 3 4 2 6" xfId="30888" xr:uid="{00000000-0005-0000-0000-0000A3190000}"/>
    <cellStyle name="Total 2 13 3 4 2 7" xfId="37143" xr:uid="{00000000-0005-0000-0000-0000A3190000}"/>
    <cellStyle name="Total 2 13 3 4 2 8" xfId="41398" xr:uid="{00000000-0005-0000-0000-0000A3190000}"/>
    <cellStyle name="Total 2 13 3 4 2 9" xfId="45620" xr:uid="{00000000-0005-0000-0000-0000A3190000}"/>
    <cellStyle name="Total 2 13 3 4 3" xfId="7567" xr:uid="{00000000-0005-0000-0000-0000A2190000}"/>
    <cellStyle name="Total 2 13 3 4 4" xfId="14562" xr:uid="{00000000-0005-0000-0000-0000A2190000}"/>
    <cellStyle name="Total 2 13 3 4 5" xfId="18592" xr:uid="{00000000-0005-0000-0000-0000A2190000}"/>
    <cellStyle name="Total 2 13 3 4 6" xfId="22378" xr:uid="{00000000-0005-0000-0000-0000A2190000}"/>
    <cellStyle name="Total 2 13 3 4 7" xfId="28025" xr:uid="{00000000-0005-0000-0000-0000A2190000}"/>
    <cellStyle name="Total 2 13 3 4 8" xfId="34316" xr:uid="{00000000-0005-0000-0000-0000A2190000}"/>
    <cellStyle name="Total 2 13 3 4 9" xfId="38589" xr:uid="{00000000-0005-0000-0000-0000A2190000}"/>
    <cellStyle name="Total 2 13 3 5" xfId="2989" xr:uid="{00000000-0005-0000-0000-000094190000}"/>
    <cellStyle name="Total 2 13 3 5 10" xfId="46247" xr:uid="{00000000-0005-0000-0000-0000A4190000}"/>
    <cellStyle name="Total 2 13 3 5 11" xfId="50415" xr:uid="{00000000-0005-0000-0000-0000A4190000}"/>
    <cellStyle name="Total 2 13 3 5 12" xfId="54412" xr:uid="{00000000-0005-0000-0000-0000A4190000}"/>
    <cellStyle name="Total 2 13 3 5 13" xfId="58161" xr:uid="{00000000-0005-0000-0000-0000A4190000}"/>
    <cellStyle name="Total 2 13 3 5 2" xfId="7995" xr:uid="{00000000-0005-0000-0000-0000A4190000}"/>
    <cellStyle name="Total 2 13 3 5 3" xfId="13759" xr:uid="{00000000-0005-0000-0000-0000A4190000}"/>
    <cellStyle name="Total 2 13 3 5 4" xfId="17789" xr:uid="{00000000-0005-0000-0000-0000A4190000}"/>
    <cellStyle name="Total 2 13 3 5 5" xfId="21575" xr:uid="{00000000-0005-0000-0000-0000A4190000}"/>
    <cellStyle name="Total 2 13 3 5 6" xfId="27219" xr:uid="{00000000-0005-0000-0000-0000A4190000}"/>
    <cellStyle name="Total 2 13 3 5 7" xfId="33510" xr:uid="{00000000-0005-0000-0000-0000A4190000}"/>
    <cellStyle name="Total 2 13 3 5 8" xfId="37783" xr:uid="{00000000-0005-0000-0000-0000A4190000}"/>
    <cellStyle name="Total 2 13 3 5 9" xfId="42031" xr:uid="{00000000-0005-0000-0000-0000A4190000}"/>
    <cellStyle name="Total 2 13 3 6" xfId="8660" xr:uid="{00000000-0005-0000-0000-00009D190000}"/>
    <cellStyle name="Total 2 13 3 7" xfId="8148" xr:uid="{00000000-0005-0000-0000-00009D190000}"/>
    <cellStyle name="Total 2 13 3 8" xfId="15412" xr:uid="{00000000-0005-0000-0000-00009D190000}"/>
    <cellStyle name="Total 2 13 3 9" xfId="9168" xr:uid="{00000000-0005-0000-0000-00009D190000}"/>
    <cellStyle name="Total 2 13 4" xfId="2139" xr:uid="{00000000-0005-0000-0000-000095190000}"/>
    <cellStyle name="Total 2 13 4 10" xfId="35215" xr:uid="{00000000-0005-0000-0000-0000A5190000}"/>
    <cellStyle name="Total 2 13 4 11" xfId="39482" xr:uid="{00000000-0005-0000-0000-0000A5190000}"/>
    <cellStyle name="Total 2 13 4 12" xfId="43724" xr:uid="{00000000-0005-0000-0000-0000A5190000}"/>
    <cellStyle name="Total 2 13 4 13" xfId="47925" xr:uid="{00000000-0005-0000-0000-0000A5190000}"/>
    <cellStyle name="Total 2 13 4 14" xfId="52051" xr:uid="{00000000-0005-0000-0000-0000A5190000}"/>
    <cellStyle name="Total 2 13 4 2" xfId="5315" xr:uid="{00000000-0005-0000-0000-000096190000}"/>
    <cellStyle name="Total 2 13 4 2 10" xfId="48488" xr:uid="{00000000-0005-0000-0000-0000A6190000}"/>
    <cellStyle name="Total 2 13 4 2 11" xfId="52557" xr:uid="{00000000-0005-0000-0000-0000A6190000}"/>
    <cellStyle name="Total 2 13 4 2 12" xfId="56405" xr:uid="{00000000-0005-0000-0000-0000A6190000}"/>
    <cellStyle name="Total 2 13 4 2 13" xfId="59726" xr:uid="{00000000-0005-0000-0000-0000A6190000}"/>
    <cellStyle name="Total 2 13 4 2 2" xfId="11309" xr:uid="{00000000-0005-0000-0000-0000A6190000}"/>
    <cellStyle name="Total 2 13 4 2 3" xfId="15837" xr:uid="{00000000-0005-0000-0000-0000A6190000}"/>
    <cellStyle name="Total 2 13 4 2 4" xfId="19772" xr:uid="{00000000-0005-0000-0000-0000A6190000}"/>
    <cellStyle name="Total 2 13 4 2 5" xfId="23140" xr:uid="{00000000-0005-0000-0000-0000A6190000}"/>
    <cellStyle name="Total 2 13 4 2 6" xfId="29545" xr:uid="{00000000-0005-0000-0000-0000A6190000}"/>
    <cellStyle name="Total 2 13 4 2 7" xfId="35810" xr:uid="{00000000-0005-0000-0000-0000A6190000}"/>
    <cellStyle name="Total 2 13 4 2 8" xfId="40066" xr:uid="{00000000-0005-0000-0000-0000A6190000}"/>
    <cellStyle name="Total 2 13 4 2 9" xfId="44297" xr:uid="{00000000-0005-0000-0000-0000A6190000}"/>
    <cellStyle name="Total 2 13 4 3" xfId="12949" xr:uid="{00000000-0005-0000-0000-0000A5190000}"/>
    <cellStyle name="Total 2 13 4 4" xfId="11105" xr:uid="{00000000-0005-0000-0000-0000A5190000}"/>
    <cellStyle name="Total 2 13 4 5" xfId="15608" xr:uid="{00000000-0005-0000-0000-0000A5190000}"/>
    <cellStyle name="Total 2 13 4 6" xfId="9172" xr:uid="{00000000-0005-0000-0000-0000A5190000}"/>
    <cellStyle name="Total 2 13 4 7" xfId="26369" xr:uid="{00000000-0005-0000-0000-0000A5190000}"/>
    <cellStyle name="Total 2 13 4 8" xfId="32671" xr:uid="{00000000-0005-0000-0000-0000A5190000}"/>
    <cellStyle name="Total 2 13 4 9" xfId="32406" xr:uid="{00000000-0005-0000-0000-0000A5190000}"/>
    <cellStyle name="Total 2 13 5" xfId="3147" xr:uid="{00000000-0005-0000-0000-000097190000}"/>
    <cellStyle name="Total 2 13 5 10" xfId="42189" xr:uid="{00000000-0005-0000-0000-0000A7190000}"/>
    <cellStyle name="Total 2 13 5 11" xfId="46405" xr:uid="{00000000-0005-0000-0000-0000A7190000}"/>
    <cellStyle name="Total 2 13 5 12" xfId="50573" xr:uid="{00000000-0005-0000-0000-0000A7190000}"/>
    <cellStyle name="Total 2 13 5 13" xfId="54570" xr:uid="{00000000-0005-0000-0000-0000A7190000}"/>
    <cellStyle name="Total 2 13 5 14" xfId="58319" xr:uid="{00000000-0005-0000-0000-0000A7190000}"/>
    <cellStyle name="Total 2 13 5 2" xfId="6177" xr:uid="{00000000-0005-0000-0000-000098190000}"/>
    <cellStyle name="Total 2 13 5 2 10" xfId="49319" xr:uid="{00000000-0005-0000-0000-0000A8190000}"/>
    <cellStyle name="Total 2 13 5 2 11" xfId="53354" xr:uid="{00000000-0005-0000-0000-0000A8190000}"/>
    <cellStyle name="Total 2 13 5 2 12" xfId="57155" xr:uid="{00000000-0005-0000-0000-0000A8190000}"/>
    <cellStyle name="Total 2 13 5 2 13" xfId="60331" xr:uid="{00000000-0005-0000-0000-0000A8190000}"/>
    <cellStyle name="Total 2 13 5 2 2" xfId="12059" xr:uid="{00000000-0005-0000-0000-0000A8190000}"/>
    <cellStyle name="Total 2 13 5 2 3" xfId="16611" xr:uid="{00000000-0005-0000-0000-0000A8190000}"/>
    <cellStyle name="Total 2 13 5 2 4" xfId="20516" xr:uid="{00000000-0005-0000-0000-0000A8190000}"/>
    <cellStyle name="Total 2 13 5 2 5" xfId="23745" xr:uid="{00000000-0005-0000-0000-0000A8190000}"/>
    <cellStyle name="Total 2 13 5 2 6" xfId="30406" xr:uid="{00000000-0005-0000-0000-0000A8190000}"/>
    <cellStyle name="Total 2 13 5 2 7" xfId="36662" xr:uid="{00000000-0005-0000-0000-0000A8190000}"/>
    <cellStyle name="Total 2 13 5 2 8" xfId="40917" xr:uid="{00000000-0005-0000-0000-0000A8190000}"/>
    <cellStyle name="Total 2 13 5 2 9" xfId="45141" xr:uid="{00000000-0005-0000-0000-0000A8190000}"/>
    <cellStyle name="Total 2 13 5 3" xfId="7839" xr:uid="{00000000-0005-0000-0000-0000A7190000}"/>
    <cellStyle name="Total 2 13 5 4" xfId="13917" xr:uid="{00000000-0005-0000-0000-0000A7190000}"/>
    <cellStyle name="Total 2 13 5 5" xfId="17947" xr:uid="{00000000-0005-0000-0000-0000A7190000}"/>
    <cellStyle name="Total 2 13 5 6" xfId="21733" xr:uid="{00000000-0005-0000-0000-0000A7190000}"/>
    <cellStyle name="Total 2 13 5 7" xfId="27377" xr:uid="{00000000-0005-0000-0000-0000A7190000}"/>
    <cellStyle name="Total 2 13 5 8" xfId="33668" xr:uid="{00000000-0005-0000-0000-0000A7190000}"/>
    <cellStyle name="Total 2 13 5 9" xfId="37941" xr:uid="{00000000-0005-0000-0000-0000A7190000}"/>
    <cellStyle name="Total 2 13 6" xfId="3793" xr:uid="{00000000-0005-0000-0000-000099190000}"/>
    <cellStyle name="Total 2 13 6 10" xfId="42834" xr:uid="{00000000-0005-0000-0000-0000A9190000}"/>
    <cellStyle name="Total 2 13 6 11" xfId="47048" xr:uid="{00000000-0005-0000-0000-0000A9190000}"/>
    <cellStyle name="Total 2 13 6 12" xfId="51216" xr:uid="{00000000-0005-0000-0000-0000A9190000}"/>
    <cellStyle name="Total 2 13 6 13" xfId="55213" xr:uid="{00000000-0005-0000-0000-0000A9190000}"/>
    <cellStyle name="Total 2 13 6 14" xfId="58962" xr:uid="{00000000-0005-0000-0000-0000A9190000}"/>
    <cellStyle name="Total 2 13 6 2" xfId="6657" xr:uid="{00000000-0005-0000-0000-00009A190000}"/>
    <cellStyle name="Total 2 13 6 2 10" xfId="49794" xr:uid="{00000000-0005-0000-0000-0000AA190000}"/>
    <cellStyle name="Total 2 13 6 2 11" xfId="53829" xr:uid="{00000000-0005-0000-0000-0000AA190000}"/>
    <cellStyle name="Total 2 13 6 2 12" xfId="57630" xr:uid="{00000000-0005-0000-0000-0000AA190000}"/>
    <cellStyle name="Total 2 13 6 2 13" xfId="60806" xr:uid="{00000000-0005-0000-0000-0000AA190000}"/>
    <cellStyle name="Total 2 13 6 2 2" xfId="10659" xr:uid="{00000000-0005-0000-0000-0000AA190000}"/>
    <cellStyle name="Total 2 13 6 2 3" xfId="17086" xr:uid="{00000000-0005-0000-0000-0000AA190000}"/>
    <cellStyle name="Total 2 13 6 2 4" xfId="20991" xr:uid="{00000000-0005-0000-0000-0000AA190000}"/>
    <cellStyle name="Total 2 13 6 2 5" xfId="24220" xr:uid="{00000000-0005-0000-0000-0000AA190000}"/>
    <cellStyle name="Total 2 13 6 2 6" xfId="30886" xr:uid="{00000000-0005-0000-0000-0000AA190000}"/>
    <cellStyle name="Total 2 13 6 2 7" xfId="37141" xr:uid="{00000000-0005-0000-0000-0000AA190000}"/>
    <cellStyle name="Total 2 13 6 2 8" xfId="41396" xr:uid="{00000000-0005-0000-0000-0000AA190000}"/>
    <cellStyle name="Total 2 13 6 2 9" xfId="45618" xr:uid="{00000000-0005-0000-0000-0000AA190000}"/>
    <cellStyle name="Total 2 13 6 3" xfId="11818" xr:uid="{00000000-0005-0000-0000-0000A9190000}"/>
    <cellStyle name="Total 2 13 6 4" xfId="14560" xr:uid="{00000000-0005-0000-0000-0000A9190000}"/>
    <cellStyle name="Total 2 13 6 5" xfId="18590" xr:uid="{00000000-0005-0000-0000-0000A9190000}"/>
    <cellStyle name="Total 2 13 6 6" xfId="22376" xr:uid="{00000000-0005-0000-0000-0000A9190000}"/>
    <cellStyle name="Total 2 13 6 7" xfId="28023" xr:uid="{00000000-0005-0000-0000-0000A9190000}"/>
    <cellStyle name="Total 2 13 6 8" xfId="34314" xr:uid="{00000000-0005-0000-0000-0000A9190000}"/>
    <cellStyle name="Total 2 13 6 9" xfId="38587" xr:uid="{00000000-0005-0000-0000-0000A9190000}"/>
    <cellStyle name="Total 2 13 7" xfId="2987" xr:uid="{00000000-0005-0000-0000-00009B190000}"/>
    <cellStyle name="Total 2 13 7 10" xfId="46245" xr:uid="{00000000-0005-0000-0000-0000AB190000}"/>
    <cellStyle name="Total 2 13 7 11" xfId="50413" xr:uid="{00000000-0005-0000-0000-0000AB190000}"/>
    <cellStyle name="Total 2 13 7 12" xfId="54410" xr:uid="{00000000-0005-0000-0000-0000AB190000}"/>
    <cellStyle name="Total 2 13 7 13" xfId="58159" xr:uid="{00000000-0005-0000-0000-0000AB190000}"/>
    <cellStyle name="Total 2 13 7 2" xfId="7997" xr:uid="{00000000-0005-0000-0000-0000AB190000}"/>
    <cellStyle name="Total 2 13 7 3" xfId="13757" xr:uid="{00000000-0005-0000-0000-0000AB190000}"/>
    <cellStyle name="Total 2 13 7 4" xfId="17787" xr:uid="{00000000-0005-0000-0000-0000AB190000}"/>
    <cellStyle name="Total 2 13 7 5" xfId="21573" xr:uid="{00000000-0005-0000-0000-0000AB190000}"/>
    <cellStyle name="Total 2 13 7 6" xfId="27217" xr:uid="{00000000-0005-0000-0000-0000AB190000}"/>
    <cellStyle name="Total 2 13 7 7" xfId="33508" xr:uid="{00000000-0005-0000-0000-0000AB190000}"/>
    <cellStyle name="Total 2 13 7 8" xfId="37781" xr:uid="{00000000-0005-0000-0000-0000AB190000}"/>
    <cellStyle name="Total 2 13 7 9" xfId="42029" xr:uid="{00000000-0005-0000-0000-0000AB190000}"/>
    <cellStyle name="Total 2 13 8" xfId="12177" xr:uid="{00000000-0005-0000-0000-00007C190000}"/>
    <cellStyle name="Total 2 13 9" xfId="13516" xr:uid="{00000000-0005-0000-0000-00007C190000}"/>
    <cellStyle name="Total 2 14" xfId="1332" xr:uid="{00000000-0005-0000-0000-00009C190000}"/>
    <cellStyle name="Total 2 14 10" xfId="17544" xr:uid="{00000000-0005-0000-0000-0000AC190000}"/>
    <cellStyle name="Total 2 14 11" xfId="19393" xr:uid="{00000000-0005-0000-0000-0000AC190000}"/>
    <cellStyle name="Total 2 14 12" xfId="25570" xr:uid="{00000000-0005-0000-0000-0000AC190000}"/>
    <cellStyle name="Total 2 14 13" xfId="31885" xr:uid="{00000000-0005-0000-0000-0000AC190000}"/>
    <cellStyle name="Total 2 14 14" xfId="32499" xr:uid="{00000000-0005-0000-0000-0000AC190000}"/>
    <cellStyle name="Total 2 14 15" xfId="33251" xr:uid="{00000000-0005-0000-0000-0000AC190000}"/>
    <cellStyle name="Total 2 14 16" xfId="36297" xr:uid="{00000000-0005-0000-0000-0000AC190000}"/>
    <cellStyle name="Total 2 14 17" xfId="40553" xr:uid="{00000000-0005-0000-0000-0000AC190000}"/>
    <cellStyle name="Total 2 14 18" xfId="44780" xr:uid="{00000000-0005-0000-0000-0000AC190000}"/>
    <cellStyle name="Total 2 14 19" xfId="48969" xr:uid="{00000000-0005-0000-0000-0000AC190000}"/>
    <cellStyle name="Total 2 14 2" xfId="1333" xr:uid="{00000000-0005-0000-0000-00009D190000}"/>
    <cellStyle name="Total 2 14 2 10" xfId="9102" xr:uid="{00000000-0005-0000-0000-0000AD190000}"/>
    <cellStyle name="Total 2 14 2 11" xfId="15243" xr:uid="{00000000-0005-0000-0000-0000AD190000}"/>
    <cellStyle name="Total 2 14 2 12" xfId="21430" xr:uid="{00000000-0005-0000-0000-0000AD190000}"/>
    <cellStyle name="Total 2 14 2 13" xfId="25571" xr:uid="{00000000-0005-0000-0000-0000AD190000}"/>
    <cellStyle name="Total 2 14 2 14" xfId="31886" xr:uid="{00000000-0005-0000-0000-0000AD190000}"/>
    <cellStyle name="Total 2 14 2 15" xfId="25094" xr:uid="{00000000-0005-0000-0000-0000AD190000}"/>
    <cellStyle name="Total 2 14 2 16" xfId="24704" xr:uid="{00000000-0005-0000-0000-0000AD190000}"/>
    <cellStyle name="Total 2 14 2 17" xfId="25033" xr:uid="{00000000-0005-0000-0000-0000AD190000}"/>
    <cellStyle name="Total 2 14 2 18" xfId="28561" xr:uid="{00000000-0005-0000-0000-0000AD190000}"/>
    <cellStyle name="Total 2 14 2 19" xfId="34852" xr:uid="{00000000-0005-0000-0000-0000AD190000}"/>
    <cellStyle name="Total 2 14 2 2" xfId="1609" xr:uid="{00000000-0005-0000-0000-00009E190000}"/>
    <cellStyle name="Total 2 14 2 2 10" xfId="25846" xr:uid="{00000000-0005-0000-0000-0000AE190000}"/>
    <cellStyle name="Total 2 14 2 2 11" xfId="32160" xr:uid="{00000000-0005-0000-0000-0000AE190000}"/>
    <cellStyle name="Total 2 14 2 2 12" xfId="25131" xr:uid="{00000000-0005-0000-0000-0000AE190000}"/>
    <cellStyle name="Total 2 14 2 2 13" xfId="24556" xr:uid="{00000000-0005-0000-0000-0000AE190000}"/>
    <cellStyle name="Total 2 14 2 2 14" xfId="25042" xr:uid="{00000000-0005-0000-0000-0000AE190000}"/>
    <cellStyle name="Total 2 14 2 2 15" xfId="30475" xr:uid="{00000000-0005-0000-0000-0000AE190000}"/>
    <cellStyle name="Total 2 14 2 2 16" xfId="36731" xr:uid="{00000000-0005-0000-0000-0000AE190000}"/>
    <cellStyle name="Total 2 14 2 2 17" xfId="40986" xr:uid="{00000000-0005-0000-0000-0000AE190000}"/>
    <cellStyle name="Total 2 14 2 2 2" xfId="2412" xr:uid="{00000000-0005-0000-0000-00009F190000}"/>
    <cellStyle name="Total 2 14 2 2 2 10" xfId="31542" xr:uid="{00000000-0005-0000-0000-0000AF190000}"/>
    <cellStyle name="Total 2 14 2 2 2 11" xfId="35675" xr:uid="{00000000-0005-0000-0000-0000AF190000}"/>
    <cellStyle name="Total 2 14 2 2 2 12" xfId="39932" xr:uid="{00000000-0005-0000-0000-0000AF190000}"/>
    <cellStyle name="Total 2 14 2 2 2 13" xfId="44165" xr:uid="{00000000-0005-0000-0000-0000AF190000}"/>
    <cellStyle name="Total 2 14 2 2 2 14" xfId="48357" xr:uid="{00000000-0005-0000-0000-0000AF190000}"/>
    <cellStyle name="Total 2 14 2 2 2 2" xfId="5588" xr:uid="{00000000-0005-0000-0000-0000A0190000}"/>
    <cellStyle name="Total 2 14 2 2 2 2 10" xfId="48761" xr:uid="{00000000-0005-0000-0000-0000B0190000}"/>
    <cellStyle name="Total 2 14 2 2 2 2 11" xfId="52830" xr:uid="{00000000-0005-0000-0000-0000B0190000}"/>
    <cellStyle name="Total 2 14 2 2 2 2 12" xfId="56678" xr:uid="{00000000-0005-0000-0000-0000B0190000}"/>
    <cellStyle name="Total 2 14 2 2 2 2 13" xfId="59998" xr:uid="{00000000-0005-0000-0000-0000B0190000}"/>
    <cellStyle name="Total 2 14 2 2 2 2 2" xfId="8826" xr:uid="{00000000-0005-0000-0000-0000B0190000}"/>
    <cellStyle name="Total 2 14 2 2 2 2 3" xfId="16110" xr:uid="{00000000-0005-0000-0000-0000B0190000}"/>
    <cellStyle name="Total 2 14 2 2 2 2 4" xfId="20044" xr:uid="{00000000-0005-0000-0000-0000B0190000}"/>
    <cellStyle name="Total 2 14 2 2 2 2 5" xfId="23412" xr:uid="{00000000-0005-0000-0000-0000B0190000}"/>
    <cellStyle name="Total 2 14 2 2 2 2 6" xfId="29818" xr:uid="{00000000-0005-0000-0000-0000B0190000}"/>
    <cellStyle name="Total 2 14 2 2 2 2 7" xfId="36083" xr:uid="{00000000-0005-0000-0000-0000B0190000}"/>
    <cellStyle name="Total 2 14 2 2 2 2 8" xfId="40339" xr:uid="{00000000-0005-0000-0000-0000B0190000}"/>
    <cellStyle name="Total 2 14 2 2 2 2 9" xfId="44570" xr:uid="{00000000-0005-0000-0000-0000B0190000}"/>
    <cellStyle name="Total 2 14 2 2 2 3" xfId="10323" xr:uid="{00000000-0005-0000-0000-0000AF190000}"/>
    <cellStyle name="Total 2 14 2 2 2 4" xfId="10523" xr:uid="{00000000-0005-0000-0000-0000AF190000}"/>
    <cellStyle name="Total 2 14 2 2 2 5" xfId="15573" xr:uid="{00000000-0005-0000-0000-0000AF190000}"/>
    <cellStyle name="Total 2 14 2 2 2 6" xfId="19154" xr:uid="{00000000-0005-0000-0000-0000AF190000}"/>
    <cellStyle name="Total 2 14 2 2 2 7" xfId="26642" xr:uid="{00000000-0005-0000-0000-0000AF190000}"/>
    <cellStyle name="Total 2 14 2 2 2 8" xfId="32944" xr:uid="{00000000-0005-0000-0000-0000AF190000}"/>
    <cellStyle name="Total 2 14 2 2 2 9" xfId="25222" xr:uid="{00000000-0005-0000-0000-0000AF190000}"/>
    <cellStyle name="Total 2 14 2 2 3" xfId="3556" xr:uid="{00000000-0005-0000-0000-0000A1190000}"/>
    <cellStyle name="Total 2 14 2 2 3 10" xfId="42597" xr:uid="{00000000-0005-0000-0000-0000B1190000}"/>
    <cellStyle name="Total 2 14 2 2 3 11" xfId="46811" xr:uid="{00000000-0005-0000-0000-0000B1190000}"/>
    <cellStyle name="Total 2 14 2 2 3 12" xfId="50979" xr:uid="{00000000-0005-0000-0000-0000B1190000}"/>
    <cellStyle name="Total 2 14 2 2 3 13" xfId="54976" xr:uid="{00000000-0005-0000-0000-0000B1190000}"/>
    <cellStyle name="Total 2 14 2 2 3 14" xfId="58725" xr:uid="{00000000-0005-0000-0000-0000B1190000}"/>
    <cellStyle name="Total 2 14 2 2 3 2" xfId="6496" xr:uid="{00000000-0005-0000-0000-0000A2190000}"/>
    <cellStyle name="Total 2 14 2 2 3 2 10" xfId="49633" xr:uid="{00000000-0005-0000-0000-0000B2190000}"/>
    <cellStyle name="Total 2 14 2 2 3 2 11" xfId="53668" xr:uid="{00000000-0005-0000-0000-0000B2190000}"/>
    <cellStyle name="Total 2 14 2 2 3 2 12" xfId="57469" xr:uid="{00000000-0005-0000-0000-0000B2190000}"/>
    <cellStyle name="Total 2 14 2 2 3 2 13" xfId="60645" xr:uid="{00000000-0005-0000-0000-0000B2190000}"/>
    <cellStyle name="Total 2 14 2 2 3 2 2" xfId="13224" xr:uid="{00000000-0005-0000-0000-0000B2190000}"/>
    <cellStyle name="Total 2 14 2 2 3 2 3" xfId="16925" xr:uid="{00000000-0005-0000-0000-0000B2190000}"/>
    <cellStyle name="Total 2 14 2 2 3 2 4" xfId="20830" xr:uid="{00000000-0005-0000-0000-0000B2190000}"/>
    <cellStyle name="Total 2 14 2 2 3 2 5" xfId="24059" xr:uid="{00000000-0005-0000-0000-0000B2190000}"/>
    <cellStyle name="Total 2 14 2 2 3 2 6" xfId="30725" xr:uid="{00000000-0005-0000-0000-0000B2190000}"/>
    <cellStyle name="Total 2 14 2 2 3 2 7" xfId="36980" xr:uid="{00000000-0005-0000-0000-0000B2190000}"/>
    <cellStyle name="Total 2 14 2 2 3 2 8" xfId="41235" xr:uid="{00000000-0005-0000-0000-0000B2190000}"/>
    <cellStyle name="Total 2 14 2 2 3 2 9" xfId="45457" xr:uid="{00000000-0005-0000-0000-0000B2190000}"/>
    <cellStyle name="Total 2 14 2 2 3 3" xfId="7595" xr:uid="{00000000-0005-0000-0000-0000B1190000}"/>
    <cellStyle name="Total 2 14 2 2 3 4" xfId="14323" xr:uid="{00000000-0005-0000-0000-0000B1190000}"/>
    <cellStyle name="Total 2 14 2 2 3 5" xfId="18353" xr:uid="{00000000-0005-0000-0000-0000B1190000}"/>
    <cellStyle name="Total 2 14 2 2 3 6" xfId="22139" xr:uid="{00000000-0005-0000-0000-0000B1190000}"/>
    <cellStyle name="Total 2 14 2 2 3 7" xfId="27786" xr:uid="{00000000-0005-0000-0000-0000B1190000}"/>
    <cellStyle name="Total 2 14 2 2 3 8" xfId="34077" xr:uid="{00000000-0005-0000-0000-0000B1190000}"/>
    <cellStyle name="Total 2 14 2 2 3 9" xfId="38350" xr:uid="{00000000-0005-0000-0000-0000B1190000}"/>
    <cellStyle name="Total 2 14 2 2 4" xfId="4069" xr:uid="{00000000-0005-0000-0000-0000A3190000}"/>
    <cellStyle name="Total 2 14 2 2 4 10" xfId="43110" xr:uid="{00000000-0005-0000-0000-0000B3190000}"/>
    <cellStyle name="Total 2 14 2 2 4 11" xfId="47324" xr:uid="{00000000-0005-0000-0000-0000B3190000}"/>
    <cellStyle name="Total 2 14 2 2 4 12" xfId="51492" xr:uid="{00000000-0005-0000-0000-0000B3190000}"/>
    <cellStyle name="Total 2 14 2 2 4 13" xfId="55489" xr:uid="{00000000-0005-0000-0000-0000B3190000}"/>
    <cellStyle name="Total 2 14 2 2 4 14" xfId="59238" xr:uid="{00000000-0005-0000-0000-0000B3190000}"/>
    <cellStyle name="Total 2 14 2 2 4 2" xfId="6929" xr:uid="{00000000-0005-0000-0000-0000A4190000}"/>
    <cellStyle name="Total 2 14 2 2 4 2 10" xfId="50066" xr:uid="{00000000-0005-0000-0000-0000B4190000}"/>
    <cellStyle name="Total 2 14 2 2 4 2 11" xfId="54101" xr:uid="{00000000-0005-0000-0000-0000B4190000}"/>
    <cellStyle name="Total 2 14 2 2 4 2 12" xfId="57902" xr:uid="{00000000-0005-0000-0000-0000B4190000}"/>
    <cellStyle name="Total 2 14 2 2 4 2 13" xfId="61078" xr:uid="{00000000-0005-0000-0000-0000B4190000}"/>
    <cellStyle name="Total 2 14 2 2 4 2 2" xfId="12260" xr:uid="{00000000-0005-0000-0000-0000B4190000}"/>
    <cellStyle name="Total 2 14 2 2 4 2 3" xfId="17358" xr:uid="{00000000-0005-0000-0000-0000B4190000}"/>
    <cellStyle name="Total 2 14 2 2 4 2 4" xfId="21263" xr:uid="{00000000-0005-0000-0000-0000B4190000}"/>
    <cellStyle name="Total 2 14 2 2 4 2 5" xfId="24492" xr:uid="{00000000-0005-0000-0000-0000B4190000}"/>
    <cellStyle name="Total 2 14 2 2 4 2 6" xfId="31158" xr:uid="{00000000-0005-0000-0000-0000B4190000}"/>
    <cellStyle name="Total 2 14 2 2 4 2 7" xfId="37413" xr:uid="{00000000-0005-0000-0000-0000B4190000}"/>
    <cellStyle name="Total 2 14 2 2 4 2 8" xfId="41668" xr:uid="{00000000-0005-0000-0000-0000B4190000}"/>
    <cellStyle name="Total 2 14 2 2 4 2 9" xfId="45890" xr:uid="{00000000-0005-0000-0000-0000B4190000}"/>
    <cellStyle name="Total 2 14 2 2 4 3" xfId="13571" xr:uid="{00000000-0005-0000-0000-0000B3190000}"/>
    <cellStyle name="Total 2 14 2 2 4 4" xfId="14836" xr:uid="{00000000-0005-0000-0000-0000B3190000}"/>
    <cellStyle name="Total 2 14 2 2 4 5" xfId="18866" xr:uid="{00000000-0005-0000-0000-0000B3190000}"/>
    <cellStyle name="Total 2 14 2 2 4 6" xfId="22652" xr:uid="{00000000-0005-0000-0000-0000B3190000}"/>
    <cellStyle name="Total 2 14 2 2 4 7" xfId="28299" xr:uid="{00000000-0005-0000-0000-0000B3190000}"/>
    <cellStyle name="Total 2 14 2 2 4 8" xfId="34590" xr:uid="{00000000-0005-0000-0000-0000B3190000}"/>
    <cellStyle name="Total 2 14 2 2 4 9" xfId="38863" xr:uid="{00000000-0005-0000-0000-0000B3190000}"/>
    <cellStyle name="Total 2 14 2 2 5" xfId="4186" xr:uid="{00000000-0005-0000-0000-0000A5190000}"/>
    <cellStyle name="Total 2 14 2 2 5 10" xfId="47441" xr:uid="{00000000-0005-0000-0000-0000B5190000}"/>
    <cellStyle name="Total 2 14 2 2 5 11" xfId="51609" xr:uid="{00000000-0005-0000-0000-0000B5190000}"/>
    <cellStyle name="Total 2 14 2 2 5 12" xfId="55606" xr:uid="{00000000-0005-0000-0000-0000B5190000}"/>
    <cellStyle name="Total 2 14 2 2 5 13" xfId="59355" xr:uid="{00000000-0005-0000-0000-0000B5190000}"/>
    <cellStyle name="Total 2 14 2 2 5 2" xfId="8970" xr:uid="{00000000-0005-0000-0000-0000B5190000}"/>
    <cellStyle name="Total 2 14 2 2 5 3" xfId="14953" xr:uid="{00000000-0005-0000-0000-0000B5190000}"/>
    <cellStyle name="Total 2 14 2 2 5 4" xfId="18983" xr:uid="{00000000-0005-0000-0000-0000B5190000}"/>
    <cellStyle name="Total 2 14 2 2 5 5" xfId="22769" xr:uid="{00000000-0005-0000-0000-0000B5190000}"/>
    <cellStyle name="Total 2 14 2 2 5 6" xfId="28416" xr:uid="{00000000-0005-0000-0000-0000B5190000}"/>
    <cellStyle name="Total 2 14 2 2 5 7" xfId="34707" xr:uid="{00000000-0005-0000-0000-0000B5190000}"/>
    <cellStyle name="Total 2 14 2 2 5 8" xfId="38980" xr:uid="{00000000-0005-0000-0000-0000B5190000}"/>
    <cellStyle name="Total 2 14 2 2 5 9" xfId="43227" xr:uid="{00000000-0005-0000-0000-0000B5190000}"/>
    <cellStyle name="Total 2 14 2 2 6" xfId="10368" xr:uid="{00000000-0005-0000-0000-0000AE190000}"/>
    <cellStyle name="Total 2 14 2 2 7" xfId="11906" xr:uid="{00000000-0005-0000-0000-0000AE190000}"/>
    <cellStyle name="Total 2 14 2 2 8" xfId="17511" xr:uid="{00000000-0005-0000-0000-0000AE190000}"/>
    <cellStyle name="Total 2 14 2 2 9" xfId="21396" xr:uid="{00000000-0005-0000-0000-0000AE190000}"/>
    <cellStyle name="Total 2 14 2 20" xfId="39125" xr:uid="{00000000-0005-0000-0000-0000AD190000}"/>
    <cellStyle name="Total 2 14 2 3" xfId="1610" xr:uid="{00000000-0005-0000-0000-0000A6190000}"/>
    <cellStyle name="Total 2 14 2 3 10" xfId="25847" xr:uid="{00000000-0005-0000-0000-0000B6190000}"/>
    <cellStyle name="Total 2 14 2 3 11" xfId="32161" xr:uid="{00000000-0005-0000-0000-0000B6190000}"/>
    <cellStyle name="Total 2 14 2 3 12" xfId="35245" xr:uid="{00000000-0005-0000-0000-0000B6190000}"/>
    <cellStyle name="Total 2 14 2 3 13" xfId="39512" xr:uid="{00000000-0005-0000-0000-0000B6190000}"/>
    <cellStyle name="Total 2 14 2 3 14" xfId="43754" xr:uid="{00000000-0005-0000-0000-0000B6190000}"/>
    <cellStyle name="Total 2 14 2 3 15" xfId="47955" xr:uid="{00000000-0005-0000-0000-0000B6190000}"/>
    <cellStyle name="Total 2 14 2 3 16" xfId="52079" xr:uid="{00000000-0005-0000-0000-0000B6190000}"/>
    <cellStyle name="Total 2 14 2 3 17" xfId="55991" xr:uid="{00000000-0005-0000-0000-0000B6190000}"/>
    <cellStyle name="Total 2 14 2 3 2" xfId="2413" xr:uid="{00000000-0005-0000-0000-0000A7190000}"/>
    <cellStyle name="Total 2 14 2 3 2 10" xfId="39417" xr:uid="{00000000-0005-0000-0000-0000B7190000}"/>
    <cellStyle name="Total 2 14 2 3 2 11" xfId="43659" xr:uid="{00000000-0005-0000-0000-0000B7190000}"/>
    <cellStyle name="Total 2 14 2 3 2 12" xfId="47863" xr:uid="{00000000-0005-0000-0000-0000B7190000}"/>
    <cellStyle name="Total 2 14 2 3 2 13" xfId="51993" xr:uid="{00000000-0005-0000-0000-0000B7190000}"/>
    <cellStyle name="Total 2 14 2 3 2 14" xfId="55923" xr:uid="{00000000-0005-0000-0000-0000B7190000}"/>
    <cellStyle name="Total 2 14 2 3 2 2" xfId="5589" xr:uid="{00000000-0005-0000-0000-0000A8190000}"/>
    <cellStyle name="Total 2 14 2 3 2 2 10" xfId="48762" xr:uid="{00000000-0005-0000-0000-0000B8190000}"/>
    <cellStyle name="Total 2 14 2 3 2 2 11" xfId="52831" xr:uid="{00000000-0005-0000-0000-0000B8190000}"/>
    <cellStyle name="Total 2 14 2 3 2 2 12" xfId="56679" xr:uid="{00000000-0005-0000-0000-0000B8190000}"/>
    <cellStyle name="Total 2 14 2 3 2 2 13" xfId="59999" xr:uid="{00000000-0005-0000-0000-0000B8190000}"/>
    <cellStyle name="Total 2 14 2 3 2 2 2" xfId="7353" xr:uid="{00000000-0005-0000-0000-0000B8190000}"/>
    <cellStyle name="Total 2 14 2 3 2 2 3" xfId="16111" xr:uid="{00000000-0005-0000-0000-0000B8190000}"/>
    <cellStyle name="Total 2 14 2 3 2 2 4" xfId="20045" xr:uid="{00000000-0005-0000-0000-0000B8190000}"/>
    <cellStyle name="Total 2 14 2 3 2 2 5" xfId="23413" xr:uid="{00000000-0005-0000-0000-0000B8190000}"/>
    <cellStyle name="Total 2 14 2 3 2 2 6" xfId="29819" xr:uid="{00000000-0005-0000-0000-0000B8190000}"/>
    <cellStyle name="Total 2 14 2 3 2 2 7" xfId="36084" xr:uid="{00000000-0005-0000-0000-0000B8190000}"/>
    <cellStyle name="Total 2 14 2 3 2 2 8" xfId="40340" xr:uid="{00000000-0005-0000-0000-0000B8190000}"/>
    <cellStyle name="Total 2 14 2 3 2 2 9" xfId="44571" xr:uid="{00000000-0005-0000-0000-0000B8190000}"/>
    <cellStyle name="Total 2 14 2 3 2 3" xfId="12117" xr:uid="{00000000-0005-0000-0000-0000B7190000}"/>
    <cellStyle name="Total 2 14 2 3 2 4" xfId="12274" xr:uid="{00000000-0005-0000-0000-0000B7190000}"/>
    <cellStyle name="Total 2 14 2 3 2 5" xfId="13295" xr:uid="{00000000-0005-0000-0000-0000B7190000}"/>
    <cellStyle name="Total 2 14 2 3 2 6" xfId="20262" xr:uid="{00000000-0005-0000-0000-0000B7190000}"/>
    <cellStyle name="Total 2 14 2 3 2 7" xfId="26643" xr:uid="{00000000-0005-0000-0000-0000B7190000}"/>
    <cellStyle name="Total 2 14 2 3 2 8" xfId="32945" xr:uid="{00000000-0005-0000-0000-0000B7190000}"/>
    <cellStyle name="Total 2 14 2 3 2 9" xfId="35149" xr:uid="{00000000-0005-0000-0000-0000B7190000}"/>
    <cellStyle name="Total 2 14 2 3 3" xfId="3557" xr:uid="{00000000-0005-0000-0000-0000A9190000}"/>
    <cellStyle name="Total 2 14 2 3 3 10" xfId="42598" xr:uid="{00000000-0005-0000-0000-0000B9190000}"/>
    <cellStyle name="Total 2 14 2 3 3 11" xfId="46812" xr:uid="{00000000-0005-0000-0000-0000B9190000}"/>
    <cellStyle name="Total 2 14 2 3 3 12" xfId="50980" xr:uid="{00000000-0005-0000-0000-0000B9190000}"/>
    <cellStyle name="Total 2 14 2 3 3 13" xfId="54977" xr:uid="{00000000-0005-0000-0000-0000B9190000}"/>
    <cellStyle name="Total 2 14 2 3 3 14" xfId="58726" xr:uid="{00000000-0005-0000-0000-0000B9190000}"/>
    <cellStyle name="Total 2 14 2 3 3 2" xfId="6497" xr:uid="{00000000-0005-0000-0000-0000AA190000}"/>
    <cellStyle name="Total 2 14 2 3 3 2 10" xfId="49634" xr:uid="{00000000-0005-0000-0000-0000BA190000}"/>
    <cellStyle name="Total 2 14 2 3 3 2 11" xfId="53669" xr:uid="{00000000-0005-0000-0000-0000BA190000}"/>
    <cellStyle name="Total 2 14 2 3 3 2 12" xfId="57470" xr:uid="{00000000-0005-0000-0000-0000BA190000}"/>
    <cellStyle name="Total 2 14 2 3 3 2 13" xfId="60646" xr:uid="{00000000-0005-0000-0000-0000BA190000}"/>
    <cellStyle name="Total 2 14 2 3 3 2 2" xfId="10670" xr:uid="{00000000-0005-0000-0000-0000BA190000}"/>
    <cellStyle name="Total 2 14 2 3 3 2 3" xfId="16926" xr:uid="{00000000-0005-0000-0000-0000BA190000}"/>
    <cellStyle name="Total 2 14 2 3 3 2 4" xfId="20831" xr:uid="{00000000-0005-0000-0000-0000BA190000}"/>
    <cellStyle name="Total 2 14 2 3 3 2 5" xfId="24060" xr:uid="{00000000-0005-0000-0000-0000BA190000}"/>
    <cellStyle name="Total 2 14 2 3 3 2 6" xfId="30726" xr:uid="{00000000-0005-0000-0000-0000BA190000}"/>
    <cellStyle name="Total 2 14 2 3 3 2 7" xfId="36981" xr:uid="{00000000-0005-0000-0000-0000BA190000}"/>
    <cellStyle name="Total 2 14 2 3 3 2 8" xfId="41236" xr:uid="{00000000-0005-0000-0000-0000BA190000}"/>
    <cellStyle name="Total 2 14 2 3 3 2 9" xfId="45458" xr:uid="{00000000-0005-0000-0000-0000BA190000}"/>
    <cellStyle name="Total 2 14 2 3 3 3" xfId="11512" xr:uid="{00000000-0005-0000-0000-0000B9190000}"/>
    <cellStyle name="Total 2 14 2 3 3 4" xfId="14324" xr:uid="{00000000-0005-0000-0000-0000B9190000}"/>
    <cellStyle name="Total 2 14 2 3 3 5" xfId="18354" xr:uid="{00000000-0005-0000-0000-0000B9190000}"/>
    <cellStyle name="Total 2 14 2 3 3 6" xfId="22140" xr:uid="{00000000-0005-0000-0000-0000B9190000}"/>
    <cellStyle name="Total 2 14 2 3 3 7" xfId="27787" xr:uid="{00000000-0005-0000-0000-0000B9190000}"/>
    <cellStyle name="Total 2 14 2 3 3 8" xfId="34078" xr:uid="{00000000-0005-0000-0000-0000B9190000}"/>
    <cellStyle name="Total 2 14 2 3 3 9" xfId="38351" xr:uid="{00000000-0005-0000-0000-0000B9190000}"/>
    <cellStyle name="Total 2 14 2 3 4" xfId="4070" xr:uid="{00000000-0005-0000-0000-0000AB190000}"/>
    <cellStyle name="Total 2 14 2 3 4 10" xfId="43111" xr:uid="{00000000-0005-0000-0000-0000BB190000}"/>
    <cellStyle name="Total 2 14 2 3 4 11" xfId="47325" xr:uid="{00000000-0005-0000-0000-0000BB190000}"/>
    <cellStyle name="Total 2 14 2 3 4 12" xfId="51493" xr:uid="{00000000-0005-0000-0000-0000BB190000}"/>
    <cellStyle name="Total 2 14 2 3 4 13" xfId="55490" xr:uid="{00000000-0005-0000-0000-0000BB190000}"/>
    <cellStyle name="Total 2 14 2 3 4 14" xfId="59239" xr:uid="{00000000-0005-0000-0000-0000BB190000}"/>
    <cellStyle name="Total 2 14 2 3 4 2" xfId="6930" xr:uid="{00000000-0005-0000-0000-0000AC190000}"/>
    <cellStyle name="Total 2 14 2 3 4 2 10" xfId="50067" xr:uid="{00000000-0005-0000-0000-0000BC190000}"/>
    <cellStyle name="Total 2 14 2 3 4 2 11" xfId="54102" xr:uid="{00000000-0005-0000-0000-0000BC190000}"/>
    <cellStyle name="Total 2 14 2 3 4 2 12" xfId="57903" xr:uid="{00000000-0005-0000-0000-0000BC190000}"/>
    <cellStyle name="Total 2 14 2 3 4 2 13" xfId="61079" xr:uid="{00000000-0005-0000-0000-0000BC190000}"/>
    <cellStyle name="Total 2 14 2 3 4 2 2" xfId="9455" xr:uid="{00000000-0005-0000-0000-0000BC190000}"/>
    <cellStyle name="Total 2 14 2 3 4 2 3" xfId="17359" xr:uid="{00000000-0005-0000-0000-0000BC190000}"/>
    <cellStyle name="Total 2 14 2 3 4 2 4" xfId="21264" xr:uid="{00000000-0005-0000-0000-0000BC190000}"/>
    <cellStyle name="Total 2 14 2 3 4 2 5" xfId="24493" xr:uid="{00000000-0005-0000-0000-0000BC190000}"/>
    <cellStyle name="Total 2 14 2 3 4 2 6" xfId="31159" xr:uid="{00000000-0005-0000-0000-0000BC190000}"/>
    <cellStyle name="Total 2 14 2 3 4 2 7" xfId="37414" xr:uid="{00000000-0005-0000-0000-0000BC190000}"/>
    <cellStyle name="Total 2 14 2 3 4 2 8" xfId="41669" xr:uid="{00000000-0005-0000-0000-0000BC190000}"/>
    <cellStyle name="Total 2 14 2 3 4 2 9" xfId="45891" xr:uid="{00000000-0005-0000-0000-0000BC190000}"/>
    <cellStyle name="Total 2 14 2 3 4 3" xfId="11211" xr:uid="{00000000-0005-0000-0000-0000BB190000}"/>
    <cellStyle name="Total 2 14 2 3 4 4" xfId="14837" xr:uid="{00000000-0005-0000-0000-0000BB190000}"/>
    <cellStyle name="Total 2 14 2 3 4 5" xfId="18867" xr:uid="{00000000-0005-0000-0000-0000BB190000}"/>
    <cellStyle name="Total 2 14 2 3 4 6" xfId="22653" xr:uid="{00000000-0005-0000-0000-0000BB190000}"/>
    <cellStyle name="Total 2 14 2 3 4 7" xfId="28300" xr:uid="{00000000-0005-0000-0000-0000BB190000}"/>
    <cellStyle name="Total 2 14 2 3 4 8" xfId="34591" xr:uid="{00000000-0005-0000-0000-0000BB190000}"/>
    <cellStyle name="Total 2 14 2 3 4 9" xfId="38864" xr:uid="{00000000-0005-0000-0000-0000BB190000}"/>
    <cellStyle name="Total 2 14 2 3 5" xfId="4185" xr:uid="{00000000-0005-0000-0000-0000AD190000}"/>
    <cellStyle name="Total 2 14 2 3 5 10" xfId="47440" xr:uid="{00000000-0005-0000-0000-0000BD190000}"/>
    <cellStyle name="Total 2 14 2 3 5 11" xfId="51608" xr:uid="{00000000-0005-0000-0000-0000BD190000}"/>
    <cellStyle name="Total 2 14 2 3 5 12" xfId="55605" xr:uid="{00000000-0005-0000-0000-0000BD190000}"/>
    <cellStyle name="Total 2 14 2 3 5 13" xfId="59354" xr:uid="{00000000-0005-0000-0000-0000BD190000}"/>
    <cellStyle name="Total 2 14 2 3 5 2" xfId="11770" xr:uid="{00000000-0005-0000-0000-0000BD190000}"/>
    <cellStyle name="Total 2 14 2 3 5 3" xfId="14952" xr:uid="{00000000-0005-0000-0000-0000BD190000}"/>
    <cellStyle name="Total 2 14 2 3 5 4" xfId="18982" xr:uid="{00000000-0005-0000-0000-0000BD190000}"/>
    <cellStyle name="Total 2 14 2 3 5 5" xfId="22768" xr:uid="{00000000-0005-0000-0000-0000BD190000}"/>
    <cellStyle name="Total 2 14 2 3 5 6" xfId="28415" xr:uid="{00000000-0005-0000-0000-0000BD190000}"/>
    <cellStyle name="Total 2 14 2 3 5 7" xfId="34706" xr:uid="{00000000-0005-0000-0000-0000BD190000}"/>
    <cellStyle name="Total 2 14 2 3 5 8" xfId="38979" xr:uid="{00000000-0005-0000-0000-0000BD190000}"/>
    <cellStyle name="Total 2 14 2 3 5 9" xfId="43226" xr:uid="{00000000-0005-0000-0000-0000BD190000}"/>
    <cellStyle name="Total 2 14 2 3 6" xfId="12160" xr:uid="{00000000-0005-0000-0000-0000B6190000}"/>
    <cellStyle name="Total 2 14 2 3 7" xfId="10130" xr:uid="{00000000-0005-0000-0000-0000B6190000}"/>
    <cellStyle name="Total 2 14 2 3 8" xfId="15210" xr:uid="{00000000-0005-0000-0000-0000B6190000}"/>
    <cellStyle name="Total 2 14 2 3 9" xfId="19219" xr:uid="{00000000-0005-0000-0000-0000B6190000}"/>
    <cellStyle name="Total 2 14 2 4" xfId="1611" xr:uid="{00000000-0005-0000-0000-0000AE190000}"/>
    <cellStyle name="Total 2 14 2 4 10" xfId="25848" xr:uid="{00000000-0005-0000-0000-0000BE190000}"/>
    <cellStyle name="Total 2 14 2 4 11" xfId="32162" xr:uid="{00000000-0005-0000-0000-0000BE190000}"/>
    <cellStyle name="Total 2 14 2 4 12" xfId="37610" xr:uid="{00000000-0005-0000-0000-0000BE190000}"/>
    <cellStyle name="Total 2 14 2 4 13" xfId="41864" xr:uid="{00000000-0005-0000-0000-0000BE190000}"/>
    <cellStyle name="Total 2 14 2 4 14" xfId="46083" xr:uid="{00000000-0005-0000-0000-0000BE190000}"/>
    <cellStyle name="Total 2 14 2 4 15" xfId="50255" xr:uid="{00000000-0005-0000-0000-0000BE190000}"/>
    <cellStyle name="Total 2 14 2 4 16" xfId="54275" xr:uid="{00000000-0005-0000-0000-0000BE190000}"/>
    <cellStyle name="Total 2 14 2 4 17" xfId="58038" xr:uid="{00000000-0005-0000-0000-0000BE190000}"/>
    <cellStyle name="Total 2 14 2 4 2" xfId="2414" xr:uid="{00000000-0005-0000-0000-0000AF190000}"/>
    <cellStyle name="Total 2 14 2 4 2 10" xfId="41766" xr:uid="{00000000-0005-0000-0000-0000BF190000}"/>
    <cellStyle name="Total 2 14 2 4 2 11" xfId="45987" xr:uid="{00000000-0005-0000-0000-0000BF190000}"/>
    <cellStyle name="Total 2 14 2 4 2 12" xfId="50162" xr:uid="{00000000-0005-0000-0000-0000BF190000}"/>
    <cellStyle name="Total 2 14 2 4 2 13" xfId="54189" xr:uid="{00000000-0005-0000-0000-0000BF190000}"/>
    <cellStyle name="Total 2 14 2 4 2 14" xfId="57971" xr:uid="{00000000-0005-0000-0000-0000BF190000}"/>
    <cellStyle name="Total 2 14 2 4 2 2" xfId="5590" xr:uid="{00000000-0005-0000-0000-0000B0190000}"/>
    <cellStyle name="Total 2 14 2 4 2 2 10" xfId="48763" xr:uid="{00000000-0005-0000-0000-0000C0190000}"/>
    <cellStyle name="Total 2 14 2 4 2 2 11" xfId="52832" xr:uid="{00000000-0005-0000-0000-0000C0190000}"/>
    <cellStyle name="Total 2 14 2 4 2 2 12" xfId="56680" xr:uid="{00000000-0005-0000-0000-0000C0190000}"/>
    <cellStyle name="Total 2 14 2 4 2 2 13" xfId="60000" xr:uid="{00000000-0005-0000-0000-0000C0190000}"/>
    <cellStyle name="Total 2 14 2 4 2 2 2" xfId="10866" xr:uid="{00000000-0005-0000-0000-0000C0190000}"/>
    <cellStyle name="Total 2 14 2 4 2 2 3" xfId="16112" xr:uid="{00000000-0005-0000-0000-0000C0190000}"/>
    <cellStyle name="Total 2 14 2 4 2 2 4" xfId="20046" xr:uid="{00000000-0005-0000-0000-0000C0190000}"/>
    <cellStyle name="Total 2 14 2 4 2 2 5" xfId="23414" xr:uid="{00000000-0005-0000-0000-0000C0190000}"/>
    <cellStyle name="Total 2 14 2 4 2 2 6" xfId="29820" xr:uid="{00000000-0005-0000-0000-0000C0190000}"/>
    <cellStyle name="Total 2 14 2 4 2 2 7" xfId="36085" xr:uid="{00000000-0005-0000-0000-0000C0190000}"/>
    <cellStyle name="Total 2 14 2 4 2 2 8" xfId="40341" xr:uid="{00000000-0005-0000-0000-0000C0190000}"/>
    <cellStyle name="Total 2 14 2 4 2 2 9" xfId="44572" xr:uid="{00000000-0005-0000-0000-0000C0190000}"/>
    <cellStyle name="Total 2 14 2 4 2 3" xfId="9312" xr:uid="{00000000-0005-0000-0000-0000BF190000}"/>
    <cellStyle name="Total 2 14 2 4 2 4" xfId="13505" xr:uid="{00000000-0005-0000-0000-0000BF190000}"/>
    <cellStyle name="Total 2 14 2 4 2 5" xfId="8439" xr:uid="{00000000-0005-0000-0000-0000BF190000}"/>
    <cellStyle name="Total 2 14 2 4 2 6" xfId="8194" xr:uid="{00000000-0005-0000-0000-0000BF190000}"/>
    <cellStyle name="Total 2 14 2 4 2 7" xfId="26644" xr:uid="{00000000-0005-0000-0000-0000BF190000}"/>
    <cellStyle name="Total 2 14 2 4 2 8" xfId="32946" xr:uid="{00000000-0005-0000-0000-0000BF190000}"/>
    <cellStyle name="Total 2 14 2 4 2 9" xfId="37511" xr:uid="{00000000-0005-0000-0000-0000BF190000}"/>
    <cellStyle name="Total 2 14 2 4 3" xfId="3558" xr:uid="{00000000-0005-0000-0000-0000B1190000}"/>
    <cellStyle name="Total 2 14 2 4 3 10" xfId="42599" xr:uid="{00000000-0005-0000-0000-0000C1190000}"/>
    <cellStyle name="Total 2 14 2 4 3 11" xfId="46813" xr:uid="{00000000-0005-0000-0000-0000C1190000}"/>
    <cellStyle name="Total 2 14 2 4 3 12" xfId="50981" xr:uid="{00000000-0005-0000-0000-0000C1190000}"/>
    <cellStyle name="Total 2 14 2 4 3 13" xfId="54978" xr:uid="{00000000-0005-0000-0000-0000C1190000}"/>
    <cellStyle name="Total 2 14 2 4 3 14" xfId="58727" xr:uid="{00000000-0005-0000-0000-0000C1190000}"/>
    <cellStyle name="Total 2 14 2 4 3 2" xfId="6498" xr:uid="{00000000-0005-0000-0000-0000B2190000}"/>
    <cellStyle name="Total 2 14 2 4 3 2 10" xfId="49635" xr:uid="{00000000-0005-0000-0000-0000C2190000}"/>
    <cellStyle name="Total 2 14 2 4 3 2 11" xfId="53670" xr:uid="{00000000-0005-0000-0000-0000C2190000}"/>
    <cellStyle name="Total 2 14 2 4 3 2 12" xfId="57471" xr:uid="{00000000-0005-0000-0000-0000C2190000}"/>
    <cellStyle name="Total 2 14 2 4 3 2 13" xfId="60647" xr:uid="{00000000-0005-0000-0000-0000C2190000}"/>
    <cellStyle name="Total 2 14 2 4 3 2 2" xfId="12855" xr:uid="{00000000-0005-0000-0000-0000C2190000}"/>
    <cellStyle name="Total 2 14 2 4 3 2 3" xfId="16927" xr:uid="{00000000-0005-0000-0000-0000C2190000}"/>
    <cellStyle name="Total 2 14 2 4 3 2 4" xfId="20832" xr:uid="{00000000-0005-0000-0000-0000C2190000}"/>
    <cellStyle name="Total 2 14 2 4 3 2 5" xfId="24061" xr:uid="{00000000-0005-0000-0000-0000C2190000}"/>
    <cellStyle name="Total 2 14 2 4 3 2 6" xfId="30727" xr:uid="{00000000-0005-0000-0000-0000C2190000}"/>
    <cellStyle name="Total 2 14 2 4 3 2 7" xfId="36982" xr:uid="{00000000-0005-0000-0000-0000C2190000}"/>
    <cellStyle name="Total 2 14 2 4 3 2 8" xfId="41237" xr:uid="{00000000-0005-0000-0000-0000C2190000}"/>
    <cellStyle name="Total 2 14 2 4 3 2 9" xfId="45459" xr:uid="{00000000-0005-0000-0000-0000C2190000}"/>
    <cellStyle name="Total 2 14 2 4 3 3" xfId="13632" xr:uid="{00000000-0005-0000-0000-0000C1190000}"/>
    <cellStyle name="Total 2 14 2 4 3 4" xfId="14325" xr:uid="{00000000-0005-0000-0000-0000C1190000}"/>
    <cellStyle name="Total 2 14 2 4 3 5" xfId="18355" xr:uid="{00000000-0005-0000-0000-0000C1190000}"/>
    <cellStyle name="Total 2 14 2 4 3 6" xfId="22141" xr:uid="{00000000-0005-0000-0000-0000C1190000}"/>
    <cellStyle name="Total 2 14 2 4 3 7" xfId="27788" xr:uid="{00000000-0005-0000-0000-0000C1190000}"/>
    <cellStyle name="Total 2 14 2 4 3 8" xfId="34079" xr:uid="{00000000-0005-0000-0000-0000C1190000}"/>
    <cellStyle name="Total 2 14 2 4 3 9" xfId="38352" xr:uid="{00000000-0005-0000-0000-0000C1190000}"/>
    <cellStyle name="Total 2 14 2 4 4" xfId="4071" xr:uid="{00000000-0005-0000-0000-0000B3190000}"/>
    <cellStyle name="Total 2 14 2 4 4 10" xfId="43112" xr:uid="{00000000-0005-0000-0000-0000C3190000}"/>
    <cellStyle name="Total 2 14 2 4 4 11" xfId="47326" xr:uid="{00000000-0005-0000-0000-0000C3190000}"/>
    <cellStyle name="Total 2 14 2 4 4 12" xfId="51494" xr:uid="{00000000-0005-0000-0000-0000C3190000}"/>
    <cellStyle name="Total 2 14 2 4 4 13" xfId="55491" xr:uid="{00000000-0005-0000-0000-0000C3190000}"/>
    <cellStyle name="Total 2 14 2 4 4 14" xfId="59240" xr:uid="{00000000-0005-0000-0000-0000C3190000}"/>
    <cellStyle name="Total 2 14 2 4 4 2" xfId="6931" xr:uid="{00000000-0005-0000-0000-0000B4190000}"/>
    <cellStyle name="Total 2 14 2 4 4 2 10" xfId="50068" xr:uid="{00000000-0005-0000-0000-0000C4190000}"/>
    <cellStyle name="Total 2 14 2 4 4 2 11" xfId="54103" xr:uid="{00000000-0005-0000-0000-0000C4190000}"/>
    <cellStyle name="Total 2 14 2 4 4 2 12" xfId="57904" xr:uid="{00000000-0005-0000-0000-0000C4190000}"/>
    <cellStyle name="Total 2 14 2 4 4 2 13" xfId="61080" xr:uid="{00000000-0005-0000-0000-0000C4190000}"/>
    <cellStyle name="Total 2 14 2 4 4 2 2" xfId="12014" xr:uid="{00000000-0005-0000-0000-0000C4190000}"/>
    <cellStyle name="Total 2 14 2 4 4 2 3" xfId="17360" xr:uid="{00000000-0005-0000-0000-0000C4190000}"/>
    <cellStyle name="Total 2 14 2 4 4 2 4" xfId="21265" xr:uid="{00000000-0005-0000-0000-0000C4190000}"/>
    <cellStyle name="Total 2 14 2 4 4 2 5" xfId="24494" xr:uid="{00000000-0005-0000-0000-0000C4190000}"/>
    <cellStyle name="Total 2 14 2 4 4 2 6" xfId="31160" xr:uid="{00000000-0005-0000-0000-0000C4190000}"/>
    <cellStyle name="Total 2 14 2 4 4 2 7" xfId="37415" xr:uid="{00000000-0005-0000-0000-0000C4190000}"/>
    <cellStyle name="Total 2 14 2 4 4 2 8" xfId="41670" xr:uid="{00000000-0005-0000-0000-0000C4190000}"/>
    <cellStyle name="Total 2 14 2 4 4 2 9" xfId="45892" xr:uid="{00000000-0005-0000-0000-0000C4190000}"/>
    <cellStyle name="Total 2 14 2 4 4 3" xfId="12521" xr:uid="{00000000-0005-0000-0000-0000C3190000}"/>
    <cellStyle name="Total 2 14 2 4 4 4" xfId="14838" xr:uid="{00000000-0005-0000-0000-0000C3190000}"/>
    <cellStyle name="Total 2 14 2 4 4 5" xfId="18868" xr:uid="{00000000-0005-0000-0000-0000C3190000}"/>
    <cellStyle name="Total 2 14 2 4 4 6" xfId="22654" xr:uid="{00000000-0005-0000-0000-0000C3190000}"/>
    <cellStyle name="Total 2 14 2 4 4 7" xfId="28301" xr:uid="{00000000-0005-0000-0000-0000C3190000}"/>
    <cellStyle name="Total 2 14 2 4 4 8" xfId="34592" xr:uid="{00000000-0005-0000-0000-0000C3190000}"/>
    <cellStyle name="Total 2 14 2 4 4 9" xfId="38865" xr:uid="{00000000-0005-0000-0000-0000C3190000}"/>
    <cellStyle name="Total 2 14 2 4 5" xfId="4184" xr:uid="{00000000-0005-0000-0000-0000B5190000}"/>
    <cellStyle name="Total 2 14 2 4 5 10" xfId="47439" xr:uid="{00000000-0005-0000-0000-0000C5190000}"/>
    <cellStyle name="Total 2 14 2 4 5 11" xfId="51607" xr:uid="{00000000-0005-0000-0000-0000C5190000}"/>
    <cellStyle name="Total 2 14 2 4 5 12" xfId="55604" xr:uid="{00000000-0005-0000-0000-0000C5190000}"/>
    <cellStyle name="Total 2 14 2 4 5 13" xfId="59353" xr:uid="{00000000-0005-0000-0000-0000C5190000}"/>
    <cellStyle name="Total 2 14 2 4 5 2" xfId="9697" xr:uid="{00000000-0005-0000-0000-0000C5190000}"/>
    <cellStyle name="Total 2 14 2 4 5 3" xfId="14951" xr:uid="{00000000-0005-0000-0000-0000C5190000}"/>
    <cellStyle name="Total 2 14 2 4 5 4" xfId="18981" xr:uid="{00000000-0005-0000-0000-0000C5190000}"/>
    <cellStyle name="Total 2 14 2 4 5 5" xfId="22767" xr:uid="{00000000-0005-0000-0000-0000C5190000}"/>
    <cellStyle name="Total 2 14 2 4 5 6" xfId="28414" xr:uid="{00000000-0005-0000-0000-0000C5190000}"/>
    <cellStyle name="Total 2 14 2 4 5 7" xfId="34705" xr:uid="{00000000-0005-0000-0000-0000C5190000}"/>
    <cellStyle name="Total 2 14 2 4 5 8" xfId="38978" xr:uid="{00000000-0005-0000-0000-0000C5190000}"/>
    <cellStyle name="Total 2 14 2 4 5 9" xfId="43225" xr:uid="{00000000-0005-0000-0000-0000C5190000}"/>
    <cellStyle name="Total 2 14 2 4 6" xfId="9355" xr:uid="{00000000-0005-0000-0000-0000BE190000}"/>
    <cellStyle name="Total 2 14 2 4 7" xfId="11713" xr:uid="{00000000-0005-0000-0000-0000BE190000}"/>
    <cellStyle name="Total 2 14 2 4 8" xfId="16410" xr:uid="{00000000-0005-0000-0000-0000BE190000}"/>
    <cellStyle name="Total 2 14 2 4 9" xfId="20327" xr:uid="{00000000-0005-0000-0000-0000BE190000}"/>
    <cellStyle name="Total 2 14 2 5" xfId="2143" xr:uid="{00000000-0005-0000-0000-0000B6190000}"/>
    <cellStyle name="Total 2 14 2 5 10" xfId="39213" xr:uid="{00000000-0005-0000-0000-0000C6190000}"/>
    <cellStyle name="Total 2 14 2 5 11" xfId="43458" xr:uid="{00000000-0005-0000-0000-0000C6190000}"/>
    <cellStyle name="Total 2 14 2 5 12" xfId="47670" xr:uid="{00000000-0005-0000-0000-0000C6190000}"/>
    <cellStyle name="Total 2 14 2 5 13" xfId="51833" xr:uid="{00000000-0005-0000-0000-0000C6190000}"/>
    <cellStyle name="Total 2 14 2 5 14" xfId="55812" xr:uid="{00000000-0005-0000-0000-0000C6190000}"/>
    <cellStyle name="Total 2 14 2 5 2" xfId="5319" xr:uid="{00000000-0005-0000-0000-0000B7190000}"/>
    <cellStyle name="Total 2 14 2 5 2 10" xfId="48492" xr:uid="{00000000-0005-0000-0000-0000C7190000}"/>
    <cellStyle name="Total 2 14 2 5 2 11" xfId="52561" xr:uid="{00000000-0005-0000-0000-0000C7190000}"/>
    <cellStyle name="Total 2 14 2 5 2 12" xfId="56409" xr:uid="{00000000-0005-0000-0000-0000C7190000}"/>
    <cellStyle name="Total 2 14 2 5 2 13" xfId="59730" xr:uid="{00000000-0005-0000-0000-0000C7190000}"/>
    <cellStyle name="Total 2 14 2 5 2 2" xfId="9575" xr:uid="{00000000-0005-0000-0000-0000C7190000}"/>
    <cellStyle name="Total 2 14 2 5 2 3" xfId="15841" xr:uid="{00000000-0005-0000-0000-0000C7190000}"/>
    <cellStyle name="Total 2 14 2 5 2 4" xfId="19776" xr:uid="{00000000-0005-0000-0000-0000C7190000}"/>
    <cellStyle name="Total 2 14 2 5 2 5" xfId="23144" xr:uid="{00000000-0005-0000-0000-0000C7190000}"/>
    <cellStyle name="Total 2 14 2 5 2 6" xfId="29549" xr:uid="{00000000-0005-0000-0000-0000C7190000}"/>
    <cellStyle name="Total 2 14 2 5 2 7" xfId="35814" xr:uid="{00000000-0005-0000-0000-0000C7190000}"/>
    <cellStyle name="Total 2 14 2 5 2 8" xfId="40070" xr:uid="{00000000-0005-0000-0000-0000C7190000}"/>
    <cellStyle name="Total 2 14 2 5 2 9" xfId="44301" xr:uid="{00000000-0005-0000-0000-0000C7190000}"/>
    <cellStyle name="Total 2 14 2 5 3" xfId="8621" xr:uid="{00000000-0005-0000-0000-0000C6190000}"/>
    <cellStyle name="Total 2 14 2 5 4" xfId="10909" xr:uid="{00000000-0005-0000-0000-0000C6190000}"/>
    <cellStyle name="Total 2 14 2 5 5" xfId="17462" xr:uid="{00000000-0005-0000-0000-0000C6190000}"/>
    <cellStyle name="Total 2 14 2 5 6" xfId="20293" xr:uid="{00000000-0005-0000-0000-0000C6190000}"/>
    <cellStyle name="Total 2 14 2 5 7" xfId="26373" xr:uid="{00000000-0005-0000-0000-0000C6190000}"/>
    <cellStyle name="Total 2 14 2 5 8" xfId="32675" xr:uid="{00000000-0005-0000-0000-0000C6190000}"/>
    <cellStyle name="Total 2 14 2 5 9" xfId="34942" xr:uid="{00000000-0005-0000-0000-0000C6190000}"/>
    <cellStyle name="Total 2 14 2 6" xfId="2509" xr:uid="{00000000-0005-0000-0000-0000B8190000}"/>
    <cellStyle name="Total 2 14 2 6 10" xfId="41755" xr:uid="{00000000-0005-0000-0000-0000C8190000}"/>
    <cellStyle name="Total 2 14 2 6 11" xfId="45977" xr:uid="{00000000-0005-0000-0000-0000C8190000}"/>
    <cellStyle name="Total 2 14 2 6 12" xfId="50152" xr:uid="{00000000-0005-0000-0000-0000C8190000}"/>
    <cellStyle name="Total 2 14 2 6 13" xfId="54179" xr:uid="{00000000-0005-0000-0000-0000C8190000}"/>
    <cellStyle name="Total 2 14 2 6 14" xfId="57961" xr:uid="{00000000-0005-0000-0000-0000C8190000}"/>
    <cellStyle name="Total 2 14 2 6 2" xfId="5685" xr:uid="{00000000-0005-0000-0000-0000B9190000}"/>
    <cellStyle name="Total 2 14 2 6 2 10" xfId="48854" xr:uid="{00000000-0005-0000-0000-0000C9190000}"/>
    <cellStyle name="Total 2 14 2 6 2 11" xfId="52923" xr:uid="{00000000-0005-0000-0000-0000C9190000}"/>
    <cellStyle name="Total 2 14 2 6 2 12" xfId="56770" xr:uid="{00000000-0005-0000-0000-0000C9190000}"/>
    <cellStyle name="Total 2 14 2 6 2 13" xfId="60090" xr:uid="{00000000-0005-0000-0000-0000C9190000}"/>
    <cellStyle name="Total 2 14 2 6 2 2" xfId="7347" xr:uid="{00000000-0005-0000-0000-0000C9190000}"/>
    <cellStyle name="Total 2 14 2 6 2 3" xfId="16203" xr:uid="{00000000-0005-0000-0000-0000C9190000}"/>
    <cellStyle name="Total 2 14 2 6 2 4" xfId="20137" xr:uid="{00000000-0005-0000-0000-0000C9190000}"/>
    <cellStyle name="Total 2 14 2 6 2 5" xfId="23504" xr:uid="{00000000-0005-0000-0000-0000C9190000}"/>
    <cellStyle name="Total 2 14 2 6 2 6" xfId="29915" xr:uid="{00000000-0005-0000-0000-0000C9190000}"/>
    <cellStyle name="Total 2 14 2 6 2 7" xfId="36180" xr:uid="{00000000-0005-0000-0000-0000C9190000}"/>
    <cellStyle name="Total 2 14 2 6 2 8" xfId="40436" xr:uid="{00000000-0005-0000-0000-0000C9190000}"/>
    <cellStyle name="Total 2 14 2 6 2 9" xfId="44665" xr:uid="{00000000-0005-0000-0000-0000C9190000}"/>
    <cellStyle name="Total 2 14 2 6 3" xfId="12111" xr:uid="{00000000-0005-0000-0000-0000C8190000}"/>
    <cellStyle name="Total 2 14 2 6 4" xfId="8923" xr:uid="{00000000-0005-0000-0000-0000C8190000}"/>
    <cellStyle name="Total 2 14 2 6 5" xfId="7460" xr:uid="{00000000-0005-0000-0000-0000C8190000}"/>
    <cellStyle name="Total 2 14 2 6 6" xfId="19141" xr:uid="{00000000-0005-0000-0000-0000C8190000}"/>
    <cellStyle name="Total 2 14 2 6 7" xfId="26739" xr:uid="{00000000-0005-0000-0000-0000C8190000}"/>
    <cellStyle name="Total 2 14 2 6 8" xfId="33041" xr:uid="{00000000-0005-0000-0000-0000C8190000}"/>
    <cellStyle name="Total 2 14 2 6 9" xfId="37500" xr:uid="{00000000-0005-0000-0000-0000C8190000}"/>
    <cellStyle name="Total 2 14 2 7" xfId="3797" xr:uid="{00000000-0005-0000-0000-0000BA190000}"/>
    <cellStyle name="Total 2 14 2 7 10" xfId="42838" xr:uid="{00000000-0005-0000-0000-0000CA190000}"/>
    <cellStyle name="Total 2 14 2 7 11" xfId="47052" xr:uid="{00000000-0005-0000-0000-0000CA190000}"/>
    <cellStyle name="Total 2 14 2 7 12" xfId="51220" xr:uid="{00000000-0005-0000-0000-0000CA190000}"/>
    <cellStyle name="Total 2 14 2 7 13" xfId="55217" xr:uid="{00000000-0005-0000-0000-0000CA190000}"/>
    <cellStyle name="Total 2 14 2 7 14" xfId="58966" xr:uid="{00000000-0005-0000-0000-0000CA190000}"/>
    <cellStyle name="Total 2 14 2 7 2" xfId="6661" xr:uid="{00000000-0005-0000-0000-0000BB190000}"/>
    <cellStyle name="Total 2 14 2 7 2 10" xfId="49798" xr:uid="{00000000-0005-0000-0000-0000CB190000}"/>
    <cellStyle name="Total 2 14 2 7 2 11" xfId="53833" xr:uid="{00000000-0005-0000-0000-0000CB190000}"/>
    <cellStyle name="Total 2 14 2 7 2 12" xfId="57634" xr:uid="{00000000-0005-0000-0000-0000CB190000}"/>
    <cellStyle name="Total 2 14 2 7 2 13" xfId="60810" xr:uid="{00000000-0005-0000-0000-0000CB190000}"/>
    <cellStyle name="Total 2 14 2 7 2 2" xfId="9227" xr:uid="{00000000-0005-0000-0000-0000CB190000}"/>
    <cellStyle name="Total 2 14 2 7 2 3" xfId="17090" xr:uid="{00000000-0005-0000-0000-0000CB190000}"/>
    <cellStyle name="Total 2 14 2 7 2 4" xfId="20995" xr:uid="{00000000-0005-0000-0000-0000CB190000}"/>
    <cellStyle name="Total 2 14 2 7 2 5" xfId="24224" xr:uid="{00000000-0005-0000-0000-0000CB190000}"/>
    <cellStyle name="Total 2 14 2 7 2 6" xfId="30890" xr:uid="{00000000-0005-0000-0000-0000CB190000}"/>
    <cellStyle name="Total 2 14 2 7 2 7" xfId="37145" xr:uid="{00000000-0005-0000-0000-0000CB190000}"/>
    <cellStyle name="Total 2 14 2 7 2 8" xfId="41400" xr:uid="{00000000-0005-0000-0000-0000CB190000}"/>
    <cellStyle name="Total 2 14 2 7 2 9" xfId="45622" xr:uid="{00000000-0005-0000-0000-0000CB190000}"/>
    <cellStyle name="Total 2 14 2 7 3" xfId="13604" xr:uid="{00000000-0005-0000-0000-0000CA190000}"/>
    <cellStyle name="Total 2 14 2 7 4" xfId="14564" xr:uid="{00000000-0005-0000-0000-0000CA190000}"/>
    <cellStyle name="Total 2 14 2 7 5" xfId="18594" xr:uid="{00000000-0005-0000-0000-0000CA190000}"/>
    <cellStyle name="Total 2 14 2 7 6" xfId="22380" xr:uid="{00000000-0005-0000-0000-0000CA190000}"/>
    <cellStyle name="Total 2 14 2 7 7" xfId="28027" xr:uid="{00000000-0005-0000-0000-0000CA190000}"/>
    <cellStyle name="Total 2 14 2 7 8" xfId="34318" xr:uid="{00000000-0005-0000-0000-0000CA190000}"/>
    <cellStyle name="Total 2 14 2 7 9" xfId="38591" xr:uid="{00000000-0005-0000-0000-0000CA190000}"/>
    <cellStyle name="Total 2 14 2 8" xfId="2991" xr:uid="{00000000-0005-0000-0000-0000BC190000}"/>
    <cellStyle name="Total 2 14 2 8 10" xfId="46249" xr:uid="{00000000-0005-0000-0000-0000CC190000}"/>
    <cellStyle name="Total 2 14 2 8 11" xfId="50417" xr:uid="{00000000-0005-0000-0000-0000CC190000}"/>
    <cellStyle name="Total 2 14 2 8 12" xfId="54414" xr:uid="{00000000-0005-0000-0000-0000CC190000}"/>
    <cellStyle name="Total 2 14 2 8 13" xfId="58163" xr:uid="{00000000-0005-0000-0000-0000CC190000}"/>
    <cellStyle name="Total 2 14 2 8 2" xfId="7993" xr:uid="{00000000-0005-0000-0000-0000CC190000}"/>
    <cellStyle name="Total 2 14 2 8 3" xfId="13761" xr:uid="{00000000-0005-0000-0000-0000CC190000}"/>
    <cellStyle name="Total 2 14 2 8 4" xfId="17791" xr:uid="{00000000-0005-0000-0000-0000CC190000}"/>
    <cellStyle name="Total 2 14 2 8 5" xfId="21577" xr:uid="{00000000-0005-0000-0000-0000CC190000}"/>
    <cellStyle name="Total 2 14 2 8 6" xfId="27221" xr:uid="{00000000-0005-0000-0000-0000CC190000}"/>
    <cellStyle name="Total 2 14 2 8 7" xfId="33512" xr:uid="{00000000-0005-0000-0000-0000CC190000}"/>
    <cellStyle name="Total 2 14 2 8 8" xfId="37785" xr:uid="{00000000-0005-0000-0000-0000CC190000}"/>
    <cellStyle name="Total 2 14 2 8 9" xfId="42033" xr:uid="{00000000-0005-0000-0000-0000CC190000}"/>
    <cellStyle name="Total 2 14 2 9" xfId="8421" xr:uid="{00000000-0005-0000-0000-0000AD190000}"/>
    <cellStyle name="Total 2 14 3" xfId="1334" xr:uid="{00000000-0005-0000-0000-0000BD190000}"/>
    <cellStyle name="Total 2 14 3 10" xfId="25572" xr:uid="{00000000-0005-0000-0000-0000CD190000}"/>
    <cellStyle name="Total 2 14 3 11" xfId="31887" xr:uid="{00000000-0005-0000-0000-0000CD190000}"/>
    <cellStyle name="Total 2 14 3 12" xfId="35279" xr:uid="{00000000-0005-0000-0000-0000CD190000}"/>
    <cellStyle name="Total 2 14 3 13" xfId="39546" xr:uid="{00000000-0005-0000-0000-0000CD190000}"/>
    <cellStyle name="Total 2 14 3 14" xfId="43788" xr:uid="{00000000-0005-0000-0000-0000CD190000}"/>
    <cellStyle name="Total 2 14 3 15" xfId="47989" xr:uid="{00000000-0005-0000-0000-0000CD190000}"/>
    <cellStyle name="Total 2 14 3 16" xfId="52112" xr:uid="{00000000-0005-0000-0000-0000CD190000}"/>
    <cellStyle name="Total 2 14 3 17" xfId="56024" xr:uid="{00000000-0005-0000-0000-0000CD190000}"/>
    <cellStyle name="Total 2 14 3 2" xfId="2144" xr:uid="{00000000-0005-0000-0000-0000BE190000}"/>
    <cellStyle name="Total 2 14 3 2 10" xfId="40626" xr:uid="{00000000-0005-0000-0000-0000CE190000}"/>
    <cellStyle name="Total 2 14 3 2 11" xfId="44852" xr:uid="{00000000-0005-0000-0000-0000CE190000}"/>
    <cellStyle name="Total 2 14 3 2 12" xfId="49040" xr:uid="{00000000-0005-0000-0000-0000CE190000}"/>
    <cellStyle name="Total 2 14 3 2 13" xfId="53102" xr:uid="{00000000-0005-0000-0000-0000CE190000}"/>
    <cellStyle name="Total 2 14 3 2 14" xfId="56932" xr:uid="{00000000-0005-0000-0000-0000CE190000}"/>
    <cellStyle name="Total 2 14 3 2 2" xfId="5320" xr:uid="{00000000-0005-0000-0000-0000BF190000}"/>
    <cellStyle name="Total 2 14 3 2 2 10" xfId="48493" xr:uid="{00000000-0005-0000-0000-0000CF190000}"/>
    <cellStyle name="Total 2 14 3 2 2 11" xfId="52562" xr:uid="{00000000-0005-0000-0000-0000CF190000}"/>
    <cellStyle name="Total 2 14 3 2 2 12" xfId="56410" xr:uid="{00000000-0005-0000-0000-0000CF190000}"/>
    <cellStyle name="Total 2 14 3 2 2 13" xfId="59731" xr:uid="{00000000-0005-0000-0000-0000CF190000}"/>
    <cellStyle name="Total 2 14 3 2 2 2" xfId="11652" xr:uid="{00000000-0005-0000-0000-0000CF190000}"/>
    <cellStyle name="Total 2 14 3 2 2 3" xfId="15842" xr:uid="{00000000-0005-0000-0000-0000CF190000}"/>
    <cellStyle name="Total 2 14 3 2 2 4" xfId="19777" xr:uid="{00000000-0005-0000-0000-0000CF190000}"/>
    <cellStyle name="Total 2 14 3 2 2 5" xfId="23145" xr:uid="{00000000-0005-0000-0000-0000CF190000}"/>
    <cellStyle name="Total 2 14 3 2 2 6" xfId="29550" xr:uid="{00000000-0005-0000-0000-0000CF190000}"/>
    <cellStyle name="Total 2 14 3 2 2 7" xfId="35815" xr:uid="{00000000-0005-0000-0000-0000CF190000}"/>
    <cellStyle name="Total 2 14 3 2 2 8" xfId="40071" xr:uid="{00000000-0005-0000-0000-0000CF190000}"/>
    <cellStyle name="Total 2 14 3 2 2 9" xfId="44302" xr:uid="{00000000-0005-0000-0000-0000CF190000}"/>
    <cellStyle name="Total 2 14 3 2 3" xfId="10954" xr:uid="{00000000-0005-0000-0000-0000CE190000}"/>
    <cellStyle name="Total 2 14 3 2 4" xfId="9667" xr:uid="{00000000-0005-0000-0000-0000CE190000}"/>
    <cellStyle name="Total 2 14 3 2 5" xfId="15159" xr:uid="{00000000-0005-0000-0000-0000CE190000}"/>
    <cellStyle name="Total 2 14 3 2 6" xfId="17575" xr:uid="{00000000-0005-0000-0000-0000CE190000}"/>
    <cellStyle name="Total 2 14 3 2 7" xfId="26374" xr:uid="{00000000-0005-0000-0000-0000CE190000}"/>
    <cellStyle name="Total 2 14 3 2 8" xfId="32676" xr:uid="{00000000-0005-0000-0000-0000CE190000}"/>
    <cellStyle name="Total 2 14 3 2 9" xfId="36370" xr:uid="{00000000-0005-0000-0000-0000CE190000}"/>
    <cellStyle name="Total 2 14 3 3" xfId="3144" xr:uid="{00000000-0005-0000-0000-0000C0190000}"/>
    <cellStyle name="Total 2 14 3 3 10" xfId="42186" xr:uid="{00000000-0005-0000-0000-0000D0190000}"/>
    <cellStyle name="Total 2 14 3 3 11" xfId="46402" xr:uid="{00000000-0005-0000-0000-0000D0190000}"/>
    <cellStyle name="Total 2 14 3 3 12" xfId="50570" xr:uid="{00000000-0005-0000-0000-0000D0190000}"/>
    <cellStyle name="Total 2 14 3 3 13" xfId="54567" xr:uid="{00000000-0005-0000-0000-0000D0190000}"/>
    <cellStyle name="Total 2 14 3 3 14" xfId="58316" xr:uid="{00000000-0005-0000-0000-0000D0190000}"/>
    <cellStyle name="Total 2 14 3 3 2" xfId="6174" xr:uid="{00000000-0005-0000-0000-0000C1190000}"/>
    <cellStyle name="Total 2 14 3 3 2 10" xfId="49316" xr:uid="{00000000-0005-0000-0000-0000D1190000}"/>
    <cellStyle name="Total 2 14 3 3 2 11" xfId="53351" xr:uid="{00000000-0005-0000-0000-0000D1190000}"/>
    <cellStyle name="Total 2 14 3 3 2 12" xfId="57152" xr:uid="{00000000-0005-0000-0000-0000D1190000}"/>
    <cellStyle name="Total 2 14 3 3 2 13" xfId="60328" xr:uid="{00000000-0005-0000-0000-0000D1190000}"/>
    <cellStyle name="Total 2 14 3 3 2 2" xfId="10688" xr:uid="{00000000-0005-0000-0000-0000D1190000}"/>
    <cellStyle name="Total 2 14 3 3 2 3" xfId="16608" xr:uid="{00000000-0005-0000-0000-0000D1190000}"/>
    <cellStyle name="Total 2 14 3 3 2 4" xfId="20513" xr:uid="{00000000-0005-0000-0000-0000D1190000}"/>
    <cellStyle name="Total 2 14 3 3 2 5" xfId="23742" xr:uid="{00000000-0005-0000-0000-0000D1190000}"/>
    <cellStyle name="Total 2 14 3 3 2 6" xfId="30403" xr:uid="{00000000-0005-0000-0000-0000D1190000}"/>
    <cellStyle name="Total 2 14 3 3 2 7" xfId="36659" xr:uid="{00000000-0005-0000-0000-0000D1190000}"/>
    <cellStyle name="Total 2 14 3 3 2 8" xfId="40914" xr:uid="{00000000-0005-0000-0000-0000D1190000}"/>
    <cellStyle name="Total 2 14 3 3 2 9" xfId="45138" xr:uid="{00000000-0005-0000-0000-0000D1190000}"/>
    <cellStyle name="Total 2 14 3 3 3" xfId="7842" xr:uid="{00000000-0005-0000-0000-0000D0190000}"/>
    <cellStyle name="Total 2 14 3 3 4" xfId="13914" xr:uid="{00000000-0005-0000-0000-0000D0190000}"/>
    <cellStyle name="Total 2 14 3 3 5" xfId="17944" xr:uid="{00000000-0005-0000-0000-0000D0190000}"/>
    <cellStyle name="Total 2 14 3 3 6" xfId="21730" xr:uid="{00000000-0005-0000-0000-0000D0190000}"/>
    <cellStyle name="Total 2 14 3 3 7" xfId="27374" xr:uid="{00000000-0005-0000-0000-0000D0190000}"/>
    <cellStyle name="Total 2 14 3 3 8" xfId="33665" xr:uid="{00000000-0005-0000-0000-0000D0190000}"/>
    <cellStyle name="Total 2 14 3 3 9" xfId="37938" xr:uid="{00000000-0005-0000-0000-0000D0190000}"/>
    <cellStyle name="Total 2 14 3 4" xfId="3798" xr:uid="{00000000-0005-0000-0000-0000C2190000}"/>
    <cellStyle name="Total 2 14 3 4 10" xfId="42839" xr:uid="{00000000-0005-0000-0000-0000D2190000}"/>
    <cellStyle name="Total 2 14 3 4 11" xfId="47053" xr:uid="{00000000-0005-0000-0000-0000D2190000}"/>
    <cellStyle name="Total 2 14 3 4 12" xfId="51221" xr:uid="{00000000-0005-0000-0000-0000D2190000}"/>
    <cellStyle name="Total 2 14 3 4 13" xfId="55218" xr:uid="{00000000-0005-0000-0000-0000D2190000}"/>
    <cellStyle name="Total 2 14 3 4 14" xfId="58967" xr:uid="{00000000-0005-0000-0000-0000D2190000}"/>
    <cellStyle name="Total 2 14 3 4 2" xfId="6662" xr:uid="{00000000-0005-0000-0000-0000C3190000}"/>
    <cellStyle name="Total 2 14 3 4 2 10" xfId="49799" xr:uid="{00000000-0005-0000-0000-0000D3190000}"/>
    <cellStyle name="Total 2 14 3 4 2 11" xfId="53834" xr:uid="{00000000-0005-0000-0000-0000D3190000}"/>
    <cellStyle name="Total 2 14 3 4 2 12" xfId="57635" xr:uid="{00000000-0005-0000-0000-0000D3190000}"/>
    <cellStyle name="Total 2 14 3 4 2 13" xfId="60811" xr:uid="{00000000-0005-0000-0000-0000D3190000}"/>
    <cellStyle name="Total 2 14 3 4 2 2" xfId="8512" xr:uid="{00000000-0005-0000-0000-0000D3190000}"/>
    <cellStyle name="Total 2 14 3 4 2 3" xfId="17091" xr:uid="{00000000-0005-0000-0000-0000D3190000}"/>
    <cellStyle name="Total 2 14 3 4 2 4" xfId="20996" xr:uid="{00000000-0005-0000-0000-0000D3190000}"/>
    <cellStyle name="Total 2 14 3 4 2 5" xfId="24225" xr:uid="{00000000-0005-0000-0000-0000D3190000}"/>
    <cellStyle name="Total 2 14 3 4 2 6" xfId="30891" xr:uid="{00000000-0005-0000-0000-0000D3190000}"/>
    <cellStyle name="Total 2 14 3 4 2 7" xfId="37146" xr:uid="{00000000-0005-0000-0000-0000D3190000}"/>
    <cellStyle name="Total 2 14 3 4 2 8" xfId="41401" xr:uid="{00000000-0005-0000-0000-0000D3190000}"/>
    <cellStyle name="Total 2 14 3 4 2 9" xfId="45623" xr:uid="{00000000-0005-0000-0000-0000D3190000}"/>
    <cellStyle name="Total 2 14 3 4 3" xfId="11244" xr:uid="{00000000-0005-0000-0000-0000D2190000}"/>
    <cellStyle name="Total 2 14 3 4 4" xfId="14565" xr:uid="{00000000-0005-0000-0000-0000D2190000}"/>
    <cellStyle name="Total 2 14 3 4 5" xfId="18595" xr:uid="{00000000-0005-0000-0000-0000D2190000}"/>
    <cellStyle name="Total 2 14 3 4 6" xfId="22381" xr:uid="{00000000-0005-0000-0000-0000D2190000}"/>
    <cellStyle name="Total 2 14 3 4 7" xfId="28028" xr:uid="{00000000-0005-0000-0000-0000D2190000}"/>
    <cellStyle name="Total 2 14 3 4 8" xfId="34319" xr:uid="{00000000-0005-0000-0000-0000D2190000}"/>
    <cellStyle name="Total 2 14 3 4 9" xfId="38592" xr:uid="{00000000-0005-0000-0000-0000D2190000}"/>
    <cellStyle name="Total 2 14 3 5" xfId="2992" xr:uid="{00000000-0005-0000-0000-0000C4190000}"/>
    <cellStyle name="Total 2 14 3 5 10" xfId="46250" xr:uid="{00000000-0005-0000-0000-0000D4190000}"/>
    <cellStyle name="Total 2 14 3 5 11" xfId="50418" xr:uid="{00000000-0005-0000-0000-0000D4190000}"/>
    <cellStyle name="Total 2 14 3 5 12" xfId="54415" xr:uid="{00000000-0005-0000-0000-0000D4190000}"/>
    <cellStyle name="Total 2 14 3 5 13" xfId="58164" xr:uid="{00000000-0005-0000-0000-0000D4190000}"/>
    <cellStyle name="Total 2 14 3 5 2" xfId="7992" xr:uid="{00000000-0005-0000-0000-0000D4190000}"/>
    <cellStyle name="Total 2 14 3 5 3" xfId="13762" xr:uid="{00000000-0005-0000-0000-0000D4190000}"/>
    <cellStyle name="Total 2 14 3 5 4" xfId="17792" xr:uid="{00000000-0005-0000-0000-0000D4190000}"/>
    <cellStyle name="Total 2 14 3 5 5" xfId="21578" xr:uid="{00000000-0005-0000-0000-0000D4190000}"/>
    <cellStyle name="Total 2 14 3 5 6" xfId="27222" xr:uid="{00000000-0005-0000-0000-0000D4190000}"/>
    <cellStyle name="Total 2 14 3 5 7" xfId="33513" xr:uid="{00000000-0005-0000-0000-0000D4190000}"/>
    <cellStyle name="Total 2 14 3 5 8" xfId="37786" xr:uid="{00000000-0005-0000-0000-0000D4190000}"/>
    <cellStyle name="Total 2 14 3 5 9" xfId="42034" xr:uid="{00000000-0005-0000-0000-0000D4190000}"/>
    <cellStyle name="Total 2 14 3 6" xfId="10117" xr:uid="{00000000-0005-0000-0000-0000CD190000}"/>
    <cellStyle name="Total 2 14 3 7" xfId="8696" xr:uid="{00000000-0005-0000-0000-0000CD190000}"/>
    <cellStyle name="Total 2 14 3 8" xfId="16444" xr:uid="{00000000-0005-0000-0000-0000CD190000}"/>
    <cellStyle name="Total 2 14 3 9" xfId="19252" xr:uid="{00000000-0005-0000-0000-0000CD190000}"/>
    <cellStyle name="Total 2 14 4" xfId="2142" xr:uid="{00000000-0005-0000-0000-0000C5190000}"/>
    <cellStyle name="Total 2 14 4 10" xfId="41800" xr:uid="{00000000-0005-0000-0000-0000D5190000}"/>
    <cellStyle name="Total 2 14 4 11" xfId="46021" xr:uid="{00000000-0005-0000-0000-0000D5190000}"/>
    <cellStyle name="Total 2 14 4 12" xfId="50196" xr:uid="{00000000-0005-0000-0000-0000D5190000}"/>
    <cellStyle name="Total 2 14 4 13" xfId="54223" xr:uid="{00000000-0005-0000-0000-0000D5190000}"/>
    <cellStyle name="Total 2 14 4 14" xfId="58005" xr:uid="{00000000-0005-0000-0000-0000D5190000}"/>
    <cellStyle name="Total 2 14 4 2" xfId="5318" xr:uid="{00000000-0005-0000-0000-0000C6190000}"/>
    <cellStyle name="Total 2 14 4 2 10" xfId="48491" xr:uid="{00000000-0005-0000-0000-0000D6190000}"/>
    <cellStyle name="Total 2 14 4 2 11" xfId="52560" xr:uid="{00000000-0005-0000-0000-0000D6190000}"/>
    <cellStyle name="Total 2 14 4 2 12" xfId="56408" xr:uid="{00000000-0005-0000-0000-0000D6190000}"/>
    <cellStyle name="Total 2 14 4 2 13" xfId="59729" xr:uid="{00000000-0005-0000-0000-0000D6190000}"/>
    <cellStyle name="Total 2 14 4 2 2" xfId="12386" xr:uid="{00000000-0005-0000-0000-0000D6190000}"/>
    <cellStyle name="Total 2 14 4 2 3" xfId="15840" xr:uid="{00000000-0005-0000-0000-0000D6190000}"/>
    <cellStyle name="Total 2 14 4 2 4" xfId="19775" xr:uid="{00000000-0005-0000-0000-0000D6190000}"/>
    <cellStyle name="Total 2 14 4 2 5" xfId="23143" xr:uid="{00000000-0005-0000-0000-0000D6190000}"/>
    <cellStyle name="Total 2 14 4 2 6" xfId="29548" xr:uid="{00000000-0005-0000-0000-0000D6190000}"/>
    <cellStyle name="Total 2 14 4 2 7" xfId="35813" xr:uid="{00000000-0005-0000-0000-0000D6190000}"/>
    <cellStyle name="Total 2 14 4 2 8" xfId="40069" xr:uid="{00000000-0005-0000-0000-0000D6190000}"/>
    <cellStyle name="Total 2 14 4 2 9" xfId="44300" xr:uid="{00000000-0005-0000-0000-0000D6190000}"/>
    <cellStyle name="Total 2 14 4 3" xfId="9330" xr:uid="{00000000-0005-0000-0000-0000D5190000}"/>
    <cellStyle name="Total 2 14 4 4" xfId="12453" xr:uid="{00000000-0005-0000-0000-0000D5190000}"/>
    <cellStyle name="Total 2 14 4 5" xfId="15330" xr:uid="{00000000-0005-0000-0000-0000D5190000}"/>
    <cellStyle name="Total 2 14 4 6" xfId="19185" xr:uid="{00000000-0005-0000-0000-0000D5190000}"/>
    <cellStyle name="Total 2 14 4 7" xfId="26372" xr:uid="{00000000-0005-0000-0000-0000D5190000}"/>
    <cellStyle name="Total 2 14 4 8" xfId="32674" xr:uid="{00000000-0005-0000-0000-0000D5190000}"/>
    <cellStyle name="Total 2 14 4 9" xfId="37545" xr:uid="{00000000-0005-0000-0000-0000D5190000}"/>
    <cellStyle name="Total 2 14 5" xfId="2510" xr:uid="{00000000-0005-0000-0000-0000C7190000}"/>
    <cellStyle name="Total 2 14 5 10" xfId="39169" xr:uid="{00000000-0005-0000-0000-0000D7190000}"/>
    <cellStyle name="Total 2 14 5 11" xfId="43414" xr:uid="{00000000-0005-0000-0000-0000D7190000}"/>
    <cellStyle name="Total 2 14 5 12" xfId="47626" xr:uid="{00000000-0005-0000-0000-0000D7190000}"/>
    <cellStyle name="Total 2 14 5 13" xfId="51789" xr:uid="{00000000-0005-0000-0000-0000D7190000}"/>
    <cellStyle name="Total 2 14 5 14" xfId="55768" xr:uid="{00000000-0005-0000-0000-0000D7190000}"/>
    <cellStyle name="Total 2 14 5 2" xfId="5686" xr:uid="{00000000-0005-0000-0000-0000C8190000}"/>
    <cellStyle name="Total 2 14 5 2 10" xfId="48855" xr:uid="{00000000-0005-0000-0000-0000D8190000}"/>
    <cellStyle name="Total 2 14 5 2 11" xfId="52924" xr:uid="{00000000-0005-0000-0000-0000D8190000}"/>
    <cellStyle name="Total 2 14 5 2 12" xfId="56771" xr:uid="{00000000-0005-0000-0000-0000D8190000}"/>
    <cellStyle name="Total 2 14 5 2 13" xfId="60091" xr:uid="{00000000-0005-0000-0000-0000D8190000}"/>
    <cellStyle name="Total 2 14 5 2 2" xfId="10868" xr:uid="{00000000-0005-0000-0000-0000D8190000}"/>
    <cellStyle name="Total 2 14 5 2 3" xfId="16204" xr:uid="{00000000-0005-0000-0000-0000D8190000}"/>
    <cellStyle name="Total 2 14 5 2 4" xfId="20138" xr:uid="{00000000-0005-0000-0000-0000D8190000}"/>
    <cellStyle name="Total 2 14 5 2 5" xfId="23505" xr:uid="{00000000-0005-0000-0000-0000D8190000}"/>
    <cellStyle name="Total 2 14 5 2 6" xfId="29916" xr:uid="{00000000-0005-0000-0000-0000D8190000}"/>
    <cellStyle name="Total 2 14 5 2 7" xfId="36181" xr:uid="{00000000-0005-0000-0000-0000D8190000}"/>
    <cellStyle name="Total 2 14 5 2 8" xfId="40437" xr:uid="{00000000-0005-0000-0000-0000D8190000}"/>
    <cellStyle name="Total 2 14 5 2 9" xfId="44666" xr:uid="{00000000-0005-0000-0000-0000D8190000}"/>
    <cellStyle name="Total 2 14 5 3" xfId="9306" xr:uid="{00000000-0005-0000-0000-0000D7190000}"/>
    <cellStyle name="Total 2 14 5 4" xfId="12835" xr:uid="{00000000-0005-0000-0000-0000D7190000}"/>
    <cellStyle name="Total 2 14 5 5" xfId="9480" xr:uid="{00000000-0005-0000-0000-0000D7190000}"/>
    <cellStyle name="Total 2 14 5 6" xfId="20250" xr:uid="{00000000-0005-0000-0000-0000D7190000}"/>
    <cellStyle name="Total 2 14 5 7" xfId="26740" xr:uid="{00000000-0005-0000-0000-0000D7190000}"/>
    <cellStyle name="Total 2 14 5 8" xfId="33042" xr:uid="{00000000-0005-0000-0000-0000D7190000}"/>
    <cellStyle name="Total 2 14 5 9" xfId="34897" xr:uid="{00000000-0005-0000-0000-0000D7190000}"/>
    <cellStyle name="Total 2 14 6" xfId="3796" xr:uid="{00000000-0005-0000-0000-0000C9190000}"/>
    <cellStyle name="Total 2 14 6 10" xfId="42837" xr:uid="{00000000-0005-0000-0000-0000D9190000}"/>
    <cellStyle name="Total 2 14 6 11" xfId="47051" xr:uid="{00000000-0005-0000-0000-0000D9190000}"/>
    <cellStyle name="Total 2 14 6 12" xfId="51219" xr:uid="{00000000-0005-0000-0000-0000D9190000}"/>
    <cellStyle name="Total 2 14 6 13" xfId="55216" xr:uid="{00000000-0005-0000-0000-0000D9190000}"/>
    <cellStyle name="Total 2 14 6 14" xfId="58965" xr:uid="{00000000-0005-0000-0000-0000D9190000}"/>
    <cellStyle name="Total 2 14 6 2" xfId="6660" xr:uid="{00000000-0005-0000-0000-0000CA190000}"/>
    <cellStyle name="Total 2 14 6 2 10" xfId="49797" xr:uid="{00000000-0005-0000-0000-0000DA190000}"/>
    <cellStyle name="Total 2 14 6 2 11" xfId="53832" xr:uid="{00000000-0005-0000-0000-0000DA190000}"/>
    <cellStyle name="Total 2 14 6 2 12" xfId="57633" xr:uid="{00000000-0005-0000-0000-0000DA190000}"/>
    <cellStyle name="Total 2 14 6 2 13" xfId="60809" xr:uid="{00000000-0005-0000-0000-0000DA190000}"/>
    <cellStyle name="Total 2 14 6 2 2" xfId="12030" xr:uid="{00000000-0005-0000-0000-0000DA190000}"/>
    <cellStyle name="Total 2 14 6 2 3" xfId="17089" xr:uid="{00000000-0005-0000-0000-0000DA190000}"/>
    <cellStyle name="Total 2 14 6 2 4" xfId="20994" xr:uid="{00000000-0005-0000-0000-0000DA190000}"/>
    <cellStyle name="Total 2 14 6 2 5" xfId="24223" xr:uid="{00000000-0005-0000-0000-0000DA190000}"/>
    <cellStyle name="Total 2 14 6 2 6" xfId="30889" xr:uid="{00000000-0005-0000-0000-0000DA190000}"/>
    <cellStyle name="Total 2 14 6 2 7" xfId="37144" xr:uid="{00000000-0005-0000-0000-0000DA190000}"/>
    <cellStyle name="Total 2 14 6 2 8" xfId="41399" xr:uid="{00000000-0005-0000-0000-0000DA190000}"/>
    <cellStyle name="Total 2 14 6 2 9" xfId="45621" xr:uid="{00000000-0005-0000-0000-0000DA190000}"/>
    <cellStyle name="Total 2 14 6 3" xfId="11484" xr:uid="{00000000-0005-0000-0000-0000D9190000}"/>
    <cellStyle name="Total 2 14 6 4" xfId="14563" xr:uid="{00000000-0005-0000-0000-0000D9190000}"/>
    <cellStyle name="Total 2 14 6 5" xfId="18593" xr:uid="{00000000-0005-0000-0000-0000D9190000}"/>
    <cellStyle name="Total 2 14 6 6" xfId="22379" xr:uid="{00000000-0005-0000-0000-0000D9190000}"/>
    <cellStyle name="Total 2 14 6 7" xfId="28026" xr:uid="{00000000-0005-0000-0000-0000D9190000}"/>
    <cellStyle name="Total 2 14 6 8" xfId="34317" xr:uid="{00000000-0005-0000-0000-0000D9190000}"/>
    <cellStyle name="Total 2 14 6 9" xfId="38590" xr:uid="{00000000-0005-0000-0000-0000D9190000}"/>
    <cellStyle name="Total 2 14 7" xfId="2990" xr:uid="{00000000-0005-0000-0000-0000CB190000}"/>
    <cellStyle name="Total 2 14 7 10" xfId="46248" xr:uid="{00000000-0005-0000-0000-0000DB190000}"/>
    <cellStyle name="Total 2 14 7 11" xfId="50416" xr:uid="{00000000-0005-0000-0000-0000DB190000}"/>
    <cellStyle name="Total 2 14 7 12" xfId="54413" xr:uid="{00000000-0005-0000-0000-0000DB190000}"/>
    <cellStyle name="Total 2 14 7 13" xfId="58162" xr:uid="{00000000-0005-0000-0000-0000DB190000}"/>
    <cellStyle name="Total 2 14 7 2" xfId="7994" xr:uid="{00000000-0005-0000-0000-0000DB190000}"/>
    <cellStyle name="Total 2 14 7 3" xfId="13760" xr:uid="{00000000-0005-0000-0000-0000DB190000}"/>
    <cellStyle name="Total 2 14 7 4" xfId="17790" xr:uid="{00000000-0005-0000-0000-0000DB190000}"/>
    <cellStyle name="Total 2 14 7 5" xfId="21576" xr:uid="{00000000-0005-0000-0000-0000DB190000}"/>
    <cellStyle name="Total 2 14 7 6" xfId="27220" xr:uid="{00000000-0005-0000-0000-0000DB190000}"/>
    <cellStyle name="Total 2 14 7 7" xfId="33511" xr:uid="{00000000-0005-0000-0000-0000DB190000}"/>
    <cellStyle name="Total 2 14 7 8" xfId="37784" xr:uid="{00000000-0005-0000-0000-0000DB190000}"/>
    <cellStyle name="Total 2 14 7 9" xfId="42032" xr:uid="{00000000-0005-0000-0000-0000DB190000}"/>
    <cellStyle name="Total 2 14 8" xfId="8422" xr:uid="{00000000-0005-0000-0000-0000AC190000}"/>
    <cellStyle name="Total 2 14 9" xfId="11094" xr:uid="{00000000-0005-0000-0000-0000AC190000}"/>
    <cellStyle name="Total 2 15" xfId="1335" xr:uid="{00000000-0005-0000-0000-0000CC190000}"/>
    <cellStyle name="Total 2 15 10" xfId="10026" xr:uid="{00000000-0005-0000-0000-0000DC190000}"/>
    <cellStyle name="Total 2 15 11" xfId="20361" xr:uid="{00000000-0005-0000-0000-0000DC190000}"/>
    <cellStyle name="Total 2 15 12" xfId="25573" xr:uid="{00000000-0005-0000-0000-0000DC190000}"/>
    <cellStyle name="Total 2 15 13" xfId="31888" xr:uid="{00000000-0005-0000-0000-0000DC190000}"/>
    <cellStyle name="Total 2 15 14" xfId="37644" xr:uid="{00000000-0005-0000-0000-0000DC190000}"/>
    <cellStyle name="Total 2 15 15" xfId="41898" xr:uid="{00000000-0005-0000-0000-0000DC190000}"/>
    <cellStyle name="Total 2 15 16" xfId="46117" xr:uid="{00000000-0005-0000-0000-0000DC190000}"/>
    <cellStyle name="Total 2 15 17" xfId="50289" xr:uid="{00000000-0005-0000-0000-0000DC190000}"/>
    <cellStyle name="Total 2 15 18" xfId="54308" xr:uid="{00000000-0005-0000-0000-0000DC190000}"/>
    <cellStyle name="Total 2 15 19" xfId="58071" xr:uid="{00000000-0005-0000-0000-0000DC190000}"/>
    <cellStyle name="Total 2 15 2" xfId="1336" xr:uid="{00000000-0005-0000-0000-0000CD190000}"/>
    <cellStyle name="Total 2 15 2 10" xfId="12699" xr:uid="{00000000-0005-0000-0000-0000DD190000}"/>
    <cellStyle name="Total 2 15 2 11" xfId="15689" xr:uid="{00000000-0005-0000-0000-0000DD190000}"/>
    <cellStyle name="Total 2 15 2 12" xfId="17644" xr:uid="{00000000-0005-0000-0000-0000DD190000}"/>
    <cellStyle name="Total 2 15 2 13" xfId="25574" xr:uid="{00000000-0005-0000-0000-0000DD190000}"/>
    <cellStyle name="Total 2 15 2 14" xfId="31889" xr:uid="{00000000-0005-0000-0000-0000DD190000}"/>
    <cellStyle name="Total 2 15 2 15" xfId="35039" xr:uid="{00000000-0005-0000-0000-0000DD190000}"/>
    <cellStyle name="Total 2 15 2 16" xfId="39310" xr:uid="{00000000-0005-0000-0000-0000DD190000}"/>
    <cellStyle name="Total 2 15 2 17" xfId="43553" xr:uid="{00000000-0005-0000-0000-0000DD190000}"/>
    <cellStyle name="Total 2 15 2 18" xfId="47761" xr:uid="{00000000-0005-0000-0000-0000DD190000}"/>
    <cellStyle name="Total 2 15 2 19" xfId="51918" xr:uid="{00000000-0005-0000-0000-0000DD190000}"/>
    <cellStyle name="Total 2 15 2 2" xfId="1612" xr:uid="{00000000-0005-0000-0000-0000CE190000}"/>
    <cellStyle name="Total 2 15 2 2 10" xfId="25849" xr:uid="{00000000-0005-0000-0000-0000DE190000}"/>
    <cellStyle name="Total 2 15 2 2 11" xfId="32163" xr:uid="{00000000-0005-0000-0000-0000DE190000}"/>
    <cellStyle name="Total 2 15 2 2 12" xfId="35005" xr:uid="{00000000-0005-0000-0000-0000DE190000}"/>
    <cellStyle name="Total 2 15 2 2 13" xfId="39276" xr:uid="{00000000-0005-0000-0000-0000DE190000}"/>
    <cellStyle name="Total 2 15 2 2 14" xfId="43519" xr:uid="{00000000-0005-0000-0000-0000DE190000}"/>
    <cellStyle name="Total 2 15 2 2 15" xfId="47727" xr:uid="{00000000-0005-0000-0000-0000DE190000}"/>
    <cellStyle name="Total 2 15 2 2 16" xfId="51884" xr:uid="{00000000-0005-0000-0000-0000DE190000}"/>
    <cellStyle name="Total 2 15 2 2 17" xfId="55845" xr:uid="{00000000-0005-0000-0000-0000DE190000}"/>
    <cellStyle name="Total 2 15 2 2 2" xfId="2415" xr:uid="{00000000-0005-0000-0000-0000CF190000}"/>
    <cellStyle name="Total 2 15 2 2 2 10" xfId="39179" xr:uid="{00000000-0005-0000-0000-0000DF190000}"/>
    <cellStyle name="Total 2 15 2 2 2 11" xfId="43424" xr:uid="{00000000-0005-0000-0000-0000DF190000}"/>
    <cellStyle name="Total 2 15 2 2 2 12" xfId="47636" xr:uid="{00000000-0005-0000-0000-0000DF190000}"/>
    <cellStyle name="Total 2 15 2 2 2 13" xfId="51799" xr:uid="{00000000-0005-0000-0000-0000DF190000}"/>
    <cellStyle name="Total 2 15 2 2 2 14" xfId="55778" xr:uid="{00000000-0005-0000-0000-0000DF190000}"/>
    <cellStyle name="Total 2 15 2 2 2 2" xfId="5591" xr:uid="{00000000-0005-0000-0000-0000D0190000}"/>
    <cellStyle name="Total 2 15 2 2 2 2 10" xfId="48764" xr:uid="{00000000-0005-0000-0000-0000E0190000}"/>
    <cellStyle name="Total 2 15 2 2 2 2 11" xfId="52833" xr:uid="{00000000-0005-0000-0000-0000E0190000}"/>
    <cellStyle name="Total 2 15 2 2 2 2 12" xfId="56681" xr:uid="{00000000-0005-0000-0000-0000E0190000}"/>
    <cellStyle name="Total 2 15 2 2 2 2 13" xfId="60001" xr:uid="{00000000-0005-0000-0000-0000E0190000}"/>
    <cellStyle name="Total 2 15 2 2 2 2 2" xfId="12636" xr:uid="{00000000-0005-0000-0000-0000E0190000}"/>
    <cellStyle name="Total 2 15 2 2 2 2 3" xfId="16113" xr:uid="{00000000-0005-0000-0000-0000E0190000}"/>
    <cellStyle name="Total 2 15 2 2 2 2 4" xfId="20047" xr:uid="{00000000-0005-0000-0000-0000E0190000}"/>
    <cellStyle name="Total 2 15 2 2 2 2 5" xfId="23415" xr:uid="{00000000-0005-0000-0000-0000E0190000}"/>
    <cellStyle name="Total 2 15 2 2 2 2 6" xfId="29821" xr:uid="{00000000-0005-0000-0000-0000E0190000}"/>
    <cellStyle name="Total 2 15 2 2 2 2 7" xfId="36086" xr:uid="{00000000-0005-0000-0000-0000E0190000}"/>
    <cellStyle name="Total 2 15 2 2 2 2 8" xfId="40342" xr:uid="{00000000-0005-0000-0000-0000E0190000}"/>
    <cellStyle name="Total 2 15 2 2 2 2 9" xfId="44573" xr:uid="{00000000-0005-0000-0000-0000E0190000}"/>
    <cellStyle name="Total 2 15 2 2 2 3" xfId="8603" xr:uid="{00000000-0005-0000-0000-0000DF190000}"/>
    <cellStyle name="Total 2 15 2 2 2 4" xfId="8490" xr:uid="{00000000-0005-0000-0000-0000DF190000}"/>
    <cellStyle name="Total 2 15 2 2 2 5" xfId="15295" xr:uid="{00000000-0005-0000-0000-0000DF190000}"/>
    <cellStyle name="Total 2 15 2 2 2 6" xfId="19542" xr:uid="{00000000-0005-0000-0000-0000DF190000}"/>
    <cellStyle name="Total 2 15 2 2 2 7" xfId="26645" xr:uid="{00000000-0005-0000-0000-0000DF190000}"/>
    <cellStyle name="Total 2 15 2 2 2 8" xfId="32947" xr:uid="{00000000-0005-0000-0000-0000DF190000}"/>
    <cellStyle name="Total 2 15 2 2 2 9" xfId="34908" xr:uid="{00000000-0005-0000-0000-0000DF190000}"/>
    <cellStyle name="Total 2 15 2 2 3" xfId="3559" xr:uid="{00000000-0005-0000-0000-0000D1190000}"/>
    <cellStyle name="Total 2 15 2 2 3 10" xfId="42600" xr:uid="{00000000-0005-0000-0000-0000E1190000}"/>
    <cellStyle name="Total 2 15 2 2 3 11" xfId="46814" xr:uid="{00000000-0005-0000-0000-0000E1190000}"/>
    <cellStyle name="Total 2 15 2 2 3 12" xfId="50982" xr:uid="{00000000-0005-0000-0000-0000E1190000}"/>
    <cellStyle name="Total 2 15 2 2 3 13" xfId="54979" xr:uid="{00000000-0005-0000-0000-0000E1190000}"/>
    <cellStyle name="Total 2 15 2 2 3 14" xfId="58728" xr:uid="{00000000-0005-0000-0000-0000E1190000}"/>
    <cellStyle name="Total 2 15 2 2 3 2" xfId="6499" xr:uid="{00000000-0005-0000-0000-0000D2190000}"/>
    <cellStyle name="Total 2 15 2 2 3 2 10" xfId="49636" xr:uid="{00000000-0005-0000-0000-0000E2190000}"/>
    <cellStyle name="Total 2 15 2 2 3 2 11" xfId="53671" xr:uid="{00000000-0005-0000-0000-0000E2190000}"/>
    <cellStyle name="Total 2 15 2 2 3 2 12" xfId="57472" xr:uid="{00000000-0005-0000-0000-0000E2190000}"/>
    <cellStyle name="Total 2 15 2 2 3 2 13" xfId="60648" xr:uid="{00000000-0005-0000-0000-0000E2190000}"/>
    <cellStyle name="Total 2 15 2 2 3 2 2" xfId="10245" xr:uid="{00000000-0005-0000-0000-0000E2190000}"/>
    <cellStyle name="Total 2 15 2 2 3 2 3" xfId="16928" xr:uid="{00000000-0005-0000-0000-0000E2190000}"/>
    <cellStyle name="Total 2 15 2 2 3 2 4" xfId="20833" xr:uid="{00000000-0005-0000-0000-0000E2190000}"/>
    <cellStyle name="Total 2 15 2 2 3 2 5" xfId="24062" xr:uid="{00000000-0005-0000-0000-0000E2190000}"/>
    <cellStyle name="Total 2 15 2 2 3 2 6" xfId="30728" xr:uid="{00000000-0005-0000-0000-0000E2190000}"/>
    <cellStyle name="Total 2 15 2 2 3 2 7" xfId="36983" xr:uid="{00000000-0005-0000-0000-0000E2190000}"/>
    <cellStyle name="Total 2 15 2 2 3 2 8" xfId="41238" xr:uid="{00000000-0005-0000-0000-0000E2190000}"/>
    <cellStyle name="Total 2 15 2 2 3 2 9" xfId="45460" xr:uid="{00000000-0005-0000-0000-0000E2190000}"/>
    <cellStyle name="Total 2 15 2 2 3 3" xfId="11272" xr:uid="{00000000-0005-0000-0000-0000E1190000}"/>
    <cellStyle name="Total 2 15 2 2 3 4" xfId="14326" xr:uid="{00000000-0005-0000-0000-0000E1190000}"/>
    <cellStyle name="Total 2 15 2 2 3 5" xfId="18356" xr:uid="{00000000-0005-0000-0000-0000E1190000}"/>
    <cellStyle name="Total 2 15 2 2 3 6" xfId="22142" xr:uid="{00000000-0005-0000-0000-0000E1190000}"/>
    <cellStyle name="Total 2 15 2 2 3 7" xfId="27789" xr:uid="{00000000-0005-0000-0000-0000E1190000}"/>
    <cellStyle name="Total 2 15 2 2 3 8" xfId="34080" xr:uid="{00000000-0005-0000-0000-0000E1190000}"/>
    <cellStyle name="Total 2 15 2 2 3 9" xfId="38353" xr:uid="{00000000-0005-0000-0000-0000E1190000}"/>
    <cellStyle name="Total 2 15 2 2 4" xfId="4072" xr:uid="{00000000-0005-0000-0000-0000D3190000}"/>
    <cellStyle name="Total 2 15 2 2 4 10" xfId="43113" xr:uid="{00000000-0005-0000-0000-0000E3190000}"/>
    <cellStyle name="Total 2 15 2 2 4 11" xfId="47327" xr:uid="{00000000-0005-0000-0000-0000E3190000}"/>
    <cellStyle name="Total 2 15 2 2 4 12" xfId="51495" xr:uid="{00000000-0005-0000-0000-0000E3190000}"/>
    <cellStyle name="Total 2 15 2 2 4 13" xfId="55492" xr:uid="{00000000-0005-0000-0000-0000E3190000}"/>
    <cellStyle name="Total 2 15 2 2 4 14" xfId="59241" xr:uid="{00000000-0005-0000-0000-0000E3190000}"/>
    <cellStyle name="Total 2 15 2 2 4 2" xfId="6932" xr:uid="{00000000-0005-0000-0000-0000D4190000}"/>
    <cellStyle name="Total 2 15 2 2 4 2 10" xfId="50069" xr:uid="{00000000-0005-0000-0000-0000E4190000}"/>
    <cellStyle name="Total 2 15 2 2 4 2 11" xfId="54104" xr:uid="{00000000-0005-0000-0000-0000E4190000}"/>
    <cellStyle name="Total 2 15 2 2 4 2 12" xfId="57905" xr:uid="{00000000-0005-0000-0000-0000E4190000}"/>
    <cellStyle name="Total 2 15 2 2 4 2 13" xfId="61081" xr:uid="{00000000-0005-0000-0000-0000E4190000}"/>
    <cellStyle name="Total 2 15 2 2 4 2 2" xfId="9211" xr:uid="{00000000-0005-0000-0000-0000E4190000}"/>
    <cellStyle name="Total 2 15 2 2 4 2 3" xfId="17361" xr:uid="{00000000-0005-0000-0000-0000E4190000}"/>
    <cellStyle name="Total 2 15 2 2 4 2 4" xfId="21266" xr:uid="{00000000-0005-0000-0000-0000E4190000}"/>
    <cellStyle name="Total 2 15 2 2 4 2 5" xfId="24495" xr:uid="{00000000-0005-0000-0000-0000E4190000}"/>
    <cellStyle name="Total 2 15 2 2 4 2 6" xfId="31161" xr:uid="{00000000-0005-0000-0000-0000E4190000}"/>
    <cellStyle name="Total 2 15 2 2 4 2 7" xfId="37416" xr:uid="{00000000-0005-0000-0000-0000E4190000}"/>
    <cellStyle name="Total 2 15 2 2 4 2 8" xfId="41671" xr:uid="{00000000-0005-0000-0000-0000E4190000}"/>
    <cellStyle name="Total 2 15 2 2 4 2 9" xfId="45893" xr:uid="{00000000-0005-0000-0000-0000E4190000}"/>
    <cellStyle name="Total 2 15 2 2 4 3" xfId="9711" xr:uid="{00000000-0005-0000-0000-0000E3190000}"/>
    <cellStyle name="Total 2 15 2 2 4 4" xfId="14839" xr:uid="{00000000-0005-0000-0000-0000E3190000}"/>
    <cellStyle name="Total 2 15 2 2 4 5" xfId="18869" xr:uid="{00000000-0005-0000-0000-0000E3190000}"/>
    <cellStyle name="Total 2 15 2 2 4 6" xfId="22655" xr:uid="{00000000-0005-0000-0000-0000E3190000}"/>
    <cellStyle name="Total 2 15 2 2 4 7" xfId="28302" xr:uid="{00000000-0005-0000-0000-0000E3190000}"/>
    <cellStyle name="Total 2 15 2 2 4 8" xfId="34593" xr:uid="{00000000-0005-0000-0000-0000E3190000}"/>
    <cellStyle name="Total 2 15 2 2 4 9" xfId="38866" xr:uid="{00000000-0005-0000-0000-0000E3190000}"/>
    <cellStyle name="Total 2 15 2 2 5" xfId="3704" xr:uid="{00000000-0005-0000-0000-0000D5190000}"/>
    <cellStyle name="Total 2 15 2 2 5 10" xfId="46959" xr:uid="{00000000-0005-0000-0000-0000E5190000}"/>
    <cellStyle name="Total 2 15 2 2 5 11" xfId="51127" xr:uid="{00000000-0005-0000-0000-0000E5190000}"/>
    <cellStyle name="Total 2 15 2 2 5 12" xfId="55124" xr:uid="{00000000-0005-0000-0000-0000E5190000}"/>
    <cellStyle name="Total 2 15 2 2 5 13" xfId="58873" xr:uid="{00000000-0005-0000-0000-0000E5190000}"/>
    <cellStyle name="Total 2 15 2 2 5 2" xfId="9757" xr:uid="{00000000-0005-0000-0000-0000E5190000}"/>
    <cellStyle name="Total 2 15 2 2 5 3" xfId="14471" xr:uid="{00000000-0005-0000-0000-0000E5190000}"/>
    <cellStyle name="Total 2 15 2 2 5 4" xfId="18501" xr:uid="{00000000-0005-0000-0000-0000E5190000}"/>
    <cellStyle name="Total 2 15 2 2 5 5" xfId="22287" xr:uid="{00000000-0005-0000-0000-0000E5190000}"/>
    <cellStyle name="Total 2 15 2 2 5 6" xfId="27934" xr:uid="{00000000-0005-0000-0000-0000E5190000}"/>
    <cellStyle name="Total 2 15 2 2 5 7" xfId="34225" xr:uid="{00000000-0005-0000-0000-0000E5190000}"/>
    <cellStyle name="Total 2 15 2 2 5 8" xfId="38498" xr:uid="{00000000-0005-0000-0000-0000E5190000}"/>
    <cellStyle name="Total 2 15 2 2 5 9" xfId="42745" xr:uid="{00000000-0005-0000-0000-0000E5190000}"/>
    <cellStyle name="Total 2 15 2 2 6" xfId="8643" xr:uid="{00000000-0005-0000-0000-0000DE190000}"/>
    <cellStyle name="Total 2 15 2 2 7" xfId="10632" xr:uid="{00000000-0005-0000-0000-0000DE190000}"/>
    <cellStyle name="Total 2 15 2 2 8" xfId="10618" xr:uid="{00000000-0005-0000-0000-0000DE190000}"/>
    <cellStyle name="Total 2 15 2 2 9" xfId="17610" xr:uid="{00000000-0005-0000-0000-0000DE190000}"/>
    <cellStyle name="Total 2 15 2 20" xfId="55879" xr:uid="{00000000-0005-0000-0000-0000DD190000}"/>
    <cellStyle name="Total 2 15 2 3" xfId="1613" xr:uid="{00000000-0005-0000-0000-0000D6190000}"/>
    <cellStyle name="Total 2 15 2 3 10" xfId="25850" xr:uid="{00000000-0005-0000-0000-0000E6190000}"/>
    <cellStyle name="Total 2 15 2 3 11" xfId="32164" xr:uid="{00000000-0005-0000-0000-0000E6190000}"/>
    <cellStyle name="Total 2 15 2 3 12" xfId="36433" xr:uid="{00000000-0005-0000-0000-0000E6190000}"/>
    <cellStyle name="Total 2 15 2 3 13" xfId="40688" xr:uid="{00000000-0005-0000-0000-0000E6190000}"/>
    <cellStyle name="Total 2 15 2 3 14" xfId="44913" xr:uid="{00000000-0005-0000-0000-0000E6190000}"/>
    <cellStyle name="Total 2 15 2 3 15" xfId="49096" xr:uid="{00000000-0005-0000-0000-0000E6190000}"/>
    <cellStyle name="Total 2 15 2 3 16" xfId="53153" xr:uid="{00000000-0005-0000-0000-0000E6190000}"/>
    <cellStyle name="Total 2 15 2 3 17" xfId="56966" xr:uid="{00000000-0005-0000-0000-0000E6190000}"/>
    <cellStyle name="Total 2 15 2 3 2" xfId="2416" xr:uid="{00000000-0005-0000-0000-0000D7190000}"/>
    <cellStyle name="Total 2 15 2 3 2 10" xfId="40592" xr:uid="{00000000-0005-0000-0000-0000E7190000}"/>
    <cellStyle name="Total 2 15 2 3 2 11" xfId="44818" xr:uid="{00000000-0005-0000-0000-0000E7190000}"/>
    <cellStyle name="Total 2 15 2 3 2 12" xfId="49006" xr:uid="{00000000-0005-0000-0000-0000E7190000}"/>
    <cellStyle name="Total 2 15 2 3 2 13" xfId="53068" xr:uid="{00000000-0005-0000-0000-0000E7190000}"/>
    <cellStyle name="Total 2 15 2 3 2 14" xfId="56898" xr:uid="{00000000-0005-0000-0000-0000E7190000}"/>
    <cellStyle name="Total 2 15 2 3 2 2" xfId="5592" xr:uid="{00000000-0005-0000-0000-0000D8190000}"/>
    <cellStyle name="Total 2 15 2 3 2 2 10" xfId="48765" xr:uid="{00000000-0005-0000-0000-0000E8190000}"/>
    <cellStyle name="Total 2 15 2 3 2 2 11" xfId="52834" xr:uid="{00000000-0005-0000-0000-0000E8190000}"/>
    <cellStyle name="Total 2 15 2 3 2 2 12" xfId="56682" xr:uid="{00000000-0005-0000-0000-0000E8190000}"/>
    <cellStyle name="Total 2 15 2 3 2 2 13" xfId="60002" xr:uid="{00000000-0005-0000-0000-0000E8190000}"/>
    <cellStyle name="Total 2 15 2 3 2 2 2" xfId="9829" xr:uid="{00000000-0005-0000-0000-0000E8190000}"/>
    <cellStyle name="Total 2 15 2 3 2 2 3" xfId="16114" xr:uid="{00000000-0005-0000-0000-0000E8190000}"/>
    <cellStyle name="Total 2 15 2 3 2 2 4" xfId="20048" xr:uid="{00000000-0005-0000-0000-0000E8190000}"/>
    <cellStyle name="Total 2 15 2 3 2 2 5" xfId="23416" xr:uid="{00000000-0005-0000-0000-0000E8190000}"/>
    <cellStyle name="Total 2 15 2 3 2 2 6" xfId="29822" xr:uid="{00000000-0005-0000-0000-0000E8190000}"/>
    <cellStyle name="Total 2 15 2 3 2 2 7" xfId="36087" xr:uid="{00000000-0005-0000-0000-0000E8190000}"/>
    <cellStyle name="Total 2 15 2 3 2 2 8" xfId="40343" xr:uid="{00000000-0005-0000-0000-0000E8190000}"/>
    <cellStyle name="Total 2 15 2 3 2 2 9" xfId="44574" xr:uid="{00000000-0005-0000-0000-0000E8190000}"/>
    <cellStyle name="Total 2 15 2 3 2 3" xfId="10963" xr:uid="{00000000-0005-0000-0000-0000E7190000}"/>
    <cellStyle name="Total 2 15 2 3 2 4" xfId="11171" xr:uid="{00000000-0005-0000-0000-0000E7190000}"/>
    <cellStyle name="Total 2 15 2 3 2 5" xfId="17427" xr:uid="{00000000-0005-0000-0000-0000E7190000}"/>
    <cellStyle name="Total 2 15 2 3 2 6" xfId="13013" xr:uid="{00000000-0005-0000-0000-0000E7190000}"/>
    <cellStyle name="Total 2 15 2 3 2 7" xfId="26646" xr:uid="{00000000-0005-0000-0000-0000E7190000}"/>
    <cellStyle name="Total 2 15 2 3 2 8" xfId="32948" xr:uid="{00000000-0005-0000-0000-0000E7190000}"/>
    <cellStyle name="Total 2 15 2 3 2 9" xfId="36336" xr:uid="{00000000-0005-0000-0000-0000E7190000}"/>
    <cellStyle name="Total 2 15 2 3 3" xfId="3560" xr:uid="{00000000-0005-0000-0000-0000D9190000}"/>
    <cellStyle name="Total 2 15 2 3 3 10" xfId="42601" xr:uid="{00000000-0005-0000-0000-0000E9190000}"/>
    <cellStyle name="Total 2 15 2 3 3 11" xfId="46815" xr:uid="{00000000-0005-0000-0000-0000E9190000}"/>
    <cellStyle name="Total 2 15 2 3 3 12" xfId="50983" xr:uid="{00000000-0005-0000-0000-0000E9190000}"/>
    <cellStyle name="Total 2 15 2 3 3 13" xfId="54980" xr:uid="{00000000-0005-0000-0000-0000E9190000}"/>
    <cellStyle name="Total 2 15 2 3 3 14" xfId="58729" xr:uid="{00000000-0005-0000-0000-0000E9190000}"/>
    <cellStyle name="Total 2 15 2 3 3 2" xfId="6500" xr:uid="{00000000-0005-0000-0000-0000DA190000}"/>
    <cellStyle name="Total 2 15 2 3 3 2 10" xfId="49637" xr:uid="{00000000-0005-0000-0000-0000EA190000}"/>
    <cellStyle name="Total 2 15 2 3 3 2 11" xfId="53672" xr:uid="{00000000-0005-0000-0000-0000EA190000}"/>
    <cellStyle name="Total 2 15 2 3 3 2 12" xfId="57473" xr:uid="{00000000-0005-0000-0000-0000EA190000}"/>
    <cellStyle name="Total 2 15 2 3 3 2 13" xfId="60649" xr:uid="{00000000-0005-0000-0000-0000EA190000}"/>
    <cellStyle name="Total 2 15 2 3 3 2 2" xfId="12041" xr:uid="{00000000-0005-0000-0000-0000EA190000}"/>
    <cellStyle name="Total 2 15 2 3 3 2 3" xfId="16929" xr:uid="{00000000-0005-0000-0000-0000EA190000}"/>
    <cellStyle name="Total 2 15 2 3 3 2 4" xfId="20834" xr:uid="{00000000-0005-0000-0000-0000EA190000}"/>
    <cellStyle name="Total 2 15 2 3 3 2 5" xfId="24063" xr:uid="{00000000-0005-0000-0000-0000EA190000}"/>
    <cellStyle name="Total 2 15 2 3 3 2 6" xfId="30729" xr:uid="{00000000-0005-0000-0000-0000EA190000}"/>
    <cellStyle name="Total 2 15 2 3 3 2 7" xfId="36984" xr:uid="{00000000-0005-0000-0000-0000EA190000}"/>
    <cellStyle name="Total 2 15 2 3 3 2 8" xfId="41239" xr:uid="{00000000-0005-0000-0000-0000EA190000}"/>
    <cellStyle name="Total 2 15 2 3 3 2 9" xfId="45461" xr:uid="{00000000-0005-0000-0000-0000EA190000}"/>
    <cellStyle name="Total 2 15 2 3 3 3" xfId="12583" xr:uid="{00000000-0005-0000-0000-0000E9190000}"/>
    <cellStyle name="Total 2 15 2 3 3 4" xfId="14327" xr:uid="{00000000-0005-0000-0000-0000E9190000}"/>
    <cellStyle name="Total 2 15 2 3 3 5" xfId="18357" xr:uid="{00000000-0005-0000-0000-0000E9190000}"/>
    <cellStyle name="Total 2 15 2 3 3 6" xfId="22143" xr:uid="{00000000-0005-0000-0000-0000E9190000}"/>
    <cellStyle name="Total 2 15 2 3 3 7" xfId="27790" xr:uid="{00000000-0005-0000-0000-0000E9190000}"/>
    <cellStyle name="Total 2 15 2 3 3 8" xfId="34081" xr:uid="{00000000-0005-0000-0000-0000E9190000}"/>
    <cellStyle name="Total 2 15 2 3 3 9" xfId="38354" xr:uid="{00000000-0005-0000-0000-0000E9190000}"/>
    <cellStyle name="Total 2 15 2 3 4" xfId="4073" xr:uid="{00000000-0005-0000-0000-0000DB190000}"/>
    <cellStyle name="Total 2 15 2 3 4 10" xfId="43114" xr:uid="{00000000-0005-0000-0000-0000EB190000}"/>
    <cellStyle name="Total 2 15 2 3 4 11" xfId="47328" xr:uid="{00000000-0005-0000-0000-0000EB190000}"/>
    <cellStyle name="Total 2 15 2 3 4 12" xfId="51496" xr:uid="{00000000-0005-0000-0000-0000EB190000}"/>
    <cellStyle name="Total 2 15 2 3 4 13" xfId="55493" xr:uid="{00000000-0005-0000-0000-0000EB190000}"/>
    <cellStyle name="Total 2 15 2 3 4 14" xfId="59242" xr:uid="{00000000-0005-0000-0000-0000EB190000}"/>
    <cellStyle name="Total 2 15 2 3 4 2" xfId="6933" xr:uid="{00000000-0005-0000-0000-0000DC190000}"/>
    <cellStyle name="Total 2 15 2 3 4 2 10" xfId="50070" xr:uid="{00000000-0005-0000-0000-0000EC190000}"/>
    <cellStyle name="Total 2 15 2 3 4 2 11" xfId="54105" xr:uid="{00000000-0005-0000-0000-0000EC190000}"/>
    <cellStyle name="Total 2 15 2 3 4 2 12" xfId="57906" xr:uid="{00000000-0005-0000-0000-0000EC190000}"/>
    <cellStyle name="Total 2 15 2 3 4 2 13" xfId="61082" xr:uid="{00000000-0005-0000-0000-0000EC190000}"/>
    <cellStyle name="Total 2 15 2 3 4 2 2" xfId="8496" xr:uid="{00000000-0005-0000-0000-0000EC190000}"/>
    <cellStyle name="Total 2 15 2 3 4 2 3" xfId="17362" xr:uid="{00000000-0005-0000-0000-0000EC190000}"/>
    <cellStyle name="Total 2 15 2 3 4 2 4" xfId="21267" xr:uid="{00000000-0005-0000-0000-0000EC190000}"/>
    <cellStyle name="Total 2 15 2 3 4 2 5" xfId="24496" xr:uid="{00000000-0005-0000-0000-0000EC190000}"/>
    <cellStyle name="Total 2 15 2 3 4 2 6" xfId="31162" xr:uid="{00000000-0005-0000-0000-0000EC190000}"/>
    <cellStyle name="Total 2 15 2 3 4 2 7" xfId="37417" xr:uid="{00000000-0005-0000-0000-0000EC190000}"/>
    <cellStyle name="Total 2 15 2 3 4 2 8" xfId="41672" xr:uid="{00000000-0005-0000-0000-0000EC190000}"/>
    <cellStyle name="Total 2 15 2 3 4 2 9" xfId="45894" xr:uid="{00000000-0005-0000-0000-0000EC190000}"/>
    <cellStyle name="Total 2 15 2 3 4 3" xfId="11784" xr:uid="{00000000-0005-0000-0000-0000EB190000}"/>
    <cellStyle name="Total 2 15 2 3 4 4" xfId="14840" xr:uid="{00000000-0005-0000-0000-0000EB190000}"/>
    <cellStyle name="Total 2 15 2 3 4 5" xfId="18870" xr:uid="{00000000-0005-0000-0000-0000EB190000}"/>
    <cellStyle name="Total 2 15 2 3 4 6" xfId="22656" xr:uid="{00000000-0005-0000-0000-0000EB190000}"/>
    <cellStyle name="Total 2 15 2 3 4 7" xfId="28303" xr:uid="{00000000-0005-0000-0000-0000EB190000}"/>
    <cellStyle name="Total 2 15 2 3 4 8" xfId="34594" xr:uid="{00000000-0005-0000-0000-0000EB190000}"/>
    <cellStyle name="Total 2 15 2 3 4 9" xfId="38867" xr:uid="{00000000-0005-0000-0000-0000EB190000}"/>
    <cellStyle name="Total 2 15 2 3 5" xfId="3705" xr:uid="{00000000-0005-0000-0000-0000DD190000}"/>
    <cellStyle name="Total 2 15 2 3 5 10" xfId="46960" xr:uid="{00000000-0005-0000-0000-0000ED190000}"/>
    <cellStyle name="Total 2 15 2 3 5 11" xfId="51128" xr:uid="{00000000-0005-0000-0000-0000ED190000}"/>
    <cellStyle name="Total 2 15 2 3 5 12" xfId="55125" xr:uid="{00000000-0005-0000-0000-0000ED190000}"/>
    <cellStyle name="Total 2 15 2 3 5 13" xfId="58874" xr:uid="{00000000-0005-0000-0000-0000ED190000}"/>
    <cellStyle name="Total 2 15 2 3 5 2" xfId="11829" xr:uid="{00000000-0005-0000-0000-0000ED190000}"/>
    <cellStyle name="Total 2 15 2 3 5 3" xfId="14472" xr:uid="{00000000-0005-0000-0000-0000ED190000}"/>
    <cellStyle name="Total 2 15 2 3 5 4" xfId="18502" xr:uid="{00000000-0005-0000-0000-0000ED190000}"/>
    <cellStyle name="Total 2 15 2 3 5 5" xfId="22288" xr:uid="{00000000-0005-0000-0000-0000ED190000}"/>
    <cellStyle name="Total 2 15 2 3 5 6" xfId="27935" xr:uid="{00000000-0005-0000-0000-0000ED190000}"/>
    <cellStyle name="Total 2 15 2 3 5 7" xfId="34226" xr:uid="{00000000-0005-0000-0000-0000ED190000}"/>
    <cellStyle name="Total 2 15 2 3 5 8" xfId="38499" xr:uid="{00000000-0005-0000-0000-0000ED190000}"/>
    <cellStyle name="Total 2 15 2 3 5 9" xfId="42746" xr:uid="{00000000-0005-0000-0000-0000ED190000}"/>
    <cellStyle name="Total 2 15 2 3 6" xfId="10457" xr:uid="{00000000-0005-0000-0000-0000E6190000}"/>
    <cellStyle name="Total 2 15 2 3 7" xfId="11728" xr:uid="{00000000-0005-0000-0000-0000E6190000}"/>
    <cellStyle name="Total 2 15 2 3 8" xfId="15656" xr:uid="{00000000-0005-0000-0000-0000E6190000}"/>
    <cellStyle name="Total 2 15 2 3 9" xfId="19607" xr:uid="{00000000-0005-0000-0000-0000E6190000}"/>
    <cellStyle name="Total 2 15 2 4" xfId="1614" xr:uid="{00000000-0005-0000-0000-0000DE190000}"/>
    <cellStyle name="Total 2 15 2 4 10" xfId="25851" xr:uid="{00000000-0005-0000-0000-0000EE190000}"/>
    <cellStyle name="Total 2 15 2 4 11" xfId="32165" xr:uid="{00000000-0005-0000-0000-0000EE190000}"/>
    <cellStyle name="Total 2 15 2 4 12" xfId="33291" xr:uid="{00000000-0005-0000-0000-0000EE190000}"/>
    <cellStyle name="Total 2 15 2 4 13" xfId="33151" xr:uid="{00000000-0005-0000-0000-0000EE190000}"/>
    <cellStyle name="Total 2 15 2 4 14" xfId="32346" xr:uid="{00000000-0005-0000-0000-0000EE190000}"/>
    <cellStyle name="Total 2 15 2 4 15" xfId="25156" xr:uid="{00000000-0005-0000-0000-0000EE190000}"/>
    <cellStyle name="Total 2 15 2 4 16" xfId="31476" xr:uid="{00000000-0005-0000-0000-0000EE190000}"/>
    <cellStyle name="Total 2 15 2 4 17" xfId="37693" xr:uid="{00000000-0005-0000-0000-0000EE190000}"/>
    <cellStyle name="Total 2 15 2 4 2" xfId="2417" xr:uid="{00000000-0005-0000-0000-0000DF190000}"/>
    <cellStyle name="Total 2 15 2 4 2 10" xfId="36304" xr:uid="{00000000-0005-0000-0000-0000EF190000}"/>
    <cellStyle name="Total 2 15 2 4 2 11" xfId="40560" xr:uid="{00000000-0005-0000-0000-0000EF190000}"/>
    <cellStyle name="Total 2 15 2 4 2 12" xfId="44787" xr:uid="{00000000-0005-0000-0000-0000EF190000}"/>
    <cellStyle name="Total 2 15 2 4 2 13" xfId="48976" xr:uid="{00000000-0005-0000-0000-0000EF190000}"/>
    <cellStyle name="Total 2 15 2 4 2 14" xfId="53040" xr:uid="{00000000-0005-0000-0000-0000EF190000}"/>
    <cellStyle name="Total 2 15 2 4 2 2" xfId="5593" xr:uid="{00000000-0005-0000-0000-0000E0190000}"/>
    <cellStyle name="Total 2 15 2 4 2 2 10" xfId="48766" xr:uid="{00000000-0005-0000-0000-0000F0190000}"/>
    <cellStyle name="Total 2 15 2 4 2 2 11" xfId="52835" xr:uid="{00000000-0005-0000-0000-0000F0190000}"/>
    <cellStyle name="Total 2 15 2 4 2 2 12" xfId="56683" xr:uid="{00000000-0005-0000-0000-0000F0190000}"/>
    <cellStyle name="Total 2 15 2 4 2 2 13" xfId="60003" xr:uid="{00000000-0005-0000-0000-0000F0190000}"/>
    <cellStyle name="Total 2 15 2 4 2 2 2" xfId="12653" xr:uid="{00000000-0005-0000-0000-0000F0190000}"/>
    <cellStyle name="Total 2 15 2 4 2 2 3" xfId="16115" xr:uid="{00000000-0005-0000-0000-0000F0190000}"/>
    <cellStyle name="Total 2 15 2 4 2 2 4" xfId="20049" xr:uid="{00000000-0005-0000-0000-0000F0190000}"/>
    <cellStyle name="Total 2 15 2 4 2 2 5" xfId="23417" xr:uid="{00000000-0005-0000-0000-0000F0190000}"/>
    <cellStyle name="Total 2 15 2 4 2 2 6" xfId="29823" xr:uid="{00000000-0005-0000-0000-0000F0190000}"/>
    <cellStyle name="Total 2 15 2 4 2 2 7" xfId="36088" xr:uid="{00000000-0005-0000-0000-0000F0190000}"/>
    <cellStyle name="Total 2 15 2 4 2 2 8" xfId="40344" xr:uid="{00000000-0005-0000-0000-0000F0190000}"/>
    <cellStyle name="Total 2 15 2 4 2 2 9" xfId="44575" xr:uid="{00000000-0005-0000-0000-0000F0190000}"/>
    <cellStyle name="Total 2 15 2 4 2 3" xfId="13297" xr:uid="{00000000-0005-0000-0000-0000EF190000}"/>
    <cellStyle name="Total 2 15 2 4 2 4" xfId="12892" xr:uid="{00000000-0005-0000-0000-0000EF190000}"/>
    <cellStyle name="Total 2 15 2 4 2 5" xfId="15124" xr:uid="{00000000-0005-0000-0000-0000EF190000}"/>
    <cellStyle name="Total 2 15 2 4 2 6" xfId="9196" xr:uid="{00000000-0005-0000-0000-0000EF190000}"/>
    <cellStyle name="Total 2 15 2 4 2 7" xfId="26647" xr:uid="{00000000-0005-0000-0000-0000EF190000}"/>
    <cellStyle name="Total 2 15 2 4 2 8" xfId="32949" xr:uid="{00000000-0005-0000-0000-0000EF190000}"/>
    <cellStyle name="Total 2 15 2 4 2 9" xfId="33195" xr:uid="{00000000-0005-0000-0000-0000EF190000}"/>
    <cellStyle name="Total 2 15 2 4 3" xfId="3561" xr:uid="{00000000-0005-0000-0000-0000E1190000}"/>
    <cellStyle name="Total 2 15 2 4 3 10" xfId="42602" xr:uid="{00000000-0005-0000-0000-0000F1190000}"/>
    <cellStyle name="Total 2 15 2 4 3 11" xfId="46816" xr:uid="{00000000-0005-0000-0000-0000F1190000}"/>
    <cellStyle name="Total 2 15 2 4 3 12" xfId="50984" xr:uid="{00000000-0005-0000-0000-0000F1190000}"/>
    <cellStyle name="Total 2 15 2 4 3 13" xfId="54981" xr:uid="{00000000-0005-0000-0000-0000F1190000}"/>
    <cellStyle name="Total 2 15 2 4 3 14" xfId="58730" xr:uid="{00000000-0005-0000-0000-0000F1190000}"/>
    <cellStyle name="Total 2 15 2 4 3 2" xfId="6501" xr:uid="{00000000-0005-0000-0000-0000E2190000}"/>
    <cellStyle name="Total 2 15 2 4 3 2 10" xfId="49638" xr:uid="{00000000-0005-0000-0000-0000F2190000}"/>
    <cellStyle name="Total 2 15 2 4 3 2 11" xfId="53673" xr:uid="{00000000-0005-0000-0000-0000F2190000}"/>
    <cellStyle name="Total 2 15 2 4 3 2 12" xfId="57474" xr:uid="{00000000-0005-0000-0000-0000F2190000}"/>
    <cellStyle name="Total 2 15 2 4 3 2 13" xfId="60650" xr:uid="{00000000-0005-0000-0000-0000F2190000}"/>
    <cellStyle name="Total 2 15 2 4 3 2 2" xfId="9238" xr:uid="{00000000-0005-0000-0000-0000F2190000}"/>
    <cellStyle name="Total 2 15 2 4 3 2 3" xfId="16930" xr:uid="{00000000-0005-0000-0000-0000F2190000}"/>
    <cellStyle name="Total 2 15 2 4 3 2 4" xfId="20835" xr:uid="{00000000-0005-0000-0000-0000F2190000}"/>
    <cellStyle name="Total 2 15 2 4 3 2 5" xfId="24064" xr:uid="{00000000-0005-0000-0000-0000F2190000}"/>
    <cellStyle name="Total 2 15 2 4 3 2 6" xfId="30730" xr:uid="{00000000-0005-0000-0000-0000F2190000}"/>
    <cellStyle name="Total 2 15 2 4 3 2 7" xfId="36985" xr:uid="{00000000-0005-0000-0000-0000F2190000}"/>
    <cellStyle name="Total 2 15 2 4 3 2 8" xfId="41240" xr:uid="{00000000-0005-0000-0000-0000F2190000}"/>
    <cellStyle name="Total 2 15 2 4 3 2 9" xfId="45462" xr:uid="{00000000-0005-0000-0000-0000F2190000}"/>
    <cellStyle name="Total 2 15 2 4 3 3" xfId="9773" xr:uid="{00000000-0005-0000-0000-0000F1190000}"/>
    <cellStyle name="Total 2 15 2 4 3 4" xfId="14328" xr:uid="{00000000-0005-0000-0000-0000F1190000}"/>
    <cellStyle name="Total 2 15 2 4 3 5" xfId="18358" xr:uid="{00000000-0005-0000-0000-0000F1190000}"/>
    <cellStyle name="Total 2 15 2 4 3 6" xfId="22144" xr:uid="{00000000-0005-0000-0000-0000F1190000}"/>
    <cellStyle name="Total 2 15 2 4 3 7" xfId="27791" xr:uid="{00000000-0005-0000-0000-0000F1190000}"/>
    <cellStyle name="Total 2 15 2 4 3 8" xfId="34082" xr:uid="{00000000-0005-0000-0000-0000F1190000}"/>
    <cellStyle name="Total 2 15 2 4 3 9" xfId="38355" xr:uid="{00000000-0005-0000-0000-0000F1190000}"/>
    <cellStyle name="Total 2 15 2 4 4" xfId="4074" xr:uid="{00000000-0005-0000-0000-0000E3190000}"/>
    <cellStyle name="Total 2 15 2 4 4 10" xfId="43115" xr:uid="{00000000-0005-0000-0000-0000F3190000}"/>
    <cellStyle name="Total 2 15 2 4 4 11" xfId="47329" xr:uid="{00000000-0005-0000-0000-0000F3190000}"/>
    <cellStyle name="Total 2 15 2 4 4 12" xfId="51497" xr:uid="{00000000-0005-0000-0000-0000F3190000}"/>
    <cellStyle name="Total 2 15 2 4 4 13" xfId="55494" xr:uid="{00000000-0005-0000-0000-0000F3190000}"/>
    <cellStyle name="Total 2 15 2 4 4 14" xfId="59243" xr:uid="{00000000-0005-0000-0000-0000F3190000}"/>
    <cellStyle name="Total 2 15 2 4 4 2" xfId="6934" xr:uid="{00000000-0005-0000-0000-0000E4190000}"/>
    <cellStyle name="Total 2 15 2 4 4 2 10" xfId="50071" xr:uid="{00000000-0005-0000-0000-0000F4190000}"/>
    <cellStyle name="Total 2 15 2 4 4 2 11" xfId="54106" xr:uid="{00000000-0005-0000-0000-0000F4190000}"/>
    <cellStyle name="Total 2 15 2 4 4 2 12" xfId="57907" xr:uid="{00000000-0005-0000-0000-0000F4190000}"/>
    <cellStyle name="Total 2 15 2 4 4 2 13" xfId="61083" xr:uid="{00000000-0005-0000-0000-0000F4190000}"/>
    <cellStyle name="Total 2 15 2 4 4 2 2" xfId="11057" xr:uid="{00000000-0005-0000-0000-0000F4190000}"/>
    <cellStyle name="Total 2 15 2 4 4 2 3" xfId="17363" xr:uid="{00000000-0005-0000-0000-0000F4190000}"/>
    <cellStyle name="Total 2 15 2 4 4 2 4" xfId="21268" xr:uid="{00000000-0005-0000-0000-0000F4190000}"/>
    <cellStyle name="Total 2 15 2 4 4 2 5" xfId="24497" xr:uid="{00000000-0005-0000-0000-0000F4190000}"/>
    <cellStyle name="Total 2 15 2 4 4 2 6" xfId="31163" xr:uid="{00000000-0005-0000-0000-0000F4190000}"/>
    <cellStyle name="Total 2 15 2 4 4 2 7" xfId="37418" xr:uid="{00000000-0005-0000-0000-0000F4190000}"/>
    <cellStyle name="Total 2 15 2 4 4 2 8" xfId="41673" xr:uid="{00000000-0005-0000-0000-0000F4190000}"/>
    <cellStyle name="Total 2 15 2 4 4 2 9" xfId="45895" xr:uid="{00000000-0005-0000-0000-0000F4190000}"/>
    <cellStyle name="Total 2 15 2 4 4 3" xfId="8984" xr:uid="{00000000-0005-0000-0000-0000F3190000}"/>
    <cellStyle name="Total 2 15 2 4 4 4" xfId="14841" xr:uid="{00000000-0005-0000-0000-0000F3190000}"/>
    <cellStyle name="Total 2 15 2 4 4 5" xfId="18871" xr:uid="{00000000-0005-0000-0000-0000F3190000}"/>
    <cellStyle name="Total 2 15 2 4 4 6" xfId="22657" xr:uid="{00000000-0005-0000-0000-0000F3190000}"/>
    <cellStyle name="Total 2 15 2 4 4 7" xfId="28304" xr:uid="{00000000-0005-0000-0000-0000F3190000}"/>
    <cellStyle name="Total 2 15 2 4 4 8" xfId="34595" xr:uid="{00000000-0005-0000-0000-0000F3190000}"/>
    <cellStyle name="Total 2 15 2 4 4 9" xfId="38868" xr:uid="{00000000-0005-0000-0000-0000F3190000}"/>
    <cellStyle name="Total 2 15 2 4 5" xfId="3706" xr:uid="{00000000-0005-0000-0000-0000E5190000}"/>
    <cellStyle name="Total 2 15 2 4 5 10" xfId="46961" xr:uid="{00000000-0005-0000-0000-0000F5190000}"/>
    <cellStyle name="Total 2 15 2 4 5 11" xfId="51129" xr:uid="{00000000-0005-0000-0000-0000F5190000}"/>
    <cellStyle name="Total 2 15 2 4 5 12" xfId="55126" xr:uid="{00000000-0005-0000-0000-0000F5190000}"/>
    <cellStyle name="Total 2 15 2 4 5 13" xfId="58875" xr:uid="{00000000-0005-0000-0000-0000F5190000}"/>
    <cellStyle name="Total 2 15 2 4 5 2" xfId="9029" xr:uid="{00000000-0005-0000-0000-0000F5190000}"/>
    <cellStyle name="Total 2 15 2 4 5 3" xfId="14473" xr:uid="{00000000-0005-0000-0000-0000F5190000}"/>
    <cellStyle name="Total 2 15 2 4 5 4" xfId="18503" xr:uid="{00000000-0005-0000-0000-0000F5190000}"/>
    <cellStyle name="Total 2 15 2 4 5 5" xfId="22289" xr:uid="{00000000-0005-0000-0000-0000F5190000}"/>
    <cellStyle name="Total 2 15 2 4 5 6" xfId="27936" xr:uid="{00000000-0005-0000-0000-0000F5190000}"/>
    <cellStyle name="Total 2 15 2 4 5 7" xfId="34227" xr:uid="{00000000-0005-0000-0000-0000F5190000}"/>
    <cellStyle name="Total 2 15 2 4 5 8" xfId="38500" xr:uid="{00000000-0005-0000-0000-0000F5190000}"/>
    <cellStyle name="Total 2 15 2 4 5 9" xfId="42747" xr:uid="{00000000-0005-0000-0000-0000F5190000}"/>
    <cellStyle name="Total 2 15 2 4 6" xfId="13341" xr:uid="{00000000-0005-0000-0000-0000EE190000}"/>
    <cellStyle name="Total 2 15 2 4 7" xfId="10985" xr:uid="{00000000-0005-0000-0000-0000EE190000}"/>
    <cellStyle name="Total 2 15 2 4 8" xfId="7485" xr:uid="{00000000-0005-0000-0000-0000EE190000}"/>
    <cellStyle name="Total 2 15 2 4 9" xfId="16381" xr:uid="{00000000-0005-0000-0000-0000EE190000}"/>
    <cellStyle name="Total 2 15 2 5" xfId="2146" xr:uid="{00000000-0005-0000-0000-0000E6190000}"/>
    <cellStyle name="Total 2 15 2 5 10" xfId="39799" xr:uid="{00000000-0005-0000-0000-0000F6190000}"/>
    <cellStyle name="Total 2 15 2 5 11" xfId="44037" xr:uid="{00000000-0005-0000-0000-0000F6190000}"/>
    <cellStyle name="Total 2 15 2 5 12" xfId="48232" xr:uid="{00000000-0005-0000-0000-0000F6190000}"/>
    <cellStyle name="Total 2 15 2 5 13" xfId="52328" xr:uid="{00000000-0005-0000-0000-0000F6190000}"/>
    <cellStyle name="Total 2 15 2 5 14" xfId="56208" xr:uid="{00000000-0005-0000-0000-0000F6190000}"/>
    <cellStyle name="Total 2 15 2 5 2" xfId="5322" xr:uid="{00000000-0005-0000-0000-0000E7190000}"/>
    <cellStyle name="Total 2 15 2 5 2 10" xfId="48495" xr:uid="{00000000-0005-0000-0000-0000F7190000}"/>
    <cellStyle name="Total 2 15 2 5 2 11" xfId="52564" xr:uid="{00000000-0005-0000-0000-0000F7190000}"/>
    <cellStyle name="Total 2 15 2 5 2 12" xfId="56412" xr:uid="{00000000-0005-0000-0000-0000F7190000}"/>
    <cellStyle name="Total 2 15 2 5 2 13" xfId="59733" xr:uid="{00000000-0005-0000-0000-0000F7190000}"/>
    <cellStyle name="Total 2 15 2 5 2 2" xfId="7396" xr:uid="{00000000-0005-0000-0000-0000F7190000}"/>
    <cellStyle name="Total 2 15 2 5 2 3" xfId="15844" xr:uid="{00000000-0005-0000-0000-0000F7190000}"/>
    <cellStyle name="Total 2 15 2 5 2 4" xfId="19779" xr:uid="{00000000-0005-0000-0000-0000F7190000}"/>
    <cellStyle name="Total 2 15 2 5 2 5" xfId="23147" xr:uid="{00000000-0005-0000-0000-0000F7190000}"/>
    <cellStyle name="Total 2 15 2 5 2 6" xfId="29552" xr:uid="{00000000-0005-0000-0000-0000F7190000}"/>
    <cellStyle name="Total 2 15 2 5 2 7" xfId="35817" xr:uid="{00000000-0005-0000-0000-0000F7190000}"/>
    <cellStyle name="Total 2 15 2 5 2 8" xfId="40073" xr:uid="{00000000-0005-0000-0000-0000F7190000}"/>
    <cellStyle name="Total 2 15 2 5 2 9" xfId="44304" xr:uid="{00000000-0005-0000-0000-0000F7190000}"/>
    <cellStyle name="Total 2 15 2 5 3" xfId="10766" xr:uid="{00000000-0005-0000-0000-0000F6190000}"/>
    <cellStyle name="Total 2 15 2 5 4" xfId="8236" xr:uid="{00000000-0005-0000-0000-0000F6190000}"/>
    <cellStyle name="Total 2 15 2 5 5" xfId="12716" xr:uid="{00000000-0005-0000-0000-0000F6190000}"/>
    <cellStyle name="Total 2 15 2 5 6" xfId="15354" xr:uid="{00000000-0005-0000-0000-0000F6190000}"/>
    <cellStyle name="Total 2 15 2 5 7" xfId="26376" xr:uid="{00000000-0005-0000-0000-0000F6190000}"/>
    <cellStyle name="Total 2 15 2 5 8" xfId="32678" xr:uid="{00000000-0005-0000-0000-0000F6190000}"/>
    <cellStyle name="Total 2 15 2 5 9" xfId="35538" xr:uid="{00000000-0005-0000-0000-0000F6190000}"/>
    <cellStyle name="Total 2 15 2 6" xfId="3142" xr:uid="{00000000-0005-0000-0000-0000E8190000}"/>
    <cellStyle name="Total 2 15 2 6 10" xfId="42184" xr:uid="{00000000-0005-0000-0000-0000F8190000}"/>
    <cellStyle name="Total 2 15 2 6 11" xfId="46400" xr:uid="{00000000-0005-0000-0000-0000F8190000}"/>
    <cellStyle name="Total 2 15 2 6 12" xfId="50568" xr:uid="{00000000-0005-0000-0000-0000F8190000}"/>
    <cellStyle name="Total 2 15 2 6 13" xfId="54565" xr:uid="{00000000-0005-0000-0000-0000F8190000}"/>
    <cellStyle name="Total 2 15 2 6 14" xfId="58314" xr:uid="{00000000-0005-0000-0000-0000F8190000}"/>
    <cellStyle name="Total 2 15 2 6 2" xfId="6172" xr:uid="{00000000-0005-0000-0000-0000E9190000}"/>
    <cellStyle name="Total 2 15 2 6 2 10" xfId="49314" xr:uid="{00000000-0005-0000-0000-0000F9190000}"/>
    <cellStyle name="Total 2 15 2 6 2 11" xfId="53349" xr:uid="{00000000-0005-0000-0000-0000F9190000}"/>
    <cellStyle name="Total 2 15 2 6 2 12" xfId="57150" xr:uid="{00000000-0005-0000-0000-0000F9190000}"/>
    <cellStyle name="Total 2 15 2 6 2 13" xfId="60326" xr:uid="{00000000-0005-0000-0000-0000F9190000}"/>
    <cellStyle name="Total 2 15 2 6 2 2" xfId="10993" xr:uid="{00000000-0005-0000-0000-0000F9190000}"/>
    <cellStyle name="Total 2 15 2 6 2 3" xfId="16606" xr:uid="{00000000-0005-0000-0000-0000F9190000}"/>
    <cellStyle name="Total 2 15 2 6 2 4" xfId="20511" xr:uid="{00000000-0005-0000-0000-0000F9190000}"/>
    <cellStyle name="Total 2 15 2 6 2 5" xfId="23740" xr:uid="{00000000-0005-0000-0000-0000F9190000}"/>
    <cellStyle name="Total 2 15 2 6 2 6" xfId="30401" xr:uid="{00000000-0005-0000-0000-0000F9190000}"/>
    <cellStyle name="Total 2 15 2 6 2 7" xfId="36657" xr:uid="{00000000-0005-0000-0000-0000F9190000}"/>
    <cellStyle name="Total 2 15 2 6 2 8" xfId="40912" xr:uid="{00000000-0005-0000-0000-0000F9190000}"/>
    <cellStyle name="Total 2 15 2 6 2 9" xfId="45136" xr:uid="{00000000-0005-0000-0000-0000F9190000}"/>
    <cellStyle name="Total 2 15 2 6 3" xfId="7844" xr:uid="{00000000-0005-0000-0000-0000F8190000}"/>
    <cellStyle name="Total 2 15 2 6 4" xfId="13912" xr:uid="{00000000-0005-0000-0000-0000F8190000}"/>
    <cellStyle name="Total 2 15 2 6 5" xfId="17942" xr:uid="{00000000-0005-0000-0000-0000F8190000}"/>
    <cellStyle name="Total 2 15 2 6 6" xfId="21728" xr:uid="{00000000-0005-0000-0000-0000F8190000}"/>
    <cellStyle name="Total 2 15 2 6 7" xfId="27372" xr:uid="{00000000-0005-0000-0000-0000F8190000}"/>
    <cellStyle name="Total 2 15 2 6 8" xfId="33663" xr:uid="{00000000-0005-0000-0000-0000F8190000}"/>
    <cellStyle name="Total 2 15 2 6 9" xfId="37936" xr:uid="{00000000-0005-0000-0000-0000F8190000}"/>
    <cellStyle name="Total 2 15 2 7" xfId="3800" xr:uid="{00000000-0005-0000-0000-0000EA190000}"/>
    <cellStyle name="Total 2 15 2 7 10" xfId="42841" xr:uid="{00000000-0005-0000-0000-0000FA190000}"/>
    <cellStyle name="Total 2 15 2 7 11" xfId="47055" xr:uid="{00000000-0005-0000-0000-0000FA190000}"/>
    <cellStyle name="Total 2 15 2 7 12" xfId="51223" xr:uid="{00000000-0005-0000-0000-0000FA190000}"/>
    <cellStyle name="Total 2 15 2 7 13" xfId="55220" xr:uid="{00000000-0005-0000-0000-0000FA190000}"/>
    <cellStyle name="Total 2 15 2 7 14" xfId="58969" xr:uid="{00000000-0005-0000-0000-0000FA190000}"/>
    <cellStyle name="Total 2 15 2 7 2" xfId="6664" xr:uid="{00000000-0005-0000-0000-0000EB190000}"/>
    <cellStyle name="Total 2 15 2 7 2 10" xfId="49801" xr:uid="{00000000-0005-0000-0000-0000FB190000}"/>
    <cellStyle name="Total 2 15 2 7 2 11" xfId="53836" xr:uid="{00000000-0005-0000-0000-0000FB190000}"/>
    <cellStyle name="Total 2 15 2 7 2 12" xfId="57637" xr:uid="{00000000-0005-0000-0000-0000FB190000}"/>
    <cellStyle name="Total 2 15 2 7 2 13" xfId="60813" xr:uid="{00000000-0005-0000-0000-0000FB190000}"/>
    <cellStyle name="Total 2 15 2 7 2 2" xfId="7280" xr:uid="{00000000-0005-0000-0000-0000FB190000}"/>
    <cellStyle name="Total 2 15 2 7 2 3" xfId="17093" xr:uid="{00000000-0005-0000-0000-0000FB190000}"/>
    <cellStyle name="Total 2 15 2 7 2 4" xfId="20998" xr:uid="{00000000-0005-0000-0000-0000FB190000}"/>
    <cellStyle name="Total 2 15 2 7 2 5" xfId="24227" xr:uid="{00000000-0005-0000-0000-0000FB190000}"/>
    <cellStyle name="Total 2 15 2 7 2 6" xfId="30893" xr:uid="{00000000-0005-0000-0000-0000FB190000}"/>
    <cellStyle name="Total 2 15 2 7 2 7" xfId="37148" xr:uid="{00000000-0005-0000-0000-0000FB190000}"/>
    <cellStyle name="Total 2 15 2 7 2 8" xfId="41403" xr:uid="{00000000-0005-0000-0000-0000FB190000}"/>
    <cellStyle name="Total 2 15 2 7 2 9" xfId="45625" xr:uid="{00000000-0005-0000-0000-0000FB190000}"/>
    <cellStyle name="Total 2 15 2 7 3" xfId="9745" xr:uid="{00000000-0005-0000-0000-0000FA190000}"/>
    <cellStyle name="Total 2 15 2 7 4" xfId="14567" xr:uid="{00000000-0005-0000-0000-0000FA190000}"/>
    <cellStyle name="Total 2 15 2 7 5" xfId="18597" xr:uid="{00000000-0005-0000-0000-0000FA190000}"/>
    <cellStyle name="Total 2 15 2 7 6" xfId="22383" xr:uid="{00000000-0005-0000-0000-0000FA190000}"/>
    <cellStyle name="Total 2 15 2 7 7" xfId="28030" xr:uid="{00000000-0005-0000-0000-0000FA190000}"/>
    <cellStyle name="Total 2 15 2 7 8" xfId="34321" xr:uid="{00000000-0005-0000-0000-0000FA190000}"/>
    <cellStyle name="Total 2 15 2 7 9" xfId="38594" xr:uid="{00000000-0005-0000-0000-0000FA190000}"/>
    <cellStyle name="Total 2 15 2 8" xfId="2994" xr:uid="{00000000-0005-0000-0000-0000EC190000}"/>
    <cellStyle name="Total 2 15 2 8 10" xfId="46252" xr:uid="{00000000-0005-0000-0000-0000FC190000}"/>
    <cellStyle name="Total 2 15 2 8 11" xfId="50420" xr:uid="{00000000-0005-0000-0000-0000FC190000}"/>
    <cellStyle name="Total 2 15 2 8 12" xfId="54417" xr:uid="{00000000-0005-0000-0000-0000FC190000}"/>
    <cellStyle name="Total 2 15 2 8 13" xfId="58166" xr:uid="{00000000-0005-0000-0000-0000FC190000}"/>
    <cellStyle name="Total 2 15 2 8 2" xfId="7990" xr:uid="{00000000-0005-0000-0000-0000FC190000}"/>
    <cellStyle name="Total 2 15 2 8 3" xfId="13764" xr:uid="{00000000-0005-0000-0000-0000FC190000}"/>
    <cellStyle name="Total 2 15 2 8 4" xfId="17794" xr:uid="{00000000-0005-0000-0000-0000FC190000}"/>
    <cellStyle name="Total 2 15 2 8 5" xfId="21580" xr:uid="{00000000-0005-0000-0000-0000FC190000}"/>
    <cellStyle name="Total 2 15 2 8 6" xfId="27224" xr:uid="{00000000-0005-0000-0000-0000FC190000}"/>
    <cellStyle name="Total 2 15 2 8 7" xfId="33515" xr:uid="{00000000-0005-0000-0000-0000FC190000}"/>
    <cellStyle name="Total 2 15 2 8 8" xfId="37788" xr:uid="{00000000-0005-0000-0000-0000FC190000}"/>
    <cellStyle name="Total 2 15 2 8 9" xfId="42036" xr:uid="{00000000-0005-0000-0000-0000FC190000}"/>
    <cellStyle name="Total 2 15 2 9" xfId="10567" xr:uid="{00000000-0005-0000-0000-0000DD190000}"/>
    <cellStyle name="Total 2 15 3" xfId="1337" xr:uid="{00000000-0005-0000-0000-0000ED190000}"/>
    <cellStyle name="Total 2 15 3 10" xfId="25575" xr:uid="{00000000-0005-0000-0000-0000FD190000}"/>
    <cellStyle name="Total 2 15 3 11" xfId="31890" xr:uid="{00000000-0005-0000-0000-0000FD190000}"/>
    <cellStyle name="Total 2 15 3 12" xfId="36467" xr:uid="{00000000-0005-0000-0000-0000FD190000}"/>
    <cellStyle name="Total 2 15 3 13" xfId="40722" xr:uid="{00000000-0005-0000-0000-0000FD190000}"/>
    <cellStyle name="Total 2 15 3 14" xfId="44947" xr:uid="{00000000-0005-0000-0000-0000FD190000}"/>
    <cellStyle name="Total 2 15 3 15" xfId="49130" xr:uid="{00000000-0005-0000-0000-0000FD190000}"/>
    <cellStyle name="Total 2 15 3 16" xfId="53187" xr:uid="{00000000-0005-0000-0000-0000FD190000}"/>
    <cellStyle name="Total 2 15 3 17" xfId="57000" xr:uid="{00000000-0005-0000-0000-0000FD190000}"/>
    <cellStyle name="Total 2 15 3 2" xfId="2147" xr:uid="{00000000-0005-0000-0000-0000EE190000}"/>
    <cellStyle name="Total 2 15 3 2 10" xfId="25163" xr:uid="{00000000-0005-0000-0000-0000FE190000}"/>
    <cellStyle name="Total 2 15 3 2 11" xfId="31483" xr:uid="{00000000-0005-0000-0000-0000FE190000}"/>
    <cellStyle name="Total 2 15 3 2 12" xfId="25047" xr:uid="{00000000-0005-0000-0000-0000FE190000}"/>
    <cellStyle name="Total 2 15 3 2 13" xfId="24988" xr:uid="{00000000-0005-0000-0000-0000FE190000}"/>
    <cellStyle name="Total 2 15 3 2 14" xfId="25012" xr:uid="{00000000-0005-0000-0000-0000FE190000}"/>
    <cellStyle name="Total 2 15 3 2 2" xfId="5323" xr:uid="{00000000-0005-0000-0000-0000EF190000}"/>
    <cellStyle name="Total 2 15 3 2 2 10" xfId="48496" xr:uid="{00000000-0005-0000-0000-0000FF190000}"/>
    <cellStyle name="Total 2 15 3 2 2 11" xfId="52565" xr:uid="{00000000-0005-0000-0000-0000FF190000}"/>
    <cellStyle name="Total 2 15 3 2 2 12" xfId="56413" xr:uid="{00000000-0005-0000-0000-0000FF190000}"/>
    <cellStyle name="Total 2 15 3 2 2 13" xfId="59734" xr:uid="{00000000-0005-0000-0000-0000FF190000}"/>
    <cellStyle name="Total 2 15 3 2 2 2" xfId="11308" xr:uid="{00000000-0005-0000-0000-0000FF190000}"/>
    <cellStyle name="Total 2 15 3 2 2 3" xfId="15845" xr:uid="{00000000-0005-0000-0000-0000FF190000}"/>
    <cellStyle name="Total 2 15 3 2 2 4" xfId="19780" xr:uid="{00000000-0005-0000-0000-0000FF190000}"/>
    <cellStyle name="Total 2 15 3 2 2 5" xfId="23148" xr:uid="{00000000-0005-0000-0000-0000FF190000}"/>
    <cellStyle name="Total 2 15 3 2 2 6" xfId="29553" xr:uid="{00000000-0005-0000-0000-0000FF190000}"/>
    <cellStyle name="Total 2 15 3 2 2 7" xfId="35818" xr:uid="{00000000-0005-0000-0000-0000FF190000}"/>
    <cellStyle name="Total 2 15 3 2 2 8" xfId="40074" xr:uid="{00000000-0005-0000-0000-0000FF190000}"/>
    <cellStyle name="Total 2 15 3 2 2 9" xfId="44305" xr:uid="{00000000-0005-0000-0000-0000FF190000}"/>
    <cellStyle name="Total 2 15 3 2 3" xfId="12948" xr:uid="{00000000-0005-0000-0000-0000FE190000}"/>
    <cellStyle name="Total 2 15 3 2 4" xfId="13462" xr:uid="{00000000-0005-0000-0000-0000FE190000}"/>
    <cellStyle name="Total 2 15 3 2 5" xfId="15607" xr:uid="{00000000-0005-0000-0000-0000FE190000}"/>
    <cellStyle name="Total 2 15 3 2 6" xfId="8641" xr:uid="{00000000-0005-0000-0000-0000FE190000}"/>
    <cellStyle name="Total 2 15 3 2 7" xfId="26377" xr:uid="{00000000-0005-0000-0000-0000FE190000}"/>
    <cellStyle name="Total 2 15 3 2 8" xfId="32679" xr:uid="{00000000-0005-0000-0000-0000FE190000}"/>
    <cellStyle name="Total 2 15 3 2 9" xfId="32405" xr:uid="{00000000-0005-0000-0000-0000FE190000}"/>
    <cellStyle name="Total 2 15 3 3" xfId="2508" xr:uid="{00000000-0005-0000-0000-0000F0190000}"/>
    <cellStyle name="Total 2 15 3 3 10" xfId="39406" xr:uid="{00000000-0005-0000-0000-0000001A0000}"/>
    <cellStyle name="Total 2 15 3 3 11" xfId="43648" xr:uid="{00000000-0005-0000-0000-0000001A0000}"/>
    <cellStyle name="Total 2 15 3 3 12" xfId="47852" xr:uid="{00000000-0005-0000-0000-0000001A0000}"/>
    <cellStyle name="Total 2 15 3 3 13" xfId="51982" xr:uid="{00000000-0005-0000-0000-0000001A0000}"/>
    <cellStyle name="Total 2 15 3 3 14" xfId="55912" xr:uid="{00000000-0005-0000-0000-0000001A0000}"/>
    <cellStyle name="Total 2 15 3 3 2" xfId="5684" xr:uid="{00000000-0005-0000-0000-0000F1190000}"/>
    <cellStyle name="Total 2 15 3 3 2 10" xfId="48853" xr:uid="{00000000-0005-0000-0000-0000011A0000}"/>
    <cellStyle name="Total 2 15 3 3 2 11" xfId="52922" xr:uid="{00000000-0005-0000-0000-0000011A0000}"/>
    <cellStyle name="Total 2 15 3 3 2 12" xfId="56769" xr:uid="{00000000-0005-0000-0000-0000011A0000}"/>
    <cellStyle name="Total 2 15 3 3 2 13" xfId="60089" xr:uid="{00000000-0005-0000-0000-0000011A0000}"/>
    <cellStyle name="Total 2 15 3 3 2 2" xfId="8820" xr:uid="{00000000-0005-0000-0000-0000011A0000}"/>
    <cellStyle name="Total 2 15 3 3 2 3" xfId="16202" xr:uid="{00000000-0005-0000-0000-0000011A0000}"/>
    <cellStyle name="Total 2 15 3 3 2 4" xfId="20136" xr:uid="{00000000-0005-0000-0000-0000011A0000}"/>
    <cellStyle name="Total 2 15 3 3 2 5" xfId="23503" xr:uid="{00000000-0005-0000-0000-0000011A0000}"/>
    <cellStyle name="Total 2 15 3 3 2 6" xfId="29914" xr:uid="{00000000-0005-0000-0000-0000011A0000}"/>
    <cellStyle name="Total 2 15 3 3 2 7" xfId="36179" xr:uid="{00000000-0005-0000-0000-0000011A0000}"/>
    <cellStyle name="Total 2 15 3 3 2 8" xfId="40435" xr:uid="{00000000-0005-0000-0000-0000011A0000}"/>
    <cellStyle name="Total 2 15 3 3 2 9" xfId="44664" xr:uid="{00000000-0005-0000-0000-0000011A0000}"/>
    <cellStyle name="Total 2 15 3 3 3" xfId="10317" xr:uid="{00000000-0005-0000-0000-0000001A0000}"/>
    <cellStyle name="Total 2 15 3 3 4" xfId="10849" xr:uid="{00000000-0005-0000-0000-0000001A0000}"/>
    <cellStyle name="Total 2 15 3 3 5" xfId="15561" xr:uid="{00000000-0005-0000-0000-0000001A0000}"/>
    <cellStyle name="Total 2 15 3 3 6" xfId="21318" xr:uid="{00000000-0005-0000-0000-0000001A0000}"/>
    <cellStyle name="Total 2 15 3 3 7" xfId="26738" xr:uid="{00000000-0005-0000-0000-0000001A0000}"/>
    <cellStyle name="Total 2 15 3 3 8" xfId="33040" xr:uid="{00000000-0005-0000-0000-0000001A0000}"/>
    <cellStyle name="Total 2 15 3 3 9" xfId="35138" xr:uid="{00000000-0005-0000-0000-0000001A0000}"/>
    <cellStyle name="Total 2 15 3 4" xfId="3801" xr:uid="{00000000-0005-0000-0000-0000F2190000}"/>
    <cellStyle name="Total 2 15 3 4 10" xfId="42842" xr:uid="{00000000-0005-0000-0000-0000021A0000}"/>
    <cellStyle name="Total 2 15 3 4 11" xfId="47056" xr:uid="{00000000-0005-0000-0000-0000021A0000}"/>
    <cellStyle name="Total 2 15 3 4 12" xfId="51224" xr:uid="{00000000-0005-0000-0000-0000021A0000}"/>
    <cellStyle name="Total 2 15 3 4 13" xfId="55221" xr:uid="{00000000-0005-0000-0000-0000021A0000}"/>
    <cellStyle name="Total 2 15 3 4 14" xfId="58970" xr:uid="{00000000-0005-0000-0000-0000021A0000}"/>
    <cellStyle name="Total 2 15 3 4 2" xfId="6665" xr:uid="{00000000-0005-0000-0000-0000F3190000}"/>
    <cellStyle name="Total 2 15 3 4 2 10" xfId="49802" xr:uid="{00000000-0005-0000-0000-0000031A0000}"/>
    <cellStyle name="Total 2 15 3 4 2 11" xfId="53837" xr:uid="{00000000-0005-0000-0000-0000031A0000}"/>
    <cellStyle name="Total 2 15 3 4 2 12" xfId="57638" xr:uid="{00000000-0005-0000-0000-0000031A0000}"/>
    <cellStyle name="Total 2 15 3 4 2 13" xfId="60814" xr:uid="{00000000-0005-0000-0000-0000031A0000}"/>
    <cellStyle name="Total 2 15 3 4 2 2" xfId="10914" xr:uid="{00000000-0005-0000-0000-0000031A0000}"/>
    <cellStyle name="Total 2 15 3 4 2 3" xfId="17094" xr:uid="{00000000-0005-0000-0000-0000031A0000}"/>
    <cellStyle name="Total 2 15 3 4 2 4" xfId="20999" xr:uid="{00000000-0005-0000-0000-0000031A0000}"/>
    <cellStyle name="Total 2 15 3 4 2 5" xfId="24228" xr:uid="{00000000-0005-0000-0000-0000031A0000}"/>
    <cellStyle name="Total 2 15 3 4 2 6" xfId="30894" xr:uid="{00000000-0005-0000-0000-0000031A0000}"/>
    <cellStyle name="Total 2 15 3 4 2 7" xfId="37149" xr:uid="{00000000-0005-0000-0000-0000031A0000}"/>
    <cellStyle name="Total 2 15 3 4 2 8" xfId="41404" xr:uid="{00000000-0005-0000-0000-0000031A0000}"/>
    <cellStyle name="Total 2 15 3 4 2 9" xfId="45626" xr:uid="{00000000-0005-0000-0000-0000031A0000}"/>
    <cellStyle name="Total 2 15 3 4 3" xfId="11817" xr:uid="{00000000-0005-0000-0000-0000021A0000}"/>
    <cellStyle name="Total 2 15 3 4 4" xfId="14568" xr:uid="{00000000-0005-0000-0000-0000021A0000}"/>
    <cellStyle name="Total 2 15 3 4 5" xfId="18598" xr:uid="{00000000-0005-0000-0000-0000021A0000}"/>
    <cellStyle name="Total 2 15 3 4 6" xfId="22384" xr:uid="{00000000-0005-0000-0000-0000021A0000}"/>
    <cellStyle name="Total 2 15 3 4 7" xfId="28031" xr:uid="{00000000-0005-0000-0000-0000021A0000}"/>
    <cellStyle name="Total 2 15 3 4 8" xfId="34322" xr:uid="{00000000-0005-0000-0000-0000021A0000}"/>
    <cellStyle name="Total 2 15 3 4 9" xfId="38595" xr:uid="{00000000-0005-0000-0000-0000021A0000}"/>
    <cellStyle name="Total 2 15 3 5" xfId="2995" xr:uid="{00000000-0005-0000-0000-0000F4190000}"/>
    <cellStyle name="Total 2 15 3 5 10" xfId="46253" xr:uid="{00000000-0005-0000-0000-0000041A0000}"/>
    <cellStyle name="Total 2 15 3 5 11" xfId="50421" xr:uid="{00000000-0005-0000-0000-0000041A0000}"/>
    <cellStyle name="Total 2 15 3 5 12" xfId="54418" xr:uid="{00000000-0005-0000-0000-0000041A0000}"/>
    <cellStyle name="Total 2 15 3 5 13" xfId="58167" xr:uid="{00000000-0005-0000-0000-0000041A0000}"/>
    <cellStyle name="Total 2 15 3 5 2" xfId="7989" xr:uid="{00000000-0005-0000-0000-0000041A0000}"/>
    <cellStyle name="Total 2 15 3 5 3" xfId="13765" xr:uid="{00000000-0005-0000-0000-0000041A0000}"/>
    <cellStyle name="Total 2 15 3 5 4" xfId="17795" xr:uid="{00000000-0005-0000-0000-0000041A0000}"/>
    <cellStyle name="Total 2 15 3 5 5" xfId="21581" xr:uid="{00000000-0005-0000-0000-0000041A0000}"/>
    <cellStyle name="Total 2 15 3 5 6" xfId="27225" xr:uid="{00000000-0005-0000-0000-0000041A0000}"/>
    <cellStyle name="Total 2 15 3 5 7" xfId="33516" xr:uid="{00000000-0005-0000-0000-0000041A0000}"/>
    <cellStyle name="Total 2 15 3 5 8" xfId="37789" xr:uid="{00000000-0005-0000-0000-0000041A0000}"/>
    <cellStyle name="Total 2 15 3 5 9" xfId="42037" xr:uid="{00000000-0005-0000-0000-0000041A0000}"/>
    <cellStyle name="Total 2 15 3 6" xfId="12303" xr:uid="{00000000-0005-0000-0000-0000FD190000}"/>
    <cellStyle name="Total 2 15 3 7" xfId="11396" xr:uid="{00000000-0005-0000-0000-0000FD190000}"/>
    <cellStyle name="Total 2 15 3 8" xfId="13460" xr:uid="{00000000-0005-0000-0000-0000FD190000}"/>
    <cellStyle name="Total 2 15 3 9" xfId="19640" xr:uid="{00000000-0005-0000-0000-0000FD190000}"/>
    <cellStyle name="Total 2 15 4" xfId="2145" xr:uid="{00000000-0005-0000-0000-0000F5190000}"/>
    <cellStyle name="Total 2 15 4 10" xfId="35468" xr:uid="{00000000-0005-0000-0000-0000051A0000}"/>
    <cellStyle name="Total 2 15 4 11" xfId="39730" xr:uid="{00000000-0005-0000-0000-0000051A0000}"/>
    <cellStyle name="Total 2 15 4 12" xfId="43968" xr:uid="{00000000-0005-0000-0000-0000051A0000}"/>
    <cellStyle name="Total 2 15 4 13" xfId="48164" xr:uid="{00000000-0005-0000-0000-0000051A0000}"/>
    <cellStyle name="Total 2 15 4 14" xfId="52262" xr:uid="{00000000-0005-0000-0000-0000051A0000}"/>
    <cellStyle name="Total 2 15 4 2" xfId="5321" xr:uid="{00000000-0005-0000-0000-0000F6190000}"/>
    <cellStyle name="Total 2 15 4 2 10" xfId="48494" xr:uid="{00000000-0005-0000-0000-0000061A0000}"/>
    <cellStyle name="Total 2 15 4 2 11" xfId="52563" xr:uid="{00000000-0005-0000-0000-0000061A0000}"/>
    <cellStyle name="Total 2 15 4 2 12" xfId="56411" xr:uid="{00000000-0005-0000-0000-0000061A0000}"/>
    <cellStyle name="Total 2 15 4 2 13" xfId="59732" xr:uid="{00000000-0005-0000-0000-0000061A0000}"/>
    <cellStyle name="Total 2 15 4 2 2" xfId="8846" xr:uid="{00000000-0005-0000-0000-0000061A0000}"/>
    <cellStyle name="Total 2 15 4 2 3" xfId="15843" xr:uid="{00000000-0005-0000-0000-0000061A0000}"/>
    <cellStyle name="Total 2 15 4 2 4" xfId="19778" xr:uid="{00000000-0005-0000-0000-0000061A0000}"/>
    <cellStyle name="Total 2 15 4 2 5" xfId="23146" xr:uid="{00000000-0005-0000-0000-0000061A0000}"/>
    <cellStyle name="Total 2 15 4 2 6" xfId="29551" xr:uid="{00000000-0005-0000-0000-0000061A0000}"/>
    <cellStyle name="Total 2 15 4 2 7" xfId="35816" xr:uid="{00000000-0005-0000-0000-0000061A0000}"/>
    <cellStyle name="Total 2 15 4 2 8" xfId="40072" xr:uid="{00000000-0005-0000-0000-0000061A0000}"/>
    <cellStyle name="Total 2 15 4 2 9" xfId="44303" xr:uid="{00000000-0005-0000-0000-0000061A0000}"/>
    <cellStyle name="Total 2 15 4 3" xfId="13315" xr:uid="{00000000-0005-0000-0000-0000051A0000}"/>
    <cellStyle name="Total 2 15 4 4" xfId="11616" xr:uid="{00000000-0005-0000-0000-0000051A0000}"/>
    <cellStyle name="Total 2 15 4 5" xfId="16362" xr:uid="{00000000-0005-0000-0000-0000051A0000}"/>
    <cellStyle name="Total 2 15 4 6" xfId="19573" xr:uid="{00000000-0005-0000-0000-0000051A0000}"/>
    <cellStyle name="Total 2 15 4 7" xfId="26375" xr:uid="{00000000-0005-0000-0000-0000051A0000}"/>
    <cellStyle name="Total 2 15 4 8" xfId="32677" xr:uid="{00000000-0005-0000-0000-0000051A0000}"/>
    <cellStyle name="Total 2 15 4 9" xfId="33229" xr:uid="{00000000-0005-0000-0000-0000051A0000}"/>
    <cellStyle name="Total 2 15 5" xfId="3143" xr:uid="{00000000-0005-0000-0000-0000F7190000}"/>
    <cellStyle name="Total 2 15 5 10" xfId="42185" xr:uid="{00000000-0005-0000-0000-0000071A0000}"/>
    <cellStyle name="Total 2 15 5 11" xfId="46401" xr:uid="{00000000-0005-0000-0000-0000071A0000}"/>
    <cellStyle name="Total 2 15 5 12" xfId="50569" xr:uid="{00000000-0005-0000-0000-0000071A0000}"/>
    <cellStyle name="Total 2 15 5 13" xfId="54566" xr:uid="{00000000-0005-0000-0000-0000071A0000}"/>
    <cellStyle name="Total 2 15 5 14" xfId="58315" xr:uid="{00000000-0005-0000-0000-0000071A0000}"/>
    <cellStyle name="Total 2 15 5 2" xfId="6173" xr:uid="{00000000-0005-0000-0000-0000F8190000}"/>
    <cellStyle name="Total 2 15 5 2 10" xfId="49315" xr:uid="{00000000-0005-0000-0000-0000081A0000}"/>
    <cellStyle name="Total 2 15 5 2 11" xfId="53350" xr:uid="{00000000-0005-0000-0000-0000081A0000}"/>
    <cellStyle name="Total 2 15 5 2 12" xfId="57151" xr:uid="{00000000-0005-0000-0000-0000081A0000}"/>
    <cellStyle name="Total 2 15 5 2 13" xfId="60327" xr:uid="{00000000-0005-0000-0000-0000081A0000}"/>
    <cellStyle name="Total 2 15 5 2 2" xfId="13242" xr:uid="{00000000-0005-0000-0000-0000081A0000}"/>
    <cellStyle name="Total 2 15 5 2 3" xfId="16607" xr:uid="{00000000-0005-0000-0000-0000081A0000}"/>
    <cellStyle name="Total 2 15 5 2 4" xfId="20512" xr:uid="{00000000-0005-0000-0000-0000081A0000}"/>
    <cellStyle name="Total 2 15 5 2 5" xfId="23741" xr:uid="{00000000-0005-0000-0000-0000081A0000}"/>
    <cellStyle name="Total 2 15 5 2 6" xfId="30402" xr:uid="{00000000-0005-0000-0000-0000081A0000}"/>
    <cellStyle name="Total 2 15 5 2 7" xfId="36658" xr:uid="{00000000-0005-0000-0000-0000081A0000}"/>
    <cellStyle name="Total 2 15 5 2 8" xfId="40913" xr:uid="{00000000-0005-0000-0000-0000081A0000}"/>
    <cellStyle name="Total 2 15 5 2 9" xfId="45137" xr:uid="{00000000-0005-0000-0000-0000081A0000}"/>
    <cellStyle name="Total 2 15 5 3" xfId="7843" xr:uid="{00000000-0005-0000-0000-0000071A0000}"/>
    <cellStyle name="Total 2 15 5 4" xfId="13913" xr:uid="{00000000-0005-0000-0000-0000071A0000}"/>
    <cellStyle name="Total 2 15 5 5" xfId="17943" xr:uid="{00000000-0005-0000-0000-0000071A0000}"/>
    <cellStyle name="Total 2 15 5 6" xfId="21729" xr:uid="{00000000-0005-0000-0000-0000071A0000}"/>
    <cellStyle name="Total 2 15 5 7" xfId="27373" xr:uid="{00000000-0005-0000-0000-0000071A0000}"/>
    <cellStyle name="Total 2 15 5 8" xfId="33664" xr:uid="{00000000-0005-0000-0000-0000071A0000}"/>
    <cellStyle name="Total 2 15 5 9" xfId="37937" xr:uid="{00000000-0005-0000-0000-0000071A0000}"/>
    <cellStyle name="Total 2 15 6" xfId="3799" xr:uid="{00000000-0005-0000-0000-0000F9190000}"/>
    <cellStyle name="Total 2 15 6 10" xfId="42840" xr:uid="{00000000-0005-0000-0000-0000091A0000}"/>
    <cellStyle name="Total 2 15 6 11" xfId="47054" xr:uid="{00000000-0005-0000-0000-0000091A0000}"/>
    <cellStyle name="Total 2 15 6 12" xfId="51222" xr:uid="{00000000-0005-0000-0000-0000091A0000}"/>
    <cellStyle name="Total 2 15 6 13" xfId="55219" xr:uid="{00000000-0005-0000-0000-0000091A0000}"/>
    <cellStyle name="Total 2 15 6 14" xfId="58968" xr:uid="{00000000-0005-0000-0000-0000091A0000}"/>
    <cellStyle name="Total 2 15 6 2" xfId="6663" xr:uid="{00000000-0005-0000-0000-0000FA190000}"/>
    <cellStyle name="Total 2 15 6 2 10" xfId="49800" xr:uid="{00000000-0005-0000-0000-00000A1A0000}"/>
    <cellStyle name="Total 2 15 6 2 11" xfId="53835" xr:uid="{00000000-0005-0000-0000-00000A1A0000}"/>
    <cellStyle name="Total 2 15 6 2 12" xfId="57636" xr:uid="{00000000-0005-0000-0000-00000A1A0000}"/>
    <cellStyle name="Total 2 15 6 2 13" xfId="60812" xr:uid="{00000000-0005-0000-0000-00000A1A0000}"/>
    <cellStyle name="Total 2 15 6 2 2" xfId="7281" xr:uid="{00000000-0005-0000-0000-00000A1A0000}"/>
    <cellStyle name="Total 2 15 6 2 3" xfId="17092" xr:uid="{00000000-0005-0000-0000-00000A1A0000}"/>
    <cellStyle name="Total 2 15 6 2 4" xfId="20997" xr:uid="{00000000-0005-0000-0000-00000A1A0000}"/>
    <cellStyle name="Total 2 15 6 2 5" xfId="24226" xr:uid="{00000000-0005-0000-0000-00000A1A0000}"/>
    <cellStyle name="Total 2 15 6 2 6" xfId="30892" xr:uid="{00000000-0005-0000-0000-00000A1A0000}"/>
    <cellStyle name="Total 2 15 6 2 7" xfId="37147" xr:uid="{00000000-0005-0000-0000-00000A1A0000}"/>
    <cellStyle name="Total 2 15 6 2 8" xfId="41402" xr:uid="{00000000-0005-0000-0000-00000A1A0000}"/>
    <cellStyle name="Total 2 15 6 2 9" xfId="45624" xr:uid="{00000000-0005-0000-0000-00000A1A0000}"/>
    <cellStyle name="Total 2 15 6 3" xfId="12555" xr:uid="{00000000-0005-0000-0000-0000091A0000}"/>
    <cellStyle name="Total 2 15 6 4" xfId="14566" xr:uid="{00000000-0005-0000-0000-0000091A0000}"/>
    <cellStyle name="Total 2 15 6 5" xfId="18596" xr:uid="{00000000-0005-0000-0000-0000091A0000}"/>
    <cellStyle name="Total 2 15 6 6" xfId="22382" xr:uid="{00000000-0005-0000-0000-0000091A0000}"/>
    <cellStyle name="Total 2 15 6 7" xfId="28029" xr:uid="{00000000-0005-0000-0000-0000091A0000}"/>
    <cellStyle name="Total 2 15 6 8" xfId="34320" xr:uid="{00000000-0005-0000-0000-0000091A0000}"/>
    <cellStyle name="Total 2 15 6 9" xfId="38593" xr:uid="{00000000-0005-0000-0000-0000091A0000}"/>
    <cellStyle name="Total 2 15 7" xfId="2993" xr:uid="{00000000-0005-0000-0000-0000FB190000}"/>
    <cellStyle name="Total 2 15 7 10" xfId="46251" xr:uid="{00000000-0005-0000-0000-00000B1A0000}"/>
    <cellStyle name="Total 2 15 7 11" xfId="50419" xr:uid="{00000000-0005-0000-0000-00000B1A0000}"/>
    <cellStyle name="Total 2 15 7 12" xfId="54416" xr:uid="{00000000-0005-0000-0000-00000B1A0000}"/>
    <cellStyle name="Total 2 15 7 13" xfId="58165" xr:uid="{00000000-0005-0000-0000-00000B1A0000}"/>
    <cellStyle name="Total 2 15 7 2" xfId="7991" xr:uid="{00000000-0005-0000-0000-00000B1A0000}"/>
    <cellStyle name="Total 2 15 7 3" xfId="13763" xr:uid="{00000000-0005-0000-0000-00000B1A0000}"/>
    <cellStyle name="Total 2 15 7 4" xfId="17793" xr:uid="{00000000-0005-0000-0000-00000B1A0000}"/>
    <cellStyle name="Total 2 15 7 5" xfId="21579" xr:uid="{00000000-0005-0000-0000-00000B1A0000}"/>
    <cellStyle name="Total 2 15 7 6" xfId="27223" xr:uid="{00000000-0005-0000-0000-00000B1A0000}"/>
    <cellStyle name="Total 2 15 7 7" xfId="33514" xr:uid="{00000000-0005-0000-0000-00000B1A0000}"/>
    <cellStyle name="Total 2 15 7 8" xfId="37787" xr:uid="{00000000-0005-0000-0000-00000B1A0000}"/>
    <cellStyle name="Total 2 15 7 9" xfId="42035" xr:uid="{00000000-0005-0000-0000-00000B1A0000}"/>
    <cellStyle name="Total 2 15 8" xfId="13121" xr:uid="{00000000-0005-0000-0000-0000DC190000}"/>
    <cellStyle name="Total 2 15 9" xfId="8906" xr:uid="{00000000-0005-0000-0000-0000DC190000}"/>
    <cellStyle name="Total 2 16" xfId="1338" xr:uid="{00000000-0005-0000-0000-0000FC190000}"/>
    <cellStyle name="Total 2 16 10" xfId="8447" xr:uid="{00000000-0005-0000-0000-00000C1A0000}"/>
    <cellStyle name="Total 2 16 11" xfId="15624" xr:uid="{00000000-0005-0000-0000-00000C1A0000}"/>
    <cellStyle name="Total 2 16 12" xfId="25576" xr:uid="{00000000-0005-0000-0000-00000C1A0000}"/>
    <cellStyle name="Total 2 16 13" xfId="31891" xr:uid="{00000000-0005-0000-0000-00000C1A0000}"/>
    <cellStyle name="Total 2 16 14" xfId="33326" xr:uid="{00000000-0005-0000-0000-00000C1A0000}"/>
    <cellStyle name="Total 2 16 15" xfId="32323" xr:uid="{00000000-0005-0000-0000-00000C1A0000}"/>
    <cellStyle name="Total 2 16 16" xfId="37589" xr:uid="{00000000-0005-0000-0000-00000C1A0000}"/>
    <cellStyle name="Total 2 16 17" xfId="41843" xr:uid="{00000000-0005-0000-0000-00000C1A0000}"/>
    <cellStyle name="Total 2 16 18" xfId="46062" xr:uid="{00000000-0005-0000-0000-00000C1A0000}"/>
    <cellStyle name="Total 2 16 19" xfId="50235" xr:uid="{00000000-0005-0000-0000-00000C1A0000}"/>
    <cellStyle name="Total 2 16 2" xfId="1339" xr:uid="{00000000-0005-0000-0000-0000FD190000}"/>
    <cellStyle name="Total 2 16 2 10" xfId="8149" xr:uid="{00000000-0005-0000-0000-00000D1A0000}"/>
    <cellStyle name="Total 2 16 2 11" xfId="15411" xr:uid="{00000000-0005-0000-0000-00000D1A0000}"/>
    <cellStyle name="Total 2 16 2 12" xfId="13182" xr:uid="{00000000-0005-0000-0000-00000D1A0000}"/>
    <cellStyle name="Total 2 16 2 13" xfId="25577" xr:uid="{00000000-0005-0000-0000-00000D1A0000}"/>
    <cellStyle name="Total 2 16 2 14" xfId="31892" xr:uid="{00000000-0005-0000-0000-00000D1A0000}"/>
    <cellStyle name="Total 2 16 2 15" xfId="35635" xr:uid="{00000000-0005-0000-0000-00000D1A0000}"/>
    <cellStyle name="Total 2 16 2 16" xfId="39894" xr:uid="{00000000-0005-0000-0000-00000D1A0000}"/>
    <cellStyle name="Total 2 16 2 17" xfId="44128" xr:uid="{00000000-0005-0000-0000-00000D1A0000}"/>
    <cellStyle name="Total 2 16 2 18" xfId="48322" xr:uid="{00000000-0005-0000-0000-00000D1A0000}"/>
    <cellStyle name="Total 2 16 2 19" xfId="52411" xr:uid="{00000000-0005-0000-0000-00000D1A0000}"/>
    <cellStyle name="Total 2 16 2 2" xfId="1615" xr:uid="{00000000-0005-0000-0000-0000FE190000}"/>
    <cellStyle name="Total 2 16 2 2 10" xfId="25852" xr:uid="{00000000-0005-0000-0000-00000E1A0000}"/>
    <cellStyle name="Total 2 16 2 2 11" xfId="32166" xr:uid="{00000000-0005-0000-0000-00000E1A0000}"/>
    <cellStyle name="Total 2 16 2 2 12" xfId="35601" xr:uid="{00000000-0005-0000-0000-00000E1A0000}"/>
    <cellStyle name="Total 2 16 2 2 13" xfId="39860" xr:uid="{00000000-0005-0000-0000-00000E1A0000}"/>
    <cellStyle name="Total 2 16 2 2 14" xfId="44094" xr:uid="{00000000-0005-0000-0000-00000E1A0000}"/>
    <cellStyle name="Total 2 16 2 2 15" xfId="48288" xr:uid="{00000000-0005-0000-0000-00000E1A0000}"/>
    <cellStyle name="Total 2 16 2 2 16" xfId="52377" xr:uid="{00000000-0005-0000-0000-00000E1A0000}"/>
    <cellStyle name="Total 2 16 2 2 17" xfId="56239" xr:uid="{00000000-0005-0000-0000-00000E1A0000}"/>
    <cellStyle name="Total 2 16 2 2 2" xfId="2418" xr:uid="{00000000-0005-0000-0000-0000FF190000}"/>
    <cellStyle name="Total 2 16 2 2 2 10" xfId="39765" xr:uid="{00000000-0005-0000-0000-00000F1A0000}"/>
    <cellStyle name="Total 2 16 2 2 2 11" xfId="44003" xr:uid="{00000000-0005-0000-0000-00000F1A0000}"/>
    <cellStyle name="Total 2 16 2 2 2 12" xfId="48198" xr:uid="{00000000-0005-0000-0000-00000F1A0000}"/>
    <cellStyle name="Total 2 16 2 2 2 13" xfId="52294" xr:uid="{00000000-0005-0000-0000-00000F1A0000}"/>
    <cellStyle name="Total 2 16 2 2 2 14" xfId="56175" xr:uid="{00000000-0005-0000-0000-00000F1A0000}"/>
    <cellStyle name="Total 2 16 2 2 2 2" xfId="5594" xr:uid="{00000000-0005-0000-0000-0000001A0000}"/>
    <cellStyle name="Total 2 16 2 2 2 2 10" xfId="48767" xr:uid="{00000000-0005-0000-0000-0000101A0000}"/>
    <cellStyle name="Total 2 16 2 2 2 2 11" xfId="52836" xr:uid="{00000000-0005-0000-0000-0000101A0000}"/>
    <cellStyle name="Total 2 16 2 2 2 2 12" xfId="56684" xr:uid="{00000000-0005-0000-0000-0000101A0000}"/>
    <cellStyle name="Total 2 16 2 2 2 2 13" xfId="60004" xr:uid="{00000000-0005-0000-0000-0000101A0000}"/>
    <cellStyle name="Total 2 16 2 2 2 2 2" xfId="9949" xr:uid="{00000000-0005-0000-0000-0000101A0000}"/>
    <cellStyle name="Total 2 16 2 2 2 2 3" xfId="16116" xr:uid="{00000000-0005-0000-0000-0000101A0000}"/>
    <cellStyle name="Total 2 16 2 2 2 2 4" xfId="20050" xr:uid="{00000000-0005-0000-0000-0000101A0000}"/>
    <cellStyle name="Total 2 16 2 2 2 2 5" xfId="23418" xr:uid="{00000000-0005-0000-0000-0000101A0000}"/>
    <cellStyle name="Total 2 16 2 2 2 2 6" xfId="29824" xr:uid="{00000000-0005-0000-0000-0000101A0000}"/>
    <cellStyle name="Total 2 16 2 2 2 2 7" xfId="36089" xr:uid="{00000000-0005-0000-0000-0000101A0000}"/>
    <cellStyle name="Total 2 16 2 2 2 2 8" xfId="40345" xr:uid="{00000000-0005-0000-0000-0000101A0000}"/>
    <cellStyle name="Total 2 16 2 2 2 2 9" xfId="44576" xr:uid="{00000000-0005-0000-0000-0000101A0000}"/>
    <cellStyle name="Total 2 16 2 2 2 3" xfId="10748" xr:uid="{00000000-0005-0000-0000-00000F1A0000}"/>
    <cellStyle name="Total 2 16 2 2 2 4" xfId="8270" xr:uid="{00000000-0005-0000-0000-00000F1A0000}"/>
    <cellStyle name="Total 2 16 2 2 2 5" xfId="16327" xr:uid="{00000000-0005-0000-0000-00000F1A0000}"/>
    <cellStyle name="Total 2 16 2 2 2 6" xfId="19294" xr:uid="{00000000-0005-0000-0000-00000F1A0000}"/>
    <cellStyle name="Total 2 16 2 2 2 7" xfId="26648" xr:uid="{00000000-0005-0000-0000-00000F1A0000}"/>
    <cellStyle name="Total 2 16 2 2 2 8" xfId="32950" xr:uid="{00000000-0005-0000-0000-00000F1A0000}"/>
    <cellStyle name="Total 2 16 2 2 2 9" xfId="35504" xr:uid="{00000000-0005-0000-0000-00000F1A0000}"/>
    <cellStyle name="Total 2 16 2 2 3" xfId="3562" xr:uid="{00000000-0005-0000-0000-0000011A0000}"/>
    <cellStyle name="Total 2 16 2 2 3 10" xfId="42603" xr:uid="{00000000-0005-0000-0000-0000111A0000}"/>
    <cellStyle name="Total 2 16 2 2 3 11" xfId="46817" xr:uid="{00000000-0005-0000-0000-0000111A0000}"/>
    <cellStyle name="Total 2 16 2 2 3 12" xfId="50985" xr:uid="{00000000-0005-0000-0000-0000111A0000}"/>
    <cellStyle name="Total 2 16 2 2 3 13" xfId="54982" xr:uid="{00000000-0005-0000-0000-0000111A0000}"/>
    <cellStyle name="Total 2 16 2 2 3 14" xfId="58731" xr:uid="{00000000-0005-0000-0000-0000111A0000}"/>
    <cellStyle name="Total 2 16 2 2 3 2" xfId="6502" xr:uid="{00000000-0005-0000-0000-0000021A0000}"/>
    <cellStyle name="Total 2 16 2 2 3 2 10" xfId="49639" xr:uid="{00000000-0005-0000-0000-0000121A0000}"/>
    <cellStyle name="Total 2 16 2 2 3 2 11" xfId="53674" xr:uid="{00000000-0005-0000-0000-0000121A0000}"/>
    <cellStyle name="Total 2 16 2 2 3 2 12" xfId="57475" xr:uid="{00000000-0005-0000-0000-0000121A0000}"/>
    <cellStyle name="Total 2 16 2 2 3 2 13" xfId="60651" xr:uid="{00000000-0005-0000-0000-0000121A0000}"/>
    <cellStyle name="Total 2 16 2 2 3 2 2" xfId="8523" xr:uid="{00000000-0005-0000-0000-0000121A0000}"/>
    <cellStyle name="Total 2 16 2 2 3 2 3" xfId="16931" xr:uid="{00000000-0005-0000-0000-0000121A0000}"/>
    <cellStyle name="Total 2 16 2 2 3 2 4" xfId="20836" xr:uid="{00000000-0005-0000-0000-0000121A0000}"/>
    <cellStyle name="Total 2 16 2 2 3 2 5" xfId="24065" xr:uid="{00000000-0005-0000-0000-0000121A0000}"/>
    <cellStyle name="Total 2 16 2 2 3 2 6" xfId="30731" xr:uid="{00000000-0005-0000-0000-0000121A0000}"/>
    <cellStyle name="Total 2 16 2 2 3 2 7" xfId="36986" xr:uid="{00000000-0005-0000-0000-0000121A0000}"/>
    <cellStyle name="Total 2 16 2 2 3 2 8" xfId="41241" xr:uid="{00000000-0005-0000-0000-0000121A0000}"/>
    <cellStyle name="Total 2 16 2 2 3 2 9" xfId="45463" xr:uid="{00000000-0005-0000-0000-0000121A0000}"/>
    <cellStyle name="Total 2 16 2 2 3 3" xfId="11845" xr:uid="{00000000-0005-0000-0000-0000111A0000}"/>
    <cellStyle name="Total 2 16 2 2 3 4" xfId="14329" xr:uid="{00000000-0005-0000-0000-0000111A0000}"/>
    <cellStyle name="Total 2 16 2 2 3 5" xfId="18359" xr:uid="{00000000-0005-0000-0000-0000111A0000}"/>
    <cellStyle name="Total 2 16 2 2 3 6" xfId="22145" xr:uid="{00000000-0005-0000-0000-0000111A0000}"/>
    <cellStyle name="Total 2 16 2 2 3 7" xfId="27792" xr:uid="{00000000-0005-0000-0000-0000111A0000}"/>
    <cellStyle name="Total 2 16 2 2 3 8" xfId="34083" xr:uid="{00000000-0005-0000-0000-0000111A0000}"/>
    <cellStyle name="Total 2 16 2 2 3 9" xfId="38356" xr:uid="{00000000-0005-0000-0000-0000111A0000}"/>
    <cellStyle name="Total 2 16 2 2 4" xfId="4075" xr:uid="{00000000-0005-0000-0000-0000031A0000}"/>
    <cellStyle name="Total 2 16 2 2 4 10" xfId="43116" xr:uid="{00000000-0005-0000-0000-0000131A0000}"/>
    <cellStyle name="Total 2 16 2 2 4 11" xfId="47330" xr:uid="{00000000-0005-0000-0000-0000131A0000}"/>
    <cellStyle name="Total 2 16 2 2 4 12" xfId="51498" xr:uid="{00000000-0005-0000-0000-0000131A0000}"/>
    <cellStyle name="Total 2 16 2 2 4 13" xfId="55495" xr:uid="{00000000-0005-0000-0000-0000131A0000}"/>
    <cellStyle name="Total 2 16 2 2 4 14" xfId="59244" xr:uid="{00000000-0005-0000-0000-0000131A0000}"/>
    <cellStyle name="Total 2 16 2 2 4 2" xfId="6935" xr:uid="{00000000-0005-0000-0000-0000041A0000}"/>
    <cellStyle name="Total 2 16 2 2 4 2 10" xfId="50072" xr:uid="{00000000-0005-0000-0000-0000141A0000}"/>
    <cellStyle name="Total 2 16 2 2 4 2 11" xfId="54107" xr:uid="{00000000-0005-0000-0000-0000141A0000}"/>
    <cellStyle name="Total 2 16 2 2 4 2 12" xfId="57908" xr:uid="{00000000-0005-0000-0000-0000141A0000}"/>
    <cellStyle name="Total 2 16 2 2 4 2 13" xfId="61084" xr:uid="{00000000-0005-0000-0000-0000141A0000}"/>
    <cellStyle name="Total 2 16 2 2 4 2 2" xfId="13196" xr:uid="{00000000-0005-0000-0000-0000141A0000}"/>
    <cellStyle name="Total 2 16 2 2 4 2 3" xfId="17364" xr:uid="{00000000-0005-0000-0000-0000141A0000}"/>
    <cellStyle name="Total 2 16 2 2 4 2 4" xfId="21269" xr:uid="{00000000-0005-0000-0000-0000141A0000}"/>
    <cellStyle name="Total 2 16 2 2 4 2 5" xfId="24498" xr:uid="{00000000-0005-0000-0000-0000141A0000}"/>
    <cellStyle name="Total 2 16 2 2 4 2 6" xfId="31164" xr:uid="{00000000-0005-0000-0000-0000141A0000}"/>
    <cellStyle name="Total 2 16 2 2 4 2 7" xfId="37419" xr:uid="{00000000-0005-0000-0000-0000141A0000}"/>
    <cellStyle name="Total 2 16 2 2 4 2 8" xfId="41674" xr:uid="{00000000-0005-0000-0000-0000141A0000}"/>
    <cellStyle name="Total 2 16 2 2 4 2 9" xfId="45896" xr:uid="{00000000-0005-0000-0000-0000141A0000}"/>
    <cellStyle name="Total 2 16 2 2 4 3" xfId="7530" xr:uid="{00000000-0005-0000-0000-0000131A0000}"/>
    <cellStyle name="Total 2 16 2 2 4 4" xfId="14842" xr:uid="{00000000-0005-0000-0000-0000131A0000}"/>
    <cellStyle name="Total 2 16 2 2 4 5" xfId="18872" xr:uid="{00000000-0005-0000-0000-0000131A0000}"/>
    <cellStyle name="Total 2 16 2 2 4 6" xfId="22658" xr:uid="{00000000-0005-0000-0000-0000131A0000}"/>
    <cellStyle name="Total 2 16 2 2 4 7" xfId="28305" xr:uid="{00000000-0005-0000-0000-0000131A0000}"/>
    <cellStyle name="Total 2 16 2 2 4 8" xfId="34596" xr:uid="{00000000-0005-0000-0000-0000131A0000}"/>
    <cellStyle name="Total 2 16 2 2 4 9" xfId="38869" xr:uid="{00000000-0005-0000-0000-0000131A0000}"/>
    <cellStyle name="Total 2 16 2 2 5" xfId="4183" xr:uid="{00000000-0005-0000-0000-0000051A0000}"/>
    <cellStyle name="Total 2 16 2 2 5 10" xfId="47438" xr:uid="{00000000-0005-0000-0000-0000151A0000}"/>
    <cellStyle name="Total 2 16 2 2 5 11" xfId="51606" xr:uid="{00000000-0005-0000-0000-0000151A0000}"/>
    <cellStyle name="Total 2 16 2 2 5 12" xfId="55603" xr:uid="{00000000-0005-0000-0000-0000151A0000}"/>
    <cellStyle name="Total 2 16 2 2 5 13" xfId="59352" xr:uid="{00000000-0005-0000-0000-0000151A0000}"/>
    <cellStyle name="Total 2 16 2 2 5 2" xfId="12507" xr:uid="{00000000-0005-0000-0000-0000151A0000}"/>
    <cellStyle name="Total 2 16 2 2 5 3" xfId="14950" xr:uid="{00000000-0005-0000-0000-0000151A0000}"/>
    <cellStyle name="Total 2 16 2 2 5 4" xfId="18980" xr:uid="{00000000-0005-0000-0000-0000151A0000}"/>
    <cellStyle name="Total 2 16 2 2 5 5" xfId="22766" xr:uid="{00000000-0005-0000-0000-0000151A0000}"/>
    <cellStyle name="Total 2 16 2 2 5 6" xfId="28413" xr:uid="{00000000-0005-0000-0000-0000151A0000}"/>
    <cellStyle name="Total 2 16 2 2 5 7" xfId="34704" xr:uid="{00000000-0005-0000-0000-0000151A0000}"/>
    <cellStyle name="Total 2 16 2 2 5 8" xfId="38977" xr:uid="{00000000-0005-0000-0000-0000151A0000}"/>
    <cellStyle name="Total 2 16 2 2 5 9" xfId="43224" xr:uid="{00000000-0005-0000-0000-0000151A0000}"/>
    <cellStyle name="Total 2 16 2 2 6" xfId="10790" xr:uid="{00000000-0005-0000-0000-00000E1A0000}"/>
    <cellStyle name="Total 2 16 2 2 7" xfId="8183" xr:uid="{00000000-0005-0000-0000-00000E1A0000}"/>
    <cellStyle name="Total 2 16 2 2 8" xfId="13146" xr:uid="{00000000-0005-0000-0000-00000E1A0000}"/>
    <cellStyle name="Total 2 16 2 2 9" xfId="10835" xr:uid="{00000000-0005-0000-0000-00000E1A0000}"/>
    <cellStyle name="Total 2 16 2 20" xfId="56272" xr:uid="{00000000-0005-0000-0000-00000D1A0000}"/>
    <cellStyle name="Total 2 16 2 3" xfId="1616" xr:uid="{00000000-0005-0000-0000-0000061A0000}"/>
    <cellStyle name="Total 2 16 2 3 10" xfId="25853" xr:uid="{00000000-0005-0000-0000-0000161A0000}"/>
    <cellStyle name="Total 2 16 2 3 11" xfId="32167" xr:uid="{00000000-0005-0000-0000-0000161A0000}"/>
    <cellStyle name="Total 2 16 2 3 12" xfId="32464" xr:uid="{00000000-0005-0000-0000-0000161A0000}"/>
    <cellStyle name="Total 2 16 2 3 13" xfId="37571" xr:uid="{00000000-0005-0000-0000-0000161A0000}"/>
    <cellStyle name="Total 2 16 2 3 14" xfId="41825" xr:uid="{00000000-0005-0000-0000-0000161A0000}"/>
    <cellStyle name="Total 2 16 2 3 15" xfId="46044" xr:uid="{00000000-0005-0000-0000-0000161A0000}"/>
    <cellStyle name="Total 2 16 2 3 16" xfId="50217" xr:uid="{00000000-0005-0000-0000-0000161A0000}"/>
    <cellStyle name="Total 2 16 2 3 17" xfId="54242" xr:uid="{00000000-0005-0000-0000-0000161A0000}"/>
    <cellStyle name="Total 2 16 2 3 2" xfId="2419" xr:uid="{00000000-0005-0000-0000-0000071A0000}"/>
    <cellStyle name="Total 2 16 2 3 2 10" xfId="35575" xr:uid="{00000000-0005-0000-0000-0000171A0000}"/>
    <cellStyle name="Total 2 16 2 3 2 11" xfId="39835" xr:uid="{00000000-0005-0000-0000-0000171A0000}"/>
    <cellStyle name="Total 2 16 2 3 2 12" xfId="44070" xr:uid="{00000000-0005-0000-0000-0000171A0000}"/>
    <cellStyle name="Total 2 16 2 3 2 13" xfId="48264" xr:uid="{00000000-0005-0000-0000-0000171A0000}"/>
    <cellStyle name="Total 2 16 2 3 2 14" xfId="52356" xr:uid="{00000000-0005-0000-0000-0000171A0000}"/>
    <cellStyle name="Total 2 16 2 3 2 2" xfId="5595" xr:uid="{00000000-0005-0000-0000-0000081A0000}"/>
    <cellStyle name="Total 2 16 2 3 2 2 10" xfId="48768" xr:uid="{00000000-0005-0000-0000-0000181A0000}"/>
    <cellStyle name="Total 2 16 2 3 2 2 11" xfId="52837" xr:uid="{00000000-0005-0000-0000-0000181A0000}"/>
    <cellStyle name="Total 2 16 2 3 2 2 12" xfId="56685" xr:uid="{00000000-0005-0000-0000-0000181A0000}"/>
    <cellStyle name="Total 2 16 2 3 2 2 13" xfId="60005" xr:uid="{00000000-0005-0000-0000-0000181A0000}"/>
    <cellStyle name="Total 2 16 2 3 2 2 2" xfId="11631" xr:uid="{00000000-0005-0000-0000-0000181A0000}"/>
    <cellStyle name="Total 2 16 2 3 2 2 3" xfId="16117" xr:uid="{00000000-0005-0000-0000-0000181A0000}"/>
    <cellStyle name="Total 2 16 2 3 2 2 4" xfId="20051" xr:uid="{00000000-0005-0000-0000-0000181A0000}"/>
    <cellStyle name="Total 2 16 2 3 2 2 5" xfId="23419" xr:uid="{00000000-0005-0000-0000-0000181A0000}"/>
    <cellStyle name="Total 2 16 2 3 2 2 6" xfId="29825" xr:uid="{00000000-0005-0000-0000-0000181A0000}"/>
    <cellStyle name="Total 2 16 2 3 2 2 7" xfId="36090" xr:uid="{00000000-0005-0000-0000-0000181A0000}"/>
    <cellStyle name="Total 2 16 2 3 2 2 8" xfId="40346" xr:uid="{00000000-0005-0000-0000-0000181A0000}"/>
    <cellStyle name="Total 2 16 2 3 2 2 9" xfId="44577" xr:uid="{00000000-0005-0000-0000-0000181A0000}"/>
    <cellStyle name="Total 2 16 2 3 2 3" xfId="12930" xr:uid="{00000000-0005-0000-0000-0000171A0000}"/>
    <cellStyle name="Total 2 16 2 3 2 4" xfId="9612" xr:uid="{00000000-0005-0000-0000-0000171A0000}"/>
    <cellStyle name="Total 2 16 2 3 2 5" xfId="8297" xr:uid="{00000000-0005-0000-0000-0000171A0000}"/>
    <cellStyle name="Total 2 16 2 3 2 6" xfId="21330" xr:uid="{00000000-0005-0000-0000-0000171A0000}"/>
    <cellStyle name="Total 2 16 2 3 2 7" xfId="26649" xr:uid="{00000000-0005-0000-0000-0000171A0000}"/>
    <cellStyle name="Total 2 16 2 3 2 8" xfId="32951" xr:uid="{00000000-0005-0000-0000-0000171A0000}"/>
    <cellStyle name="Total 2 16 2 3 2 9" xfId="32371" xr:uid="{00000000-0005-0000-0000-0000171A0000}"/>
    <cellStyle name="Total 2 16 2 3 3" xfId="3563" xr:uid="{00000000-0005-0000-0000-0000091A0000}"/>
    <cellStyle name="Total 2 16 2 3 3 10" xfId="42604" xr:uid="{00000000-0005-0000-0000-0000191A0000}"/>
    <cellStyle name="Total 2 16 2 3 3 11" xfId="46818" xr:uid="{00000000-0005-0000-0000-0000191A0000}"/>
    <cellStyle name="Total 2 16 2 3 3 12" xfId="50986" xr:uid="{00000000-0005-0000-0000-0000191A0000}"/>
    <cellStyle name="Total 2 16 2 3 3 13" xfId="54983" xr:uid="{00000000-0005-0000-0000-0000191A0000}"/>
    <cellStyle name="Total 2 16 2 3 3 14" xfId="58732" xr:uid="{00000000-0005-0000-0000-0000191A0000}"/>
    <cellStyle name="Total 2 16 2 3 3 2" xfId="6503" xr:uid="{00000000-0005-0000-0000-00000A1A0000}"/>
    <cellStyle name="Total 2 16 2 3 3 2 10" xfId="49640" xr:uid="{00000000-0005-0000-0000-00001A1A0000}"/>
    <cellStyle name="Total 2 16 2 3 3 2 11" xfId="53675" xr:uid="{00000000-0005-0000-0000-00001A1A0000}"/>
    <cellStyle name="Total 2 16 2 3 3 2 12" xfId="57476" xr:uid="{00000000-0005-0000-0000-00001A1A0000}"/>
    <cellStyle name="Total 2 16 2 3 3 2 13" xfId="60652" xr:uid="{00000000-0005-0000-0000-00001A1A0000}"/>
    <cellStyle name="Total 2 16 2 3 3 2 2" xfId="10440" xr:uid="{00000000-0005-0000-0000-00001A1A0000}"/>
    <cellStyle name="Total 2 16 2 3 3 2 3" xfId="16932" xr:uid="{00000000-0005-0000-0000-00001A1A0000}"/>
    <cellStyle name="Total 2 16 2 3 3 2 4" xfId="20837" xr:uid="{00000000-0005-0000-0000-00001A1A0000}"/>
    <cellStyle name="Total 2 16 2 3 3 2 5" xfId="24066" xr:uid="{00000000-0005-0000-0000-00001A1A0000}"/>
    <cellStyle name="Total 2 16 2 3 3 2 6" xfId="30732" xr:uid="{00000000-0005-0000-0000-00001A1A0000}"/>
    <cellStyle name="Total 2 16 2 3 3 2 7" xfId="36987" xr:uid="{00000000-0005-0000-0000-00001A1A0000}"/>
    <cellStyle name="Total 2 16 2 3 3 2 8" xfId="41242" xr:uid="{00000000-0005-0000-0000-00001A1A0000}"/>
    <cellStyle name="Total 2 16 2 3 3 2 9" xfId="45464" xr:uid="{00000000-0005-0000-0000-00001A1A0000}"/>
    <cellStyle name="Total 2 16 2 3 3 3" xfId="9045" xr:uid="{00000000-0005-0000-0000-0000191A0000}"/>
    <cellStyle name="Total 2 16 2 3 3 4" xfId="14330" xr:uid="{00000000-0005-0000-0000-0000191A0000}"/>
    <cellStyle name="Total 2 16 2 3 3 5" xfId="18360" xr:uid="{00000000-0005-0000-0000-0000191A0000}"/>
    <cellStyle name="Total 2 16 2 3 3 6" xfId="22146" xr:uid="{00000000-0005-0000-0000-0000191A0000}"/>
    <cellStyle name="Total 2 16 2 3 3 7" xfId="27793" xr:uid="{00000000-0005-0000-0000-0000191A0000}"/>
    <cellStyle name="Total 2 16 2 3 3 8" xfId="34084" xr:uid="{00000000-0005-0000-0000-0000191A0000}"/>
    <cellStyle name="Total 2 16 2 3 3 9" xfId="38357" xr:uid="{00000000-0005-0000-0000-0000191A0000}"/>
    <cellStyle name="Total 2 16 2 3 4" xfId="4076" xr:uid="{00000000-0005-0000-0000-00000B1A0000}"/>
    <cellStyle name="Total 2 16 2 3 4 10" xfId="43117" xr:uid="{00000000-0005-0000-0000-00001B1A0000}"/>
    <cellStyle name="Total 2 16 2 3 4 11" xfId="47331" xr:uid="{00000000-0005-0000-0000-00001B1A0000}"/>
    <cellStyle name="Total 2 16 2 3 4 12" xfId="51499" xr:uid="{00000000-0005-0000-0000-00001B1A0000}"/>
    <cellStyle name="Total 2 16 2 3 4 13" xfId="55496" xr:uid="{00000000-0005-0000-0000-00001B1A0000}"/>
    <cellStyle name="Total 2 16 2 3 4 14" xfId="59245" xr:uid="{00000000-0005-0000-0000-00001B1A0000}"/>
    <cellStyle name="Total 2 16 2 3 4 2" xfId="6936" xr:uid="{00000000-0005-0000-0000-00000C1A0000}"/>
    <cellStyle name="Total 2 16 2 3 4 2 10" xfId="50073" xr:uid="{00000000-0005-0000-0000-00001C1A0000}"/>
    <cellStyle name="Total 2 16 2 3 4 2 11" xfId="54108" xr:uid="{00000000-0005-0000-0000-00001C1A0000}"/>
    <cellStyle name="Total 2 16 2 3 4 2 12" xfId="57909" xr:uid="{00000000-0005-0000-0000-00001C1A0000}"/>
    <cellStyle name="Total 2 16 2 3 4 2 13" xfId="61085" xr:uid="{00000000-0005-0000-0000-00001C1A0000}"/>
    <cellStyle name="Total 2 16 2 3 4 2 2" xfId="10642" xr:uid="{00000000-0005-0000-0000-00001C1A0000}"/>
    <cellStyle name="Total 2 16 2 3 4 2 3" xfId="17365" xr:uid="{00000000-0005-0000-0000-00001C1A0000}"/>
    <cellStyle name="Total 2 16 2 3 4 2 4" xfId="21270" xr:uid="{00000000-0005-0000-0000-00001C1A0000}"/>
    <cellStyle name="Total 2 16 2 3 4 2 5" xfId="24499" xr:uid="{00000000-0005-0000-0000-00001C1A0000}"/>
    <cellStyle name="Total 2 16 2 3 4 2 6" xfId="31165" xr:uid="{00000000-0005-0000-0000-00001C1A0000}"/>
    <cellStyle name="Total 2 16 2 3 4 2 7" xfId="37420" xr:uid="{00000000-0005-0000-0000-00001C1A0000}"/>
    <cellStyle name="Total 2 16 2 3 4 2 8" xfId="41675" xr:uid="{00000000-0005-0000-0000-00001C1A0000}"/>
    <cellStyle name="Total 2 16 2 3 4 2 9" xfId="45897" xr:uid="{00000000-0005-0000-0000-00001C1A0000}"/>
    <cellStyle name="Total 2 16 2 3 4 3" xfId="11450" xr:uid="{00000000-0005-0000-0000-00001B1A0000}"/>
    <cellStyle name="Total 2 16 2 3 4 4" xfId="14843" xr:uid="{00000000-0005-0000-0000-00001B1A0000}"/>
    <cellStyle name="Total 2 16 2 3 4 5" xfId="18873" xr:uid="{00000000-0005-0000-0000-00001B1A0000}"/>
    <cellStyle name="Total 2 16 2 3 4 6" xfId="22659" xr:uid="{00000000-0005-0000-0000-00001B1A0000}"/>
    <cellStyle name="Total 2 16 2 3 4 7" xfId="28306" xr:uid="{00000000-0005-0000-0000-00001B1A0000}"/>
    <cellStyle name="Total 2 16 2 3 4 8" xfId="34597" xr:uid="{00000000-0005-0000-0000-00001B1A0000}"/>
    <cellStyle name="Total 2 16 2 3 4 9" xfId="38870" xr:uid="{00000000-0005-0000-0000-00001B1A0000}"/>
    <cellStyle name="Total 2 16 2 3 5" xfId="4182" xr:uid="{00000000-0005-0000-0000-00000D1A0000}"/>
    <cellStyle name="Total 2 16 2 3 5 10" xfId="47437" xr:uid="{00000000-0005-0000-0000-00001D1A0000}"/>
    <cellStyle name="Total 2 16 2 3 5 11" xfId="51605" xr:uid="{00000000-0005-0000-0000-00001D1A0000}"/>
    <cellStyle name="Total 2 16 2 3 5 12" xfId="55602" xr:uid="{00000000-0005-0000-0000-00001D1A0000}"/>
    <cellStyle name="Total 2 16 2 3 5 13" xfId="59351" xr:uid="{00000000-0005-0000-0000-00001D1A0000}"/>
    <cellStyle name="Total 2 16 2 3 5 2" xfId="11197" xr:uid="{00000000-0005-0000-0000-00001D1A0000}"/>
    <cellStyle name="Total 2 16 2 3 5 3" xfId="14949" xr:uid="{00000000-0005-0000-0000-00001D1A0000}"/>
    <cellStyle name="Total 2 16 2 3 5 4" xfId="18979" xr:uid="{00000000-0005-0000-0000-00001D1A0000}"/>
    <cellStyle name="Total 2 16 2 3 5 5" xfId="22765" xr:uid="{00000000-0005-0000-0000-00001D1A0000}"/>
    <cellStyle name="Total 2 16 2 3 5 6" xfId="28412" xr:uid="{00000000-0005-0000-0000-00001D1A0000}"/>
    <cellStyle name="Total 2 16 2 3 5 7" xfId="34703" xr:uid="{00000000-0005-0000-0000-00001D1A0000}"/>
    <cellStyle name="Total 2 16 2 3 5 8" xfId="38976" xr:uid="{00000000-0005-0000-0000-00001D1A0000}"/>
    <cellStyle name="Total 2 16 2 3 5 9" xfId="43223" xr:uid="{00000000-0005-0000-0000-00001D1A0000}"/>
    <cellStyle name="Total 2 16 2 3 6" xfId="12974" xr:uid="{00000000-0005-0000-0000-0000161A0000}"/>
    <cellStyle name="Total 2 16 2 3 7" xfId="11333" xr:uid="{00000000-0005-0000-0000-0000161A0000}"/>
    <cellStyle name="Total 2 16 2 3 8" xfId="15378" xr:uid="{00000000-0005-0000-0000-0000161A0000}"/>
    <cellStyle name="Total 2 16 2 3 9" xfId="19359" xr:uid="{00000000-0005-0000-0000-0000161A0000}"/>
    <cellStyle name="Total 2 16 2 4" xfId="1617" xr:uid="{00000000-0005-0000-0000-00000E1A0000}"/>
    <cellStyle name="Total 2 16 2 4 10" xfId="25854" xr:uid="{00000000-0005-0000-0000-00001E1A0000}"/>
    <cellStyle name="Total 2 16 2 4 11" xfId="32168" xr:uid="{00000000-0005-0000-0000-00001E1A0000}"/>
    <cellStyle name="Total 2 16 2 4 12" xfId="25132" xr:uid="{00000000-0005-0000-0000-00001E1A0000}"/>
    <cellStyle name="Total 2 16 2 4 13" xfId="24555" xr:uid="{00000000-0005-0000-0000-00001E1A0000}"/>
    <cellStyle name="Total 2 16 2 4 14" xfId="25043" xr:uid="{00000000-0005-0000-0000-00001E1A0000}"/>
    <cellStyle name="Total 2 16 2 4 15" xfId="24540" xr:uid="{00000000-0005-0000-0000-00001E1A0000}"/>
    <cellStyle name="Total 2 16 2 4 16" xfId="25496" xr:uid="{00000000-0005-0000-0000-00001E1A0000}"/>
    <cellStyle name="Total 2 16 2 4 17" xfId="31814" xr:uid="{00000000-0005-0000-0000-00001E1A0000}"/>
    <cellStyle name="Total 2 16 2 4 2" xfId="2420" xr:uid="{00000000-0005-0000-0000-00000F1A0000}"/>
    <cellStyle name="Total 2 16 2 4 2 10" xfId="31543" xr:uid="{00000000-0005-0000-0000-00001F1A0000}"/>
    <cellStyle name="Total 2 16 2 4 2 11" xfId="32537" xr:uid="{00000000-0005-0000-0000-00001F1A0000}"/>
    <cellStyle name="Total 2 16 2 4 2 12" xfId="35554" xr:uid="{00000000-0005-0000-0000-00001F1A0000}"/>
    <cellStyle name="Total 2 16 2 4 2 13" xfId="39814" xr:uid="{00000000-0005-0000-0000-00001F1A0000}"/>
    <cellStyle name="Total 2 16 2 4 2 14" xfId="44051" xr:uid="{00000000-0005-0000-0000-00001F1A0000}"/>
    <cellStyle name="Total 2 16 2 4 2 2" xfId="5596" xr:uid="{00000000-0005-0000-0000-0000101A0000}"/>
    <cellStyle name="Total 2 16 2 4 2 2 10" xfId="48769" xr:uid="{00000000-0005-0000-0000-0000201A0000}"/>
    <cellStyle name="Total 2 16 2 4 2 2 11" xfId="52838" xr:uid="{00000000-0005-0000-0000-0000201A0000}"/>
    <cellStyle name="Total 2 16 2 4 2 2 12" xfId="56686" xr:uid="{00000000-0005-0000-0000-0000201A0000}"/>
    <cellStyle name="Total 2 16 2 4 2 2 13" xfId="60006" xr:uid="{00000000-0005-0000-0000-0000201A0000}"/>
    <cellStyle name="Total 2 16 2 4 2 2 2" xfId="8825" xr:uid="{00000000-0005-0000-0000-0000201A0000}"/>
    <cellStyle name="Total 2 16 2 4 2 2 3" xfId="16118" xr:uid="{00000000-0005-0000-0000-0000201A0000}"/>
    <cellStyle name="Total 2 16 2 4 2 2 4" xfId="20052" xr:uid="{00000000-0005-0000-0000-0000201A0000}"/>
    <cellStyle name="Total 2 16 2 4 2 2 5" xfId="23420" xr:uid="{00000000-0005-0000-0000-0000201A0000}"/>
    <cellStyle name="Total 2 16 2 4 2 2 6" xfId="29826" xr:uid="{00000000-0005-0000-0000-0000201A0000}"/>
    <cellStyle name="Total 2 16 2 4 2 2 7" xfId="36091" xr:uid="{00000000-0005-0000-0000-0000201A0000}"/>
    <cellStyle name="Total 2 16 2 4 2 2 8" xfId="40347" xr:uid="{00000000-0005-0000-0000-0000201A0000}"/>
    <cellStyle name="Total 2 16 2 4 2 2 9" xfId="44578" xr:uid="{00000000-0005-0000-0000-0000201A0000}"/>
    <cellStyle name="Total 2 16 2 4 2 3" xfId="10322" xr:uid="{00000000-0005-0000-0000-00001F1A0000}"/>
    <cellStyle name="Total 2 16 2 4 2 4" xfId="13094" xr:uid="{00000000-0005-0000-0000-00001F1A0000}"/>
    <cellStyle name="Total 2 16 2 4 2 5" xfId="15572" xr:uid="{00000000-0005-0000-0000-00001F1A0000}"/>
    <cellStyle name="Total 2 16 2 4 2 6" xfId="19153" xr:uid="{00000000-0005-0000-0000-00001F1A0000}"/>
    <cellStyle name="Total 2 16 2 4 2 7" xfId="26650" xr:uid="{00000000-0005-0000-0000-00001F1A0000}"/>
    <cellStyle name="Total 2 16 2 4 2 8" xfId="32952" xr:uid="{00000000-0005-0000-0000-00001F1A0000}"/>
    <cellStyle name="Total 2 16 2 4 2 9" xfId="25223" xr:uid="{00000000-0005-0000-0000-00001F1A0000}"/>
    <cellStyle name="Total 2 16 2 4 3" xfId="3564" xr:uid="{00000000-0005-0000-0000-0000111A0000}"/>
    <cellStyle name="Total 2 16 2 4 3 10" xfId="42605" xr:uid="{00000000-0005-0000-0000-0000211A0000}"/>
    <cellStyle name="Total 2 16 2 4 3 11" xfId="46819" xr:uid="{00000000-0005-0000-0000-0000211A0000}"/>
    <cellStyle name="Total 2 16 2 4 3 12" xfId="50987" xr:uid="{00000000-0005-0000-0000-0000211A0000}"/>
    <cellStyle name="Total 2 16 2 4 3 13" xfId="54984" xr:uid="{00000000-0005-0000-0000-0000211A0000}"/>
    <cellStyle name="Total 2 16 2 4 3 14" xfId="58733" xr:uid="{00000000-0005-0000-0000-0000211A0000}"/>
    <cellStyle name="Total 2 16 2 4 3 2" xfId="6504" xr:uid="{00000000-0005-0000-0000-0000121A0000}"/>
    <cellStyle name="Total 2 16 2 4 3 2 10" xfId="49641" xr:uid="{00000000-0005-0000-0000-0000221A0000}"/>
    <cellStyle name="Total 2 16 2 4 3 2 11" xfId="53676" xr:uid="{00000000-0005-0000-0000-0000221A0000}"/>
    <cellStyle name="Total 2 16 2 4 3 2 12" xfId="57477" xr:uid="{00000000-0005-0000-0000-0000221A0000}"/>
    <cellStyle name="Total 2 16 2 4 3 2 13" xfId="60653" xr:uid="{00000000-0005-0000-0000-0000221A0000}"/>
    <cellStyle name="Total 2 16 2 4 3 2 2" xfId="13223" xr:uid="{00000000-0005-0000-0000-0000221A0000}"/>
    <cellStyle name="Total 2 16 2 4 3 2 3" xfId="16933" xr:uid="{00000000-0005-0000-0000-0000221A0000}"/>
    <cellStyle name="Total 2 16 2 4 3 2 4" xfId="20838" xr:uid="{00000000-0005-0000-0000-0000221A0000}"/>
    <cellStyle name="Total 2 16 2 4 3 2 5" xfId="24067" xr:uid="{00000000-0005-0000-0000-0000221A0000}"/>
    <cellStyle name="Total 2 16 2 4 3 2 6" xfId="30733" xr:uid="{00000000-0005-0000-0000-0000221A0000}"/>
    <cellStyle name="Total 2 16 2 4 3 2 7" xfId="36988" xr:uid="{00000000-0005-0000-0000-0000221A0000}"/>
    <cellStyle name="Total 2 16 2 4 3 2 8" xfId="41243" xr:uid="{00000000-0005-0000-0000-0000221A0000}"/>
    <cellStyle name="Total 2 16 2 4 3 2 9" xfId="45465" xr:uid="{00000000-0005-0000-0000-0000221A0000}"/>
    <cellStyle name="Total 2 16 2 4 3 3" xfId="7594" xr:uid="{00000000-0005-0000-0000-0000211A0000}"/>
    <cellStyle name="Total 2 16 2 4 3 4" xfId="14331" xr:uid="{00000000-0005-0000-0000-0000211A0000}"/>
    <cellStyle name="Total 2 16 2 4 3 5" xfId="18361" xr:uid="{00000000-0005-0000-0000-0000211A0000}"/>
    <cellStyle name="Total 2 16 2 4 3 6" xfId="22147" xr:uid="{00000000-0005-0000-0000-0000211A0000}"/>
    <cellStyle name="Total 2 16 2 4 3 7" xfId="27794" xr:uid="{00000000-0005-0000-0000-0000211A0000}"/>
    <cellStyle name="Total 2 16 2 4 3 8" xfId="34085" xr:uid="{00000000-0005-0000-0000-0000211A0000}"/>
    <cellStyle name="Total 2 16 2 4 3 9" xfId="38358" xr:uid="{00000000-0005-0000-0000-0000211A0000}"/>
    <cellStyle name="Total 2 16 2 4 4" xfId="4077" xr:uid="{00000000-0005-0000-0000-0000131A0000}"/>
    <cellStyle name="Total 2 16 2 4 4 10" xfId="43118" xr:uid="{00000000-0005-0000-0000-0000231A0000}"/>
    <cellStyle name="Total 2 16 2 4 4 11" xfId="47332" xr:uid="{00000000-0005-0000-0000-0000231A0000}"/>
    <cellStyle name="Total 2 16 2 4 4 12" xfId="51500" xr:uid="{00000000-0005-0000-0000-0000231A0000}"/>
    <cellStyle name="Total 2 16 2 4 4 13" xfId="55497" xr:uid="{00000000-0005-0000-0000-0000231A0000}"/>
    <cellStyle name="Total 2 16 2 4 4 14" xfId="59246" xr:uid="{00000000-0005-0000-0000-0000231A0000}"/>
    <cellStyle name="Total 2 16 2 4 4 2" xfId="6937" xr:uid="{00000000-0005-0000-0000-0000141A0000}"/>
    <cellStyle name="Total 2 16 2 4 4 2 10" xfId="50074" xr:uid="{00000000-0005-0000-0000-0000241A0000}"/>
    <cellStyle name="Total 2 16 2 4 4 2 11" xfId="54109" xr:uid="{00000000-0005-0000-0000-0000241A0000}"/>
    <cellStyle name="Total 2 16 2 4 4 2 12" xfId="57910" xr:uid="{00000000-0005-0000-0000-0000241A0000}"/>
    <cellStyle name="Total 2 16 2 4 4 2 13" xfId="61086" xr:uid="{00000000-0005-0000-0000-0000241A0000}"/>
    <cellStyle name="Total 2 16 2 4 4 2 2" xfId="12702" xr:uid="{00000000-0005-0000-0000-0000241A0000}"/>
    <cellStyle name="Total 2 16 2 4 4 2 3" xfId="17366" xr:uid="{00000000-0005-0000-0000-0000241A0000}"/>
    <cellStyle name="Total 2 16 2 4 4 2 4" xfId="21271" xr:uid="{00000000-0005-0000-0000-0000241A0000}"/>
    <cellStyle name="Total 2 16 2 4 4 2 5" xfId="24500" xr:uid="{00000000-0005-0000-0000-0000241A0000}"/>
    <cellStyle name="Total 2 16 2 4 4 2 6" xfId="31166" xr:uid="{00000000-0005-0000-0000-0000241A0000}"/>
    <cellStyle name="Total 2 16 2 4 4 2 7" xfId="37421" xr:uid="{00000000-0005-0000-0000-0000241A0000}"/>
    <cellStyle name="Total 2 16 2 4 4 2 8" xfId="41676" xr:uid="{00000000-0005-0000-0000-0000241A0000}"/>
    <cellStyle name="Total 2 16 2 4 4 2 9" xfId="45898" xr:uid="{00000000-0005-0000-0000-0000241A0000}"/>
    <cellStyle name="Total 2 16 2 4 4 3" xfId="13570" xr:uid="{00000000-0005-0000-0000-0000231A0000}"/>
    <cellStyle name="Total 2 16 2 4 4 4" xfId="14844" xr:uid="{00000000-0005-0000-0000-0000231A0000}"/>
    <cellStyle name="Total 2 16 2 4 4 5" xfId="18874" xr:uid="{00000000-0005-0000-0000-0000231A0000}"/>
    <cellStyle name="Total 2 16 2 4 4 6" xfId="22660" xr:uid="{00000000-0005-0000-0000-0000231A0000}"/>
    <cellStyle name="Total 2 16 2 4 4 7" xfId="28307" xr:uid="{00000000-0005-0000-0000-0000231A0000}"/>
    <cellStyle name="Total 2 16 2 4 4 8" xfId="34598" xr:uid="{00000000-0005-0000-0000-0000231A0000}"/>
    <cellStyle name="Total 2 16 2 4 4 9" xfId="38871" xr:uid="{00000000-0005-0000-0000-0000231A0000}"/>
    <cellStyle name="Total 2 16 2 4 5" xfId="4181" xr:uid="{00000000-0005-0000-0000-0000151A0000}"/>
    <cellStyle name="Total 2 16 2 4 5 10" xfId="47436" xr:uid="{00000000-0005-0000-0000-0000251A0000}"/>
    <cellStyle name="Total 2 16 2 4 5 11" xfId="51604" xr:uid="{00000000-0005-0000-0000-0000251A0000}"/>
    <cellStyle name="Total 2 16 2 4 5 12" xfId="55601" xr:uid="{00000000-0005-0000-0000-0000251A0000}"/>
    <cellStyle name="Total 2 16 2 4 5 13" xfId="59350" xr:uid="{00000000-0005-0000-0000-0000251A0000}"/>
    <cellStyle name="Total 2 16 2 4 5 2" xfId="13557" xr:uid="{00000000-0005-0000-0000-0000251A0000}"/>
    <cellStyle name="Total 2 16 2 4 5 3" xfId="14948" xr:uid="{00000000-0005-0000-0000-0000251A0000}"/>
    <cellStyle name="Total 2 16 2 4 5 4" xfId="18978" xr:uid="{00000000-0005-0000-0000-0000251A0000}"/>
    <cellStyle name="Total 2 16 2 4 5 5" xfId="22764" xr:uid="{00000000-0005-0000-0000-0000251A0000}"/>
    <cellStyle name="Total 2 16 2 4 5 6" xfId="28411" xr:uid="{00000000-0005-0000-0000-0000251A0000}"/>
    <cellStyle name="Total 2 16 2 4 5 7" xfId="34702" xr:uid="{00000000-0005-0000-0000-0000251A0000}"/>
    <cellStyle name="Total 2 16 2 4 5 8" xfId="38975" xr:uid="{00000000-0005-0000-0000-0000251A0000}"/>
    <cellStyle name="Total 2 16 2 4 5 9" xfId="43222" xr:uid="{00000000-0005-0000-0000-0000251A0000}"/>
    <cellStyle name="Total 2 16 2 4 6" xfId="10367" xr:uid="{00000000-0005-0000-0000-00001E1A0000}"/>
    <cellStyle name="Total 2 16 2 4 7" xfId="10073" xr:uid="{00000000-0005-0000-0000-00001E1A0000}"/>
    <cellStyle name="Total 2 16 2 4 8" xfId="17510" xr:uid="{00000000-0005-0000-0000-00001E1A0000}"/>
    <cellStyle name="Total 2 16 2 4 9" xfId="21395" xr:uid="{00000000-0005-0000-0000-00001E1A0000}"/>
    <cellStyle name="Total 2 16 2 5" xfId="2149" xr:uid="{00000000-0005-0000-0000-0000161A0000}"/>
    <cellStyle name="Total 2 16 2 5 10" xfId="39450" xr:uid="{00000000-0005-0000-0000-0000261A0000}"/>
    <cellStyle name="Total 2 16 2 5 11" xfId="43692" xr:uid="{00000000-0005-0000-0000-0000261A0000}"/>
    <cellStyle name="Total 2 16 2 5 12" xfId="47896" xr:uid="{00000000-0005-0000-0000-0000261A0000}"/>
    <cellStyle name="Total 2 16 2 5 13" xfId="52026" xr:uid="{00000000-0005-0000-0000-0000261A0000}"/>
    <cellStyle name="Total 2 16 2 5 14" xfId="55956" xr:uid="{00000000-0005-0000-0000-0000261A0000}"/>
    <cellStyle name="Total 2 16 2 5 2" xfId="5325" xr:uid="{00000000-0005-0000-0000-0000171A0000}"/>
    <cellStyle name="Total 2 16 2 5 2 10" xfId="48498" xr:uid="{00000000-0005-0000-0000-0000271A0000}"/>
    <cellStyle name="Total 2 16 2 5 2 11" xfId="52567" xr:uid="{00000000-0005-0000-0000-0000271A0000}"/>
    <cellStyle name="Total 2 16 2 5 2 12" xfId="56415" xr:uid="{00000000-0005-0000-0000-0000271A0000}"/>
    <cellStyle name="Total 2 16 2 5 2 13" xfId="59736" xr:uid="{00000000-0005-0000-0000-0000271A0000}"/>
    <cellStyle name="Total 2 16 2 5 2 2" xfId="11073" xr:uid="{00000000-0005-0000-0000-0000271A0000}"/>
    <cellStyle name="Total 2 16 2 5 2 3" xfId="15847" xr:uid="{00000000-0005-0000-0000-0000271A0000}"/>
    <cellStyle name="Total 2 16 2 5 2 4" xfId="19782" xr:uid="{00000000-0005-0000-0000-0000271A0000}"/>
    <cellStyle name="Total 2 16 2 5 2 5" xfId="23150" xr:uid="{00000000-0005-0000-0000-0000271A0000}"/>
    <cellStyle name="Total 2 16 2 5 2 6" xfId="29555" xr:uid="{00000000-0005-0000-0000-0000271A0000}"/>
    <cellStyle name="Total 2 16 2 5 2 7" xfId="35820" xr:uid="{00000000-0005-0000-0000-0000271A0000}"/>
    <cellStyle name="Total 2 16 2 5 2 8" xfId="40076" xr:uid="{00000000-0005-0000-0000-0000271A0000}"/>
    <cellStyle name="Total 2 16 2 5 2 9" xfId="44307" xr:uid="{00000000-0005-0000-0000-0000271A0000}"/>
    <cellStyle name="Total 2 16 2 5 3" xfId="12134" xr:uid="{00000000-0005-0000-0000-0000261A0000}"/>
    <cellStyle name="Total 2 16 2 5 4" xfId="9413" xr:uid="{00000000-0005-0000-0000-0000261A0000}"/>
    <cellStyle name="Total 2 16 2 5 5" xfId="9161" xr:uid="{00000000-0005-0000-0000-0000261A0000}"/>
    <cellStyle name="Total 2 16 2 5 6" xfId="21361" xr:uid="{00000000-0005-0000-0000-0000261A0000}"/>
    <cellStyle name="Total 2 16 2 5 7" xfId="26379" xr:uid="{00000000-0005-0000-0000-0000261A0000}"/>
    <cellStyle name="Total 2 16 2 5 8" xfId="32681" xr:uid="{00000000-0005-0000-0000-0000261A0000}"/>
    <cellStyle name="Total 2 16 2 5 9" xfId="35182" xr:uid="{00000000-0005-0000-0000-0000261A0000}"/>
    <cellStyle name="Total 2 16 2 6" xfId="3141" xr:uid="{00000000-0005-0000-0000-0000181A0000}"/>
    <cellStyle name="Total 2 16 2 6 10" xfId="42183" xr:uid="{00000000-0005-0000-0000-0000281A0000}"/>
    <cellStyle name="Total 2 16 2 6 11" xfId="46399" xr:uid="{00000000-0005-0000-0000-0000281A0000}"/>
    <cellStyle name="Total 2 16 2 6 12" xfId="50567" xr:uid="{00000000-0005-0000-0000-0000281A0000}"/>
    <cellStyle name="Total 2 16 2 6 13" xfId="54564" xr:uid="{00000000-0005-0000-0000-0000281A0000}"/>
    <cellStyle name="Total 2 16 2 6 14" xfId="58313" xr:uid="{00000000-0005-0000-0000-0000281A0000}"/>
    <cellStyle name="Total 2 16 2 6 2" xfId="6171" xr:uid="{00000000-0005-0000-0000-0000191A0000}"/>
    <cellStyle name="Total 2 16 2 6 2 10" xfId="49313" xr:uid="{00000000-0005-0000-0000-0000291A0000}"/>
    <cellStyle name="Total 2 16 2 6 2 11" xfId="53348" xr:uid="{00000000-0005-0000-0000-0000291A0000}"/>
    <cellStyle name="Total 2 16 2 6 2 12" xfId="57149" xr:uid="{00000000-0005-0000-0000-0000291A0000}"/>
    <cellStyle name="Total 2 16 2 6 2 13" xfId="60325" xr:uid="{00000000-0005-0000-0000-0000291A0000}"/>
    <cellStyle name="Total 2 16 2 6 2 2" xfId="8792" xr:uid="{00000000-0005-0000-0000-0000291A0000}"/>
    <cellStyle name="Total 2 16 2 6 2 3" xfId="16605" xr:uid="{00000000-0005-0000-0000-0000291A0000}"/>
    <cellStyle name="Total 2 16 2 6 2 4" xfId="20510" xr:uid="{00000000-0005-0000-0000-0000291A0000}"/>
    <cellStyle name="Total 2 16 2 6 2 5" xfId="23739" xr:uid="{00000000-0005-0000-0000-0000291A0000}"/>
    <cellStyle name="Total 2 16 2 6 2 6" xfId="30400" xr:uid="{00000000-0005-0000-0000-0000291A0000}"/>
    <cellStyle name="Total 2 16 2 6 2 7" xfId="36656" xr:uid="{00000000-0005-0000-0000-0000291A0000}"/>
    <cellStyle name="Total 2 16 2 6 2 8" xfId="40911" xr:uid="{00000000-0005-0000-0000-0000291A0000}"/>
    <cellStyle name="Total 2 16 2 6 2 9" xfId="45135" xr:uid="{00000000-0005-0000-0000-0000291A0000}"/>
    <cellStyle name="Total 2 16 2 6 3" xfId="7845" xr:uid="{00000000-0005-0000-0000-0000281A0000}"/>
    <cellStyle name="Total 2 16 2 6 4" xfId="13911" xr:uid="{00000000-0005-0000-0000-0000281A0000}"/>
    <cellStyle name="Total 2 16 2 6 5" xfId="17941" xr:uid="{00000000-0005-0000-0000-0000281A0000}"/>
    <cellStyle name="Total 2 16 2 6 6" xfId="21727" xr:uid="{00000000-0005-0000-0000-0000281A0000}"/>
    <cellStyle name="Total 2 16 2 6 7" xfId="27371" xr:uid="{00000000-0005-0000-0000-0000281A0000}"/>
    <cellStyle name="Total 2 16 2 6 8" xfId="33662" xr:uid="{00000000-0005-0000-0000-0000281A0000}"/>
    <cellStyle name="Total 2 16 2 6 9" xfId="37935" xr:uid="{00000000-0005-0000-0000-0000281A0000}"/>
    <cellStyle name="Total 2 16 2 7" xfId="3803" xr:uid="{00000000-0005-0000-0000-00001A1A0000}"/>
    <cellStyle name="Total 2 16 2 7 10" xfId="42844" xr:uid="{00000000-0005-0000-0000-00002A1A0000}"/>
    <cellStyle name="Total 2 16 2 7 11" xfId="47058" xr:uid="{00000000-0005-0000-0000-00002A1A0000}"/>
    <cellStyle name="Total 2 16 2 7 12" xfId="51226" xr:uid="{00000000-0005-0000-0000-00002A1A0000}"/>
    <cellStyle name="Total 2 16 2 7 13" xfId="55223" xr:uid="{00000000-0005-0000-0000-00002A1A0000}"/>
    <cellStyle name="Total 2 16 2 7 14" xfId="58972" xr:uid="{00000000-0005-0000-0000-00002A1A0000}"/>
    <cellStyle name="Total 2 16 2 7 2" xfId="6667" xr:uid="{00000000-0005-0000-0000-00001B1A0000}"/>
    <cellStyle name="Total 2 16 2 7 2 10" xfId="49804" xr:uid="{00000000-0005-0000-0000-00002B1A0000}"/>
    <cellStyle name="Total 2 16 2 7 2 11" xfId="53839" xr:uid="{00000000-0005-0000-0000-00002B1A0000}"/>
    <cellStyle name="Total 2 16 2 7 2 12" xfId="57640" xr:uid="{00000000-0005-0000-0000-00002B1A0000}"/>
    <cellStyle name="Total 2 16 2 7 2 13" xfId="60816" xr:uid="{00000000-0005-0000-0000-00002B1A0000}"/>
    <cellStyle name="Total 2 16 2 7 2 2" xfId="10055" xr:uid="{00000000-0005-0000-0000-00002B1A0000}"/>
    <cellStyle name="Total 2 16 2 7 2 3" xfId="17096" xr:uid="{00000000-0005-0000-0000-00002B1A0000}"/>
    <cellStyle name="Total 2 16 2 7 2 4" xfId="21001" xr:uid="{00000000-0005-0000-0000-00002B1A0000}"/>
    <cellStyle name="Total 2 16 2 7 2 5" xfId="24230" xr:uid="{00000000-0005-0000-0000-00002B1A0000}"/>
    <cellStyle name="Total 2 16 2 7 2 6" xfId="30896" xr:uid="{00000000-0005-0000-0000-00002B1A0000}"/>
    <cellStyle name="Total 2 16 2 7 2 7" xfId="37151" xr:uid="{00000000-0005-0000-0000-00002B1A0000}"/>
    <cellStyle name="Total 2 16 2 7 2 8" xfId="41406" xr:uid="{00000000-0005-0000-0000-00002B1A0000}"/>
    <cellStyle name="Total 2 16 2 7 2 9" xfId="45628" xr:uid="{00000000-0005-0000-0000-00002B1A0000}"/>
    <cellStyle name="Total 2 16 2 7 3" xfId="7566" xr:uid="{00000000-0005-0000-0000-00002A1A0000}"/>
    <cellStyle name="Total 2 16 2 7 4" xfId="14570" xr:uid="{00000000-0005-0000-0000-00002A1A0000}"/>
    <cellStyle name="Total 2 16 2 7 5" xfId="18600" xr:uid="{00000000-0005-0000-0000-00002A1A0000}"/>
    <cellStyle name="Total 2 16 2 7 6" xfId="22386" xr:uid="{00000000-0005-0000-0000-00002A1A0000}"/>
    <cellStyle name="Total 2 16 2 7 7" xfId="28033" xr:uid="{00000000-0005-0000-0000-00002A1A0000}"/>
    <cellStyle name="Total 2 16 2 7 8" xfId="34324" xr:uid="{00000000-0005-0000-0000-00002A1A0000}"/>
    <cellStyle name="Total 2 16 2 7 9" xfId="38597" xr:uid="{00000000-0005-0000-0000-00002A1A0000}"/>
    <cellStyle name="Total 2 16 2 8" xfId="2997" xr:uid="{00000000-0005-0000-0000-00001C1A0000}"/>
    <cellStyle name="Total 2 16 2 8 10" xfId="46255" xr:uid="{00000000-0005-0000-0000-00002C1A0000}"/>
    <cellStyle name="Total 2 16 2 8 11" xfId="50423" xr:uid="{00000000-0005-0000-0000-00002C1A0000}"/>
    <cellStyle name="Total 2 16 2 8 12" xfId="54420" xr:uid="{00000000-0005-0000-0000-00002C1A0000}"/>
    <cellStyle name="Total 2 16 2 8 13" xfId="58169" xr:uid="{00000000-0005-0000-0000-00002C1A0000}"/>
    <cellStyle name="Total 2 16 2 8 2" xfId="7987" xr:uid="{00000000-0005-0000-0000-00002C1A0000}"/>
    <cellStyle name="Total 2 16 2 8 3" xfId="13767" xr:uid="{00000000-0005-0000-0000-00002C1A0000}"/>
    <cellStyle name="Total 2 16 2 8 4" xfId="17797" xr:uid="{00000000-0005-0000-0000-00002C1A0000}"/>
    <cellStyle name="Total 2 16 2 8 5" xfId="21583" xr:uid="{00000000-0005-0000-0000-00002C1A0000}"/>
    <cellStyle name="Total 2 16 2 8 6" xfId="27227" xr:uid="{00000000-0005-0000-0000-00002C1A0000}"/>
    <cellStyle name="Total 2 16 2 8 7" xfId="33518" xr:uid="{00000000-0005-0000-0000-00002C1A0000}"/>
    <cellStyle name="Total 2 16 2 8 8" xfId="37791" xr:uid="{00000000-0005-0000-0000-00002C1A0000}"/>
    <cellStyle name="Total 2 16 2 8 9" xfId="42039" xr:uid="{00000000-0005-0000-0000-00002C1A0000}"/>
    <cellStyle name="Total 2 16 2 9" xfId="11938" xr:uid="{00000000-0005-0000-0000-00000D1A0000}"/>
    <cellStyle name="Total 2 16 3" xfId="1340" xr:uid="{00000000-0005-0000-0000-00001D1A0000}"/>
    <cellStyle name="Total 2 16 3 10" xfId="25578" xr:uid="{00000000-0005-0000-0000-00002D1A0000}"/>
    <cellStyle name="Total 2 16 3 11" xfId="31893" xr:uid="{00000000-0005-0000-0000-00002D1A0000}"/>
    <cellStyle name="Total 2 16 3 12" xfId="32498" xr:uid="{00000000-0005-0000-0000-00002D1A0000}"/>
    <cellStyle name="Total 2 16 3 13" xfId="36390" xr:uid="{00000000-0005-0000-0000-00002D1A0000}"/>
    <cellStyle name="Total 2 16 3 14" xfId="40646" xr:uid="{00000000-0005-0000-0000-00002D1A0000}"/>
    <cellStyle name="Total 2 16 3 15" xfId="44872" xr:uid="{00000000-0005-0000-0000-00002D1A0000}"/>
    <cellStyle name="Total 2 16 3 16" xfId="49057" xr:uid="{00000000-0005-0000-0000-00002D1A0000}"/>
    <cellStyle name="Total 2 16 3 17" xfId="53117" xr:uid="{00000000-0005-0000-0000-00002D1A0000}"/>
    <cellStyle name="Total 2 16 3 2" xfId="2150" xr:uid="{00000000-0005-0000-0000-00001E1A0000}"/>
    <cellStyle name="Total 2 16 3 2 10" xfId="41799" xr:uid="{00000000-0005-0000-0000-00002E1A0000}"/>
    <cellStyle name="Total 2 16 3 2 11" xfId="46020" xr:uid="{00000000-0005-0000-0000-00002E1A0000}"/>
    <cellStyle name="Total 2 16 3 2 12" xfId="50195" xr:uid="{00000000-0005-0000-0000-00002E1A0000}"/>
    <cellStyle name="Total 2 16 3 2 13" xfId="54222" xr:uid="{00000000-0005-0000-0000-00002E1A0000}"/>
    <cellStyle name="Total 2 16 3 2 14" xfId="58004" xr:uid="{00000000-0005-0000-0000-00002E1A0000}"/>
    <cellStyle name="Total 2 16 3 2 2" xfId="5326" xr:uid="{00000000-0005-0000-0000-00001F1A0000}"/>
    <cellStyle name="Total 2 16 3 2 2 10" xfId="48499" xr:uid="{00000000-0005-0000-0000-00002F1A0000}"/>
    <cellStyle name="Total 2 16 3 2 2 11" xfId="52568" xr:uid="{00000000-0005-0000-0000-00002F1A0000}"/>
    <cellStyle name="Total 2 16 3 2 2 12" xfId="56416" xr:uid="{00000000-0005-0000-0000-00002F1A0000}"/>
    <cellStyle name="Total 2 16 3 2 2 13" xfId="59737" xr:uid="{00000000-0005-0000-0000-00002F1A0000}"/>
    <cellStyle name="Total 2 16 3 2 2 2" xfId="12385" xr:uid="{00000000-0005-0000-0000-00002F1A0000}"/>
    <cellStyle name="Total 2 16 3 2 2 3" xfId="15848" xr:uid="{00000000-0005-0000-0000-00002F1A0000}"/>
    <cellStyle name="Total 2 16 3 2 2 4" xfId="19783" xr:uid="{00000000-0005-0000-0000-00002F1A0000}"/>
    <cellStyle name="Total 2 16 3 2 2 5" xfId="23151" xr:uid="{00000000-0005-0000-0000-00002F1A0000}"/>
    <cellStyle name="Total 2 16 3 2 2 6" xfId="29556" xr:uid="{00000000-0005-0000-0000-00002F1A0000}"/>
    <cellStyle name="Total 2 16 3 2 2 7" xfId="35821" xr:uid="{00000000-0005-0000-0000-00002F1A0000}"/>
    <cellStyle name="Total 2 16 3 2 2 8" xfId="40077" xr:uid="{00000000-0005-0000-0000-00002F1A0000}"/>
    <cellStyle name="Total 2 16 3 2 2 9" xfId="44308" xr:uid="{00000000-0005-0000-0000-00002F1A0000}"/>
    <cellStyle name="Total 2 16 3 2 3" xfId="9329" xr:uid="{00000000-0005-0000-0000-00002E1A0000}"/>
    <cellStyle name="Total 2 16 3 2 4" xfId="11143" xr:uid="{00000000-0005-0000-0000-00002E1A0000}"/>
    <cellStyle name="Total 2 16 3 2 5" xfId="15329" xr:uid="{00000000-0005-0000-0000-00002E1A0000}"/>
    <cellStyle name="Total 2 16 3 2 6" xfId="19184" xr:uid="{00000000-0005-0000-0000-00002E1A0000}"/>
    <cellStyle name="Total 2 16 3 2 7" xfId="26380" xr:uid="{00000000-0005-0000-0000-00002E1A0000}"/>
    <cellStyle name="Total 2 16 3 2 8" xfId="32682" xr:uid="{00000000-0005-0000-0000-00002E1A0000}"/>
    <cellStyle name="Total 2 16 3 2 9" xfId="37544" xr:uid="{00000000-0005-0000-0000-00002E1A0000}"/>
    <cellStyle name="Total 2 16 3 3" xfId="3140" xr:uid="{00000000-0005-0000-0000-0000201A0000}"/>
    <cellStyle name="Total 2 16 3 3 10" xfId="42182" xr:uid="{00000000-0005-0000-0000-0000301A0000}"/>
    <cellStyle name="Total 2 16 3 3 11" xfId="46398" xr:uid="{00000000-0005-0000-0000-0000301A0000}"/>
    <cellStyle name="Total 2 16 3 3 12" xfId="50566" xr:uid="{00000000-0005-0000-0000-0000301A0000}"/>
    <cellStyle name="Total 2 16 3 3 13" xfId="54563" xr:uid="{00000000-0005-0000-0000-0000301A0000}"/>
    <cellStyle name="Total 2 16 3 3 14" xfId="58312" xr:uid="{00000000-0005-0000-0000-0000301A0000}"/>
    <cellStyle name="Total 2 16 3 3 2" xfId="6170" xr:uid="{00000000-0005-0000-0000-0000211A0000}"/>
    <cellStyle name="Total 2 16 3 3 2 10" xfId="49312" xr:uid="{00000000-0005-0000-0000-0000311A0000}"/>
    <cellStyle name="Total 2 16 3 3 2 11" xfId="53347" xr:uid="{00000000-0005-0000-0000-0000311A0000}"/>
    <cellStyle name="Total 2 16 3 3 2 12" xfId="57148" xr:uid="{00000000-0005-0000-0000-0000311A0000}"/>
    <cellStyle name="Total 2 16 3 3 2 13" xfId="60324" xr:uid="{00000000-0005-0000-0000-0000311A0000}"/>
    <cellStyle name="Total 2 16 3 3 2 2" xfId="11599" xr:uid="{00000000-0005-0000-0000-0000311A0000}"/>
    <cellStyle name="Total 2 16 3 3 2 3" xfId="16604" xr:uid="{00000000-0005-0000-0000-0000311A0000}"/>
    <cellStyle name="Total 2 16 3 3 2 4" xfId="20509" xr:uid="{00000000-0005-0000-0000-0000311A0000}"/>
    <cellStyle name="Total 2 16 3 3 2 5" xfId="23738" xr:uid="{00000000-0005-0000-0000-0000311A0000}"/>
    <cellStyle name="Total 2 16 3 3 2 6" xfId="30399" xr:uid="{00000000-0005-0000-0000-0000311A0000}"/>
    <cellStyle name="Total 2 16 3 3 2 7" xfId="36655" xr:uid="{00000000-0005-0000-0000-0000311A0000}"/>
    <cellStyle name="Total 2 16 3 3 2 8" xfId="40910" xr:uid="{00000000-0005-0000-0000-0000311A0000}"/>
    <cellStyle name="Total 2 16 3 3 2 9" xfId="45134" xr:uid="{00000000-0005-0000-0000-0000311A0000}"/>
    <cellStyle name="Total 2 16 3 3 3" xfId="7846" xr:uid="{00000000-0005-0000-0000-0000301A0000}"/>
    <cellStyle name="Total 2 16 3 3 4" xfId="13910" xr:uid="{00000000-0005-0000-0000-0000301A0000}"/>
    <cellStyle name="Total 2 16 3 3 5" xfId="17940" xr:uid="{00000000-0005-0000-0000-0000301A0000}"/>
    <cellStyle name="Total 2 16 3 3 6" xfId="21726" xr:uid="{00000000-0005-0000-0000-0000301A0000}"/>
    <cellStyle name="Total 2 16 3 3 7" xfId="27370" xr:uid="{00000000-0005-0000-0000-0000301A0000}"/>
    <cellStyle name="Total 2 16 3 3 8" xfId="33661" xr:uid="{00000000-0005-0000-0000-0000301A0000}"/>
    <cellStyle name="Total 2 16 3 3 9" xfId="37934" xr:uid="{00000000-0005-0000-0000-0000301A0000}"/>
    <cellStyle name="Total 2 16 3 4" xfId="3804" xr:uid="{00000000-0005-0000-0000-0000221A0000}"/>
    <cellStyle name="Total 2 16 3 4 10" xfId="42845" xr:uid="{00000000-0005-0000-0000-0000321A0000}"/>
    <cellStyle name="Total 2 16 3 4 11" xfId="47059" xr:uid="{00000000-0005-0000-0000-0000321A0000}"/>
    <cellStyle name="Total 2 16 3 4 12" xfId="51227" xr:uid="{00000000-0005-0000-0000-0000321A0000}"/>
    <cellStyle name="Total 2 16 3 4 13" xfId="55224" xr:uid="{00000000-0005-0000-0000-0000321A0000}"/>
    <cellStyle name="Total 2 16 3 4 14" xfId="58973" xr:uid="{00000000-0005-0000-0000-0000321A0000}"/>
    <cellStyle name="Total 2 16 3 4 2" xfId="6668" xr:uid="{00000000-0005-0000-0000-0000231A0000}"/>
    <cellStyle name="Total 2 16 3 4 2 10" xfId="49805" xr:uid="{00000000-0005-0000-0000-0000331A0000}"/>
    <cellStyle name="Total 2 16 3 4 2 11" xfId="53840" xr:uid="{00000000-0005-0000-0000-0000331A0000}"/>
    <cellStyle name="Total 2 16 3 4 2 12" xfId="57641" xr:uid="{00000000-0005-0000-0000-0000331A0000}"/>
    <cellStyle name="Total 2 16 3 4 2 13" xfId="60817" xr:uid="{00000000-0005-0000-0000-0000331A0000}"/>
    <cellStyle name="Total 2 16 3 4 2 2" xfId="12701" xr:uid="{00000000-0005-0000-0000-0000331A0000}"/>
    <cellStyle name="Total 2 16 3 4 2 3" xfId="17097" xr:uid="{00000000-0005-0000-0000-0000331A0000}"/>
    <cellStyle name="Total 2 16 3 4 2 4" xfId="21002" xr:uid="{00000000-0005-0000-0000-0000331A0000}"/>
    <cellStyle name="Total 2 16 3 4 2 5" xfId="24231" xr:uid="{00000000-0005-0000-0000-0000331A0000}"/>
    <cellStyle name="Total 2 16 3 4 2 6" xfId="30897" xr:uid="{00000000-0005-0000-0000-0000331A0000}"/>
    <cellStyle name="Total 2 16 3 4 2 7" xfId="37152" xr:uid="{00000000-0005-0000-0000-0000331A0000}"/>
    <cellStyle name="Total 2 16 3 4 2 8" xfId="41407" xr:uid="{00000000-0005-0000-0000-0000331A0000}"/>
    <cellStyle name="Total 2 16 3 4 2 9" xfId="45629" xr:uid="{00000000-0005-0000-0000-0000331A0000}"/>
    <cellStyle name="Total 2 16 3 4 3" xfId="11483" xr:uid="{00000000-0005-0000-0000-0000321A0000}"/>
    <cellStyle name="Total 2 16 3 4 4" xfId="14571" xr:uid="{00000000-0005-0000-0000-0000321A0000}"/>
    <cellStyle name="Total 2 16 3 4 5" xfId="18601" xr:uid="{00000000-0005-0000-0000-0000321A0000}"/>
    <cellStyle name="Total 2 16 3 4 6" xfId="22387" xr:uid="{00000000-0005-0000-0000-0000321A0000}"/>
    <cellStyle name="Total 2 16 3 4 7" xfId="28034" xr:uid="{00000000-0005-0000-0000-0000321A0000}"/>
    <cellStyle name="Total 2 16 3 4 8" xfId="34325" xr:uid="{00000000-0005-0000-0000-0000321A0000}"/>
    <cellStyle name="Total 2 16 3 4 9" xfId="38598" xr:uid="{00000000-0005-0000-0000-0000321A0000}"/>
    <cellStyle name="Total 2 16 3 5" xfId="2998" xr:uid="{00000000-0005-0000-0000-0000241A0000}"/>
    <cellStyle name="Total 2 16 3 5 10" xfId="46256" xr:uid="{00000000-0005-0000-0000-0000341A0000}"/>
    <cellStyle name="Total 2 16 3 5 11" xfId="50424" xr:uid="{00000000-0005-0000-0000-0000341A0000}"/>
    <cellStyle name="Total 2 16 3 5 12" xfId="54421" xr:uid="{00000000-0005-0000-0000-0000341A0000}"/>
    <cellStyle name="Total 2 16 3 5 13" xfId="58170" xr:uid="{00000000-0005-0000-0000-0000341A0000}"/>
    <cellStyle name="Total 2 16 3 5 2" xfId="7986" xr:uid="{00000000-0005-0000-0000-0000341A0000}"/>
    <cellStyle name="Total 2 16 3 5 3" xfId="13768" xr:uid="{00000000-0005-0000-0000-0000341A0000}"/>
    <cellStyle name="Total 2 16 3 5 4" xfId="17798" xr:uid="{00000000-0005-0000-0000-0000341A0000}"/>
    <cellStyle name="Total 2 16 3 5 5" xfId="21584" xr:uid="{00000000-0005-0000-0000-0000341A0000}"/>
    <cellStyle name="Total 2 16 3 5 6" xfId="27228" xr:uid="{00000000-0005-0000-0000-0000341A0000}"/>
    <cellStyle name="Total 2 16 3 5 7" xfId="33519" xr:uid="{00000000-0005-0000-0000-0000341A0000}"/>
    <cellStyle name="Total 2 16 3 5 8" xfId="37792" xr:uid="{00000000-0005-0000-0000-0000341A0000}"/>
    <cellStyle name="Total 2 16 3 5 9" xfId="42040" xr:uid="{00000000-0005-0000-0000-0000341A0000}"/>
    <cellStyle name="Total 2 16 3 6" xfId="9136" xr:uid="{00000000-0005-0000-0000-00002D1A0000}"/>
    <cellStyle name="Total 2 16 3 7" xfId="13450" xr:uid="{00000000-0005-0000-0000-00002D1A0000}"/>
    <cellStyle name="Total 2 16 3 8" xfId="17543" xr:uid="{00000000-0005-0000-0000-00002D1A0000}"/>
    <cellStyle name="Total 2 16 3 9" xfId="19392" xr:uid="{00000000-0005-0000-0000-00002D1A0000}"/>
    <cellStyle name="Total 2 16 4" xfId="2148" xr:uid="{00000000-0005-0000-0000-0000251A0000}"/>
    <cellStyle name="Total 2 16 4 10" xfId="31509" xr:uid="{00000000-0005-0000-0000-0000351A0000}"/>
    <cellStyle name="Total 2 16 4 11" xfId="35324" xr:uid="{00000000-0005-0000-0000-0000351A0000}"/>
    <cellStyle name="Total 2 16 4 12" xfId="39588" xr:uid="{00000000-0005-0000-0000-0000351A0000}"/>
    <cellStyle name="Total 2 16 4 13" xfId="43829" xr:uid="{00000000-0005-0000-0000-0000351A0000}"/>
    <cellStyle name="Total 2 16 4 14" xfId="48029" xr:uid="{00000000-0005-0000-0000-0000351A0000}"/>
    <cellStyle name="Total 2 16 4 2" xfId="5324" xr:uid="{00000000-0005-0000-0000-0000261A0000}"/>
    <cellStyle name="Total 2 16 4 2 10" xfId="48497" xr:uid="{00000000-0005-0000-0000-0000361A0000}"/>
    <cellStyle name="Total 2 16 4 2 11" xfId="52566" xr:uid="{00000000-0005-0000-0000-0000361A0000}"/>
    <cellStyle name="Total 2 16 4 2 12" xfId="56414" xr:uid="{00000000-0005-0000-0000-0000361A0000}"/>
    <cellStyle name="Total 2 16 4 2 13" xfId="59735" xr:uid="{00000000-0005-0000-0000-0000361A0000}"/>
    <cellStyle name="Total 2 16 4 2 2" xfId="13428" xr:uid="{00000000-0005-0000-0000-0000361A0000}"/>
    <cellStyle name="Total 2 16 4 2 3" xfId="15846" xr:uid="{00000000-0005-0000-0000-0000361A0000}"/>
    <cellStyle name="Total 2 16 4 2 4" xfId="19781" xr:uid="{00000000-0005-0000-0000-0000361A0000}"/>
    <cellStyle name="Total 2 16 4 2 5" xfId="23149" xr:uid="{00000000-0005-0000-0000-0000361A0000}"/>
    <cellStyle name="Total 2 16 4 2 6" xfId="29554" xr:uid="{00000000-0005-0000-0000-0000361A0000}"/>
    <cellStyle name="Total 2 16 4 2 7" xfId="35819" xr:uid="{00000000-0005-0000-0000-0000361A0000}"/>
    <cellStyle name="Total 2 16 4 2 8" xfId="40075" xr:uid="{00000000-0005-0000-0000-0000361A0000}"/>
    <cellStyle name="Total 2 16 4 2 9" xfId="44306" xr:uid="{00000000-0005-0000-0000-0000361A0000}"/>
    <cellStyle name="Total 2 16 4 3" xfId="10340" xr:uid="{00000000-0005-0000-0000-0000351A0000}"/>
    <cellStyle name="Total 2 16 4 4" xfId="10520" xr:uid="{00000000-0005-0000-0000-0000351A0000}"/>
    <cellStyle name="Total 2 16 4 5" xfId="10217" xr:uid="{00000000-0005-0000-0000-0000351A0000}"/>
    <cellStyle name="Total 2 16 4 6" xfId="19324" xr:uid="{00000000-0005-0000-0000-0000351A0000}"/>
    <cellStyle name="Total 2 16 4 7" xfId="26378" xr:uid="{00000000-0005-0000-0000-0000351A0000}"/>
    <cellStyle name="Total 2 16 4 8" xfId="32680" xr:uid="{00000000-0005-0000-0000-0000351A0000}"/>
    <cellStyle name="Total 2 16 4 9" xfId="25189" xr:uid="{00000000-0005-0000-0000-0000351A0000}"/>
    <cellStyle name="Total 2 16 5" xfId="2507" xr:uid="{00000000-0005-0000-0000-0000271A0000}"/>
    <cellStyle name="Total 2 16 5 10" xfId="31553" xr:uid="{00000000-0005-0000-0000-0000371A0000}"/>
    <cellStyle name="Total 2 16 5 11" xfId="35318" xr:uid="{00000000-0005-0000-0000-0000371A0000}"/>
    <cellStyle name="Total 2 16 5 12" xfId="39582" xr:uid="{00000000-0005-0000-0000-0000371A0000}"/>
    <cellStyle name="Total 2 16 5 13" xfId="43823" xr:uid="{00000000-0005-0000-0000-0000371A0000}"/>
    <cellStyle name="Total 2 16 5 14" xfId="48023" xr:uid="{00000000-0005-0000-0000-0000371A0000}"/>
    <cellStyle name="Total 2 16 5 2" xfId="5683" xr:uid="{00000000-0005-0000-0000-0000281A0000}"/>
    <cellStyle name="Total 2 16 5 2 10" xfId="48852" xr:uid="{00000000-0005-0000-0000-0000381A0000}"/>
    <cellStyle name="Total 2 16 5 2 11" xfId="52921" xr:uid="{00000000-0005-0000-0000-0000381A0000}"/>
    <cellStyle name="Total 2 16 5 2 12" xfId="56768" xr:uid="{00000000-0005-0000-0000-0000381A0000}"/>
    <cellStyle name="Total 2 16 5 2 13" xfId="60088" xr:uid="{00000000-0005-0000-0000-0000381A0000}"/>
    <cellStyle name="Total 2 16 5 2 2" xfId="11626" xr:uid="{00000000-0005-0000-0000-0000381A0000}"/>
    <cellStyle name="Total 2 16 5 2 3" xfId="16201" xr:uid="{00000000-0005-0000-0000-0000381A0000}"/>
    <cellStyle name="Total 2 16 5 2 4" xfId="20135" xr:uid="{00000000-0005-0000-0000-0000381A0000}"/>
    <cellStyle name="Total 2 16 5 2 5" xfId="23502" xr:uid="{00000000-0005-0000-0000-0000381A0000}"/>
    <cellStyle name="Total 2 16 5 2 6" xfId="29913" xr:uid="{00000000-0005-0000-0000-0000381A0000}"/>
    <cellStyle name="Total 2 16 5 2 7" xfId="36178" xr:uid="{00000000-0005-0000-0000-0000381A0000}"/>
    <cellStyle name="Total 2 16 5 2 8" xfId="40434" xr:uid="{00000000-0005-0000-0000-0000381A0000}"/>
    <cellStyle name="Total 2 16 5 2 9" xfId="44663" xr:uid="{00000000-0005-0000-0000-0000381A0000}"/>
    <cellStyle name="Total 2 16 5 3" xfId="12925" xr:uid="{00000000-0005-0000-0000-0000371A0000}"/>
    <cellStyle name="Total 2 16 5 4" xfId="9111" xr:uid="{00000000-0005-0000-0000-0000371A0000}"/>
    <cellStyle name="Total 2 16 5 5" xfId="9513" xr:uid="{00000000-0005-0000-0000-0000371A0000}"/>
    <cellStyle name="Total 2 16 5 6" xfId="19282" xr:uid="{00000000-0005-0000-0000-0000371A0000}"/>
    <cellStyle name="Total 2 16 5 7" xfId="26737" xr:uid="{00000000-0005-0000-0000-0000371A0000}"/>
    <cellStyle name="Total 2 16 5 8" xfId="33039" xr:uid="{00000000-0005-0000-0000-0000371A0000}"/>
    <cellStyle name="Total 2 16 5 9" xfId="25233" xr:uid="{00000000-0005-0000-0000-0000371A0000}"/>
    <cellStyle name="Total 2 16 6" xfId="3802" xr:uid="{00000000-0005-0000-0000-0000291A0000}"/>
    <cellStyle name="Total 2 16 6 10" xfId="42843" xr:uid="{00000000-0005-0000-0000-0000391A0000}"/>
    <cellStyle name="Total 2 16 6 11" xfId="47057" xr:uid="{00000000-0005-0000-0000-0000391A0000}"/>
    <cellStyle name="Total 2 16 6 12" xfId="51225" xr:uid="{00000000-0005-0000-0000-0000391A0000}"/>
    <cellStyle name="Total 2 16 6 13" xfId="55222" xr:uid="{00000000-0005-0000-0000-0000391A0000}"/>
    <cellStyle name="Total 2 16 6 14" xfId="58971" xr:uid="{00000000-0005-0000-0000-0000391A0000}"/>
    <cellStyle name="Total 2 16 6 2" xfId="6666" xr:uid="{00000000-0005-0000-0000-00002A1A0000}"/>
    <cellStyle name="Total 2 16 6 2 10" xfId="49803" xr:uid="{00000000-0005-0000-0000-00003A1A0000}"/>
    <cellStyle name="Total 2 16 6 2 11" xfId="53838" xr:uid="{00000000-0005-0000-0000-00003A1A0000}"/>
    <cellStyle name="Total 2 16 6 2 12" xfId="57639" xr:uid="{00000000-0005-0000-0000-00003A1A0000}"/>
    <cellStyle name="Total 2 16 6 2 13" xfId="60815" xr:uid="{00000000-0005-0000-0000-00003A1A0000}"/>
    <cellStyle name="Total 2 16 6 2 2" xfId="12747" xr:uid="{00000000-0005-0000-0000-00003A1A0000}"/>
    <cellStyle name="Total 2 16 6 2 3" xfId="17095" xr:uid="{00000000-0005-0000-0000-00003A1A0000}"/>
    <cellStyle name="Total 2 16 6 2 4" xfId="21000" xr:uid="{00000000-0005-0000-0000-00003A1A0000}"/>
    <cellStyle name="Total 2 16 6 2 5" xfId="24229" xr:uid="{00000000-0005-0000-0000-00003A1A0000}"/>
    <cellStyle name="Total 2 16 6 2 6" xfId="30895" xr:uid="{00000000-0005-0000-0000-00003A1A0000}"/>
    <cellStyle name="Total 2 16 6 2 7" xfId="37150" xr:uid="{00000000-0005-0000-0000-00003A1A0000}"/>
    <cellStyle name="Total 2 16 6 2 8" xfId="41405" xr:uid="{00000000-0005-0000-0000-00003A1A0000}"/>
    <cellStyle name="Total 2 16 6 2 9" xfId="45627" xr:uid="{00000000-0005-0000-0000-00003A1A0000}"/>
    <cellStyle name="Total 2 16 6 3" xfId="9017" xr:uid="{00000000-0005-0000-0000-0000391A0000}"/>
    <cellStyle name="Total 2 16 6 4" xfId="14569" xr:uid="{00000000-0005-0000-0000-0000391A0000}"/>
    <cellStyle name="Total 2 16 6 5" xfId="18599" xr:uid="{00000000-0005-0000-0000-0000391A0000}"/>
    <cellStyle name="Total 2 16 6 6" xfId="22385" xr:uid="{00000000-0005-0000-0000-0000391A0000}"/>
    <cellStyle name="Total 2 16 6 7" xfId="28032" xr:uid="{00000000-0005-0000-0000-0000391A0000}"/>
    <cellStyle name="Total 2 16 6 8" xfId="34323" xr:uid="{00000000-0005-0000-0000-0000391A0000}"/>
    <cellStyle name="Total 2 16 6 9" xfId="38596" xr:uid="{00000000-0005-0000-0000-0000391A0000}"/>
    <cellStyle name="Total 2 16 7" xfId="2996" xr:uid="{00000000-0005-0000-0000-00002B1A0000}"/>
    <cellStyle name="Total 2 16 7 10" xfId="46254" xr:uid="{00000000-0005-0000-0000-00003B1A0000}"/>
    <cellStyle name="Total 2 16 7 11" xfId="50422" xr:uid="{00000000-0005-0000-0000-00003B1A0000}"/>
    <cellStyle name="Total 2 16 7 12" xfId="54419" xr:uid="{00000000-0005-0000-0000-00003B1A0000}"/>
    <cellStyle name="Total 2 16 7 13" xfId="58168" xr:uid="{00000000-0005-0000-0000-00003B1A0000}"/>
    <cellStyle name="Total 2 16 7 2" xfId="7988" xr:uid="{00000000-0005-0000-0000-00003B1A0000}"/>
    <cellStyle name="Total 2 16 7 3" xfId="13766" xr:uid="{00000000-0005-0000-0000-00003B1A0000}"/>
    <cellStyle name="Total 2 16 7 4" xfId="17796" xr:uid="{00000000-0005-0000-0000-00003B1A0000}"/>
    <cellStyle name="Total 2 16 7 5" xfId="21582" xr:uid="{00000000-0005-0000-0000-00003B1A0000}"/>
    <cellStyle name="Total 2 16 7 6" xfId="27226" xr:uid="{00000000-0005-0000-0000-00003B1A0000}"/>
    <cellStyle name="Total 2 16 7 7" xfId="33517" xr:uid="{00000000-0005-0000-0000-00003B1A0000}"/>
    <cellStyle name="Total 2 16 7 8" xfId="37790" xr:uid="{00000000-0005-0000-0000-00003B1A0000}"/>
    <cellStyle name="Total 2 16 7 9" xfId="42038" xr:uid="{00000000-0005-0000-0000-00003B1A0000}"/>
    <cellStyle name="Total 2 16 8" xfId="9495" xr:uid="{00000000-0005-0000-0000-00000C1A0000}"/>
    <cellStyle name="Total 2 16 9" xfId="9809" xr:uid="{00000000-0005-0000-0000-00000C1A0000}"/>
    <cellStyle name="Total 2 17" xfId="1341" xr:uid="{00000000-0005-0000-0000-00002C1A0000}"/>
    <cellStyle name="Total 2 17 10" xfId="15242" xr:uid="{00000000-0005-0000-0000-00003C1A0000}"/>
    <cellStyle name="Total 2 17 11" xfId="21429" xr:uid="{00000000-0005-0000-0000-00003C1A0000}"/>
    <cellStyle name="Total 2 17 12" xfId="25579" xr:uid="{00000000-0005-0000-0000-00003C1A0000}"/>
    <cellStyle name="Total 2 17 13" xfId="31894" xr:uid="{00000000-0005-0000-0000-00003C1A0000}"/>
    <cellStyle name="Total 2 17 14" xfId="25095" xr:uid="{00000000-0005-0000-0000-00003C1A0000}"/>
    <cellStyle name="Total 2 17 15" xfId="24703" xr:uid="{00000000-0005-0000-0000-00003C1A0000}"/>
    <cellStyle name="Total 2 17 16" xfId="25034" xr:uid="{00000000-0005-0000-0000-00003C1A0000}"/>
    <cellStyle name="Total 2 17 17" xfId="30474" xr:uid="{00000000-0005-0000-0000-00003C1A0000}"/>
    <cellStyle name="Total 2 17 18" xfId="36730" xr:uid="{00000000-0005-0000-0000-00003C1A0000}"/>
    <cellStyle name="Total 2 17 19" xfId="40985" xr:uid="{00000000-0005-0000-0000-00003C1A0000}"/>
    <cellStyle name="Total 2 17 2" xfId="1342" xr:uid="{00000000-0005-0000-0000-00002D1A0000}"/>
    <cellStyle name="Total 2 17 2 10" xfId="9408" xr:uid="{00000000-0005-0000-0000-00003D1A0000}"/>
    <cellStyle name="Total 2 17 2 11" xfId="16443" xr:uid="{00000000-0005-0000-0000-00003D1A0000}"/>
    <cellStyle name="Total 2 17 2 12" xfId="19251" xr:uid="{00000000-0005-0000-0000-00003D1A0000}"/>
    <cellStyle name="Total 2 17 2 13" xfId="25580" xr:uid="{00000000-0005-0000-0000-00003D1A0000}"/>
    <cellStyle name="Total 2 17 2 14" xfId="31895" xr:uid="{00000000-0005-0000-0000-00003D1A0000}"/>
    <cellStyle name="Total 2 17 2 15" xfId="35278" xr:uid="{00000000-0005-0000-0000-00003D1A0000}"/>
    <cellStyle name="Total 2 17 2 16" xfId="39545" xr:uid="{00000000-0005-0000-0000-00003D1A0000}"/>
    <cellStyle name="Total 2 17 2 17" xfId="43787" xr:uid="{00000000-0005-0000-0000-00003D1A0000}"/>
    <cellStyle name="Total 2 17 2 18" xfId="47988" xr:uid="{00000000-0005-0000-0000-00003D1A0000}"/>
    <cellStyle name="Total 2 17 2 19" xfId="52111" xr:uid="{00000000-0005-0000-0000-00003D1A0000}"/>
    <cellStyle name="Total 2 17 2 2" xfId="1618" xr:uid="{00000000-0005-0000-0000-00002E1A0000}"/>
    <cellStyle name="Total 2 17 2 2 10" xfId="25855" xr:uid="{00000000-0005-0000-0000-00003E1A0000}"/>
    <cellStyle name="Total 2 17 2 2 11" xfId="32169" xr:uid="{00000000-0005-0000-0000-00003E1A0000}"/>
    <cellStyle name="Total 2 17 2 2 12" xfId="35244" xr:uid="{00000000-0005-0000-0000-00003E1A0000}"/>
    <cellStyle name="Total 2 17 2 2 13" xfId="39511" xr:uid="{00000000-0005-0000-0000-00003E1A0000}"/>
    <cellStyle name="Total 2 17 2 2 14" xfId="43753" xr:uid="{00000000-0005-0000-0000-00003E1A0000}"/>
    <cellStyle name="Total 2 17 2 2 15" xfId="47954" xr:uid="{00000000-0005-0000-0000-00003E1A0000}"/>
    <cellStyle name="Total 2 17 2 2 16" xfId="52078" xr:uid="{00000000-0005-0000-0000-00003E1A0000}"/>
    <cellStyle name="Total 2 17 2 2 17" xfId="55990" xr:uid="{00000000-0005-0000-0000-00003E1A0000}"/>
    <cellStyle name="Total 2 17 2 2 2" xfId="2421" xr:uid="{00000000-0005-0000-0000-00002F1A0000}"/>
    <cellStyle name="Total 2 17 2 2 2 10" xfId="39416" xr:uid="{00000000-0005-0000-0000-00003F1A0000}"/>
    <cellStyle name="Total 2 17 2 2 2 11" xfId="43658" xr:uid="{00000000-0005-0000-0000-00003F1A0000}"/>
    <cellStyle name="Total 2 17 2 2 2 12" xfId="47862" xr:uid="{00000000-0005-0000-0000-00003F1A0000}"/>
    <cellStyle name="Total 2 17 2 2 2 13" xfId="51992" xr:uid="{00000000-0005-0000-0000-00003F1A0000}"/>
    <cellStyle name="Total 2 17 2 2 2 14" xfId="55922" xr:uid="{00000000-0005-0000-0000-00003F1A0000}"/>
    <cellStyle name="Total 2 17 2 2 2 2" xfId="5597" xr:uid="{00000000-0005-0000-0000-0000301A0000}"/>
    <cellStyle name="Total 2 17 2 2 2 2 10" xfId="48770" xr:uid="{00000000-0005-0000-0000-0000401A0000}"/>
    <cellStyle name="Total 2 17 2 2 2 2 11" xfId="52839" xr:uid="{00000000-0005-0000-0000-0000401A0000}"/>
    <cellStyle name="Total 2 17 2 2 2 2 12" xfId="56687" xr:uid="{00000000-0005-0000-0000-0000401A0000}"/>
    <cellStyle name="Total 2 17 2 2 2 2 13" xfId="60007" xr:uid="{00000000-0005-0000-0000-0000401A0000}"/>
    <cellStyle name="Total 2 17 2 2 2 2 2" xfId="10974" xr:uid="{00000000-0005-0000-0000-0000401A0000}"/>
    <cellStyle name="Total 2 17 2 2 2 2 3" xfId="16119" xr:uid="{00000000-0005-0000-0000-0000401A0000}"/>
    <cellStyle name="Total 2 17 2 2 2 2 4" xfId="20053" xr:uid="{00000000-0005-0000-0000-0000401A0000}"/>
    <cellStyle name="Total 2 17 2 2 2 2 5" xfId="23421" xr:uid="{00000000-0005-0000-0000-0000401A0000}"/>
    <cellStyle name="Total 2 17 2 2 2 2 6" xfId="29827" xr:uid="{00000000-0005-0000-0000-0000401A0000}"/>
    <cellStyle name="Total 2 17 2 2 2 2 7" xfId="36092" xr:uid="{00000000-0005-0000-0000-0000401A0000}"/>
    <cellStyle name="Total 2 17 2 2 2 2 8" xfId="40348" xr:uid="{00000000-0005-0000-0000-0000401A0000}"/>
    <cellStyle name="Total 2 17 2 2 2 2 9" xfId="44579" xr:uid="{00000000-0005-0000-0000-0000401A0000}"/>
    <cellStyle name="Total 2 17 2 2 2 3" xfId="12116" xr:uid="{00000000-0005-0000-0000-00003F1A0000}"/>
    <cellStyle name="Total 2 17 2 2 2 4" xfId="10614" xr:uid="{00000000-0005-0000-0000-00003F1A0000}"/>
    <cellStyle name="Total 2 17 2 2 2 5" xfId="12655" xr:uid="{00000000-0005-0000-0000-00003F1A0000}"/>
    <cellStyle name="Total 2 17 2 2 2 6" xfId="20261" xr:uid="{00000000-0005-0000-0000-00003F1A0000}"/>
    <cellStyle name="Total 2 17 2 2 2 7" xfId="26651" xr:uid="{00000000-0005-0000-0000-00003F1A0000}"/>
    <cellStyle name="Total 2 17 2 2 2 8" xfId="32953" xr:uid="{00000000-0005-0000-0000-00003F1A0000}"/>
    <cellStyle name="Total 2 17 2 2 2 9" xfId="35148" xr:uid="{00000000-0005-0000-0000-00003F1A0000}"/>
    <cellStyle name="Total 2 17 2 2 3" xfId="3565" xr:uid="{00000000-0005-0000-0000-0000311A0000}"/>
    <cellStyle name="Total 2 17 2 2 3 10" xfId="42606" xr:uid="{00000000-0005-0000-0000-0000411A0000}"/>
    <cellStyle name="Total 2 17 2 2 3 11" xfId="46820" xr:uid="{00000000-0005-0000-0000-0000411A0000}"/>
    <cellStyle name="Total 2 17 2 2 3 12" xfId="50988" xr:uid="{00000000-0005-0000-0000-0000411A0000}"/>
    <cellStyle name="Total 2 17 2 2 3 13" xfId="54985" xr:uid="{00000000-0005-0000-0000-0000411A0000}"/>
    <cellStyle name="Total 2 17 2 2 3 14" xfId="58734" xr:uid="{00000000-0005-0000-0000-0000411A0000}"/>
    <cellStyle name="Total 2 17 2 2 3 2" xfId="6505" xr:uid="{00000000-0005-0000-0000-0000321A0000}"/>
    <cellStyle name="Total 2 17 2 2 3 2 10" xfId="49642" xr:uid="{00000000-0005-0000-0000-0000421A0000}"/>
    <cellStyle name="Total 2 17 2 2 3 2 11" xfId="53677" xr:uid="{00000000-0005-0000-0000-0000421A0000}"/>
    <cellStyle name="Total 2 17 2 2 3 2 12" xfId="57478" xr:uid="{00000000-0005-0000-0000-0000421A0000}"/>
    <cellStyle name="Total 2 17 2 2 3 2 13" xfId="60654" xr:uid="{00000000-0005-0000-0000-0000421A0000}"/>
    <cellStyle name="Total 2 17 2 2 3 2 2" xfId="10669" xr:uid="{00000000-0005-0000-0000-0000421A0000}"/>
    <cellStyle name="Total 2 17 2 2 3 2 3" xfId="16934" xr:uid="{00000000-0005-0000-0000-0000421A0000}"/>
    <cellStyle name="Total 2 17 2 2 3 2 4" xfId="20839" xr:uid="{00000000-0005-0000-0000-0000421A0000}"/>
    <cellStyle name="Total 2 17 2 2 3 2 5" xfId="24068" xr:uid="{00000000-0005-0000-0000-0000421A0000}"/>
    <cellStyle name="Total 2 17 2 2 3 2 6" xfId="30734" xr:uid="{00000000-0005-0000-0000-0000421A0000}"/>
    <cellStyle name="Total 2 17 2 2 3 2 7" xfId="36989" xr:uid="{00000000-0005-0000-0000-0000421A0000}"/>
    <cellStyle name="Total 2 17 2 2 3 2 8" xfId="41244" xr:uid="{00000000-0005-0000-0000-0000421A0000}"/>
    <cellStyle name="Total 2 17 2 2 3 2 9" xfId="45466" xr:uid="{00000000-0005-0000-0000-0000421A0000}"/>
    <cellStyle name="Total 2 17 2 2 3 3" xfId="11511" xr:uid="{00000000-0005-0000-0000-0000411A0000}"/>
    <cellStyle name="Total 2 17 2 2 3 4" xfId="14332" xr:uid="{00000000-0005-0000-0000-0000411A0000}"/>
    <cellStyle name="Total 2 17 2 2 3 5" xfId="18362" xr:uid="{00000000-0005-0000-0000-0000411A0000}"/>
    <cellStyle name="Total 2 17 2 2 3 6" xfId="22148" xr:uid="{00000000-0005-0000-0000-0000411A0000}"/>
    <cellStyle name="Total 2 17 2 2 3 7" xfId="27795" xr:uid="{00000000-0005-0000-0000-0000411A0000}"/>
    <cellStyle name="Total 2 17 2 2 3 8" xfId="34086" xr:uid="{00000000-0005-0000-0000-0000411A0000}"/>
    <cellStyle name="Total 2 17 2 2 3 9" xfId="38359" xr:uid="{00000000-0005-0000-0000-0000411A0000}"/>
    <cellStyle name="Total 2 17 2 2 4" xfId="4078" xr:uid="{00000000-0005-0000-0000-0000331A0000}"/>
    <cellStyle name="Total 2 17 2 2 4 10" xfId="43119" xr:uid="{00000000-0005-0000-0000-0000431A0000}"/>
    <cellStyle name="Total 2 17 2 2 4 11" xfId="47333" xr:uid="{00000000-0005-0000-0000-0000431A0000}"/>
    <cellStyle name="Total 2 17 2 2 4 12" xfId="51501" xr:uid="{00000000-0005-0000-0000-0000431A0000}"/>
    <cellStyle name="Total 2 17 2 2 4 13" xfId="55498" xr:uid="{00000000-0005-0000-0000-0000431A0000}"/>
    <cellStyle name="Total 2 17 2 2 4 14" xfId="59247" xr:uid="{00000000-0005-0000-0000-0000431A0000}"/>
    <cellStyle name="Total 2 17 2 2 4 2" xfId="6938" xr:uid="{00000000-0005-0000-0000-0000341A0000}"/>
    <cellStyle name="Total 2 17 2 2 4 2 10" xfId="50075" xr:uid="{00000000-0005-0000-0000-0000441A0000}"/>
    <cellStyle name="Total 2 17 2 2 4 2 11" xfId="54110" xr:uid="{00000000-0005-0000-0000-0000441A0000}"/>
    <cellStyle name="Total 2 17 2 2 4 2 12" xfId="57911" xr:uid="{00000000-0005-0000-0000-0000441A0000}"/>
    <cellStyle name="Total 2 17 2 2 4 2 13" xfId="61087" xr:uid="{00000000-0005-0000-0000-0000441A0000}"/>
    <cellStyle name="Total 2 17 2 2 4 2 2" xfId="10012" xr:uid="{00000000-0005-0000-0000-0000441A0000}"/>
    <cellStyle name="Total 2 17 2 2 4 2 3" xfId="17367" xr:uid="{00000000-0005-0000-0000-0000441A0000}"/>
    <cellStyle name="Total 2 17 2 2 4 2 4" xfId="21272" xr:uid="{00000000-0005-0000-0000-0000441A0000}"/>
    <cellStyle name="Total 2 17 2 2 4 2 5" xfId="24501" xr:uid="{00000000-0005-0000-0000-0000441A0000}"/>
    <cellStyle name="Total 2 17 2 2 4 2 6" xfId="31167" xr:uid="{00000000-0005-0000-0000-0000441A0000}"/>
    <cellStyle name="Total 2 17 2 2 4 2 7" xfId="37422" xr:uid="{00000000-0005-0000-0000-0000441A0000}"/>
    <cellStyle name="Total 2 17 2 2 4 2 8" xfId="41677" xr:uid="{00000000-0005-0000-0000-0000441A0000}"/>
    <cellStyle name="Total 2 17 2 2 4 2 9" xfId="45899" xr:uid="{00000000-0005-0000-0000-0000441A0000}"/>
    <cellStyle name="Total 2 17 2 2 4 3" xfId="11210" xr:uid="{00000000-0005-0000-0000-0000431A0000}"/>
    <cellStyle name="Total 2 17 2 2 4 4" xfId="14845" xr:uid="{00000000-0005-0000-0000-0000431A0000}"/>
    <cellStyle name="Total 2 17 2 2 4 5" xfId="18875" xr:uid="{00000000-0005-0000-0000-0000431A0000}"/>
    <cellStyle name="Total 2 17 2 2 4 6" xfId="22661" xr:uid="{00000000-0005-0000-0000-0000431A0000}"/>
    <cellStyle name="Total 2 17 2 2 4 7" xfId="28308" xr:uid="{00000000-0005-0000-0000-0000431A0000}"/>
    <cellStyle name="Total 2 17 2 2 4 8" xfId="34599" xr:uid="{00000000-0005-0000-0000-0000431A0000}"/>
    <cellStyle name="Total 2 17 2 2 4 9" xfId="38872" xr:uid="{00000000-0005-0000-0000-0000431A0000}"/>
    <cellStyle name="Total 2 17 2 2 5" xfId="3707" xr:uid="{00000000-0005-0000-0000-0000351A0000}"/>
    <cellStyle name="Total 2 17 2 2 5 10" xfId="46962" xr:uid="{00000000-0005-0000-0000-0000451A0000}"/>
    <cellStyle name="Total 2 17 2 2 5 11" xfId="51130" xr:uid="{00000000-0005-0000-0000-0000451A0000}"/>
    <cellStyle name="Total 2 17 2 2 5 12" xfId="55127" xr:uid="{00000000-0005-0000-0000-0000451A0000}"/>
    <cellStyle name="Total 2 17 2 2 5 13" xfId="58876" xr:uid="{00000000-0005-0000-0000-0000451A0000}"/>
    <cellStyle name="Total 2 17 2 2 5 2" xfId="7578" xr:uid="{00000000-0005-0000-0000-0000451A0000}"/>
    <cellStyle name="Total 2 17 2 2 5 3" xfId="14474" xr:uid="{00000000-0005-0000-0000-0000451A0000}"/>
    <cellStyle name="Total 2 17 2 2 5 4" xfId="18504" xr:uid="{00000000-0005-0000-0000-0000451A0000}"/>
    <cellStyle name="Total 2 17 2 2 5 5" xfId="22290" xr:uid="{00000000-0005-0000-0000-0000451A0000}"/>
    <cellStyle name="Total 2 17 2 2 5 6" xfId="27937" xr:uid="{00000000-0005-0000-0000-0000451A0000}"/>
    <cellStyle name="Total 2 17 2 2 5 7" xfId="34228" xr:uid="{00000000-0005-0000-0000-0000451A0000}"/>
    <cellStyle name="Total 2 17 2 2 5 8" xfId="38501" xr:uid="{00000000-0005-0000-0000-0000451A0000}"/>
    <cellStyle name="Total 2 17 2 2 5 9" xfId="42748" xr:uid="{00000000-0005-0000-0000-0000451A0000}"/>
    <cellStyle name="Total 2 17 2 2 6" xfId="12159" xr:uid="{00000000-0005-0000-0000-00003E1A0000}"/>
    <cellStyle name="Total 2 17 2 2 7" xfId="9165" xr:uid="{00000000-0005-0000-0000-00003E1A0000}"/>
    <cellStyle name="Total 2 17 2 2 8" xfId="15209" xr:uid="{00000000-0005-0000-0000-00003E1A0000}"/>
    <cellStyle name="Total 2 17 2 2 9" xfId="19218" xr:uid="{00000000-0005-0000-0000-00003E1A0000}"/>
    <cellStyle name="Total 2 17 2 20" xfId="56023" xr:uid="{00000000-0005-0000-0000-00003D1A0000}"/>
    <cellStyle name="Total 2 17 2 3" xfId="1619" xr:uid="{00000000-0005-0000-0000-0000361A0000}"/>
    <cellStyle name="Total 2 17 2 3 10" xfId="25856" xr:uid="{00000000-0005-0000-0000-0000461A0000}"/>
    <cellStyle name="Total 2 17 2 3 11" xfId="32170" xr:uid="{00000000-0005-0000-0000-0000461A0000}"/>
    <cellStyle name="Total 2 17 2 3 12" xfId="37609" xr:uid="{00000000-0005-0000-0000-0000461A0000}"/>
    <cellStyle name="Total 2 17 2 3 13" xfId="41863" xr:uid="{00000000-0005-0000-0000-0000461A0000}"/>
    <cellStyle name="Total 2 17 2 3 14" xfId="46082" xr:uid="{00000000-0005-0000-0000-0000461A0000}"/>
    <cellStyle name="Total 2 17 2 3 15" xfId="50254" xr:uid="{00000000-0005-0000-0000-0000461A0000}"/>
    <cellStyle name="Total 2 17 2 3 16" xfId="54274" xr:uid="{00000000-0005-0000-0000-0000461A0000}"/>
    <cellStyle name="Total 2 17 2 3 17" xfId="58037" xr:uid="{00000000-0005-0000-0000-0000461A0000}"/>
    <cellStyle name="Total 2 17 2 3 2" xfId="2422" xr:uid="{00000000-0005-0000-0000-0000371A0000}"/>
    <cellStyle name="Total 2 17 2 3 2 10" xfId="41765" xr:uid="{00000000-0005-0000-0000-0000471A0000}"/>
    <cellStyle name="Total 2 17 2 3 2 11" xfId="45986" xr:uid="{00000000-0005-0000-0000-0000471A0000}"/>
    <cellStyle name="Total 2 17 2 3 2 12" xfId="50161" xr:uid="{00000000-0005-0000-0000-0000471A0000}"/>
    <cellStyle name="Total 2 17 2 3 2 13" xfId="54188" xr:uid="{00000000-0005-0000-0000-0000471A0000}"/>
    <cellStyle name="Total 2 17 2 3 2 14" xfId="57970" xr:uid="{00000000-0005-0000-0000-0000471A0000}"/>
    <cellStyle name="Total 2 17 2 3 2 2" xfId="5598" xr:uid="{00000000-0005-0000-0000-0000381A0000}"/>
    <cellStyle name="Total 2 17 2 3 2 2 10" xfId="48771" xr:uid="{00000000-0005-0000-0000-0000481A0000}"/>
    <cellStyle name="Total 2 17 2 3 2 2 11" xfId="52840" xr:uid="{00000000-0005-0000-0000-0000481A0000}"/>
    <cellStyle name="Total 2 17 2 3 2 2 12" xfId="56688" xr:uid="{00000000-0005-0000-0000-0000481A0000}"/>
    <cellStyle name="Total 2 17 2 3 2 2 13" xfId="60008" xr:uid="{00000000-0005-0000-0000-0000481A0000}"/>
    <cellStyle name="Total 2 17 2 3 2 2 2" xfId="13274" xr:uid="{00000000-0005-0000-0000-0000481A0000}"/>
    <cellStyle name="Total 2 17 2 3 2 2 3" xfId="16120" xr:uid="{00000000-0005-0000-0000-0000481A0000}"/>
    <cellStyle name="Total 2 17 2 3 2 2 4" xfId="20054" xr:uid="{00000000-0005-0000-0000-0000481A0000}"/>
    <cellStyle name="Total 2 17 2 3 2 2 5" xfId="23422" xr:uid="{00000000-0005-0000-0000-0000481A0000}"/>
    <cellStyle name="Total 2 17 2 3 2 2 6" xfId="29828" xr:uid="{00000000-0005-0000-0000-0000481A0000}"/>
    <cellStyle name="Total 2 17 2 3 2 2 7" xfId="36093" xr:uid="{00000000-0005-0000-0000-0000481A0000}"/>
    <cellStyle name="Total 2 17 2 3 2 2 8" xfId="40349" xr:uid="{00000000-0005-0000-0000-0000481A0000}"/>
    <cellStyle name="Total 2 17 2 3 2 2 9" xfId="44580" xr:uid="{00000000-0005-0000-0000-0000481A0000}"/>
    <cellStyle name="Total 2 17 2 3 2 3" xfId="9311" xr:uid="{00000000-0005-0000-0000-0000471A0000}"/>
    <cellStyle name="Total 2 17 2 3 2 4" xfId="11384" xr:uid="{00000000-0005-0000-0000-0000471A0000}"/>
    <cellStyle name="Total 2 17 2 3 2 5" xfId="10127" xr:uid="{00000000-0005-0000-0000-0000471A0000}"/>
    <cellStyle name="Total 2 17 2 3 2 6" xfId="15494" xr:uid="{00000000-0005-0000-0000-0000471A0000}"/>
    <cellStyle name="Total 2 17 2 3 2 7" xfId="26652" xr:uid="{00000000-0005-0000-0000-0000471A0000}"/>
    <cellStyle name="Total 2 17 2 3 2 8" xfId="32954" xr:uid="{00000000-0005-0000-0000-0000471A0000}"/>
    <cellStyle name="Total 2 17 2 3 2 9" xfId="37510" xr:uid="{00000000-0005-0000-0000-0000471A0000}"/>
    <cellStyle name="Total 2 17 2 3 3" xfId="3566" xr:uid="{00000000-0005-0000-0000-0000391A0000}"/>
    <cellStyle name="Total 2 17 2 3 3 10" xfId="42607" xr:uid="{00000000-0005-0000-0000-0000491A0000}"/>
    <cellStyle name="Total 2 17 2 3 3 11" xfId="46821" xr:uid="{00000000-0005-0000-0000-0000491A0000}"/>
    <cellStyle name="Total 2 17 2 3 3 12" xfId="50989" xr:uid="{00000000-0005-0000-0000-0000491A0000}"/>
    <cellStyle name="Total 2 17 2 3 3 13" xfId="54986" xr:uid="{00000000-0005-0000-0000-0000491A0000}"/>
    <cellStyle name="Total 2 17 2 3 3 14" xfId="58735" xr:uid="{00000000-0005-0000-0000-0000491A0000}"/>
    <cellStyle name="Total 2 17 2 3 3 2" xfId="6506" xr:uid="{00000000-0005-0000-0000-00003A1A0000}"/>
    <cellStyle name="Total 2 17 2 3 3 2 10" xfId="49643" xr:uid="{00000000-0005-0000-0000-00004A1A0000}"/>
    <cellStyle name="Total 2 17 2 3 3 2 11" xfId="53678" xr:uid="{00000000-0005-0000-0000-00004A1A0000}"/>
    <cellStyle name="Total 2 17 2 3 3 2 12" xfId="57479" xr:uid="{00000000-0005-0000-0000-00004A1A0000}"/>
    <cellStyle name="Total 2 17 2 3 3 2 13" xfId="60655" xr:uid="{00000000-0005-0000-0000-00004A1A0000}"/>
    <cellStyle name="Total 2 17 2 3 3 2 2" xfId="12854" xr:uid="{00000000-0005-0000-0000-00004A1A0000}"/>
    <cellStyle name="Total 2 17 2 3 3 2 3" xfId="16935" xr:uid="{00000000-0005-0000-0000-00004A1A0000}"/>
    <cellStyle name="Total 2 17 2 3 3 2 4" xfId="20840" xr:uid="{00000000-0005-0000-0000-00004A1A0000}"/>
    <cellStyle name="Total 2 17 2 3 3 2 5" xfId="24069" xr:uid="{00000000-0005-0000-0000-00004A1A0000}"/>
    <cellStyle name="Total 2 17 2 3 3 2 6" xfId="30735" xr:uid="{00000000-0005-0000-0000-00004A1A0000}"/>
    <cellStyle name="Total 2 17 2 3 3 2 7" xfId="36990" xr:uid="{00000000-0005-0000-0000-00004A1A0000}"/>
    <cellStyle name="Total 2 17 2 3 3 2 8" xfId="41245" xr:uid="{00000000-0005-0000-0000-00004A1A0000}"/>
    <cellStyle name="Total 2 17 2 3 3 2 9" xfId="45467" xr:uid="{00000000-0005-0000-0000-00004A1A0000}"/>
    <cellStyle name="Total 2 17 2 3 3 3" xfId="13631" xr:uid="{00000000-0005-0000-0000-0000491A0000}"/>
    <cellStyle name="Total 2 17 2 3 3 4" xfId="14333" xr:uid="{00000000-0005-0000-0000-0000491A0000}"/>
    <cellStyle name="Total 2 17 2 3 3 5" xfId="18363" xr:uid="{00000000-0005-0000-0000-0000491A0000}"/>
    <cellStyle name="Total 2 17 2 3 3 6" xfId="22149" xr:uid="{00000000-0005-0000-0000-0000491A0000}"/>
    <cellStyle name="Total 2 17 2 3 3 7" xfId="27796" xr:uid="{00000000-0005-0000-0000-0000491A0000}"/>
    <cellStyle name="Total 2 17 2 3 3 8" xfId="34087" xr:uid="{00000000-0005-0000-0000-0000491A0000}"/>
    <cellStyle name="Total 2 17 2 3 3 9" xfId="38360" xr:uid="{00000000-0005-0000-0000-0000491A0000}"/>
    <cellStyle name="Total 2 17 2 3 4" xfId="4079" xr:uid="{00000000-0005-0000-0000-00003B1A0000}"/>
    <cellStyle name="Total 2 17 2 3 4 10" xfId="43120" xr:uid="{00000000-0005-0000-0000-00004B1A0000}"/>
    <cellStyle name="Total 2 17 2 3 4 11" xfId="47334" xr:uid="{00000000-0005-0000-0000-00004B1A0000}"/>
    <cellStyle name="Total 2 17 2 3 4 12" xfId="51502" xr:uid="{00000000-0005-0000-0000-00004B1A0000}"/>
    <cellStyle name="Total 2 17 2 3 4 13" xfId="55499" xr:uid="{00000000-0005-0000-0000-00004B1A0000}"/>
    <cellStyle name="Total 2 17 2 3 4 14" xfId="59248" xr:uid="{00000000-0005-0000-0000-00004B1A0000}"/>
    <cellStyle name="Total 2 17 2 3 4 2" xfId="6939" xr:uid="{00000000-0005-0000-0000-00003C1A0000}"/>
    <cellStyle name="Total 2 17 2 3 4 2 10" xfId="50076" xr:uid="{00000000-0005-0000-0000-00004C1A0000}"/>
    <cellStyle name="Total 2 17 2 3 4 2 11" xfId="54111" xr:uid="{00000000-0005-0000-0000-00004C1A0000}"/>
    <cellStyle name="Total 2 17 2 3 4 2 12" xfId="57912" xr:uid="{00000000-0005-0000-0000-00004C1A0000}"/>
    <cellStyle name="Total 2 17 2 3 4 2 13" xfId="61088" xr:uid="{00000000-0005-0000-0000-00004C1A0000}"/>
    <cellStyle name="Total 2 17 2 3 4 2 2" xfId="12013" xr:uid="{00000000-0005-0000-0000-00004C1A0000}"/>
    <cellStyle name="Total 2 17 2 3 4 2 3" xfId="17368" xr:uid="{00000000-0005-0000-0000-00004C1A0000}"/>
    <cellStyle name="Total 2 17 2 3 4 2 4" xfId="21273" xr:uid="{00000000-0005-0000-0000-00004C1A0000}"/>
    <cellStyle name="Total 2 17 2 3 4 2 5" xfId="24502" xr:uid="{00000000-0005-0000-0000-00004C1A0000}"/>
    <cellStyle name="Total 2 17 2 3 4 2 6" xfId="31168" xr:uid="{00000000-0005-0000-0000-00004C1A0000}"/>
    <cellStyle name="Total 2 17 2 3 4 2 7" xfId="37423" xr:uid="{00000000-0005-0000-0000-00004C1A0000}"/>
    <cellStyle name="Total 2 17 2 3 4 2 8" xfId="41678" xr:uid="{00000000-0005-0000-0000-00004C1A0000}"/>
    <cellStyle name="Total 2 17 2 3 4 2 9" xfId="45900" xr:uid="{00000000-0005-0000-0000-00004C1A0000}"/>
    <cellStyle name="Total 2 17 2 3 4 3" xfId="12520" xr:uid="{00000000-0005-0000-0000-00004B1A0000}"/>
    <cellStyle name="Total 2 17 2 3 4 4" xfId="14846" xr:uid="{00000000-0005-0000-0000-00004B1A0000}"/>
    <cellStyle name="Total 2 17 2 3 4 5" xfId="18876" xr:uid="{00000000-0005-0000-0000-00004B1A0000}"/>
    <cellStyle name="Total 2 17 2 3 4 6" xfId="22662" xr:uid="{00000000-0005-0000-0000-00004B1A0000}"/>
    <cellStyle name="Total 2 17 2 3 4 7" xfId="28309" xr:uid="{00000000-0005-0000-0000-00004B1A0000}"/>
    <cellStyle name="Total 2 17 2 3 4 8" xfId="34600" xr:uid="{00000000-0005-0000-0000-00004B1A0000}"/>
    <cellStyle name="Total 2 17 2 3 4 9" xfId="38873" xr:uid="{00000000-0005-0000-0000-00004B1A0000}"/>
    <cellStyle name="Total 2 17 2 3 5" xfId="3708" xr:uid="{00000000-0005-0000-0000-00003D1A0000}"/>
    <cellStyle name="Total 2 17 2 3 5 10" xfId="46963" xr:uid="{00000000-0005-0000-0000-00004D1A0000}"/>
    <cellStyle name="Total 2 17 2 3 5 11" xfId="51131" xr:uid="{00000000-0005-0000-0000-00004D1A0000}"/>
    <cellStyle name="Total 2 17 2 3 5 12" xfId="55128" xr:uid="{00000000-0005-0000-0000-00004D1A0000}"/>
    <cellStyle name="Total 2 17 2 3 5 13" xfId="58877" xr:uid="{00000000-0005-0000-0000-00004D1A0000}"/>
    <cellStyle name="Total 2 17 2 3 5 2" xfId="11495" xr:uid="{00000000-0005-0000-0000-00004D1A0000}"/>
    <cellStyle name="Total 2 17 2 3 5 3" xfId="14475" xr:uid="{00000000-0005-0000-0000-00004D1A0000}"/>
    <cellStyle name="Total 2 17 2 3 5 4" xfId="18505" xr:uid="{00000000-0005-0000-0000-00004D1A0000}"/>
    <cellStyle name="Total 2 17 2 3 5 5" xfId="22291" xr:uid="{00000000-0005-0000-0000-00004D1A0000}"/>
    <cellStyle name="Total 2 17 2 3 5 6" xfId="27938" xr:uid="{00000000-0005-0000-0000-00004D1A0000}"/>
    <cellStyle name="Total 2 17 2 3 5 7" xfId="34229" xr:uid="{00000000-0005-0000-0000-00004D1A0000}"/>
    <cellStyle name="Total 2 17 2 3 5 8" xfId="38502" xr:uid="{00000000-0005-0000-0000-00004D1A0000}"/>
    <cellStyle name="Total 2 17 2 3 5 9" xfId="42749" xr:uid="{00000000-0005-0000-0000-00004D1A0000}"/>
    <cellStyle name="Total 2 17 2 3 6" xfId="9354" xr:uid="{00000000-0005-0000-0000-0000461A0000}"/>
    <cellStyle name="Total 2 17 2 3 7" xfId="9639" xr:uid="{00000000-0005-0000-0000-0000461A0000}"/>
    <cellStyle name="Total 2 17 2 3 8" xfId="16409" xr:uid="{00000000-0005-0000-0000-0000461A0000}"/>
    <cellStyle name="Total 2 17 2 3 9" xfId="20326" xr:uid="{00000000-0005-0000-0000-0000461A0000}"/>
    <cellStyle name="Total 2 17 2 4" xfId="1620" xr:uid="{00000000-0005-0000-0000-00003E1A0000}"/>
    <cellStyle name="Total 2 17 2 4 10" xfId="25857" xr:uid="{00000000-0005-0000-0000-00004E1A0000}"/>
    <cellStyle name="Total 2 17 2 4 11" xfId="32171" xr:uid="{00000000-0005-0000-0000-00004E1A0000}"/>
    <cellStyle name="Total 2 17 2 4 12" xfId="35004" xr:uid="{00000000-0005-0000-0000-00004E1A0000}"/>
    <cellStyle name="Total 2 17 2 4 13" xfId="39275" xr:uid="{00000000-0005-0000-0000-00004E1A0000}"/>
    <cellStyle name="Total 2 17 2 4 14" xfId="43518" xr:uid="{00000000-0005-0000-0000-00004E1A0000}"/>
    <cellStyle name="Total 2 17 2 4 15" xfId="47726" xr:uid="{00000000-0005-0000-0000-00004E1A0000}"/>
    <cellStyle name="Total 2 17 2 4 16" xfId="51883" xr:uid="{00000000-0005-0000-0000-00004E1A0000}"/>
    <cellStyle name="Total 2 17 2 4 17" xfId="55844" xr:uid="{00000000-0005-0000-0000-00004E1A0000}"/>
    <cellStyle name="Total 2 17 2 4 2" xfId="2423" xr:uid="{00000000-0005-0000-0000-00003F1A0000}"/>
    <cellStyle name="Total 2 17 2 4 2 10" xfId="39178" xr:uid="{00000000-0005-0000-0000-00004F1A0000}"/>
    <cellStyle name="Total 2 17 2 4 2 11" xfId="43423" xr:uid="{00000000-0005-0000-0000-00004F1A0000}"/>
    <cellStyle name="Total 2 17 2 4 2 12" xfId="47635" xr:uid="{00000000-0005-0000-0000-00004F1A0000}"/>
    <cellStyle name="Total 2 17 2 4 2 13" xfId="51798" xr:uid="{00000000-0005-0000-0000-00004F1A0000}"/>
    <cellStyle name="Total 2 17 2 4 2 14" xfId="55777" xr:uid="{00000000-0005-0000-0000-00004F1A0000}"/>
    <cellStyle name="Total 2 17 2 4 2 2" xfId="5599" xr:uid="{00000000-0005-0000-0000-0000401A0000}"/>
    <cellStyle name="Total 2 17 2 4 2 2 10" xfId="48772" xr:uid="{00000000-0005-0000-0000-0000501A0000}"/>
    <cellStyle name="Total 2 17 2 4 2 2 11" xfId="52841" xr:uid="{00000000-0005-0000-0000-0000501A0000}"/>
    <cellStyle name="Total 2 17 2 4 2 2 12" xfId="56689" xr:uid="{00000000-0005-0000-0000-0000501A0000}"/>
    <cellStyle name="Total 2 17 2 4 2 2 13" xfId="60009" xr:uid="{00000000-0005-0000-0000-0000501A0000}"/>
    <cellStyle name="Total 2 17 2 4 2 2 2" xfId="10722" xr:uid="{00000000-0005-0000-0000-0000501A0000}"/>
    <cellStyle name="Total 2 17 2 4 2 2 3" xfId="16121" xr:uid="{00000000-0005-0000-0000-0000501A0000}"/>
    <cellStyle name="Total 2 17 2 4 2 2 4" xfId="20055" xr:uid="{00000000-0005-0000-0000-0000501A0000}"/>
    <cellStyle name="Total 2 17 2 4 2 2 5" xfId="23423" xr:uid="{00000000-0005-0000-0000-0000501A0000}"/>
    <cellStyle name="Total 2 17 2 4 2 2 6" xfId="29829" xr:uid="{00000000-0005-0000-0000-0000501A0000}"/>
    <cellStyle name="Total 2 17 2 4 2 2 7" xfId="36094" xr:uid="{00000000-0005-0000-0000-0000501A0000}"/>
    <cellStyle name="Total 2 17 2 4 2 2 8" xfId="40350" xr:uid="{00000000-0005-0000-0000-0000501A0000}"/>
    <cellStyle name="Total 2 17 2 4 2 2 9" xfId="44581" xr:uid="{00000000-0005-0000-0000-0000501A0000}"/>
    <cellStyle name="Total 2 17 2 4 2 3" xfId="8602" xr:uid="{00000000-0005-0000-0000-00004F1A0000}"/>
    <cellStyle name="Total 2 17 2 4 2 4" xfId="9206" xr:uid="{00000000-0005-0000-0000-00004F1A0000}"/>
    <cellStyle name="Total 2 17 2 4 2 5" xfId="15294" xr:uid="{00000000-0005-0000-0000-00004F1A0000}"/>
    <cellStyle name="Total 2 17 2 4 2 6" xfId="19541" xr:uid="{00000000-0005-0000-0000-00004F1A0000}"/>
    <cellStyle name="Total 2 17 2 4 2 7" xfId="26653" xr:uid="{00000000-0005-0000-0000-00004F1A0000}"/>
    <cellStyle name="Total 2 17 2 4 2 8" xfId="32955" xr:uid="{00000000-0005-0000-0000-00004F1A0000}"/>
    <cellStyle name="Total 2 17 2 4 2 9" xfId="34907" xr:uid="{00000000-0005-0000-0000-00004F1A0000}"/>
    <cellStyle name="Total 2 17 2 4 3" xfId="3567" xr:uid="{00000000-0005-0000-0000-0000411A0000}"/>
    <cellStyle name="Total 2 17 2 4 3 10" xfId="42608" xr:uid="{00000000-0005-0000-0000-0000511A0000}"/>
    <cellStyle name="Total 2 17 2 4 3 11" xfId="46822" xr:uid="{00000000-0005-0000-0000-0000511A0000}"/>
    <cellStyle name="Total 2 17 2 4 3 12" xfId="50990" xr:uid="{00000000-0005-0000-0000-0000511A0000}"/>
    <cellStyle name="Total 2 17 2 4 3 13" xfId="54987" xr:uid="{00000000-0005-0000-0000-0000511A0000}"/>
    <cellStyle name="Total 2 17 2 4 3 14" xfId="58736" xr:uid="{00000000-0005-0000-0000-0000511A0000}"/>
    <cellStyle name="Total 2 17 2 4 3 2" xfId="6507" xr:uid="{00000000-0005-0000-0000-0000421A0000}"/>
    <cellStyle name="Total 2 17 2 4 3 2 10" xfId="49644" xr:uid="{00000000-0005-0000-0000-0000521A0000}"/>
    <cellStyle name="Total 2 17 2 4 3 2 11" xfId="53679" xr:uid="{00000000-0005-0000-0000-0000521A0000}"/>
    <cellStyle name="Total 2 17 2 4 3 2 12" xfId="57480" xr:uid="{00000000-0005-0000-0000-0000521A0000}"/>
    <cellStyle name="Total 2 17 2 4 3 2 13" xfId="60656" xr:uid="{00000000-0005-0000-0000-0000521A0000}"/>
    <cellStyle name="Total 2 17 2 4 3 2 2" xfId="10244" xr:uid="{00000000-0005-0000-0000-0000521A0000}"/>
    <cellStyle name="Total 2 17 2 4 3 2 3" xfId="16936" xr:uid="{00000000-0005-0000-0000-0000521A0000}"/>
    <cellStyle name="Total 2 17 2 4 3 2 4" xfId="20841" xr:uid="{00000000-0005-0000-0000-0000521A0000}"/>
    <cellStyle name="Total 2 17 2 4 3 2 5" xfId="24070" xr:uid="{00000000-0005-0000-0000-0000521A0000}"/>
    <cellStyle name="Total 2 17 2 4 3 2 6" xfId="30736" xr:uid="{00000000-0005-0000-0000-0000521A0000}"/>
    <cellStyle name="Total 2 17 2 4 3 2 7" xfId="36991" xr:uid="{00000000-0005-0000-0000-0000521A0000}"/>
    <cellStyle name="Total 2 17 2 4 3 2 8" xfId="41246" xr:uid="{00000000-0005-0000-0000-0000521A0000}"/>
    <cellStyle name="Total 2 17 2 4 3 2 9" xfId="45468" xr:uid="{00000000-0005-0000-0000-0000521A0000}"/>
    <cellStyle name="Total 2 17 2 4 3 3" xfId="11271" xr:uid="{00000000-0005-0000-0000-0000511A0000}"/>
    <cellStyle name="Total 2 17 2 4 3 4" xfId="14334" xr:uid="{00000000-0005-0000-0000-0000511A0000}"/>
    <cellStyle name="Total 2 17 2 4 3 5" xfId="18364" xr:uid="{00000000-0005-0000-0000-0000511A0000}"/>
    <cellStyle name="Total 2 17 2 4 3 6" xfId="22150" xr:uid="{00000000-0005-0000-0000-0000511A0000}"/>
    <cellStyle name="Total 2 17 2 4 3 7" xfId="27797" xr:uid="{00000000-0005-0000-0000-0000511A0000}"/>
    <cellStyle name="Total 2 17 2 4 3 8" xfId="34088" xr:uid="{00000000-0005-0000-0000-0000511A0000}"/>
    <cellStyle name="Total 2 17 2 4 3 9" xfId="38361" xr:uid="{00000000-0005-0000-0000-0000511A0000}"/>
    <cellStyle name="Total 2 17 2 4 4" xfId="4080" xr:uid="{00000000-0005-0000-0000-0000431A0000}"/>
    <cellStyle name="Total 2 17 2 4 4 10" xfId="43121" xr:uid="{00000000-0005-0000-0000-0000531A0000}"/>
    <cellStyle name="Total 2 17 2 4 4 11" xfId="47335" xr:uid="{00000000-0005-0000-0000-0000531A0000}"/>
    <cellStyle name="Total 2 17 2 4 4 12" xfId="51503" xr:uid="{00000000-0005-0000-0000-0000531A0000}"/>
    <cellStyle name="Total 2 17 2 4 4 13" xfId="55500" xr:uid="{00000000-0005-0000-0000-0000531A0000}"/>
    <cellStyle name="Total 2 17 2 4 4 14" xfId="59249" xr:uid="{00000000-0005-0000-0000-0000531A0000}"/>
    <cellStyle name="Total 2 17 2 4 4 2" xfId="6940" xr:uid="{00000000-0005-0000-0000-0000441A0000}"/>
    <cellStyle name="Total 2 17 2 4 4 2 10" xfId="50077" xr:uid="{00000000-0005-0000-0000-0000541A0000}"/>
    <cellStyle name="Total 2 17 2 4 4 2 11" xfId="54112" xr:uid="{00000000-0005-0000-0000-0000541A0000}"/>
    <cellStyle name="Total 2 17 2 4 4 2 12" xfId="57913" xr:uid="{00000000-0005-0000-0000-0000541A0000}"/>
    <cellStyle name="Total 2 17 2 4 4 2 13" xfId="61089" xr:uid="{00000000-0005-0000-0000-0000541A0000}"/>
    <cellStyle name="Total 2 17 2 4 4 2 2" xfId="9210" xr:uid="{00000000-0005-0000-0000-0000541A0000}"/>
    <cellStyle name="Total 2 17 2 4 4 2 3" xfId="17369" xr:uid="{00000000-0005-0000-0000-0000541A0000}"/>
    <cellStyle name="Total 2 17 2 4 4 2 4" xfId="21274" xr:uid="{00000000-0005-0000-0000-0000541A0000}"/>
    <cellStyle name="Total 2 17 2 4 4 2 5" xfId="24503" xr:uid="{00000000-0005-0000-0000-0000541A0000}"/>
    <cellStyle name="Total 2 17 2 4 4 2 6" xfId="31169" xr:uid="{00000000-0005-0000-0000-0000541A0000}"/>
    <cellStyle name="Total 2 17 2 4 4 2 7" xfId="37424" xr:uid="{00000000-0005-0000-0000-0000541A0000}"/>
    <cellStyle name="Total 2 17 2 4 4 2 8" xfId="41679" xr:uid="{00000000-0005-0000-0000-0000541A0000}"/>
    <cellStyle name="Total 2 17 2 4 4 2 9" xfId="45901" xr:uid="{00000000-0005-0000-0000-0000541A0000}"/>
    <cellStyle name="Total 2 17 2 4 4 3" xfId="9710" xr:uid="{00000000-0005-0000-0000-0000531A0000}"/>
    <cellStyle name="Total 2 17 2 4 4 4" xfId="14847" xr:uid="{00000000-0005-0000-0000-0000531A0000}"/>
    <cellStyle name="Total 2 17 2 4 4 5" xfId="18877" xr:uid="{00000000-0005-0000-0000-0000531A0000}"/>
    <cellStyle name="Total 2 17 2 4 4 6" xfId="22663" xr:uid="{00000000-0005-0000-0000-0000531A0000}"/>
    <cellStyle name="Total 2 17 2 4 4 7" xfId="28310" xr:uid="{00000000-0005-0000-0000-0000531A0000}"/>
    <cellStyle name="Total 2 17 2 4 4 8" xfId="34601" xr:uid="{00000000-0005-0000-0000-0000531A0000}"/>
    <cellStyle name="Total 2 17 2 4 4 9" xfId="38874" xr:uid="{00000000-0005-0000-0000-0000531A0000}"/>
    <cellStyle name="Total 2 17 2 4 5" xfId="3709" xr:uid="{00000000-0005-0000-0000-0000451A0000}"/>
    <cellStyle name="Total 2 17 2 4 5 10" xfId="46964" xr:uid="{00000000-0005-0000-0000-0000551A0000}"/>
    <cellStyle name="Total 2 17 2 4 5 11" xfId="51132" xr:uid="{00000000-0005-0000-0000-0000551A0000}"/>
    <cellStyle name="Total 2 17 2 4 5 12" xfId="55129" xr:uid="{00000000-0005-0000-0000-0000551A0000}"/>
    <cellStyle name="Total 2 17 2 4 5 13" xfId="58878" xr:uid="{00000000-0005-0000-0000-0000551A0000}"/>
    <cellStyle name="Total 2 17 2 4 5 2" xfId="13615" xr:uid="{00000000-0005-0000-0000-0000551A0000}"/>
    <cellStyle name="Total 2 17 2 4 5 3" xfId="14476" xr:uid="{00000000-0005-0000-0000-0000551A0000}"/>
    <cellStyle name="Total 2 17 2 4 5 4" xfId="18506" xr:uid="{00000000-0005-0000-0000-0000551A0000}"/>
    <cellStyle name="Total 2 17 2 4 5 5" xfId="22292" xr:uid="{00000000-0005-0000-0000-0000551A0000}"/>
    <cellStyle name="Total 2 17 2 4 5 6" xfId="27939" xr:uid="{00000000-0005-0000-0000-0000551A0000}"/>
    <cellStyle name="Total 2 17 2 4 5 7" xfId="34230" xr:uid="{00000000-0005-0000-0000-0000551A0000}"/>
    <cellStyle name="Total 2 17 2 4 5 8" xfId="38503" xr:uid="{00000000-0005-0000-0000-0000551A0000}"/>
    <cellStyle name="Total 2 17 2 4 5 9" xfId="42750" xr:uid="{00000000-0005-0000-0000-0000551A0000}"/>
    <cellStyle name="Total 2 17 2 4 6" xfId="8642" xr:uid="{00000000-0005-0000-0000-00004E1A0000}"/>
    <cellStyle name="Total 2 17 2 4 7" xfId="13186" xr:uid="{00000000-0005-0000-0000-00004E1A0000}"/>
    <cellStyle name="Total 2 17 2 4 8" xfId="12272" xr:uid="{00000000-0005-0000-0000-00004E1A0000}"/>
    <cellStyle name="Total 2 17 2 4 9" xfId="17609" xr:uid="{00000000-0005-0000-0000-00004E1A0000}"/>
    <cellStyle name="Total 2 17 2 5" xfId="2152" xr:uid="{00000000-0005-0000-0000-0000461A0000}"/>
    <cellStyle name="Total 2 17 2 5 10" xfId="40625" xr:uid="{00000000-0005-0000-0000-0000561A0000}"/>
    <cellStyle name="Total 2 17 2 5 11" xfId="44851" xr:uid="{00000000-0005-0000-0000-0000561A0000}"/>
    <cellStyle name="Total 2 17 2 5 12" xfId="49039" xr:uid="{00000000-0005-0000-0000-0000561A0000}"/>
    <cellStyle name="Total 2 17 2 5 13" xfId="53101" xr:uid="{00000000-0005-0000-0000-0000561A0000}"/>
    <cellStyle name="Total 2 17 2 5 14" xfId="56931" xr:uid="{00000000-0005-0000-0000-0000561A0000}"/>
    <cellStyle name="Total 2 17 2 5 2" xfId="5328" xr:uid="{00000000-0005-0000-0000-0000471A0000}"/>
    <cellStyle name="Total 2 17 2 5 2 10" xfId="48501" xr:uid="{00000000-0005-0000-0000-0000571A0000}"/>
    <cellStyle name="Total 2 17 2 5 2 11" xfId="52570" xr:uid="{00000000-0005-0000-0000-0000571A0000}"/>
    <cellStyle name="Total 2 17 2 5 2 12" xfId="56418" xr:uid="{00000000-0005-0000-0000-0000571A0000}"/>
    <cellStyle name="Total 2 17 2 5 2 13" xfId="59739" xr:uid="{00000000-0005-0000-0000-0000571A0000}"/>
    <cellStyle name="Total 2 17 2 5 2 2" xfId="11651" xr:uid="{00000000-0005-0000-0000-0000571A0000}"/>
    <cellStyle name="Total 2 17 2 5 2 3" xfId="15850" xr:uid="{00000000-0005-0000-0000-0000571A0000}"/>
    <cellStyle name="Total 2 17 2 5 2 4" xfId="19785" xr:uid="{00000000-0005-0000-0000-0000571A0000}"/>
    <cellStyle name="Total 2 17 2 5 2 5" xfId="23153" xr:uid="{00000000-0005-0000-0000-0000571A0000}"/>
    <cellStyle name="Total 2 17 2 5 2 6" xfId="29558" xr:uid="{00000000-0005-0000-0000-0000571A0000}"/>
    <cellStyle name="Total 2 17 2 5 2 7" xfId="35823" xr:uid="{00000000-0005-0000-0000-0000571A0000}"/>
    <cellStyle name="Total 2 17 2 5 2 8" xfId="40079" xr:uid="{00000000-0005-0000-0000-0000571A0000}"/>
    <cellStyle name="Total 2 17 2 5 2 9" xfId="44310" xr:uid="{00000000-0005-0000-0000-0000571A0000}"/>
    <cellStyle name="Total 2 17 2 5 3" xfId="10955" xr:uid="{00000000-0005-0000-0000-0000561A0000}"/>
    <cellStyle name="Total 2 17 2 5 4" xfId="12477" xr:uid="{00000000-0005-0000-0000-0000561A0000}"/>
    <cellStyle name="Total 2 17 2 5 5" xfId="15158" xr:uid="{00000000-0005-0000-0000-0000561A0000}"/>
    <cellStyle name="Total 2 17 2 5 6" xfId="17574" xr:uid="{00000000-0005-0000-0000-0000561A0000}"/>
    <cellStyle name="Total 2 17 2 5 7" xfId="26382" xr:uid="{00000000-0005-0000-0000-0000561A0000}"/>
    <cellStyle name="Total 2 17 2 5 8" xfId="32684" xr:uid="{00000000-0005-0000-0000-0000561A0000}"/>
    <cellStyle name="Total 2 17 2 5 9" xfId="36369" xr:uid="{00000000-0005-0000-0000-0000561A0000}"/>
    <cellStyle name="Total 2 17 2 6" xfId="2506" xr:uid="{00000000-0005-0000-0000-0000481A0000}"/>
    <cellStyle name="Total 2 17 2 6 10" xfId="36407" xr:uid="{00000000-0005-0000-0000-0000581A0000}"/>
    <cellStyle name="Total 2 17 2 6 11" xfId="40663" xr:uid="{00000000-0005-0000-0000-0000581A0000}"/>
    <cellStyle name="Total 2 17 2 6 12" xfId="44889" xr:uid="{00000000-0005-0000-0000-0000581A0000}"/>
    <cellStyle name="Total 2 17 2 6 13" xfId="49073" xr:uid="{00000000-0005-0000-0000-0000581A0000}"/>
    <cellStyle name="Total 2 17 2 6 14" xfId="53131" xr:uid="{00000000-0005-0000-0000-0000581A0000}"/>
    <cellStyle name="Total 2 17 2 6 2" xfId="5682" xr:uid="{00000000-0005-0000-0000-0000491A0000}"/>
    <cellStyle name="Total 2 17 2 6 2 10" xfId="48851" xr:uid="{00000000-0005-0000-0000-0000591A0000}"/>
    <cellStyle name="Total 2 17 2 6 2 11" xfId="52920" xr:uid="{00000000-0005-0000-0000-0000591A0000}"/>
    <cellStyle name="Total 2 17 2 6 2 12" xfId="56767" xr:uid="{00000000-0005-0000-0000-0000591A0000}"/>
    <cellStyle name="Total 2 17 2 6 2 13" xfId="60087" xr:uid="{00000000-0005-0000-0000-0000591A0000}"/>
    <cellStyle name="Total 2 17 2 6 2 2" xfId="10172" xr:uid="{00000000-0005-0000-0000-0000591A0000}"/>
    <cellStyle name="Total 2 17 2 6 2 3" xfId="16200" xr:uid="{00000000-0005-0000-0000-0000591A0000}"/>
    <cellStyle name="Total 2 17 2 6 2 4" xfId="20134" xr:uid="{00000000-0005-0000-0000-0000591A0000}"/>
    <cellStyle name="Total 2 17 2 6 2 5" xfId="23501" xr:uid="{00000000-0005-0000-0000-0000591A0000}"/>
    <cellStyle name="Total 2 17 2 6 2 6" xfId="29912" xr:uid="{00000000-0005-0000-0000-0000591A0000}"/>
    <cellStyle name="Total 2 17 2 6 2 7" xfId="36177" xr:uid="{00000000-0005-0000-0000-0000591A0000}"/>
    <cellStyle name="Total 2 17 2 6 2 8" xfId="40433" xr:uid="{00000000-0005-0000-0000-0000591A0000}"/>
    <cellStyle name="Total 2 17 2 6 2 9" xfId="44662" xr:uid="{00000000-0005-0000-0000-0000591A0000}"/>
    <cellStyle name="Total 2 17 2 6 3" xfId="10744" xr:uid="{00000000-0005-0000-0000-0000581A0000}"/>
    <cellStyle name="Total 2 17 2 6 4" xfId="11110" xr:uid="{00000000-0005-0000-0000-0000581A0000}"/>
    <cellStyle name="Total 2 17 2 6 5" xfId="16317" xr:uid="{00000000-0005-0000-0000-0000581A0000}"/>
    <cellStyle name="Total 2 17 2 6 6" xfId="10020" xr:uid="{00000000-0005-0000-0000-0000581A0000}"/>
    <cellStyle name="Total 2 17 2 6 7" xfId="26736" xr:uid="{00000000-0005-0000-0000-0000581A0000}"/>
    <cellStyle name="Total 2 17 2 6 8" xfId="33038" xr:uid="{00000000-0005-0000-0000-0000581A0000}"/>
    <cellStyle name="Total 2 17 2 6 9" xfId="32361" xr:uid="{00000000-0005-0000-0000-0000581A0000}"/>
    <cellStyle name="Total 2 17 2 7" xfId="3806" xr:uid="{00000000-0005-0000-0000-00004A1A0000}"/>
    <cellStyle name="Total 2 17 2 7 10" xfId="42847" xr:uid="{00000000-0005-0000-0000-00005A1A0000}"/>
    <cellStyle name="Total 2 17 2 7 11" xfId="47061" xr:uid="{00000000-0005-0000-0000-00005A1A0000}"/>
    <cellStyle name="Total 2 17 2 7 12" xfId="51229" xr:uid="{00000000-0005-0000-0000-00005A1A0000}"/>
    <cellStyle name="Total 2 17 2 7 13" xfId="55226" xr:uid="{00000000-0005-0000-0000-00005A1A0000}"/>
    <cellStyle name="Total 2 17 2 7 14" xfId="58975" xr:uid="{00000000-0005-0000-0000-00005A1A0000}"/>
    <cellStyle name="Total 2 17 2 7 2" xfId="6670" xr:uid="{00000000-0005-0000-0000-00004B1A0000}"/>
    <cellStyle name="Total 2 17 2 7 2 10" xfId="49807" xr:uid="{00000000-0005-0000-0000-00005B1A0000}"/>
    <cellStyle name="Total 2 17 2 7 2 11" xfId="53842" xr:uid="{00000000-0005-0000-0000-00005B1A0000}"/>
    <cellStyle name="Total 2 17 2 7 2 12" xfId="57643" xr:uid="{00000000-0005-0000-0000-00005B1A0000}"/>
    <cellStyle name="Total 2 17 2 7 2 13" xfId="60819" xr:uid="{00000000-0005-0000-0000-00005B1A0000}"/>
    <cellStyle name="Total 2 17 2 7 2 2" xfId="11535" xr:uid="{00000000-0005-0000-0000-00005B1A0000}"/>
    <cellStyle name="Total 2 17 2 7 2 3" xfId="17099" xr:uid="{00000000-0005-0000-0000-00005B1A0000}"/>
    <cellStyle name="Total 2 17 2 7 2 4" xfId="21004" xr:uid="{00000000-0005-0000-0000-00005B1A0000}"/>
    <cellStyle name="Total 2 17 2 7 2 5" xfId="24233" xr:uid="{00000000-0005-0000-0000-00005B1A0000}"/>
    <cellStyle name="Total 2 17 2 7 2 6" xfId="30899" xr:uid="{00000000-0005-0000-0000-00005B1A0000}"/>
    <cellStyle name="Total 2 17 2 7 2 7" xfId="37154" xr:uid="{00000000-0005-0000-0000-00005B1A0000}"/>
    <cellStyle name="Total 2 17 2 7 2 8" xfId="41409" xr:uid="{00000000-0005-0000-0000-00005B1A0000}"/>
    <cellStyle name="Total 2 17 2 7 2 9" xfId="45631" xr:uid="{00000000-0005-0000-0000-00005B1A0000}"/>
    <cellStyle name="Total 2 17 2 7 3" xfId="11243" xr:uid="{00000000-0005-0000-0000-00005A1A0000}"/>
    <cellStyle name="Total 2 17 2 7 4" xfId="14573" xr:uid="{00000000-0005-0000-0000-00005A1A0000}"/>
    <cellStyle name="Total 2 17 2 7 5" xfId="18603" xr:uid="{00000000-0005-0000-0000-00005A1A0000}"/>
    <cellStyle name="Total 2 17 2 7 6" xfId="22389" xr:uid="{00000000-0005-0000-0000-00005A1A0000}"/>
    <cellStyle name="Total 2 17 2 7 7" xfId="28036" xr:uid="{00000000-0005-0000-0000-00005A1A0000}"/>
    <cellStyle name="Total 2 17 2 7 8" xfId="34327" xr:uid="{00000000-0005-0000-0000-00005A1A0000}"/>
    <cellStyle name="Total 2 17 2 7 9" xfId="38600" xr:uid="{00000000-0005-0000-0000-00005A1A0000}"/>
    <cellStyle name="Total 2 17 2 8" xfId="3000" xr:uid="{00000000-0005-0000-0000-00004C1A0000}"/>
    <cellStyle name="Total 2 17 2 8 10" xfId="46258" xr:uid="{00000000-0005-0000-0000-00005C1A0000}"/>
    <cellStyle name="Total 2 17 2 8 11" xfId="50426" xr:uid="{00000000-0005-0000-0000-00005C1A0000}"/>
    <cellStyle name="Total 2 17 2 8 12" xfId="54423" xr:uid="{00000000-0005-0000-0000-00005C1A0000}"/>
    <cellStyle name="Total 2 17 2 8 13" xfId="58172" xr:uid="{00000000-0005-0000-0000-00005C1A0000}"/>
    <cellStyle name="Total 2 17 2 8 2" xfId="7984" xr:uid="{00000000-0005-0000-0000-00005C1A0000}"/>
    <cellStyle name="Total 2 17 2 8 3" xfId="13770" xr:uid="{00000000-0005-0000-0000-00005C1A0000}"/>
    <cellStyle name="Total 2 17 2 8 4" xfId="17800" xr:uid="{00000000-0005-0000-0000-00005C1A0000}"/>
    <cellStyle name="Total 2 17 2 8 5" xfId="21586" xr:uid="{00000000-0005-0000-0000-00005C1A0000}"/>
    <cellStyle name="Total 2 17 2 8 6" xfId="27230" xr:uid="{00000000-0005-0000-0000-00005C1A0000}"/>
    <cellStyle name="Total 2 17 2 8 7" xfId="33521" xr:uid="{00000000-0005-0000-0000-00005C1A0000}"/>
    <cellStyle name="Total 2 17 2 8 8" xfId="37794" xr:uid="{00000000-0005-0000-0000-00005C1A0000}"/>
    <cellStyle name="Total 2 17 2 8 9" xfId="42042" xr:uid="{00000000-0005-0000-0000-00005C1A0000}"/>
    <cellStyle name="Total 2 17 2 9" xfId="13123" xr:uid="{00000000-0005-0000-0000-00003D1A0000}"/>
    <cellStyle name="Total 2 17 3" xfId="1343" xr:uid="{00000000-0005-0000-0000-00004D1A0000}"/>
    <cellStyle name="Total 2 17 3 10" xfId="25581" xr:uid="{00000000-0005-0000-0000-00005D1A0000}"/>
    <cellStyle name="Total 2 17 3 11" xfId="31896" xr:uid="{00000000-0005-0000-0000-00005D1A0000}"/>
    <cellStyle name="Total 2 17 3 12" xfId="37643" xr:uid="{00000000-0005-0000-0000-00005D1A0000}"/>
    <cellStyle name="Total 2 17 3 13" xfId="41897" xr:uid="{00000000-0005-0000-0000-00005D1A0000}"/>
    <cellStyle name="Total 2 17 3 14" xfId="46116" xr:uid="{00000000-0005-0000-0000-00005D1A0000}"/>
    <cellStyle name="Total 2 17 3 15" xfId="50288" xr:uid="{00000000-0005-0000-0000-00005D1A0000}"/>
    <cellStyle name="Total 2 17 3 16" xfId="54307" xr:uid="{00000000-0005-0000-0000-00005D1A0000}"/>
    <cellStyle name="Total 2 17 3 17" xfId="58070" xr:uid="{00000000-0005-0000-0000-00005D1A0000}"/>
    <cellStyle name="Total 2 17 3 2" xfId="2153" xr:uid="{00000000-0005-0000-0000-00004E1A0000}"/>
    <cellStyle name="Total 2 17 3 2 10" xfId="33160" xr:uid="{00000000-0005-0000-0000-00005E1A0000}"/>
    <cellStyle name="Total 2 17 3 2 11" xfId="25250" xr:uid="{00000000-0005-0000-0000-00005E1A0000}"/>
    <cellStyle name="Total 2 17 3 2 12" xfId="31570" xr:uid="{00000000-0005-0000-0000-00005E1A0000}"/>
    <cellStyle name="Total 2 17 3 2 13" xfId="37681" xr:uid="{00000000-0005-0000-0000-00005E1A0000}"/>
    <cellStyle name="Total 2 17 3 2 14" xfId="41933" xr:uid="{00000000-0005-0000-0000-00005E1A0000}"/>
    <cellStyle name="Total 2 17 3 2 2" xfId="5329" xr:uid="{00000000-0005-0000-0000-00004F1A0000}"/>
    <cellStyle name="Total 2 17 3 2 2 10" xfId="48502" xr:uid="{00000000-0005-0000-0000-00005F1A0000}"/>
    <cellStyle name="Total 2 17 3 2 2 11" xfId="52571" xr:uid="{00000000-0005-0000-0000-00005F1A0000}"/>
    <cellStyle name="Total 2 17 3 2 2 12" xfId="56419" xr:uid="{00000000-0005-0000-0000-00005F1A0000}"/>
    <cellStyle name="Total 2 17 3 2 2 13" xfId="59740" xr:uid="{00000000-0005-0000-0000-00005F1A0000}"/>
    <cellStyle name="Total 2 17 3 2 2 2" xfId="8845" xr:uid="{00000000-0005-0000-0000-00005F1A0000}"/>
    <cellStyle name="Total 2 17 3 2 2 3" xfId="15851" xr:uid="{00000000-0005-0000-0000-00005F1A0000}"/>
    <cellStyle name="Total 2 17 3 2 2 4" xfId="19786" xr:uid="{00000000-0005-0000-0000-00005F1A0000}"/>
    <cellStyle name="Total 2 17 3 2 2 5" xfId="23154" xr:uid="{00000000-0005-0000-0000-00005F1A0000}"/>
    <cellStyle name="Total 2 17 3 2 2 6" xfId="29559" xr:uid="{00000000-0005-0000-0000-00005F1A0000}"/>
    <cellStyle name="Total 2 17 3 2 2 7" xfId="35824" xr:uid="{00000000-0005-0000-0000-00005F1A0000}"/>
    <cellStyle name="Total 2 17 3 2 2 8" xfId="40080" xr:uid="{00000000-0005-0000-0000-00005F1A0000}"/>
    <cellStyle name="Total 2 17 3 2 2 9" xfId="44311" xr:uid="{00000000-0005-0000-0000-00005F1A0000}"/>
    <cellStyle name="Total 2 17 3 2 3" xfId="13314" xr:uid="{00000000-0005-0000-0000-00005E1A0000}"/>
    <cellStyle name="Total 2 17 3 2 4" xfId="10177" xr:uid="{00000000-0005-0000-0000-00005E1A0000}"/>
    <cellStyle name="Total 2 17 3 2 5" xfId="16361" xr:uid="{00000000-0005-0000-0000-00005E1A0000}"/>
    <cellStyle name="Total 2 17 3 2 6" xfId="19572" xr:uid="{00000000-0005-0000-0000-00005E1A0000}"/>
    <cellStyle name="Total 2 17 3 2 7" xfId="26383" xr:uid="{00000000-0005-0000-0000-00005E1A0000}"/>
    <cellStyle name="Total 2 17 3 2 8" xfId="32685" xr:uid="{00000000-0005-0000-0000-00005E1A0000}"/>
    <cellStyle name="Total 2 17 3 2 9" xfId="33228" xr:uid="{00000000-0005-0000-0000-00005E1A0000}"/>
    <cellStyle name="Total 2 17 3 3" xfId="2505" xr:uid="{00000000-0005-0000-0000-0000501A0000}"/>
    <cellStyle name="Total 2 17 3 3 10" xfId="39756" xr:uid="{00000000-0005-0000-0000-0000601A0000}"/>
    <cellStyle name="Total 2 17 3 3 11" xfId="43994" xr:uid="{00000000-0005-0000-0000-0000601A0000}"/>
    <cellStyle name="Total 2 17 3 3 12" xfId="48189" xr:uid="{00000000-0005-0000-0000-0000601A0000}"/>
    <cellStyle name="Total 2 17 3 3 13" xfId="52285" xr:uid="{00000000-0005-0000-0000-0000601A0000}"/>
    <cellStyle name="Total 2 17 3 3 14" xfId="56166" xr:uid="{00000000-0005-0000-0000-0000601A0000}"/>
    <cellStyle name="Total 2 17 3 3 2" xfId="5681" xr:uid="{00000000-0005-0000-0000-0000511A0000}"/>
    <cellStyle name="Total 2 17 3 3 2 10" xfId="48850" xr:uid="{00000000-0005-0000-0000-0000611A0000}"/>
    <cellStyle name="Total 2 17 3 3 2 11" xfId="52919" xr:uid="{00000000-0005-0000-0000-0000611A0000}"/>
    <cellStyle name="Total 2 17 3 3 2 12" xfId="56766" xr:uid="{00000000-0005-0000-0000-0000611A0000}"/>
    <cellStyle name="Total 2 17 3 3 2 13" xfId="60086" xr:uid="{00000000-0005-0000-0000-0000611A0000}"/>
    <cellStyle name="Total 2 17 3 3 2 2" xfId="12798" xr:uid="{00000000-0005-0000-0000-0000611A0000}"/>
    <cellStyle name="Total 2 17 3 3 2 3" xfId="16199" xr:uid="{00000000-0005-0000-0000-0000611A0000}"/>
    <cellStyle name="Total 2 17 3 3 2 4" xfId="20133" xr:uid="{00000000-0005-0000-0000-0000611A0000}"/>
    <cellStyle name="Total 2 17 3 3 2 5" xfId="23500" xr:uid="{00000000-0005-0000-0000-0000611A0000}"/>
    <cellStyle name="Total 2 17 3 3 2 6" xfId="29911" xr:uid="{00000000-0005-0000-0000-0000611A0000}"/>
    <cellStyle name="Total 2 17 3 3 2 7" xfId="36176" xr:uid="{00000000-0005-0000-0000-0000611A0000}"/>
    <cellStyle name="Total 2 17 3 3 2 8" xfId="40432" xr:uid="{00000000-0005-0000-0000-0000611A0000}"/>
    <cellStyle name="Total 2 17 3 3 2 9" xfId="44661" xr:uid="{00000000-0005-0000-0000-0000611A0000}"/>
    <cellStyle name="Total 2 17 3 3 3" xfId="13292" xr:uid="{00000000-0005-0000-0000-0000601A0000}"/>
    <cellStyle name="Total 2 17 3 3 4" xfId="8280" xr:uid="{00000000-0005-0000-0000-0000601A0000}"/>
    <cellStyle name="Total 2 17 3 3 5" xfId="15113" xr:uid="{00000000-0005-0000-0000-0000601A0000}"/>
    <cellStyle name="Total 2 17 3 3 6" xfId="16390" xr:uid="{00000000-0005-0000-0000-0000601A0000}"/>
    <cellStyle name="Total 2 17 3 3 7" xfId="26735" xr:uid="{00000000-0005-0000-0000-0000601A0000}"/>
    <cellStyle name="Total 2 17 3 3 8" xfId="33037" xr:uid="{00000000-0005-0000-0000-0000601A0000}"/>
    <cellStyle name="Total 2 17 3 3 9" xfId="35494" xr:uid="{00000000-0005-0000-0000-0000601A0000}"/>
    <cellStyle name="Total 2 17 3 4" xfId="3807" xr:uid="{00000000-0005-0000-0000-0000521A0000}"/>
    <cellStyle name="Total 2 17 3 4 10" xfId="42848" xr:uid="{00000000-0005-0000-0000-0000621A0000}"/>
    <cellStyle name="Total 2 17 3 4 11" xfId="47062" xr:uid="{00000000-0005-0000-0000-0000621A0000}"/>
    <cellStyle name="Total 2 17 3 4 12" xfId="51230" xr:uid="{00000000-0005-0000-0000-0000621A0000}"/>
    <cellStyle name="Total 2 17 3 4 13" xfId="55227" xr:uid="{00000000-0005-0000-0000-0000621A0000}"/>
    <cellStyle name="Total 2 17 3 4 14" xfId="58976" xr:uid="{00000000-0005-0000-0000-0000621A0000}"/>
    <cellStyle name="Total 2 17 3 4 2" xfId="6671" xr:uid="{00000000-0005-0000-0000-0000531A0000}"/>
    <cellStyle name="Total 2 17 3 4 2 10" xfId="49808" xr:uid="{00000000-0005-0000-0000-0000631A0000}"/>
    <cellStyle name="Total 2 17 3 4 2 11" xfId="53843" xr:uid="{00000000-0005-0000-0000-0000631A0000}"/>
    <cellStyle name="Total 2 17 3 4 2 12" xfId="57644" xr:uid="{00000000-0005-0000-0000-0000631A0000}"/>
    <cellStyle name="Total 2 17 3 4 2 13" xfId="60820" xr:uid="{00000000-0005-0000-0000-0000631A0000}"/>
    <cellStyle name="Total 2 17 3 4 2 2" xfId="8728" xr:uid="{00000000-0005-0000-0000-0000631A0000}"/>
    <cellStyle name="Total 2 17 3 4 2 3" xfId="17100" xr:uid="{00000000-0005-0000-0000-0000631A0000}"/>
    <cellStyle name="Total 2 17 3 4 2 4" xfId="21005" xr:uid="{00000000-0005-0000-0000-0000631A0000}"/>
    <cellStyle name="Total 2 17 3 4 2 5" xfId="24234" xr:uid="{00000000-0005-0000-0000-0000631A0000}"/>
    <cellStyle name="Total 2 17 3 4 2 6" xfId="30900" xr:uid="{00000000-0005-0000-0000-0000631A0000}"/>
    <cellStyle name="Total 2 17 3 4 2 7" xfId="37155" xr:uid="{00000000-0005-0000-0000-0000631A0000}"/>
    <cellStyle name="Total 2 17 3 4 2 8" xfId="41410" xr:uid="{00000000-0005-0000-0000-0000631A0000}"/>
    <cellStyle name="Total 2 17 3 4 2 9" xfId="45632" xr:uid="{00000000-0005-0000-0000-0000631A0000}"/>
    <cellStyle name="Total 2 17 3 4 3" xfId="12554" xr:uid="{00000000-0005-0000-0000-0000621A0000}"/>
    <cellStyle name="Total 2 17 3 4 4" xfId="14574" xr:uid="{00000000-0005-0000-0000-0000621A0000}"/>
    <cellStyle name="Total 2 17 3 4 5" xfId="18604" xr:uid="{00000000-0005-0000-0000-0000621A0000}"/>
    <cellStyle name="Total 2 17 3 4 6" xfId="22390" xr:uid="{00000000-0005-0000-0000-0000621A0000}"/>
    <cellStyle name="Total 2 17 3 4 7" xfId="28037" xr:uid="{00000000-0005-0000-0000-0000621A0000}"/>
    <cellStyle name="Total 2 17 3 4 8" xfId="34328" xr:uid="{00000000-0005-0000-0000-0000621A0000}"/>
    <cellStyle name="Total 2 17 3 4 9" xfId="38601" xr:uid="{00000000-0005-0000-0000-0000621A0000}"/>
    <cellStyle name="Total 2 17 3 5" xfId="3001" xr:uid="{00000000-0005-0000-0000-0000541A0000}"/>
    <cellStyle name="Total 2 17 3 5 10" xfId="46259" xr:uid="{00000000-0005-0000-0000-0000641A0000}"/>
    <cellStyle name="Total 2 17 3 5 11" xfId="50427" xr:uid="{00000000-0005-0000-0000-0000641A0000}"/>
    <cellStyle name="Total 2 17 3 5 12" xfId="54424" xr:uid="{00000000-0005-0000-0000-0000641A0000}"/>
    <cellStyle name="Total 2 17 3 5 13" xfId="58173" xr:uid="{00000000-0005-0000-0000-0000641A0000}"/>
    <cellStyle name="Total 2 17 3 5 2" xfId="7983" xr:uid="{00000000-0005-0000-0000-0000641A0000}"/>
    <cellStyle name="Total 2 17 3 5 3" xfId="13771" xr:uid="{00000000-0005-0000-0000-0000641A0000}"/>
    <cellStyle name="Total 2 17 3 5 4" xfId="17801" xr:uid="{00000000-0005-0000-0000-0000641A0000}"/>
    <cellStyle name="Total 2 17 3 5 5" xfId="21587" xr:uid="{00000000-0005-0000-0000-0000641A0000}"/>
    <cellStyle name="Total 2 17 3 5 6" xfId="27231" xr:uid="{00000000-0005-0000-0000-0000641A0000}"/>
    <cellStyle name="Total 2 17 3 5 7" xfId="33522" xr:uid="{00000000-0005-0000-0000-0000641A0000}"/>
    <cellStyle name="Total 2 17 3 5 8" xfId="37795" xr:uid="{00000000-0005-0000-0000-0000641A0000}"/>
    <cellStyle name="Total 2 17 3 5 9" xfId="42043" xr:uid="{00000000-0005-0000-0000-0000641A0000}"/>
    <cellStyle name="Total 2 17 3 6" xfId="10569" xr:uid="{00000000-0005-0000-0000-00005D1A0000}"/>
    <cellStyle name="Total 2 17 3 7" xfId="11709" xr:uid="{00000000-0005-0000-0000-00005D1A0000}"/>
    <cellStyle name="Total 2 17 3 8" xfId="9520" xr:uid="{00000000-0005-0000-0000-00005D1A0000}"/>
    <cellStyle name="Total 2 17 3 9" xfId="20360" xr:uid="{00000000-0005-0000-0000-00005D1A0000}"/>
    <cellStyle name="Total 2 17 4" xfId="2151" xr:uid="{00000000-0005-0000-0000-0000551A0000}"/>
    <cellStyle name="Total 2 17 4 10" xfId="39212" xr:uid="{00000000-0005-0000-0000-0000651A0000}"/>
    <cellStyle name="Total 2 17 4 11" xfId="43457" xr:uid="{00000000-0005-0000-0000-0000651A0000}"/>
    <cellStyle name="Total 2 17 4 12" xfId="47669" xr:uid="{00000000-0005-0000-0000-0000651A0000}"/>
    <cellStyle name="Total 2 17 4 13" xfId="51832" xr:uid="{00000000-0005-0000-0000-0000651A0000}"/>
    <cellStyle name="Total 2 17 4 14" xfId="55811" xr:uid="{00000000-0005-0000-0000-0000651A0000}"/>
    <cellStyle name="Total 2 17 4 2" xfId="5327" xr:uid="{00000000-0005-0000-0000-0000561A0000}"/>
    <cellStyle name="Total 2 17 4 2 10" xfId="48500" xr:uid="{00000000-0005-0000-0000-0000661A0000}"/>
    <cellStyle name="Total 2 17 4 2 11" xfId="52569" xr:uid="{00000000-0005-0000-0000-0000661A0000}"/>
    <cellStyle name="Total 2 17 4 2 12" xfId="56417" xr:uid="{00000000-0005-0000-0000-0000661A0000}"/>
    <cellStyle name="Total 2 17 4 2 13" xfId="59738" xr:uid="{00000000-0005-0000-0000-0000661A0000}"/>
    <cellStyle name="Total 2 17 4 2 2" xfId="9574" xr:uid="{00000000-0005-0000-0000-0000661A0000}"/>
    <cellStyle name="Total 2 17 4 2 3" xfId="15849" xr:uid="{00000000-0005-0000-0000-0000661A0000}"/>
    <cellStyle name="Total 2 17 4 2 4" xfId="19784" xr:uid="{00000000-0005-0000-0000-0000661A0000}"/>
    <cellStyle name="Total 2 17 4 2 5" xfId="23152" xr:uid="{00000000-0005-0000-0000-0000661A0000}"/>
    <cellStyle name="Total 2 17 4 2 6" xfId="29557" xr:uid="{00000000-0005-0000-0000-0000661A0000}"/>
    <cellStyle name="Total 2 17 4 2 7" xfId="35822" xr:uid="{00000000-0005-0000-0000-0000661A0000}"/>
    <cellStyle name="Total 2 17 4 2 8" xfId="40078" xr:uid="{00000000-0005-0000-0000-0000661A0000}"/>
    <cellStyle name="Total 2 17 4 2 9" xfId="44309" xr:uid="{00000000-0005-0000-0000-0000661A0000}"/>
    <cellStyle name="Total 2 17 4 3" xfId="8620" xr:uid="{00000000-0005-0000-0000-0000651A0000}"/>
    <cellStyle name="Total 2 17 4 4" xfId="7257" xr:uid="{00000000-0005-0000-0000-0000651A0000}"/>
    <cellStyle name="Total 2 17 4 5" xfId="17461" xr:uid="{00000000-0005-0000-0000-0000651A0000}"/>
    <cellStyle name="Total 2 17 4 6" xfId="20292" xr:uid="{00000000-0005-0000-0000-0000651A0000}"/>
    <cellStyle name="Total 2 17 4 7" xfId="26381" xr:uid="{00000000-0005-0000-0000-0000651A0000}"/>
    <cellStyle name="Total 2 17 4 8" xfId="32683" xr:uid="{00000000-0005-0000-0000-0000651A0000}"/>
    <cellStyle name="Total 2 17 4 9" xfId="34941" xr:uid="{00000000-0005-0000-0000-0000651A0000}"/>
    <cellStyle name="Total 2 17 5" xfId="3139" xr:uid="{00000000-0005-0000-0000-0000571A0000}"/>
    <cellStyle name="Total 2 17 5 10" xfId="42181" xr:uid="{00000000-0005-0000-0000-0000671A0000}"/>
    <cellStyle name="Total 2 17 5 11" xfId="46397" xr:uid="{00000000-0005-0000-0000-0000671A0000}"/>
    <cellStyle name="Total 2 17 5 12" xfId="50565" xr:uid="{00000000-0005-0000-0000-0000671A0000}"/>
    <cellStyle name="Total 2 17 5 13" xfId="54562" xr:uid="{00000000-0005-0000-0000-0000671A0000}"/>
    <cellStyle name="Total 2 17 5 14" xfId="58311" xr:uid="{00000000-0005-0000-0000-0000671A0000}"/>
    <cellStyle name="Total 2 17 5 2" xfId="6169" xr:uid="{00000000-0005-0000-0000-0000581A0000}"/>
    <cellStyle name="Total 2 17 5 2 10" xfId="49311" xr:uid="{00000000-0005-0000-0000-0000681A0000}"/>
    <cellStyle name="Total 2 17 5 2 11" xfId="53346" xr:uid="{00000000-0005-0000-0000-0000681A0000}"/>
    <cellStyle name="Total 2 17 5 2 12" xfId="57147" xr:uid="{00000000-0005-0000-0000-0000681A0000}"/>
    <cellStyle name="Total 2 17 5 2 13" xfId="60323" xr:uid="{00000000-0005-0000-0000-0000681A0000}"/>
    <cellStyle name="Total 2 17 5 2 2" xfId="10183" xr:uid="{00000000-0005-0000-0000-0000681A0000}"/>
    <cellStyle name="Total 2 17 5 2 3" xfId="16603" xr:uid="{00000000-0005-0000-0000-0000681A0000}"/>
    <cellStyle name="Total 2 17 5 2 4" xfId="20508" xr:uid="{00000000-0005-0000-0000-0000681A0000}"/>
    <cellStyle name="Total 2 17 5 2 5" xfId="23737" xr:uid="{00000000-0005-0000-0000-0000681A0000}"/>
    <cellStyle name="Total 2 17 5 2 6" xfId="30398" xr:uid="{00000000-0005-0000-0000-0000681A0000}"/>
    <cellStyle name="Total 2 17 5 2 7" xfId="36654" xr:uid="{00000000-0005-0000-0000-0000681A0000}"/>
    <cellStyle name="Total 2 17 5 2 8" xfId="40909" xr:uid="{00000000-0005-0000-0000-0000681A0000}"/>
    <cellStyle name="Total 2 17 5 2 9" xfId="45133" xr:uid="{00000000-0005-0000-0000-0000681A0000}"/>
    <cellStyle name="Total 2 17 5 3" xfId="7847" xr:uid="{00000000-0005-0000-0000-0000671A0000}"/>
    <cellStyle name="Total 2 17 5 4" xfId="13909" xr:uid="{00000000-0005-0000-0000-0000671A0000}"/>
    <cellStyle name="Total 2 17 5 5" xfId="17939" xr:uid="{00000000-0005-0000-0000-0000671A0000}"/>
    <cellStyle name="Total 2 17 5 6" xfId="21725" xr:uid="{00000000-0005-0000-0000-0000671A0000}"/>
    <cellStyle name="Total 2 17 5 7" xfId="27369" xr:uid="{00000000-0005-0000-0000-0000671A0000}"/>
    <cellStyle name="Total 2 17 5 8" xfId="33660" xr:uid="{00000000-0005-0000-0000-0000671A0000}"/>
    <cellStyle name="Total 2 17 5 9" xfId="37933" xr:uid="{00000000-0005-0000-0000-0000671A0000}"/>
    <cellStyle name="Total 2 17 6" xfId="3805" xr:uid="{00000000-0005-0000-0000-0000591A0000}"/>
    <cellStyle name="Total 2 17 6 10" xfId="42846" xr:uid="{00000000-0005-0000-0000-0000691A0000}"/>
    <cellStyle name="Total 2 17 6 11" xfId="47060" xr:uid="{00000000-0005-0000-0000-0000691A0000}"/>
    <cellStyle name="Total 2 17 6 12" xfId="51228" xr:uid="{00000000-0005-0000-0000-0000691A0000}"/>
    <cellStyle name="Total 2 17 6 13" xfId="55225" xr:uid="{00000000-0005-0000-0000-0000691A0000}"/>
    <cellStyle name="Total 2 17 6 14" xfId="58974" xr:uid="{00000000-0005-0000-0000-0000691A0000}"/>
    <cellStyle name="Total 2 17 6 2" xfId="6669" xr:uid="{00000000-0005-0000-0000-00005A1A0000}"/>
    <cellStyle name="Total 2 17 6 2 10" xfId="49806" xr:uid="{00000000-0005-0000-0000-00006A1A0000}"/>
    <cellStyle name="Total 2 17 6 2 11" xfId="53841" xr:uid="{00000000-0005-0000-0000-00006A1A0000}"/>
    <cellStyle name="Total 2 17 6 2 12" xfId="57642" xr:uid="{00000000-0005-0000-0000-00006A1A0000}"/>
    <cellStyle name="Total 2 17 6 2 13" xfId="60818" xr:uid="{00000000-0005-0000-0000-00006A1A0000}"/>
    <cellStyle name="Total 2 17 6 2 2" xfId="10002" xr:uid="{00000000-0005-0000-0000-00006A1A0000}"/>
    <cellStyle name="Total 2 17 6 2 3" xfId="17098" xr:uid="{00000000-0005-0000-0000-00006A1A0000}"/>
    <cellStyle name="Total 2 17 6 2 4" xfId="21003" xr:uid="{00000000-0005-0000-0000-00006A1A0000}"/>
    <cellStyle name="Total 2 17 6 2 5" xfId="24232" xr:uid="{00000000-0005-0000-0000-00006A1A0000}"/>
    <cellStyle name="Total 2 17 6 2 6" xfId="30898" xr:uid="{00000000-0005-0000-0000-00006A1A0000}"/>
    <cellStyle name="Total 2 17 6 2 7" xfId="37153" xr:uid="{00000000-0005-0000-0000-00006A1A0000}"/>
    <cellStyle name="Total 2 17 6 2 8" xfId="41408" xr:uid="{00000000-0005-0000-0000-00006A1A0000}"/>
    <cellStyle name="Total 2 17 6 2 9" xfId="45630" xr:uid="{00000000-0005-0000-0000-00006A1A0000}"/>
    <cellStyle name="Total 2 17 6 3" xfId="13603" xr:uid="{00000000-0005-0000-0000-0000691A0000}"/>
    <cellStyle name="Total 2 17 6 4" xfId="14572" xr:uid="{00000000-0005-0000-0000-0000691A0000}"/>
    <cellStyle name="Total 2 17 6 5" xfId="18602" xr:uid="{00000000-0005-0000-0000-0000691A0000}"/>
    <cellStyle name="Total 2 17 6 6" xfId="22388" xr:uid="{00000000-0005-0000-0000-0000691A0000}"/>
    <cellStyle name="Total 2 17 6 7" xfId="28035" xr:uid="{00000000-0005-0000-0000-0000691A0000}"/>
    <cellStyle name="Total 2 17 6 8" xfId="34326" xr:uid="{00000000-0005-0000-0000-0000691A0000}"/>
    <cellStyle name="Total 2 17 6 9" xfId="38599" xr:uid="{00000000-0005-0000-0000-0000691A0000}"/>
    <cellStyle name="Total 2 17 7" xfId="2999" xr:uid="{00000000-0005-0000-0000-00005B1A0000}"/>
    <cellStyle name="Total 2 17 7 10" xfId="46257" xr:uid="{00000000-0005-0000-0000-00006B1A0000}"/>
    <cellStyle name="Total 2 17 7 11" xfId="50425" xr:uid="{00000000-0005-0000-0000-00006B1A0000}"/>
    <cellStyle name="Total 2 17 7 12" xfId="54422" xr:uid="{00000000-0005-0000-0000-00006B1A0000}"/>
    <cellStyle name="Total 2 17 7 13" xfId="58171" xr:uid="{00000000-0005-0000-0000-00006B1A0000}"/>
    <cellStyle name="Total 2 17 7 2" xfId="7985" xr:uid="{00000000-0005-0000-0000-00006B1A0000}"/>
    <cellStyle name="Total 2 17 7 3" xfId="13769" xr:uid="{00000000-0005-0000-0000-00006B1A0000}"/>
    <cellStyle name="Total 2 17 7 4" xfId="17799" xr:uid="{00000000-0005-0000-0000-00006B1A0000}"/>
    <cellStyle name="Total 2 17 7 5" xfId="21585" xr:uid="{00000000-0005-0000-0000-00006B1A0000}"/>
    <cellStyle name="Total 2 17 7 6" xfId="27229" xr:uid="{00000000-0005-0000-0000-00006B1A0000}"/>
    <cellStyle name="Total 2 17 7 7" xfId="33520" xr:uid="{00000000-0005-0000-0000-00006B1A0000}"/>
    <cellStyle name="Total 2 17 7 8" xfId="37793" xr:uid="{00000000-0005-0000-0000-00006B1A0000}"/>
    <cellStyle name="Total 2 17 7 9" xfId="42041" xr:uid="{00000000-0005-0000-0000-00006B1A0000}"/>
    <cellStyle name="Total 2 17 8" xfId="10119" xr:uid="{00000000-0005-0000-0000-00003C1A0000}"/>
    <cellStyle name="Total 2 17 9" xfId="11902" xr:uid="{00000000-0005-0000-0000-00003C1A0000}"/>
    <cellStyle name="Total 2 18" xfId="1344" xr:uid="{00000000-0005-0000-0000-00005C1A0000}"/>
    <cellStyle name="Total 2 18 10" xfId="15688" xr:uid="{00000000-0005-0000-0000-00006C1A0000}"/>
    <cellStyle name="Total 2 18 11" xfId="17643" xr:uid="{00000000-0005-0000-0000-00006C1A0000}"/>
    <cellStyle name="Total 2 18 12" xfId="25582" xr:uid="{00000000-0005-0000-0000-00006C1A0000}"/>
    <cellStyle name="Total 2 18 13" xfId="31897" xr:uid="{00000000-0005-0000-0000-00006C1A0000}"/>
    <cellStyle name="Total 2 18 14" xfId="35038" xr:uid="{00000000-0005-0000-0000-00006C1A0000}"/>
    <cellStyle name="Total 2 18 15" xfId="39309" xr:uid="{00000000-0005-0000-0000-00006C1A0000}"/>
    <cellStyle name="Total 2 18 16" xfId="43552" xr:uid="{00000000-0005-0000-0000-00006C1A0000}"/>
    <cellStyle name="Total 2 18 17" xfId="47760" xr:uid="{00000000-0005-0000-0000-00006C1A0000}"/>
    <cellStyle name="Total 2 18 18" xfId="51917" xr:uid="{00000000-0005-0000-0000-00006C1A0000}"/>
    <cellStyle name="Total 2 18 19" xfId="55878" xr:uid="{00000000-0005-0000-0000-00006C1A0000}"/>
    <cellStyle name="Total 2 18 2" xfId="1345" xr:uid="{00000000-0005-0000-0000-00005D1A0000}"/>
    <cellStyle name="Total 2 18 2 10" xfId="7477" xr:uid="{00000000-0005-0000-0000-00006D1A0000}"/>
    <cellStyle name="Total 2 18 2 11" xfId="8219" xr:uid="{00000000-0005-0000-0000-00006D1A0000}"/>
    <cellStyle name="Total 2 18 2 12" xfId="19639" xr:uid="{00000000-0005-0000-0000-00006D1A0000}"/>
    <cellStyle name="Total 2 18 2 13" xfId="25583" xr:uid="{00000000-0005-0000-0000-00006D1A0000}"/>
    <cellStyle name="Total 2 18 2 14" xfId="31898" xr:uid="{00000000-0005-0000-0000-00006D1A0000}"/>
    <cellStyle name="Total 2 18 2 15" xfId="36466" xr:uid="{00000000-0005-0000-0000-00006D1A0000}"/>
    <cellStyle name="Total 2 18 2 16" xfId="40721" xr:uid="{00000000-0005-0000-0000-00006D1A0000}"/>
    <cellStyle name="Total 2 18 2 17" xfId="44946" xr:uid="{00000000-0005-0000-0000-00006D1A0000}"/>
    <cellStyle name="Total 2 18 2 18" xfId="49129" xr:uid="{00000000-0005-0000-0000-00006D1A0000}"/>
    <cellStyle name="Total 2 18 2 19" xfId="53186" xr:uid="{00000000-0005-0000-0000-00006D1A0000}"/>
    <cellStyle name="Total 2 18 2 2" xfId="1621" xr:uid="{00000000-0005-0000-0000-00005E1A0000}"/>
    <cellStyle name="Total 2 18 2 2 10" xfId="25858" xr:uid="{00000000-0005-0000-0000-00006E1A0000}"/>
    <cellStyle name="Total 2 18 2 2 11" xfId="32172" xr:uid="{00000000-0005-0000-0000-00006E1A0000}"/>
    <cellStyle name="Total 2 18 2 2 12" xfId="36432" xr:uid="{00000000-0005-0000-0000-00006E1A0000}"/>
    <cellStyle name="Total 2 18 2 2 13" xfId="40687" xr:uid="{00000000-0005-0000-0000-00006E1A0000}"/>
    <cellStyle name="Total 2 18 2 2 14" xfId="44912" xr:uid="{00000000-0005-0000-0000-00006E1A0000}"/>
    <cellStyle name="Total 2 18 2 2 15" xfId="49095" xr:uid="{00000000-0005-0000-0000-00006E1A0000}"/>
    <cellStyle name="Total 2 18 2 2 16" xfId="53152" xr:uid="{00000000-0005-0000-0000-00006E1A0000}"/>
    <cellStyle name="Total 2 18 2 2 17" xfId="56965" xr:uid="{00000000-0005-0000-0000-00006E1A0000}"/>
    <cellStyle name="Total 2 18 2 2 2" xfId="2424" xr:uid="{00000000-0005-0000-0000-00005F1A0000}"/>
    <cellStyle name="Total 2 18 2 2 2 10" xfId="40591" xr:uid="{00000000-0005-0000-0000-00006F1A0000}"/>
    <cellStyle name="Total 2 18 2 2 2 11" xfId="44817" xr:uid="{00000000-0005-0000-0000-00006F1A0000}"/>
    <cellStyle name="Total 2 18 2 2 2 12" xfId="49005" xr:uid="{00000000-0005-0000-0000-00006F1A0000}"/>
    <cellStyle name="Total 2 18 2 2 2 13" xfId="53067" xr:uid="{00000000-0005-0000-0000-00006F1A0000}"/>
    <cellStyle name="Total 2 18 2 2 2 14" xfId="56897" xr:uid="{00000000-0005-0000-0000-00006F1A0000}"/>
    <cellStyle name="Total 2 18 2 2 2 2" xfId="5600" xr:uid="{00000000-0005-0000-0000-0000601A0000}"/>
    <cellStyle name="Total 2 18 2 2 2 2 10" xfId="48773" xr:uid="{00000000-0005-0000-0000-0000701A0000}"/>
    <cellStyle name="Total 2 18 2 2 2 2 11" xfId="52842" xr:uid="{00000000-0005-0000-0000-0000701A0000}"/>
    <cellStyle name="Total 2 18 2 2 2 2 12" xfId="56690" xr:uid="{00000000-0005-0000-0000-0000701A0000}"/>
    <cellStyle name="Total 2 18 2 2 2 2 13" xfId="60010" xr:uid="{00000000-0005-0000-0000-0000701A0000}"/>
    <cellStyle name="Total 2 18 2 2 2 2 2" xfId="12907" xr:uid="{00000000-0005-0000-0000-0000701A0000}"/>
    <cellStyle name="Total 2 18 2 2 2 2 3" xfId="16122" xr:uid="{00000000-0005-0000-0000-0000701A0000}"/>
    <cellStyle name="Total 2 18 2 2 2 2 4" xfId="20056" xr:uid="{00000000-0005-0000-0000-0000701A0000}"/>
    <cellStyle name="Total 2 18 2 2 2 2 5" xfId="23424" xr:uid="{00000000-0005-0000-0000-0000701A0000}"/>
    <cellStyle name="Total 2 18 2 2 2 2 6" xfId="29830" xr:uid="{00000000-0005-0000-0000-0000701A0000}"/>
    <cellStyle name="Total 2 18 2 2 2 2 7" xfId="36095" xr:uid="{00000000-0005-0000-0000-0000701A0000}"/>
    <cellStyle name="Total 2 18 2 2 2 2 8" xfId="40351" xr:uid="{00000000-0005-0000-0000-0000701A0000}"/>
    <cellStyle name="Total 2 18 2 2 2 2 9" xfId="44582" xr:uid="{00000000-0005-0000-0000-0000701A0000}"/>
    <cellStyle name="Total 2 18 2 2 2 3" xfId="10964" xr:uid="{00000000-0005-0000-0000-00006F1A0000}"/>
    <cellStyle name="Total 2 18 2 2 2 4" xfId="13532" xr:uid="{00000000-0005-0000-0000-00006F1A0000}"/>
    <cellStyle name="Total 2 18 2 2 2 5" xfId="17426" xr:uid="{00000000-0005-0000-0000-00006F1A0000}"/>
    <cellStyle name="Total 2 18 2 2 2 6" xfId="7255" xr:uid="{00000000-0005-0000-0000-00006F1A0000}"/>
    <cellStyle name="Total 2 18 2 2 2 7" xfId="26654" xr:uid="{00000000-0005-0000-0000-00006F1A0000}"/>
    <cellStyle name="Total 2 18 2 2 2 8" xfId="32956" xr:uid="{00000000-0005-0000-0000-00006F1A0000}"/>
    <cellStyle name="Total 2 18 2 2 2 9" xfId="36335" xr:uid="{00000000-0005-0000-0000-00006F1A0000}"/>
    <cellStyle name="Total 2 18 2 2 3" xfId="3568" xr:uid="{00000000-0005-0000-0000-0000611A0000}"/>
    <cellStyle name="Total 2 18 2 2 3 10" xfId="42609" xr:uid="{00000000-0005-0000-0000-0000711A0000}"/>
    <cellStyle name="Total 2 18 2 2 3 11" xfId="46823" xr:uid="{00000000-0005-0000-0000-0000711A0000}"/>
    <cellStyle name="Total 2 18 2 2 3 12" xfId="50991" xr:uid="{00000000-0005-0000-0000-0000711A0000}"/>
    <cellStyle name="Total 2 18 2 2 3 13" xfId="54988" xr:uid="{00000000-0005-0000-0000-0000711A0000}"/>
    <cellStyle name="Total 2 18 2 2 3 14" xfId="58737" xr:uid="{00000000-0005-0000-0000-0000711A0000}"/>
    <cellStyle name="Total 2 18 2 2 3 2" xfId="6508" xr:uid="{00000000-0005-0000-0000-0000621A0000}"/>
    <cellStyle name="Total 2 18 2 2 3 2 10" xfId="49645" xr:uid="{00000000-0005-0000-0000-0000721A0000}"/>
    <cellStyle name="Total 2 18 2 2 3 2 11" xfId="53680" xr:uid="{00000000-0005-0000-0000-0000721A0000}"/>
    <cellStyle name="Total 2 18 2 2 3 2 12" xfId="57481" xr:uid="{00000000-0005-0000-0000-0000721A0000}"/>
    <cellStyle name="Total 2 18 2 2 3 2 13" xfId="60657" xr:uid="{00000000-0005-0000-0000-0000721A0000}"/>
    <cellStyle name="Total 2 18 2 2 3 2 2" xfId="12040" xr:uid="{00000000-0005-0000-0000-0000721A0000}"/>
    <cellStyle name="Total 2 18 2 2 3 2 3" xfId="16937" xr:uid="{00000000-0005-0000-0000-0000721A0000}"/>
    <cellStyle name="Total 2 18 2 2 3 2 4" xfId="20842" xr:uid="{00000000-0005-0000-0000-0000721A0000}"/>
    <cellStyle name="Total 2 18 2 2 3 2 5" xfId="24071" xr:uid="{00000000-0005-0000-0000-0000721A0000}"/>
    <cellStyle name="Total 2 18 2 2 3 2 6" xfId="30737" xr:uid="{00000000-0005-0000-0000-0000721A0000}"/>
    <cellStyle name="Total 2 18 2 2 3 2 7" xfId="36992" xr:uid="{00000000-0005-0000-0000-0000721A0000}"/>
    <cellStyle name="Total 2 18 2 2 3 2 8" xfId="41247" xr:uid="{00000000-0005-0000-0000-0000721A0000}"/>
    <cellStyle name="Total 2 18 2 2 3 2 9" xfId="45469" xr:uid="{00000000-0005-0000-0000-0000721A0000}"/>
    <cellStyle name="Total 2 18 2 2 3 3" xfId="12582" xr:uid="{00000000-0005-0000-0000-0000711A0000}"/>
    <cellStyle name="Total 2 18 2 2 3 4" xfId="14335" xr:uid="{00000000-0005-0000-0000-0000711A0000}"/>
    <cellStyle name="Total 2 18 2 2 3 5" xfId="18365" xr:uid="{00000000-0005-0000-0000-0000711A0000}"/>
    <cellStyle name="Total 2 18 2 2 3 6" xfId="22151" xr:uid="{00000000-0005-0000-0000-0000711A0000}"/>
    <cellStyle name="Total 2 18 2 2 3 7" xfId="27798" xr:uid="{00000000-0005-0000-0000-0000711A0000}"/>
    <cellStyle name="Total 2 18 2 2 3 8" xfId="34089" xr:uid="{00000000-0005-0000-0000-0000711A0000}"/>
    <cellStyle name="Total 2 18 2 2 3 9" xfId="38362" xr:uid="{00000000-0005-0000-0000-0000711A0000}"/>
    <cellStyle name="Total 2 18 2 2 4" xfId="4081" xr:uid="{00000000-0005-0000-0000-0000631A0000}"/>
    <cellStyle name="Total 2 18 2 2 4 10" xfId="43122" xr:uid="{00000000-0005-0000-0000-0000731A0000}"/>
    <cellStyle name="Total 2 18 2 2 4 11" xfId="47336" xr:uid="{00000000-0005-0000-0000-0000731A0000}"/>
    <cellStyle name="Total 2 18 2 2 4 12" xfId="51504" xr:uid="{00000000-0005-0000-0000-0000731A0000}"/>
    <cellStyle name="Total 2 18 2 2 4 13" xfId="55501" xr:uid="{00000000-0005-0000-0000-0000731A0000}"/>
    <cellStyle name="Total 2 18 2 2 4 14" xfId="59250" xr:uid="{00000000-0005-0000-0000-0000731A0000}"/>
    <cellStyle name="Total 2 18 2 2 4 2" xfId="6941" xr:uid="{00000000-0005-0000-0000-0000641A0000}"/>
    <cellStyle name="Total 2 18 2 2 4 2 10" xfId="50078" xr:uid="{00000000-0005-0000-0000-0000741A0000}"/>
    <cellStyle name="Total 2 18 2 2 4 2 11" xfId="54113" xr:uid="{00000000-0005-0000-0000-0000741A0000}"/>
    <cellStyle name="Total 2 18 2 2 4 2 12" xfId="57914" xr:uid="{00000000-0005-0000-0000-0000741A0000}"/>
    <cellStyle name="Total 2 18 2 2 4 2 13" xfId="61090" xr:uid="{00000000-0005-0000-0000-0000741A0000}"/>
    <cellStyle name="Total 2 18 2 2 4 2 2" xfId="8495" xr:uid="{00000000-0005-0000-0000-0000741A0000}"/>
    <cellStyle name="Total 2 18 2 2 4 2 3" xfId="17370" xr:uid="{00000000-0005-0000-0000-0000741A0000}"/>
    <cellStyle name="Total 2 18 2 2 4 2 4" xfId="21275" xr:uid="{00000000-0005-0000-0000-0000741A0000}"/>
    <cellStyle name="Total 2 18 2 2 4 2 5" xfId="24504" xr:uid="{00000000-0005-0000-0000-0000741A0000}"/>
    <cellStyle name="Total 2 18 2 2 4 2 6" xfId="31170" xr:uid="{00000000-0005-0000-0000-0000741A0000}"/>
    <cellStyle name="Total 2 18 2 2 4 2 7" xfId="37425" xr:uid="{00000000-0005-0000-0000-0000741A0000}"/>
    <cellStyle name="Total 2 18 2 2 4 2 8" xfId="41680" xr:uid="{00000000-0005-0000-0000-0000741A0000}"/>
    <cellStyle name="Total 2 18 2 2 4 2 9" xfId="45902" xr:uid="{00000000-0005-0000-0000-0000741A0000}"/>
    <cellStyle name="Total 2 18 2 2 4 3" xfId="11783" xr:uid="{00000000-0005-0000-0000-0000731A0000}"/>
    <cellStyle name="Total 2 18 2 2 4 4" xfId="14848" xr:uid="{00000000-0005-0000-0000-0000731A0000}"/>
    <cellStyle name="Total 2 18 2 2 4 5" xfId="18878" xr:uid="{00000000-0005-0000-0000-0000731A0000}"/>
    <cellStyle name="Total 2 18 2 2 4 6" xfId="22664" xr:uid="{00000000-0005-0000-0000-0000731A0000}"/>
    <cellStyle name="Total 2 18 2 2 4 7" xfId="28311" xr:uid="{00000000-0005-0000-0000-0000731A0000}"/>
    <cellStyle name="Total 2 18 2 2 4 8" xfId="34602" xr:uid="{00000000-0005-0000-0000-0000731A0000}"/>
    <cellStyle name="Total 2 18 2 2 4 9" xfId="38875" xr:uid="{00000000-0005-0000-0000-0000731A0000}"/>
    <cellStyle name="Total 2 18 2 2 5" xfId="4180" xr:uid="{00000000-0005-0000-0000-0000651A0000}"/>
    <cellStyle name="Total 2 18 2 2 5 10" xfId="47435" xr:uid="{00000000-0005-0000-0000-0000751A0000}"/>
    <cellStyle name="Total 2 18 2 2 5 11" xfId="51603" xr:uid="{00000000-0005-0000-0000-0000751A0000}"/>
    <cellStyle name="Total 2 18 2 2 5 12" xfId="55600" xr:uid="{00000000-0005-0000-0000-0000751A0000}"/>
    <cellStyle name="Total 2 18 2 2 5 13" xfId="59349" xr:uid="{00000000-0005-0000-0000-0000751A0000}"/>
    <cellStyle name="Total 2 18 2 2 5 2" xfId="11437" xr:uid="{00000000-0005-0000-0000-0000751A0000}"/>
    <cellStyle name="Total 2 18 2 2 5 3" xfId="14947" xr:uid="{00000000-0005-0000-0000-0000751A0000}"/>
    <cellStyle name="Total 2 18 2 2 5 4" xfId="18977" xr:uid="{00000000-0005-0000-0000-0000751A0000}"/>
    <cellStyle name="Total 2 18 2 2 5 5" xfId="22763" xr:uid="{00000000-0005-0000-0000-0000751A0000}"/>
    <cellStyle name="Total 2 18 2 2 5 6" xfId="28410" xr:uid="{00000000-0005-0000-0000-0000751A0000}"/>
    <cellStyle name="Total 2 18 2 2 5 7" xfId="34701" xr:uid="{00000000-0005-0000-0000-0000751A0000}"/>
    <cellStyle name="Total 2 18 2 2 5 8" xfId="38974" xr:uid="{00000000-0005-0000-0000-0000751A0000}"/>
    <cellStyle name="Total 2 18 2 2 5 9" xfId="43221" xr:uid="{00000000-0005-0000-0000-0000751A0000}"/>
    <cellStyle name="Total 2 18 2 2 6" xfId="8404" xr:uid="{00000000-0005-0000-0000-00006E1A0000}"/>
    <cellStyle name="Total 2 18 2 2 7" xfId="7481" xr:uid="{00000000-0005-0000-0000-00006E1A0000}"/>
    <cellStyle name="Total 2 18 2 2 8" xfId="15655" xr:uid="{00000000-0005-0000-0000-00006E1A0000}"/>
    <cellStyle name="Total 2 18 2 2 9" xfId="19606" xr:uid="{00000000-0005-0000-0000-00006E1A0000}"/>
    <cellStyle name="Total 2 18 2 20" xfId="56999" xr:uid="{00000000-0005-0000-0000-00006D1A0000}"/>
    <cellStyle name="Total 2 18 2 3" xfId="1622" xr:uid="{00000000-0005-0000-0000-0000661A0000}"/>
    <cellStyle name="Total 2 18 2 3 10" xfId="25859" xr:uid="{00000000-0005-0000-0000-0000761A0000}"/>
    <cellStyle name="Total 2 18 2 3 11" xfId="32173" xr:uid="{00000000-0005-0000-0000-0000761A0000}"/>
    <cellStyle name="Total 2 18 2 3 12" xfId="33290" xr:uid="{00000000-0005-0000-0000-0000761A0000}"/>
    <cellStyle name="Total 2 18 2 3 13" xfId="36290" xr:uid="{00000000-0005-0000-0000-0000761A0000}"/>
    <cellStyle name="Total 2 18 2 3 14" xfId="40546" xr:uid="{00000000-0005-0000-0000-0000761A0000}"/>
    <cellStyle name="Total 2 18 2 3 15" xfId="44775" xr:uid="{00000000-0005-0000-0000-0000761A0000}"/>
    <cellStyle name="Total 2 18 2 3 16" xfId="48964" xr:uid="{00000000-0005-0000-0000-0000761A0000}"/>
    <cellStyle name="Total 2 18 2 3 17" xfId="53030" xr:uid="{00000000-0005-0000-0000-0000761A0000}"/>
    <cellStyle name="Total 2 18 2 3 2" xfId="2425" xr:uid="{00000000-0005-0000-0000-0000671A0000}"/>
    <cellStyle name="Total 2 18 2 3 2 10" xfId="34877" xr:uid="{00000000-0005-0000-0000-0000771A0000}"/>
    <cellStyle name="Total 2 18 2 3 2 11" xfId="39150" xr:uid="{00000000-0005-0000-0000-0000771A0000}"/>
    <cellStyle name="Total 2 18 2 3 2 12" xfId="43395" xr:uid="{00000000-0005-0000-0000-0000771A0000}"/>
    <cellStyle name="Total 2 18 2 3 2 13" xfId="47607" xr:uid="{00000000-0005-0000-0000-0000771A0000}"/>
    <cellStyle name="Total 2 18 2 3 2 14" xfId="51772" xr:uid="{00000000-0005-0000-0000-0000771A0000}"/>
    <cellStyle name="Total 2 18 2 3 2 2" xfId="5601" xr:uid="{00000000-0005-0000-0000-0000681A0000}"/>
    <cellStyle name="Total 2 18 2 3 2 2 10" xfId="48774" xr:uid="{00000000-0005-0000-0000-0000781A0000}"/>
    <cellStyle name="Total 2 18 2 3 2 2 11" xfId="52843" xr:uid="{00000000-0005-0000-0000-0000781A0000}"/>
    <cellStyle name="Total 2 18 2 3 2 2 12" xfId="56691" xr:uid="{00000000-0005-0000-0000-0000781A0000}"/>
    <cellStyle name="Total 2 18 2 3 2 2 13" xfId="60011" xr:uid="{00000000-0005-0000-0000-0000781A0000}"/>
    <cellStyle name="Total 2 18 2 3 2 2 2" xfId="10296" xr:uid="{00000000-0005-0000-0000-0000781A0000}"/>
    <cellStyle name="Total 2 18 2 3 2 2 3" xfId="16123" xr:uid="{00000000-0005-0000-0000-0000781A0000}"/>
    <cellStyle name="Total 2 18 2 3 2 2 4" xfId="20057" xr:uid="{00000000-0005-0000-0000-0000781A0000}"/>
    <cellStyle name="Total 2 18 2 3 2 2 5" xfId="23425" xr:uid="{00000000-0005-0000-0000-0000781A0000}"/>
    <cellStyle name="Total 2 18 2 3 2 2 6" xfId="29831" xr:uid="{00000000-0005-0000-0000-0000781A0000}"/>
    <cellStyle name="Total 2 18 2 3 2 2 7" xfId="36096" xr:uid="{00000000-0005-0000-0000-0000781A0000}"/>
    <cellStyle name="Total 2 18 2 3 2 2 8" xfId="40352" xr:uid="{00000000-0005-0000-0000-0000781A0000}"/>
    <cellStyle name="Total 2 18 2 3 2 2 9" xfId="44583" xr:uid="{00000000-0005-0000-0000-0000781A0000}"/>
    <cellStyle name="Total 2 18 2 3 2 3" xfId="13296" xr:uid="{00000000-0005-0000-0000-0000771A0000}"/>
    <cellStyle name="Total 2 18 2 3 2 4" xfId="10707" xr:uid="{00000000-0005-0000-0000-0000771A0000}"/>
    <cellStyle name="Total 2 18 2 3 2 5" xfId="15123" xr:uid="{00000000-0005-0000-0000-0000771A0000}"/>
    <cellStyle name="Total 2 18 2 3 2 6" xfId="10416" xr:uid="{00000000-0005-0000-0000-0000771A0000}"/>
    <cellStyle name="Total 2 18 2 3 2 7" xfId="26655" xr:uid="{00000000-0005-0000-0000-0000771A0000}"/>
    <cellStyle name="Total 2 18 2 3 2 8" xfId="32957" xr:uid="{00000000-0005-0000-0000-0000771A0000}"/>
    <cellStyle name="Total 2 18 2 3 2 9" xfId="33194" xr:uid="{00000000-0005-0000-0000-0000771A0000}"/>
    <cellStyle name="Total 2 18 2 3 3" xfId="3569" xr:uid="{00000000-0005-0000-0000-0000691A0000}"/>
    <cellStyle name="Total 2 18 2 3 3 10" xfId="42610" xr:uid="{00000000-0005-0000-0000-0000791A0000}"/>
    <cellStyle name="Total 2 18 2 3 3 11" xfId="46824" xr:uid="{00000000-0005-0000-0000-0000791A0000}"/>
    <cellStyle name="Total 2 18 2 3 3 12" xfId="50992" xr:uid="{00000000-0005-0000-0000-0000791A0000}"/>
    <cellStyle name="Total 2 18 2 3 3 13" xfId="54989" xr:uid="{00000000-0005-0000-0000-0000791A0000}"/>
    <cellStyle name="Total 2 18 2 3 3 14" xfId="58738" xr:uid="{00000000-0005-0000-0000-0000791A0000}"/>
    <cellStyle name="Total 2 18 2 3 3 2" xfId="6509" xr:uid="{00000000-0005-0000-0000-00006A1A0000}"/>
    <cellStyle name="Total 2 18 2 3 3 2 10" xfId="49646" xr:uid="{00000000-0005-0000-0000-00007A1A0000}"/>
    <cellStyle name="Total 2 18 2 3 3 2 11" xfId="53681" xr:uid="{00000000-0005-0000-0000-00007A1A0000}"/>
    <cellStyle name="Total 2 18 2 3 3 2 12" xfId="57482" xr:uid="{00000000-0005-0000-0000-00007A1A0000}"/>
    <cellStyle name="Total 2 18 2 3 3 2 13" xfId="60658" xr:uid="{00000000-0005-0000-0000-00007A1A0000}"/>
    <cellStyle name="Total 2 18 2 3 3 2 2" xfId="9237" xr:uid="{00000000-0005-0000-0000-00007A1A0000}"/>
    <cellStyle name="Total 2 18 2 3 3 2 3" xfId="16938" xr:uid="{00000000-0005-0000-0000-00007A1A0000}"/>
    <cellStyle name="Total 2 18 2 3 3 2 4" xfId="20843" xr:uid="{00000000-0005-0000-0000-00007A1A0000}"/>
    <cellStyle name="Total 2 18 2 3 3 2 5" xfId="24072" xr:uid="{00000000-0005-0000-0000-00007A1A0000}"/>
    <cellStyle name="Total 2 18 2 3 3 2 6" xfId="30738" xr:uid="{00000000-0005-0000-0000-00007A1A0000}"/>
    <cellStyle name="Total 2 18 2 3 3 2 7" xfId="36993" xr:uid="{00000000-0005-0000-0000-00007A1A0000}"/>
    <cellStyle name="Total 2 18 2 3 3 2 8" xfId="41248" xr:uid="{00000000-0005-0000-0000-00007A1A0000}"/>
    <cellStyle name="Total 2 18 2 3 3 2 9" xfId="45470" xr:uid="{00000000-0005-0000-0000-00007A1A0000}"/>
    <cellStyle name="Total 2 18 2 3 3 3" xfId="9772" xr:uid="{00000000-0005-0000-0000-0000791A0000}"/>
    <cellStyle name="Total 2 18 2 3 3 4" xfId="14336" xr:uid="{00000000-0005-0000-0000-0000791A0000}"/>
    <cellStyle name="Total 2 18 2 3 3 5" xfId="18366" xr:uid="{00000000-0005-0000-0000-0000791A0000}"/>
    <cellStyle name="Total 2 18 2 3 3 6" xfId="22152" xr:uid="{00000000-0005-0000-0000-0000791A0000}"/>
    <cellStyle name="Total 2 18 2 3 3 7" xfId="27799" xr:uid="{00000000-0005-0000-0000-0000791A0000}"/>
    <cellStyle name="Total 2 18 2 3 3 8" xfId="34090" xr:uid="{00000000-0005-0000-0000-0000791A0000}"/>
    <cellStyle name="Total 2 18 2 3 3 9" xfId="38363" xr:uid="{00000000-0005-0000-0000-0000791A0000}"/>
    <cellStyle name="Total 2 18 2 3 4" xfId="4082" xr:uid="{00000000-0005-0000-0000-00006B1A0000}"/>
    <cellStyle name="Total 2 18 2 3 4 10" xfId="43123" xr:uid="{00000000-0005-0000-0000-00007B1A0000}"/>
    <cellStyle name="Total 2 18 2 3 4 11" xfId="47337" xr:uid="{00000000-0005-0000-0000-00007B1A0000}"/>
    <cellStyle name="Total 2 18 2 3 4 12" xfId="51505" xr:uid="{00000000-0005-0000-0000-00007B1A0000}"/>
    <cellStyle name="Total 2 18 2 3 4 13" xfId="55502" xr:uid="{00000000-0005-0000-0000-00007B1A0000}"/>
    <cellStyle name="Total 2 18 2 3 4 14" xfId="59251" xr:uid="{00000000-0005-0000-0000-00007B1A0000}"/>
    <cellStyle name="Total 2 18 2 3 4 2" xfId="6942" xr:uid="{00000000-0005-0000-0000-00006C1A0000}"/>
    <cellStyle name="Total 2 18 2 3 4 2 10" xfId="50079" xr:uid="{00000000-0005-0000-0000-00007C1A0000}"/>
    <cellStyle name="Total 2 18 2 3 4 2 11" xfId="54114" xr:uid="{00000000-0005-0000-0000-00007C1A0000}"/>
    <cellStyle name="Total 2 18 2 3 4 2 12" xfId="57915" xr:uid="{00000000-0005-0000-0000-00007C1A0000}"/>
    <cellStyle name="Total 2 18 2 3 4 2 13" xfId="61091" xr:uid="{00000000-0005-0000-0000-00007C1A0000}"/>
    <cellStyle name="Total 2 18 2 3 4 2 2" xfId="9927" xr:uid="{00000000-0005-0000-0000-00007C1A0000}"/>
    <cellStyle name="Total 2 18 2 3 4 2 3" xfId="17371" xr:uid="{00000000-0005-0000-0000-00007C1A0000}"/>
    <cellStyle name="Total 2 18 2 3 4 2 4" xfId="21276" xr:uid="{00000000-0005-0000-0000-00007C1A0000}"/>
    <cellStyle name="Total 2 18 2 3 4 2 5" xfId="24505" xr:uid="{00000000-0005-0000-0000-00007C1A0000}"/>
    <cellStyle name="Total 2 18 2 3 4 2 6" xfId="31171" xr:uid="{00000000-0005-0000-0000-00007C1A0000}"/>
    <cellStyle name="Total 2 18 2 3 4 2 7" xfId="37426" xr:uid="{00000000-0005-0000-0000-00007C1A0000}"/>
    <cellStyle name="Total 2 18 2 3 4 2 8" xfId="41681" xr:uid="{00000000-0005-0000-0000-00007C1A0000}"/>
    <cellStyle name="Total 2 18 2 3 4 2 9" xfId="45903" xr:uid="{00000000-0005-0000-0000-00007C1A0000}"/>
    <cellStyle name="Total 2 18 2 3 4 3" xfId="8983" xr:uid="{00000000-0005-0000-0000-00007B1A0000}"/>
    <cellStyle name="Total 2 18 2 3 4 4" xfId="14849" xr:uid="{00000000-0005-0000-0000-00007B1A0000}"/>
    <cellStyle name="Total 2 18 2 3 4 5" xfId="18879" xr:uid="{00000000-0005-0000-0000-00007B1A0000}"/>
    <cellStyle name="Total 2 18 2 3 4 6" xfId="22665" xr:uid="{00000000-0005-0000-0000-00007B1A0000}"/>
    <cellStyle name="Total 2 18 2 3 4 7" xfId="28312" xr:uid="{00000000-0005-0000-0000-00007B1A0000}"/>
    <cellStyle name="Total 2 18 2 3 4 8" xfId="34603" xr:uid="{00000000-0005-0000-0000-00007B1A0000}"/>
    <cellStyle name="Total 2 18 2 3 4 9" xfId="38876" xr:uid="{00000000-0005-0000-0000-00007B1A0000}"/>
    <cellStyle name="Total 2 18 2 3 5" xfId="4179" xr:uid="{00000000-0005-0000-0000-00006D1A0000}"/>
    <cellStyle name="Total 2 18 2 3 5 10" xfId="47434" xr:uid="{00000000-0005-0000-0000-00007D1A0000}"/>
    <cellStyle name="Total 2 18 2 3 5 11" xfId="51602" xr:uid="{00000000-0005-0000-0000-00007D1A0000}"/>
    <cellStyle name="Total 2 18 2 3 5 12" xfId="55599" xr:uid="{00000000-0005-0000-0000-00007D1A0000}"/>
    <cellStyle name="Total 2 18 2 3 5 13" xfId="59348" xr:uid="{00000000-0005-0000-0000-00007D1A0000}"/>
    <cellStyle name="Total 2 18 2 3 5 2" xfId="7517" xr:uid="{00000000-0005-0000-0000-00007D1A0000}"/>
    <cellStyle name="Total 2 18 2 3 5 3" xfId="14946" xr:uid="{00000000-0005-0000-0000-00007D1A0000}"/>
    <cellStyle name="Total 2 18 2 3 5 4" xfId="18976" xr:uid="{00000000-0005-0000-0000-00007D1A0000}"/>
    <cellStyle name="Total 2 18 2 3 5 5" xfId="22762" xr:uid="{00000000-0005-0000-0000-00007D1A0000}"/>
    <cellStyle name="Total 2 18 2 3 5 6" xfId="28409" xr:uid="{00000000-0005-0000-0000-00007D1A0000}"/>
    <cellStyle name="Total 2 18 2 3 5 7" xfId="34700" xr:uid="{00000000-0005-0000-0000-00007D1A0000}"/>
    <cellStyle name="Total 2 18 2 3 5 8" xfId="38973" xr:uid="{00000000-0005-0000-0000-00007D1A0000}"/>
    <cellStyle name="Total 2 18 2 3 5 9" xfId="43220" xr:uid="{00000000-0005-0000-0000-00007D1A0000}"/>
    <cellStyle name="Total 2 18 2 3 6" xfId="8403" xr:uid="{00000000-0005-0000-0000-0000761A0000}"/>
    <cellStyle name="Total 2 18 2 3 7" xfId="8555" xr:uid="{00000000-0005-0000-0000-0000761A0000}"/>
    <cellStyle name="Total 2 18 2 3 8" xfId="9458" xr:uid="{00000000-0005-0000-0000-0000761A0000}"/>
    <cellStyle name="Total 2 18 2 3 9" xfId="15179" xr:uid="{00000000-0005-0000-0000-0000761A0000}"/>
    <cellStyle name="Total 2 18 2 4" xfId="1623" xr:uid="{00000000-0005-0000-0000-00006E1A0000}"/>
    <cellStyle name="Total 2 18 2 4 10" xfId="25860" xr:uid="{00000000-0005-0000-0000-00007E1A0000}"/>
    <cellStyle name="Total 2 18 2 4 11" xfId="32174" xr:uid="{00000000-0005-0000-0000-00007E1A0000}"/>
    <cellStyle name="Total 2 18 2 4 12" xfId="35600" xr:uid="{00000000-0005-0000-0000-00007E1A0000}"/>
    <cellStyle name="Total 2 18 2 4 13" xfId="39859" xr:uid="{00000000-0005-0000-0000-00007E1A0000}"/>
    <cellStyle name="Total 2 18 2 4 14" xfId="44093" xr:uid="{00000000-0005-0000-0000-00007E1A0000}"/>
    <cellStyle name="Total 2 18 2 4 15" xfId="48287" xr:uid="{00000000-0005-0000-0000-00007E1A0000}"/>
    <cellStyle name="Total 2 18 2 4 16" xfId="52376" xr:uid="{00000000-0005-0000-0000-00007E1A0000}"/>
    <cellStyle name="Total 2 18 2 4 17" xfId="56238" xr:uid="{00000000-0005-0000-0000-00007E1A0000}"/>
    <cellStyle name="Total 2 18 2 4 2" xfId="2426" xr:uid="{00000000-0005-0000-0000-00006F1A0000}"/>
    <cellStyle name="Total 2 18 2 4 2 10" xfId="39764" xr:uid="{00000000-0005-0000-0000-00007F1A0000}"/>
    <cellStyle name="Total 2 18 2 4 2 11" xfId="44002" xr:uid="{00000000-0005-0000-0000-00007F1A0000}"/>
    <cellStyle name="Total 2 18 2 4 2 12" xfId="48197" xr:uid="{00000000-0005-0000-0000-00007F1A0000}"/>
    <cellStyle name="Total 2 18 2 4 2 13" xfId="52293" xr:uid="{00000000-0005-0000-0000-00007F1A0000}"/>
    <cellStyle name="Total 2 18 2 4 2 14" xfId="56174" xr:uid="{00000000-0005-0000-0000-00007F1A0000}"/>
    <cellStyle name="Total 2 18 2 4 2 2" xfId="5602" xr:uid="{00000000-0005-0000-0000-0000701A0000}"/>
    <cellStyle name="Total 2 18 2 4 2 2 10" xfId="48775" xr:uid="{00000000-0005-0000-0000-0000801A0000}"/>
    <cellStyle name="Total 2 18 2 4 2 2 11" xfId="52844" xr:uid="{00000000-0005-0000-0000-0000801A0000}"/>
    <cellStyle name="Total 2 18 2 4 2 2 12" xfId="56692" xr:uid="{00000000-0005-0000-0000-0000801A0000}"/>
    <cellStyle name="Total 2 18 2 4 2 2 13" xfId="60012" xr:uid="{00000000-0005-0000-0000-0000801A0000}"/>
    <cellStyle name="Total 2 18 2 4 2 2 2" xfId="12092" xr:uid="{00000000-0005-0000-0000-0000801A0000}"/>
    <cellStyle name="Total 2 18 2 4 2 2 3" xfId="16124" xr:uid="{00000000-0005-0000-0000-0000801A0000}"/>
    <cellStyle name="Total 2 18 2 4 2 2 4" xfId="20058" xr:uid="{00000000-0005-0000-0000-0000801A0000}"/>
    <cellStyle name="Total 2 18 2 4 2 2 5" xfId="23426" xr:uid="{00000000-0005-0000-0000-0000801A0000}"/>
    <cellStyle name="Total 2 18 2 4 2 2 6" xfId="29832" xr:uid="{00000000-0005-0000-0000-0000801A0000}"/>
    <cellStyle name="Total 2 18 2 4 2 2 7" xfId="36097" xr:uid="{00000000-0005-0000-0000-0000801A0000}"/>
    <cellStyle name="Total 2 18 2 4 2 2 8" xfId="40353" xr:uid="{00000000-0005-0000-0000-0000801A0000}"/>
    <cellStyle name="Total 2 18 2 4 2 2 9" xfId="44584" xr:uid="{00000000-0005-0000-0000-0000801A0000}"/>
    <cellStyle name="Total 2 18 2 4 2 3" xfId="10747" xr:uid="{00000000-0005-0000-0000-00007F1A0000}"/>
    <cellStyle name="Total 2 18 2 4 2 4" xfId="8271" xr:uid="{00000000-0005-0000-0000-00007F1A0000}"/>
    <cellStyle name="Total 2 18 2 4 2 5" xfId="16326" xr:uid="{00000000-0005-0000-0000-00007F1A0000}"/>
    <cellStyle name="Total 2 18 2 4 2 6" xfId="19293" xr:uid="{00000000-0005-0000-0000-00007F1A0000}"/>
    <cellStyle name="Total 2 18 2 4 2 7" xfId="26656" xr:uid="{00000000-0005-0000-0000-00007F1A0000}"/>
    <cellStyle name="Total 2 18 2 4 2 8" xfId="32958" xr:uid="{00000000-0005-0000-0000-00007F1A0000}"/>
    <cellStyle name="Total 2 18 2 4 2 9" xfId="35503" xr:uid="{00000000-0005-0000-0000-00007F1A0000}"/>
    <cellStyle name="Total 2 18 2 4 3" xfId="3570" xr:uid="{00000000-0005-0000-0000-0000711A0000}"/>
    <cellStyle name="Total 2 18 2 4 3 10" xfId="42611" xr:uid="{00000000-0005-0000-0000-0000811A0000}"/>
    <cellStyle name="Total 2 18 2 4 3 11" xfId="46825" xr:uid="{00000000-0005-0000-0000-0000811A0000}"/>
    <cellStyle name="Total 2 18 2 4 3 12" xfId="50993" xr:uid="{00000000-0005-0000-0000-0000811A0000}"/>
    <cellStyle name="Total 2 18 2 4 3 13" xfId="54990" xr:uid="{00000000-0005-0000-0000-0000811A0000}"/>
    <cellStyle name="Total 2 18 2 4 3 14" xfId="58739" xr:uid="{00000000-0005-0000-0000-0000811A0000}"/>
    <cellStyle name="Total 2 18 2 4 3 2" xfId="6510" xr:uid="{00000000-0005-0000-0000-0000721A0000}"/>
    <cellStyle name="Total 2 18 2 4 3 2 10" xfId="49647" xr:uid="{00000000-0005-0000-0000-0000821A0000}"/>
    <cellStyle name="Total 2 18 2 4 3 2 11" xfId="53682" xr:uid="{00000000-0005-0000-0000-0000821A0000}"/>
    <cellStyle name="Total 2 18 2 4 3 2 12" xfId="57483" xr:uid="{00000000-0005-0000-0000-0000821A0000}"/>
    <cellStyle name="Total 2 18 2 4 3 2 13" xfId="60659" xr:uid="{00000000-0005-0000-0000-0000821A0000}"/>
    <cellStyle name="Total 2 18 2 4 3 2 2" xfId="8522" xr:uid="{00000000-0005-0000-0000-0000821A0000}"/>
    <cellStyle name="Total 2 18 2 4 3 2 3" xfId="16939" xr:uid="{00000000-0005-0000-0000-0000821A0000}"/>
    <cellStyle name="Total 2 18 2 4 3 2 4" xfId="20844" xr:uid="{00000000-0005-0000-0000-0000821A0000}"/>
    <cellStyle name="Total 2 18 2 4 3 2 5" xfId="24073" xr:uid="{00000000-0005-0000-0000-0000821A0000}"/>
    <cellStyle name="Total 2 18 2 4 3 2 6" xfId="30739" xr:uid="{00000000-0005-0000-0000-0000821A0000}"/>
    <cellStyle name="Total 2 18 2 4 3 2 7" xfId="36994" xr:uid="{00000000-0005-0000-0000-0000821A0000}"/>
    <cellStyle name="Total 2 18 2 4 3 2 8" xfId="41249" xr:uid="{00000000-0005-0000-0000-0000821A0000}"/>
    <cellStyle name="Total 2 18 2 4 3 2 9" xfId="45471" xr:uid="{00000000-0005-0000-0000-0000821A0000}"/>
    <cellStyle name="Total 2 18 2 4 3 3" xfId="11844" xr:uid="{00000000-0005-0000-0000-0000811A0000}"/>
    <cellStyle name="Total 2 18 2 4 3 4" xfId="14337" xr:uid="{00000000-0005-0000-0000-0000811A0000}"/>
    <cellStyle name="Total 2 18 2 4 3 5" xfId="18367" xr:uid="{00000000-0005-0000-0000-0000811A0000}"/>
    <cellStyle name="Total 2 18 2 4 3 6" xfId="22153" xr:uid="{00000000-0005-0000-0000-0000811A0000}"/>
    <cellStyle name="Total 2 18 2 4 3 7" xfId="27800" xr:uid="{00000000-0005-0000-0000-0000811A0000}"/>
    <cellStyle name="Total 2 18 2 4 3 8" xfId="34091" xr:uid="{00000000-0005-0000-0000-0000811A0000}"/>
    <cellStyle name="Total 2 18 2 4 3 9" xfId="38364" xr:uid="{00000000-0005-0000-0000-0000811A0000}"/>
    <cellStyle name="Total 2 18 2 4 4" xfId="4083" xr:uid="{00000000-0005-0000-0000-0000731A0000}"/>
    <cellStyle name="Total 2 18 2 4 4 10" xfId="43124" xr:uid="{00000000-0005-0000-0000-0000831A0000}"/>
    <cellStyle name="Total 2 18 2 4 4 11" xfId="47338" xr:uid="{00000000-0005-0000-0000-0000831A0000}"/>
    <cellStyle name="Total 2 18 2 4 4 12" xfId="51506" xr:uid="{00000000-0005-0000-0000-0000831A0000}"/>
    <cellStyle name="Total 2 18 2 4 4 13" xfId="55503" xr:uid="{00000000-0005-0000-0000-0000831A0000}"/>
    <cellStyle name="Total 2 18 2 4 4 14" xfId="59252" xr:uid="{00000000-0005-0000-0000-0000831A0000}"/>
    <cellStyle name="Total 2 18 2 4 4 2" xfId="6943" xr:uid="{00000000-0005-0000-0000-0000741A0000}"/>
    <cellStyle name="Total 2 18 2 4 4 2 10" xfId="50080" xr:uid="{00000000-0005-0000-0000-0000841A0000}"/>
    <cellStyle name="Total 2 18 2 4 4 2 11" xfId="54115" xr:uid="{00000000-0005-0000-0000-0000841A0000}"/>
    <cellStyle name="Total 2 18 2 4 4 2 12" xfId="57916" xr:uid="{00000000-0005-0000-0000-0000841A0000}"/>
    <cellStyle name="Total 2 18 2 4 4 2 13" xfId="61092" xr:uid="{00000000-0005-0000-0000-0000841A0000}"/>
    <cellStyle name="Total 2 18 2 4 4 2 2" xfId="13195" xr:uid="{00000000-0005-0000-0000-0000841A0000}"/>
    <cellStyle name="Total 2 18 2 4 4 2 3" xfId="17372" xr:uid="{00000000-0005-0000-0000-0000841A0000}"/>
    <cellStyle name="Total 2 18 2 4 4 2 4" xfId="21277" xr:uid="{00000000-0005-0000-0000-0000841A0000}"/>
    <cellStyle name="Total 2 18 2 4 4 2 5" xfId="24506" xr:uid="{00000000-0005-0000-0000-0000841A0000}"/>
    <cellStyle name="Total 2 18 2 4 4 2 6" xfId="31172" xr:uid="{00000000-0005-0000-0000-0000841A0000}"/>
    <cellStyle name="Total 2 18 2 4 4 2 7" xfId="37427" xr:uid="{00000000-0005-0000-0000-0000841A0000}"/>
    <cellStyle name="Total 2 18 2 4 4 2 8" xfId="41682" xr:uid="{00000000-0005-0000-0000-0000841A0000}"/>
    <cellStyle name="Total 2 18 2 4 4 2 9" xfId="45904" xr:uid="{00000000-0005-0000-0000-0000841A0000}"/>
    <cellStyle name="Total 2 18 2 4 4 3" xfId="7529" xr:uid="{00000000-0005-0000-0000-0000831A0000}"/>
    <cellStyle name="Total 2 18 2 4 4 4" xfId="14850" xr:uid="{00000000-0005-0000-0000-0000831A0000}"/>
    <cellStyle name="Total 2 18 2 4 4 5" xfId="18880" xr:uid="{00000000-0005-0000-0000-0000831A0000}"/>
    <cellStyle name="Total 2 18 2 4 4 6" xfId="22666" xr:uid="{00000000-0005-0000-0000-0000831A0000}"/>
    <cellStyle name="Total 2 18 2 4 4 7" xfId="28313" xr:uid="{00000000-0005-0000-0000-0000831A0000}"/>
    <cellStyle name="Total 2 18 2 4 4 8" xfId="34604" xr:uid="{00000000-0005-0000-0000-0000831A0000}"/>
    <cellStyle name="Total 2 18 2 4 4 9" xfId="38877" xr:uid="{00000000-0005-0000-0000-0000831A0000}"/>
    <cellStyle name="Total 2 18 2 4 5" xfId="4178" xr:uid="{00000000-0005-0000-0000-0000751A0000}"/>
    <cellStyle name="Total 2 18 2 4 5 10" xfId="47433" xr:uid="{00000000-0005-0000-0000-0000851A0000}"/>
    <cellStyle name="Total 2 18 2 4 5 11" xfId="51601" xr:uid="{00000000-0005-0000-0000-0000851A0000}"/>
    <cellStyle name="Total 2 18 2 4 5 12" xfId="55598" xr:uid="{00000000-0005-0000-0000-0000851A0000}"/>
    <cellStyle name="Total 2 18 2 4 5 13" xfId="59347" xr:uid="{00000000-0005-0000-0000-0000851A0000}"/>
    <cellStyle name="Total 2 18 2 4 5 2" xfId="8971" xr:uid="{00000000-0005-0000-0000-0000851A0000}"/>
    <cellStyle name="Total 2 18 2 4 5 3" xfId="14945" xr:uid="{00000000-0005-0000-0000-0000851A0000}"/>
    <cellStyle name="Total 2 18 2 4 5 4" xfId="18975" xr:uid="{00000000-0005-0000-0000-0000851A0000}"/>
    <cellStyle name="Total 2 18 2 4 5 5" xfId="22761" xr:uid="{00000000-0005-0000-0000-0000851A0000}"/>
    <cellStyle name="Total 2 18 2 4 5 6" xfId="28408" xr:uid="{00000000-0005-0000-0000-0000851A0000}"/>
    <cellStyle name="Total 2 18 2 4 5 7" xfId="34699" xr:uid="{00000000-0005-0000-0000-0000851A0000}"/>
    <cellStyle name="Total 2 18 2 4 5 8" xfId="38972" xr:uid="{00000000-0005-0000-0000-0000851A0000}"/>
    <cellStyle name="Total 2 18 2 4 5 9" xfId="43219" xr:uid="{00000000-0005-0000-0000-0000851A0000}"/>
    <cellStyle name="Total 2 18 2 4 6" xfId="9878" xr:uid="{00000000-0005-0000-0000-00007E1A0000}"/>
    <cellStyle name="Total 2 18 2 4 7" xfId="8184" xr:uid="{00000000-0005-0000-0000-00007E1A0000}"/>
    <cellStyle name="Total 2 18 2 4 8" xfId="10592" xr:uid="{00000000-0005-0000-0000-00007E1A0000}"/>
    <cellStyle name="Total 2 18 2 4 9" xfId="13388" xr:uid="{00000000-0005-0000-0000-00007E1A0000}"/>
    <cellStyle name="Total 2 18 2 5" xfId="2155" xr:uid="{00000000-0005-0000-0000-0000761A0000}"/>
    <cellStyle name="Total 2 18 2 5 10" xfId="32435" xr:uid="{00000000-0005-0000-0000-0000861A0000}"/>
    <cellStyle name="Total 2 18 2 5 11" xfId="37574" xr:uid="{00000000-0005-0000-0000-0000861A0000}"/>
    <cellStyle name="Total 2 18 2 5 12" xfId="41828" xr:uid="{00000000-0005-0000-0000-0000861A0000}"/>
    <cellStyle name="Total 2 18 2 5 13" xfId="46047" xr:uid="{00000000-0005-0000-0000-0000861A0000}"/>
    <cellStyle name="Total 2 18 2 5 14" xfId="50220" xr:uid="{00000000-0005-0000-0000-0000861A0000}"/>
    <cellStyle name="Total 2 18 2 5 2" xfId="5331" xr:uid="{00000000-0005-0000-0000-0000771A0000}"/>
    <cellStyle name="Total 2 18 2 5 2 10" xfId="48504" xr:uid="{00000000-0005-0000-0000-0000871A0000}"/>
    <cellStyle name="Total 2 18 2 5 2 11" xfId="52573" xr:uid="{00000000-0005-0000-0000-0000871A0000}"/>
    <cellStyle name="Total 2 18 2 5 2 12" xfId="56421" xr:uid="{00000000-0005-0000-0000-0000871A0000}"/>
    <cellStyle name="Total 2 18 2 5 2 13" xfId="59742" xr:uid="{00000000-0005-0000-0000-0000871A0000}"/>
    <cellStyle name="Total 2 18 2 5 2 2" xfId="11307" xr:uid="{00000000-0005-0000-0000-0000871A0000}"/>
    <cellStyle name="Total 2 18 2 5 2 3" xfId="15853" xr:uid="{00000000-0005-0000-0000-0000871A0000}"/>
    <cellStyle name="Total 2 18 2 5 2 4" xfId="19788" xr:uid="{00000000-0005-0000-0000-0000871A0000}"/>
    <cellStyle name="Total 2 18 2 5 2 5" xfId="23156" xr:uid="{00000000-0005-0000-0000-0000871A0000}"/>
    <cellStyle name="Total 2 18 2 5 2 6" xfId="29561" xr:uid="{00000000-0005-0000-0000-0000871A0000}"/>
    <cellStyle name="Total 2 18 2 5 2 7" xfId="35826" xr:uid="{00000000-0005-0000-0000-0000871A0000}"/>
    <cellStyle name="Total 2 18 2 5 2 8" xfId="40082" xr:uid="{00000000-0005-0000-0000-0000871A0000}"/>
    <cellStyle name="Total 2 18 2 5 2 9" xfId="44313" xr:uid="{00000000-0005-0000-0000-0000871A0000}"/>
    <cellStyle name="Total 2 18 2 5 3" xfId="12947" xr:uid="{00000000-0005-0000-0000-0000861A0000}"/>
    <cellStyle name="Total 2 18 2 5 4" xfId="11340" xr:uid="{00000000-0005-0000-0000-0000861A0000}"/>
    <cellStyle name="Total 2 18 2 5 5" xfId="15606" xr:uid="{00000000-0005-0000-0000-0000861A0000}"/>
    <cellStyle name="Total 2 18 2 5 6" xfId="11976" xr:uid="{00000000-0005-0000-0000-0000861A0000}"/>
    <cellStyle name="Total 2 18 2 5 7" xfId="26385" xr:uid="{00000000-0005-0000-0000-0000861A0000}"/>
    <cellStyle name="Total 2 18 2 5 8" xfId="32687" xr:uid="{00000000-0005-0000-0000-0000861A0000}"/>
    <cellStyle name="Total 2 18 2 5 9" xfId="32404" xr:uid="{00000000-0005-0000-0000-0000861A0000}"/>
    <cellStyle name="Total 2 18 2 6" xfId="3138" xr:uid="{00000000-0005-0000-0000-0000781A0000}"/>
    <cellStyle name="Total 2 18 2 6 10" xfId="42180" xr:uid="{00000000-0005-0000-0000-0000881A0000}"/>
    <cellStyle name="Total 2 18 2 6 11" xfId="46396" xr:uid="{00000000-0005-0000-0000-0000881A0000}"/>
    <cellStyle name="Total 2 18 2 6 12" xfId="50564" xr:uid="{00000000-0005-0000-0000-0000881A0000}"/>
    <cellStyle name="Total 2 18 2 6 13" xfId="54561" xr:uid="{00000000-0005-0000-0000-0000881A0000}"/>
    <cellStyle name="Total 2 18 2 6 14" xfId="58310" xr:uid="{00000000-0005-0000-0000-0000881A0000}"/>
    <cellStyle name="Total 2 18 2 6 2" xfId="6168" xr:uid="{00000000-0005-0000-0000-0000791A0000}"/>
    <cellStyle name="Total 2 18 2 6 2 10" xfId="49310" xr:uid="{00000000-0005-0000-0000-0000891A0000}"/>
    <cellStyle name="Total 2 18 2 6 2 11" xfId="53345" xr:uid="{00000000-0005-0000-0000-0000891A0000}"/>
    <cellStyle name="Total 2 18 2 6 2 12" xfId="57146" xr:uid="{00000000-0005-0000-0000-0000891A0000}"/>
    <cellStyle name="Total 2 18 2 6 2 13" xfId="60322" xr:uid="{00000000-0005-0000-0000-0000891A0000}"/>
    <cellStyle name="Total 2 18 2 6 2 2" xfId="12809" xr:uid="{00000000-0005-0000-0000-0000891A0000}"/>
    <cellStyle name="Total 2 18 2 6 2 3" xfId="16602" xr:uid="{00000000-0005-0000-0000-0000891A0000}"/>
    <cellStyle name="Total 2 18 2 6 2 4" xfId="20507" xr:uid="{00000000-0005-0000-0000-0000891A0000}"/>
    <cellStyle name="Total 2 18 2 6 2 5" xfId="23736" xr:uid="{00000000-0005-0000-0000-0000891A0000}"/>
    <cellStyle name="Total 2 18 2 6 2 6" xfId="30397" xr:uid="{00000000-0005-0000-0000-0000891A0000}"/>
    <cellStyle name="Total 2 18 2 6 2 7" xfId="36653" xr:uid="{00000000-0005-0000-0000-0000891A0000}"/>
    <cellStyle name="Total 2 18 2 6 2 8" xfId="40908" xr:uid="{00000000-0005-0000-0000-0000891A0000}"/>
    <cellStyle name="Total 2 18 2 6 2 9" xfId="45132" xr:uid="{00000000-0005-0000-0000-0000891A0000}"/>
    <cellStyle name="Total 2 18 2 6 3" xfId="7848" xr:uid="{00000000-0005-0000-0000-0000881A0000}"/>
    <cellStyle name="Total 2 18 2 6 4" xfId="13908" xr:uid="{00000000-0005-0000-0000-0000881A0000}"/>
    <cellStyle name="Total 2 18 2 6 5" xfId="17938" xr:uid="{00000000-0005-0000-0000-0000881A0000}"/>
    <cellStyle name="Total 2 18 2 6 6" xfId="21724" xr:uid="{00000000-0005-0000-0000-0000881A0000}"/>
    <cellStyle name="Total 2 18 2 6 7" xfId="27368" xr:uid="{00000000-0005-0000-0000-0000881A0000}"/>
    <cellStyle name="Total 2 18 2 6 8" xfId="33659" xr:uid="{00000000-0005-0000-0000-0000881A0000}"/>
    <cellStyle name="Total 2 18 2 6 9" xfId="37932" xr:uid="{00000000-0005-0000-0000-0000881A0000}"/>
    <cellStyle name="Total 2 18 2 7" xfId="3809" xr:uid="{00000000-0005-0000-0000-00007A1A0000}"/>
    <cellStyle name="Total 2 18 2 7 10" xfId="42850" xr:uid="{00000000-0005-0000-0000-00008A1A0000}"/>
    <cellStyle name="Total 2 18 2 7 11" xfId="47064" xr:uid="{00000000-0005-0000-0000-00008A1A0000}"/>
    <cellStyle name="Total 2 18 2 7 12" xfId="51232" xr:uid="{00000000-0005-0000-0000-00008A1A0000}"/>
    <cellStyle name="Total 2 18 2 7 13" xfId="55229" xr:uid="{00000000-0005-0000-0000-00008A1A0000}"/>
    <cellStyle name="Total 2 18 2 7 14" xfId="58978" xr:uid="{00000000-0005-0000-0000-00008A1A0000}"/>
    <cellStyle name="Total 2 18 2 7 2" xfId="6673" xr:uid="{00000000-0005-0000-0000-00007B1A0000}"/>
    <cellStyle name="Total 2 18 2 7 2 10" xfId="49810" xr:uid="{00000000-0005-0000-0000-00008B1A0000}"/>
    <cellStyle name="Total 2 18 2 7 2 11" xfId="53845" xr:uid="{00000000-0005-0000-0000-00008B1A0000}"/>
    <cellStyle name="Total 2 18 2 7 2 12" xfId="57646" xr:uid="{00000000-0005-0000-0000-00008B1A0000}"/>
    <cellStyle name="Total 2 18 2 7 2 13" xfId="60822" xr:uid="{00000000-0005-0000-0000-00008B1A0000}"/>
    <cellStyle name="Total 2 18 2 7 2 2" xfId="12363" xr:uid="{00000000-0005-0000-0000-00008B1A0000}"/>
    <cellStyle name="Total 2 18 2 7 2 3" xfId="17102" xr:uid="{00000000-0005-0000-0000-00008B1A0000}"/>
    <cellStyle name="Total 2 18 2 7 2 4" xfId="21007" xr:uid="{00000000-0005-0000-0000-00008B1A0000}"/>
    <cellStyle name="Total 2 18 2 7 2 5" xfId="24236" xr:uid="{00000000-0005-0000-0000-00008B1A0000}"/>
    <cellStyle name="Total 2 18 2 7 2 6" xfId="30902" xr:uid="{00000000-0005-0000-0000-00008B1A0000}"/>
    <cellStyle name="Total 2 18 2 7 2 7" xfId="37157" xr:uid="{00000000-0005-0000-0000-00008B1A0000}"/>
    <cellStyle name="Total 2 18 2 7 2 8" xfId="41412" xr:uid="{00000000-0005-0000-0000-00008B1A0000}"/>
    <cellStyle name="Total 2 18 2 7 2 9" xfId="45634" xr:uid="{00000000-0005-0000-0000-00008B1A0000}"/>
    <cellStyle name="Total 2 18 2 7 3" xfId="11816" xr:uid="{00000000-0005-0000-0000-00008A1A0000}"/>
    <cellStyle name="Total 2 18 2 7 4" xfId="14576" xr:uid="{00000000-0005-0000-0000-00008A1A0000}"/>
    <cellStyle name="Total 2 18 2 7 5" xfId="18606" xr:uid="{00000000-0005-0000-0000-00008A1A0000}"/>
    <cellStyle name="Total 2 18 2 7 6" xfId="22392" xr:uid="{00000000-0005-0000-0000-00008A1A0000}"/>
    <cellStyle name="Total 2 18 2 7 7" xfId="28039" xr:uid="{00000000-0005-0000-0000-00008A1A0000}"/>
    <cellStyle name="Total 2 18 2 7 8" xfId="34330" xr:uid="{00000000-0005-0000-0000-00008A1A0000}"/>
    <cellStyle name="Total 2 18 2 7 9" xfId="38603" xr:uid="{00000000-0005-0000-0000-00008A1A0000}"/>
    <cellStyle name="Total 2 18 2 8" xfId="3003" xr:uid="{00000000-0005-0000-0000-00007C1A0000}"/>
    <cellStyle name="Total 2 18 2 8 10" xfId="46261" xr:uid="{00000000-0005-0000-0000-00008C1A0000}"/>
    <cellStyle name="Total 2 18 2 8 11" xfId="50429" xr:uid="{00000000-0005-0000-0000-00008C1A0000}"/>
    <cellStyle name="Total 2 18 2 8 12" xfId="54426" xr:uid="{00000000-0005-0000-0000-00008C1A0000}"/>
    <cellStyle name="Total 2 18 2 8 13" xfId="58175" xr:uid="{00000000-0005-0000-0000-00008C1A0000}"/>
    <cellStyle name="Total 2 18 2 8 2" xfId="7981" xr:uid="{00000000-0005-0000-0000-00008C1A0000}"/>
    <cellStyle name="Total 2 18 2 8 3" xfId="13773" xr:uid="{00000000-0005-0000-0000-00008C1A0000}"/>
    <cellStyle name="Total 2 18 2 8 4" xfId="17803" xr:uid="{00000000-0005-0000-0000-00008C1A0000}"/>
    <cellStyle name="Total 2 18 2 8 5" xfId="21589" xr:uid="{00000000-0005-0000-0000-00008C1A0000}"/>
    <cellStyle name="Total 2 18 2 8 6" xfId="27233" xr:uid="{00000000-0005-0000-0000-00008C1A0000}"/>
    <cellStyle name="Total 2 18 2 8 7" xfId="33524" xr:uid="{00000000-0005-0000-0000-00008C1A0000}"/>
    <cellStyle name="Total 2 18 2 8 8" xfId="37797" xr:uid="{00000000-0005-0000-0000-00008C1A0000}"/>
    <cellStyle name="Total 2 18 2 8 9" xfId="42045" xr:uid="{00000000-0005-0000-0000-00008C1A0000}"/>
    <cellStyle name="Total 2 18 2 9" xfId="9490" xr:uid="{00000000-0005-0000-0000-00006D1A0000}"/>
    <cellStyle name="Total 2 18 3" xfId="1346" xr:uid="{00000000-0005-0000-0000-00007D1A0000}"/>
    <cellStyle name="Total 2 18 3 10" xfId="25584" xr:uid="{00000000-0005-0000-0000-00008D1A0000}"/>
    <cellStyle name="Total 2 18 3 11" xfId="31899" xr:uid="{00000000-0005-0000-0000-00008D1A0000}"/>
    <cellStyle name="Total 2 18 3 12" xfId="33325" xr:uid="{00000000-0005-0000-0000-00008D1A0000}"/>
    <cellStyle name="Total 2 18 3 13" xfId="35455" xr:uid="{00000000-0005-0000-0000-00008D1A0000}"/>
    <cellStyle name="Total 2 18 3 14" xfId="39717" xr:uid="{00000000-0005-0000-0000-00008D1A0000}"/>
    <cellStyle name="Total 2 18 3 15" xfId="43955" xr:uid="{00000000-0005-0000-0000-00008D1A0000}"/>
    <cellStyle name="Total 2 18 3 16" xfId="48152" xr:uid="{00000000-0005-0000-0000-00008D1A0000}"/>
    <cellStyle name="Total 2 18 3 17" xfId="52253" xr:uid="{00000000-0005-0000-0000-00008D1A0000}"/>
    <cellStyle name="Total 2 18 3 2" xfId="2156" xr:uid="{00000000-0005-0000-0000-00007E1A0000}"/>
    <cellStyle name="Total 2 18 3 2 10" xfId="31510" xr:uid="{00000000-0005-0000-0000-00008E1A0000}"/>
    <cellStyle name="Total 2 18 3 2 11" xfId="37689" xr:uid="{00000000-0005-0000-0000-00008E1A0000}"/>
    <cellStyle name="Total 2 18 3 2 12" xfId="41941" xr:uid="{00000000-0005-0000-0000-00008E1A0000}"/>
    <cellStyle name="Total 2 18 3 2 13" xfId="46158" xr:uid="{00000000-0005-0000-0000-00008E1A0000}"/>
    <cellStyle name="Total 2 18 3 2 14" xfId="50329" xr:uid="{00000000-0005-0000-0000-00008E1A0000}"/>
    <cellStyle name="Total 2 18 3 2 2" xfId="5332" xr:uid="{00000000-0005-0000-0000-00007F1A0000}"/>
    <cellStyle name="Total 2 18 3 2 2 10" xfId="48505" xr:uid="{00000000-0005-0000-0000-00008F1A0000}"/>
    <cellStyle name="Total 2 18 3 2 2 11" xfId="52574" xr:uid="{00000000-0005-0000-0000-00008F1A0000}"/>
    <cellStyle name="Total 2 18 3 2 2 12" xfId="56422" xr:uid="{00000000-0005-0000-0000-00008F1A0000}"/>
    <cellStyle name="Total 2 18 3 2 2 13" xfId="59743" xr:uid="{00000000-0005-0000-0000-00008F1A0000}"/>
    <cellStyle name="Total 2 18 3 2 2 2" xfId="13427" xr:uid="{00000000-0005-0000-0000-00008F1A0000}"/>
    <cellStyle name="Total 2 18 3 2 2 3" xfId="15854" xr:uid="{00000000-0005-0000-0000-00008F1A0000}"/>
    <cellStyle name="Total 2 18 3 2 2 4" xfId="19789" xr:uid="{00000000-0005-0000-0000-00008F1A0000}"/>
    <cellStyle name="Total 2 18 3 2 2 5" xfId="23157" xr:uid="{00000000-0005-0000-0000-00008F1A0000}"/>
    <cellStyle name="Total 2 18 3 2 2 6" xfId="29562" xr:uid="{00000000-0005-0000-0000-00008F1A0000}"/>
    <cellStyle name="Total 2 18 3 2 2 7" xfId="35827" xr:uid="{00000000-0005-0000-0000-00008F1A0000}"/>
    <cellStyle name="Total 2 18 3 2 2 8" xfId="40083" xr:uid="{00000000-0005-0000-0000-00008F1A0000}"/>
    <cellStyle name="Total 2 18 3 2 2 9" xfId="44314" xr:uid="{00000000-0005-0000-0000-00008F1A0000}"/>
    <cellStyle name="Total 2 18 3 2 3" xfId="10339" xr:uid="{00000000-0005-0000-0000-00008E1A0000}"/>
    <cellStyle name="Total 2 18 3 2 4" xfId="13090" xr:uid="{00000000-0005-0000-0000-00008E1A0000}"/>
    <cellStyle name="Total 2 18 3 2 5" xfId="13497" xr:uid="{00000000-0005-0000-0000-00008E1A0000}"/>
    <cellStyle name="Total 2 18 3 2 6" xfId="19323" xr:uid="{00000000-0005-0000-0000-00008E1A0000}"/>
    <cellStyle name="Total 2 18 3 2 7" xfId="26386" xr:uid="{00000000-0005-0000-0000-00008E1A0000}"/>
    <cellStyle name="Total 2 18 3 2 8" xfId="32688" xr:uid="{00000000-0005-0000-0000-00008E1A0000}"/>
    <cellStyle name="Total 2 18 3 2 9" xfId="25190" xr:uid="{00000000-0005-0000-0000-00008E1A0000}"/>
    <cellStyle name="Total 2 18 3 3" xfId="3137" xr:uid="{00000000-0005-0000-0000-0000801A0000}"/>
    <cellStyle name="Total 2 18 3 3 10" xfId="42179" xr:uid="{00000000-0005-0000-0000-0000901A0000}"/>
    <cellStyle name="Total 2 18 3 3 11" xfId="46395" xr:uid="{00000000-0005-0000-0000-0000901A0000}"/>
    <cellStyle name="Total 2 18 3 3 12" xfId="50563" xr:uid="{00000000-0005-0000-0000-0000901A0000}"/>
    <cellStyle name="Total 2 18 3 3 13" xfId="54560" xr:uid="{00000000-0005-0000-0000-0000901A0000}"/>
    <cellStyle name="Total 2 18 3 3 14" xfId="58309" xr:uid="{00000000-0005-0000-0000-0000901A0000}"/>
    <cellStyle name="Total 2 18 3 3 2" xfId="6167" xr:uid="{00000000-0005-0000-0000-0000811A0000}"/>
    <cellStyle name="Total 2 18 3 3 2 10" xfId="49309" xr:uid="{00000000-0005-0000-0000-0000911A0000}"/>
    <cellStyle name="Total 2 18 3 3 2 11" xfId="53344" xr:uid="{00000000-0005-0000-0000-0000911A0000}"/>
    <cellStyle name="Total 2 18 3 3 2 12" xfId="57145" xr:uid="{00000000-0005-0000-0000-0000911A0000}"/>
    <cellStyle name="Total 2 18 3 3 2 13" xfId="60321" xr:uid="{00000000-0005-0000-0000-0000911A0000}"/>
    <cellStyle name="Total 2 18 3 3 2 2" xfId="9800" xr:uid="{00000000-0005-0000-0000-0000911A0000}"/>
    <cellStyle name="Total 2 18 3 3 2 3" xfId="16601" xr:uid="{00000000-0005-0000-0000-0000911A0000}"/>
    <cellStyle name="Total 2 18 3 3 2 4" xfId="20506" xr:uid="{00000000-0005-0000-0000-0000911A0000}"/>
    <cellStyle name="Total 2 18 3 3 2 5" xfId="23735" xr:uid="{00000000-0005-0000-0000-0000911A0000}"/>
    <cellStyle name="Total 2 18 3 3 2 6" xfId="30396" xr:uid="{00000000-0005-0000-0000-0000911A0000}"/>
    <cellStyle name="Total 2 18 3 3 2 7" xfId="36652" xr:uid="{00000000-0005-0000-0000-0000911A0000}"/>
    <cellStyle name="Total 2 18 3 3 2 8" xfId="40907" xr:uid="{00000000-0005-0000-0000-0000911A0000}"/>
    <cellStyle name="Total 2 18 3 3 2 9" xfId="45131" xr:uid="{00000000-0005-0000-0000-0000911A0000}"/>
    <cellStyle name="Total 2 18 3 3 3" xfId="7849" xr:uid="{00000000-0005-0000-0000-0000901A0000}"/>
    <cellStyle name="Total 2 18 3 3 4" xfId="13907" xr:uid="{00000000-0005-0000-0000-0000901A0000}"/>
    <cellStyle name="Total 2 18 3 3 5" xfId="17937" xr:uid="{00000000-0005-0000-0000-0000901A0000}"/>
    <cellStyle name="Total 2 18 3 3 6" xfId="21723" xr:uid="{00000000-0005-0000-0000-0000901A0000}"/>
    <cellStyle name="Total 2 18 3 3 7" xfId="27367" xr:uid="{00000000-0005-0000-0000-0000901A0000}"/>
    <cellStyle name="Total 2 18 3 3 8" xfId="33658" xr:uid="{00000000-0005-0000-0000-0000901A0000}"/>
    <cellStyle name="Total 2 18 3 3 9" xfId="37931" xr:uid="{00000000-0005-0000-0000-0000901A0000}"/>
    <cellStyle name="Total 2 18 3 4" xfId="3810" xr:uid="{00000000-0005-0000-0000-0000821A0000}"/>
    <cellStyle name="Total 2 18 3 4 10" xfId="42851" xr:uid="{00000000-0005-0000-0000-0000921A0000}"/>
    <cellStyle name="Total 2 18 3 4 11" xfId="47065" xr:uid="{00000000-0005-0000-0000-0000921A0000}"/>
    <cellStyle name="Total 2 18 3 4 12" xfId="51233" xr:uid="{00000000-0005-0000-0000-0000921A0000}"/>
    <cellStyle name="Total 2 18 3 4 13" xfId="55230" xr:uid="{00000000-0005-0000-0000-0000921A0000}"/>
    <cellStyle name="Total 2 18 3 4 14" xfId="58979" xr:uid="{00000000-0005-0000-0000-0000921A0000}"/>
    <cellStyle name="Total 2 18 3 4 2" xfId="6674" xr:uid="{00000000-0005-0000-0000-0000831A0000}"/>
    <cellStyle name="Total 2 18 3 4 2 10" xfId="49811" xr:uid="{00000000-0005-0000-0000-0000931A0000}"/>
    <cellStyle name="Total 2 18 3 4 2 11" xfId="53846" xr:uid="{00000000-0005-0000-0000-0000931A0000}"/>
    <cellStyle name="Total 2 18 3 4 2 12" xfId="57647" xr:uid="{00000000-0005-0000-0000-0000931A0000}"/>
    <cellStyle name="Total 2 18 3 4 2 13" xfId="60823" xr:uid="{00000000-0005-0000-0000-0000931A0000}"/>
    <cellStyle name="Total 2 18 3 4 2 2" xfId="9552" xr:uid="{00000000-0005-0000-0000-0000931A0000}"/>
    <cellStyle name="Total 2 18 3 4 2 3" xfId="17103" xr:uid="{00000000-0005-0000-0000-0000931A0000}"/>
    <cellStyle name="Total 2 18 3 4 2 4" xfId="21008" xr:uid="{00000000-0005-0000-0000-0000931A0000}"/>
    <cellStyle name="Total 2 18 3 4 2 5" xfId="24237" xr:uid="{00000000-0005-0000-0000-0000931A0000}"/>
    <cellStyle name="Total 2 18 3 4 2 6" xfId="30903" xr:uid="{00000000-0005-0000-0000-0000931A0000}"/>
    <cellStyle name="Total 2 18 3 4 2 7" xfId="37158" xr:uid="{00000000-0005-0000-0000-0000931A0000}"/>
    <cellStyle name="Total 2 18 3 4 2 8" xfId="41413" xr:uid="{00000000-0005-0000-0000-0000931A0000}"/>
    <cellStyle name="Total 2 18 3 4 2 9" xfId="45635" xr:uid="{00000000-0005-0000-0000-0000931A0000}"/>
    <cellStyle name="Total 2 18 3 4 3" xfId="9016" xr:uid="{00000000-0005-0000-0000-0000921A0000}"/>
    <cellStyle name="Total 2 18 3 4 4" xfId="14577" xr:uid="{00000000-0005-0000-0000-0000921A0000}"/>
    <cellStyle name="Total 2 18 3 4 5" xfId="18607" xr:uid="{00000000-0005-0000-0000-0000921A0000}"/>
    <cellStyle name="Total 2 18 3 4 6" xfId="22393" xr:uid="{00000000-0005-0000-0000-0000921A0000}"/>
    <cellStyle name="Total 2 18 3 4 7" xfId="28040" xr:uid="{00000000-0005-0000-0000-0000921A0000}"/>
    <cellStyle name="Total 2 18 3 4 8" xfId="34331" xr:uid="{00000000-0005-0000-0000-0000921A0000}"/>
    <cellStyle name="Total 2 18 3 4 9" xfId="38604" xr:uid="{00000000-0005-0000-0000-0000921A0000}"/>
    <cellStyle name="Total 2 18 3 5" xfId="3004" xr:uid="{00000000-0005-0000-0000-0000841A0000}"/>
    <cellStyle name="Total 2 18 3 5 10" xfId="46262" xr:uid="{00000000-0005-0000-0000-0000941A0000}"/>
    <cellStyle name="Total 2 18 3 5 11" xfId="50430" xr:uid="{00000000-0005-0000-0000-0000941A0000}"/>
    <cellStyle name="Total 2 18 3 5 12" xfId="54427" xr:uid="{00000000-0005-0000-0000-0000941A0000}"/>
    <cellStyle name="Total 2 18 3 5 13" xfId="58176" xr:uid="{00000000-0005-0000-0000-0000941A0000}"/>
    <cellStyle name="Total 2 18 3 5 2" xfId="7980" xr:uid="{00000000-0005-0000-0000-0000941A0000}"/>
    <cellStyle name="Total 2 18 3 5 3" xfId="13774" xr:uid="{00000000-0005-0000-0000-0000941A0000}"/>
    <cellStyle name="Total 2 18 3 5 4" xfId="17804" xr:uid="{00000000-0005-0000-0000-0000941A0000}"/>
    <cellStyle name="Total 2 18 3 5 5" xfId="21590" xr:uid="{00000000-0005-0000-0000-0000941A0000}"/>
    <cellStyle name="Total 2 18 3 5 6" xfId="27234" xr:uid="{00000000-0005-0000-0000-0000941A0000}"/>
    <cellStyle name="Total 2 18 3 5 7" xfId="33525" xr:uid="{00000000-0005-0000-0000-0000941A0000}"/>
    <cellStyle name="Total 2 18 3 5 8" xfId="37798" xr:uid="{00000000-0005-0000-0000-0000941A0000}"/>
    <cellStyle name="Total 2 18 3 5 9" xfId="42046" xr:uid="{00000000-0005-0000-0000-0000941A0000}"/>
    <cellStyle name="Total 2 18 3 6" xfId="11940" xr:uid="{00000000-0005-0000-0000-00008D1A0000}"/>
    <cellStyle name="Total 2 18 3 7" xfId="12618" xr:uid="{00000000-0005-0000-0000-00008D1A0000}"/>
    <cellStyle name="Total 2 18 3 8" xfId="9901" xr:uid="{00000000-0005-0000-0000-00008D1A0000}"/>
    <cellStyle name="Total 2 18 3 9" xfId="9652" xr:uid="{00000000-0005-0000-0000-00008D1A0000}"/>
    <cellStyle name="Total 2 18 4" xfId="2154" xr:uid="{00000000-0005-0000-0000-0000851A0000}"/>
    <cellStyle name="Total 2 18 4 10" xfId="39798" xr:uid="{00000000-0005-0000-0000-0000951A0000}"/>
    <cellStyle name="Total 2 18 4 11" xfId="44036" xr:uid="{00000000-0005-0000-0000-0000951A0000}"/>
    <cellStyle name="Total 2 18 4 12" xfId="48231" xr:uid="{00000000-0005-0000-0000-0000951A0000}"/>
    <cellStyle name="Total 2 18 4 13" xfId="52327" xr:uid="{00000000-0005-0000-0000-0000951A0000}"/>
    <cellStyle name="Total 2 18 4 14" xfId="56207" xr:uid="{00000000-0005-0000-0000-0000951A0000}"/>
    <cellStyle name="Total 2 18 4 2" xfId="5330" xr:uid="{00000000-0005-0000-0000-0000861A0000}"/>
    <cellStyle name="Total 2 18 4 2 10" xfId="48503" xr:uid="{00000000-0005-0000-0000-0000961A0000}"/>
    <cellStyle name="Total 2 18 4 2 11" xfId="52572" xr:uid="{00000000-0005-0000-0000-0000961A0000}"/>
    <cellStyle name="Total 2 18 4 2 12" xfId="56420" xr:uid="{00000000-0005-0000-0000-0000961A0000}"/>
    <cellStyle name="Total 2 18 4 2 13" xfId="59741" xr:uid="{00000000-0005-0000-0000-0000961A0000}"/>
    <cellStyle name="Total 2 18 4 2 2" xfId="7395" xr:uid="{00000000-0005-0000-0000-0000961A0000}"/>
    <cellStyle name="Total 2 18 4 2 3" xfId="15852" xr:uid="{00000000-0005-0000-0000-0000961A0000}"/>
    <cellStyle name="Total 2 18 4 2 4" xfId="19787" xr:uid="{00000000-0005-0000-0000-0000961A0000}"/>
    <cellStyle name="Total 2 18 4 2 5" xfId="23155" xr:uid="{00000000-0005-0000-0000-0000961A0000}"/>
    <cellStyle name="Total 2 18 4 2 6" xfId="29560" xr:uid="{00000000-0005-0000-0000-0000961A0000}"/>
    <cellStyle name="Total 2 18 4 2 7" xfId="35825" xr:uid="{00000000-0005-0000-0000-0000961A0000}"/>
    <cellStyle name="Total 2 18 4 2 8" xfId="40081" xr:uid="{00000000-0005-0000-0000-0000961A0000}"/>
    <cellStyle name="Total 2 18 4 2 9" xfId="44312" xr:uid="{00000000-0005-0000-0000-0000961A0000}"/>
    <cellStyle name="Total 2 18 4 3" xfId="10765" xr:uid="{00000000-0005-0000-0000-0000951A0000}"/>
    <cellStyle name="Total 2 18 4 4" xfId="8237" xr:uid="{00000000-0005-0000-0000-0000951A0000}"/>
    <cellStyle name="Total 2 18 4 5" xfId="10784" xr:uid="{00000000-0005-0000-0000-0000951A0000}"/>
    <cellStyle name="Total 2 18 4 6" xfId="9392" xr:uid="{00000000-0005-0000-0000-0000951A0000}"/>
    <cellStyle name="Total 2 18 4 7" xfId="26384" xr:uid="{00000000-0005-0000-0000-0000951A0000}"/>
    <cellStyle name="Total 2 18 4 8" xfId="32686" xr:uid="{00000000-0005-0000-0000-0000951A0000}"/>
    <cellStyle name="Total 2 18 4 9" xfId="35537" xr:uid="{00000000-0005-0000-0000-0000951A0000}"/>
    <cellStyle name="Total 2 18 5" xfId="2504" xr:uid="{00000000-0005-0000-0000-0000871A0000}"/>
    <cellStyle name="Total 2 18 5 10" xfId="37481" xr:uid="{00000000-0005-0000-0000-0000971A0000}"/>
    <cellStyle name="Total 2 18 5 11" xfId="41736" xr:uid="{00000000-0005-0000-0000-0000971A0000}"/>
    <cellStyle name="Total 2 18 5 12" xfId="45958" xr:uid="{00000000-0005-0000-0000-0000971A0000}"/>
    <cellStyle name="Total 2 18 5 13" xfId="50133" xr:uid="{00000000-0005-0000-0000-0000971A0000}"/>
    <cellStyle name="Total 2 18 5 14" xfId="54163" xr:uid="{00000000-0005-0000-0000-0000971A0000}"/>
    <cellStyle name="Total 2 18 5 2" xfId="5680" xr:uid="{00000000-0005-0000-0000-0000881A0000}"/>
    <cellStyle name="Total 2 18 5 2 10" xfId="48849" xr:uid="{00000000-0005-0000-0000-0000981A0000}"/>
    <cellStyle name="Total 2 18 5 2 11" xfId="52918" xr:uid="{00000000-0005-0000-0000-0000981A0000}"/>
    <cellStyle name="Total 2 18 5 2 12" xfId="56765" xr:uid="{00000000-0005-0000-0000-0000981A0000}"/>
    <cellStyle name="Total 2 18 5 2 13" xfId="60085" xr:uid="{00000000-0005-0000-0000-0000981A0000}"/>
    <cellStyle name="Total 2 18 5 2 2" xfId="9826" xr:uid="{00000000-0005-0000-0000-0000981A0000}"/>
    <cellStyle name="Total 2 18 5 2 3" xfId="16198" xr:uid="{00000000-0005-0000-0000-0000981A0000}"/>
    <cellStyle name="Total 2 18 5 2 4" xfId="20132" xr:uid="{00000000-0005-0000-0000-0000981A0000}"/>
    <cellStyle name="Total 2 18 5 2 5" xfId="23499" xr:uid="{00000000-0005-0000-0000-0000981A0000}"/>
    <cellStyle name="Total 2 18 5 2 6" xfId="29910" xr:uid="{00000000-0005-0000-0000-0000981A0000}"/>
    <cellStyle name="Total 2 18 5 2 7" xfId="36175" xr:uid="{00000000-0005-0000-0000-0000981A0000}"/>
    <cellStyle name="Total 2 18 5 2 8" xfId="40431" xr:uid="{00000000-0005-0000-0000-0000981A0000}"/>
    <cellStyle name="Total 2 18 5 2 9" xfId="44660" xr:uid="{00000000-0005-0000-0000-0000981A0000}"/>
    <cellStyle name="Total 2 18 5 3" xfId="10003" xr:uid="{00000000-0005-0000-0000-0000971A0000}"/>
    <cellStyle name="Total 2 18 5 4" xfId="11019" xr:uid="{00000000-0005-0000-0000-0000971A0000}"/>
    <cellStyle name="Total 2 18 5 5" xfId="17417" xr:uid="{00000000-0005-0000-0000-0000971A0000}"/>
    <cellStyle name="Total 2 18 5 6" xfId="19531" xr:uid="{00000000-0005-0000-0000-0000971A0000}"/>
    <cellStyle name="Total 2 18 5 7" xfId="26734" xr:uid="{00000000-0005-0000-0000-0000971A0000}"/>
    <cellStyle name="Total 2 18 5 8" xfId="33036" xr:uid="{00000000-0005-0000-0000-0000971A0000}"/>
    <cellStyle name="Total 2 18 5 9" xfId="33185" xr:uid="{00000000-0005-0000-0000-0000971A0000}"/>
    <cellStyle name="Total 2 18 6" xfId="3808" xr:uid="{00000000-0005-0000-0000-0000891A0000}"/>
    <cellStyle name="Total 2 18 6 10" xfId="42849" xr:uid="{00000000-0005-0000-0000-0000991A0000}"/>
    <cellStyle name="Total 2 18 6 11" xfId="47063" xr:uid="{00000000-0005-0000-0000-0000991A0000}"/>
    <cellStyle name="Total 2 18 6 12" xfId="51231" xr:uid="{00000000-0005-0000-0000-0000991A0000}"/>
    <cellStyle name="Total 2 18 6 13" xfId="55228" xr:uid="{00000000-0005-0000-0000-0000991A0000}"/>
    <cellStyle name="Total 2 18 6 14" xfId="58977" xr:uid="{00000000-0005-0000-0000-0000991A0000}"/>
    <cellStyle name="Total 2 18 6 2" xfId="6672" xr:uid="{00000000-0005-0000-0000-00008A1A0000}"/>
    <cellStyle name="Total 2 18 6 2 10" xfId="49809" xr:uid="{00000000-0005-0000-0000-00009A1A0000}"/>
    <cellStyle name="Total 2 18 6 2 11" xfId="53844" xr:uid="{00000000-0005-0000-0000-00009A1A0000}"/>
    <cellStyle name="Total 2 18 6 2 12" xfId="57645" xr:uid="{00000000-0005-0000-0000-00009A1A0000}"/>
    <cellStyle name="Total 2 18 6 2 13" xfId="60821" xr:uid="{00000000-0005-0000-0000-00009A1A0000}"/>
    <cellStyle name="Total 2 18 6 2 2" xfId="11042" xr:uid="{00000000-0005-0000-0000-00009A1A0000}"/>
    <cellStyle name="Total 2 18 6 2 3" xfId="17101" xr:uid="{00000000-0005-0000-0000-00009A1A0000}"/>
    <cellStyle name="Total 2 18 6 2 4" xfId="21006" xr:uid="{00000000-0005-0000-0000-00009A1A0000}"/>
    <cellStyle name="Total 2 18 6 2 5" xfId="24235" xr:uid="{00000000-0005-0000-0000-00009A1A0000}"/>
    <cellStyle name="Total 2 18 6 2 6" xfId="30901" xr:uid="{00000000-0005-0000-0000-00009A1A0000}"/>
    <cellStyle name="Total 2 18 6 2 7" xfId="37156" xr:uid="{00000000-0005-0000-0000-00009A1A0000}"/>
    <cellStyle name="Total 2 18 6 2 8" xfId="41411" xr:uid="{00000000-0005-0000-0000-00009A1A0000}"/>
    <cellStyle name="Total 2 18 6 2 9" xfId="45633" xr:uid="{00000000-0005-0000-0000-00009A1A0000}"/>
    <cellStyle name="Total 2 18 6 3" xfId="9744" xr:uid="{00000000-0005-0000-0000-0000991A0000}"/>
    <cellStyle name="Total 2 18 6 4" xfId="14575" xr:uid="{00000000-0005-0000-0000-0000991A0000}"/>
    <cellStyle name="Total 2 18 6 5" xfId="18605" xr:uid="{00000000-0005-0000-0000-0000991A0000}"/>
    <cellStyle name="Total 2 18 6 6" xfId="22391" xr:uid="{00000000-0005-0000-0000-0000991A0000}"/>
    <cellStyle name="Total 2 18 6 7" xfId="28038" xr:uid="{00000000-0005-0000-0000-0000991A0000}"/>
    <cellStyle name="Total 2 18 6 8" xfId="34329" xr:uid="{00000000-0005-0000-0000-0000991A0000}"/>
    <cellStyle name="Total 2 18 6 9" xfId="38602" xr:uid="{00000000-0005-0000-0000-0000991A0000}"/>
    <cellStyle name="Total 2 18 7" xfId="3002" xr:uid="{00000000-0005-0000-0000-00008B1A0000}"/>
    <cellStyle name="Total 2 18 7 10" xfId="46260" xr:uid="{00000000-0005-0000-0000-00009B1A0000}"/>
    <cellStyle name="Total 2 18 7 11" xfId="50428" xr:uid="{00000000-0005-0000-0000-00009B1A0000}"/>
    <cellStyle name="Total 2 18 7 12" xfId="54425" xr:uid="{00000000-0005-0000-0000-00009B1A0000}"/>
    <cellStyle name="Total 2 18 7 13" xfId="58174" xr:uid="{00000000-0005-0000-0000-00009B1A0000}"/>
    <cellStyle name="Total 2 18 7 2" xfId="7982" xr:uid="{00000000-0005-0000-0000-00009B1A0000}"/>
    <cellStyle name="Total 2 18 7 3" xfId="13772" xr:uid="{00000000-0005-0000-0000-00009B1A0000}"/>
    <cellStyle name="Total 2 18 7 4" xfId="17802" xr:uid="{00000000-0005-0000-0000-00009B1A0000}"/>
    <cellStyle name="Total 2 18 7 5" xfId="21588" xr:uid="{00000000-0005-0000-0000-00009B1A0000}"/>
    <cellStyle name="Total 2 18 7 6" xfId="27232" xr:uid="{00000000-0005-0000-0000-00009B1A0000}"/>
    <cellStyle name="Total 2 18 7 7" xfId="33523" xr:uid="{00000000-0005-0000-0000-00009B1A0000}"/>
    <cellStyle name="Total 2 18 7 8" xfId="37796" xr:uid="{00000000-0005-0000-0000-00009B1A0000}"/>
    <cellStyle name="Total 2 18 7 9" xfId="42044" xr:uid="{00000000-0005-0000-0000-00009B1A0000}"/>
    <cellStyle name="Total 2 18 8" xfId="12298" xr:uid="{00000000-0005-0000-0000-00006C1A0000}"/>
    <cellStyle name="Total 2 18 9" xfId="10057" xr:uid="{00000000-0005-0000-0000-00006C1A0000}"/>
    <cellStyle name="Total 2 19" xfId="1347" xr:uid="{00000000-0005-0000-0000-00008C1A0000}"/>
    <cellStyle name="Total 2 19 10" xfId="8150" xr:uid="{00000000-0005-0000-0000-00009C1A0000}"/>
    <cellStyle name="Total 2 19 11" xfId="15410" xr:uid="{00000000-0005-0000-0000-00009C1A0000}"/>
    <cellStyle name="Total 2 19 12" xfId="11972" xr:uid="{00000000-0005-0000-0000-00009C1A0000}"/>
    <cellStyle name="Total 2 19 13" xfId="25585" xr:uid="{00000000-0005-0000-0000-00009C1A0000}"/>
    <cellStyle name="Total 2 19 14" xfId="31900" xr:uid="{00000000-0005-0000-0000-00009C1A0000}"/>
    <cellStyle name="Total 2 19 15" xfId="35634" xr:uid="{00000000-0005-0000-0000-00009C1A0000}"/>
    <cellStyle name="Total 2 19 16" xfId="39893" xr:uid="{00000000-0005-0000-0000-00009C1A0000}"/>
    <cellStyle name="Total 2 19 17" xfId="44127" xr:uid="{00000000-0005-0000-0000-00009C1A0000}"/>
    <cellStyle name="Total 2 19 18" xfId="48321" xr:uid="{00000000-0005-0000-0000-00009C1A0000}"/>
    <cellStyle name="Total 2 19 19" xfId="52410" xr:uid="{00000000-0005-0000-0000-00009C1A0000}"/>
    <cellStyle name="Total 2 19 2" xfId="1624" xr:uid="{00000000-0005-0000-0000-00008D1A0000}"/>
    <cellStyle name="Total 2 19 2 10" xfId="25861" xr:uid="{00000000-0005-0000-0000-00009D1A0000}"/>
    <cellStyle name="Total 2 19 2 11" xfId="32175" xr:uid="{00000000-0005-0000-0000-00009D1A0000}"/>
    <cellStyle name="Total 2 19 2 12" xfId="32463" xr:uid="{00000000-0005-0000-0000-00009D1A0000}"/>
    <cellStyle name="Total 2 19 2 13" xfId="35209" xr:uid="{00000000-0005-0000-0000-00009D1A0000}"/>
    <cellStyle name="Total 2 19 2 14" xfId="39476" xr:uid="{00000000-0005-0000-0000-00009D1A0000}"/>
    <cellStyle name="Total 2 19 2 15" xfId="43718" xr:uid="{00000000-0005-0000-0000-00009D1A0000}"/>
    <cellStyle name="Total 2 19 2 16" xfId="47919" xr:uid="{00000000-0005-0000-0000-00009D1A0000}"/>
    <cellStyle name="Total 2 19 2 17" xfId="52047" xr:uid="{00000000-0005-0000-0000-00009D1A0000}"/>
    <cellStyle name="Total 2 19 2 2" xfId="2427" xr:uid="{00000000-0005-0000-0000-00008E1A0000}"/>
    <cellStyle name="Total 2 19 2 2 10" xfId="33265" xr:uid="{00000000-0005-0000-0000-00009E1A0000}"/>
    <cellStyle name="Total 2 19 2 2 11" xfId="36295" xr:uid="{00000000-0005-0000-0000-00009E1A0000}"/>
    <cellStyle name="Total 2 19 2 2 12" xfId="40551" xr:uid="{00000000-0005-0000-0000-00009E1A0000}"/>
    <cellStyle name="Total 2 19 2 2 13" xfId="44779" xr:uid="{00000000-0005-0000-0000-00009E1A0000}"/>
    <cellStyle name="Total 2 19 2 2 14" xfId="48968" xr:uid="{00000000-0005-0000-0000-00009E1A0000}"/>
    <cellStyle name="Total 2 19 2 2 2" xfId="5603" xr:uid="{00000000-0005-0000-0000-00008F1A0000}"/>
    <cellStyle name="Total 2 19 2 2 2 10" xfId="48776" xr:uid="{00000000-0005-0000-0000-00009F1A0000}"/>
    <cellStyle name="Total 2 19 2 2 2 11" xfId="52845" xr:uid="{00000000-0005-0000-0000-00009F1A0000}"/>
    <cellStyle name="Total 2 19 2 2 2 12" xfId="56693" xr:uid="{00000000-0005-0000-0000-00009F1A0000}"/>
    <cellStyle name="Total 2 19 2 2 2 13" xfId="60013" xr:uid="{00000000-0005-0000-0000-00009F1A0000}"/>
    <cellStyle name="Total 2 19 2 2 2 2" xfId="9288" xr:uid="{00000000-0005-0000-0000-00009F1A0000}"/>
    <cellStyle name="Total 2 19 2 2 2 3" xfId="16125" xr:uid="{00000000-0005-0000-0000-00009F1A0000}"/>
    <cellStyle name="Total 2 19 2 2 2 4" xfId="20059" xr:uid="{00000000-0005-0000-0000-00009F1A0000}"/>
    <cellStyle name="Total 2 19 2 2 2 5" xfId="23427" xr:uid="{00000000-0005-0000-0000-00009F1A0000}"/>
    <cellStyle name="Total 2 19 2 2 2 6" xfId="29833" xr:uid="{00000000-0005-0000-0000-00009F1A0000}"/>
    <cellStyle name="Total 2 19 2 2 2 7" xfId="36098" xr:uid="{00000000-0005-0000-0000-00009F1A0000}"/>
    <cellStyle name="Total 2 19 2 2 2 8" xfId="40354" xr:uid="{00000000-0005-0000-0000-00009F1A0000}"/>
    <cellStyle name="Total 2 19 2 2 2 9" xfId="44585" xr:uid="{00000000-0005-0000-0000-00009F1A0000}"/>
    <cellStyle name="Total 2 19 2 2 3" xfId="12929" xr:uid="{00000000-0005-0000-0000-00009E1A0000}"/>
    <cellStyle name="Total 2 19 2 2 4" xfId="12422" xr:uid="{00000000-0005-0000-0000-00009E1A0000}"/>
    <cellStyle name="Total 2 19 2 2 5" xfId="9943" xr:uid="{00000000-0005-0000-0000-00009E1A0000}"/>
    <cellStyle name="Total 2 19 2 2 6" xfId="21329" xr:uid="{00000000-0005-0000-0000-00009E1A0000}"/>
    <cellStyle name="Total 2 19 2 2 7" xfId="26657" xr:uid="{00000000-0005-0000-0000-00009E1A0000}"/>
    <cellStyle name="Total 2 19 2 2 8" xfId="32959" xr:uid="{00000000-0005-0000-0000-00009E1A0000}"/>
    <cellStyle name="Total 2 19 2 2 9" xfId="32370" xr:uid="{00000000-0005-0000-0000-00009E1A0000}"/>
    <cellStyle name="Total 2 19 2 3" xfId="3571" xr:uid="{00000000-0005-0000-0000-0000901A0000}"/>
    <cellStyle name="Total 2 19 2 3 10" xfId="42612" xr:uid="{00000000-0005-0000-0000-0000A01A0000}"/>
    <cellStyle name="Total 2 19 2 3 11" xfId="46826" xr:uid="{00000000-0005-0000-0000-0000A01A0000}"/>
    <cellStyle name="Total 2 19 2 3 12" xfId="50994" xr:uid="{00000000-0005-0000-0000-0000A01A0000}"/>
    <cellStyle name="Total 2 19 2 3 13" xfId="54991" xr:uid="{00000000-0005-0000-0000-0000A01A0000}"/>
    <cellStyle name="Total 2 19 2 3 14" xfId="58740" xr:uid="{00000000-0005-0000-0000-0000A01A0000}"/>
    <cellStyle name="Total 2 19 2 3 2" xfId="6511" xr:uid="{00000000-0005-0000-0000-0000911A0000}"/>
    <cellStyle name="Total 2 19 2 3 2 10" xfId="49648" xr:uid="{00000000-0005-0000-0000-0000A11A0000}"/>
    <cellStyle name="Total 2 19 2 3 2 11" xfId="53683" xr:uid="{00000000-0005-0000-0000-0000A11A0000}"/>
    <cellStyle name="Total 2 19 2 3 2 12" xfId="57484" xr:uid="{00000000-0005-0000-0000-0000A11A0000}"/>
    <cellStyle name="Total 2 19 2 3 2 13" xfId="60660" xr:uid="{00000000-0005-0000-0000-0000A11A0000}"/>
    <cellStyle name="Total 2 19 2 3 2 2" xfId="10441" xr:uid="{00000000-0005-0000-0000-0000A11A0000}"/>
    <cellStyle name="Total 2 19 2 3 2 3" xfId="16940" xr:uid="{00000000-0005-0000-0000-0000A11A0000}"/>
    <cellStyle name="Total 2 19 2 3 2 4" xfId="20845" xr:uid="{00000000-0005-0000-0000-0000A11A0000}"/>
    <cellStyle name="Total 2 19 2 3 2 5" xfId="24074" xr:uid="{00000000-0005-0000-0000-0000A11A0000}"/>
    <cellStyle name="Total 2 19 2 3 2 6" xfId="30740" xr:uid="{00000000-0005-0000-0000-0000A11A0000}"/>
    <cellStyle name="Total 2 19 2 3 2 7" xfId="36995" xr:uid="{00000000-0005-0000-0000-0000A11A0000}"/>
    <cellStyle name="Total 2 19 2 3 2 8" xfId="41250" xr:uid="{00000000-0005-0000-0000-0000A11A0000}"/>
    <cellStyle name="Total 2 19 2 3 2 9" xfId="45472" xr:uid="{00000000-0005-0000-0000-0000A11A0000}"/>
    <cellStyle name="Total 2 19 2 3 3" xfId="9044" xr:uid="{00000000-0005-0000-0000-0000A01A0000}"/>
    <cellStyle name="Total 2 19 2 3 4" xfId="14338" xr:uid="{00000000-0005-0000-0000-0000A01A0000}"/>
    <cellStyle name="Total 2 19 2 3 5" xfId="18368" xr:uid="{00000000-0005-0000-0000-0000A01A0000}"/>
    <cellStyle name="Total 2 19 2 3 6" xfId="22154" xr:uid="{00000000-0005-0000-0000-0000A01A0000}"/>
    <cellStyle name="Total 2 19 2 3 7" xfId="27801" xr:uid="{00000000-0005-0000-0000-0000A01A0000}"/>
    <cellStyle name="Total 2 19 2 3 8" xfId="34092" xr:uid="{00000000-0005-0000-0000-0000A01A0000}"/>
    <cellStyle name="Total 2 19 2 3 9" xfId="38365" xr:uid="{00000000-0005-0000-0000-0000A01A0000}"/>
    <cellStyle name="Total 2 19 2 4" xfId="4084" xr:uid="{00000000-0005-0000-0000-0000921A0000}"/>
    <cellStyle name="Total 2 19 2 4 10" xfId="43125" xr:uid="{00000000-0005-0000-0000-0000A21A0000}"/>
    <cellStyle name="Total 2 19 2 4 11" xfId="47339" xr:uid="{00000000-0005-0000-0000-0000A21A0000}"/>
    <cellStyle name="Total 2 19 2 4 12" xfId="51507" xr:uid="{00000000-0005-0000-0000-0000A21A0000}"/>
    <cellStyle name="Total 2 19 2 4 13" xfId="55504" xr:uid="{00000000-0005-0000-0000-0000A21A0000}"/>
    <cellStyle name="Total 2 19 2 4 14" xfId="59253" xr:uid="{00000000-0005-0000-0000-0000A21A0000}"/>
    <cellStyle name="Total 2 19 2 4 2" xfId="6944" xr:uid="{00000000-0005-0000-0000-0000931A0000}"/>
    <cellStyle name="Total 2 19 2 4 2 10" xfId="50081" xr:uid="{00000000-0005-0000-0000-0000A31A0000}"/>
    <cellStyle name="Total 2 19 2 4 2 11" xfId="54116" xr:uid="{00000000-0005-0000-0000-0000A31A0000}"/>
    <cellStyle name="Total 2 19 2 4 2 12" xfId="57917" xr:uid="{00000000-0005-0000-0000-0000A31A0000}"/>
    <cellStyle name="Total 2 19 2 4 2 13" xfId="61093" xr:uid="{00000000-0005-0000-0000-0000A31A0000}"/>
    <cellStyle name="Total 2 19 2 4 2 2" xfId="10641" xr:uid="{00000000-0005-0000-0000-0000A31A0000}"/>
    <cellStyle name="Total 2 19 2 4 2 3" xfId="17373" xr:uid="{00000000-0005-0000-0000-0000A31A0000}"/>
    <cellStyle name="Total 2 19 2 4 2 4" xfId="21278" xr:uid="{00000000-0005-0000-0000-0000A31A0000}"/>
    <cellStyle name="Total 2 19 2 4 2 5" xfId="24507" xr:uid="{00000000-0005-0000-0000-0000A31A0000}"/>
    <cellStyle name="Total 2 19 2 4 2 6" xfId="31173" xr:uid="{00000000-0005-0000-0000-0000A31A0000}"/>
    <cellStyle name="Total 2 19 2 4 2 7" xfId="37428" xr:uid="{00000000-0005-0000-0000-0000A31A0000}"/>
    <cellStyle name="Total 2 19 2 4 2 8" xfId="41683" xr:uid="{00000000-0005-0000-0000-0000A31A0000}"/>
    <cellStyle name="Total 2 19 2 4 2 9" xfId="45905" xr:uid="{00000000-0005-0000-0000-0000A31A0000}"/>
    <cellStyle name="Total 2 19 2 4 3" xfId="11449" xr:uid="{00000000-0005-0000-0000-0000A21A0000}"/>
    <cellStyle name="Total 2 19 2 4 4" xfId="14851" xr:uid="{00000000-0005-0000-0000-0000A21A0000}"/>
    <cellStyle name="Total 2 19 2 4 5" xfId="18881" xr:uid="{00000000-0005-0000-0000-0000A21A0000}"/>
    <cellStyle name="Total 2 19 2 4 6" xfId="22667" xr:uid="{00000000-0005-0000-0000-0000A21A0000}"/>
    <cellStyle name="Total 2 19 2 4 7" xfId="28314" xr:uid="{00000000-0005-0000-0000-0000A21A0000}"/>
    <cellStyle name="Total 2 19 2 4 8" xfId="34605" xr:uid="{00000000-0005-0000-0000-0000A21A0000}"/>
    <cellStyle name="Total 2 19 2 4 9" xfId="38878" xr:uid="{00000000-0005-0000-0000-0000A21A0000}"/>
    <cellStyle name="Total 2 19 2 5" xfId="3710" xr:uid="{00000000-0005-0000-0000-0000941A0000}"/>
    <cellStyle name="Total 2 19 2 5 10" xfId="46965" xr:uid="{00000000-0005-0000-0000-0000A41A0000}"/>
    <cellStyle name="Total 2 19 2 5 11" xfId="51133" xr:uid="{00000000-0005-0000-0000-0000A41A0000}"/>
    <cellStyle name="Total 2 19 2 5 12" xfId="55130" xr:uid="{00000000-0005-0000-0000-0000A41A0000}"/>
    <cellStyle name="Total 2 19 2 5 13" xfId="58879" xr:uid="{00000000-0005-0000-0000-0000A41A0000}"/>
    <cellStyle name="Total 2 19 2 5 2" xfId="11255" xr:uid="{00000000-0005-0000-0000-0000A41A0000}"/>
    <cellStyle name="Total 2 19 2 5 3" xfId="14477" xr:uid="{00000000-0005-0000-0000-0000A41A0000}"/>
    <cellStyle name="Total 2 19 2 5 4" xfId="18507" xr:uid="{00000000-0005-0000-0000-0000A41A0000}"/>
    <cellStyle name="Total 2 19 2 5 5" xfId="22293" xr:uid="{00000000-0005-0000-0000-0000A41A0000}"/>
    <cellStyle name="Total 2 19 2 5 6" xfId="27940" xr:uid="{00000000-0005-0000-0000-0000A41A0000}"/>
    <cellStyle name="Total 2 19 2 5 7" xfId="34231" xr:uid="{00000000-0005-0000-0000-0000A41A0000}"/>
    <cellStyle name="Total 2 19 2 5 8" xfId="38504" xr:uid="{00000000-0005-0000-0000-0000A41A0000}"/>
    <cellStyle name="Total 2 19 2 5 9" xfId="42751" xr:uid="{00000000-0005-0000-0000-0000A41A0000}"/>
    <cellStyle name="Total 2 19 2 6" xfId="13103" xr:uid="{00000000-0005-0000-0000-00009D1A0000}"/>
    <cellStyle name="Total 2 19 2 7" xfId="7420" xr:uid="{00000000-0005-0000-0000-00009D1A0000}"/>
    <cellStyle name="Total 2 19 2 8" xfId="15377" xr:uid="{00000000-0005-0000-0000-00009D1A0000}"/>
    <cellStyle name="Total 2 19 2 9" xfId="19358" xr:uid="{00000000-0005-0000-0000-00009D1A0000}"/>
    <cellStyle name="Total 2 19 20" xfId="56271" xr:uid="{00000000-0005-0000-0000-00009C1A0000}"/>
    <cellStyle name="Total 2 19 3" xfId="1625" xr:uid="{00000000-0005-0000-0000-0000951A0000}"/>
    <cellStyle name="Total 2 19 3 10" xfId="25862" xr:uid="{00000000-0005-0000-0000-0000A51A0000}"/>
    <cellStyle name="Total 2 19 3 11" xfId="32176" xr:uid="{00000000-0005-0000-0000-0000A51A0000}"/>
    <cellStyle name="Total 2 19 3 12" xfId="25133" xr:uid="{00000000-0005-0000-0000-0000A51A0000}"/>
    <cellStyle name="Total 2 19 3 13" xfId="24554" xr:uid="{00000000-0005-0000-0000-0000A51A0000}"/>
    <cellStyle name="Total 2 19 3 14" xfId="35327" xr:uid="{00000000-0005-0000-0000-0000A51A0000}"/>
    <cellStyle name="Total 2 19 3 15" xfId="39591" xr:uid="{00000000-0005-0000-0000-0000A51A0000}"/>
    <cellStyle name="Total 2 19 3 16" xfId="43832" xr:uid="{00000000-0005-0000-0000-0000A51A0000}"/>
    <cellStyle name="Total 2 19 3 17" xfId="48031" xr:uid="{00000000-0005-0000-0000-0000A51A0000}"/>
    <cellStyle name="Total 2 19 3 2" xfId="2428" xr:uid="{00000000-0005-0000-0000-0000961A0000}"/>
    <cellStyle name="Total 2 19 3 2 10" xfId="31544" xr:uid="{00000000-0005-0000-0000-0000A61A0000}"/>
    <cellStyle name="Total 2 19 3 2 11" xfId="25054" xr:uid="{00000000-0005-0000-0000-0000A61A0000}"/>
    <cellStyle name="Total 2 19 3 2 12" xfId="24982" xr:uid="{00000000-0005-0000-0000-0000A61A0000}"/>
    <cellStyle name="Total 2 19 3 2 13" xfId="25018" xr:uid="{00000000-0005-0000-0000-0000A61A0000}"/>
    <cellStyle name="Total 2 19 3 2 14" xfId="24997" xr:uid="{00000000-0005-0000-0000-0000A61A0000}"/>
    <cellStyle name="Total 2 19 3 2 2" xfId="5604" xr:uid="{00000000-0005-0000-0000-0000971A0000}"/>
    <cellStyle name="Total 2 19 3 2 2 10" xfId="48777" xr:uid="{00000000-0005-0000-0000-0000A71A0000}"/>
    <cellStyle name="Total 2 19 3 2 2 11" xfId="52846" xr:uid="{00000000-0005-0000-0000-0000A71A0000}"/>
    <cellStyle name="Total 2 19 3 2 2 12" xfId="56694" xr:uid="{00000000-0005-0000-0000-0000A71A0000}"/>
    <cellStyle name="Total 2 19 3 2 2 13" xfId="60014" xr:uid="{00000000-0005-0000-0000-0000A71A0000}"/>
    <cellStyle name="Total 2 19 3 2 2 2" xfId="8574" xr:uid="{00000000-0005-0000-0000-0000A71A0000}"/>
    <cellStyle name="Total 2 19 3 2 2 3" xfId="16126" xr:uid="{00000000-0005-0000-0000-0000A71A0000}"/>
    <cellStyle name="Total 2 19 3 2 2 4" xfId="20060" xr:uid="{00000000-0005-0000-0000-0000A71A0000}"/>
    <cellStyle name="Total 2 19 3 2 2 5" xfId="23428" xr:uid="{00000000-0005-0000-0000-0000A71A0000}"/>
    <cellStyle name="Total 2 19 3 2 2 6" xfId="29834" xr:uid="{00000000-0005-0000-0000-0000A71A0000}"/>
    <cellStyle name="Total 2 19 3 2 2 7" xfId="36099" xr:uid="{00000000-0005-0000-0000-0000A71A0000}"/>
    <cellStyle name="Total 2 19 3 2 2 8" xfId="40355" xr:uid="{00000000-0005-0000-0000-0000A71A0000}"/>
    <cellStyle name="Total 2 19 3 2 2 9" xfId="44586" xr:uid="{00000000-0005-0000-0000-0000A71A0000}"/>
    <cellStyle name="Total 2 19 3 2 3" xfId="10321" xr:uid="{00000000-0005-0000-0000-0000A61A0000}"/>
    <cellStyle name="Total 2 19 3 2 4" xfId="10105" xr:uid="{00000000-0005-0000-0000-0000A61A0000}"/>
    <cellStyle name="Total 2 19 3 2 5" xfId="15571" xr:uid="{00000000-0005-0000-0000-0000A61A0000}"/>
    <cellStyle name="Total 2 19 3 2 6" xfId="19152" xr:uid="{00000000-0005-0000-0000-0000A61A0000}"/>
    <cellStyle name="Total 2 19 3 2 7" xfId="26658" xr:uid="{00000000-0005-0000-0000-0000A61A0000}"/>
    <cellStyle name="Total 2 19 3 2 8" xfId="32960" xr:uid="{00000000-0005-0000-0000-0000A61A0000}"/>
    <cellStyle name="Total 2 19 3 2 9" xfId="25224" xr:uid="{00000000-0005-0000-0000-0000A61A0000}"/>
    <cellStyle name="Total 2 19 3 3" xfId="3572" xr:uid="{00000000-0005-0000-0000-0000981A0000}"/>
    <cellStyle name="Total 2 19 3 3 10" xfId="42613" xr:uid="{00000000-0005-0000-0000-0000A81A0000}"/>
    <cellStyle name="Total 2 19 3 3 11" xfId="46827" xr:uid="{00000000-0005-0000-0000-0000A81A0000}"/>
    <cellStyle name="Total 2 19 3 3 12" xfId="50995" xr:uid="{00000000-0005-0000-0000-0000A81A0000}"/>
    <cellStyle name="Total 2 19 3 3 13" xfId="54992" xr:uid="{00000000-0005-0000-0000-0000A81A0000}"/>
    <cellStyle name="Total 2 19 3 3 14" xfId="58741" xr:uid="{00000000-0005-0000-0000-0000A81A0000}"/>
    <cellStyle name="Total 2 19 3 3 2" xfId="6512" xr:uid="{00000000-0005-0000-0000-0000991A0000}"/>
    <cellStyle name="Total 2 19 3 3 2 10" xfId="49649" xr:uid="{00000000-0005-0000-0000-0000A91A0000}"/>
    <cellStyle name="Total 2 19 3 3 2 11" xfId="53684" xr:uid="{00000000-0005-0000-0000-0000A91A0000}"/>
    <cellStyle name="Total 2 19 3 3 2 12" xfId="57485" xr:uid="{00000000-0005-0000-0000-0000A91A0000}"/>
    <cellStyle name="Total 2 19 3 3 2 13" xfId="60661" xr:uid="{00000000-0005-0000-0000-0000A91A0000}"/>
    <cellStyle name="Total 2 19 3 3 2 2" xfId="13222" xr:uid="{00000000-0005-0000-0000-0000A91A0000}"/>
    <cellStyle name="Total 2 19 3 3 2 3" xfId="16941" xr:uid="{00000000-0005-0000-0000-0000A91A0000}"/>
    <cellStyle name="Total 2 19 3 3 2 4" xfId="20846" xr:uid="{00000000-0005-0000-0000-0000A91A0000}"/>
    <cellStyle name="Total 2 19 3 3 2 5" xfId="24075" xr:uid="{00000000-0005-0000-0000-0000A91A0000}"/>
    <cellStyle name="Total 2 19 3 3 2 6" xfId="30741" xr:uid="{00000000-0005-0000-0000-0000A91A0000}"/>
    <cellStyle name="Total 2 19 3 3 2 7" xfId="36996" xr:uid="{00000000-0005-0000-0000-0000A91A0000}"/>
    <cellStyle name="Total 2 19 3 3 2 8" xfId="41251" xr:uid="{00000000-0005-0000-0000-0000A91A0000}"/>
    <cellStyle name="Total 2 19 3 3 2 9" xfId="45473" xr:uid="{00000000-0005-0000-0000-0000A91A0000}"/>
    <cellStyle name="Total 2 19 3 3 3" xfId="7593" xr:uid="{00000000-0005-0000-0000-0000A81A0000}"/>
    <cellStyle name="Total 2 19 3 3 4" xfId="14339" xr:uid="{00000000-0005-0000-0000-0000A81A0000}"/>
    <cellStyle name="Total 2 19 3 3 5" xfId="18369" xr:uid="{00000000-0005-0000-0000-0000A81A0000}"/>
    <cellStyle name="Total 2 19 3 3 6" xfId="22155" xr:uid="{00000000-0005-0000-0000-0000A81A0000}"/>
    <cellStyle name="Total 2 19 3 3 7" xfId="27802" xr:uid="{00000000-0005-0000-0000-0000A81A0000}"/>
    <cellStyle name="Total 2 19 3 3 8" xfId="34093" xr:uid="{00000000-0005-0000-0000-0000A81A0000}"/>
    <cellStyle name="Total 2 19 3 3 9" xfId="38366" xr:uid="{00000000-0005-0000-0000-0000A81A0000}"/>
    <cellStyle name="Total 2 19 3 4" xfId="4085" xr:uid="{00000000-0005-0000-0000-00009A1A0000}"/>
    <cellStyle name="Total 2 19 3 4 10" xfId="43126" xr:uid="{00000000-0005-0000-0000-0000AA1A0000}"/>
    <cellStyle name="Total 2 19 3 4 11" xfId="47340" xr:uid="{00000000-0005-0000-0000-0000AA1A0000}"/>
    <cellStyle name="Total 2 19 3 4 12" xfId="51508" xr:uid="{00000000-0005-0000-0000-0000AA1A0000}"/>
    <cellStyle name="Total 2 19 3 4 13" xfId="55505" xr:uid="{00000000-0005-0000-0000-0000AA1A0000}"/>
    <cellStyle name="Total 2 19 3 4 14" xfId="59254" xr:uid="{00000000-0005-0000-0000-0000AA1A0000}"/>
    <cellStyle name="Total 2 19 3 4 2" xfId="6945" xr:uid="{00000000-0005-0000-0000-00009B1A0000}"/>
    <cellStyle name="Total 2 19 3 4 2 10" xfId="50082" xr:uid="{00000000-0005-0000-0000-0000AB1A0000}"/>
    <cellStyle name="Total 2 19 3 4 2 11" xfId="54117" xr:uid="{00000000-0005-0000-0000-0000AB1A0000}"/>
    <cellStyle name="Total 2 19 3 4 2 12" xfId="57918" xr:uid="{00000000-0005-0000-0000-0000AB1A0000}"/>
    <cellStyle name="Total 2 19 3 4 2 13" xfId="61094" xr:uid="{00000000-0005-0000-0000-0000AB1A0000}"/>
    <cellStyle name="Total 2 19 3 4 2 2" xfId="12703" xr:uid="{00000000-0005-0000-0000-0000AB1A0000}"/>
    <cellStyle name="Total 2 19 3 4 2 3" xfId="17374" xr:uid="{00000000-0005-0000-0000-0000AB1A0000}"/>
    <cellStyle name="Total 2 19 3 4 2 4" xfId="21279" xr:uid="{00000000-0005-0000-0000-0000AB1A0000}"/>
    <cellStyle name="Total 2 19 3 4 2 5" xfId="24508" xr:uid="{00000000-0005-0000-0000-0000AB1A0000}"/>
    <cellStyle name="Total 2 19 3 4 2 6" xfId="31174" xr:uid="{00000000-0005-0000-0000-0000AB1A0000}"/>
    <cellStyle name="Total 2 19 3 4 2 7" xfId="37429" xr:uid="{00000000-0005-0000-0000-0000AB1A0000}"/>
    <cellStyle name="Total 2 19 3 4 2 8" xfId="41684" xr:uid="{00000000-0005-0000-0000-0000AB1A0000}"/>
    <cellStyle name="Total 2 19 3 4 2 9" xfId="45906" xr:uid="{00000000-0005-0000-0000-0000AB1A0000}"/>
    <cellStyle name="Total 2 19 3 4 3" xfId="13569" xr:uid="{00000000-0005-0000-0000-0000AA1A0000}"/>
    <cellStyle name="Total 2 19 3 4 4" xfId="14852" xr:uid="{00000000-0005-0000-0000-0000AA1A0000}"/>
    <cellStyle name="Total 2 19 3 4 5" xfId="18882" xr:uid="{00000000-0005-0000-0000-0000AA1A0000}"/>
    <cellStyle name="Total 2 19 3 4 6" xfId="22668" xr:uid="{00000000-0005-0000-0000-0000AA1A0000}"/>
    <cellStyle name="Total 2 19 3 4 7" xfId="28315" xr:uid="{00000000-0005-0000-0000-0000AA1A0000}"/>
    <cellStyle name="Total 2 19 3 4 8" xfId="34606" xr:uid="{00000000-0005-0000-0000-0000AA1A0000}"/>
    <cellStyle name="Total 2 19 3 4 9" xfId="38879" xr:uid="{00000000-0005-0000-0000-0000AA1A0000}"/>
    <cellStyle name="Total 2 19 3 5" xfId="3711" xr:uid="{00000000-0005-0000-0000-00009C1A0000}"/>
    <cellStyle name="Total 2 19 3 5 10" xfId="46966" xr:uid="{00000000-0005-0000-0000-0000AC1A0000}"/>
    <cellStyle name="Total 2 19 3 5 11" xfId="51134" xr:uid="{00000000-0005-0000-0000-0000AC1A0000}"/>
    <cellStyle name="Total 2 19 3 5 12" xfId="55131" xr:uid="{00000000-0005-0000-0000-0000AC1A0000}"/>
    <cellStyle name="Total 2 19 3 5 13" xfId="58880" xr:uid="{00000000-0005-0000-0000-0000AC1A0000}"/>
    <cellStyle name="Total 2 19 3 5 2" xfId="12566" xr:uid="{00000000-0005-0000-0000-0000AC1A0000}"/>
    <cellStyle name="Total 2 19 3 5 3" xfId="14478" xr:uid="{00000000-0005-0000-0000-0000AC1A0000}"/>
    <cellStyle name="Total 2 19 3 5 4" xfId="18508" xr:uid="{00000000-0005-0000-0000-0000AC1A0000}"/>
    <cellStyle name="Total 2 19 3 5 5" xfId="22294" xr:uid="{00000000-0005-0000-0000-0000AC1A0000}"/>
    <cellStyle name="Total 2 19 3 5 6" xfId="27941" xr:uid="{00000000-0005-0000-0000-0000AC1A0000}"/>
    <cellStyle name="Total 2 19 3 5 7" xfId="34232" xr:uid="{00000000-0005-0000-0000-0000AC1A0000}"/>
    <cellStyle name="Total 2 19 3 5 8" xfId="38505" xr:uid="{00000000-0005-0000-0000-0000AC1A0000}"/>
    <cellStyle name="Total 2 19 3 5 9" xfId="42752" xr:uid="{00000000-0005-0000-0000-0000AC1A0000}"/>
    <cellStyle name="Total 2 19 3 6" xfId="10549" xr:uid="{00000000-0005-0000-0000-0000A51A0000}"/>
    <cellStyle name="Total 2 19 3 7" xfId="12765" xr:uid="{00000000-0005-0000-0000-0000A51A0000}"/>
    <cellStyle name="Total 2 19 3 8" xfId="17509" xr:uid="{00000000-0005-0000-0000-0000A51A0000}"/>
    <cellStyle name="Total 2 19 3 9" xfId="21394" xr:uid="{00000000-0005-0000-0000-0000A51A0000}"/>
    <cellStyle name="Total 2 19 4" xfId="1626" xr:uid="{00000000-0005-0000-0000-00009D1A0000}"/>
    <cellStyle name="Total 2 19 4 10" xfId="25863" xr:uid="{00000000-0005-0000-0000-0000AD1A0000}"/>
    <cellStyle name="Total 2 19 4 11" xfId="32177" xr:uid="{00000000-0005-0000-0000-0000AD1A0000}"/>
    <cellStyle name="Total 2 19 4 12" xfId="35243" xr:uid="{00000000-0005-0000-0000-0000AD1A0000}"/>
    <cellStyle name="Total 2 19 4 13" xfId="39510" xr:uid="{00000000-0005-0000-0000-0000AD1A0000}"/>
    <cellStyle name="Total 2 19 4 14" xfId="43752" xr:uid="{00000000-0005-0000-0000-0000AD1A0000}"/>
    <cellStyle name="Total 2 19 4 15" xfId="47953" xr:uid="{00000000-0005-0000-0000-0000AD1A0000}"/>
    <cellStyle name="Total 2 19 4 16" xfId="52077" xr:uid="{00000000-0005-0000-0000-0000AD1A0000}"/>
    <cellStyle name="Total 2 19 4 17" xfId="55989" xr:uid="{00000000-0005-0000-0000-0000AD1A0000}"/>
    <cellStyle name="Total 2 19 4 2" xfId="2429" xr:uid="{00000000-0005-0000-0000-00009E1A0000}"/>
    <cellStyle name="Total 2 19 4 2 10" xfId="39415" xr:uid="{00000000-0005-0000-0000-0000AE1A0000}"/>
    <cellStyle name="Total 2 19 4 2 11" xfId="43657" xr:uid="{00000000-0005-0000-0000-0000AE1A0000}"/>
    <cellStyle name="Total 2 19 4 2 12" xfId="47861" xr:uid="{00000000-0005-0000-0000-0000AE1A0000}"/>
    <cellStyle name="Total 2 19 4 2 13" xfId="51991" xr:uid="{00000000-0005-0000-0000-0000AE1A0000}"/>
    <cellStyle name="Total 2 19 4 2 14" xfId="55921" xr:uid="{00000000-0005-0000-0000-0000AE1A0000}"/>
    <cellStyle name="Total 2 19 4 2 2" xfId="5605" xr:uid="{00000000-0005-0000-0000-00009F1A0000}"/>
    <cellStyle name="Total 2 19 4 2 2 10" xfId="48778" xr:uid="{00000000-0005-0000-0000-0000AF1A0000}"/>
    <cellStyle name="Total 2 19 4 2 2 11" xfId="52847" xr:uid="{00000000-0005-0000-0000-0000AF1A0000}"/>
    <cellStyle name="Total 2 19 4 2 2 12" xfId="56695" xr:uid="{00000000-0005-0000-0000-0000AF1A0000}"/>
    <cellStyle name="Total 2 19 4 2 2 13" xfId="60015" xr:uid="{00000000-0005-0000-0000-0000AF1A0000}"/>
    <cellStyle name="Total 2 19 4 2 2 2" xfId="10975" xr:uid="{00000000-0005-0000-0000-0000AF1A0000}"/>
    <cellStyle name="Total 2 19 4 2 2 3" xfId="16127" xr:uid="{00000000-0005-0000-0000-0000AF1A0000}"/>
    <cellStyle name="Total 2 19 4 2 2 4" xfId="20061" xr:uid="{00000000-0005-0000-0000-0000AF1A0000}"/>
    <cellStyle name="Total 2 19 4 2 2 5" xfId="23429" xr:uid="{00000000-0005-0000-0000-0000AF1A0000}"/>
    <cellStyle name="Total 2 19 4 2 2 6" xfId="29835" xr:uid="{00000000-0005-0000-0000-0000AF1A0000}"/>
    <cellStyle name="Total 2 19 4 2 2 7" xfId="36100" xr:uid="{00000000-0005-0000-0000-0000AF1A0000}"/>
    <cellStyle name="Total 2 19 4 2 2 8" xfId="40356" xr:uid="{00000000-0005-0000-0000-0000AF1A0000}"/>
    <cellStyle name="Total 2 19 4 2 2 9" xfId="44587" xr:uid="{00000000-0005-0000-0000-0000AF1A0000}"/>
    <cellStyle name="Total 2 19 4 2 3" xfId="12115" xr:uid="{00000000-0005-0000-0000-0000AE1A0000}"/>
    <cellStyle name="Total 2 19 4 2 4" xfId="13169" xr:uid="{00000000-0005-0000-0000-0000AE1A0000}"/>
    <cellStyle name="Total 2 19 4 2 5" xfId="13671" xr:uid="{00000000-0005-0000-0000-0000AE1A0000}"/>
    <cellStyle name="Total 2 19 4 2 6" xfId="20260" xr:uid="{00000000-0005-0000-0000-0000AE1A0000}"/>
    <cellStyle name="Total 2 19 4 2 7" xfId="26659" xr:uid="{00000000-0005-0000-0000-0000AE1A0000}"/>
    <cellStyle name="Total 2 19 4 2 8" xfId="32961" xr:uid="{00000000-0005-0000-0000-0000AE1A0000}"/>
    <cellStyle name="Total 2 19 4 2 9" xfId="35147" xr:uid="{00000000-0005-0000-0000-0000AE1A0000}"/>
    <cellStyle name="Total 2 19 4 3" xfId="3573" xr:uid="{00000000-0005-0000-0000-0000A01A0000}"/>
    <cellStyle name="Total 2 19 4 3 10" xfId="42614" xr:uid="{00000000-0005-0000-0000-0000B01A0000}"/>
    <cellStyle name="Total 2 19 4 3 11" xfId="46828" xr:uid="{00000000-0005-0000-0000-0000B01A0000}"/>
    <cellStyle name="Total 2 19 4 3 12" xfId="50996" xr:uid="{00000000-0005-0000-0000-0000B01A0000}"/>
    <cellStyle name="Total 2 19 4 3 13" xfId="54993" xr:uid="{00000000-0005-0000-0000-0000B01A0000}"/>
    <cellStyle name="Total 2 19 4 3 14" xfId="58742" xr:uid="{00000000-0005-0000-0000-0000B01A0000}"/>
    <cellStyle name="Total 2 19 4 3 2" xfId="6513" xr:uid="{00000000-0005-0000-0000-0000A11A0000}"/>
    <cellStyle name="Total 2 19 4 3 2 10" xfId="49650" xr:uid="{00000000-0005-0000-0000-0000B11A0000}"/>
    <cellStyle name="Total 2 19 4 3 2 11" xfId="53685" xr:uid="{00000000-0005-0000-0000-0000B11A0000}"/>
    <cellStyle name="Total 2 19 4 3 2 12" xfId="57486" xr:uid="{00000000-0005-0000-0000-0000B11A0000}"/>
    <cellStyle name="Total 2 19 4 3 2 13" xfId="60662" xr:uid="{00000000-0005-0000-0000-0000B11A0000}"/>
    <cellStyle name="Total 2 19 4 3 2 2" xfId="10668" xr:uid="{00000000-0005-0000-0000-0000B11A0000}"/>
    <cellStyle name="Total 2 19 4 3 2 3" xfId="16942" xr:uid="{00000000-0005-0000-0000-0000B11A0000}"/>
    <cellStyle name="Total 2 19 4 3 2 4" xfId="20847" xr:uid="{00000000-0005-0000-0000-0000B11A0000}"/>
    <cellStyle name="Total 2 19 4 3 2 5" xfId="24076" xr:uid="{00000000-0005-0000-0000-0000B11A0000}"/>
    <cellStyle name="Total 2 19 4 3 2 6" xfId="30742" xr:uid="{00000000-0005-0000-0000-0000B11A0000}"/>
    <cellStyle name="Total 2 19 4 3 2 7" xfId="36997" xr:uid="{00000000-0005-0000-0000-0000B11A0000}"/>
    <cellStyle name="Total 2 19 4 3 2 8" xfId="41252" xr:uid="{00000000-0005-0000-0000-0000B11A0000}"/>
    <cellStyle name="Total 2 19 4 3 2 9" xfId="45474" xr:uid="{00000000-0005-0000-0000-0000B11A0000}"/>
    <cellStyle name="Total 2 19 4 3 3" xfId="11510" xr:uid="{00000000-0005-0000-0000-0000B01A0000}"/>
    <cellStyle name="Total 2 19 4 3 4" xfId="14340" xr:uid="{00000000-0005-0000-0000-0000B01A0000}"/>
    <cellStyle name="Total 2 19 4 3 5" xfId="18370" xr:uid="{00000000-0005-0000-0000-0000B01A0000}"/>
    <cellStyle name="Total 2 19 4 3 6" xfId="22156" xr:uid="{00000000-0005-0000-0000-0000B01A0000}"/>
    <cellStyle name="Total 2 19 4 3 7" xfId="27803" xr:uid="{00000000-0005-0000-0000-0000B01A0000}"/>
    <cellStyle name="Total 2 19 4 3 8" xfId="34094" xr:uid="{00000000-0005-0000-0000-0000B01A0000}"/>
    <cellStyle name="Total 2 19 4 3 9" xfId="38367" xr:uid="{00000000-0005-0000-0000-0000B01A0000}"/>
    <cellStyle name="Total 2 19 4 4" xfId="4086" xr:uid="{00000000-0005-0000-0000-0000A21A0000}"/>
    <cellStyle name="Total 2 19 4 4 10" xfId="43127" xr:uid="{00000000-0005-0000-0000-0000B21A0000}"/>
    <cellStyle name="Total 2 19 4 4 11" xfId="47341" xr:uid="{00000000-0005-0000-0000-0000B21A0000}"/>
    <cellStyle name="Total 2 19 4 4 12" xfId="51509" xr:uid="{00000000-0005-0000-0000-0000B21A0000}"/>
    <cellStyle name="Total 2 19 4 4 13" xfId="55506" xr:uid="{00000000-0005-0000-0000-0000B21A0000}"/>
    <cellStyle name="Total 2 19 4 4 14" xfId="59255" xr:uid="{00000000-0005-0000-0000-0000B21A0000}"/>
    <cellStyle name="Total 2 19 4 4 2" xfId="6946" xr:uid="{00000000-0005-0000-0000-0000A31A0000}"/>
    <cellStyle name="Total 2 19 4 4 2 10" xfId="50083" xr:uid="{00000000-0005-0000-0000-0000B31A0000}"/>
    <cellStyle name="Total 2 19 4 4 2 11" xfId="54118" xr:uid="{00000000-0005-0000-0000-0000B31A0000}"/>
    <cellStyle name="Total 2 19 4 4 2 12" xfId="57919" xr:uid="{00000000-0005-0000-0000-0000B31A0000}"/>
    <cellStyle name="Total 2 19 4 4 2 13" xfId="61095" xr:uid="{00000000-0005-0000-0000-0000B31A0000}"/>
    <cellStyle name="Total 2 19 4 4 2 2" xfId="10013" xr:uid="{00000000-0005-0000-0000-0000B31A0000}"/>
    <cellStyle name="Total 2 19 4 4 2 3" xfId="17375" xr:uid="{00000000-0005-0000-0000-0000B31A0000}"/>
    <cellStyle name="Total 2 19 4 4 2 4" xfId="21280" xr:uid="{00000000-0005-0000-0000-0000B31A0000}"/>
    <cellStyle name="Total 2 19 4 4 2 5" xfId="24509" xr:uid="{00000000-0005-0000-0000-0000B31A0000}"/>
    <cellStyle name="Total 2 19 4 4 2 6" xfId="31175" xr:uid="{00000000-0005-0000-0000-0000B31A0000}"/>
    <cellStyle name="Total 2 19 4 4 2 7" xfId="37430" xr:uid="{00000000-0005-0000-0000-0000B31A0000}"/>
    <cellStyle name="Total 2 19 4 4 2 8" xfId="41685" xr:uid="{00000000-0005-0000-0000-0000B31A0000}"/>
    <cellStyle name="Total 2 19 4 4 2 9" xfId="45907" xr:uid="{00000000-0005-0000-0000-0000B31A0000}"/>
    <cellStyle name="Total 2 19 4 4 3" xfId="11209" xr:uid="{00000000-0005-0000-0000-0000B21A0000}"/>
    <cellStyle name="Total 2 19 4 4 4" xfId="14853" xr:uid="{00000000-0005-0000-0000-0000B21A0000}"/>
    <cellStyle name="Total 2 19 4 4 5" xfId="18883" xr:uid="{00000000-0005-0000-0000-0000B21A0000}"/>
    <cellStyle name="Total 2 19 4 4 6" xfId="22669" xr:uid="{00000000-0005-0000-0000-0000B21A0000}"/>
    <cellStyle name="Total 2 19 4 4 7" xfId="28316" xr:uid="{00000000-0005-0000-0000-0000B21A0000}"/>
    <cellStyle name="Total 2 19 4 4 8" xfId="34607" xr:uid="{00000000-0005-0000-0000-0000B21A0000}"/>
    <cellStyle name="Total 2 19 4 4 9" xfId="38880" xr:uid="{00000000-0005-0000-0000-0000B21A0000}"/>
    <cellStyle name="Total 2 19 4 5" xfId="3712" xr:uid="{00000000-0005-0000-0000-0000A41A0000}"/>
    <cellStyle name="Total 2 19 4 5 10" xfId="46967" xr:uid="{00000000-0005-0000-0000-0000B41A0000}"/>
    <cellStyle name="Total 2 19 4 5 11" xfId="51135" xr:uid="{00000000-0005-0000-0000-0000B41A0000}"/>
    <cellStyle name="Total 2 19 4 5 12" xfId="55132" xr:uid="{00000000-0005-0000-0000-0000B41A0000}"/>
    <cellStyle name="Total 2 19 4 5 13" xfId="58881" xr:uid="{00000000-0005-0000-0000-0000B41A0000}"/>
    <cellStyle name="Total 2 19 4 5 2" xfId="9756" xr:uid="{00000000-0005-0000-0000-0000B41A0000}"/>
    <cellStyle name="Total 2 19 4 5 3" xfId="14479" xr:uid="{00000000-0005-0000-0000-0000B41A0000}"/>
    <cellStyle name="Total 2 19 4 5 4" xfId="18509" xr:uid="{00000000-0005-0000-0000-0000B41A0000}"/>
    <cellStyle name="Total 2 19 4 5 5" xfId="22295" xr:uid="{00000000-0005-0000-0000-0000B41A0000}"/>
    <cellStyle name="Total 2 19 4 5 6" xfId="27942" xr:uid="{00000000-0005-0000-0000-0000B41A0000}"/>
    <cellStyle name="Total 2 19 4 5 7" xfId="34233" xr:uid="{00000000-0005-0000-0000-0000B41A0000}"/>
    <cellStyle name="Total 2 19 4 5 8" xfId="38506" xr:uid="{00000000-0005-0000-0000-0000B41A0000}"/>
    <cellStyle name="Total 2 19 4 5 9" xfId="42753" xr:uid="{00000000-0005-0000-0000-0000B41A0000}"/>
    <cellStyle name="Total 2 19 4 6" xfId="12745" xr:uid="{00000000-0005-0000-0000-0000AD1A0000}"/>
    <cellStyle name="Total 2 19 4 7" xfId="11969" xr:uid="{00000000-0005-0000-0000-0000AD1A0000}"/>
    <cellStyle name="Total 2 19 4 8" xfId="15208" xr:uid="{00000000-0005-0000-0000-0000AD1A0000}"/>
    <cellStyle name="Total 2 19 4 9" xfId="19217" xr:uid="{00000000-0005-0000-0000-0000AD1A0000}"/>
    <cellStyle name="Total 2 19 5" xfId="2157" xr:uid="{00000000-0005-0000-0000-0000A51A0000}"/>
    <cellStyle name="Total 2 19 5 10" xfId="39449" xr:uid="{00000000-0005-0000-0000-0000B51A0000}"/>
    <cellStyle name="Total 2 19 5 11" xfId="43691" xr:uid="{00000000-0005-0000-0000-0000B51A0000}"/>
    <cellStyle name="Total 2 19 5 12" xfId="47895" xr:uid="{00000000-0005-0000-0000-0000B51A0000}"/>
    <cellStyle name="Total 2 19 5 13" xfId="52025" xr:uid="{00000000-0005-0000-0000-0000B51A0000}"/>
    <cellStyle name="Total 2 19 5 14" xfId="55955" xr:uid="{00000000-0005-0000-0000-0000B51A0000}"/>
    <cellStyle name="Total 2 19 5 2" xfId="5333" xr:uid="{00000000-0005-0000-0000-0000A61A0000}"/>
    <cellStyle name="Total 2 19 5 2 10" xfId="48506" xr:uid="{00000000-0005-0000-0000-0000B61A0000}"/>
    <cellStyle name="Total 2 19 5 2 11" xfId="52575" xr:uid="{00000000-0005-0000-0000-0000B61A0000}"/>
    <cellStyle name="Total 2 19 5 2 12" xfId="56423" xr:uid="{00000000-0005-0000-0000-0000B61A0000}"/>
    <cellStyle name="Total 2 19 5 2 13" xfId="59744" xr:uid="{00000000-0005-0000-0000-0000B61A0000}"/>
    <cellStyle name="Total 2 19 5 2 2" xfId="11072" xr:uid="{00000000-0005-0000-0000-0000B61A0000}"/>
    <cellStyle name="Total 2 19 5 2 3" xfId="15855" xr:uid="{00000000-0005-0000-0000-0000B61A0000}"/>
    <cellStyle name="Total 2 19 5 2 4" xfId="19790" xr:uid="{00000000-0005-0000-0000-0000B61A0000}"/>
    <cellStyle name="Total 2 19 5 2 5" xfId="23158" xr:uid="{00000000-0005-0000-0000-0000B61A0000}"/>
    <cellStyle name="Total 2 19 5 2 6" xfId="29563" xr:uid="{00000000-0005-0000-0000-0000B61A0000}"/>
    <cellStyle name="Total 2 19 5 2 7" xfId="35828" xr:uid="{00000000-0005-0000-0000-0000B61A0000}"/>
    <cellStyle name="Total 2 19 5 2 8" xfId="40084" xr:uid="{00000000-0005-0000-0000-0000B61A0000}"/>
    <cellStyle name="Total 2 19 5 2 9" xfId="44315" xr:uid="{00000000-0005-0000-0000-0000B61A0000}"/>
    <cellStyle name="Total 2 19 5 3" xfId="12133" xr:uid="{00000000-0005-0000-0000-0000B51A0000}"/>
    <cellStyle name="Total 2 19 5 4" xfId="12218" xr:uid="{00000000-0005-0000-0000-0000B51A0000}"/>
    <cellStyle name="Total 2 19 5 5" xfId="8441" xr:uid="{00000000-0005-0000-0000-0000B51A0000}"/>
    <cellStyle name="Total 2 19 5 6" xfId="21360" xr:uid="{00000000-0005-0000-0000-0000B51A0000}"/>
    <cellStyle name="Total 2 19 5 7" xfId="26387" xr:uid="{00000000-0005-0000-0000-0000B51A0000}"/>
    <cellStyle name="Total 2 19 5 8" xfId="32689" xr:uid="{00000000-0005-0000-0000-0000B51A0000}"/>
    <cellStyle name="Total 2 19 5 9" xfId="35181" xr:uid="{00000000-0005-0000-0000-0000B51A0000}"/>
    <cellStyle name="Total 2 19 6" xfId="3136" xr:uid="{00000000-0005-0000-0000-0000A71A0000}"/>
    <cellStyle name="Total 2 19 6 10" xfId="42178" xr:uid="{00000000-0005-0000-0000-0000B71A0000}"/>
    <cellStyle name="Total 2 19 6 11" xfId="46394" xr:uid="{00000000-0005-0000-0000-0000B71A0000}"/>
    <cellStyle name="Total 2 19 6 12" xfId="50562" xr:uid="{00000000-0005-0000-0000-0000B71A0000}"/>
    <cellStyle name="Total 2 19 6 13" xfId="54559" xr:uid="{00000000-0005-0000-0000-0000B71A0000}"/>
    <cellStyle name="Total 2 19 6 14" xfId="58308" xr:uid="{00000000-0005-0000-0000-0000B71A0000}"/>
    <cellStyle name="Total 2 19 6 2" xfId="6166" xr:uid="{00000000-0005-0000-0000-0000A81A0000}"/>
    <cellStyle name="Total 2 19 6 2 10" xfId="49308" xr:uid="{00000000-0005-0000-0000-0000B81A0000}"/>
    <cellStyle name="Total 2 19 6 2 11" xfId="53343" xr:uid="{00000000-0005-0000-0000-0000B81A0000}"/>
    <cellStyle name="Total 2 19 6 2 12" xfId="57144" xr:uid="{00000000-0005-0000-0000-0000B81A0000}"/>
    <cellStyle name="Total 2 19 6 2 13" xfId="60320" xr:uid="{00000000-0005-0000-0000-0000B81A0000}"/>
    <cellStyle name="Total 2 19 6 2 2" xfId="12610" xr:uid="{00000000-0005-0000-0000-0000B81A0000}"/>
    <cellStyle name="Total 2 19 6 2 3" xfId="16600" xr:uid="{00000000-0005-0000-0000-0000B81A0000}"/>
    <cellStyle name="Total 2 19 6 2 4" xfId="20505" xr:uid="{00000000-0005-0000-0000-0000B81A0000}"/>
    <cellStyle name="Total 2 19 6 2 5" xfId="23734" xr:uid="{00000000-0005-0000-0000-0000B81A0000}"/>
    <cellStyle name="Total 2 19 6 2 6" xfId="30395" xr:uid="{00000000-0005-0000-0000-0000B81A0000}"/>
    <cellStyle name="Total 2 19 6 2 7" xfId="36651" xr:uid="{00000000-0005-0000-0000-0000B81A0000}"/>
    <cellStyle name="Total 2 19 6 2 8" xfId="40906" xr:uid="{00000000-0005-0000-0000-0000B81A0000}"/>
    <cellStyle name="Total 2 19 6 2 9" xfId="45130" xr:uid="{00000000-0005-0000-0000-0000B81A0000}"/>
    <cellStyle name="Total 2 19 6 3" xfId="7850" xr:uid="{00000000-0005-0000-0000-0000B71A0000}"/>
    <cellStyle name="Total 2 19 6 4" xfId="13906" xr:uid="{00000000-0005-0000-0000-0000B71A0000}"/>
    <cellStyle name="Total 2 19 6 5" xfId="17936" xr:uid="{00000000-0005-0000-0000-0000B71A0000}"/>
    <cellStyle name="Total 2 19 6 6" xfId="21722" xr:uid="{00000000-0005-0000-0000-0000B71A0000}"/>
    <cellStyle name="Total 2 19 6 7" xfId="27366" xr:uid="{00000000-0005-0000-0000-0000B71A0000}"/>
    <cellStyle name="Total 2 19 6 8" xfId="33657" xr:uid="{00000000-0005-0000-0000-0000B71A0000}"/>
    <cellStyle name="Total 2 19 6 9" xfId="37930" xr:uid="{00000000-0005-0000-0000-0000B71A0000}"/>
    <cellStyle name="Total 2 19 7" xfId="3811" xr:uid="{00000000-0005-0000-0000-0000A91A0000}"/>
    <cellStyle name="Total 2 19 7 10" xfId="42852" xr:uid="{00000000-0005-0000-0000-0000B91A0000}"/>
    <cellStyle name="Total 2 19 7 11" xfId="47066" xr:uid="{00000000-0005-0000-0000-0000B91A0000}"/>
    <cellStyle name="Total 2 19 7 12" xfId="51234" xr:uid="{00000000-0005-0000-0000-0000B91A0000}"/>
    <cellStyle name="Total 2 19 7 13" xfId="55231" xr:uid="{00000000-0005-0000-0000-0000B91A0000}"/>
    <cellStyle name="Total 2 19 7 14" xfId="58980" xr:uid="{00000000-0005-0000-0000-0000B91A0000}"/>
    <cellStyle name="Total 2 19 7 2" xfId="6675" xr:uid="{00000000-0005-0000-0000-0000AA1A0000}"/>
    <cellStyle name="Total 2 19 7 2 10" xfId="49812" xr:uid="{00000000-0005-0000-0000-0000BA1A0000}"/>
    <cellStyle name="Total 2 19 7 2 11" xfId="53847" xr:uid="{00000000-0005-0000-0000-0000BA1A0000}"/>
    <cellStyle name="Total 2 19 7 2 12" xfId="57648" xr:uid="{00000000-0005-0000-0000-0000BA1A0000}"/>
    <cellStyle name="Total 2 19 7 2 13" xfId="60824" xr:uid="{00000000-0005-0000-0000-0000BA1A0000}"/>
    <cellStyle name="Total 2 19 7 2 2" xfId="12825" xr:uid="{00000000-0005-0000-0000-0000BA1A0000}"/>
    <cellStyle name="Total 2 19 7 2 3" xfId="17104" xr:uid="{00000000-0005-0000-0000-0000BA1A0000}"/>
    <cellStyle name="Total 2 19 7 2 4" xfId="21009" xr:uid="{00000000-0005-0000-0000-0000BA1A0000}"/>
    <cellStyle name="Total 2 19 7 2 5" xfId="24238" xr:uid="{00000000-0005-0000-0000-0000BA1A0000}"/>
    <cellStyle name="Total 2 19 7 2 6" xfId="30904" xr:uid="{00000000-0005-0000-0000-0000BA1A0000}"/>
    <cellStyle name="Total 2 19 7 2 7" xfId="37159" xr:uid="{00000000-0005-0000-0000-0000BA1A0000}"/>
    <cellStyle name="Total 2 19 7 2 8" xfId="41414" xr:uid="{00000000-0005-0000-0000-0000BA1A0000}"/>
    <cellStyle name="Total 2 19 7 2 9" xfId="45636" xr:uid="{00000000-0005-0000-0000-0000BA1A0000}"/>
    <cellStyle name="Total 2 19 7 3" xfId="7565" xr:uid="{00000000-0005-0000-0000-0000B91A0000}"/>
    <cellStyle name="Total 2 19 7 4" xfId="14578" xr:uid="{00000000-0005-0000-0000-0000B91A0000}"/>
    <cellStyle name="Total 2 19 7 5" xfId="18608" xr:uid="{00000000-0005-0000-0000-0000B91A0000}"/>
    <cellStyle name="Total 2 19 7 6" xfId="22394" xr:uid="{00000000-0005-0000-0000-0000B91A0000}"/>
    <cellStyle name="Total 2 19 7 7" xfId="28041" xr:uid="{00000000-0005-0000-0000-0000B91A0000}"/>
    <cellStyle name="Total 2 19 7 8" xfId="34332" xr:uid="{00000000-0005-0000-0000-0000B91A0000}"/>
    <cellStyle name="Total 2 19 7 9" xfId="38605" xr:uid="{00000000-0005-0000-0000-0000B91A0000}"/>
    <cellStyle name="Total 2 19 8" xfId="3005" xr:uid="{00000000-0005-0000-0000-0000AB1A0000}"/>
    <cellStyle name="Total 2 19 8 10" xfId="46263" xr:uid="{00000000-0005-0000-0000-0000BB1A0000}"/>
    <cellStyle name="Total 2 19 8 11" xfId="50431" xr:uid="{00000000-0005-0000-0000-0000BB1A0000}"/>
    <cellStyle name="Total 2 19 8 12" xfId="54428" xr:uid="{00000000-0005-0000-0000-0000BB1A0000}"/>
    <cellStyle name="Total 2 19 8 13" xfId="58177" xr:uid="{00000000-0005-0000-0000-0000BB1A0000}"/>
    <cellStyle name="Total 2 19 8 2" xfId="7979" xr:uid="{00000000-0005-0000-0000-0000BB1A0000}"/>
    <cellStyle name="Total 2 19 8 3" xfId="13775" xr:uid="{00000000-0005-0000-0000-0000BB1A0000}"/>
    <cellStyle name="Total 2 19 8 4" xfId="17805" xr:uid="{00000000-0005-0000-0000-0000BB1A0000}"/>
    <cellStyle name="Total 2 19 8 5" xfId="21591" xr:uid="{00000000-0005-0000-0000-0000BB1A0000}"/>
    <cellStyle name="Total 2 19 8 6" xfId="27235" xr:uid="{00000000-0005-0000-0000-0000BB1A0000}"/>
    <cellStyle name="Total 2 19 8 7" xfId="33526" xr:uid="{00000000-0005-0000-0000-0000BB1A0000}"/>
    <cellStyle name="Total 2 19 8 8" xfId="37799" xr:uid="{00000000-0005-0000-0000-0000BB1A0000}"/>
    <cellStyle name="Total 2 19 8 9" xfId="42047" xr:uid="{00000000-0005-0000-0000-0000BB1A0000}"/>
    <cellStyle name="Total 2 19 9" xfId="9138" xr:uid="{00000000-0005-0000-0000-00009C1A0000}"/>
    <cellStyle name="Total 2 2" xfId="1348" xr:uid="{00000000-0005-0000-0000-0000AC1A0000}"/>
    <cellStyle name="Total 2 2 10" xfId="17542" xr:uid="{00000000-0005-0000-0000-0000BC1A0000}"/>
    <cellStyle name="Total 2 2 11" xfId="19391" xr:uid="{00000000-0005-0000-0000-0000BC1A0000}"/>
    <cellStyle name="Total 2 2 12" xfId="25586" xr:uid="{00000000-0005-0000-0000-0000BC1A0000}"/>
    <cellStyle name="Total 2 2 13" xfId="31901" xr:uid="{00000000-0005-0000-0000-0000BC1A0000}"/>
    <cellStyle name="Total 2 2 14" xfId="32497" xr:uid="{00000000-0005-0000-0000-0000BC1A0000}"/>
    <cellStyle name="Total 2 2 15" xfId="34963" xr:uid="{00000000-0005-0000-0000-0000BC1A0000}"/>
    <cellStyle name="Total 2 2 16" xfId="39234" xr:uid="{00000000-0005-0000-0000-0000BC1A0000}"/>
    <cellStyle name="Total 2 2 17" xfId="43479" xr:uid="{00000000-0005-0000-0000-0000BC1A0000}"/>
    <cellStyle name="Total 2 2 18" xfId="47688" xr:uid="{00000000-0005-0000-0000-0000BC1A0000}"/>
    <cellStyle name="Total 2 2 19" xfId="51849" xr:uid="{00000000-0005-0000-0000-0000BC1A0000}"/>
    <cellStyle name="Total 2 2 2" xfId="1349" xr:uid="{00000000-0005-0000-0000-0000AD1A0000}"/>
    <cellStyle name="Total 2 2 2 10" xfId="9525" xr:uid="{00000000-0005-0000-0000-0000BD1A0000}"/>
    <cellStyle name="Total 2 2 2 11" xfId="15241" xr:uid="{00000000-0005-0000-0000-0000BD1A0000}"/>
    <cellStyle name="Total 2 2 2 12" xfId="21428" xr:uid="{00000000-0005-0000-0000-0000BD1A0000}"/>
    <cellStyle name="Total 2 2 2 13" xfId="25587" xr:uid="{00000000-0005-0000-0000-0000BD1A0000}"/>
    <cellStyle name="Total 2 2 2 14" xfId="31902" xr:uid="{00000000-0005-0000-0000-0000BD1A0000}"/>
    <cellStyle name="Total 2 2 2 15" xfId="25096" xr:uid="{00000000-0005-0000-0000-0000BD1A0000}"/>
    <cellStyle name="Total 2 2 2 16" xfId="24702" xr:uid="{00000000-0005-0000-0000-0000BD1A0000}"/>
    <cellStyle name="Total 2 2 2 17" xfId="35334" xr:uid="{00000000-0005-0000-0000-0000BD1A0000}"/>
    <cellStyle name="Total 2 2 2 18" xfId="39598" xr:uid="{00000000-0005-0000-0000-0000BD1A0000}"/>
    <cellStyle name="Total 2 2 2 19" xfId="43838" xr:uid="{00000000-0005-0000-0000-0000BD1A0000}"/>
    <cellStyle name="Total 2 2 2 2" xfId="1627" xr:uid="{00000000-0005-0000-0000-0000AE1A0000}"/>
    <cellStyle name="Total 2 2 2 2 10" xfId="25864" xr:uid="{00000000-0005-0000-0000-0000BE1A0000}"/>
    <cellStyle name="Total 2 2 2 2 11" xfId="32178" xr:uid="{00000000-0005-0000-0000-0000BE1A0000}"/>
    <cellStyle name="Total 2 2 2 2 12" xfId="37608" xr:uid="{00000000-0005-0000-0000-0000BE1A0000}"/>
    <cellStyle name="Total 2 2 2 2 13" xfId="41862" xr:uid="{00000000-0005-0000-0000-0000BE1A0000}"/>
    <cellStyle name="Total 2 2 2 2 14" xfId="46081" xr:uid="{00000000-0005-0000-0000-0000BE1A0000}"/>
    <cellStyle name="Total 2 2 2 2 15" xfId="50253" xr:uid="{00000000-0005-0000-0000-0000BE1A0000}"/>
    <cellStyle name="Total 2 2 2 2 16" xfId="54273" xr:uid="{00000000-0005-0000-0000-0000BE1A0000}"/>
    <cellStyle name="Total 2 2 2 2 17" xfId="58036" xr:uid="{00000000-0005-0000-0000-0000BE1A0000}"/>
    <cellStyle name="Total 2 2 2 2 2" xfId="2430" xr:uid="{00000000-0005-0000-0000-0000AF1A0000}"/>
    <cellStyle name="Total 2 2 2 2 2 10" xfId="41764" xr:uid="{00000000-0005-0000-0000-0000BF1A0000}"/>
    <cellStyle name="Total 2 2 2 2 2 11" xfId="45985" xr:uid="{00000000-0005-0000-0000-0000BF1A0000}"/>
    <cellStyle name="Total 2 2 2 2 2 12" xfId="50160" xr:uid="{00000000-0005-0000-0000-0000BF1A0000}"/>
    <cellStyle name="Total 2 2 2 2 2 13" xfId="54187" xr:uid="{00000000-0005-0000-0000-0000BF1A0000}"/>
    <cellStyle name="Total 2 2 2 2 2 14" xfId="57969" xr:uid="{00000000-0005-0000-0000-0000BF1A0000}"/>
    <cellStyle name="Total 2 2 2 2 2 2" xfId="5606" xr:uid="{00000000-0005-0000-0000-0000B01A0000}"/>
    <cellStyle name="Total 2 2 2 2 2 2 10" xfId="48779" xr:uid="{00000000-0005-0000-0000-0000C01A0000}"/>
    <cellStyle name="Total 2 2 2 2 2 2 11" xfId="52848" xr:uid="{00000000-0005-0000-0000-0000C01A0000}"/>
    <cellStyle name="Total 2 2 2 2 2 2 12" xfId="56696" xr:uid="{00000000-0005-0000-0000-0000C01A0000}"/>
    <cellStyle name="Total 2 2 2 2 2 2 13" xfId="60016" xr:uid="{00000000-0005-0000-0000-0000C01A0000}"/>
    <cellStyle name="Total 2 2 2 2 2 2 2" xfId="13273" xr:uid="{00000000-0005-0000-0000-0000C01A0000}"/>
    <cellStyle name="Total 2 2 2 2 2 2 3" xfId="16128" xr:uid="{00000000-0005-0000-0000-0000C01A0000}"/>
    <cellStyle name="Total 2 2 2 2 2 2 4" xfId="20062" xr:uid="{00000000-0005-0000-0000-0000C01A0000}"/>
    <cellStyle name="Total 2 2 2 2 2 2 5" xfId="23430" xr:uid="{00000000-0005-0000-0000-0000C01A0000}"/>
    <cellStyle name="Total 2 2 2 2 2 2 6" xfId="29836" xr:uid="{00000000-0005-0000-0000-0000C01A0000}"/>
    <cellStyle name="Total 2 2 2 2 2 2 7" xfId="36101" xr:uid="{00000000-0005-0000-0000-0000C01A0000}"/>
    <cellStyle name="Total 2 2 2 2 2 2 8" xfId="40357" xr:uid="{00000000-0005-0000-0000-0000C01A0000}"/>
    <cellStyle name="Total 2 2 2 2 2 2 9" xfId="44588" xr:uid="{00000000-0005-0000-0000-0000C01A0000}"/>
    <cellStyle name="Total 2 2 2 2 2 3" xfId="9310" xr:uid="{00000000-0005-0000-0000-0000BF1A0000}"/>
    <cellStyle name="Total 2 2 2 2 2 4" xfId="7468" xr:uid="{00000000-0005-0000-0000-0000BF1A0000}"/>
    <cellStyle name="Total 2 2 2 2 2 5" xfId="13140" xr:uid="{00000000-0005-0000-0000-0000BF1A0000}"/>
    <cellStyle name="Total 2 2 2 2 2 6" xfId="11052" xr:uid="{00000000-0005-0000-0000-0000BF1A0000}"/>
    <cellStyle name="Total 2 2 2 2 2 7" xfId="26660" xr:uid="{00000000-0005-0000-0000-0000BF1A0000}"/>
    <cellStyle name="Total 2 2 2 2 2 8" xfId="32962" xr:uid="{00000000-0005-0000-0000-0000BF1A0000}"/>
    <cellStyle name="Total 2 2 2 2 2 9" xfId="37509" xr:uid="{00000000-0005-0000-0000-0000BF1A0000}"/>
    <cellStyle name="Total 2 2 2 2 3" xfId="3574" xr:uid="{00000000-0005-0000-0000-0000B11A0000}"/>
    <cellStyle name="Total 2 2 2 2 3 10" xfId="42615" xr:uid="{00000000-0005-0000-0000-0000C11A0000}"/>
    <cellStyle name="Total 2 2 2 2 3 11" xfId="46829" xr:uid="{00000000-0005-0000-0000-0000C11A0000}"/>
    <cellStyle name="Total 2 2 2 2 3 12" xfId="50997" xr:uid="{00000000-0005-0000-0000-0000C11A0000}"/>
    <cellStyle name="Total 2 2 2 2 3 13" xfId="54994" xr:uid="{00000000-0005-0000-0000-0000C11A0000}"/>
    <cellStyle name="Total 2 2 2 2 3 14" xfId="58743" xr:uid="{00000000-0005-0000-0000-0000C11A0000}"/>
    <cellStyle name="Total 2 2 2 2 3 2" xfId="6514" xr:uid="{00000000-0005-0000-0000-0000B21A0000}"/>
    <cellStyle name="Total 2 2 2 2 3 2 10" xfId="49651" xr:uid="{00000000-0005-0000-0000-0000C21A0000}"/>
    <cellStyle name="Total 2 2 2 2 3 2 11" xfId="53686" xr:uid="{00000000-0005-0000-0000-0000C21A0000}"/>
    <cellStyle name="Total 2 2 2 2 3 2 12" xfId="57487" xr:uid="{00000000-0005-0000-0000-0000C21A0000}"/>
    <cellStyle name="Total 2 2 2 2 3 2 13" xfId="60663" xr:uid="{00000000-0005-0000-0000-0000C21A0000}"/>
    <cellStyle name="Total 2 2 2 2 3 2 2" xfId="12853" xr:uid="{00000000-0005-0000-0000-0000C21A0000}"/>
    <cellStyle name="Total 2 2 2 2 3 2 3" xfId="16943" xr:uid="{00000000-0005-0000-0000-0000C21A0000}"/>
    <cellStyle name="Total 2 2 2 2 3 2 4" xfId="20848" xr:uid="{00000000-0005-0000-0000-0000C21A0000}"/>
    <cellStyle name="Total 2 2 2 2 3 2 5" xfId="24077" xr:uid="{00000000-0005-0000-0000-0000C21A0000}"/>
    <cellStyle name="Total 2 2 2 2 3 2 6" xfId="30743" xr:uid="{00000000-0005-0000-0000-0000C21A0000}"/>
    <cellStyle name="Total 2 2 2 2 3 2 7" xfId="36998" xr:uid="{00000000-0005-0000-0000-0000C21A0000}"/>
    <cellStyle name="Total 2 2 2 2 3 2 8" xfId="41253" xr:uid="{00000000-0005-0000-0000-0000C21A0000}"/>
    <cellStyle name="Total 2 2 2 2 3 2 9" xfId="45475" xr:uid="{00000000-0005-0000-0000-0000C21A0000}"/>
    <cellStyle name="Total 2 2 2 2 3 3" xfId="13630" xr:uid="{00000000-0005-0000-0000-0000C11A0000}"/>
    <cellStyle name="Total 2 2 2 2 3 4" xfId="14341" xr:uid="{00000000-0005-0000-0000-0000C11A0000}"/>
    <cellStyle name="Total 2 2 2 2 3 5" xfId="18371" xr:uid="{00000000-0005-0000-0000-0000C11A0000}"/>
    <cellStyle name="Total 2 2 2 2 3 6" xfId="22157" xr:uid="{00000000-0005-0000-0000-0000C11A0000}"/>
    <cellStyle name="Total 2 2 2 2 3 7" xfId="27804" xr:uid="{00000000-0005-0000-0000-0000C11A0000}"/>
    <cellStyle name="Total 2 2 2 2 3 8" xfId="34095" xr:uid="{00000000-0005-0000-0000-0000C11A0000}"/>
    <cellStyle name="Total 2 2 2 2 3 9" xfId="38368" xr:uid="{00000000-0005-0000-0000-0000C11A0000}"/>
    <cellStyle name="Total 2 2 2 2 4" xfId="4087" xr:uid="{00000000-0005-0000-0000-0000B31A0000}"/>
    <cellStyle name="Total 2 2 2 2 4 10" xfId="43128" xr:uid="{00000000-0005-0000-0000-0000C31A0000}"/>
    <cellStyle name="Total 2 2 2 2 4 11" xfId="47342" xr:uid="{00000000-0005-0000-0000-0000C31A0000}"/>
    <cellStyle name="Total 2 2 2 2 4 12" xfId="51510" xr:uid="{00000000-0005-0000-0000-0000C31A0000}"/>
    <cellStyle name="Total 2 2 2 2 4 13" xfId="55507" xr:uid="{00000000-0005-0000-0000-0000C31A0000}"/>
    <cellStyle name="Total 2 2 2 2 4 14" xfId="59256" xr:uid="{00000000-0005-0000-0000-0000C31A0000}"/>
    <cellStyle name="Total 2 2 2 2 4 2" xfId="6947" xr:uid="{00000000-0005-0000-0000-0000B41A0000}"/>
    <cellStyle name="Total 2 2 2 2 4 2 10" xfId="50084" xr:uid="{00000000-0005-0000-0000-0000C41A0000}"/>
    <cellStyle name="Total 2 2 2 2 4 2 11" xfId="54119" xr:uid="{00000000-0005-0000-0000-0000C41A0000}"/>
    <cellStyle name="Total 2 2 2 2 4 2 12" xfId="57920" xr:uid="{00000000-0005-0000-0000-0000C41A0000}"/>
    <cellStyle name="Total 2 2 2 2 4 2 13" xfId="61096" xr:uid="{00000000-0005-0000-0000-0000C41A0000}"/>
    <cellStyle name="Total 2 2 2 2 4 2 2" xfId="12012" xr:uid="{00000000-0005-0000-0000-0000C41A0000}"/>
    <cellStyle name="Total 2 2 2 2 4 2 3" xfId="17376" xr:uid="{00000000-0005-0000-0000-0000C41A0000}"/>
    <cellStyle name="Total 2 2 2 2 4 2 4" xfId="21281" xr:uid="{00000000-0005-0000-0000-0000C41A0000}"/>
    <cellStyle name="Total 2 2 2 2 4 2 5" xfId="24510" xr:uid="{00000000-0005-0000-0000-0000C41A0000}"/>
    <cellStyle name="Total 2 2 2 2 4 2 6" xfId="31176" xr:uid="{00000000-0005-0000-0000-0000C41A0000}"/>
    <cellStyle name="Total 2 2 2 2 4 2 7" xfId="37431" xr:uid="{00000000-0005-0000-0000-0000C41A0000}"/>
    <cellStyle name="Total 2 2 2 2 4 2 8" xfId="41686" xr:uid="{00000000-0005-0000-0000-0000C41A0000}"/>
    <cellStyle name="Total 2 2 2 2 4 2 9" xfId="45908" xr:uid="{00000000-0005-0000-0000-0000C41A0000}"/>
    <cellStyle name="Total 2 2 2 2 4 3" xfId="12519" xr:uid="{00000000-0005-0000-0000-0000C31A0000}"/>
    <cellStyle name="Total 2 2 2 2 4 4" xfId="14854" xr:uid="{00000000-0005-0000-0000-0000C31A0000}"/>
    <cellStyle name="Total 2 2 2 2 4 5" xfId="18884" xr:uid="{00000000-0005-0000-0000-0000C31A0000}"/>
    <cellStyle name="Total 2 2 2 2 4 6" xfId="22670" xr:uid="{00000000-0005-0000-0000-0000C31A0000}"/>
    <cellStyle name="Total 2 2 2 2 4 7" xfId="28317" xr:uid="{00000000-0005-0000-0000-0000C31A0000}"/>
    <cellStyle name="Total 2 2 2 2 4 8" xfId="34608" xr:uid="{00000000-0005-0000-0000-0000C31A0000}"/>
    <cellStyle name="Total 2 2 2 2 4 9" xfId="38881" xr:uid="{00000000-0005-0000-0000-0000C31A0000}"/>
    <cellStyle name="Total 2 2 2 2 5" xfId="4177" xr:uid="{00000000-0005-0000-0000-0000B51A0000}"/>
    <cellStyle name="Total 2 2 2 2 5 10" xfId="47432" xr:uid="{00000000-0005-0000-0000-0000C51A0000}"/>
    <cellStyle name="Total 2 2 2 2 5 11" xfId="51600" xr:uid="{00000000-0005-0000-0000-0000C51A0000}"/>
    <cellStyle name="Total 2 2 2 2 5 12" xfId="55597" xr:uid="{00000000-0005-0000-0000-0000C51A0000}"/>
    <cellStyle name="Total 2 2 2 2 5 13" xfId="59346" xr:uid="{00000000-0005-0000-0000-0000C51A0000}"/>
    <cellStyle name="Total 2 2 2 2 5 2" xfId="11771" xr:uid="{00000000-0005-0000-0000-0000C51A0000}"/>
    <cellStyle name="Total 2 2 2 2 5 3" xfId="14944" xr:uid="{00000000-0005-0000-0000-0000C51A0000}"/>
    <cellStyle name="Total 2 2 2 2 5 4" xfId="18974" xr:uid="{00000000-0005-0000-0000-0000C51A0000}"/>
    <cellStyle name="Total 2 2 2 2 5 5" xfId="22760" xr:uid="{00000000-0005-0000-0000-0000C51A0000}"/>
    <cellStyle name="Total 2 2 2 2 5 6" xfId="28407" xr:uid="{00000000-0005-0000-0000-0000C51A0000}"/>
    <cellStyle name="Total 2 2 2 2 5 7" xfId="34698" xr:uid="{00000000-0005-0000-0000-0000C51A0000}"/>
    <cellStyle name="Total 2 2 2 2 5 8" xfId="38971" xr:uid="{00000000-0005-0000-0000-0000C51A0000}"/>
    <cellStyle name="Total 2 2 2 2 5 9" xfId="43218" xr:uid="{00000000-0005-0000-0000-0000C51A0000}"/>
    <cellStyle name="Total 2 2 2 2 6" xfId="10053" xr:uid="{00000000-0005-0000-0000-0000BE1A0000}"/>
    <cellStyle name="Total 2 2 2 2 7" xfId="12447" xr:uid="{00000000-0005-0000-0000-0000BE1A0000}"/>
    <cellStyle name="Total 2 2 2 2 8" xfId="16408" xr:uid="{00000000-0005-0000-0000-0000BE1A0000}"/>
    <cellStyle name="Total 2 2 2 2 9" xfId="20325" xr:uid="{00000000-0005-0000-0000-0000BE1A0000}"/>
    <cellStyle name="Total 2 2 2 20" xfId="48037" xr:uid="{00000000-0005-0000-0000-0000BD1A0000}"/>
    <cellStyle name="Total 2 2 2 3" xfId="1628" xr:uid="{00000000-0005-0000-0000-0000B61A0000}"/>
    <cellStyle name="Total 2 2 2 3 10" xfId="25865" xr:uid="{00000000-0005-0000-0000-0000C61A0000}"/>
    <cellStyle name="Total 2 2 2 3 11" xfId="32179" xr:uid="{00000000-0005-0000-0000-0000C61A0000}"/>
    <cellStyle name="Total 2 2 2 3 12" xfId="35003" xr:uid="{00000000-0005-0000-0000-0000C61A0000}"/>
    <cellStyle name="Total 2 2 2 3 13" xfId="39274" xr:uid="{00000000-0005-0000-0000-0000C61A0000}"/>
    <cellStyle name="Total 2 2 2 3 14" xfId="43517" xr:uid="{00000000-0005-0000-0000-0000C61A0000}"/>
    <cellStyle name="Total 2 2 2 3 15" xfId="47725" xr:uid="{00000000-0005-0000-0000-0000C61A0000}"/>
    <cellStyle name="Total 2 2 2 3 16" xfId="51882" xr:uid="{00000000-0005-0000-0000-0000C61A0000}"/>
    <cellStyle name="Total 2 2 2 3 17" xfId="55843" xr:uid="{00000000-0005-0000-0000-0000C61A0000}"/>
    <cellStyle name="Total 2 2 2 3 2" xfId="2431" xr:uid="{00000000-0005-0000-0000-0000B71A0000}"/>
    <cellStyle name="Total 2 2 2 3 2 10" xfId="39177" xr:uid="{00000000-0005-0000-0000-0000C71A0000}"/>
    <cellStyle name="Total 2 2 2 3 2 11" xfId="43422" xr:uid="{00000000-0005-0000-0000-0000C71A0000}"/>
    <cellStyle name="Total 2 2 2 3 2 12" xfId="47634" xr:uid="{00000000-0005-0000-0000-0000C71A0000}"/>
    <cellStyle name="Total 2 2 2 3 2 13" xfId="51797" xr:uid="{00000000-0005-0000-0000-0000C71A0000}"/>
    <cellStyle name="Total 2 2 2 3 2 14" xfId="55776" xr:uid="{00000000-0005-0000-0000-0000C71A0000}"/>
    <cellStyle name="Total 2 2 2 3 2 2" xfId="5607" xr:uid="{00000000-0005-0000-0000-0000B81A0000}"/>
    <cellStyle name="Total 2 2 2 3 2 2 10" xfId="48780" xr:uid="{00000000-0005-0000-0000-0000C81A0000}"/>
    <cellStyle name="Total 2 2 2 3 2 2 11" xfId="52849" xr:uid="{00000000-0005-0000-0000-0000C81A0000}"/>
    <cellStyle name="Total 2 2 2 3 2 2 12" xfId="56697" xr:uid="{00000000-0005-0000-0000-0000C81A0000}"/>
    <cellStyle name="Total 2 2 2 3 2 2 13" xfId="60017" xr:uid="{00000000-0005-0000-0000-0000C81A0000}"/>
    <cellStyle name="Total 2 2 2 3 2 2 2" xfId="10721" xr:uid="{00000000-0005-0000-0000-0000C81A0000}"/>
    <cellStyle name="Total 2 2 2 3 2 2 3" xfId="16129" xr:uid="{00000000-0005-0000-0000-0000C81A0000}"/>
    <cellStyle name="Total 2 2 2 3 2 2 4" xfId="20063" xr:uid="{00000000-0005-0000-0000-0000C81A0000}"/>
    <cellStyle name="Total 2 2 2 3 2 2 5" xfId="23431" xr:uid="{00000000-0005-0000-0000-0000C81A0000}"/>
    <cellStyle name="Total 2 2 2 3 2 2 6" xfId="29837" xr:uid="{00000000-0005-0000-0000-0000C81A0000}"/>
    <cellStyle name="Total 2 2 2 3 2 2 7" xfId="36102" xr:uid="{00000000-0005-0000-0000-0000C81A0000}"/>
    <cellStyle name="Total 2 2 2 3 2 2 8" xfId="40358" xr:uid="{00000000-0005-0000-0000-0000C81A0000}"/>
    <cellStyle name="Total 2 2 2 3 2 2 9" xfId="44589" xr:uid="{00000000-0005-0000-0000-0000C81A0000}"/>
    <cellStyle name="Total 2 2 2 3 2 3" xfId="8601" xr:uid="{00000000-0005-0000-0000-0000C71A0000}"/>
    <cellStyle name="Total 2 2 2 3 2 4" xfId="12009" xr:uid="{00000000-0005-0000-0000-0000C71A0000}"/>
    <cellStyle name="Total 2 2 2 3 2 5" xfId="15293" xr:uid="{00000000-0005-0000-0000-0000C71A0000}"/>
    <cellStyle name="Total 2 2 2 3 2 6" xfId="19540" xr:uid="{00000000-0005-0000-0000-0000C71A0000}"/>
    <cellStyle name="Total 2 2 2 3 2 7" xfId="26661" xr:uid="{00000000-0005-0000-0000-0000C71A0000}"/>
    <cellStyle name="Total 2 2 2 3 2 8" xfId="32963" xr:uid="{00000000-0005-0000-0000-0000C71A0000}"/>
    <cellStyle name="Total 2 2 2 3 2 9" xfId="34906" xr:uid="{00000000-0005-0000-0000-0000C71A0000}"/>
    <cellStyle name="Total 2 2 2 3 3" xfId="3575" xr:uid="{00000000-0005-0000-0000-0000B91A0000}"/>
    <cellStyle name="Total 2 2 2 3 3 10" xfId="42616" xr:uid="{00000000-0005-0000-0000-0000C91A0000}"/>
    <cellStyle name="Total 2 2 2 3 3 11" xfId="46830" xr:uid="{00000000-0005-0000-0000-0000C91A0000}"/>
    <cellStyle name="Total 2 2 2 3 3 12" xfId="50998" xr:uid="{00000000-0005-0000-0000-0000C91A0000}"/>
    <cellStyle name="Total 2 2 2 3 3 13" xfId="54995" xr:uid="{00000000-0005-0000-0000-0000C91A0000}"/>
    <cellStyle name="Total 2 2 2 3 3 14" xfId="58744" xr:uid="{00000000-0005-0000-0000-0000C91A0000}"/>
    <cellStyle name="Total 2 2 2 3 3 2" xfId="6515" xr:uid="{00000000-0005-0000-0000-0000BA1A0000}"/>
    <cellStyle name="Total 2 2 2 3 3 2 10" xfId="49652" xr:uid="{00000000-0005-0000-0000-0000CA1A0000}"/>
    <cellStyle name="Total 2 2 2 3 3 2 11" xfId="53687" xr:uid="{00000000-0005-0000-0000-0000CA1A0000}"/>
    <cellStyle name="Total 2 2 2 3 3 2 12" xfId="57488" xr:uid="{00000000-0005-0000-0000-0000CA1A0000}"/>
    <cellStyle name="Total 2 2 2 3 3 2 13" xfId="60664" xr:uid="{00000000-0005-0000-0000-0000CA1A0000}"/>
    <cellStyle name="Total 2 2 2 3 3 2 2" xfId="10243" xr:uid="{00000000-0005-0000-0000-0000CA1A0000}"/>
    <cellStyle name="Total 2 2 2 3 3 2 3" xfId="16944" xr:uid="{00000000-0005-0000-0000-0000CA1A0000}"/>
    <cellStyle name="Total 2 2 2 3 3 2 4" xfId="20849" xr:uid="{00000000-0005-0000-0000-0000CA1A0000}"/>
    <cellStyle name="Total 2 2 2 3 3 2 5" xfId="24078" xr:uid="{00000000-0005-0000-0000-0000CA1A0000}"/>
    <cellStyle name="Total 2 2 2 3 3 2 6" xfId="30744" xr:uid="{00000000-0005-0000-0000-0000CA1A0000}"/>
    <cellStyle name="Total 2 2 2 3 3 2 7" xfId="36999" xr:uid="{00000000-0005-0000-0000-0000CA1A0000}"/>
    <cellStyle name="Total 2 2 2 3 3 2 8" xfId="41254" xr:uid="{00000000-0005-0000-0000-0000CA1A0000}"/>
    <cellStyle name="Total 2 2 2 3 3 2 9" xfId="45476" xr:uid="{00000000-0005-0000-0000-0000CA1A0000}"/>
    <cellStyle name="Total 2 2 2 3 3 3" xfId="11270" xr:uid="{00000000-0005-0000-0000-0000C91A0000}"/>
    <cellStyle name="Total 2 2 2 3 3 4" xfId="14342" xr:uid="{00000000-0005-0000-0000-0000C91A0000}"/>
    <cellStyle name="Total 2 2 2 3 3 5" xfId="18372" xr:uid="{00000000-0005-0000-0000-0000C91A0000}"/>
    <cellStyle name="Total 2 2 2 3 3 6" xfId="22158" xr:uid="{00000000-0005-0000-0000-0000C91A0000}"/>
    <cellStyle name="Total 2 2 2 3 3 7" xfId="27805" xr:uid="{00000000-0005-0000-0000-0000C91A0000}"/>
    <cellStyle name="Total 2 2 2 3 3 8" xfId="34096" xr:uid="{00000000-0005-0000-0000-0000C91A0000}"/>
    <cellStyle name="Total 2 2 2 3 3 9" xfId="38369" xr:uid="{00000000-0005-0000-0000-0000C91A0000}"/>
    <cellStyle name="Total 2 2 2 3 4" xfId="4088" xr:uid="{00000000-0005-0000-0000-0000BB1A0000}"/>
    <cellStyle name="Total 2 2 2 3 4 10" xfId="43129" xr:uid="{00000000-0005-0000-0000-0000CB1A0000}"/>
    <cellStyle name="Total 2 2 2 3 4 11" xfId="47343" xr:uid="{00000000-0005-0000-0000-0000CB1A0000}"/>
    <cellStyle name="Total 2 2 2 3 4 12" xfId="51511" xr:uid="{00000000-0005-0000-0000-0000CB1A0000}"/>
    <cellStyle name="Total 2 2 2 3 4 13" xfId="55508" xr:uid="{00000000-0005-0000-0000-0000CB1A0000}"/>
    <cellStyle name="Total 2 2 2 3 4 14" xfId="59257" xr:uid="{00000000-0005-0000-0000-0000CB1A0000}"/>
    <cellStyle name="Total 2 2 2 3 4 2" xfId="6948" xr:uid="{00000000-0005-0000-0000-0000BC1A0000}"/>
    <cellStyle name="Total 2 2 2 3 4 2 10" xfId="50085" xr:uid="{00000000-0005-0000-0000-0000CC1A0000}"/>
    <cellStyle name="Total 2 2 2 3 4 2 11" xfId="54120" xr:uid="{00000000-0005-0000-0000-0000CC1A0000}"/>
    <cellStyle name="Total 2 2 2 3 4 2 12" xfId="57921" xr:uid="{00000000-0005-0000-0000-0000CC1A0000}"/>
    <cellStyle name="Total 2 2 2 3 4 2 13" xfId="61097" xr:uid="{00000000-0005-0000-0000-0000CC1A0000}"/>
    <cellStyle name="Total 2 2 2 3 4 2 2" xfId="9209" xr:uid="{00000000-0005-0000-0000-0000CC1A0000}"/>
    <cellStyle name="Total 2 2 2 3 4 2 3" xfId="17377" xr:uid="{00000000-0005-0000-0000-0000CC1A0000}"/>
    <cellStyle name="Total 2 2 2 3 4 2 4" xfId="21282" xr:uid="{00000000-0005-0000-0000-0000CC1A0000}"/>
    <cellStyle name="Total 2 2 2 3 4 2 5" xfId="24511" xr:uid="{00000000-0005-0000-0000-0000CC1A0000}"/>
    <cellStyle name="Total 2 2 2 3 4 2 6" xfId="31177" xr:uid="{00000000-0005-0000-0000-0000CC1A0000}"/>
    <cellStyle name="Total 2 2 2 3 4 2 7" xfId="37432" xr:uid="{00000000-0005-0000-0000-0000CC1A0000}"/>
    <cellStyle name="Total 2 2 2 3 4 2 8" xfId="41687" xr:uid="{00000000-0005-0000-0000-0000CC1A0000}"/>
    <cellStyle name="Total 2 2 2 3 4 2 9" xfId="45909" xr:uid="{00000000-0005-0000-0000-0000CC1A0000}"/>
    <cellStyle name="Total 2 2 2 3 4 3" xfId="9709" xr:uid="{00000000-0005-0000-0000-0000CB1A0000}"/>
    <cellStyle name="Total 2 2 2 3 4 4" xfId="14855" xr:uid="{00000000-0005-0000-0000-0000CB1A0000}"/>
    <cellStyle name="Total 2 2 2 3 4 5" xfId="18885" xr:uid="{00000000-0005-0000-0000-0000CB1A0000}"/>
    <cellStyle name="Total 2 2 2 3 4 6" xfId="22671" xr:uid="{00000000-0005-0000-0000-0000CB1A0000}"/>
    <cellStyle name="Total 2 2 2 3 4 7" xfId="28318" xr:uid="{00000000-0005-0000-0000-0000CB1A0000}"/>
    <cellStyle name="Total 2 2 2 3 4 8" xfId="34609" xr:uid="{00000000-0005-0000-0000-0000CB1A0000}"/>
    <cellStyle name="Total 2 2 2 3 4 9" xfId="38882" xr:uid="{00000000-0005-0000-0000-0000CB1A0000}"/>
    <cellStyle name="Total 2 2 2 3 5" xfId="4176" xr:uid="{00000000-0005-0000-0000-0000BD1A0000}"/>
    <cellStyle name="Total 2 2 2 3 5 10" xfId="47431" xr:uid="{00000000-0005-0000-0000-0000CD1A0000}"/>
    <cellStyle name="Total 2 2 2 3 5 11" xfId="51599" xr:uid="{00000000-0005-0000-0000-0000CD1A0000}"/>
    <cellStyle name="Total 2 2 2 3 5 12" xfId="55596" xr:uid="{00000000-0005-0000-0000-0000CD1A0000}"/>
    <cellStyle name="Total 2 2 2 3 5 13" xfId="59345" xr:uid="{00000000-0005-0000-0000-0000CD1A0000}"/>
    <cellStyle name="Total 2 2 2 3 5 2" xfId="9698" xr:uid="{00000000-0005-0000-0000-0000CD1A0000}"/>
    <cellStyle name="Total 2 2 2 3 5 3" xfId="14943" xr:uid="{00000000-0005-0000-0000-0000CD1A0000}"/>
    <cellStyle name="Total 2 2 2 3 5 4" xfId="18973" xr:uid="{00000000-0005-0000-0000-0000CD1A0000}"/>
    <cellStyle name="Total 2 2 2 3 5 5" xfId="22759" xr:uid="{00000000-0005-0000-0000-0000CD1A0000}"/>
    <cellStyle name="Total 2 2 2 3 5 6" xfId="28406" xr:uid="{00000000-0005-0000-0000-0000CD1A0000}"/>
    <cellStyle name="Total 2 2 2 3 5 7" xfId="34697" xr:uid="{00000000-0005-0000-0000-0000CD1A0000}"/>
    <cellStyle name="Total 2 2 2 3 5 8" xfId="38970" xr:uid="{00000000-0005-0000-0000-0000CD1A0000}"/>
    <cellStyle name="Total 2 2 2 3 5 9" xfId="43217" xr:uid="{00000000-0005-0000-0000-0000CD1A0000}"/>
    <cellStyle name="Total 2 2 2 3 6" xfId="11920" xr:uid="{00000000-0005-0000-0000-0000C61A0000}"/>
    <cellStyle name="Total 2 2 2 3 7" xfId="9922" xr:uid="{00000000-0005-0000-0000-0000C61A0000}"/>
    <cellStyle name="Total 2 2 2 3 8" xfId="10785" xr:uid="{00000000-0005-0000-0000-0000C61A0000}"/>
    <cellStyle name="Total 2 2 2 3 9" xfId="17608" xr:uid="{00000000-0005-0000-0000-0000C61A0000}"/>
    <cellStyle name="Total 2 2 2 4" xfId="1629" xr:uid="{00000000-0005-0000-0000-0000BE1A0000}"/>
    <cellStyle name="Total 2 2 2 4 10" xfId="25866" xr:uid="{00000000-0005-0000-0000-0000CE1A0000}"/>
    <cellStyle name="Total 2 2 2 4 11" xfId="32180" xr:uid="{00000000-0005-0000-0000-0000CE1A0000}"/>
    <cellStyle name="Total 2 2 2 4 12" xfId="36431" xr:uid="{00000000-0005-0000-0000-0000CE1A0000}"/>
    <cellStyle name="Total 2 2 2 4 13" xfId="40686" xr:uid="{00000000-0005-0000-0000-0000CE1A0000}"/>
    <cellStyle name="Total 2 2 2 4 14" xfId="44911" xr:uid="{00000000-0005-0000-0000-0000CE1A0000}"/>
    <cellStyle name="Total 2 2 2 4 15" xfId="49094" xr:uid="{00000000-0005-0000-0000-0000CE1A0000}"/>
    <cellStyle name="Total 2 2 2 4 16" xfId="53151" xr:uid="{00000000-0005-0000-0000-0000CE1A0000}"/>
    <cellStyle name="Total 2 2 2 4 17" xfId="56964" xr:uid="{00000000-0005-0000-0000-0000CE1A0000}"/>
    <cellStyle name="Total 2 2 2 4 2" xfId="2432" xr:uid="{00000000-0005-0000-0000-0000BF1A0000}"/>
    <cellStyle name="Total 2 2 2 4 2 10" xfId="40590" xr:uid="{00000000-0005-0000-0000-0000CF1A0000}"/>
    <cellStyle name="Total 2 2 2 4 2 11" xfId="44816" xr:uid="{00000000-0005-0000-0000-0000CF1A0000}"/>
    <cellStyle name="Total 2 2 2 4 2 12" xfId="49004" xr:uid="{00000000-0005-0000-0000-0000CF1A0000}"/>
    <cellStyle name="Total 2 2 2 4 2 13" xfId="53066" xr:uid="{00000000-0005-0000-0000-0000CF1A0000}"/>
    <cellStyle name="Total 2 2 2 4 2 14" xfId="56896" xr:uid="{00000000-0005-0000-0000-0000CF1A0000}"/>
    <cellStyle name="Total 2 2 2 4 2 2" xfId="5608" xr:uid="{00000000-0005-0000-0000-0000C01A0000}"/>
    <cellStyle name="Total 2 2 2 4 2 2 10" xfId="48781" xr:uid="{00000000-0005-0000-0000-0000D01A0000}"/>
    <cellStyle name="Total 2 2 2 4 2 2 11" xfId="52850" xr:uid="{00000000-0005-0000-0000-0000D01A0000}"/>
    <cellStyle name="Total 2 2 2 4 2 2 12" xfId="56698" xr:uid="{00000000-0005-0000-0000-0000D01A0000}"/>
    <cellStyle name="Total 2 2 2 4 2 2 13" xfId="60018" xr:uid="{00000000-0005-0000-0000-0000D01A0000}"/>
    <cellStyle name="Total 2 2 2 4 2 2 2" xfId="12906" xr:uid="{00000000-0005-0000-0000-0000D01A0000}"/>
    <cellStyle name="Total 2 2 2 4 2 2 3" xfId="16130" xr:uid="{00000000-0005-0000-0000-0000D01A0000}"/>
    <cellStyle name="Total 2 2 2 4 2 2 4" xfId="20064" xr:uid="{00000000-0005-0000-0000-0000D01A0000}"/>
    <cellStyle name="Total 2 2 2 4 2 2 5" xfId="23432" xr:uid="{00000000-0005-0000-0000-0000D01A0000}"/>
    <cellStyle name="Total 2 2 2 4 2 2 6" xfId="29838" xr:uid="{00000000-0005-0000-0000-0000D01A0000}"/>
    <cellStyle name="Total 2 2 2 4 2 2 7" xfId="36103" xr:uid="{00000000-0005-0000-0000-0000D01A0000}"/>
    <cellStyle name="Total 2 2 2 4 2 2 8" xfId="40359" xr:uid="{00000000-0005-0000-0000-0000D01A0000}"/>
    <cellStyle name="Total 2 2 2 4 2 2 9" xfId="44590" xr:uid="{00000000-0005-0000-0000-0000D01A0000}"/>
    <cellStyle name="Total 2 2 2 4 2 3" xfId="8319" xr:uid="{00000000-0005-0000-0000-0000CF1A0000}"/>
    <cellStyle name="Total 2 2 2 4 2 4" xfId="11411" xr:uid="{00000000-0005-0000-0000-0000CF1A0000}"/>
    <cellStyle name="Total 2 2 2 4 2 5" xfId="17425" xr:uid="{00000000-0005-0000-0000-0000CF1A0000}"/>
    <cellStyle name="Total 2 2 2 4 2 6" xfId="15634" xr:uid="{00000000-0005-0000-0000-0000CF1A0000}"/>
    <cellStyle name="Total 2 2 2 4 2 7" xfId="26662" xr:uid="{00000000-0005-0000-0000-0000CF1A0000}"/>
    <cellStyle name="Total 2 2 2 4 2 8" xfId="32964" xr:uid="{00000000-0005-0000-0000-0000CF1A0000}"/>
    <cellStyle name="Total 2 2 2 4 2 9" xfId="36334" xr:uid="{00000000-0005-0000-0000-0000CF1A0000}"/>
    <cellStyle name="Total 2 2 2 4 3" xfId="3576" xr:uid="{00000000-0005-0000-0000-0000C11A0000}"/>
    <cellStyle name="Total 2 2 2 4 3 10" xfId="42617" xr:uid="{00000000-0005-0000-0000-0000D11A0000}"/>
    <cellStyle name="Total 2 2 2 4 3 11" xfId="46831" xr:uid="{00000000-0005-0000-0000-0000D11A0000}"/>
    <cellStyle name="Total 2 2 2 4 3 12" xfId="50999" xr:uid="{00000000-0005-0000-0000-0000D11A0000}"/>
    <cellStyle name="Total 2 2 2 4 3 13" xfId="54996" xr:uid="{00000000-0005-0000-0000-0000D11A0000}"/>
    <cellStyle name="Total 2 2 2 4 3 14" xfId="58745" xr:uid="{00000000-0005-0000-0000-0000D11A0000}"/>
    <cellStyle name="Total 2 2 2 4 3 2" xfId="6516" xr:uid="{00000000-0005-0000-0000-0000C21A0000}"/>
    <cellStyle name="Total 2 2 2 4 3 2 10" xfId="49653" xr:uid="{00000000-0005-0000-0000-0000D21A0000}"/>
    <cellStyle name="Total 2 2 2 4 3 2 11" xfId="53688" xr:uid="{00000000-0005-0000-0000-0000D21A0000}"/>
    <cellStyle name="Total 2 2 2 4 3 2 12" xfId="57489" xr:uid="{00000000-0005-0000-0000-0000D21A0000}"/>
    <cellStyle name="Total 2 2 2 4 3 2 13" xfId="60665" xr:uid="{00000000-0005-0000-0000-0000D21A0000}"/>
    <cellStyle name="Total 2 2 2 4 3 2 2" xfId="12039" xr:uid="{00000000-0005-0000-0000-0000D21A0000}"/>
    <cellStyle name="Total 2 2 2 4 3 2 3" xfId="16945" xr:uid="{00000000-0005-0000-0000-0000D21A0000}"/>
    <cellStyle name="Total 2 2 2 4 3 2 4" xfId="20850" xr:uid="{00000000-0005-0000-0000-0000D21A0000}"/>
    <cellStyle name="Total 2 2 2 4 3 2 5" xfId="24079" xr:uid="{00000000-0005-0000-0000-0000D21A0000}"/>
    <cellStyle name="Total 2 2 2 4 3 2 6" xfId="30745" xr:uid="{00000000-0005-0000-0000-0000D21A0000}"/>
    <cellStyle name="Total 2 2 2 4 3 2 7" xfId="37000" xr:uid="{00000000-0005-0000-0000-0000D21A0000}"/>
    <cellStyle name="Total 2 2 2 4 3 2 8" xfId="41255" xr:uid="{00000000-0005-0000-0000-0000D21A0000}"/>
    <cellStyle name="Total 2 2 2 4 3 2 9" xfId="45477" xr:uid="{00000000-0005-0000-0000-0000D21A0000}"/>
    <cellStyle name="Total 2 2 2 4 3 3" xfId="12581" xr:uid="{00000000-0005-0000-0000-0000D11A0000}"/>
    <cellStyle name="Total 2 2 2 4 3 4" xfId="14343" xr:uid="{00000000-0005-0000-0000-0000D11A0000}"/>
    <cellStyle name="Total 2 2 2 4 3 5" xfId="18373" xr:uid="{00000000-0005-0000-0000-0000D11A0000}"/>
    <cellStyle name="Total 2 2 2 4 3 6" xfId="22159" xr:uid="{00000000-0005-0000-0000-0000D11A0000}"/>
    <cellStyle name="Total 2 2 2 4 3 7" xfId="27806" xr:uid="{00000000-0005-0000-0000-0000D11A0000}"/>
    <cellStyle name="Total 2 2 2 4 3 8" xfId="34097" xr:uid="{00000000-0005-0000-0000-0000D11A0000}"/>
    <cellStyle name="Total 2 2 2 4 3 9" xfId="38370" xr:uid="{00000000-0005-0000-0000-0000D11A0000}"/>
    <cellStyle name="Total 2 2 2 4 4" xfId="4089" xr:uid="{00000000-0005-0000-0000-0000C31A0000}"/>
    <cellStyle name="Total 2 2 2 4 4 10" xfId="43130" xr:uid="{00000000-0005-0000-0000-0000D31A0000}"/>
    <cellStyle name="Total 2 2 2 4 4 11" xfId="47344" xr:uid="{00000000-0005-0000-0000-0000D31A0000}"/>
    <cellStyle name="Total 2 2 2 4 4 12" xfId="51512" xr:uid="{00000000-0005-0000-0000-0000D31A0000}"/>
    <cellStyle name="Total 2 2 2 4 4 13" xfId="55509" xr:uid="{00000000-0005-0000-0000-0000D31A0000}"/>
    <cellStyle name="Total 2 2 2 4 4 14" xfId="59258" xr:uid="{00000000-0005-0000-0000-0000D31A0000}"/>
    <cellStyle name="Total 2 2 2 4 4 2" xfId="6949" xr:uid="{00000000-0005-0000-0000-0000C41A0000}"/>
    <cellStyle name="Total 2 2 2 4 4 2 10" xfId="50086" xr:uid="{00000000-0005-0000-0000-0000D41A0000}"/>
    <cellStyle name="Total 2 2 2 4 4 2 11" xfId="54121" xr:uid="{00000000-0005-0000-0000-0000D41A0000}"/>
    <cellStyle name="Total 2 2 2 4 4 2 12" xfId="57922" xr:uid="{00000000-0005-0000-0000-0000D41A0000}"/>
    <cellStyle name="Total 2 2 2 4 4 2 13" xfId="61098" xr:uid="{00000000-0005-0000-0000-0000D41A0000}"/>
    <cellStyle name="Total 2 2 2 4 4 2 2" xfId="8494" xr:uid="{00000000-0005-0000-0000-0000D41A0000}"/>
    <cellStyle name="Total 2 2 2 4 4 2 3" xfId="17378" xr:uid="{00000000-0005-0000-0000-0000D41A0000}"/>
    <cellStyle name="Total 2 2 2 4 4 2 4" xfId="21283" xr:uid="{00000000-0005-0000-0000-0000D41A0000}"/>
    <cellStyle name="Total 2 2 2 4 4 2 5" xfId="24512" xr:uid="{00000000-0005-0000-0000-0000D41A0000}"/>
    <cellStyle name="Total 2 2 2 4 4 2 6" xfId="31178" xr:uid="{00000000-0005-0000-0000-0000D41A0000}"/>
    <cellStyle name="Total 2 2 2 4 4 2 7" xfId="37433" xr:uid="{00000000-0005-0000-0000-0000D41A0000}"/>
    <cellStyle name="Total 2 2 2 4 4 2 8" xfId="41688" xr:uid="{00000000-0005-0000-0000-0000D41A0000}"/>
    <cellStyle name="Total 2 2 2 4 4 2 9" xfId="45910" xr:uid="{00000000-0005-0000-0000-0000D41A0000}"/>
    <cellStyle name="Total 2 2 2 4 4 3" xfId="11782" xr:uid="{00000000-0005-0000-0000-0000D31A0000}"/>
    <cellStyle name="Total 2 2 2 4 4 4" xfId="14856" xr:uid="{00000000-0005-0000-0000-0000D31A0000}"/>
    <cellStyle name="Total 2 2 2 4 4 5" xfId="18886" xr:uid="{00000000-0005-0000-0000-0000D31A0000}"/>
    <cellStyle name="Total 2 2 2 4 4 6" xfId="22672" xr:uid="{00000000-0005-0000-0000-0000D31A0000}"/>
    <cellStyle name="Total 2 2 2 4 4 7" xfId="28319" xr:uid="{00000000-0005-0000-0000-0000D31A0000}"/>
    <cellStyle name="Total 2 2 2 4 4 8" xfId="34610" xr:uid="{00000000-0005-0000-0000-0000D31A0000}"/>
    <cellStyle name="Total 2 2 2 4 4 9" xfId="38883" xr:uid="{00000000-0005-0000-0000-0000D31A0000}"/>
    <cellStyle name="Total 2 2 2 4 5" xfId="4175" xr:uid="{00000000-0005-0000-0000-0000C51A0000}"/>
    <cellStyle name="Total 2 2 2 4 5 10" xfId="47430" xr:uid="{00000000-0005-0000-0000-0000D51A0000}"/>
    <cellStyle name="Total 2 2 2 4 5 11" xfId="51598" xr:uid="{00000000-0005-0000-0000-0000D51A0000}"/>
    <cellStyle name="Total 2 2 2 4 5 12" xfId="55595" xr:uid="{00000000-0005-0000-0000-0000D51A0000}"/>
    <cellStyle name="Total 2 2 2 4 5 13" xfId="59344" xr:uid="{00000000-0005-0000-0000-0000D51A0000}"/>
    <cellStyle name="Total 2 2 2 4 5 2" xfId="12508" xr:uid="{00000000-0005-0000-0000-0000D51A0000}"/>
    <cellStyle name="Total 2 2 2 4 5 3" xfId="14942" xr:uid="{00000000-0005-0000-0000-0000D51A0000}"/>
    <cellStyle name="Total 2 2 2 4 5 4" xfId="18972" xr:uid="{00000000-0005-0000-0000-0000D51A0000}"/>
    <cellStyle name="Total 2 2 2 4 5 5" xfId="22758" xr:uid="{00000000-0005-0000-0000-0000D51A0000}"/>
    <cellStyle name="Total 2 2 2 4 5 6" xfId="28405" xr:uid="{00000000-0005-0000-0000-0000D51A0000}"/>
    <cellStyle name="Total 2 2 2 4 5 7" xfId="34696" xr:uid="{00000000-0005-0000-0000-0000D51A0000}"/>
    <cellStyle name="Total 2 2 2 4 5 8" xfId="38969" xr:uid="{00000000-0005-0000-0000-0000D51A0000}"/>
    <cellStyle name="Total 2 2 2 4 5 9" xfId="43216" xr:uid="{00000000-0005-0000-0000-0000D51A0000}"/>
    <cellStyle name="Total 2 2 2 4 6" xfId="9119" xr:uid="{00000000-0005-0000-0000-0000CE1A0000}"/>
    <cellStyle name="Total 2 2 2 4 7" xfId="8935" xr:uid="{00000000-0005-0000-0000-0000CE1A0000}"/>
    <cellStyle name="Total 2 2 2 4 8" xfId="15654" xr:uid="{00000000-0005-0000-0000-0000CE1A0000}"/>
    <cellStyle name="Total 2 2 2 4 9" xfId="19605" xr:uid="{00000000-0005-0000-0000-0000CE1A0000}"/>
    <cellStyle name="Total 2 2 2 5" xfId="2159" xr:uid="{00000000-0005-0000-0000-0000C61A0000}"/>
    <cellStyle name="Total 2 2 2 5 10" xfId="39211" xr:uid="{00000000-0005-0000-0000-0000D61A0000}"/>
    <cellStyle name="Total 2 2 2 5 11" xfId="43456" xr:uid="{00000000-0005-0000-0000-0000D61A0000}"/>
    <cellStyle name="Total 2 2 2 5 12" xfId="47668" xr:uid="{00000000-0005-0000-0000-0000D61A0000}"/>
    <cellStyle name="Total 2 2 2 5 13" xfId="51831" xr:uid="{00000000-0005-0000-0000-0000D61A0000}"/>
    <cellStyle name="Total 2 2 2 5 14" xfId="55810" xr:uid="{00000000-0005-0000-0000-0000D61A0000}"/>
    <cellStyle name="Total 2 2 2 5 2" xfId="5335" xr:uid="{00000000-0005-0000-0000-0000C71A0000}"/>
    <cellStyle name="Total 2 2 2 5 2 10" xfId="48508" xr:uid="{00000000-0005-0000-0000-0000D71A0000}"/>
    <cellStyle name="Total 2 2 2 5 2 11" xfId="52577" xr:uid="{00000000-0005-0000-0000-0000D71A0000}"/>
    <cellStyle name="Total 2 2 2 5 2 12" xfId="56425" xr:uid="{00000000-0005-0000-0000-0000D71A0000}"/>
    <cellStyle name="Total 2 2 2 5 2 13" xfId="59746" xr:uid="{00000000-0005-0000-0000-0000D71A0000}"/>
    <cellStyle name="Total 2 2 2 5 2 2" xfId="9572" xr:uid="{00000000-0005-0000-0000-0000D71A0000}"/>
    <cellStyle name="Total 2 2 2 5 2 3" xfId="15857" xr:uid="{00000000-0005-0000-0000-0000D71A0000}"/>
    <cellStyle name="Total 2 2 2 5 2 4" xfId="19792" xr:uid="{00000000-0005-0000-0000-0000D71A0000}"/>
    <cellStyle name="Total 2 2 2 5 2 5" xfId="23160" xr:uid="{00000000-0005-0000-0000-0000D71A0000}"/>
    <cellStyle name="Total 2 2 2 5 2 6" xfId="29565" xr:uid="{00000000-0005-0000-0000-0000D71A0000}"/>
    <cellStyle name="Total 2 2 2 5 2 7" xfId="35830" xr:uid="{00000000-0005-0000-0000-0000D71A0000}"/>
    <cellStyle name="Total 2 2 2 5 2 8" xfId="40086" xr:uid="{00000000-0005-0000-0000-0000D71A0000}"/>
    <cellStyle name="Total 2 2 2 5 2 9" xfId="44317" xr:uid="{00000000-0005-0000-0000-0000D71A0000}"/>
    <cellStyle name="Total 2 2 2 5 3" xfId="8619" xr:uid="{00000000-0005-0000-0000-0000D61A0000}"/>
    <cellStyle name="Total 2 2 2 5 4" xfId="8737" xr:uid="{00000000-0005-0000-0000-0000D61A0000}"/>
    <cellStyle name="Total 2 2 2 5 5" xfId="17460" xr:uid="{00000000-0005-0000-0000-0000D61A0000}"/>
    <cellStyle name="Total 2 2 2 5 6" xfId="20291" xr:uid="{00000000-0005-0000-0000-0000D61A0000}"/>
    <cellStyle name="Total 2 2 2 5 7" xfId="26389" xr:uid="{00000000-0005-0000-0000-0000D61A0000}"/>
    <cellStyle name="Total 2 2 2 5 8" xfId="32691" xr:uid="{00000000-0005-0000-0000-0000D61A0000}"/>
    <cellStyle name="Total 2 2 2 5 9" xfId="34940" xr:uid="{00000000-0005-0000-0000-0000D61A0000}"/>
    <cellStyle name="Total 2 2 2 6" xfId="2502" xr:uid="{00000000-0005-0000-0000-0000C81A0000}"/>
    <cellStyle name="Total 2 2 2 6 10" xfId="39170" xr:uid="{00000000-0005-0000-0000-0000D81A0000}"/>
    <cellStyle name="Total 2 2 2 6 11" xfId="43415" xr:uid="{00000000-0005-0000-0000-0000D81A0000}"/>
    <cellStyle name="Total 2 2 2 6 12" xfId="47627" xr:uid="{00000000-0005-0000-0000-0000D81A0000}"/>
    <cellStyle name="Total 2 2 2 6 13" xfId="51790" xr:uid="{00000000-0005-0000-0000-0000D81A0000}"/>
    <cellStyle name="Total 2 2 2 6 14" xfId="55769" xr:uid="{00000000-0005-0000-0000-0000D81A0000}"/>
    <cellStyle name="Total 2 2 2 6 2" xfId="5678" xr:uid="{00000000-0005-0000-0000-0000C91A0000}"/>
    <cellStyle name="Total 2 2 2 6 2 10" xfId="48847" xr:uid="{00000000-0005-0000-0000-0000D91A0000}"/>
    <cellStyle name="Total 2 2 2 6 2 11" xfId="52916" xr:uid="{00000000-0005-0000-0000-0000D91A0000}"/>
    <cellStyle name="Total 2 2 2 6 2 12" xfId="56763" xr:uid="{00000000-0005-0000-0000-0000D91A0000}"/>
    <cellStyle name="Total 2 2 2 6 2 13" xfId="60083" xr:uid="{00000000-0005-0000-0000-0000D91A0000}"/>
    <cellStyle name="Total 2 2 2 6 2 2" xfId="11015" xr:uid="{00000000-0005-0000-0000-0000D91A0000}"/>
    <cellStyle name="Total 2 2 2 6 2 3" xfId="16196" xr:uid="{00000000-0005-0000-0000-0000D91A0000}"/>
    <cellStyle name="Total 2 2 2 6 2 4" xfId="20130" xr:uid="{00000000-0005-0000-0000-0000D91A0000}"/>
    <cellStyle name="Total 2 2 2 6 2 5" xfId="23497" xr:uid="{00000000-0005-0000-0000-0000D91A0000}"/>
    <cellStyle name="Total 2 2 2 6 2 6" xfId="29908" xr:uid="{00000000-0005-0000-0000-0000D91A0000}"/>
    <cellStyle name="Total 2 2 2 6 2 7" xfId="36173" xr:uid="{00000000-0005-0000-0000-0000D91A0000}"/>
    <cellStyle name="Total 2 2 2 6 2 8" xfId="40429" xr:uid="{00000000-0005-0000-0000-0000D91A0000}"/>
    <cellStyle name="Total 2 2 2 6 2 9" xfId="44658" xr:uid="{00000000-0005-0000-0000-0000D91A0000}"/>
    <cellStyle name="Total 2 2 2 6 3" xfId="11872" xr:uid="{00000000-0005-0000-0000-0000D81A0000}"/>
    <cellStyle name="Total 2 2 2 6 4" xfId="10213" xr:uid="{00000000-0005-0000-0000-0000D81A0000}"/>
    <cellStyle name="Total 2 2 2 6 5" xfId="12287" xr:uid="{00000000-0005-0000-0000-0000D81A0000}"/>
    <cellStyle name="Total 2 2 2 6 6" xfId="20251" xr:uid="{00000000-0005-0000-0000-0000D81A0000}"/>
    <cellStyle name="Total 2 2 2 6 7" xfId="26732" xr:uid="{00000000-0005-0000-0000-0000D81A0000}"/>
    <cellStyle name="Total 2 2 2 6 8" xfId="33034" xr:uid="{00000000-0005-0000-0000-0000D81A0000}"/>
    <cellStyle name="Total 2 2 2 6 9" xfId="34898" xr:uid="{00000000-0005-0000-0000-0000D81A0000}"/>
    <cellStyle name="Total 2 2 2 7" xfId="3813" xr:uid="{00000000-0005-0000-0000-0000CA1A0000}"/>
    <cellStyle name="Total 2 2 2 7 10" xfId="42854" xr:uid="{00000000-0005-0000-0000-0000DA1A0000}"/>
    <cellStyle name="Total 2 2 2 7 11" xfId="47068" xr:uid="{00000000-0005-0000-0000-0000DA1A0000}"/>
    <cellStyle name="Total 2 2 2 7 12" xfId="51236" xr:uid="{00000000-0005-0000-0000-0000DA1A0000}"/>
    <cellStyle name="Total 2 2 2 7 13" xfId="55233" xr:uid="{00000000-0005-0000-0000-0000DA1A0000}"/>
    <cellStyle name="Total 2 2 2 7 14" xfId="58982" xr:uid="{00000000-0005-0000-0000-0000DA1A0000}"/>
    <cellStyle name="Total 2 2 2 7 2" xfId="6677" xr:uid="{00000000-0005-0000-0000-0000CB1A0000}"/>
    <cellStyle name="Total 2 2 2 7 2 10" xfId="49814" xr:uid="{00000000-0005-0000-0000-0000DB1A0000}"/>
    <cellStyle name="Total 2 2 2 7 2 11" xfId="53849" xr:uid="{00000000-0005-0000-0000-0000DB1A0000}"/>
    <cellStyle name="Total 2 2 2 7 2 12" xfId="57650" xr:uid="{00000000-0005-0000-0000-0000DB1A0000}"/>
    <cellStyle name="Total 2 2 2 7 2 13" xfId="60826" xr:uid="{00000000-0005-0000-0000-0000DB1A0000}"/>
    <cellStyle name="Total 2 2 2 7 2 2" xfId="11566" xr:uid="{00000000-0005-0000-0000-0000DB1A0000}"/>
    <cellStyle name="Total 2 2 2 7 2 3" xfId="17106" xr:uid="{00000000-0005-0000-0000-0000DB1A0000}"/>
    <cellStyle name="Total 2 2 2 7 2 4" xfId="21011" xr:uid="{00000000-0005-0000-0000-0000DB1A0000}"/>
    <cellStyle name="Total 2 2 2 7 2 5" xfId="24240" xr:uid="{00000000-0005-0000-0000-0000DB1A0000}"/>
    <cellStyle name="Total 2 2 2 7 2 6" xfId="30906" xr:uid="{00000000-0005-0000-0000-0000DB1A0000}"/>
    <cellStyle name="Total 2 2 2 7 2 7" xfId="37161" xr:uid="{00000000-0005-0000-0000-0000DB1A0000}"/>
    <cellStyle name="Total 2 2 2 7 2 8" xfId="41416" xr:uid="{00000000-0005-0000-0000-0000DB1A0000}"/>
    <cellStyle name="Total 2 2 2 7 2 9" xfId="45638" xr:uid="{00000000-0005-0000-0000-0000DB1A0000}"/>
    <cellStyle name="Total 2 2 2 7 3" xfId="13602" xr:uid="{00000000-0005-0000-0000-0000DA1A0000}"/>
    <cellStyle name="Total 2 2 2 7 4" xfId="14580" xr:uid="{00000000-0005-0000-0000-0000DA1A0000}"/>
    <cellStyle name="Total 2 2 2 7 5" xfId="18610" xr:uid="{00000000-0005-0000-0000-0000DA1A0000}"/>
    <cellStyle name="Total 2 2 2 7 6" xfId="22396" xr:uid="{00000000-0005-0000-0000-0000DA1A0000}"/>
    <cellStyle name="Total 2 2 2 7 7" xfId="28043" xr:uid="{00000000-0005-0000-0000-0000DA1A0000}"/>
    <cellStyle name="Total 2 2 2 7 8" xfId="34334" xr:uid="{00000000-0005-0000-0000-0000DA1A0000}"/>
    <cellStyle name="Total 2 2 2 7 9" xfId="38607" xr:uid="{00000000-0005-0000-0000-0000DA1A0000}"/>
    <cellStyle name="Total 2 2 2 8" xfId="3248" xr:uid="{00000000-0005-0000-0000-0000CC1A0000}"/>
    <cellStyle name="Total 2 2 2 8 10" xfId="46506" xr:uid="{00000000-0005-0000-0000-0000DC1A0000}"/>
    <cellStyle name="Total 2 2 2 8 11" xfId="50674" xr:uid="{00000000-0005-0000-0000-0000DC1A0000}"/>
    <cellStyle name="Total 2 2 2 8 12" xfId="54671" xr:uid="{00000000-0005-0000-0000-0000DC1A0000}"/>
    <cellStyle name="Total 2 2 2 8 13" xfId="58420" xr:uid="{00000000-0005-0000-0000-0000DC1A0000}"/>
    <cellStyle name="Total 2 2 2 8 2" xfId="7742" xr:uid="{00000000-0005-0000-0000-0000DC1A0000}"/>
    <cellStyle name="Total 2 2 2 8 3" xfId="14018" xr:uid="{00000000-0005-0000-0000-0000DC1A0000}"/>
    <cellStyle name="Total 2 2 2 8 4" xfId="18048" xr:uid="{00000000-0005-0000-0000-0000DC1A0000}"/>
    <cellStyle name="Total 2 2 2 8 5" xfId="21834" xr:uid="{00000000-0005-0000-0000-0000DC1A0000}"/>
    <cellStyle name="Total 2 2 2 8 6" xfId="27478" xr:uid="{00000000-0005-0000-0000-0000DC1A0000}"/>
    <cellStyle name="Total 2 2 2 8 7" xfId="33769" xr:uid="{00000000-0005-0000-0000-0000DC1A0000}"/>
    <cellStyle name="Total 2 2 2 8 8" xfId="38042" xr:uid="{00000000-0005-0000-0000-0000DC1A0000}"/>
    <cellStyle name="Total 2 2 2 8 9" xfId="42290" xr:uid="{00000000-0005-0000-0000-0000DC1A0000}"/>
    <cellStyle name="Total 2 2 2 9" xfId="10118" xr:uid="{00000000-0005-0000-0000-0000BD1A0000}"/>
    <cellStyle name="Total 2 2 3" xfId="1350" xr:uid="{00000000-0005-0000-0000-0000CD1A0000}"/>
    <cellStyle name="Total 2 2 3 10" xfId="25588" xr:uid="{00000000-0005-0000-0000-0000DD1A0000}"/>
    <cellStyle name="Total 2 2 3 11" xfId="31903" xr:uid="{00000000-0005-0000-0000-0000DD1A0000}"/>
    <cellStyle name="Total 2 2 3 12" xfId="35277" xr:uid="{00000000-0005-0000-0000-0000DD1A0000}"/>
    <cellStyle name="Total 2 2 3 13" xfId="39544" xr:uid="{00000000-0005-0000-0000-0000DD1A0000}"/>
    <cellStyle name="Total 2 2 3 14" xfId="43786" xr:uid="{00000000-0005-0000-0000-0000DD1A0000}"/>
    <cellStyle name="Total 2 2 3 15" xfId="47987" xr:uid="{00000000-0005-0000-0000-0000DD1A0000}"/>
    <cellStyle name="Total 2 2 3 16" xfId="52110" xr:uid="{00000000-0005-0000-0000-0000DD1A0000}"/>
    <cellStyle name="Total 2 2 3 17" xfId="56022" xr:uid="{00000000-0005-0000-0000-0000DD1A0000}"/>
    <cellStyle name="Total 2 2 3 2" xfId="2160" xr:uid="{00000000-0005-0000-0000-0000CE1A0000}"/>
    <cellStyle name="Total 2 2 3 2 10" xfId="40624" xr:uid="{00000000-0005-0000-0000-0000DE1A0000}"/>
    <cellStyle name="Total 2 2 3 2 11" xfId="44850" xr:uid="{00000000-0005-0000-0000-0000DE1A0000}"/>
    <cellStyle name="Total 2 2 3 2 12" xfId="49038" xr:uid="{00000000-0005-0000-0000-0000DE1A0000}"/>
    <cellStyle name="Total 2 2 3 2 13" xfId="53100" xr:uid="{00000000-0005-0000-0000-0000DE1A0000}"/>
    <cellStyle name="Total 2 2 3 2 14" xfId="56930" xr:uid="{00000000-0005-0000-0000-0000DE1A0000}"/>
    <cellStyle name="Total 2 2 3 2 2" xfId="5336" xr:uid="{00000000-0005-0000-0000-0000CF1A0000}"/>
    <cellStyle name="Total 2 2 3 2 2 10" xfId="48509" xr:uid="{00000000-0005-0000-0000-0000DF1A0000}"/>
    <cellStyle name="Total 2 2 3 2 2 11" xfId="52578" xr:uid="{00000000-0005-0000-0000-0000DF1A0000}"/>
    <cellStyle name="Total 2 2 3 2 2 12" xfId="56426" xr:uid="{00000000-0005-0000-0000-0000DF1A0000}"/>
    <cellStyle name="Total 2 2 3 2 2 13" xfId="59747" xr:uid="{00000000-0005-0000-0000-0000DF1A0000}"/>
    <cellStyle name="Total 2 2 3 2 2 2" xfId="11650" xr:uid="{00000000-0005-0000-0000-0000DF1A0000}"/>
    <cellStyle name="Total 2 2 3 2 2 3" xfId="15858" xr:uid="{00000000-0005-0000-0000-0000DF1A0000}"/>
    <cellStyle name="Total 2 2 3 2 2 4" xfId="19793" xr:uid="{00000000-0005-0000-0000-0000DF1A0000}"/>
    <cellStyle name="Total 2 2 3 2 2 5" xfId="23161" xr:uid="{00000000-0005-0000-0000-0000DF1A0000}"/>
    <cellStyle name="Total 2 2 3 2 2 6" xfId="29566" xr:uid="{00000000-0005-0000-0000-0000DF1A0000}"/>
    <cellStyle name="Total 2 2 3 2 2 7" xfId="35831" xr:uid="{00000000-0005-0000-0000-0000DF1A0000}"/>
    <cellStyle name="Total 2 2 3 2 2 8" xfId="40087" xr:uid="{00000000-0005-0000-0000-0000DF1A0000}"/>
    <cellStyle name="Total 2 2 3 2 2 9" xfId="44318" xr:uid="{00000000-0005-0000-0000-0000DF1A0000}"/>
    <cellStyle name="Total 2 2 3 2 3" xfId="8335" xr:uid="{00000000-0005-0000-0000-0000DE1A0000}"/>
    <cellStyle name="Total 2 2 3 2 4" xfId="11167" xr:uid="{00000000-0005-0000-0000-0000DE1A0000}"/>
    <cellStyle name="Total 2 2 3 2 5" xfId="15157" xr:uid="{00000000-0005-0000-0000-0000DE1A0000}"/>
    <cellStyle name="Total 2 2 3 2 6" xfId="8666" xr:uid="{00000000-0005-0000-0000-0000DE1A0000}"/>
    <cellStyle name="Total 2 2 3 2 7" xfId="26390" xr:uid="{00000000-0005-0000-0000-0000DE1A0000}"/>
    <cellStyle name="Total 2 2 3 2 8" xfId="32692" xr:uid="{00000000-0005-0000-0000-0000DE1A0000}"/>
    <cellStyle name="Total 2 2 3 2 9" xfId="36368" xr:uid="{00000000-0005-0000-0000-0000DE1A0000}"/>
    <cellStyle name="Total 2 2 3 3" xfId="2501" xr:uid="{00000000-0005-0000-0000-0000D01A0000}"/>
    <cellStyle name="Total 2 2 3 3 10" xfId="41756" xr:uid="{00000000-0005-0000-0000-0000E01A0000}"/>
    <cellStyle name="Total 2 2 3 3 11" xfId="45978" xr:uid="{00000000-0005-0000-0000-0000E01A0000}"/>
    <cellStyle name="Total 2 2 3 3 12" xfId="50153" xr:uid="{00000000-0005-0000-0000-0000E01A0000}"/>
    <cellStyle name="Total 2 2 3 3 13" xfId="54180" xr:uid="{00000000-0005-0000-0000-0000E01A0000}"/>
    <cellStyle name="Total 2 2 3 3 14" xfId="57962" xr:uid="{00000000-0005-0000-0000-0000E01A0000}"/>
    <cellStyle name="Total 2 2 3 3 2" xfId="5677" xr:uid="{00000000-0005-0000-0000-0000D11A0000}"/>
    <cellStyle name="Total 2 2 3 3 2 10" xfId="48846" xr:uid="{00000000-0005-0000-0000-0000E11A0000}"/>
    <cellStyle name="Total 2 2 3 3 2 11" xfId="52915" xr:uid="{00000000-0005-0000-0000-0000E11A0000}"/>
    <cellStyle name="Total 2 2 3 3 2 12" xfId="56762" xr:uid="{00000000-0005-0000-0000-0000E11A0000}"/>
    <cellStyle name="Total 2 2 3 3 2 13" xfId="60082" xr:uid="{00000000-0005-0000-0000-0000E11A0000}"/>
    <cellStyle name="Total 2 2 3 3 2 2" xfId="8818" xr:uid="{00000000-0005-0000-0000-0000E11A0000}"/>
    <cellStyle name="Total 2 2 3 3 2 3" xfId="16195" xr:uid="{00000000-0005-0000-0000-0000E11A0000}"/>
    <cellStyle name="Total 2 2 3 3 2 4" xfId="20129" xr:uid="{00000000-0005-0000-0000-0000E11A0000}"/>
    <cellStyle name="Total 2 2 3 3 2 5" xfId="23496" xr:uid="{00000000-0005-0000-0000-0000E11A0000}"/>
    <cellStyle name="Total 2 2 3 3 2 6" xfId="29907" xr:uid="{00000000-0005-0000-0000-0000E11A0000}"/>
    <cellStyle name="Total 2 2 3 3 2 7" xfId="36172" xr:uid="{00000000-0005-0000-0000-0000E11A0000}"/>
    <cellStyle name="Total 2 2 3 3 2 8" xfId="40428" xr:uid="{00000000-0005-0000-0000-0000E11A0000}"/>
    <cellStyle name="Total 2 2 3 3 2 9" xfId="44657" xr:uid="{00000000-0005-0000-0000-0000E11A0000}"/>
    <cellStyle name="Total 2 2 3 3 3" xfId="9540" xr:uid="{00000000-0005-0000-0000-0000E01A0000}"/>
    <cellStyle name="Total 2 2 3 3 4" xfId="7469" xr:uid="{00000000-0005-0000-0000-0000E01A0000}"/>
    <cellStyle name="Total 2 2 3 3 5" xfId="12698" xr:uid="{00000000-0005-0000-0000-0000E01A0000}"/>
    <cellStyle name="Total 2 2 3 3 6" xfId="19142" xr:uid="{00000000-0005-0000-0000-0000E01A0000}"/>
    <cellStyle name="Total 2 2 3 3 7" xfId="26731" xr:uid="{00000000-0005-0000-0000-0000E01A0000}"/>
    <cellStyle name="Total 2 2 3 3 8" xfId="33033" xr:uid="{00000000-0005-0000-0000-0000E01A0000}"/>
    <cellStyle name="Total 2 2 3 3 9" xfId="37501" xr:uid="{00000000-0005-0000-0000-0000E01A0000}"/>
    <cellStyle name="Total 2 2 3 4" xfId="3814" xr:uid="{00000000-0005-0000-0000-0000D21A0000}"/>
    <cellStyle name="Total 2 2 3 4 10" xfId="42855" xr:uid="{00000000-0005-0000-0000-0000E21A0000}"/>
    <cellStyle name="Total 2 2 3 4 11" xfId="47069" xr:uid="{00000000-0005-0000-0000-0000E21A0000}"/>
    <cellStyle name="Total 2 2 3 4 12" xfId="51237" xr:uid="{00000000-0005-0000-0000-0000E21A0000}"/>
    <cellStyle name="Total 2 2 3 4 13" xfId="55234" xr:uid="{00000000-0005-0000-0000-0000E21A0000}"/>
    <cellStyle name="Total 2 2 3 4 14" xfId="58983" xr:uid="{00000000-0005-0000-0000-0000E21A0000}"/>
    <cellStyle name="Total 2 2 3 4 2" xfId="6678" xr:uid="{00000000-0005-0000-0000-0000D31A0000}"/>
    <cellStyle name="Total 2 2 3 4 2 10" xfId="49815" xr:uid="{00000000-0005-0000-0000-0000E31A0000}"/>
    <cellStyle name="Total 2 2 3 4 2 11" xfId="53850" xr:uid="{00000000-0005-0000-0000-0000E31A0000}"/>
    <cellStyle name="Total 2 2 3 4 2 12" xfId="57651" xr:uid="{00000000-0005-0000-0000-0000E31A0000}"/>
    <cellStyle name="Total 2 2 3 4 2 13" xfId="60827" xr:uid="{00000000-0005-0000-0000-0000E31A0000}"/>
    <cellStyle name="Total 2 2 3 4 2 2" xfId="8759" xr:uid="{00000000-0005-0000-0000-0000E31A0000}"/>
    <cellStyle name="Total 2 2 3 4 2 3" xfId="17107" xr:uid="{00000000-0005-0000-0000-0000E31A0000}"/>
    <cellStyle name="Total 2 2 3 4 2 4" xfId="21012" xr:uid="{00000000-0005-0000-0000-0000E31A0000}"/>
    <cellStyle name="Total 2 2 3 4 2 5" xfId="24241" xr:uid="{00000000-0005-0000-0000-0000E31A0000}"/>
    <cellStyle name="Total 2 2 3 4 2 6" xfId="30907" xr:uid="{00000000-0005-0000-0000-0000E31A0000}"/>
    <cellStyle name="Total 2 2 3 4 2 7" xfId="37162" xr:uid="{00000000-0005-0000-0000-0000E31A0000}"/>
    <cellStyle name="Total 2 2 3 4 2 8" xfId="41417" xr:uid="{00000000-0005-0000-0000-0000E31A0000}"/>
    <cellStyle name="Total 2 2 3 4 2 9" xfId="45639" xr:uid="{00000000-0005-0000-0000-0000E31A0000}"/>
    <cellStyle name="Total 2 2 3 4 3" xfId="11242" xr:uid="{00000000-0005-0000-0000-0000E21A0000}"/>
    <cellStyle name="Total 2 2 3 4 4" xfId="14581" xr:uid="{00000000-0005-0000-0000-0000E21A0000}"/>
    <cellStyle name="Total 2 2 3 4 5" xfId="18611" xr:uid="{00000000-0005-0000-0000-0000E21A0000}"/>
    <cellStyle name="Total 2 2 3 4 6" xfId="22397" xr:uid="{00000000-0005-0000-0000-0000E21A0000}"/>
    <cellStyle name="Total 2 2 3 4 7" xfId="28044" xr:uid="{00000000-0005-0000-0000-0000E21A0000}"/>
    <cellStyle name="Total 2 2 3 4 8" xfId="34335" xr:uid="{00000000-0005-0000-0000-0000E21A0000}"/>
    <cellStyle name="Total 2 2 3 4 9" xfId="38608" xr:uid="{00000000-0005-0000-0000-0000E21A0000}"/>
    <cellStyle name="Total 2 2 3 5" xfId="3249" xr:uid="{00000000-0005-0000-0000-0000D41A0000}"/>
    <cellStyle name="Total 2 2 3 5 10" xfId="46507" xr:uid="{00000000-0005-0000-0000-0000E41A0000}"/>
    <cellStyle name="Total 2 2 3 5 11" xfId="50675" xr:uid="{00000000-0005-0000-0000-0000E41A0000}"/>
    <cellStyle name="Total 2 2 3 5 12" xfId="54672" xr:uid="{00000000-0005-0000-0000-0000E41A0000}"/>
    <cellStyle name="Total 2 2 3 5 13" xfId="58421" xr:uid="{00000000-0005-0000-0000-0000E41A0000}"/>
    <cellStyle name="Total 2 2 3 5 2" xfId="7741" xr:uid="{00000000-0005-0000-0000-0000E41A0000}"/>
    <cellStyle name="Total 2 2 3 5 3" xfId="14019" xr:uid="{00000000-0005-0000-0000-0000E41A0000}"/>
    <cellStyle name="Total 2 2 3 5 4" xfId="18049" xr:uid="{00000000-0005-0000-0000-0000E41A0000}"/>
    <cellStyle name="Total 2 2 3 5 5" xfId="21835" xr:uid="{00000000-0005-0000-0000-0000E41A0000}"/>
    <cellStyle name="Total 2 2 3 5 6" xfId="27479" xr:uid="{00000000-0005-0000-0000-0000E41A0000}"/>
    <cellStyle name="Total 2 2 3 5 7" xfId="33770" xr:uid="{00000000-0005-0000-0000-0000E41A0000}"/>
    <cellStyle name="Total 2 2 3 5 8" xfId="38043" xr:uid="{00000000-0005-0000-0000-0000E41A0000}"/>
    <cellStyle name="Total 2 2 3 5 9" xfId="42291" xr:uid="{00000000-0005-0000-0000-0000E41A0000}"/>
    <cellStyle name="Total 2 2 3 6" xfId="13122" xr:uid="{00000000-0005-0000-0000-0000DD1A0000}"/>
    <cellStyle name="Total 2 2 3 7" xfId="12213" xr:uid="{00000000-0005-0000-0000-0000DD1A0000}"/>
    <cellStyle name="Total 2 2 3 8" xfId="16442" xr:uid="{00000000-0005-0000-0000-0000DD1A0000}"/>
    <cellStyle name="Total 2 2 3 9" xfId="19250" xr:uid="{00000000-0005-0000-0000-0000DD1A0000}"/>
    <cellStyle name="Total 2 2 4" xfId="2158" xr:uid="{00000000-0005-0000-0000-0000D51A0000}"/>
    <cellStyle name="Total 2 2 4 10" xfId="41798" xr:uid="{00000000-0005-0000-0000-0000E51A0000}"/>
    <cellStyle name="Total 2 2 4 11" xfId="46019" xr:uid="{00000000-0005-0000-0000-0000E51A0000}"/>
    <cellStyle name="Total 2 2 4 12" xfId="50194" xr:uid="{00000000-0005-0000-0000-0000E51A0000}"/>
    <cellStyle name="Total 2 2 4 13" xfId="54221" xr:uid="{00000000-0005-0000-0000-0000E51A0000}"/>
    <cellStyle name="Total 2 2 4 14" xfId="58003" xr:uid="{00000000-0005-0000-0000-0000E51A0000}"/>
    <cellStyle name="Total 2 2 4 2" xfId="5334" xr:uid="{00000000-0005-0000-0000-0000D61A0000}"/>
    <cellStyle name="Total 2 2 4 2 10" xfId="48507" xr:uid="{00000000-0005-0000-0000-0000E61A0000}"/>
    <cellStyle name="Total 2 2 4 2 11" xfId="52576" xr:uid="{00000000-0005-0000-0000-0000E61A0000}"/>
    <cellStyle name="Total 2 2 4 2 12" xfId="56424" xr:uid="{00000000-0005-0000-0000-0000E61A0000}"/>
    <cellStyle name="Total 2 2 4 2 13" xfId="59745" xr:uid="{00000000-0005-0000-0000-0000E61A0000}"/>
    <cellStyle name="Total 2 2 4 2 2" xfId="12383" xr:uid="{00000000-0005-0000-0000-0000E61A0000}"/>
    <cellStyle name="Total 2 2 4 2 3" xfId="15856" xr:uid="{00000000-0005-0000-0000-0000E61A0000}"/>
    <cellStyle name="Total 2 2 4 2 4" xfId="19791" xr:uid="{00000000-0005-0000-0000-0000E61A0000}"/>
    <cellStyle name="Total 2 2 4 2 5" xfId="23159" xr:uid="{00000000-0005-0000-0000-0000E61A0000}"/>
    <cellStyle name="Total 2 2 4 2 6" xfId="29564" xr:uid="{00000000-0005-0000-0000-0000E61A0000}"/>
    <cellStyle name="Total 2 2 4 2 7" xfId="35829" xr:uid="{00000000-0005-0000-0000-0000E61A0000}"/>
    <cellStyle name="Total 2 2 4 2 8" xfId="40085" xr:uid="{00000000-0005-0000-0000-0000E61A0000}"/>
    <cellStyle name="Total 2 2 4 2 9" xfId="44316" xr:uid="{00000000-0005-0000-0000-0000E61A0000}"/>
    <cellStyle name="Total 2 2 4 3" xfId="9328" xr:uid="{00000000-0005-0000-0000-0000E51A0000}"/>
    <cellStyle name="Total 2 2 4 4" xfId="13501" xr:uid="{00000000-0005-0000-0000-0000E51A0000}"/>
    <cellStyle name="Total 2 2 4 5" xfId="15328" xr:uid="{00000000-0005-0000-0000-0000E51A0000}"/>
    <cellStyle name="Total 2 2 4 6" xfId="19183" xr:uid="{00000000-0005-0000-0000-0000E51A0000}"/>
    <cellStyle name="Total 2 2 4 7" xfId="26388" xr:uid="{00000000-0005-0000-0000-0000E51A0000}"/>
    <cellStyle name="Total 2 2 4 8" xfId="32690" xr:uid="{00000000-0005-0000-0000-0000E51A0000}"/>
    <cellStyle name="Total 2 2 4 9" xfId="37543" xr:uid="{00000000-0005-0000-0000-0000E51A0000}"/>
    <cellStyle name="Total 2 2 5" xfId="2503" xr:uid="{00000000-0005-0000-0000-0000D71A0000}"/>
    <cellStyle name="Total 2 2 5 10" xfId="40582" xr:uid="{00000000-0005-0000-0000-0000E71A0000}"/>
    <cellStyle name="Total 2 2 5 11" xfId="44809" xr:uid="{00000000-0005-0000-0000-0000E71A0000}"/>
    <cellStyle name="Total 2 2 5 12" xfId="48997" xr:uid="{00000000-0005-0000-0000-0000E71A0000}"/>
    <cellStyle name="Total 2 2 5 13" xfId="53059" xr:uid="{00000000-0005-0000-0000-0000E71A0000}"/>
    <cellStyle name="Total 2 2 5 14" xfId="56889" xr:uid="{00000000-0005-0000-0000-0000E71A0000}"/>
    <cellStyle name="Total 2 2 5 2" xfId="5679" xr:uid="{00000000-0005-0000-0000-0000D81A0000}"/>
    <cellStyle name="Total 2 2 5 2 10" xfId="48848" xr:uid="{00000000-0005-0000-0000-0000E81A0000}"/>
    <cellStyle name="Total 2 2 5 2 11" xfId="52917" xr:uid="{00000000-0005-0000-0000-0000E81A0000}"/>
    <cellStyle name="Total 2 2 5 2 12" xfId="56764" xr:uid="{00000000-0005-0000-0000-0000E81A0000}"/>
    <cellStyle name="Total 2 2 5 2 13" xfId="60084" xr:uid="{00000000-0005-0000-0000-0000E81A0000}"/>
    <cellStyle name="Total 2 2 5 2 2" xfId="12634" xr:uid="{00000000-0005-0000-0000-0000E81A0000}"/>
    <cellStyle name="Total 2 2 5 2 3" xfId="16197" xr:uid="{00000000-0005-0000-0000-0000E81A0000}"/>
    <cellStyle name="Total 2 2 5 2 4" xfId="20131" xr:uid="{00000000-0005-0000-0000-0000E81A0000}"/>
    <cellStyle name="Total 2 2 5 2 5" xfId="23498" xr:uid="{00000000-0005-0000-0000-0000E81A0000}"/>
    <cellStyle name="Total 2 2 5 2 6" xfId="29909" xr:uid="{00000000-0005-0000-0000-0000E81A0000}"/>
    <cellStyle name="Total 2 2 5 2 7" xfId="36174" xr:uid="{00000000-0005-0000-0000-0000E81A0000}"/>
    <cellStyle name="Total 2 2 5 2 8" xfId="40430" xr:uid="{00000000-0005-0000-0000-0000E81A0000}"/>
    <cellStyle name="Total 2 2 5 2 9" xfId="44659" xr:uid="{00000000-0005-0000-0000-0000E81A0000}"/>
    <cellStyle name="Total 2 2 5 3" xfId="9072" xr:uid="{00000000-0005-0000-0000-0000E71A0000}"/>
    <cellStyle name="Total 2 2 5 4" xfId="11412" xr:uid="{00000000-0005-0000-0000-0000E71A0000}"/>
    <cellStyle name="Total 2 2 5 5" xfId="15285" xr:uid="{00000000-0005-0000-0000-0000E71A0000}"/>
    <cellStyle name="Total 2 2 5 6" xfId="15100" xr:uid="{00000000-0005-0000-0000-0000E71A0000}"/>
    <cellStyle name="Total 2 2 5 7" xfId="26733" xr:uid="{00000000-0005-0000-0000-0000E71A0000}"/>
    <cellStyle name="Total 2 2 5 8" xfId="33035" xr:uid="{00000000-0005-0000-0000-0000E71A0000}"/>
    <cellStyle name="Total 2 2 5 9" xfId="36326" xr:uid="{00000000-0005-0000-0000-0000E71A0000}"/>
    <cellStyle name="Total 2 2 6" xfId="3812" xr:uid="{00000000-0005-0000-0000-0000D91A0000}"/>
    <cellStyle name="Total 2 2 6 10" xfId="42853" xr:uid="{00000000-0005-0000-0000-0000E91A0000}"/>
    <cellStyle name="Total 2 2 6 11" xfId="47067" xr:uid="{00000000-0005-0000-0000-0000E91A0000}"/>
    <cellStyle name="Total 2 2 6 12" xfId="51235" xr:uid="{00000000-0005-0000-0000-0000E91A0000}"/>
    <cellStyle name="Total 2 2 6 13" xfId="55232" xr:uid="{00000000-0005-0000-0000-0000E91A0000}"/>
    <cellStyle name="Total 2 2 6 14" xfId="58981" xr:uid="{00000000-0005-0000-0000-0000E91A0000}"/>
    <cellStyle name="Total 2 2 6 2" xfId="6676" xr:uid="{00000000-0005-0000-0000-0000DA1A0000}"/>
    <cellStyle name="Total 2 2 6 2 10" xfId="49813" xr:uid="{00000000-0005-0000-0000-0000EA1A0000}"/>
    <cellStyle name="Total 2 2 6 2 11" xfId="53848" xr:uid="{00000000-0005-0000-0000-0000EA1A0000}"/>
    <cellStyle name="Total 2 2 6 2 12" xfId="57649" xr:uid="{00000000-0005-0000-0000-0000EA1A0000}"/>
    <cellStyle name="Total 2 2 6 2 13" xfId="60825" xr:uid="{00000000-0005-0000-0000-0000EA1A0000}"/>
    <cellStyle name="Total 2 2 6 2 2" xfId="10203" xr:uid="{00000000-0005-0000-0000-0000EA1A0000}"/>
    <cellStyle name="Total 2 2 6 2 3" xfId="17105" xr:uid="{00000000-0005-0000-0000-0000EA1A0000}"/>
    <cellStyle name="Total 2 2 6 2 4" xfId="21010" xr:uid="{00000000-0005-0000-0000-0000EA1A0000}"/>
    <cellStyle name="Total 2 2 6 2 5" xfId="24239" xr:uid="{00000000-0005-0000-0000-0000EA1A0000}"/>
    <cellStyle name="Total 2 2 6 2 6" xfId="30905" xr:uid="{00000000-0005-0000-0000-0000EA1A0000}"/>
    <cellStyle name="Total 2 2 6 2 7" xfId="37160" xr:uid="{00000000-0005-0000-0000-0000EA1A0000}"/>
    <cellStyle name="Total 2 2 6 2 8" xfId="41415" xr:uid="{00000000-0005-0000-0000-0000EA1A0000}"/>
    <cellStyle name="Total 2 2 6 2 9" xfId="45637" xr:uid="{00000000-0005-0000-0000-0000EA1A0000}"/>
    <cellStyle name="Total 2 2 6 3" xfId="11482" xr:uid="{00000000-0005-0000-0000-0000E91A0000}"/>
    <cellStyle name="Total 2 2 6 4" xfId="14579" xr:uid="{00000000-0005-0000-0000-0000E91A0000}"/>
    <cellStyle name="Total 2 2 6 5" xfId="18609" xr:uid="{00000000-0005-0000-0000-0000E91A0000}"/>
    <cellStyle name="Total 2 2 6 6" xfId="22395" xr:uid="{00000000-0005-0000-0000-0000E91A0000}"/>
    <cellStyle name="Total 2 2 6 7" xfId="28042" xr:uid="{00000000-0005-0000-0000-0000E91A0000}"/>
    <cellStyle name="Total 2 2 6 8" xfId="34333" xr:uid="{00000000-0005-0000-0000-0000E91A0000}"/>
    <cellStyle name="Total 2 2 6 9" xfId="38606" xr:uid="{00000000-0005-0000-0000-0000E91A0000}"/>
    <cellStyle name="Total 2 2 7" xfId="3006" xr:uid="{00000000-0005-0000-0000-0000DB1A0000}"/>
    <cellStyle name="Total 2 2 7 10" xfId="46264" xr:uid="{00000000-0005-0000-0000-0000EB1A0000}"/>
    <cellStyle name="Total 2 2 7 11" xfId="50432" xr:uid="{00000000-0005-0000-0000-0000EB1A0000}"/>
    <cellStyle name="Total 2 2 7 12" xfId="54429" xr:uid="{00000000-0005-0000-0000-0000EB1A0000}"/>
    <cellStyle name="Total 2 2 7 13" xfId="58178" xr:uid="{00000000-0005-0000-0000-0000EB1A0000}"/>
    <cellStyle name="Total 2 2 7 2" xfId="7978" xr:uid="{00000000-0005-0000-0000-0000EB1A0000}"/>
    <cellStyle name="Total 2 2 7 3" xfId="13776" xr:uid="{00000000-0005-0000-0000-0000EB1A0000}"/>
    <cellStyle name="Total 2 2 7 4" xfId="17806" xr:uid="{00000000-0005-0000-0000-0000EB1A0000}"/>
    <cellStyle name="Total 2 2 7 5" xfId="21592" xr:uid="{00000000-0005-0000-0000-0000EB1A0000}"/>
    <cellStyle name="Total 2 2 7 6" xfId="27236" xr:uid="{00000000-0005-0000-0000-0000EB1A0000}"/>
    <cellStyle name="Total 2 2 7 7" xfId="33527" xr:uid="{00000000-0005-0000-0000-0000EB1A0000}"/>
    <cellStyle name="Total 2 2 7 8" xfId="37800" xr:uid="{00000000-0005-0000-0000-0000EB1A0000}"/>
    <cellStyle name="Total 2 2 7 9" xfId="42048" xr:uid="{00000000-0005-0000-0000-0000EB1A0000}"/>
    <cellStyle name="Total 2 2 8" xfId="8420" xr:uid="{00000000-0005-0000-0000-0000BC1A0000}"/>
    <cellStyle name="Total 2 2 9" xfId="11328" xr:uid="{00000000-0005-0000-0000-0000BC1A0000}"/>
    <cellStyle name="Total 2 20" xfId="1351" xr:uid="{00000000-0005-0000-0000-0000DC1A0000}"/>
    <cellStyle name="Total 2 20 10" xfId="25589" xr:uid="{00000000-0005-0000-0000-0000EC1A0000}"/>
    <cellStyle name="Total 2 20 11" xfId="31904" xr:uid="{00000000-0005-0000-0000-0000EC1A0000}"/>
    <cellStyle name="Total 2 20 12" xfId="37642" xr:uid="{00000000-0005-0000-0000-0000EC1A0000}"/>
    <cellStyle name="Total 2 20 13" xfId="41896" xr:uid="{00000000-0005-0000-0000-0000EC1A0000}"/>
    <cellStyle name="Total 2 20 14" xfId="46115" xr:uid="{00000000-0005-0000-0000-0000EC1A0000}"/>
    <cellStyle name="Total 2 20 15" xfId="50287" xr:uid="{00000000-0005-0000-0000-0000EC1A0000}"/>
    <cellStyle name="Total 2 20 16" xfId="54306" xr:uid="{00000000-0005-0000-0000-0000EC1A0000}"/>
    <cellStyle name="Total 2 20 17" xfId="58069" xr:uid="{00000000-0005-0000-0000-0000EC1A0000}"/>
    <cellStyle name="Total 2 20 2" xfId="2161" xr:uid="{00000000-0005-0000-0000-0000DD1A0000}"/>
    <cellStyle name="Total 2 20 2 10" xfId="36300" xr:uid="{00000000-0005-0000-0000-0000ED1A0000}"/>
    <cellStyle name="Total 2 20 2 11" xfId="40556" xr:uid="{00000000-0005-0000-0000-0000ED1A0000}"/>
    <cellStyle name="Total 2 20 2 12" xfId="44783" xr:uid="{00000000-0005-0000-0000-0000ED1A0000}"/>
    <cellStyle name="Total 2 20 2 13" xfId="48972" xr:uid="{00000000-0005-0000-0000-0000ED1A0000}"/>
    <cellStyle name="Total 2 20 2 14" xfId="53036" xr:uid="{00000000-0005-0000-0000-0000ED1A0000}"/>
    <cellStyle name="Total 2 20 2 2" xfId="5337" xr:uid="{00000000-0005-0000-0000-0000DE1A0000}"/>
    <cellStyle name="Total 2 20 2 2 10" xfId="48510" xr:uid="{00000000-0005-0000-0000-0000EE1A0000}"/>
    <cellStyle name="Total 2 20 2 2 11" xfId="52579" xr:uid="{00000000-0005-0000-0000-0000EE1A0000}"/>
    <cellStyle name="Total 2 20 2 2 12" xfId="56427" xr:uid="{00000000-0005-0000-0000-0000EE1A0000}"/>
    <cellStyle name="Total 2 20 2 2 13" xfId="59748" xr:uid="{00000000-0005-0000-0000-0000EE1A0000}"/>
    <cellStyle name="Total 2 20 2 2 2" xfId="8844" xr:uid="{00000000-0005-0000-0000-0000EE1A0000}"/>
    <cellStyle name="Total 2 20 2 2 3" xfId="15859" xr:uid="{00000000-0005-0000-0000-0000EE1A0000}"/>
    <cellStyle name="Total 2 20 2 2 4" xfId="19794" xr:uid="{00000000-0005-0000-0000-0000EE1A0000}"/>
    <cellStyle name="Total 2 20 2 2 5" xfId="23162" xr:uid="{00000000-0005-0000-0000-0000EE1A0000}"/>
    <cellStyle name="Total 2 20 2 2 6" xfId="29567" xr:uid="{00000000-0005-0000-0000-0000EE1A0000}"/>
    <cellStyle name="Total 2 20 2 2 7" xfId="35832" xr:uid="{00000000-0005-0000-0000-0000EE1A0000}"/>
    <cellStyle name="Total 2 20 2 2 8" xfId="40088" xr:uid="{00000000-0005-0000-0000-0000EE1A0000}"/>
    <cellStyle name="Total 2 20 2 2 9" xfId="44319" xr:uid="{00000000-0005-0000-0000-0000EE1A0000}"/>
    <cellStyle name="Total 2 20 2 3" xfId="8334" xr:uid="{00000000-0005-0000-0000-0000ED1A0000}"/>
    <cellStyle name="Total 2 20 2 4" xfId="12803" xr:uid="{00000000-0005-0000-0000-0000ED1A0000}"/>
    <cellStyle name="Total 2 20 2 5" xfId="16360" xr:uid="{00000000-0005-0000-0000-0000ED1A0000}"/>
    <cellStyle name="Total 2 20 2 6" xfId="19571" xr:uid="{00000000-0005-0000-0000-0000ED1A0000}"/>
    <cellStyle name="Total 2 20 2 7" xfId="26391" xr:uid="{00000000-0005-0000-0000-0000ED1A0000}"/>
    <cellStyle name="Total 2 20 2 8" xfId="32693" xr:uid="{00000000-0005-0000-0000-0000ED1A0000}"/>
    <cellStyle name="Total 2 20 2 9" xfId="33227" xr:uid="{00000000-0005-0000-0000-0000ED1A0000}"/>
    <cellStyle name="Total 2 20 3" xfId="3135" xr:uid="{00000000-0005-0000-0000-0000DF1A0000}"/>
    <cellStyle name="Total 2 20 3 10" xfId="42177" xr:uid="{00000000-0005-0000-0000-0000EF1A0000}"/>
    <cellStyle name="Total 2 20 3 11" xfId="46393" xr:uid="{00000000-0005-0000-0000-0000EF1A0000}"/>
    <cellStyle name="Total 2 20 3 12" xfId="50561" xr:uid="{00000000-0005-0000-0000-0000EF1A0000}"/>
    <cellStyle name="Total 2 20 3 13" xfId="54558" xr:uid="{00000000-0005-0000-0000-0000EF1A0000}"/>
    <cellStyle name="Total 2 20 3 14" xfId="58307" xr:uid="{00000000-0005-0000-0000-0000EF1A0000}"/>
    <cellStyle name="Total 2 20 3 2" xfId="6165" xr:uid="{00000000-0005-0000-0000-0000E01A0000}"/>
    <cellStyle name="Total 2 20 3 2 10" xfId="49307" xr:uid="{00000000-0005-0000-0000-0000F01A0000}"/>
    <cellStyle name="Total 2 20 3 2 11" xfId="53342" xr:uid="{00000000-0005-0000-0000-0000F01A0000}"/>
    <cellStyle name="Total 2 20 3 2 12" xfId="57143" xr:uid="{00000000-0005-0000-0000-0000F01A0000}"/>
    <cellStyle name="Total 2 20 3 2 13" xfId="60319" xr:uid="{00000000-0005-0000-0000-0000F01A0000}"/>
    <cellStyle name="Total 2 20 3 2 2" xfId="11026" xr:uid="{00000000-0005-0000-0000-0000F01A0000}"/>
    <cellStyle name="Total 2 20 3 2 3" xfId="16599" xr:uid="{00000000-0005-0000-0000-0000F01A0000}"/>
    <cellStyle name="Total 2 20 3 2 4" xfId="20504" xr:uid="{00000000-0005-0000-0000-0000F01A0000}"/>
    <cellStyle name="Total 2 20 3 2 5" xfId="23733" xr:uid="{00000000-0005-0000-0000-0000F01A0000}"/>
    <cellStyle name="Total 2 20 3 2 6" xfId="30394" xr:uid="{00000000-0005-0000-0000-0000F01A0000}"/>
    <cellStyle name="Total 2 20 3 2 7" xfId="36650" xr:uid="{00000000-0005-0000-0000-0000F01A0000}"/>
    <cellStyle name="Total 2 20 3 2 8" xfId="40905" xr:uid="{00000000-0005-0000-0000-0000F01A0000}"/>
    <cellStyle name="Total 2 20 3 2 9" xfId="45129" xr:uid="{00000000-0005-0000-0000-0000F01A0000}"/>
    <cellStyle name="Total 2 20 3 3" xfId="7851" xr:uid="{00000000-0005-0000-0000-0000EF1A0000}"/>
    <cellStyle name="Total 2 20 3 4" xfId="13905" xr:uid="{00000000-0005-0000-0000-0000EF1A0000}"/>
    <cellStyle name="Total 2 20 3 5" xfId="17935" xr:uid="{00000000-0005-0000-0000-0000EF1A0000}"/>
    <cellStyle name="Total 2 20 3 6" xfId="21721" xr:uid="{00000000-0005-0000-0000-0000EF1A0000}"/>
    <cellStyle name="Total 2 20 3 7" xfId="27365" xr:uid="{00000000-0005-0000-0000-0000EF1A0000}"/>
    <cellStyle name="Total 2 20 3 8" xfId="33656" xr:uid="{00000000-0005-0000-0000-0000EF1A0000}"/>
    <cellStyle name="Total 2 20 3 9" xfId="37929" xr:uid="{00000000-0005-0000-0000-0000EF1A0000}"/>
    <cellStyle name="Total 2 20 4" xfId="3815" xr:uid="{00000000-0005-0000-0000-0000E11A0000}"/>
    <cellStyle name="Total 2 20 4 10" xfId="42856" xr:uid="{00000000-0005-0000-0000-0000F11A0000}"/>
    <cellStyle name="Total 2 20 4 11" xfId="47070" xr:uid="{00000000-0005-0000-0000-0000F11A0000}"/>
    <cellStyle name="Total 2 20 4 12" xfId="51238" xr:uid="{00000000-0005-0000-0000-0000F11A0000}"/>
    <cellStyle name="Total 2 20 4 13" xfId="55235" xr:uid="{00000000-0005-0000-0000-0000F11A0000}"/>
    <cellStyle name="Total 2 20 4 14" xfId="58984" xr:uid="{00000000-0005-0000-0000-0000F11A0000}"/>
    <cellStyle name="Total 2 20 4 2" xfId="6679" xr:uid="{00000000-0005-0000-0000-0000E21A0000}"/>
    <cellStyle name="Total 2 20 4 2 10" xfId="49816" xr:uid="{00000000-0005-0000-0000-0000F21A0000}"/>
    <cellStyle name="Total 2 20 4 2 11" xfId="53851" xr:uid="{00000000-0005-0000-0000-0000F21A0000}"/>
    <cellStyle name="Total 2 20 4 2 12" xfId="57652" xr:uid="{00000000-0005-0000-0000-0000F21A0000}"/>
    <cellStyle name="Total 2 20 4 2 13" xfId="60828" xr:uid="{00000000-0005-0000-0000-0000F21A0000}"/>
    <cellStyle name="Total 2 20 4 2 2" xfId="7279" xr:uid="{00000000-0005-0000-0000-0000F21A0000}"/>
    <cellStyle name="Total 2 20 4 2 3" xfId="17108" xr:uid="{00000000-0005-0000-0000-0000F21A0000}"/>
    <cellStyle name="Total 2 20 4 2 4" xfId="21013" xr:uid="{00000000-0005-0000-0000-0000F21A0000}"/>
    <cellStyle name="Total 2 20 4 2 5" xfId="24242" xr:uid="{00000000-0005-0000-0000-0000F21A0000}"/>
    <cellStyle name="Total 2 20 4 2 6" xfId="30908" xr:uid="{00000000-0005-0000-0000-0000F21A0000}"/>
    <cellStyle name="Total 2 20 4 2 7" xfId="37163" xr:uid="{00000000-0005-0000-0000-0000F21A0000}"/>
    <cellStyle name="Total 2 20 4 2 8" xfId="41418" xr:uid="{00000000-0005-0000-0000-0000F21A0000}"/>
    <cellStyle name="Total 2 20 4 2 9" xfId="45640" xr:uid="{00000000-0005-0000-0000-0000F21A0000}"/>
    <cellStyle name="Total 2 20 4 3" xfId="12553" xr:uid="{00000000-0005-0000-0000-0000F11A0000}"/>
    <cellStyle name="Total 2 20 4 4" xfId="14582" xr:uid="{00000000-0005-0000-0000-0000F11A0000}"/>
    <cellStyle name="Total 2 20 4 5" xfId="18612" xr:uid="{00000000-0005-0000-0000-0000F11A0000}"/>
    <cellStyle name="Total 2 20 4 6" xfId="22398" xr:uid="{00000000-0005-0000-0000-0000F11A0000}"/>
    <cellStyle name="Total 2 20 4 7" xfId="28045" xr:uid="{00000000-0005-0000-0000-0000F11A0000}"/>
    <cellStyle name="Total 2 20 4 8" xfId="34336" xr:uid="{00000000-0005-0000-0000-0000F11A0000}"/>
    <cellStyle name="Total 2 20 4 9" xfId="38609" xr:uid="{00000000-0005-0000-0000-0000F11A0000}"/>
    <cellStyle name="Total 2 20 5" xfId="3250" xr:uid="{00000000-0005-0000-0000-0000E31A0000}"/>
    <cellStyle name="Total 2 20 5 10" xfId="46508" xr:uid="{00000000-0005-0000-0000-0000F31A0000}"/>
    <cellStyle name="Total 2 20 5 11" xfId="50676" xr:uid="{00000000-0005-0000-0000-0000F31A0000}"/>
    <cellStyle name="Total 2 20 5 12" xfId="54673" xr:uid="{00000000-0005-0000-0000-0000F31A0000}"/>
    <cellStyle name="Total 2 20 5 13" xfId="58422" xr:uid="{00000000-0005-0000-0000-0000F31A0000}"/>
    <cellStyle name="Total 2 20 5 2" xfId="7740" xr:uid="{00000000-0005-0000-0000-0000F31A0000}"/>
    <cellStyle name="Total 2 20 5 3" xfId="14020" xr:uid="{00000000-0005-0000-0000-0000F31A0000}"/>
    <cellStyle name="Total 2 20 5 4" xfId="18050" xr:uid="{00000000-0005-0000-0000-0000F31A0000}"/>
    <cellStyle name="Total 2 20 5 5" xfId="21836" xr:uid="{00000000-0005-0000-0000-0000F31A0000}"/>
    <cellStyle name="Total 2 20 5 6" xfId="27480" xr:uid="{00000000-0005-0000-0000-0000F31A0000}"/>
    <cellStyle name="Total 2 20 5 7" xfId="33771" xr:uid="{00000000-0005-0000-0000-0000F31A0000}"/>
    <cellStyle name="Total 2 20 5 8" xfId="38044" xr:uid="{00000000-0005-0000-0000-0000F31A0000}"/>
    <cellStyle name="Total 2 20 5 9" xfId="42292" xr:uid="{00000000-0005-0000-0000-0000F31A0000}"/>
    <cellStyle name="Total 2 20 6" xfId="10568" xr:uid="{00000000-0005-0000-0000-0000EC1A0000}"/>
    <cellStyle name="Total 2 20 7" xfId="9634" xr:uid="{00000000-0005-0000-0000-0000EC1A0000}"/>
    <cellStyle name="Total 2 20 8" xfId="7435" xr:uid="{00000000-0005-0000-0000-0000EC1A0000}"/>
    <cellStyle name="Total 2 20 9" xfId="20359" xr:uid="{00000000-0005-0000-0000-0000EC1A0000}"/>
    <cellStyle name="Total 2 21" xfId="2129" xr:uid="{00000000-0005-0000-0000-0000E41A0000}"/>
    <cellStyle name="Total 2 21 10" xfId="25259" xr:uid="{00000000-0005-0000-0000-0000F41A0000}"/>
    <cellStyle name="Total 2 21 11" xfId="31579" xr:uid="{00000000-0005-0000-0000-0000F41A0000}"/>
    <cellStyle name="Total 2 21 12" xfId="35072" xr:uid="{00000000-0005-0000-0000-0000F41A0000}"/>
    <cellStyle name="Total 2 21 13" xfId="39341" xr:uid="{00000000-0005-0000-0000-0000F41A0000}"/>
    <cellStyle name="Total 2 21 14" xfId="43584" xr:uid="{00000000-0005-0000-0000-0000F41A0000}"/>
    <cellStyle name="Total 2 21 2" xfId="5305" xr:uid="{00000000-0005-0000-0000-0000E51A0000}"/>
    <cellStyle name="Total 2 21 2 10" xfId="48478" xr:uid="{00000000-0005-0000-0000-0000F51A0000}"/>
    <cellStyle name="Total 2 21 2 11" xfId="52547" xr:uid="{00000000-0005-0000-0000-0000F51A0000}"/>
    <cellStyle name="Total 2 21 2 12" xfId="56395" xr:uid="{00000000-0005-0000-0000-0000F51A0000}"/>
    <cellStyle name="Total 2 21 2 13" xfId="59716" xr:uid="{00000000-0005-0000-0000-0000F51A0000}"/>
    <cellStyle name="Total 2 21 2 2" xfId="13431" xr:uid="{00000000-0005-0000-0000-0000F51A0000}"/>
    <cellStyle name="Total 2 21 2 3" xfId="15827" xr:uid="{00000000-0005-0000-0000-0000F51A0000}"/>
    <cellStyle name="Total 2 21 2 4" xfId="19762" xr:uid="{00000000-0005-0000-0000-0000F51A0000}"/>
    <cellStyle name="Total 2 21 2 5" xfId="23130" xr:uid="{00000000-0005-0000-0000-0000F51A0000}"/>
    <cellStyle name="Total 2 21 2 6" xfId="29535" xr:uid="{00000000-0005-0000-0000-0000F51A0000}"/>
    <cellStyle name="Total 2 21 2 7" xfId="35800" xr:uid="{00000000-0005-0000-0000-0000F51A0000}"/>
    <cellStyle name="Total 2 21 2 8" xfId="40056" xr:uid="{00000000-0005-0000-0000-0000F51A0000}"/>
    <cellStyle name="Total 2 21 2 9" xfId="44287" xr:uid="{00000000-0005-0000-0000-0000F51A0000}"/>
    <cellStyle name="Total 2 21 3" xfId="10096" xr:uid="{00000000-0005-0000-0000-0000F41A0000}"/>
    <cellStyle name="Total 2 21 4" xfId="7336" xr:uid="{00000000-0005-0000-0000-0000F41A0000}"/>
    <cellStyle name="Total 2 21 5" xfId="15156" xr:uid="{00000000-0005-0000-0000-0000F41A0000}"/>
    <cellStyle name="Total 2 21 6" xfId="19575" xr:uid="{00000000-0005-0000-0000-0000F41A0000}"/>
    <cellStyle name="Total 2 21 7" xfId="26359" xr:uid="{00000000-0005-0000-0000-0000F41A0000}"/>
    <cellStyle name="Total 2 21 8" xfId="32661" xr:uid="{00000000-0005-0000-0000-0000F41A0000}"/>
    <cellStyle name="Total 2 21 9" xfId="33231" xr:uid="{00000000-0005-0000-0000-0000F41A0000}"/>
    <cellStyle name="Total 2 22" xfId="2517" xr:uid="{00000000-0005-0000-0000-0000E61A0000}"/>
    <cellStyle name="Total 2 22 10" xfId="41754" xr:uid="{00000000-0005-0000-0000-0000F61A0000}"/>
    <cellStyle name="Total 2 22 11" xfId="45976" xr:uid="{00000000-0005-0000-0000-0000F61A0000}"/>
    <cellStyle name="Total 2 22 12" xfId="50151" xr:uid="{00000000-0005-0000-0000-0000F61A0000}"/>
    <cellStyle name="Total 2 22 13" xfId="54178" xr:uid="{00000000-0005-0000-0000-0000F61A0000}"/>
    <cellStyle name="Total 2 22 14" xfId="57960" xr:uid="{00000000-0005-0000-0000-0000F61A0000}"/>
    <cellStyle name="Total 2 22 2" xfId="5693" xr:uid="{00000000-0005-0000-0000-0000E71A0000}"/>
    <cellStyle name="Total 2 22 2 10" xfId="48862" xr:uid="{00000000-0005-0000-0000-0000F71A0000}"/>
    <cellStyle name="Total 2 22 2 11" xfId="52931" xr:uid="{00000000-0005-0000-0000-0000F71A0000}"/>
    <cellStyle name="Total 2 22 2 12" xfId="56778" xr:uid="{00000000-0005-0000-0000-0000F71A0000}"/>
    <cellStyle name="Total 2 22 2 13" xfId="60098" xr:uid="{00000000-0005-0000-0000-0000F71A0000}"/>
    <cellStyle name="Total 2 22 2 2" xfId="10978" xr:uid="{00000000-0005-0000-0000-0000F71A0000}"/>
    <cellStyle name="Total 2 22 2 3" xfId="16211" xr:uid="{00000000-0005-0000-0000-0000F71A0000}"/>
    <cellStyle name="Total 2 22 2 4" xfId="20145" xr:uid="{00000000-0005-0000-0000-0000F71A0000}"/>
    <cellStyle name="Total 2 22 2 5" xfId="23512" xr:uid="{00000000-0005-0000-0000-0000F71A0000}"/>
    <cellStyle name="Total 2 22 2 6" xfId="29923" xr:uid="{00000000-0005-0000-0000-0000F71A0000}"/>
    <cellStyle name="Total 2 22 2 7" xfId="36188" xr:uid="{00000000-0005-0000-0000-0000F71A0000}"/>
    <cellStyle name="Total 2 22 2 8" xfId="40444" xr:uid="{00000000-0005-0000-0000-0000F71A0000}"/>
    <cellStyle name="Total 2 22 2 9" xfId="44673" xr:uid="{00000000-0005-0000-0000-0000F71A0000}"/>
    <cellStyle name="Total 2 22 3" xfId="12110" xr:uid="{00000000-0005-0000-0000-0000F61A0000}"/>
    <cellStyle name="Total 2 22 4" xfId="11724" xr:uid="{00000000-0005-0000-0000-0000F61A0000}"/>
    <cellStyle name="Total 2 22 5" xfId="16315" xr:uid="{00000000-0005-0000-0000-0000F61A0000}"/>
    <cellStyle name="Total 2 22 6" xfId="21316" xr:uid="{00000000-0005-0000-0000-0000F61A0000}"/>
    <cellStyle name="Total 2 22 7" xfId="26747" xr:uid="{00000000-0005-0000-0000-0000F61A0000}"/>
    <cellStyle name="Total 2 22 8" xfId="33049" xr:uid="{00000000-0005-0000-0000-0000F61A0000}"/>
    <cellStyle name="Total 2 22 9" xfId="37499" xr:uid="{00000000-0005-0000-0000-0000F61A0000}"/>
    <cellStyle name="Total 2 23" xfId="3783" xr:uid="{00000000-0005-0000-0000-0000E81A0000}"/>
    <cellStyle name="Total 2 23 10" xfId="42824" xr:uid="{00000000-0005-0000-0000-0000F81A0000}"/>
    <cellStyle name="Total 2 23 11" xfId="47038" xr:uid="{00000000-0005-0000-0000-0000F81A0000}"/>
    <cellStyle name="Total 2 23 12" xfId="51206" xr:uid="{00000000-0005-0000-0000-0000F81A0000}"/>
    <cellStyle name="Total 2 23 13" xfId="55203" xr:uid="{00000000-0005-0000-0000-0000F81A0000}"/>
    <cellStyle name="Total 2 23 14" xfId="58952" xr:uid="{00000000-0005-0000-0000-0000F81A0000}"/>
    <cellStyle name="Total 2 23 2" xfId="6647" xr:uid="{00000000-0005-0000-0000-0000E91A0000}"/>
    <cellStyle name="Total 2 23 2 10" xfId="49784" xr:uid="{00000000-0005-0000-0000-0000F91A0000}"/>
    <cellStyle name="Total 2 23 2 11" xfId="53819" xr:uid="{00000000-0005-0000-0000-0000F91A0000}"/>
    <cellStyle name="Total 2 23 2 12" xfId="57620" xr:uid="{00000000-0005-0000-0000-0000F91A0000}"/>
    <cellStyle name="Total 2 23 2 13" xfId="60796" xr:uid="{00000000-0005-0000-0000-0000F91A0000}"/>
    <cellStyle name="Total 2 23 2 2" xfId="9933" xr:uid="{00000000-0005-0000-0000-0000F91A0000}"/>
    <cellStyle name="Total 2 23 2 3" xfId="17076" xr:uid="{00000000-0005-0000-0000-0000F91A0000}"/>
    <cellStyle name="Total 2 23 2 4" xfId="20981" xr:uid="{00000000-0005-0000-0000-0000F91A0000}"/>
    <cellStyle name="Total 2 23 2 5" xfId="24210" xr:uid="{00000000-0005-0000-0000-0000F91A0000}"/>
    <cellStyle name="Total 2 23 2 6" xfId="30876" xr:uid="{00000000-0005-0000-0000-0000F91A0000}"/>
    <cellStyle name="Total 2 23 2 7" xfId="37131" xr:uid="{00000000-0005-0000-0000-0000F91A0000}"/>
    <cellStyle name="Total 2 23 2 8" xfId="41386" xr:uid="{00000000-0005-0000-0000-0000F91A0000}"/>
    <cellStyle name="Total 2 23 2 9" xfId="45608" xr:uid="{00000000-0005-0000-0000-0000F91A0000}"/>
    <cellStyle name="Total 2 23 3" xfId="12557" xr:uid="{00000000-0005-0000-0000-0000F81A0000}"/>
    <cellStyle name="Total 2 23 4" xfId="14550" xr:uid="{00000000-0005-0000-0000-0000F81A0000}"/>
    <cellStyle name="Total 2 23 5" xfId="18580" xr:uid="{00000000-0005-0000-0000-0000F81A0000}"/>
    <cellStyle name="Total 2 23 6" xfId="22366" xr:uid="{00000000-0005-0000-0000-0000F81A0000}"/>
    <cellStyle name="Total 2 23 7" xfId="28013" xr:uid="{00000000-0005-0000-0000-0000F81A0000}"/>
    <cellStyle name="Total 2 23 8" xfId="34304" xr:uid="{00000000-0005-0000-0000-0000F81A0000}"/>
    <cellStyle name="Total 2 23 9" xfId="38577" xr:uid="{00000000-0005-0000-0000-0000F81A0000}"/>
    <cellStyle name="Total 2 24" xfId="2977" xr:uid="{00000000-0005-0000-0000-0000EA1A0000}"/>
    <cellStyle name="Total 2 24 10" xfId="46235" xr:uid="{00000000-0005-0000-0000-0000FA1A0000}"/>
    <cellStyle name="Total 2 24 11" xfId="50403" xr:uid="{00000000-0005-0000-0000-0000FA1A0000}"/>
    <cellStyle name="Total 2 24 12" xfId="54400" xr:uid="{00000000-0005-0000-0000-0000FA1A0000}"/>
    <cellStyle name="Total 2 24 13" xfId="58149" xr:uid="{00000000-0005-0000-0000-0000FA1A0000}"/>
    <cellStyle name="Total 2 24 2" xfId="8007" xr:uid="{00000000-0005-0000-0000-0000FA1A0000}"/>
    <cellStyle name="Total 2 24 3" xfId="13747" xr:uid="{00000000-0005-0000-0000-0000FA1A0000}"/>
    <cellStyle name="Total 2 24 4" xfId="17777" xr:uid="{00000000-0005-0000-0000-0000FA1A0000}"/>
    <cellStyle name="Total 2 24 5" xfId="21563" xr:uid="{00000000-0005-0000-0000-0000FA1A0000}"/>
    <cellStyle name="Total 2 24 6" xfId="27207" xr:uid="{00000000-0005-0000-0000-0000FA1A0000}"/>
    <cellStyle name="Total 2 24 7" xfId="33498" xr:uid="{00000000-0005-0000-0000-0000FA1A0000}"/>
    <cellStyle name="Total 2 24 8" xfId="37771" xr:uid="{00000000-0005-0000-0000-0000FA1A0000}"/>
    <cellStyle name="Total 2 24 9" xfId="42019" xr:uid="{00000000-0005-0000-0000-0000FA1A0000}"/>
    <cellStyle name="Total 2 25" xfId="12993" xr:uid="{00000000-0005-0000-0000-0000EB180000}"/>
    <cellStyle name="Total 2 26" xfId="11367" xr:uid="{00000000-0005-0000-0000-0000EB180000}"/>
    <cellStyle name="Total 2 27" xfId="13193" xr:uid="{00000000-0005-0000-0000-0000EB180000}"/>
    <cellStyle name="Total 2 28" xfId="20363" xr:uid="{00000000-0005-0000-0000-0000EB180000}"/>
    <cellStyle name="Total 2 29" xfId="25557" xr:uid="{00000000-0005-0000-0000-0000EB180000}"/>
    <cellStyle name="Total 2 3" xfId="1352" xr:uid="{00000000-0005-0000-0000-0000EB1A0000}"/>
    <cellStyle name="Total 2 3 10" xfId="15687" xr:uid="{00000000-0005-0000-0000-0000FB1A0000}"/>
    <cellStyle name="Total 2 3 11" xfId="17642" xr:uid="{00000000-0005-0000-0000-0000FB1A0000}"/>
    <cellStyle name="Total 2 3 12" xfId="25590" xr:uid="{00000000-0005-0000-0000-0000FB1A0000}"/>
    <cellStyle name="Total 2 3 13" xfId="31905" xr:uid="{00000000-0005-0000-0000-0000FB1A0000}"/>
    <cellStyle name="Total 2 3 14" xfId="35037" xr:uid="{00000000-0005-0000-0000-0000FB1A0000}"/>
    <cellStyle name="Total 2 3 15" xfId="39308" xr:uid="{00000000-0005-0000-0000-0000FB1A0000}"/>
    <cellStyle name="Total 2 3 16" xfId="43551" xr:uid="{00000000-0005-0000-0000-0000FB1A0000}"/>
    <cellStyle name="Total 2 3 17" xfId="47759" xr:uid="{00000000-0005-0000-0000-0000FB1A0000}"/>
    <cellStyle name="Total 2 3 18" xfId="51916" xr:uid="{00000000-0005-0000-0000-0000FB1A0000}"/>
    <cellStyle name="Total 2 3 19" xfId="55877" xr:uid="{00000000-0005-0000-0000-0000FB1A0000}"/>
    <cellStyle name="Total 2 3 2" xfId="1353" xr:uid="{00000000-0005-0000-0000-0000EC1A0000}"/>
    <cellStyle name="Total 2 3 2 10" xfId="8931" xr:uid="{00000000-0005-0000-0000-0000FC1A0000}"/>
    <cellStyle name="Total 2 3 2 11" xfId="9942" xr:uid="{00000000-0005-0000-0000-0000FC1A0000}"/>
    <cellStyle name="Total 2 3 2 12" xfId="19638" xr:uid="{00000000-0005-0000-0000-0000FC1A0000}"/>
    <cellStyle name="Total 2 3 2 13" xfId="25591" xr:uid="{00000000-0005-0000-0000-0000FC1A0000}"/>
    <cellStyle name="Total 2 3 2 14" xfId="31906" xr:uid="{00000000-0005-0000-0000-0000FC1A0000}"/>
    <cellStyle name="Total 2 3 2 15" xfId="36465" xr:uid="{00000000-0005-0000-0000-0000FC1A0000}"/>
    <cellStyle name="Total 2 3 2 16" xfId="40720" xr:uid="{00000000-0005-0000-0000-0000FC1A0000}"/>
    <cellStyle name="Total 2 3 2 17" xfId="44945" xr:uid="{00000000-0005-0000-0000-0000FC1A0000}"/>
    <cellStyle name="Total 2 3 2 18" xfId="49128" xr:uid="{00000000-0005-0000-0000-0000FC1A0000}"/>
    <cellStyle name="Total 2 3 2 19" xfId="53185" xr:uid="{00000000-0005-0000-0000-0000FC1A0000}"/>
    <cellStyle name="Total 2 3 2 2" xfId="1630" xr:uid="{00000000-0005-0000-0000-0000ED1A0000}"/>
    <cellStyle name="Total 2 3 2 2 10" xfId="25867" xr:uid="{00000000-0005-0000-0000-0000FD1A0000}"/>
    <cellStyle name="Total 2 3 2 2 11" xfId="32181" xr:uid="{00000000-0005-0000-0000-0000FD1A0000}"/>
    <cellStyle name="Total 2 3 2 2 12" xfId="33289" xr:uid="{00000000-0005-0000-0000-0000FD1A0000}"/>
    <cellStyle name="Total 2 3 2 2 13" xfId="34864" xr:uid="{00000000-0005-0000-0000-0000FD1A0000}"/>
    <cellStyle name="Total 2 3 2 2 14" xfId="39137" xr:uid="{00000000-0005-0000-0000-0000FD1A0000}"/>
    <cellStyle name="Total 2 3 2 2 15" xfId="43383" xr:uid="{00000000-0005-0000-0000-0000FD1A0000}"/>
    <cellStyle name="Total 2 3 2 2 16" xfId="47596" xr:uid="{00000000-0005-0000-0000-0000FD1A0000}"/>
    <cellStyle name="Total 2 3 2 2 17" xfId="51763" xr:uid="{00000000-0005-0000-0000-0000FD1A0000}"/>
    <cellStyle name="Total 2 3 2 2 2" xfId="2433" xr:uid="{00000000-0005-0000-0000-0000EE1A0000}"/>
    <cellStyle name="Total 2 3 2 2 2 10" xfId="37480" xr:uid="{00000000-0005-0000-0000-0000FE1A0000}"/>
    <cellStyle name="Total 2 3 2 2 2 11" xfId="41735" xr:uid="{00000000-0005-0000-0000-0000FE1A0000}"/>
    <cellStyle name="Total 2 3 2 2 2 12" xfId="45957" xr:uid="{00000000-0005-0000-0000-0000FE1A0000}"/>
    <cellStyle name="Total 2 3 2 2 2 13" xfId="50132" xr:uid="{00000000-0005-0000-0000-0000FE1A0000}"/>
    <cellStyle name="Total 2 3 2 2 2 14" xfId="54162" xr:uid="{00000000-0005-0000-0000-0000FE1A0000}"/>
    <cellStyle name="Total 2 3 2 2 2 2" xfId="5609" xr:uid="{00000000-0005-0000-0000-0000EF1A0000}"/>
    <cellStyle name="Total 2 3 2 2 2 2 10" xfId="48782" xr:uid="{00000000-0005-0000-0000-0000FF1A0000}"/>
    <cellStyle name="Total 2 3 2 2 2 2 11" xfId="52851" xr:uid="{00000000-0005-0000-0000-0000FF1A0000}"/>
    <cellStyle name="Total 2 3 2 2 2 2 12" xfId="56699" xr:uid="{00000000-0005-0000-0000-0000FF1A0000}"/>
    <cellStyle name="Total 2 3 2 2 2 2 13" xfId="60019" xr:uid="{00000000-0005-0000-0000-0000FF1A0000}"/>
    <cellStyle name="Total 2 3 2 2 2 2 2" xfId="10295" xr:uid="{00000000-0005-0000-0000-0000FF1A0000}"/>
    <cellStyle name="Total 2 3 2 2 2 2 3" xfId="16131" xr:uid="{00000000-0005-0000-0000-0000FF1A0000}"/>
    <cellStyle name="Total 2 3 2 2 2 2 4" xfId="20065" xr:uid="{00000000-0005-0000-0000-0000FF1A0000}"/>
    <cellStyle name="Total 2 3 2 2 2 2 5" xfId="23433" xr:uid="{00000000-0005-0000-0000-0000FF1A0000}"/>
    <cellStyle name="Total 2 3 2 2 2 2 6" xfId="29839" xr:uid="{00000000-0005-0000-0000-0000FF1A0000}"/>
    <cellStyle name="Total 2 3 2 2 2 2 7" xfId="36104" xr:uid="{00000000-0005-0000-0000-0000FF1A0000}"/>
    <cellStyle name="Total 2 3 2 2 2 2 8" xfId="40360" xr:uid="{00000000-0005-0000-0000-0000FF1A0000}"/>
    <cellStyle name="Total 2 3 2 2 2 2 9" xfId="44591" xr:uid="{00000000-0005-0000-0000-0000FF1A0000}"/>
    <cellStyle name="Total 2 3 2 2 2 3" xfId="8318" xr:uid="{00000000-0005-0000-0000-0000FE1A0000}"/>
    <cellStyle name="Total 2 3 2 2 2 4" xfId="13260" xr:uid="{00000000-0005-0000-0000-0000FE1A0000}"/>
    <cellStyle name="Total 2 3 2 2 2 5" xfId="15122" xr:uid="{00000000-0005-0000-0000-0000FE1A0000}"/>
    <cellStyle name="Total 2 3 2 2 2 6" xfId="13024" xr:uid="{00000000-0005-0000-0000-0000FE1A0000}"/>
    <cellStyle name="Total 2 3 2 2 2 7" xfId="26663" xr:uid="{00000000-0005-0000-0000-0000FE1A0000}"/>
    <cellStyle name="Total 2 3 2 2 2 8" xfId="32965" xr:uid="{00000000-0005-0000-0000-0000FE1A0000}"/>
    <cellStyle name="Total 2 3 2 2 2 9" xfId="33193" xr:uid="{00000000-0005-0000-0000-0000FE1A0000}"/>
    <cellStyle name="Total 2 3 2 2 3" xfId="3577" xr:uid="{00000000-0005-0000-0000-0000F01A0000}"/>
    <cellStyle name="Total 2 3 2 2 3 10" xfId="42618" xr:uid="{00000000-0005-0000-0000-0000001B0000}"/>
    <cellStyle name="Total 2 3 2 2 3 11" xfId="46832" xr:uid="{00000000-0005-0000-0000-0000001B0000}"/>
    <cellStyle name="Total 2 3 2 2 3 12" xfId="51000" xr:uid="{00000000-0005-0000-0000-0000001B0000}"/>
    <cellStyle name="Total 2 3 2 2 3 13" xfId="54997" xr:uid="{00000000-0005-0000-0000-0000001B0000}"/>
    <cellStyle name="Total 2 3 2 2 3 14" xfId="58746" xr:uid="{00000000-0005-0000-0000-0000001B0000}"/>
    <cellStyle name="Total 2 3 2 2 3 2" xfId="6517" xr:uid="{00000000-0005-0000-0000-0000F11A0000}"/>
    <cellStyle name="Total 2 3 2 2 3 2 10" xfId="49654" xr:uid="{00000000-0005-0000-0000-0000011B0000}"/>
    <cellStyle name="Total 2 3 2 2 3 2 11" xfId="53689" xr:uid="{00000000-0005-0000-0000-0000011B0000}"/>
    <cellStyle name="Total 2 3 2 2 3 2 12" xfId="57490" xr:uid="{00000000-0005-0000-0000-0000011B0000}"/>
    <cellStyle name="Total 2 3 2 2 3 2 13" xfId="60666" xr:uid="{00000000-0005-0000-0000-0000011B0000}"/>
    <cellStyle name="Total 2 3 2 2 3 2 2" xfId="9236" xr:uid="{00000000-0005-0000-0000-0000011B0000}"/>
    <cellStyle name="Total 2 3 2 2 3 2 3" xfId="16946" xr:uid="{00000000-0005-0000-0000-0000011B0000}"/>
    <cellStyle name="Total 2 3 2 2 3 2 4" xfId="20851" xr:uid="{00000000-0005-0000-0000-0000011B0000}"/>
    <cellStyle name="Total 2 3 2 2 3 2 5" xfId="24080" xr:uid="{00000000-0005-0000-0000-0000011B0000}"/>
    <cellStyle name="Total 2 3 2 2 3 2 6" xfId="30746" xr:uid="{00000000-0005-0000-0000-0000011B0000}"/>
    <cellStyle name="Total 2 3 2 2 3 2 7" xfId="37001" xr:uid="{00000000-0005-0000-0000-0000011B0000}"/>
    <cellStyle name="Total 2 3 2 2 3 2 8" xfId="41256" xr:uid="{00000000-0005-0000-0000-0000011B0000}"/>
    <cellStyle name="Total 2 3 2 2 3 2 9" xfId="45478" xr:uid="{00000000-0005-0000-0000-0000011B0000}"/>
    <cellStyle name="Total 2 3 2 2 3 3" xfId="9771" xr:uid="{00000000-0005-0000-0000-0000001B0000}"/>
    <cellStyle name="Total 2 3 2 2 3 4" xfId="14344" xr:uid="{00000000-0005-0000-0000-0000001B0000}"/>
    <cellStyle name="Total 2 3 2 2 3 5" xfId="18374" xr:uid="{00000000-0005-0000-0000-0000001B0000}"/>
    <cellStyle name="Total 2 3 2 2 3 6" xfId="22160" xr:uid="{00000000-0005-0000-0000-0000001B0000}"/>
    <cellStyle name="Total 2 3 2 2 3 7" xfId="27807" xr:uid="{00000000-0005-0000-0000-0000001B0000}"/>
    <cellStyle name="Total 2 3 2 2 3 8" xfId="34098" xr:uid="{00000000-0005-0000-0000-0000001B0000}"/>
    <cellStyle name="Total 2 3 2 2 3 9" xfId="38371" xr:uid="{00000000-0005-0000-0000-0000001B0000}"/>
    <cellStyle name="Total 2 3 2 2 4" xfId="4090" xr:uid="{00000000-0005-0000-0000-0000F21A0000}"/>
    <cellStyle name="Total 2 3 2 2 4 10" xfId="43131" xr:uid="{00000000-0005-0000-0000-0000021B0000}"/>
    <cellStyle name="Total 2 3 2 2 4 11" xfId="47345" xr:uid="{00000000-0005-0000-0000-0000021B0000}"/>
    <cellStyle name="Total 2 3 2 2 4 12" xfId="51513" xr:uid="{00000000-0005-0000-0000-0000021B0000}"/>
    <cellStyle name="Total 2 3 2 2 4 13" xfId="55510" xr:uid="{00000000-0005-0000-0000-0000021B0000}"/>
    <cellStyle name="Total 2 3 2 2 4 14" xfId="59259" xr:uid="{00000000-0005-0000-0000-0000021B0000}"/>
    <cellStyle name="Total 2 3 2 2 4 2" xfId="6950" xr:uid="{00000000-0005-0000-0000-0000F31A0000}"/>
    <cellStyle name="Total 2 3 2 2 4 2 10" xfId="50087" xr:uid="{00000000-0005-0000-0000-0000031B0000}"/>
    <cellStyle name="Total 2 3 2 2 4 2 11" xfId="54122" xr:uid="{00000000-0005-0000-0000-0000031B0000}"/>
    <cellStyle name="Total 2 3 2 2 4 2 12" xfId="57923" xr:uid="{00000000-0005-0000-0000-0000031B0000}"/>
    <cellStyle name="Total 2 3 2 2 4 2 13" xfId="61099" xr:uid="{00000000-0005-0000-0000-0000031B0000}"/>
    <cellStyle name="Total 2 3 2 2 4 2 2" xfId="7264" xr:uid="{00000000-0005-0000-0000-0000031B0000}"/>
    <cellStyle name="Total 2 3 2 2 4 2 3" xfId="17379" xr:uid="{00000000-0005-0000-0000-0000031B0000}"/>
    <cellStyle name="Total 2 3 2 2 4 2 4" xfId="21284" xr:uid="{00000000-0005-0000-0000-0000031B0000}"/>
    <cellStyle name="Total 2 3 2 2 4 2 5" xfId="24513" xr:uid="{00000000-0005-0000-0000-0000031B0000}"/>
    <cellStyle name="Total 2 3 2 2 4 2 6" xfId="31179" xr:uid="{00000000-0005-0000-0000-0000031B0000}"/>
    <cellStyle name="Total 2 3 2 2 4 2 7" xfId="37434" xr:uid="{00000000-0005-0000-0000-0000031B0000}"/>
    <cellStyle name="Total 2 3 2 2 4 2 8" xfId="41689" xr:uid="{00000000-0005-0000-0000-0000031B0000}"/>
    <cellStyle name="Total 2 3 2 2 4 2 9" xfId="45911" xr:uid="{00000000-0005-0000-0000-0000031B0000}"/>
    <cellStyle name="Total 2 3 2 2 4 3" xfId="8982" xr:uid="{00000000-0005-0000-0000-0000021B0000}"/>
    <cellStyle name="Total 2 3 2 2 4 4" xfId="14857" xr:uid="{00000000-0005-0000-0000-0000021B0000}"/>
    <cellStyle name="Total 2 3 2 2 4 5" xfId="18887" xr:uid="{00000000-0005-0000-0000-0000021B0000}"/>
    <cellStyle name="Total 2 3 2 2 4 6" xfId="22673" xr:uid="{00000000-0005-0000-0000-0000021B0000}"/>
    <cellStyle name="Total 2 3 2 2 4 7" xfId="28320" xr:uid="{00000000-0005-0000-0000-0000021B0000}"/>
    <cellStyle name="Total 2 3 2 2 4 8" xfId="34611" xr:uid="{00000000-0005-0000-0000-0000021B0000}"/>
    <cellStyle name="Total 2 3 2 2 4 9" xfId="38884" xr:uid="{00000000-0005-0000-0000-0000021B0000}"/>
    <cellStyle name="Total 2 3 2 2 5" xfId="3713" xr:uid="{00000000-0005-0000-0000-0000F41A0000}"/>
    <cellStyle name="Total 2 3 2 2 5 10" xfId="46968" xr:uid="{00000000-0005-0000-0000-0000041B0000}"/>
    <cellStyle name="Total 2 3 2 2 5 11" xfId="51136" xr:uid="{00000000-0005-0000-0000-0000041B0000}"/>
    <cellStyle name="Total 2 3 2 2 5 12" xfId="55133" xr:uid="{00000000-0005-0000-0000-0000041B0000}"/>
    <cellStyle name="Total 2 3 2 2 5 13" xfId="58882" xr:uid="{00000000-0005-0000-0000-0000041B0000}"/>
    <cellStyle name="Total 2 3 2 2 5 2" xfId="11828" xr:uid="{00000000-0005-0000-0000-0000041B0000}"/>
    <cellStyle name="Total 2 3 2 2 5 3" xfId="14480" xr:uid="{00000000-0005-0000-0000-0000041B0000}"/>
    <cellStyle name="Total 2 3 2 2 5 4" xfId="18510" xr:uid="{00000000-0005-0000-0000-0000041B0000}"/>
    <cellStyle name="Total 2 3 2 2 5 5" xfId="22296" xr:uid="{00000000-0005-0000-0000-0000041B0000}"/>
    <cellStyle name="Total 2 3 2 2 5 6" xfId="27943" xr:uid="{00000000-0005-0000-0000-0000041B0000}"/>
    <cellStyle name="Total 2 3 2 2 5 7" xfId="34234" xr:uid="{00000000-0005-0000-0000-0000041B0000}"/>
    <cellStyle name="Total 2 3 2 2 5 8" xfId="38507" xr:uid="{00000000-0005-0000-0000-0000041B0000}"/>
    <cellStyle name="Total 2 3 2 2 5 9" xfId="42754" xr:uid="{00000000-0005-0000-0000-0000041B0000}"/>
    <cellStyle name="Total 2 3 2 2 6" xfId="10111" xr:uid="{00000000-0005-0000-0000-0000FD1A0000}"/>
    <cellStyle name="Total 2 3 2 2 7" xfId="9269" xr:uid="{00000000-0005-0000-0000-0000FD1A0000}"/>
    <cellStyle name="Total 2 3 2 2 8" xfId="8907" xr:uid="{00000000-0005-0000-0000-0000FD1A0000}"/>
    <cellStyle name="Total 2 3 2 2 9" xfId="17483" xr:uid="{00000000-0005-0000-0000-0000FD1A0000}"/>
    <cellStyle name="Total 2 3 2 20" xfId="56998" xr:uid="{00000000-0005-0000-0000-0000FC1A0000}"/>
    <cellStyle name="Total 2 3 2 3" xfId="1631" xr:uid="{00000000-0005-0000-0000-0000F51A0000}"/>
    <cellStyle name="Total 2 3 2 3 10" xfId="25868" xr:uid="{00000000-0005-0000-0000-0000051B0000}"/>
    <cellStyle name="Total 2 3 2 3 11" xfId="32182" xr:uid="{00000000-0005-0000-0000-0000051B0000}"/>
    <cellStyle name="Total 2 3 2 3 12" xfId="35599" xr:uid="{00000000-0005-0000-0000-0000051B0000}"/>
    <cellStyle name="Total 2 3 2 3 13" xfId="39858" xr:uid="{00000000-0005-0000-0000-0000051B0000}"/>
    <cellStyle name="Total 2 3 2 3 14" xfId="44092" xr:uid="{00000000-0005-0000-0000-0000051B0000}"/>
    <cellStyle name="Total 2 3 2 3 15" xfId="48286" xr:uid="{00000000-0005-0000-0000-0000051B0000}"/>
    <cellStyle name="Total 2 3 2 3 16" xfId="52375" xr:uid="{00000000-0005-0000-0000-0000051B0000}"/>
    <cellStyle name="Total 2 3 2 3 17" xfId="56237" xr:uid="{00000000-0005-0000-0000-0000051B0000}"/>
    <cellStyle name="Total 2 3 2 3 2" xfId="2434" xr:uid="{00000000-0005-0000-0000-0000F61A0000}"/>
    <cellStyle name="Total 2 3 2 3 2 10" xfId="39763" xr:uid="{00000000-0005-0000-0000-0000061B0000}"/>
    <cellStyle name="Total 2 3 2 3 2 11" xfId="44001" xr:uid="{00000000-0005-0000-0000-0000061B0000}"/>
    <cellStyle name="Total 2 3 2 3 2 12" xfId="48196" xr:uid="{00000000-0005-0000-0000-0000061B0000}"/>
    <cellStyle name="Total 2 3 2 3 2 13" xfId="52292" xr:uid="{00000000-0005-0000-0000-0000061B0000}"/>
    <cellStyle name="Total 2 3 2 3 2 14" xfId="56173" xr:uid="{00000000-0005-0000-0000-0000061B0000}"/>
    <cellStyle name="Total 2 3 2 3 2 2" xfId="5610" xr:uid="{00000000-0005-0000-0000-0000F71A0000}"/>
    <cellStyle name="Total 2 3 2 3 2 2 10" xfId="48783" xr:uid="{00000000-0005-0000-0000-0000071B0000}"/>
    <cellStyle name="Total 2 3 2 3 2 2 11" xfId="52852" xr:uid="{00000000-0005-0000-0000-0000071B0000}"/>
    <cellStyle name="Total 2 3 2 3 2 2 12" xfId="56700" xr:uid="{00000000-0005-0000-0000-0000071B0000}"/>
    <cellStyle name="Total 2 3 2 3 2 2 13" xfId="60020" xr:uid="{00000000-0005-0000-0000-0000071B0000}"/>
    <cellStyle name="Total 2 3 2 3 2 2 2" xfId="12091" xr:uid="{00000000-0005-0000-0000-0000071B0000}"/>
    <cellStyle name="Total 2 3 2 3 2 2 3" xfId="16132" xr:uid="{00000000-0005-0000-0000-0000071B0000}"/>
    <cellStyle name="Total 2 3 2 3 2 2 4" xfId="20066" xr:uid="{00000000-0005-0000-0000-0000071B0000}"/>
    <cellStyle name="Total 2 3 2 3 2 2 5" xfId="23434" xr:uid="{00000000-0005-0000-0000-0000071B0000}"/>
    <cellStyle name="Total 2 3 2 3 2 2 6" xfId="29840" xr:uid="{00000000-0005-0000-0000-0000071B0000}"/>
    <cellStyle name="Total 2 3 2 3 2 2 7" xfId="36105" xr:uid="{00000000-0005-0000-0000-0000071B0000}"/>
    <cellStyle name="Total 2 3 2 3 2 2 8" xfId="40361" xr:uid="{00000000-0005-0000-0000-0000071B0000}"/>
    <cellStyle name="Total 2 3 2 3 2 2 9" xfId="44592" xr:uid="{00000000-0005-0000-0000-0000071B0000}"/>
    <cellStyle name="Total 2 3 2 3 2 3" xfId="9849" xr:uid="{00000000-0005-0000-0000-0000061B0000}"/>
    <cellStyle name="Total 2 3 2 3 2 4" xfId="8272" xr:uid="{00000000-0005-0000-0000-0000061B0000}"/>
    <cellStyle name="Total 2 3 2 3 2 5" xfId="16325" xr:uid="{00000000-0005-0000-0000-0000061B0000}"/>
    <cellStyle name="Total 2 3 2 3 2 6" xfId="10839" xr:uid="{00000000-0005-0000-0000-0000061B0000}"/>
    <cellStyle name="Total 2 3 2 3 2 7" xfId="26664" xr:uid="{00000000-0005-0000-0000-0000061B0000}"/>
    <cellStyle name="Total 2 3 2 3 2 8" xfId="32966" xr:uid="{00000000-0005-0000-0000-0000061B0000}"/>
    <cellStyle name="Total 2 3 2 3 2 9" xfId="35502" xr:uid="{00000000-0005-0000-0000-0000061B0000}"/>
    <cellStyle name="Total 2 3 2 3 3" xfId="3578" xr:uid="{00000000-0005-0000-0000-0000F81A0000}"/>
    <cellStyle name="Total 2 3 2 3 3 10" xfId="42619" xr:uid="{00000000-0005-0000-0000-0000081B0000}"/>
    <cellStyle name="Total 2 3 2 3 3 11" xfId="46833" xr:uid="{00000000-0005-0000-0000-0000081B0000}"/>
    <cellStyle name="Total 2 3 2 3 3 12" xfId="51001" xr:uid="{00000000-0005-0000-0000-0000081B0000}"/>
    <cellStyle name="Total 2 3 2 3 3 13" xfId="54998" xr:uid="{00000000-0005-0000-0000-0000081B0000}"/>
    <cellStyle name="Total 2 3 2 3 3 14" xfId="58747" xr:uid="{00000000-0005-0000-0000-0000081B0000}"/>
    <cellStyle name="Total 2 3 2 3 3 2" xfId="6518" xr:uid="{00000000-0005-0000-0000-0000F91A0000}"/>
    <cellStyle name="Total 2 3 2 3 3 2 10" xfId="49655" xr:uid="{00000000-0005-0000-0000-0000091B0000}"/>
    <cellStyle name="Total 2 3 2 3 3 2 11" xfId="53690" xr:uid="{00000000-0005-0000-0000-0000091B0000}"/>
    <cellStyle name="Total 2 3 2 3 3 2 12" xfId="57491" xr:uid="{00000000-0005-0000-0000-0000091B0000}"/>
    <cellStyle name="Total 2 3 2 3 3 2 13" xfId="60667" xr:uid="{00000000-0005-0000-0000-0000091B0000}"/>
    <cellStyle name="Total 2 3 2 3 3 2 2" xfId="8521" xr:uid="{00000000-0005-0000-0000-0000091B0000}"/>
    <cellStyle name="Total 2 3 2 3 3 2 3" xfId="16947" xr:uid="{00000000-0005-0000-0000-0000091B0000}"/>
    <cellStyle name="Total 2 3 2 3 3 2 4" xfId="20852" xr:uid="{00000000-0005-0000-0000-0000091B0000}"/>
    <cellStyle name="Total 2 3 2 3 3 2 5" xfId="24081" xr:uid="{00000000-0005-0000-0000-0000091B0000}"/>
    <cellStyle name="Total 2 3 2 3 3 2 6" xfId="30747" xr:uid="{00000000-0005-0000-0000-0000091B0000}"/>
    <cellStyle name="Total 2 3 2 3 3 2 7" xfId="37002" xr:uid="{00000000-0005-0000-0000-0000091B0000}"/>
    <cellStyle name="Total 2 3 2 3 3 2 8" xfId="41257" xr:uid="{00000000-0005-0000-0000-0000091B0000}"/>
    <cellStyle name="Total 2 3 2 3 3 2 9" xfId="45479" xr:uid="{00000000-0005-0000-0000-0000091B0000}"/>
    <cellStyle name="Total 2 3 2 3 3 3" xfId="11843" xr:uid="{00000000-0005-0000-0000-0000081B0000}"/>
    <cellStyle name="Total 2 3 2 3 3 4" xfId="14345" xr:uid="{00000000-0005-0000-0000-0000081B0000}"/>
    <cellStyle name="Total 2 3 2 3 3 5" xfId="18375" xr:uid="{00000000-0005-0000-0000-0000081B0000}"/>
    <cellStyle name="Total 2 3 2 3 3 6" xfId="22161" xr:uid="{00000000-0005-0000-0000-0000081B0000}"/>
    <cellStyle name="Total 2 3 2 3 3 7" xfId="27808" xr:uid="{00000000-0005-0000-0000-0000081B0000}"/>
    <cellStyle name="Total 2 3 2 3 3 8" xfId="34099" xr:uid="{00000000-0005-0000-0000-0000081B0000}"/>
    <cellStyle name="Total 2 3 2 3 3 9" xfId="38372" xr:uid="{00000000-0005-0000-0000-0000081B0000}"/>
    <cellStyle name="Total 2 3 2 3 4" xfId="4091" xr:uid="{00000000-0005-0000-0000-0000FA1A0000}"/>
    <cellStyle name="Total 2 3 2 3 4 10" xfId="43132" xr:uid="{00000000-0005-0000-0000-00000A1B0000}"/>
    <cellStyle name="Total 2 3 2 3 4 11" xfId="47346" xr:uid="{00000000-0005-0000-0000-00000A1B0000}"/>
    <cellStyle name="Total 2 3 2 3 4 12" xfId="51514" xr:uid="{00000000-0005-0000-0000-00000A1B0000}"/>
    <cellStyle name="Total 2 3 2 3 4 13" xfId="55511" xr:uid="{00000000-0005-0000-0000-00000A1B0000}"/>
    <cellStyle name="Total 2 3 2 3 4 14" xfId="59260" xr:uid="{00000000-0005-0000-0000-00000A1B0000}"/>
    <cellStyle name="Total 2 3 2 3 4 2" xfId="6951" xr:uid="{00000000-0005-0000-0000-0000FB1A0000}"/>
    <cellStyle name="Total 2 3 2 3 4 2 10" xfId="50088" xr:uid="{00000000-0005-0000-0000-00000B1B0000}"/>
    <cellStyle name="Total 2 3 2 3 4 2 11" xfId="54123" xr:uid="{00000000-0005-0000-0000-00000B1B0000}"/>
    <cellStyle name="Total 2 3 2 3 4 2 12" xfId="57924" xr:uid="{00000000-0005-0000-0000-00000B1B0000}"/>
    <cellStyle name="Total 2 3 2 3 4 2 13" xfId="61100" xr:uid="{00000000-0005-0000-0000-00000B1B0000}"/>
    <cellStyle name="Total 2 3 2 3 4 2 2" xfId="7263" xr:uid="{00000000-0005-0000-0000-00000B1B0000}"/>
    <cellStyle name="Total 2 3 2 3 4 2 3" xfId="17380" xr:uid="{00000000-0005-0000-0000-00000B1B0000}"/>
    <cellStyle name="Total 2 3 2 3 4 2 4" xfId="21285" xr:uid="{00000000-0005-0000-0000-00000B1B0000}"/>
    <cellStyle name="Total 2 3 2 3 4 2 5" xfId="24514" xr:uid="{00000000-0005-0000-0000-00000B1B0000}"/>
    <cellStyle name="Total 2 3 2 3 4 2 6" xfId="31180" xr:uid="{00000000-0005-0000-0000-00000B1B0000}"/>
    <cellStyle name="Total 2 3 2 3 4 2 7" xfId="37435" xr:uid="{00000000-0005-0000-0000-00000B1B0000}"/>
    <cellStyle name="Total 2 3 2 3 4 2 8" xfId="41690" xr:uid="{00000000-0005-0000-0000-00000B1B0000}"/>
    <cellStyle name="Total 2 3 2 3 4 2 9" xfId="45912" xr:uid="{00000000-0005-0000-0000-00000B1B0000}"/>
    <cellStyle name="Total 2 3 2 3 4 3" xfId="7528" xr:uid="{00000000-0005-0000-0000-00000A1B0000}"/>
    <cellStyle name="Total 2 3 2 3 4 4" xfId="14858" xr:uid="{00000000-0005-0000-0000-00000A1B0000}"/>
    <cellStyle name="Total 2 3 2 3 4 5" xfId="18888" xr:uid="{00000000-0005-0000-0000-00000A1B0000}"/>
    <cellStyle name="Total 2 3 2 3 4 6" xfId="22674" xr:uid="{00000000-0005-0000-0000-00000A1B0000}"/>
    <cellStyle name="Total 2 3 2 3 4 7" xfId="28321" xr:uid="{00000000-0005-0000-0000-00000A1B0000}"/>
    <cellStyle name="Total 2 3 2 3 4 8" xfId="34612" xr:uid="{00000000-0005-0000-0000-00000A1B0000}"/>
    <cellStyle name="Total 2 3 2 3 4 9" xfId="38885" xr:uid="{00000000-0005-0000-0000-00000A1B0000}"/>
    <cellStyle name="Total 2 3 2 3 5" xfId="3714" xr:uid="{00000000-0005-0000-0000-0000FC1A0000}"/>
    <cellStyle name="Total 2 3 2 3 5 10" xfId="46969" xr:uid="{00000000-0005-0000-0000-00000C1B0000}"/>
    <cellStyle name="Total 2 3 2 3 5 11" xfId="51137" xr:uid="{00000000-0005-0000-0000-00000C1B0000}"/>
    <cellStyle name="Total 2 3 2 3 5 12" xfId="55134" xr:uid="{00000000-0005-0000-0000-00000C1B0000}"/>
    <cellStyle name="Total 2 3 2 3 5 13" xfId="58883" xr:uid="{00000000-0005-0000-0000-00000C1B0000}"/>
    <cellStyle name="Total 2 3 2 3 5 2" xfId="9028" xr:uid="{00000000-0005-0000-0000-00000C1B0000}"/>
    <cellStyle name="Total 2 3 2 3 5 3" xfId="14481" xr:uid="{00000000-0005-0000-0000-00000C1B0000}"/>
    <cellStyle name="Total 2 3 2 3 5 4" xfId="18511" xr:uid="{00000000-0005-0000-0000-00000C1B0000}"/>
    <cellStyle name="Total 2 3 2 3 5 5" xfId="22297" xr:uid="{00000000-0005-0000-0000-00000C1B0000}"/>
    <cellStyle name="Total 2 3 2 3 5 6" xfId="27944" xr:uid="{00000000-0005-0000-0000-00000C1B0000}"/>
    <cellStyle name="Total 2 3 2 3 5 7" xfId="34235" xr:uid="{00000000-0005-0000-0000-00000C1B0000}"/>
    <cellStyle name="Total 2 3 2 3 5 8" xfId="38508" xr:uid="{00000000-0005-0000-0000-00000C1B0000}"/>
    <cellStyle name="Total 2 3 2 3 5 9" xfId="42755" xr:uid="{00000000-0005-0000-0000-00000C1B0000}"/>
    <cellStyle name="Total 2 3 2 3 6" xfId="13105" xr:uid="{00000000-0005-0000-0000-0000051B0000}"/>
    <cellStyle name="Total 2 3 2 3 7" xfId="8185" xr:uid="{00000000-0005-0000-0000-0000051B0000}"/>
    <cellStyle name="Total 2 3 2 3 8" xfId="12286" xr:uid="{00000000-0005-0000-0000-0000051B0000}"/>
    <cellStyle name="Total 2 3 2 3 9" xfId="10924" xr:uid="{00000000-0005-0000-0000-0000051B0000}"/>
    <cellStyle name="Total 2 3 2 4" xfId="1632" xr:uid="{00000000-0005-0000-0000-0000FD1A0000}"/>
    <cellStyle name="Total 2 3 2 4 10" xfId="25869" xr:uid="{00000000-0005-0000-0000-00000D1B0000}"/>
    <cellStyle name="Total 2 3 2 4 11" xfId="32183" xr:uid="{00000000-0005-0000-0000-00000D1B0000}"/>
    <cellStyle name="Total 2 3 2 4 12" xfId="32462" xr:uid="{00000000-0005-0000-0000-00000D1B0000}"/>
    <cellStyle name="Total 2 3 2 4 13" xfId="25168" xr:uid="{00000000-0005-0000-0000-00000D1B0000}"/>
    <cellStyle name="Total 2 3 2 4 14" xfId="31488" xr:uid="{00000000-0005-0000-0000-00000D1B0000}"/>
    <cellStyle name="Total 2 3 2 4 15" xfId="35094" xr:uid="{00000000-0005-0000-0000-00000D1B0000}"/>
    <cellStyle name="Total 2 3 2 4 16" xfId="39362" xr:uid="{00000000-0005-0000-0000-00000D1B0000}"/>
    <cellStyle name="Total 2 3 2 4 17" xfId="43604" xr:uid="{00000000-0005-0000-0000-00000D1B0000}"/>
    <cellStyle name="Total 2 3 2 4 2" xfId="2435" xr:uid="{00000000-0005-0000-0000-0000FE1A0000}"/>
    <cellStyle name="Total 2 3 2 4 2 10" xfId="36406" xr:uid="{00000000-0005-0000-0000-00000E1B0000}"/>
    <cellStyle name="Total 2 3 2 4 2 11" xfId="40662" xr:uid="{00000000-0005-0000-0000-00000E1B0000}"/>
    <cellStyle name="Total 2 3 2 4 2 12" xfId="44888" xr:uid="{00000000-0005-0000-0000-00000E1B0000}"/>
    <cellStyle name="Total 2 3 2 4 2 13" xfId="49072" xr:uid="{00000000-0005-0000-0000-00000E1B0000}"/>
    <cellStyle name="Total 2 3 2 4 2 14" xfId="53130" xr:uid="{00000000-0005-0000-0000-00000E1B0000}"/>
    <cellStyle name="Total 2 3 2 4 2 2" xfId="5611" xr:uid="{00000000-0005-0000-0000-0000FF1A0000}"/>
    <cellStyle name="Total 2 3 2 4 2 2 10" xfId="48784" xr:uid="{00000000-0005-0000-0000-00000F1B0000}"/>
    <cellStyle name="Total 2 3 2 4 2 2 11" xfId="52853" xr:uid="{00000000-0005-0000-0000-00000F1B0000}"/>
    <cellStyle name="Total 2 3 2 4 2 2 12" xfId="56701" xr:uid="{00000000-0005-0000-0000-00000F1B0000}"/>
    <cellStyle name="Total 2 3 2 4 2 2 13" xfId="60021" xr:uid="{00000000-0005-0000-0000-00000F1B0000}"/>
    <cellStyle name="Total 2 3 2 4 2 2 2" xfId="9287" xr:uid="{00000000-0005-0000-0000-00000F1B0000}"/>
    <cellStyle name="Total 2 3 2 4 2 2 3" xfId="16133" xr:uid="{00000000-0005-0000-0000-00000F1B0000}"/>
    <cellStyle name="Total 2 3 2 4 2 2 4" xfId="20067" xr:uid="{00000000-0005-0000-0000-00000F1B0000}"/>
    <cellStyle name="Total 2 3 2 4 2 2 5" xfId="23435" xr:uid="{00000000-0005-0000-0000-00000F1B0000}"/>
    <cellStyle name="Total 2 3 2 4 2 2 6" xfId="29841" xr:uid="{00000000-0005-0000-0000-00000F1B0000}"/>
    <cellStyle name="Total 2 3 2 4 2 2 7" xfId="36106" xr:uid="{00000000-0005-0000-0000-00000F1B0000}"/>
    <cellStyle name="Total 2 3 2 4 2 2 8" xfId="40362" xr:uid="{00000000-0005-0000-0000-00000F1B0000}"/>
    <cellStyle name="Total 2 3 2 4 2 2 9" xfId="44593" xr:uid="{00000000-0005-0000-0000-00000F1B0000}"/>
    <cellStyle name="Total 2 3 2 4 2 3" xfId="13058" xr:uid="{00000000-0005-0000-0000-00000E1B0000}"/>
    <cellStyle name="Total 2 3 2 4 2 4" xfId="11109" xr:uid="{00000000-0005-0000-0000-00000E1B0000}"/>
    <cellStyle name="Total 2 3 2 4 2 5" xfId="12486" xr:uid="{00000000-0005-0000-0000-00000E1B0000}"/>
    <cellStyle name="Total 2 3 2 4 2 6" xfId="19291" xr:uid="{00000000-0005-0000-0000-00000E1B0000}"/>
    <cellStyle name="Total 2 3 2 4 2 7" xfId="26665" xr:uid="{00000000-0005-0000-0000-00000E1B0000}"/>
    <cellStyle name="Total 2 3 2 4 2 8" xfId="32967" xr:uid="{00000000-0005-0000-0000-00000E1B0000}"/>
    <cellStyle name="Total 2 3 2 4 2 9" xfId="32369" xr:uid="{00000000-0005-0000-0000-00000E1B0000}"/>
    <cellStyle name="Total 2 3 2 4 3" xfId="3579" xr:uid="{00000000-0005-0000-0000-0000001B0000}"/>
    <cellStyle name="Total 2 3 2 4 3 10" xfId="42620" xr:uid="{00000000-0005-0000-0000-0000101B0000}"/>
    <cellStyle name="Total 2 3 2 4 3 11" xfId="46834" xr:uid="{00000000-0005-0000-0000-0000101B0000}"/>
    <cellStyle name="Total 2 3 2 4 3 12" xfId="51002" xr:uid="{00000000-0005-0000-0000-0000101B0000}"/>
    <cellStyle name="Total 2 3 2 4 3 13" xfId="54999" xr:uid="{00000000-0005-0000-0000-0000101B0000}"/>
    <cellStyle name="Total 2 3 2 4 3 14" xfId="58748" xr:uid="{00000000-0005-0000-0000-0000101B0000}"/>
    <cellStyle name="Total 2 3 2 4 3 2" xfId="6519" xr:uid="{00000000-0005-0000-0000-0000011B0000}"/>
    <cellStyle name="Total 2 3 2 4 3 2 10" xfId="49656" xr:uid="{00000000-0005-0000-0000-0000111B0000}"/>
    <cellStyle name="Total 2 3 2 4 3 2 11" xfId="53691" xr:uid="{00000000-0005-0000-0000-0000111B0000}"/>
    <cellStyle name="Total 2 3 2 4 3 2 12" xfId="57492" xr:uid="{00000000-0005-0000-0000-0000111B0000}"/>
    <cellStyle name="Total 2 3 2 4 3 2 13" xfId="60668" xr:uid="{00000000-0005-0000-0000-0000111B0000}"/>
    <cellStyle name="Total 2 3 2 4 3 2 2" xfId="7290" xr:uid="{00000000-0005-0000-0000-0000111B0000}"/>
    <cellStyle name="Total 2 3 2 4 3 2 3" xfId="16948" xr:uid="{00000000-0005-0000-0000-0000111B0000}"/>
    <cellStyle name="Total 2 3 2 4 3 2 4" xfId="20853" xr:uid="{00000000-0005-0000-0000-0000111B0000}"/>
    <cellStyle name="Total 2 3 2 4 3 2 5" xfId="24082" xr:uid="{00000000-0005-0000-0000-0000111B0000}"/>
    <cellStyle name="Total 2 3 2 4 3 2 6" xfId="30748" xr:uid="{00000000-0005-0000-0000-0000111B0000}"/>
    <cellStyle name="Total 2 3 2 4 3 2 7" xfId="37003" xr:uid="{00000000-0005-0000-0000-0000111B0000}"/>
    <cellStyle name="Total 2 3 2 4 3 2 8" xfId="41258" xr:uid="{00000000-0005-0000-0000-0000111B0000}"/>
    <cellStyle name="Total 2 3 2 4 3 2 9" xfId="45480" xr:uid="{00000000-0005-0000-0000-0000111B0000}"/>
    <cellStyle name="Total 2 3 2 4 3 3" xfId="9043" xr:uid="{00000000-0005-0000-0000-0000101B0000}"/>
    <cellStyle name="Total 2 3 2 4 3 4" xfId="14346" xr:uid="{00000000-0005-0000-0000-0000101B0000}"/>
    <cellStyle name="Total 2 3 2 4 3 5" xfId="18376" xr:uid="{00000000-0005-0000-0000-0000101B0000}"/>
    <cellStyle name="Total 2 3 2 4 3 6" xfId="22162" xr:uid="{00000000-0005-0000-0000-0000101B0000}"/>
    <cellStyle name="Total 2 3 2 4 3 7" xfId="27809" xr:uid="{00000000-0005-0000-0000-0000101B0000}"/>
    <cellStyle name="Total 2 3 2 4 3 8" xfId="34100" xr:uid="{00000000-0005-0000-0000-0000101B0000}"/>
    <cellStyle name="Total 2 3 2 4 3 9" xfId="38373" xr:uid="{00000000-0005-0000-0000-0000101B0000}"/>
    <cellStyle name="Total 2 3 2 4 4" xfId="4092" xr:uid="{00000000-0005-0000-0000-0000021B0000}"/>
    <cellStyle name="Total 2 3 2 4 4 10" xfId="43133" xr:uid="{00000000-0005-0000-0000-0000121B0000}"/>
    <cellStyle name="Total 2 3 2 4 4 11" xfId="47347" xr:uid="{00000000-0005-0000-0000-0000121B0000}"/>
    <cellStyle name="Total 2 3 2 4 4 12" xfId="51515" xr:uid="{00000000-0005-0000-0000-0000121B0000}"/>
    <cellStyle name="Total 2 3 2 4 4 13" xfId="55512" xr:uid="{00000000-0005-0000-0000-0000121B0000}"/>
    <cellStyle name="Total 2 3 2 4 4 14" xfId="59261" xr:uid="{00000000-0005-0000-0000-0000121B0000}"/>
    <cellStyle name="Total 2 3 2 4 4 2" xfId="6952" xr:uid="{00000000-0005-0000-0000-0000031B0000}"/>
    <cellStyle name="Total 2 3 2 4 4 2 10" xfId="50089" xr:uid="{00000000-0005-0000-0000-0000131B0000}"/>
    <cellStyle name="Total 2 3 2 4 4 2 11" xfId="54124" xr:uid="{00000000-0005-0000-0000-0000131B0000}"/>
    <cellStyle name="Total 2 3 2 4 4 2 12" xfId="57925" xr:uid="{00000000-0005-0000-0000-0000131B0000}"/>
    <cellStyle name="Total 2 3 2 4 4 2 13" xfId="61101" xr:uid="{00000000-0005-0000-0000-0000131B0000}"/>
    <cellStyle name="Total 2 3 2 4 4 2 2" xfId="10907" xr:uid="{00000000-0005-0000-0000-0000131B0000}"/>
    <cellStyle name="Total 2 3 2 4 4 2 3" xfId="17381" xr:uid="{00000000-0005-0000-0000-0000131B0000}"/>
    <cellStyle name="Total 2 3 2 4 4 2 4" xfId="21286" xr:uid="{00000000-0005-0000-0000-0000131B0000}"/>
    <cellStyle name="Total 2 3 2 4 4 2 5" xfId="24515" xr:uid="{00000000-0005-0000-0000-0000131B0000}"/>
    <cellStyle name="Total 2 3 2 4 4 2 6" xfId="31181" xr:uid="{00000000-0005-0000-0000-0000131B0000}"/>
    <cellStyle name="Total 2 3 2 4 4 2 7" xfId="37436" xr:uid="{00000000-0005-0000-0000-0000131B0000}"/>
    <cellStyle name="Total 2 3 2 4 4 2 8" xfId="41691" xr:uid="{00000000-0005-0000-0000-0000131B0000}"/>
    <cellStyle name="Total 2 3 2 4 4 2 9" xfId="45913" xr:uid="{00000000-0005-0000-0000-0000131B0000}"/>
    <cellStyle name="Total 2 3 2 4 4 3" xfId="11448" xr:uid="{00000000-0005-0000-0000-0000121B0000}"/>
    <cellStyle name="Total 2 3 2 4 4 4" xfId="14859" xr:uid="{00000000-0005-0000-0000-0000121B0000}"/>
    <cellStyle name="Total 2 3 2 4 4 5" xfId="18889" xr:uid="{00000000-0005-0000-0000-0000121B0000}"/>
    <cellStyle name="Total 2 3 2 4 4 6" xfId="22675" xr:uid="{00000000-0005-0000-0000-0000121B0000}"/>
    <cellStyle name="Total 2 3 2 4 4 7" xfId="28322" xr:uid="{00000000-0005-0000-0000-0000121B0000}"/>
    <cellStyle name="Total 2 3 2 4 4 8" xfId="34613" xr:uid="{00000000-0005-0000-0000-0000121B0000}"/>
    <cellStyle name="Total 2 3 2 4 4 9" xfId="38886" xr:uid="{00000000-0005-0000-0000-0000121B0000}"/>
    <cellStyle name="Total 2 3 2 4 5" xfId="3715" xr:uid="{00000000-0005-0000-0000-0000041B0000}"/>
    <cellStyle name="Total 2 3 2 4 5 10" xfId="46970" xr:uid="{00000000-0005-0000-0000-0000141B0000}"/>
    <cellStyle name="Total 2 3 2 4 5 11" xfId="51138" xr:uid="{00000000-0005-0000-0000-0000141B0000}"/>
    <cellStyle name="Total 2 3 2 4 5 12" xfId="55135" xr:uid="{00000000-0005-0000-0000-0000141B0000}"/>
    <cellStyle name="Total 2 3 2 4 5 13" xfId="58884" xr:uid="{00000000-0005-0000-0000-0000141B0000}"/>
    <cellStyle name="Total 2 3 2 4 5 2" xfId="7577" xr:uid="{00000000-0005-0000-0000-0000141B0000}"/>
    <cellStyle name="Total 2 3 2 4 5 3" xfId="14482" xr:uid="{00000000-0005-0000-0000-0000141B0000}"/>
    <cellStyle name="Total 2 3 2 4 5 4" xfId="18512" xr:uid="{00000000-0005-0000-0000-0000141B0000}"/>
    <cellStyle name="Total 2 3 2 4 5 5" xfId="22298" xr:uid="{00000000-0005-0000-0000-0000141B0000}"/>
    <cellStyle name="Total 2 3 2 4 5 6" xfId="27945" xr:uid="{00000000-0005-0000-0000-0000141B0000}"/>
    <cellStyle name="Total 2 3 2 4 5 7" xfId="34236" xr:uid="{00000000-0005-0000-0000-0000141B0000}"/>
    <cellStyle name="Total 2 3 2 4 5 8" xfId="38509" xr:uid="{00000000-0005-0000-0000-0000141B0000}"/>
    <cellStyle name="Total 2 3 2 4 5 9" xfId="42756" xr:uid="{00000000-0005-0000-0000-0000141B0000}"/>
    <cellStyle name="Total 2 3 2 4 6" xfId="10551" xr:uid="{00000000-0005-0000-0000-00000D1B0000}"/>
    <cellStyle name="Total 2 3 2 4 7" xfId="8873" xr:uid="{00000000-0005-0000-0000-00000D1B0000}"/>
    <cellStyle name="Total 2 3 2 4 8" xfId="15376" xr:uid="{00000000-0005-0000-0000-00000D1B0000}"/>
    <cellStyle name="Total 2 3 2 4 9" xfId="19357" xr:uid="{00000000-0005-0000-0000-00000D1B0000}"/>
    <cellStyle name="Total 2 3 2 5" xfId="2163" xr:uid="{00000000-0005-0000-0000-0000051B0000}"/>
    <cellStyle name="Total 2 3 2 5 10" xfId="35571" xr:uid="{00000000-0005-0000-0000-0000151B0000}"/>
    <cellStyle name="Total 2 3 2 5 11" xfId="39831" xr:uid="{00000000-0005-0000-0000-0000151B0000}"/>
    <cellStyle name="Total 2 3 2 5 12" xfId="44066" xr:uid="{00000000-0005-0000-0000-0000151B0000}"/>
    <cellStyle name="Total 2 3 2 5 13" xfId="48260" xr:uid="{00000000-0005-0000-0000-0000151B0000}"/>
    <cellStyle name="Total 2 3 2 5 14" xfId="52352" xr:uid="{00000000-0005-0000-0000-0000151B0000}"/>
    <cellStyle name="Total 2 3 2 5 2" xfId="5339" xr:uid="{00000000-0005-0000-0000-0000061B0000}"/>
    <cellStyle name="Total 2 3 2 5 2 10" xfId="48512" xr:uid="{00000000-0005-0000-0000-0000161B0000}"/>
    <cellStyle name="Total 2 3 2 5 2 11" xfId="52581" xr:uid="{00000000-0005-0000-0000-0000161B0000}"/>
    <cellStyle name="Total 2 3 2 5 2 12" xfId="56429" xr:uid="{00000000-0005-0000-0000-0000161B0000}"/>
    <cellStyle name="Total 2 3 2 5 2 13" xfId="59750" xr:uid="{00000000-0005-0000-0000-0000161B0000}"/>
    <cellStyle name="Total 2 3 2 5 2 2" xfId="7393" xr:uid="{00000000-0005-0000-0000-0000161B0000}"/>
    <cellStyle name="Total 2 3 2 5 2 3" xfId="15861" xr:uid="{00000000-0005-0000-0000-0000161B0000}"/>
    <cellStyle name="Total 2 3 2 5 2 4" xfId="19796" xr:uid="{00000000-0005-0000-0000-0000161B0000}"/>
    <cellStyle name="Total 2 3 2 5 2 5" xfId="23164" xr:uid="{00000000-0005-0000-0000-0000161B0000}"/>
    <cellStyle name="Total 2 3 2 5 2 6" xfId="29569" xr:uid="{00000000-0005-0000-0000-0000161B0000}"/>
    <cellStyle name="Total 2 3 2 5 2 7" xfId="35834" xr:uid="{00000000-0005-0000-0000-0000161B0000}"/>
    <cellStyle name="Total 2 3 2 5 2 8" xfId="40090" xr:uid="{00000000-0005-0000-0000-0000161B0000}"/>
    <cellStyle name="Total 2 3 2 5 2 9" xfId="44321" xr:uid="{00000000-0005-0000-0000-0000161B0000}"/>
    <cellStyle name="Total 2 3 2 5 3" xfId="13076" xr:uid="{00000000-0005-0000-0000-0000151B0000}"/>
    <cellStyle name="Total 2 3 2 5 4" xfId="9598" xr:uid="{00000000-0005-0000-0000-0000151B0000}"/>
    <cellStyle name="Total 2 3 2 5 5" xfId="15605" xr:uid="{00000000-0005-0000-0000-0000151B0000}"/>
    <cellStyle name="Total 2 3 2 5 6" xfId="9473" xr:uid="{00000000-0005-0000-0000-0000151B0000}"/>
    <cellStyle name="Total 2 3 2 5 7" xfId="26393" xr:uid="{00000000-0005-0000-0000-0000151B0000}"/>
    <cellStyle name="Total 2 3 2 5 8" xfId="32695" xr:uid="{00000000-0005-0000-0000-0000151B0000}"/>
    <cellStyle name="Total 2 3 2 5 9" xfId="32403" xr:uid="{00000000-0005-0000-0000-0000151B0000}"/>
    <cellStyle name="Total 2 3 2 6" xfId="3133" xr:uid="{00000000-0005-0000-0000-0000071B0000}"/>
    <cellStyle name="Total 2 3 2 6 10" xfId="42175" xr:uid="{00000000-0005-0000-0000-0000171B0000}"/>
    <cellStyle name="Total 2 3 2 6 11" xfId="46391" xr:uid="{00000000-0005-0000-0000-0000171B0000}"/>
    <cellStyle name="Total 2 3 2 6 12" xfId="50559" xr:uid="{00000000-0005-0000-0000-0000171B0000}"/>
    <cellStyle name="Total 2 3 2 6 13" xfId="54556" xr:uid="{00000000-0005-0000-0000-0000171B0000}"/>
    <cellStyle name="Total 2 3 2 6 14" xfId="58305" xr:uid="{00000000-0005-0000-0000-0000171B0000}"/>
    <cellStyle name="Total 2 3 2 6 2" xfId="6163" xr:uid="{00000000-0005-0000-0000-0000081B0000}"/>
    <cellStyle name="Total 2 3 2 6 2 10" xfId="49305" xr:uid="{00000000-0005-0000-0000-0000181B0000}"/>
    <cellStyle name="Total 2 3 2 6 2 11" xfId="53340" xr:uid="{00000000-0005-0000-0000-0000181B0000}"/>
    <cellStyle name="Total 2 3 2 6 2 12" xfId="57141" xr:uid="{00000000-0005-0000-0000-0000181B0000}"/>
    <cellStyle name="Total 2 3 2 6 2 13" xfId="60317" xr:uid="{00000000-0005-0000-0000-0000181B0000}"/>
    <cellStyle name="Total 2 3 2 6 2 2" xfId="8793" xr:uid="{00000000-0005-0000-0000-0000181B0000}"/>
    <cellStyle name="Total 2 3 2 6 2 3" xfId="16597" xr:uid="{00000000-0005-0000-0000-0000181B0000}"/>
    <cellStyle name="Total 2 3 2 6 2 4" xfId="20502" xr:uid="{00000000-0005-0000-0000-0000181B0000}"/>
    <cellStyle name="Total 2 3 2 6 2 5" xfId="23731" xr:uid="{00000000-0005-0000-0000-0000181B0000}"/>
    <cellStyle name="Total 2 3 2 6 2 6" xfId="30392" xr:uid="{00000000-0005-0000-0000-0000181B0000}"/>
    <cellStyle name="Total 2 3 2 6 2 7" xfId="36648" xr:uid="{00000000-0005-0000-0000-0000181B0000}"/>
    <cellStyle name="Total 2 3 2 6 2 8" xfId="40903" xr:uid="{00000000-0005-0000-0000-0000181B0000}"/>
    <cellStyle name="Total 2 3 2 6 2 9" xfId="45127" xr:uid="{00000000-0005-0000-0000-0000181B0000}"/>
    <cellStyle name="Total 2 3 2 6 3" xfId="7853" xr:uid="{00000000-0005-0000-0000-0000171B0000}"/>
    <cellStyle name="Total 2 3 2 6 4" xfId="13903" xr:uid="{00000000-0005-0000-0000-0000171B0000}"/>
    <cellStyle name="Total 2 3 2 6 5" xfId="17933" xr:uid="{00000000-0005-0000-0000-0000171B0000}"/>
    <cellStyle name="Total 2 3 2 6 6" xfId="21719" xr:uid="{00000000-0005-0000-0000-0000171B0000}"/>
    <cellStyle name="Total 2 3 2 6 7" xfId="27363" xr:uid="{00000000-0005-0000-0000-0000171B0000}"/>
    <cellStyle name="Total 2 3 2 6 8" xfId="33654" xr:uid="{00000000-0005-0000-0000-0000171B0000}"/>
    <cellStyle name="Total 2 3 2 6 9" xfId="37927" xr:uid="{00000000-0005-0000-0000-0000171B0000}"/>
    <cellStyle name="Total 2 3 2 7" xfId="3817" xr:uid="{00000000-0005-0000-0000-0000091B0000}"/>
    <cellStyle name="Total 2 3 2 7 10" xfId="42858" xr:uid="{00000000-0005-0000-0000-0000191B0000}"/>
    <cellStyle name="Total 2 3 2 7 11" xfId="47072" xr:uid="{00000000-0005-0000-0000-0000191B0000}"/>
    <cellStyle name="Total 2 3 2 7 12" xfId="51240" xr:uid="{00000000-0005-0000-0000-0000191B0000}"/>
    <cellStyle name="Total 2 3 2 7 13" xfId="55237" xr:uid="{00000000-0005-0000-0000-0000191B0000}"/>
    <cellStyle name="Total 2 3 2 7 14" xfId="58986" xr:uid="{00000000-0005-0000-0000-0000191B0000}"/>
    <cellStyle name="Total 2 3 2 7 2" xfId="6681" xr:uid="{00000000-0005-0000-0000-00000A1B0000}"/>
    <cellStyle name="Total 2 3 2 7 2 10" xfId="49818" xr:uid="{00000000-0005-0000-0000-00001A1B0000}"/>
    <cellStyle name="Total 2 3 2 7 2 11" xfId="53853" xr:uid="{00000000-0005-0000-0000-00001A1B0000}"/>
    <cellStyle name="Total 2 3 2 7 2 12" xfId="57654" xr:uid="{00000000-0005-0000-0000-00001A1B0000}"/>
    <cellStyle name="Total 2 3 2 7 2 13" xfId="60830" xr:uid="{00000000-0005-0000-0000-00001A1B0000}"/>
    <cellStyle name="Total 2 3 2 7 2 2" xfId="12360" xr:uid="{00000000-0005-0000-0000-00001A1B0000}"/>
    <cellStyle name="Total 2 3 2 7 2 3" xfId="17110" xr:uid="{00000000-0005-0000-0000-00001A1B0000}"/>
    <cellStyle name="Total 2 3 2 7 2 4" xfId="21015" xr:uid="{00000000-0005-0000-0000-00001A1B0000}"/>
    <cellStyle name="Total 2 3 2 7 2 5" xfId="24244" xr:uid="{00000000-0005-0000-0000-00001A1B0000}"/>
    <cellStyle name="Total 2 3 2 7 2 6" xfId="30910" xr:uid="{00000000-0005-0000-0000-00001A1B0000}"/>
    <cellStyle name="Total 2 3 2 7 2 7" xfId="37165" xr:uid="{00000000-0005-0000-0000-00001A1B0000}"/>
    <cellStyle name="Total 2 3 2 7 2 8" xfId="41420" xr:uid="{00000000-0005-0000-0000-00001A1B0000}"/>
    <cellStyle name="Total 2 3 2 7 2 9" xfId="45642" xr:uid="{00000000-0005-0000-0000-00001A1B0000}"/>
    <cellStyle name="Total 2 3 2 7 3" xfId="11815" xr:uid="{00000000-0005-0000-0000-0000191B0000}"/>
    <cellStyle name="Total 2 3 2 7 4" xfId="14584" xr:uid="{00000000-0005-0000-0000-0000191B0000}"/>
    <cellStyle name="Total 2 3 2 7 5" xfId="18614" xr:uid="{00000000-0005-0000-0000-0000191B0000}"/>
    <cellStyle name="Total 2 3 2 7 6" xfId="22400" xr:uid="{00000000-0005-0000-0000-0000191B0000}"/>
    <cellStyle name="Total 2 3 2 7 7" xfId="28047" xr:uid="{00000000-0005-0000-0000-0000191B0000}"/>
    <cellStyle name="Total 2 3 2 7 8" xfId="34338" xr:uid="{00000000-0005-0000-0000-0000191B0000}"/>
    <cellStyle name="Total 2 3 2 7 9" xfId="38611" xr:uid="{00000000-0005-0000-0000-0000191B0000}"/>
    <cellStyle name="Total 2 3 2 8" xfId="3008" xr:uid="{00000000-0005-0000-0000-00000B1B0000}"/>
    <cellStyle name="Total 2 3 2 8 10" xfId="46266" xr:uid="{00000000-0005-0000-0000-00001B1B0000}"/>
    <cellStyle name="Total 2 3 2 8 11" xfId="50434" xr:uid="{00000000-0005-0000-0000-00001B1B0000}"/>
    <cellStyle name="Total 2 3 2 8 12" xfId="54431" xr:uid="{00000000-0005-0000-0000-00001B1B0000}"/>
    <cellStyle name="Total 2 3 2 8 13" xfId="58180" xr:uid="{00000000-0005-0000-0000-00001B1B0000}"/>
    <cellStyle name="Total 2 3 2 8 2" xfId="7976" xr:uid="{00000000-0005-0000-0000-00001B1B0000}"/>
    <cellStyle name="Total 2 3 2 8 3" xfId="13778" xr:uid="{00000000-0005-0000-0000-00001B1B0000}"/>
    <cellStyle name="Total 2 3 2 8 4" xfId="17808" xr:uid="{00000000-0005-0000-0000-00001B1B0000}"/>
    <cellStyle name="Total 2 3 2 8 5" xfId="21594" xr:uid="{00000000-0005-0000-0000-00001B1B0000}"/>
    <cellStyle name="Total 2 3 2 8 6" xfId="27238" xr:uid="{00000000-0005-0000-0000-00001B1B0000}"/>
    <cellStyle name="Total 2 3 2 8 7" xfId="33529" xr:uid="{00000000-0005-0000-0000-00001B1B0000}"/>
    <cellStyle name="Total 2 3 2 8 8" xfId="37802" xr:uid="{00000000-0005-0000-0000-00001B1B0000}"/>
    <cellStyle name="Total 2 3 2 8 9" xfId="42050" xr:uid="{00000000-0005-0000-0000-00001B1B0000}"/>
    <cellStyle name="Total 2 3 2 9" xfId="9494" xr:uid="{00000000-0005-0000-0000-0000FC1A0000}"/>
    <cellStyle name="Total 2 3 3" xfId="1354" xr:uid="{00000000-0005-0000-0000-00000C1B0000}"/>
    <cellStyle name="Total 2 3 3 10" xfId="25592" xr:uid="{00000000-0005-0000-0000-00001C1B0000}"/>
    <cellStyle name="Total 2 3 3 11" xfId="31907" xr:uid="{00000000-0005-0000-0000-00001C1B0000}"/>
    <cellStyle name="Total 2 3 3 12" xfId="33324" xr:uid="{00000000-0005-0000-0000-00001C1B0000}"/>
    <cellStyle name="Total 2 3 3 13" xfId="33147" xr:uid="{00000000-0005-0000-0000-00001C1B0000}"/>
    <cellStyle name="Total 2 3 3 14" xfId="34883" xr:uid="{00000000-0005-0000-0000-00001C1B0000}"/>
    <cellStyle name="Total 2 3 3 15" xfId="39155" xr:uid="{00000000-0005-0000-0000-00001C1B0000}"/>
    <cellStyle name="Total 2 3 3 16" xfId="43400" xr:uid="{00000000-0005-0000-0000-00001C1B0000}"/>
    <cellStyle name="Total 2 3 3 17" xfId="47612" xr:uid="{00000000-0005-0000-0000-00001C1B0000}"/>
    <cellStyle name="Total 2 3 3 2" xfId="2164" xr:uid="{00000000-0005-0000-0000-00000D1B0000}"/>
    <cellStyle name="Total 2 3 3 2 10" xfId="31511" xr:uid="{00000000-0005-0000-0000-00001D1B0000}"/>
    <cellStyle name="Total 2 3 3 2 11" xfId="35081" xr:uid="{00000000-0005-0000-0000-00001D1B0000}"/>
    <cellStyle name="Total 2 3 3 2 12" xfId="39349" xr:uid="{00000000-0005-0000-0000-00001D1B0000}"/>
    <cellStyle name="Total 2 3 3 2 13" xfId="43592" xr:uid="{00000000-0005-0000-0000-00001D1B0000}"/>
    <cellStyle name="Total 2 3 3 2 14" xfId="47799" xr:uid="{00000000-0005-0000-0000-00001D1B0000}"/>
    <cellStyle name="Total 2 3 3 2 2" xfId="5340" xr:uid="{00000000-0005-0000-0000-00000E1B0000}"/>
    <cellStyle name="Total 2 3 3 2 2 10" xfId="48513" xr:uid="{00000000-0005-0000-0000-00001E1B0000}"/>
    <cellStyle name="Total 2 3 3 2 2 11" xfId="52582" xr:uid="{00000000-0005-0000-0000-00001E1B0000}"/>
    <cellStyle name="Total 2 3 3 2 2 12" xfId="56430" xr:uid="{00000000-0005-0000-0000-00001E1B0000}"/>
    <cellStyle name="Total 2 3 3 2 2 13" xfId="59751" xr:uid="{00000000-0005-0000-0000-00001E1B0000}"/>
    <cellStyle name="Total 2 3 3 2 2 2" xfId="11306" xr:uid="{00000000-0005-0000-0000-00001E1B0000}"/>
    <cellStyle name="Total 2 3 3 2 2 3" xfId="15862" xr:uid="{00000000-0005-0000-0000-00001E1B0000}"/>
    <cellStyle name="Total 2 3 3 2 2 4" xfId="19797" xr:uid="{00000000-0005-0000-0000-00001E1B0000}"/>
    <cellStyle name="Total 2 3 3 2 2 5" xfId="23165" xr:uid="{00000000-0005-0000-0000-00001E1B0000}"/>
    <cellStyle name="Total 2 3 3 2 2 6" xfId="29570" xr:uid="{00000000-0005-0000-0000-00001E1B0000}"/>
    <cellStyle name="Total 2 3 3 2 2 7" xfId="35835" xr:uid="{00000000-0005-0000-0000-00001E1B0000}"/>
    <cellStyle name="Total 2 3 3 2 2 8" xfId="40091" xr:uid="{00000000-0005-0000-0000-00001E1B0000}"/>
    <cellStyle name="Total 2 3 3 2 2 9" xfId="44322" xr:uid="{00000000-0005-0000-0000-00001E1B0000}"/>
    <cellStyle name="Total 2 3 3 2 3" xfId="10505" xr:uid="{00000000-0005-0000-0000-00001D1B0000}"/>
    <cellStyle name="Total 2 3 3 2 4" xfId="10104" xr:uid="{00000000-0005-0000-0000-00001D1B0000}"/>
    <cellStyle name="Total 2 3 3 2 5" xfId="10421" xr:uid="{00000000-0005-0000-0000-00001D1B0000}"/>
    <cellStyle name="Total 2 3 3 2 6" xfId="12280" xr:uid="{00000000-0005-0000-0000-00001D1B0000}"/>
    <cellStyle name="Total 2 3 3 2 7" xfId="26394" xr:uid="{00000000-0005-0000-0000-00001D1B0000}"/>
    <cellStyle name="Total 2 3 3 2 8" xfId="32696" xr:uid="{00000000-0005-0000-0000-00001D1B0000}"/>
    <cellStyle name="Total 2 3 3 2 9" xfId="25191" xr:uid="{00000000-0005-0000-0000-00001D1B0000}"/>
    <cellStyle name="Total 2 3 3 3" xfId="2500" xr:uid="{00000000-0005-0000-0000-00000F1B0000}"/>
    <cellStyle name="Total 2 3 3 3 10" xfId="39407" xr:uid="{00000000-0005-0000-0000-00001F1B0000}"/>
    <cellStyle name="Total 2 3 3 3 11" xfId="43649" xr:uid="{00000000-0005-0000-0000-00001F1B0000}"/>
    <cellStyle name="Total 2 3 3 3 12" xfId="47853" xr:uid="{00000000-0005-0000-0000-00001F1B0000}"/>
    <cellStyle name="Total 2 3 3 3 13" xfId="51983" xr:uid="{00000000-0005-0000-0000-00001F1B0000}"/>
    <cellStyle name="Total 2 3 3 3 14" xfId="55913" xr:uid="{00000000-0005-0000-0000-00001F1B0000}"/>
    <cellStyle name="Total 2 3 3 3 2" xfId="5676" xr:uid="{00000000-0005-0000-0000-0000101B0000}"/>
    <cellStyle name="Total 2 3 3 3 2 10" xfId="48845" xr:uid="{00000000-0005-0000-0000-0000201B0000}"/>
    <cellStyle name="Total 2 3 3 3 2 11" xfId="52914" xr:uid="{00000000-0005-0000-0000-0000201B0000}"/>
    <cellStyle name="Total 2 3 3 3 2 12" xfId="56761" xr:uid="{00000000-0005-0000-0000-0000201B0000}"/>
    <cellStyle name="Total 2 3 3 3 2 13" xfId="60081" xr:uid="{00000000-0005-0000-0000-0000201B0000}"/>
    <cellStyle name="Total 2 3 3 3 2 2" xfId="11624" xr:uid="{00000000-0005-0000-0000-0000201B0000}"/>
    <cellStyle name="Total 2 3 3 3 2 3" xfId="16194" xr:uid="{00000000-0005-0000-0000-0000201B0000}"/>
    <cellStyle name="Total 2 3 3 3 2 4" xfId="20128" xr:uid="{00000000-0005-0000-0000-0000201B0000}"/>
    <cellStyle name="Total 2 3 3 3 2 5" xfId="23495" xr:uid="{00000000-0005-0000-0000-0000201B0000}"/>
    <cellStyle name="Total 2 3 3 3 2 6" xfId="29906" xr:uid="{00000000-0005-0000-0000-0000201B0000}"/>
    <cellStyle name="Total 2 3 3 3 2 7" xfId="36171" xr:uid="{00000000-0005-0000-0000-0000201B0000}"/>
    <cellStyle name="Total 2 3 3 3 2 8" xfId="40427" xr:uid="{00000000-0005-0000-0000-0000201B0000}"/>
    <cellStyle name="Total 2 3 3 3 2 9" xfId="44656" xr:uid="{00000000-0005-0000-0000-0000201B0000}"/>
    <cellStyle name="Total 2 3 3 3 3" xfId="12351" xr:uid="{00000000-0005-0000-0000-00001F1B0000}"/>
    <cellStyle name="Total 2 3 3 3 4" xfId="13035" xr:uid="{00000000-0005-0000-0000-00001F1B0000}"/>
    <cellStyle name="Total 2 3 3 3 5" xfId="15562" xr:uid="{00000000-0005-0000-0000-00001F1B0000}"/>
    <cellStyle name="Total 2 3 3 3 6" xfId="21319" xr:uid="{00000000-0005-0000-0000-00001F1B0000}"/>
    <cellStyle name="Total 2 3 3 3 7" xfId="26730" xr:uid="{00000000-0005-0000-0000-00001F1B0000}"/>
    <cellStyle name="Total 2 3 3 3 8" xfId="33032" xr:uid="{00000000-0005-0000-0000-00001F1B0000}"/>
    <cellStyle name="Total 2 3 3 3 9" xfId="35139" xr:uid="{00000000-0005-0000-0000-00001F1B0000}"/>
    <cellStyle name="Total 2 3 3 4" xfId="3818" xr:uid="{00000000-0005-0000-0000-0000111B0000}"/>
    <cellStyle name="Total 2 3 3 4 10" xfId="42859" xr:uid="{00000000-0005-0000-0000-0000211B0000}"/>
    <cellStyle name="Total 2 3 3 4 11" xfId="47073" xr:uid="{00000000-0005-0000-0000-0000211B0000}"/>
    <cellStyle name="Total 2 3 3 4 12" xfId="51241" xr:uid="{00000000-0005-0000-0000-0000211B0000}"/>
    <cellStyle name="Total 2 3 3 4 13" xfId="55238" xr:uid="{00000000-0005-0000-0000-0000211B0000}"/>
    <cellStyle name="Total 2 3 3 4 14" xfId="58987" xr:uid="{00000000-0005-0000-0000-0000211B0000}"/>
    <cellStyle name="Total 2 3 3 4 2" xfId="6682" xr:uid="{00000000-0005-0000-0000-0000121B0000}"/>
    <cellStyle name="Total 2 3 3 4 2 10" xfId="49819" xr:uid="{00000000-0005-0000-0000-0000221B0000}"/>
    <cellStyle name="Total 2 3 3 4 2 11" xfId="53854" xr:uid="{00000000-0005-0000-0000-0000221B0000}"/>
    <cellStyle name="Total 2 3 3 4 2 12" xfId="57655" xr:uid="{00000000-0005-0000-0000-0000221B0000}"/>
    <cellStyle name="Total 2 3 3 4 2 13" xfId="60831" xr:uid="{00000000-0005-0000-0000-0000221B0000}"/>
    <cellStyle name="Total 2 3 3 4 2 2" xfId="9549" xr:uid="{00000000-0005-0000-0000-0000221B0000}"/>
    <cellStyle name="Total 2 3 3 4 2 3" xfId="17111" xr:uid="{00000000-0005-0000-0000-0000221B0000}"/>
    <cellStyle name="Total 2 3 3 4 2 4" xfId="21016" xr:uid="{00000000-0005-0000-0000-0000221B0000}"/>
    <cellStyle name="Total 2 3 3 4 2 5" xfId="24245" xr:uid="{00000000-0005-0000-0000-0000221B0000}"/>
    <cellStyle name="Total 2 3 3 4 2 6" xfId="30911" xr:uid="{00000000-0005-0000-0000-0000221B0000}"/>
    <cellStyle name="Total 2 3 3 4 2 7" xfId="37166" xr:uid="{00000000-0005-0000-0000-0000221B0000}"/>
    <cellStyle name="Total 2 3 3 4 2 8" xfId="41421" xr:uid="{00000000-0005-0000-0000-0000221B0000}"/>
    <cellStyle name="Total 2 3 3 4 2 9" xfId="45643" xr:uid="{00000000-0005-0000-0000-0000221B0000}"/>
    <cellStyle name="Total 2 3 3 4 3" xfId="9015" xr:uid="{00000000-0005-0000-0000-0000211B0000}"/>
    <cellStyle name="Total 2 3 3 4 4" xfId="14585" xr:uid="{00000000-0005-0000-0000-0000211B0000}"/>
    <cellStyle name="Total 2 3 3 4 5" xfId="18615" xr:uid="{00000000-0005-0000-0000-0000211B0000}"/>
    <cellStyle name="Total 2 3 3 4 6" xfId="22401" xr:uid="{00000000-0005-0000-0000-0000211B0000}"/>
    <cellStyle name="Total 2 3 3 4 7" xfId="28048" xr:uid="{00000000-0005-0000-0000-0000211B0000}"/>
    <cellStyle name="Total 2 3 3 4 8" xfId="34339" xr:uid="{00000000-0005-0000-0000-0000211B0000}"/>
    <cellStyle name="Total 2 3 3 4 9" xfId="38612" xr:uid="{00000000-0005-0000-0000-0000211B0000}"/>
    <cellStyle name="Total 2 3 3 5" xfId="3009" xr:uid="{00000000-0005-0000-0000-0000131B0000}"/>
    <cellStyle name="Total 2 3 3 5 10" xfId="46267" xr:uid="{00000000-0005-0000-0000-0000231B0000}"/>
    <cellStyle name="Total 2 3 3 5 11" xfId="50435" xr:uid="{00000000-0005-0000-0000-0000231B0000}"/>
    <cellStyle name="Total 2 3 3 5 12" xfId="54432" xr:uid="{00000000-0005-0000-0000-0000231B0000}"/>
    <cellStyle name="Total 2 3 3 5 13" xfId="58181" xr:uid="{00000000-0005-0000-0000-0000231B0000}"/>
    <cellStyle name="Total 2 3 3 5 2" xfId="7975" xr:uid="{00000000-0005-0000-0000-0000231B0000}"/>
    <cellStyle name="Total 2 3 3 5 3" xfId="13779" xr:uid="{00000000-0005-0000-0000-0000231B0000}"/>
    <cellStyle name="Total 2 3 3 5 4" xfId="17809" xr:uid="{00000000-0005-0000-0000-0000231B0000}"/>
    <cellStyle name="Total 2 3 3 5 5" xfId="21595" xr:uid="{00000000-0005-0000-0000-0000231B0000}"/>
    <cellStyle name="Total 2 3 3 5 6" xfId="27239" xr:uid="{00000000-0005-0000-0000-0000231B0000}"/>
    <cellStyle name="Total 2 3 3 5 7" xfId="33530" xr:uid="{00000000-0005-0000-0000-0000231B0000}"/>
    <cellStyle name="Total 2 3 3 5 8" xfId="37803" xr:uid="{00000000-0005-0000-0000-0000231B0000}"/>
    <cellStyle name="Total 2 3 3 5 9" xfId="42051" xr:uid="{00000000-0005-0000-0000-0000231B0000}"/>
    <cellStyle name="Total 2 3 3 6" xfId="11939" xr:uid="{00000000-0005-0000-0000-00001C1B0000}"/>
    <cellStyle name="Total 2 3 3 7" xfId="10879" xr:uid="{00000000-0005-0000-0000-00001C1B0000}"/>
    <cellStyle name="Total 2 3 3 8" xfId="13150" xr:uid="{00000000-0005-0000-0000-00001C1B0000}"/>
    <cellStyle name="Total 2 3 3 9" xfId="16378" xr:uid="{00000000-0005-0000-0000-00001C1B0000}"/>
    <cellStyle name="Total 2 3 4" xfId="2162" xr:uid="{00000000-0005-0000-0000-0000141B0000}"/>
    <cellStyle name="Total 2 3 4 10" xfId="39797" xr:uid="{00000000-0005-0000-0000-0000241B0000}"/>
    <cellStyle name="Total 2 3 4 11" xfId="44035" xr:uid="{00000000-0005-0000-0000-0000241B0000}"/>
    <cellStyle name="Total 2 3 4 12" xfId="48230" xr:uid="{00000000-0005-0000-0000-0000241B0000}"/>
    <cellStyle name="Total 2 3 4 13" xfId="52326" xr:uid="{00000000-0005-0000-0000-0000241B0000}"/>
    <cellStyle name="Total 2 3 4 14" xfId="56206" xr:uid="{00000000-0005-0000-0000-0000241B0000}"/>
    <cellStyle name="Total 2 3 4 2" xfId="5338" xr:uid="{00000000-0005-0000-0000-0000151B0000}"/>
    <cellStyle name="Total 2 3 4 2 10" xfId="48511" xr:uid="{00000000-0005-0000-0000-0000251B0000}"/>
    <cellStyle name="Total 2 3 4 2 11" xfId="52580" xr:uid="{00000000-0005-0000-0000-0000251B0000}"/>
    <cellStyle name="Total 2 3 4 2 12" xfId="56428" xr:uid="{00000000-0005-0000-0000-0000251B0000}"/>
    <cellStyle name="Total 2 3 4 2 13" xfId="59749" xr:uid="{00000000-0005-0000-0000-0000251B0000}"/>
    <cellStyle name="Total 2 3 4 2 2" xfId="7394" xr:uid="{00000000-0005-0000-0000-0000251B0000}"/>
    <cellStyle name="Total 2 3 4 2 3" xfId="15860" xr:uid="{00000000-0005-0000-0000-0000251B0000}"/>
    <cellStyle name="Total 2 3 4 2 4" xfId="19795" xr:uid="{00000000-0005-0000-0000-0000251B0000}"/>
    <cellStyle name="Total 2 3 4 2 5" xfId="23163" xr:uid="{00000000-0005-0000-0000-0000251B0000}"/>
    <cellStyle name="Total 2 3 4 2 6" xfId="29568" xr:uid="{00000000-0005-0000-0000-0000251B0000}"/>
    <cellStyle name="Total 2 3 4 2 7" xfId="35833" xr:uid="{00000000-0005-0000-0000-0000251B0000}"/>
    <cellStyle name="Total 2 3 4 2 8" xfId="40089" xr:uid="{00000000-0005-0000-0000-0000251B0000}"/>
    <cellStyle name="Total 2 3 4 2 9" xfId="44320" xr:uid="{00000000-0005-0000-0000-0000251B0000}"/>
    <cellStyle name="Total 2 3 4 3" xfId="9866" xr:uid="{00000000-0005-0000-0000-0000241B0000}"/>
    <cellStyle name="Total 2 3 4 4" xfId="8238" xr:uid="{00000000-0005-0000-0000-0000241B0000}"/>
    <cellStyle name="Total 2 3 4 5" xfId="12402" xr:uid="{00000000-0005-0000-0000-0000241B0000}"/>
    <cellStyle name="Total 2 3 4 6" xfId="12146" xr:uid="{00000000-0005-0000-0000-0000241B0000}"/>
    <cellStyle name="Total 2 3 4 7" xfId="26392" xr:uid="{00000000-0005-0000-0000-0000241B0000}"/>
    <cellStyle name="Total 2 3 4 8" xfId="32694" xr:uid="{00000000-0005-0000-0000-0000241B0000}"/>
    <cellStyle name="Total 2 3 4 9" xfId="35536" xr:uid="{00000000-0005-0000-0000-0000241B0000}"/>
    <cellStyle name="Total 2 3 5" xfId="3134" xr:uid="{00000000-0005-0000-0000-0000161B0000}"/>
    <cellStyle name="Total 2 3 5 10" xfId="42176" xr:uid="{00000000-0005-0000-0000-0000261B0000}"/>
    <cellStyle name="Total 2 3 5 11" xfId="46392" xr:uid="{00000000-0005-0000-0000-0000261B0000}"/>
    <cellStyle name="Total 2 3 5 12" xfId="50560" xr:uid="{00000000-0005-0000-0000-0000261B0000}"/>
    <cellStyle name="Total 2 3 5 13" xfId="54557" xr:uid="{00000000-0005-0000-0000-0000261B0000}"/>
    <cellStyle name="Total 2 3 5 14" xfId="58306" xr:uid="{00000000-0005-0000-0000-0000261B0000}"/>
    <cellStyle name="Total 2 3 5 2" xfId="6164" xr:uid="{00000000-0005-0000-0000-0000171B0000}"/>
    <cellStyle name="Total 2 3 5 2 10" xfId="49306" xr:uid="{00000000-0005-0000-0000-0000271B0000}"/>
    <cellStyle name="Total 2 3 5 2 11" xfId="53341" xr:uid="{00000000-0005-0000-0000-0000271B0000}"/>
    <cellStyle name="Total 2 3 5 2 12" xfId="57142" xr:uid="{00000000-0005-0000-0000-0000271B0000}"/>
    <cellStyle name="Total 2 3 5 2 13" xfId="60318" xr:uid="{00000000-0005-0000-0000-0000271B0000}"/>
    <cellStyle name="Total 2 3 5 2 2" xfId="7321" xr:uid="{00000000-0005-0000-0000-0000271B0000}"/>
    <cellStyle name="Total 2 3 5 2 3" xfId="16598" xr:uid="{00000000-0005-0000-0000-0000271B0000}"/>
    <cellStyle name="Total 2 3 5 2 4" xfId="20503" xr:uid="{00000000-0005-0000-0000-0000271B0000}"/>
    <cellStyle name="Total 2 3 5 2 5" xfId="23732" xr:uid="{00000000-0005-0000-0000-0000271B0000}"/>
    <cellStyle name="Total 2 3 5 2 6" xfId="30393" xr:uid="{00000000-0005-0000-0000-0000271B0000}"/>
    <cellStyle name="Total 2 3 5 2 7" xfId="36649" xr:uid="{00000000-0005-0000-0000-0000271B0000}"/>
    <cellStyle name="Total 2 3 5 2 8" xfId="40904" xr:uid="{00000000-0005-0000-0000-0000271B0000}"/>
    <cellStyle name="Total 2 3 5 2 9" xfId="45128" xr:uid="{00000000-0005-0000-0000-0000271B0000}"/>
    <cellStyle name="Total 2 3 5 3" xfId="7852" xr:uid="{00000000-0005-0000-0000-0000261B0000}"/>
    <cellStyle name="Total 2 3 5 4" xfId="13904" xr:uid="{00000000-0005-0000-0000-0000261B0000}"/>
    <cellStyle name="Total 2 3 5 5" xfId="17934" xr:uid="{00000000-0005-0000-0000-0000261B0000}"/>
    <cellStyle name="Total 2 3 5 6" xfId="21720" xr:uid="{00000000-0005-0000-0000-0000261B0000}"/>
    <cellStyle name="Total 2 3 5 7" xfId="27364" xr:uid="{00000000-0005-0000-0000-0000261B0000}"/>
    <cellStyle name="Total 2 3 5 8" xfId="33655" xr:uid="{00000000-0005-0000-0000-0000261B0000}"/>
    <cellStyle name="Total 2 3 5 9" xfId="37928" xr:uid="{00000000-0005-0000-0000-0000261B0000}"/>
    <cellStyle name="Total 2 3 6" xfId="3816" xr:uid="{00000000-0005-0000-0000-0000181B0000}"/>
    <cellStyle name="Total 2 3 6 10" xfId="42857" xr:uid="{00000000-0005-0000-0000-0000281B0000}"/>
    <cellStyle name="Total 2 3 6 11" xfId="47071" xr:uid="{00000000-0005-0000-0000-0000281B0000}"/>
    <cellStyle name="Total 2 3 6 12" xfId="51239" xr:uid="{00000000-0005-0000-0000-0000281B0000}"/>
    <cellStyle name="Total 2 3 6 13" xfId="55236" xr:uid="{00000000-0005-0000-0000-0000281B0000}"/>
    <cellStyle name="Total 2 3 6 14" xfId="58985" xr:uid="{00000000-0005-0000-0000-0000281B0000}"/>
    <cellStyle name="Total 2 3 6 2" xfId="6680" xr:uid="{00000000-0005-0000-0000-0000191B0000}"/>
    <cellStyle name="Total 2 3 6 2 10" xfId="49817" xr:uid="{00000000-0005-0000-0000-0000291B0000}"/>
    <cellStyle name="Total 2 3 6 2 11" xfId="53852" xr:uid="{00000000-0005-0000-0000-0000291B0000}"/>
    <cellStyle name="Total 2 3 6 2 12" xfId="57653" xr:uid="{00000000-0005-0000-0000-0000291B0000}"/>
    <cellStyle name="Total 2 3 6 2 13" xfId="60829" xr:uid="{00000000-0005-0000-0000-0000291B0000}"/>
    <cellStyle name="Total 2 3 6 2 2" xfId="11043" xr:uid="{00000000-0005-0000-0000-0000291B0000}"/>
    <cellStyle name="Total 2 3 6 2 3" xfId="17109" xr:uid="{00000000-0005-0000-0000-0000291B0000}"/>
    <cellStyle name="Total 2 3 6 2 4" xfId="21014" xr:uid="{00000000-0005-0000-0000-0000291B0000}"/>
    <cellStyle name="Total 2 3 6 2 5" xfId="24243" xr:uid="{00000000-0005-0000-0000-0000291B0000}"/>
    <cellStyle name="Total 2 3 6 2 6" xfId="30909" xr:uid="{00000000-0005-0000-0000-0000291B0000}"/>
    <cellStyle name="Total 2 3 6 2 7" xfId="37164" xr:uid="{00000000-0005-0000-0000-0000291B0000}"/>
    <cellStyle name="Total 2 3 6 2 8" xfId="41419" xr:uid="{00000000-0005-0000-0000-0000291B0000}"/>
    <cellStyle name="Total 2 3 6 2 9" xfId="45641" xr:uid="{00000000-0005-0000-0000-0000291B0000}"/>
    <cellStyle name="Total 2 3 6 3" xfId="9743" xr:uid="{00000000-0005-0000-0000-0000281B0000}"/>
    <cellStyle name="Total 2 3 6 4" xfId="14583" xr:uid="{00000000-0005-0000-0000-0000281B0000}"/>
    <cellStyle name="Total 2 3 6 5" xfId="18613" xr:uid="{00000000-0005-0000-0000-0000281B0000}"/>
    <cellStyle name="Total 2 3 6 6" xfId="22399" xr:uid="{00000000-0005-0000-0000-0000281B0000}"/>
    <cellStyle name="Total 2 3 6 7" xfId="28046" xr:uid="{00000000-0005-0000-0000-0000281B0000}"/>
    <cellStyle name="Total 2 3 6 8" xfId="34337" xr:uid="{00000000-0005-0000-0000-0000281B0000}"/>
    <cellStyle name="Total 2 3 6 9" xfId="38610" xr:uid="{00000000-0005-0000-0000-0000281B0000}"/>
    <cellStyle name="Total 2 3 7" xfId="3007" xr:uid="{00000000-0005-0000-0000-00001A1B0000}"/>
    <cellStyle name="Total 2 3 7 10" xfId="46265" xr:uid="{00000000-0005-0000-0000-00002A1B0000}"/>
    <cellStyle name="Total 2 3 7 11" xfId="50433" xr:uid="{00000000-0005-0000-0000-00002A1B0000}"/>
    <cellStyle name="Total 2 3 7 12" xfId="54430" xr:uid="{00000000-0005-0000-0000-00002A1B0000}"/>
    <cellStyle name="Total 2 3 7 13" xfId="58179" xr:uid="{00000000-0005-0000-0000-00002A1B0000}"/>
    <cellStyle name="Total 2 3 7 2" xfId="7977" xr:uid="{00000000-0005-0000-0000-00002A1B0000}"/>
    <cellStyle name="Total 2 3 7 3" xfId="13777" xr:uid="{00000000-0005-0000-0000-00002A1B0000}"/>
    <cellStyle name="Total 2 3 7 4" xfId="17807" xr:uid="{00000000-0005-0000-0000-00002A1B0000}"/>
    <cellStyle name="Total 2 3 7 5" xfId="21593" xr:uid="{00000000-0005-0000-0000-00002A1B0000}"/>
    <cellStyle name="Total 2 3 7 6" xfId="27237" xr:uid="{00000000-0005-0000-0000-00002A1B0000}"/>
    <cellStyle name="Total 2 3 7 7" xfId="33528" xr:uid="{00000000-0005-0000-0000-00002A1B0000}"/>
    <cellStyle name="Total 2 3 7 8" xfId="37801" xr:uid="{00000000-0005-0000-0000-00002A1B0000}"/>
    <cellStyle name="Total 2 3 7 9" xfId="42049" xr:uid="{00000000-0005-0000-0000-00002A1B0000}"/>
    <cellStyle name="Total 2 3 8" xfId="12302" xr:uid="{00000000-0005-0000-0000-0000FB1A0000}"/>
    <cellStyle name="Total 2 3 9" xfId="12749" xr:uid="{00000000-0005-0000-0000-0000FB1A0000}"/>
    <cellStyle name="Total 2 30" xfId="31872" xr:uid="{00000000-0005-0000-0000-0000EB180000}"/>
    <cellStyle name="Total 2 31" xfId="35254" xr:uid="{00000000-0005-0000-0000-0000EB180000}"/>
    <cellStyle name="Total 2 32" xfId="39521" xr:uid="{00000000-0005-0000-0000-0000EB180000}"/>
    <cellStyle name="Total 2 33" xfId="43763" xr:uid="{00000000-0005-0000-0000-0000EB180000}"/>
    <cellStyle name="Total 2 34" xfId="47964" xr:uid="{00000000-0005-0000-0000-0000EB180000}"/>
    <cellStyle name="Total 2 35" xfId="52088" xr:uid="{00000000-0005-0000-0000-0000EB180000}"/>
    <cellStyle name="Total 2 36" xfId="56000" xr:uid="{00000000-0005-0000-0000-0000EB180000}"/>
    <cellStyle name="Total 2 4" xfId="1355" xr:uid="{00000000-0005-0000-0000-00001B1B0000}"/>
    <cellStyle name="Total 2 4 10" xfId="15384" xr:uid="{00000000-0005-0000-0000-00002B1B0000}"/>
    <cellStyle name="Total 2 4 11" xfId="10033" xr:uid="{00000000-0005-0000-0000-00002B1B0000}"/>
    <cellStyle name="Total 2 4 12" xfId="25593" xr:uid="{00000000-0005-0000-0000-00002B1B0000}"/>
    <cellStyle name="Total 2 4 13" xfId="31908" xr:uid="{00000000-0005-0000-0000-00002B1B0000}"/>
    <cellStyle name="Total 2 4 14" xfId="35633" xr:uid="{00000000-0005-0000-0000-00002B1B0000}"/>
    <cellStyle name="Total 2 4 15" xfId="39892" xr:uid="{00000000-0005-0000-0000-00002B1B0000}"/>
    <cellStyle name="Total 2 4 16" xfId="44126" xr:uid="{00000000-0005-0000-0000-00002B1B0000}"/>
    <cellStyle name="Total 2 4 17" xfId="48320" xr:uid="{00000000-0005-0000-0000-00002B1B0000}"/>
    <cellStyle name="Total 2 4 18" xfId="52409" xr:uid="{00000000-0005-0000-0000-00002B1B0000}"/>
    <cellStyle name="Total 2 4 19" xfId="56270" xr:uid="{00000000-0005-0000-0000-00002B1B0000}"/>
    <cellStyle name="Total 2 4 2" xfId="1356" xr:uid="{00000000-0005-0000-0000-00001C1B0000}"/>
    <cellStyle name="Total 2 4 2 10" xfId="7415" xr:uid="{00000000-0005-0000-0000-00002C1B0000}"/>
    <cellStyle name="Total 2 4 2 11" xfId="17516" xr:uid="{00000000-0005-0000-0000-00002C1B0000}"/>
    <cellStyle name="Total 2 4 2 12" xfId="19390" xr:uid="{00000000-0005-0000-0000-00002C1B0000}"/>
    <cellStyle name="Total 2 4 2 13" xfId="25594" xr:uid="{00000000-0005-0000-0000-00002C1B0000}"/>
    <cellStyle name="Total 2 4 2 14" xfId="31909" xr:uid="{00000000-0005-0000-0000-00002C1B0000}"/>
    <cellStyle name="Total 2 4 2 15" xfId="32496" xr:uid="{00000000-0005-0000-0000-00002C1B0000}"/>
    <cellStyle name="Total 2 4 2 16" xfId="37567" xr:uid="{00000000-0005-0000-0000-00002C1B0000}"/>
    <cellStyle name="Total 2 4 2 17" xfId="41821" xr:uid="{00000000-0005-0000-0000-00002C1B0000}"/>
    <cellStyle name="Total 2 4 2 18" xfId="46040" xr:uid="{00000000-0005-0000-0000-00002C1B0000}"/>
    <cellStyle name="Total 2 4 2 19" xfId="50214" xr:uid="{00000000-0005-0000-0000-00002C1B0000}"/>
    <cellStyle name="Total 2 4 2 2" xfId="1633" xr:uid="{00000000-0005-0000-0000-00001D1B0000}"/>
    <cellStyle name="Total 2 4 2 2 10" xfId="25870" xr:uid="{00000000-0005-0000-0000-00002D1B0000}"/>
    <cellStyle name="Total 2 4 2 2 11" xfId="32184" xr:uid="{00000000-0005-0000-0000-00002D1B0000}"/>
    <cellStyle name="Total 2 4 2 2 12" xfId="25134" xr:uid="{00000000-0005-0000-0000-00002D1B0000}"/>
    <cellStyle name="Total 2 4 2 2 13" xfId="24553" xr:uid="{00000000-0005-0000-0000-00002D1B0000}"/>
    <cellStyle name="Total 2 4 2 2 14" xfId="37692" xr:uid="{00000000-0005-0000-0000-00002D1B0000}"/>
    <cellStyle name="Total 2 4 2 2 15" xfId="41943" xr:uid="{00000000-0005-0000-0000-00002D1B0000}"/>
    <cellStyle name="Total 2 4 2 2 16" xfId="46160" xr:uid="{00000000-0005-0000-0000-00002D1B0000}"/>
    <cellStyle name="Total 2 4 2 2 17" xfId="50331" xr:uid="{00000000-0005-0000-0000-00002D1B0000}"/>
    <cellStyle name="Total 2 4 2 2 2" xfId="2436" xr:uid="{00000000-0005-0000-0000-00001E1B0000}"/>
    <cellStyle name="Total 2 4 2 2 2 10" xfId="31545" xr:uid="{00000000-0005-0000-0000-00002E1B0000}"/>
    <cellStyle name="Total 2 4 2 2 2 11" xfId="35319" xr:uid="{00000000-0005-0000-0000-00002E1B0000}"/>
    <cellStyle name="Total 2 4 2 2 2 12" xfId="39583" xr:uid="{00000000-0005-0000-0000-00002E1B0000}"/>
    <cellStyle name="Total 2 4 2 2 2 13" xfId="43824" xr:uid="{00000000-0005-0000-0000-00002E1B0000}"/>
    <cellStyle name="Total 2 4 2 2 2 14" xfId="48024" xr:uid="{00000000-0005-0000-0000-00002E1B0000}"/>
    <cellStyle name="Total 2 4 2 2 2 2" xfId="5612" xr:uid="{00000000-0005-0000-0000-00001F1B0000}"/>
    <cellStyle name="Total 2 4 2 2 2 2 10" xfId="48785" xr:uid="{00000000-0005-0000-0000-00002F1B0000}"/>
    <cellStyle name="Total 2 4 2 2 2 2 11" xfId="52854" xr:uid="{00000000-0005-0000-0000-00002F1B0000}"/>
    <cellStyle name="Total 2 4 2 2 2 2 12" xfId="56702" xr:uid="{00000000-0005-0000-0000-00002F1B0000}"/>
    <cellStyle name="Total 2 4 2 2 2 2 13" xfId="60022" xr:uid="{00000000-0005-0000-0000-00002F1B0000}"/>
    <cellStyle name="Total 2 4 2 2 2 2 2" xfId="8573" xr:uid="{00000000-0005-0000-0000-00002F1B0000}"/>
    <cellStyle name="Total 2 4 2 2 2 2 3" xfId="16134" xr:uid="{00000000-0005-0000-0000-00002F1B0000}"/>
    <cellStyle name="Total 2 4 2 2 2 2 4" xfId="20068" xr:uid="{00000000-0005-0000-0000-00002F1B0000}"/>
    <cellStyle name="Total 2 4 2 2 2 2 5" xfId="23436" xr:uid="{00000000-0005-0000-0000-00002F1B0000}"/>
    <cellStyle name="Total 2 4 2 2 2 2 6" xfId="29842" xr:uid="{00000000-0005-0000-0000-00002F1B0000}"/>
    <cellStyle name="Total 2 4 2 2 2 2 7" xfId="36107" xr:uid="{00000000-0005-0000-0000-00002F1B0000}"/>
    <cellStyle name="Total 2 4 2 2 2 2 8" xfId="40363" xr:uid="{00000000-0005-0000-0000-00002F1B0000}"/>
    <cellStyle name="Total 2 4 2 2 2 2 9" xfId="44594" xr:uid="{00000000-0005-0000-0000-00002F1B0000}"/>
    <cellStyle name="Total 2 4 2 2 2 3" xfId="10487" xr:uid="{00000000-0005-0000-0000-00002E1B0000}"/>
    <cellStyle name="Total 2 4 2 2 2 4" xfId="8351" xr:uid="{00000000-0005-0000-0000-00002E1B0000}"/>
    <cellStyle name="Total 2 4 2 2 2 5" xfId="15570" xr:uid="{00000000-0005-0000-0000-00002E1B0000}"/>
    <cellStyle name="Total 2 4 2 2 2 6" xfId="21327" xr:uid="{00000000-0005-0000-0000-00002E1B0000}"/>
    <cellStyle name="Total 2 4 2 2 2 7" xfId="26666" xr:uid="{00000000-0005-0000-0000-00002E1B0000}"/>
    <cellStyle name="Total 2 4 2 2 2 8" xfId="32968" xr:uid="{00000000-0005-0000-0000-00002E1B0000}"/>
    <cellStyle name="Total 2 4 2 2 2 9" xfId="25225" xr:uid="{00000000-0005-0000-0000-00002E1B0000}"/>
    <cellStyle name="Total 2 4 2 2 3" xfId="3580" xr:uid="{00000000-0005-0000-0000-0000201B0000}"/>
    <cellStyle name="Total 2 4 2 2 3 10" xfId="42621" xr:uid="{00000000-0005-0000-0000-0000301B0000}"/>
    <cellStyle name="Total 2 4 2 2 3 11" xfId="46835" xr:uid="{00000000-0005-0000-0000-0000301B0000}"/>
    <cellStyle name="Total 2 4 2 2 3 12" xfId="51003" xr:uid="{00000000-0005-0000-0000-0000301B0000}"/>
    <cellStyle name="Total 2 4 2 2 3 13" xfId="55000" xr:uid="{00000000-0005-0000-0000-0000301B0000}"/>
    <cellStyle name="Total 2 4 2 2 3 14" xfId="58749" xr:uid="{00000000-0005-0000-0000-0000301B0000}"/>
    <cellStyle name="Total 2 4 2 2 3 2" xfId="6520" xr:uid="{00000000-0005-0000-0000-0000211B0000}"/>
    <cellStyle name="Total 2 4 2 2 3 2 10" xfId="49657" xr:uid="{00000000-0005-0000-0000-0000311B0000}"/>
    <cellStyle name="Total 2 4 2 2 3 2 11" xfId="53692" xr:uid="{00000000-0005-0000-0000-0000311B0000}"/>
    <cellStyle name="Total 2 4 2 2 3 2 12" xfId="57493" xr:uid="{00000000-0005-0000-0000-0000311B0000}"/>
    <cellStyle name="Total 2 4 2 2 3 2 13" xfId="60669" xr:uid="{00000000-0005-0000-0000-0000311B0000}"/>
    <cellStyle name="Total 2 4 2 2 3 2 2" xfId="7289" xr:uid="{00000000-0005-0000-0000-0000311B0000}"/>
    <cellStyle name="Total 2 4 2 2 3 2 3" xfId="16949" xr:uid="{00000000-0005-0000-0000-0000311B0000}"/>
    <cellStyle name="Total 2 4 2 2 3 2 4" xfId="20854" xr:uid="{00000000-0005-0000-0000-0000311B0000}"/>
    <cellStyle name="Total 2 4 2 2 3 2 5" xfId="24083" xr:uid="{00000000-0005-0000-0000-0000311B0000}"/>
    <cellStyle name="Total 2 4 2 2 3 2 6" xfId="30749" xr:uid="{00000000-0005-0000-0000-0000311B0000}"/>
    <cellStyle name="Total 2 4 2 2 3 2 7" xfId="37004" xr:uid="{00000000-0005-0000-0000-0000311B0000}"/>
    <cellStyle name="Total 2 4 2 2 3 2 8" xfId="41259" xr:uid="{00000000-0005-0000-0000-0000311B0000}"/>
    <cellStyle name="Total 2 4 2 2 3 2 9" xfId="45481" xr:uid="{00000000-0005-0000-0000-0000311B0000}"/>
    <cellStyle name="Total 2 4 2 2 3 3" xfId="7592" xr:uid="{00000000-0005-0000-0000-0000301B0000}"/>
    <cellStyle name="Total 2 4 2 2 3 4" xfId="14347" xr:uid="{00000000-0005-0000-0000-0000301B0000}"/>
    <cellStyle name="Total 2 4 2 2 3 5" xfId="18377" xr:uid="{00000000-0005-0000-0000-0000301B0000}"/>
    <cellStyle name="Total 2 4 2 2 3 6" xfId="22163" xr:uid="{00000000-0005-0000-0000-0000301B0000}"/>
    <cellStyle name="Total 2 4 2 2 3 7" xfId="27810" xr:uid="{00000000-0005-0000-0000-0000301B0000}"/>
    <cellStyle name="Total 2 4 2 2 3 8" xfId="34101" xr:uid="{00000000-0005-0000-0000-0000301B0000}"/>
    <cellStyle name="Total 2 4 2 2 3 9" xfId="38374" xr:uid="{00000000-0005-0000-0000-0000301B0000}"/>
    <cellStyle name="Total 2 4 2 2 4" xfId="4093" xr:uid="{00000000-0005-0000-0000-0000221B0000}"/>
    <cellStyle name="Total 2 4 2 2 4 10" xfId="43134" xr:uid="{00000000-0005-0000-0000-0000321B0000}"/>
    <cellStyle name="Total 2 4 2 2 4 11" xfId="47348" xr:uid="{00000000-0005-0000-0000-0000321B0000}"/>
    <cellStyle name="Total 2 4 2 2 4 12" xfId="51516" xr:uid="{00000000-0005-0000-0000-0000321B0000}"/>
    <cellStyle name="Total 2 4 2 2 4 13" xfId="55513" xr:uid="{00000000-0005-0000-0000-0000321B0000}"/>
    <cellStyle name="Total 2 4 2 2 4 14" xfId="59262" xr:uid="{00000000-0005-0000-0000-0000321B0000}"/>
    <cellStyle name="Total 2 4 2 2 4 2" xfId="6953" xr:uid="{00000000-0005-0000-0000-0000231B0000}"/>
    <cellStyle name="Total 2 4 2 2 4 2 10" xfId="50090" xr:uid="{00000000-0005-0000-0000-0000331B0000}"/>
    <cellStyle name="Total 2 4 2 2 4 2 11" xfId="54125" xr:uid="{00000000-0005-0000-0000-0000331B0000}"/>
    <cellStyle name="Total 2 4 2 2 4 2 12" xfId="57926" xr:uid="{00000000-0005-0000-0000-0000331B0000}"/>
    <cellStyle name="Total 2 4 2 2 4 2 13" xfId="61102" xr:uid="{00000000-0005-0000-0000-0000331B0000}"/>
    <cellStyle name="Total 2 4 2 2 4 2 2" xfId="12754" xr:uid="{00000000-0005-0000-0000-0000331B0000}"/>
    <cellStyle name="Total 2 4 2 2 4 2 3" xfId="17382" xr:uid="{00000000-0005-0000-0000-0000331B0000}"/>
    <cellStyle name="Total 2 4 2 2 4 2 4" xfId="21287" xr:uid="{00000000-0005-0000-0000-0000331B0000}"/>
    <cellStyle name="Total 2 4 2 2 4 2 5" xfId="24516" xr:uid="{00000000-0005-0000-0000-0000331B0000}"/>
    <cellStyle name="Total 2 4 2 2 4 2 6" xfId="31182" xr:uid="{00000000-0005-0000-0000-0000331B0000}"/>
    <cellStyle name="Total 2 4 2 2 4 2 7" xfId="37437" xr:uid="{00000000-0005-0000-0000-0000331B0000}"/>
    <cellStyle name="Total 2 4 2 2 4 2 8" xfId="41692" xr:uid="{00000000-0005-0000-0000-0000331B0000}"/>
    <cellStyle name="Total 2 4 2 2 4 2 9" xfId="45914" xr:uid="{00000000-0005-0000-0000-0000331B0000}"/>
    <cellStyle name="Total 2 4 2 2 4 3" xfId="13568" xr:uid="{00000000-0005-0000-0000-0000321B0000}"/>
    <cellStyle name="Total 2 4 2 2 4 4" xfId="14860" xr:uid="{00000000-0005-0000-0000-0000321B0000}"/>
    <cellStyle name="Total 2 4 2 2 4 5" xfId="18890" xr:uid="{00000000-0005-0000-0000-0000321B0000}"/>
    <cellStyle name="Total 2 4 2 2 4 6" xfId="22676" xr:uid="{00000000-0005-0000-0000-0000321B0000}"/>
    <cellStyle name="Total 2 4 2 2 4 7" xfId="28323" xr:uid="{00000000-0005-0000-0000-0000321B0000}"/>
    <cellStyle name="Total 2 4 2 2 4 8" xfId="34614" xr:uid="{00000000-0005-0000-0000-0000321B0000}"/>
    <cellStyle name="Total 2 4 2 2 4 9" xfId="38887" xr:uid="{00000000-0005-0000-0000-0000321B0000}"/>
    <cellStyle name="Total 2 4 2 2 5" xfId="4174" xr:uid="{00000000-0005-0000-0000-0000241B0000}"/>
    <cellStyle name="Total 2 4 2 2 5 10" xfId="47429" xr:uid="{00000000-0005-0000-0000-0000341B0000}"/>
    <cellStyle name="Total 2 4 2 2 5 11" xfId="51597" xr:uid="{00000000-0005-0000-0000-0000341B0000}"/>
    <cellStyle name="Total 2 4 2 2 5 12" xfId="55594" xr:uid="{00000000-0005-0000-0000-0000341B0000}"/>
    <cellStyle name="Total 2 4 2 2 5 13" xfId="59343" xr:uid="{00000000-0005-0000-0000-0000341B0000}"/>
    <cellStyle name="Total 2 4 2 2 5 2" xfId="11198" xr:uid="{00000000-0005-0000-0000-0000341B0000}"/>
    <cellStyle name="Total 2 4 2 2 5 3" xfId="14941" xr:uid="{00000000-0005-0000-0000-0000341B0000}"/>
    <cellStyle name="Total 2 4 2 2 5 4" xfId="18971" xr:uid="{00000000-0005-0000-0000-0000341B0000}"/>
    <cellStyle name="Total 2 4 2 2 5 5" xfId="22757" xr:uid="{00000000-0005-0000-0000-0000341B0000}"/>
    <cellStyle name="Total 2 4 2 2 5 6" xfId="28404" xr:uid="{00000000-0005-0000-0000-0000341B0000}"/>
    <cellStyle name="Total 2 4 2 2 5 7" xfId="34695" xr:uid="{00000000-0005-0000-0000-0000341B0000}"/>
    <cellStyle name="Total 2 4 2 2 5 8" xfId="38968" xr:uid="{00000000-0005-0000-0000-0000341B0000}"/>
    <cellStyle name="Total 2 4 2 2 5 9" xfId="43215" xr:uid="{00000000-0005-0000-0000-0000341B0000}"/>
    <cellStyle name="Total 2 4 2 2 6" xfId="12743" xr:uid="{00000000-0005-0000-0000-00002D1B0000}"/>
    <cellStyle name="Total 2 4 2 2 7" xfId="10518" xr:uid="{00000000-0005-0000-0000-00002D1B0000}"/>
    <cellStyle name="Total 2 4 2 2 8" xfId="17508" xr:uid="{00000000-0005-0000-0000-00002D1B0000}"/>
    <cellStyle name="Total 2 4 2 2 9" xfId="21393" xr:uid="{00000000-0005-0000-0000-00002D1B0000}"/>
    <cellStyle name="Total 2 4 2 20" xfId="54239" xr:uid="{00000000-0005-0000-0000-00002C1B0000}"/>
    <cellStyle name="Total 2 4 2 3" xfId="1634" xr:uid="{00000000-0005-0000-0000-0000251B0000}"/>
    <cellStyle name="Total 2 4 2 3 10" xfId="25871" xr:uid="{00000000-0005-0000-0000-0000351B0000}"/>
    <cellStyle name="Total 2 4 2 3 11" xfId="32185" xr:uid="{00000000-0005-0000-0000-0000351B0000}"/>
    <cellStyle name="Total 2 4 2 3 12" xfId="35242" xr:uid="{00000000-0005-0000-0000-0000351B0000}"/>
    <cellStyle name="Total 2 4 2 3 13" xfId="39509" xr:uid="{00000000-0005-0000-0000-0000351B0000}"/>
    <cellStyle name="Total 2 4 2 3 14" xfId="43751" xr:uid="{00000000-0005-0000-0000-0000351B0000}"/>
    <cellStyle name="Total 2 4 2 3 15" xfId="47952" xr:uid="{00000000-0005-0000-0000-0000351B0000}"/>
    <cellStyle name="Total 2 4 2 3 16" xfId="52076" xr:uid="{00000000-0005-0000-0000-0000351B0000}"/>
    <cellStyle name="Total 2 4 2 3 17" xfId="55988" xr:uid="{00000000-0005-0000-0000-0000351B0000}"/>
    <cellStyle name="Total 2 4 2 3 2" xfId="2437" xr:uid="{00000000-0005-0000-0000-0000261B0000}"/>
    <cellStyle name="Total 2 4 2 3 2 10" xfId="39414" xr:uid="{00000000-0005-0000-0000-0000361B0000}"/>
    <cellStyle name="Total 2 4 2 3 2 11" xfId="43656" xr:uid="{00000000-0005-0000-0000-0000361B0000}"/>
    <cellStyle name="Total 2 4 2 3 2 12" xfId="47860" xr:uid="{00000000-0005-0000-0000-0000361B0000}"/>
    <cellStyle name="Total 2 4 2 3 2 13" xfId="51990" xr:uid="{00000000-0005-0000-0000-0000361B0000}"/>
    <cellStyle name="Total 2 4 2 3 2 14" xfId="55920" xr:uid="{00000000-0005-0000-0000-0000361B0000}"/>
    <cellStyle name="Total 2 4 2 3 2 2" xfId="5613" xr:uid="{00000000-0005-0000-0000-0000271B0000}"/>
    <cellStyle name="Total 2 4 2 3 2 2 10" xfId="48786" xr:uid="{00000000-0005-0000-0000-0000371B0000}"/>
    <cellStyle name="Total 2 4 2 3 2 2 11" xfId="52855" xr:uid="{00000000-0005-0000-0000-0000371B0000}"/>
    <cellStyle name="Total 2 4 2 3 2 2 12" xfId="56703" xr:uid="{00000000-0005-0000-0000-0000371B0000}"/>
    <cellStyle name="Total 2 4 2 3 2 2 13" xfId="60023" xr:uid="{00000000-0005-0000-0000-0000371B0000}"/>
    <cellStyle name="Total 2 4 2 3 2 2 2" xfId="10189" xr:uid="{00000000-0005-0000-0000-0000371B0000}"/>
    <cellStyle name="Total 2 4 2 3 2 2 3" xfId="16135" xr:uid="{00000000-0005-0000-0000-0000371B0000}"/>
    <cellStyle name="Total 2 4 2 3 2 2 4" xfId="20069" xr:uid="{00000000-0005-0000-0000-0000371B0000}"/>
    <cellStyle name="Total 2 4 2 3 2 2 5" xfId="23437" xr:uid="{00000000-0005-0000-0000-0000371B0000}"/>
    <cellStyle name="Total 2 4 2 3 2 2 6" xfId="29843" xr:uid="{00000000-0005-0000-0000-0000371B0000}"/>
    <cellStyle name="Total 2 4 2 3 2 2 7" xfId="36108" xr:uid="{00000000-0005-0000-0000-0000371B0000}"/>
    <cellStyle name="Total 2 4 2 3 2 2 8" xfId="40364" xr:uid="{00000000-0005-0000-0000-0000371B0000}"/>
    <cellStyle name="Total 2 4 2 3 2 2 9" xfId="44595" xr:uid="{00000000-0005-0000-0000-0000371B0000}"/>
    <cellStyle name="Total 2 4 2 3 2 3" xfId="12349" xr:uid="{00000000-0005-0000-0000-0000361B0000}"/>
    <cellStyle name="Total 2 4 2 3 2 4" xfId="10131" xr:uid="{00000000-0005-0000-0000-0000361B0000}"/>
    <cellStyle name="Total 2 4 2 3 2 5" xfId="10532" xr:uid="{00000000-0005-0000-0000-0000361B0000}"/>
    <cellStyle name="Total 2 4 2 3 2 6" xfId="19150" xr:uid="{00000000-0005-0000-0000-0000361B0000}"/>
    <cellStyle name="Total 2 4 2 3 2 7" xfId="26667" xr:uid="{00000000-0005-0000-0000-0000361B0000}"/>
    <cellStyle name="Total 2 4 2 3 2 8" xfId="32969" xr:uid="{00000000-0005-0000-0000-0000361B0000}"/>
    <cellStyle name="Total 2 4 2 3 2 9" xfId="35146" xr:uid="{00000000-0005-0000-0000-0000361B0000}"/>
    <cellStyle name="Total 2 4 2 3 3" xfId="3581" xr:uid="{00000000-0005-0000-0000-0000281B0000}"/>
    <cellStyle name="Total 2 4 2 3 3 10" xfId="42622" xr:uid="{00000000-0005-0000-0000-0000381B0000}"/>
    <cellStyle name="Total 2 4 2 3 3 11" xfId="46836" xr:uid="{00000000-0005-0000-0000-0000381B0000}"/>
    <cellStyle name="Total 2 4 2 3 3 12" xfId="51004" xr:uid="{00000000-0005-0000-0000-0000381B0000}"/>
    <cellStyle name="Total 2 4 2 3 3 13" xfId="55001" xr:uid="{00000000-0005-0000-0000-0000381B0000}"/>
    <cellStyle name="Total 2 4 2 3 3 14" xfId="58750" xr:uid="{00000000-0005-0000-0000-0000381B0000}"/>
    <cellStyle name="Total 2 4 2 3 3 2" xfId="6521" xr:uid="{00000000-0005-0000-0000-0000291B0000}"/>
    <cellStyle name="Total 2 4 2 3 3 2 10" xfId="49658" xr:uid="{00000000-0005-0000-0000-0000391B0000}"/>
    <cellStyle name="Total 2 4 2 3 3 2 11" xfId="53693" xr:uid="{00000000-0005-0000-0000-0000391B0000}"/>
    <cellStyle name="Total 2 4 2 3 3 2 12" xfId="57494" xr:uid="{00000000-0005-0000-0000-0000391B0000}"/>
    <cellStyle name="Total 2 4 2 3 3 2 13" xfId="60670" xr:uid="{00000000-0005-0000-0000-0000391B0000}"/>
    <cellStyle name="Total 2 4 2 3 3 2 2" xfId="11038" xr:uid="{00000000-0005-0000-0000-0000391B0000}"/>
    <cellStyle name="Total 2 4 2 3 3 2 3" xfId="16950" xr:uid="{00000000-0005-0000-0000-0000391B0000}"/>
    <cellStyle name="Total 2 4 2 3 3 2 4" xfId="20855" xr:uid="{00000000-0005-0000-0000-0000391B0000}"/>
    <cellStyle name="Total 2 4 2 3 3 2 5" xfId="24084" xr:uid="{00000000-0005-0000-0000-0000391B0000}"/>
    <cellStyle name="Total 2 4 2 3 3 2 6" xfId="30750" xr:uid="{00000000-0005-0000-0000-0000391B0000}"/>
    <cellStyle name="Total 2 4 2 3 3 2 7" xfId="37005" xr:uid="{00000000-0005-0000-0000-0000391B0000}"/>
    <cellStyle name="Total 2 4 2 3 3 2 8" xfId="41260" xr:uid="{00000000-0005-0000-0000-0000391B0000}"/>
    <cellStyle name="Total 2 4 2 3 3 2 9" xfId="45482" xr:uid="{00000000-0005-0000-0000-0000391B0000}"/>
    <cellStyle name="Total 2 4 2 3 3 3" xfId="11509" xr:uid="{00000000-0005-0000-0000-0000381B0000}"/>
    <cellStyle name="Total 2 4 2 3 3 4" xfId="14348" xr:uid="{00000000-0005-0000-0000-0000381B0000}"/>
    <cellStyle name="Total 2 4 2 3 3 5" xfId="18378" xr:uid="{00000000-0005-0000-0000-0000381B0000}"/>
    <cellStyle name="Total 2 4 2 3 3 6" xfId="22164" xr:uid="{00000000-0005-0000-0000-0000381B0000}"/>
    <cellStyle name="Total 2 4 2 3 3 7" xfId="27811" xr:uid="{00000000-0005-0000-0000-0000381B0000}"/>
    <cellStyle name="Total 2 4 2 3 3 8" xfId="34102" xr:uid="{00000000-0005-0000-0000-0000381B0000}"/>
    <cellStyle name="Total 2 4 2 3 3 9" xfId="38375" xr:uid="{00000000-0005-0000-0000-0000381B0000}"/>
    <cellStyle name="Total 2 4 2 3 4" xfId="4094" xr:uid="{00000000-0005-0000-0000-00002A1B0000}"/>
    <cellStyle name="Total 2 4 2 3 4 10" xfId="43135" xr:uid="{00000000-0005-0000-0000-00003A1B0000}"/>
    <cellStyle name="Total 2 4 2 3 4 11" xfId="47349" xr:uid="{00000000-0005-0000-0000-00003A1B0000}"/>
    <cellStyle name="Total 2 4 2 3 4 12" xfId="51517" xr:uid="{00000000-0005-0000-0000-00003A1B0000}"/>
    <cellStyle name="Total 2 4 2 3 4 13" xfId="55514" xr:uid="{00000000-0005-0000-0000-00003A1B0000}"/>
    <cellStyle name="Total 2 4 2 3 4 14" xfId="59263" xr:uid="{00000000-0005-0000-0000-00003A1B0000}"/>
    <cellStyle name="Total 2 4 2 3 4 2" xfId="6954" xr:uid="{00000000-0005-0000-0000-00002B1B0000}"/>
    <cellStyle name="Total 2 4 2 3 4 2 10" xfId="50091" xr:uid="{00000000-0005-0000-0000-00003B1B0000}"/>
    <cellStyle name="Total 2 4 2 3 4 2 11" xfId="54126" xr:uid="{00000000-0005-0000-0000-00003B1B0000}"/>
    <cellStyle name="Total 2 4 2 3 4 2 12" xfId="57927" xr:uid="{00000000-0005-0000-0000-00003B1B0000}"/>
    <cellStyle name="Total 2 4 2 3 4 2 13" xfId="61103" xr:uid="{00000000-0005-0000-0000-00003B1B0000}"/>
    <cellStyle name="Total 2 4 2 3 4 2 2" xfId="10062" xr:uid="{00000000-0005-0000-0000-00003B1B0000}"/>
    <cellStyle name="Total 2 4 2 3 4 2 3" xfId="17383" xr:uid="{00000000-0005-0000-0000-00003B1B0000}"/>
    <cellStyle name="Total 2 4 2 3 4 2 4" xfId="21288" xr:uid="{00000000-0005-0000-0000-00003B1B0000}"/>
    <cellStyle name="Total 2 4 2 3 4 2 5" xfId="24517" xr:uid="{00000000-0005-0000-0000-00003B1B0000}"/>
    <cellStyle name="Total 2 4 2 3 4 2 6" xfId="31183" xr:uid="{00000000-0005-0000-0000-00003B1B0000}"/>
    <cellStyle name="Total 2 4 2 3 4 2 7" xfId="37438" xr:uid="{00000000-0005-0000-0000-00003B1B0000}"/>
    <cellStyle name="Total 2 4 2 3 4 2 8" xfId="41693" xr:uid="{00000000-0005-0000-0000-00003B1B0000}"/>
    <cellStyle name="Total 2 4 2 3 4 2 9" xfId="45915" xr:uid="{00000000-0005-0000-0000-00003B1B0000}"/>
    <cellStyle name="Total 2 4 2 3 4 3" xfId="11208" xr:uid="{00000000-0005-0000-0000-00003A1B0000}"/>
    <cellStyle name="Total 2 4 2 3 4 4" xfId="14861" xr:uid="{00000000-0005-0000-0000-00003A1B0000}"/>
    <cellStyle name="Total 2 4 2 3 4 5" xfId="18891" xr:uid="{00000000-0005-0000-0000-00003A1B0000}"/>
    <cellStyle name="Total 2 4 2 3 4 6" xfId="22677" xr:uid="{00000000-0005-0000-0000-00003A1B0000}"/>
    <cellStyle name="Total 2 4 2 3 4 7" xfId="28324" xr:uid="{00000000-0005-0000-0000-00003A1B0000}"/>
    <cellStyle name="Total 2 4 2 3 4 8" xfId="34615" xr:uid="{00000000-0005-0000-0000-00003A1B0000}"/>
    <cellStyle name="Total 2 4 2 3 4 9" xfId="38888" xr:uid="{00000000-0005-0000-0000-00003A1B0000}"/>
    <cellStyle name="Total 2 4 2 3 5" xfId="4173" xr:uid="{00000000-0005-0000-0000-00002C1B0000}"/>
    <cellStyle name="Total 2 4 2 3 5 10" xfId="47428" xr:uid="{00000000-0005-0000-0000-00003C1B0000}"/>
    <cellStyle name="Total 2 4 2 3 5 11" xfId="51596" xr:uid="{00000000-0005-0000-0000-00003C1B0000}"/>
    <cellStyle name="Total 2 4 2 3 5 12" xfId="55593" xr:uid="{00000000-0005-0000-0000-00003C1B0000}"/>
    <cellStyle name="Total 2 4 2 3 5 13" xfId="59342" xr:uid="{00000000-0005-0000-0000-00003C1B0000}"/>
    <cellStyle name="Total 2 4 2 3 5 2" xfId="13558" xr:uid="{00000000-0005-0000-0000-00003C1B0000}"/>
    <cellStyle name="Total 2 4 2 3 5 3" xfId="14940" xr:uid="{00000000-0005-0000-0000-00003C1B0000}"/>
    <cellStyle name="Total 2 4 2 3 5 4" xfId="18970" xr:uid="{00000000-0005-0000-0000-00003C1B0000}"/>
    <cellStyle name="Total 2 4 2 3 5 5" xfId="22756" xr:uid="{00000000-0005-0000-0000-00003C1B0000}"/>
    <cellStyle name="Total 2 4 2 3 5 6" xfId="28403" xr:uid="{00000000-0005-0000-0000-00003C1B0000}"/>
    <cellStyle name="Total 2 4 2 3 5 7" xfId="34694" xr:uid="{00000000-0005-0000-0000-00003C1B0000}"/>
    <cellStyle name="Total 2 4 2 3 5 8" xfId="38967" xr:uid="{00000000-0005-0000-0000-00003C1B0000}"/>
    <cellStyle name="Total 2 4 2 3 5 9" xfId="43214" xr:uid="{00000000-0005-0000-0000-00003C1B0000}"/>
    <cellStyle name="Total 2 4 2 3 6" xfId="10051" xr:uid="{00000000-0005-0000-0000-0000351B0000}"/>
    <cellStyle name="Total 2 4 2 3 7" xfId="9476" xr:uid="{00000000-0005-0000-0000-0000351B0000}"/>
    <cellStyle name="Total 2 4 2 3 8" xfId="15207" xr:uid="{00000000-0005-0000-0000-0000351B0000}"/>
    <cellStyle name="Total 2 4 2 3 9" xfId="19216" xr:uid="{00000000-0005-0000-0000-0000351B0000}"/>
    <cellStyle name="Total 2 4 2 4" xfId="1635" xr:uid="{00000000-0005-0000-0000-00002D1B0000}"/>
    <cellStyle name="Total 2 4 2 4 10" xfId="25872" xr:uid="{00000000-0005-0000-0000-00003D1B0000}"/>
    <cellStyle name="Total 2 4 2 4 11" xfId="32186" xr:uid="{00000000-0005-0000-0000-00003D1B0000}"/>
    <cellStyle name="Total 2 4 2 4 12" xfId="37607" xr:uid="{00000000-0005-0000-0000-00003D1B0000}"/>
    <cellStyle name="Total 2 4 2 4 13" xfId="41861" xr:uid="{00000000-0005-0000-0000-00003D1B0000}"/>
    <cellStyle name="Total 2 4 2 4 14" xfId="46080" xr:uid="{00000000-0005-0000-0000-00003D1B0000}"/>
    <cellStyle name="Total 2 4 2 4 15" xfId="50252" xr:uid="{00000000-0005-0000-0000-00003D1B0000}"/>
    <cellStyle name="Total 2 4 2 4 16" xfId="54272" xr:uid="{00000000-0005-0000-0000-00003D1B0000}"/>
    <cellStyle name="Total 2 4 2 4 17" xfId="58035" xr:uid="{00000000-0005-0000-0000-00003D1B0000}"/>
    <cellStyle name="Total 2 4 2 4 2" xfId="2438" xr:uid="{00000000-0005-0000-0000-00002E1B0000}"/>
    <cellStyle name="Total 2 4 2 4 2 10" xfId="41763" xr:uid="{00000000-0005-0000-0000-00003E1B0000}"/>
    <cellStyle name="Total 2 4 2 4 2 11" xfId="45984" xr:uid="{00000000-0005-0000-0000-00003E1B0000}"/>
    <cellStyle name="Total 2 4 2 4 2 12" xfId="50159" xr:uid="{00000000-0005-0000-0000-00003E1B0000}"/>
    <cellStyle name="Total 2 4 2 4 2 13" xfId="54186" xr:uid="{00000000-0005-0000-0000-00003E1B0000}"/>
    <cellStyle name="Total 2 4 2 4 2 14" xfId="57968" xr:uid="{00000000-0005-0000-0000-00003E1B0000}"/>
    <cellStyle name="Total 2 4 2 4 2 2" xfId="5614" xr:uid="{00000000-0005-0000-0000-00002F1B0000}"/>
    <cellStyle name="Total 2 4 2 4 2 2 10" xfId="48787" xr:uid="{00000000-0005-0000-0000-00003F1B0000}"/>
    <cellStyle name="Total 2 4 2 4 2 2 11" xfId="52856" xr:uid="{00000000-0005-0000-0000-00003F1B0000}"/>
    <cellStyle name="Total 2 4 2 4 2 2 12" xfId="56704" xr:uid="{00000000-0005-0000-0000-00003F1B0000}"/>
    <cellStyle name="Total 2 4 2 4 2 2 13" xfId="60024" xr:uid="{00000000-0005-0000-0000-00003F1B0000}"/>
    <cellStyle name="Total 2 4 2 4 2 2 2" xfId="13272" xr:uid="{00000000-0005-0000-0000-00003F1B0000}"/>
    <cellStyle name="Total 2 4 2 4 2 2 3" xfId="16136" xr:uid="{00000000-0005-0000-0000-00003F1B0000}"/>
    <cellStyle name="Total 2 4 2 4 2 2 4" xfId="20070" xr:uid="{00000000-0005-0000-0000-00003F1B0000}"/>
    <cellStyle name="Total 2 4 2 4 2 2 5" xfId="23438" xr:uid="{00000000-0005-0000-0000-00003F1B0000}"/>
    <cellStyle name="Total 2 4 2 4 2 2 6" xfId="29844" xr:uid="{00000000-0005-0000-0000-00003F1B0000}"/>
    <cellStyle name="Total 2 4 2 4 2 2 7" xfId="36109" xr:uid="{00000000-0005-0000-0000-00003F1B0000}"/>
    <cellStyle name="Total 2 4 2 4 2 2 8" xfId="40365" xr:uid="{00000000-0005-0000-0000-00003F1B0000}"/>
    <cellStyle name="Total 2 4 2 4 2 2 9" xfId="44596" xr:uid="{00000000-0005-0000-0000-00003F1B0000}"/>
    <cellStyle name="Total 2 4 2 4 2 3" xfId="9538" xr:uid="{00000000-0005-0000-0000-00003E1B0000}"/>
    <cellStyle name="Total 2 4 2 4 2 4" xfId="8922" xr:uid="{00000000-0005-0000-0000-00003E1B0000}"/>
    <cellStyle name="Total 2 4 2 4 2 5" xfId="10586" xr:uid="{00000000-0005-0000-0000-00003E1B0000}"/>
    <cellStyle name="Total 2 4 2 4 2 6" xfId="20258" xr:uid="{00000000-0005-0000-0000-00003E1B0000}"/>
    <cellStyle name="Total 2 4 2 4 2 7" xfId="26668" xr:uid="{00000000-0005-0000-0000-00003E1B0000}"/>
    <cellStyle name="Total 2 4 2 4 2 8" xfId="32970" xr:uid="{00000000-0005-0000-0000-00003E1B0000}"/>
    <cellStyle name="Total 2 4 2 4 2 9" xfId="37508" xr:uid="{00000000-0005-0000-0000-00003E1B0000}"/>
    <cellStyle name="Total 2 4 2 4 3" xfId="3582" xr:uid="{00000000-0005-0000-0000-0000301B0000}"/>
    <cellStyle name="Total 2 4 2 4 3 10" xfId="42623" xr:uid="{00000000-0005-0000-0000-0000401B0000}"/>
    <cellStyle name="Total 2 4 2 4 3 11" xfId="46837" xr:uid="{00000000-0005-0000-0000-0000401B0000}"/>
    <cellStyle name="Total 2 4 2 4 3 12" xfId="51005" xr:uid="{00000000-0005-0000-0000-0000401B0000}"/>
    <cellStyle name="Total 2 4 2 4 3 13" xfId="55002" xr:uid="{00000000-0005-0000-0000-0000401B0000}"/>
    <cellStyle name="Total 2 4 2 4 3 14" xfId="58751" xr:uid="{00000000-0005-0000-0000-0000401B0000}"/>
    <cellStyle name="Total 2 4 2 4 3 2" xfId="6522" xr:uid="{00000000-0005-0000-0000-0000311B0000}"/>
    <cellStyle name="Total 2 4 2 4 3 2 10" xfId="49659" xr:uid="{00000000-0005-0000-0000-0000411B0000}"/>
    <cellStyle name="Total 2 4 2 4 3 2 11" xfId="53694" xr:uid="{00000000-0005-0000-0000-0000411B0000}"/>
    <cellStyle name="Total 2 4 2 4 3 2 12" xfId="57495" xr:uid="{00000000-0005-0000-0000-0000411B0000}"/>
    <cellStyle name="Total 2 4 2 4 3 2 13" xfId="60671" xr:uid="{00000000-0005-0000-0000-0000411B0000}"/>
    <cellStyle name="Total 2 4 2 4 3 2 2" xfId="12370" xr:uid="{00000000-0005-0000-0000-0000411B0000}"/>
    <cellStyle name="Total 2 4 2 4 3 2 3" xfId="16951" xr:uid="{00000000-0005-0000-0000-0000411B0000}"/>
    <cellStyle name="Total 2 4 2 4 3 2 4" xfId="20856" xr:uid="{00000000-0005-0000-0000-0000411B0000}"/>
    <cellStyle name="Total 2 4 2 4 3 2 5" xfId="24085" xr:uid="{00000000-0005-0000-0000-0000411B0000}"/>
    <cellStyle name="Total 2 4 2 4 3 2 6" xfId="30751" xr:uid="{00000000-0005-0000-0000-0000411B0000}"/>
    <cellStyle name="Total 2 4 2 4 3 2 7" xfId="37006" xr:uid="{00000000-0005-0000-0000-0000411B0000}"/>
    <cellStyle name="Total 2 4 2 4 3 2 8" xfId="41261" xr:uid="{00000000-0005-0000-0000-0000411B0000}"/>
    <cellStyle name="Total 2 4 2 4 3 2 9" xfId="45483" xr:uid="{00000000-0005-0000-0000-0000411B0000}"/>
    <cellStyle name="Total 2 4 2 4 3 3" xfId="13629" xr:uid="{00000000-0005-0000-0000-0000401B0000}"/>
    <cellStyle name="Total 2 4 2 4 3 4" xfId="14349" xr:uid="{00000000-0005-0000-0000-0000401B0000}"/>
    <cellStyle name="Total 2 4 2 4 3 5" xfId="18379" xr:uid="{00000000-0005-0000-0000-0000401B0000}"/>
    <cellStyle name="Total 2 4 2 4 3 6" xfId="22165" xr:uid="{00000000-0005-0000-0000-0000401B0000}"/>
    <cellStyle name="Total 2 4 2 4 3 7" xfId="27812" xr:uid="{00000000-0005-0000-0000-0000401B0000}"/>
    <cellStyle name="Total 2 4 2 4 3 8" xfId="34103" xr:uid="{00000000-0005-0000-0000-0000401B0000}"/>
    <cellStyle name="Total 2 4 2 4 3 9" xfId="38376" xr:uid="{00000000-0005-0000-0000-0000401B0000}"/>
    <cellStyle name="Total 2 4 2 4 4" xfId="4095" xr:uid="{00000000-0005-0000-0000-0000321B0000}"/>
    <cellStyle name="Total 2 4 2 4 4 10" xfId="43136" xr:uid="{00000000-0005-0000-0000-0000421B0000}"/>
    <cellStyle name="Total 2 4 2 4 4 11" xfId="47350" xr:uid="{00000000-0005-0000-0000-0000421B0000}"/>
    <cellStyle name="Total 2 4 2 4 4 12" xfId="51518" xr:uid="{00000000-0005-0000-0000-0000421B0000}"/>
    <cellStyle name="Total 2 4 2 4 4 13" xfId="55515" xr:uid="{00000000-0005-0000-0000-0000421B0000}"/>
    <cellStyle name="Total 2 4 2 4 4 14" xfId="59264" xr:uid="{00000000-0005-0000-0000-0000421B0000}"/>
    <cellStyle name="Total 2 4 2 4 4 2" xfId="6955" xr:uid="{00000000-0005-0000-0000-0000331B0000}"/>
    <cellStyle name="Total 2 4 2 4 4 2 10" xfId="50092" xr:uid="{00000000-0005-0000-0000-0000431B0000}"/>
    <cellStyle name="Total 2 4 2 4 4 2 11" xfId="54127" xr:uid="{00000000-0005-0000-0000-0000431B0000}"/>
    <cellStyle name="Total 2 4 2 4 4 2 12" xfId="57928" xr:uid="{00000000-0005-0000-0000-0000431B0000}"/>
    <cellStyle name="Total 2 4 2 4 4 2 13" xfId="61104" xr:uid="{00000000-0005-0000-0000-0000431B0000}"/>
    <cellStyle name="Total 2 4 2 4 4 2 2" xfId="12694" xr:uid="{00000000-0005-0000-0000-0000431B0000}"/>
    <cellStyle name="Total 2 4 2 4 4 2 3" xfId="17384" xr:uid="{00000000-0005-0000-0000-0000431B0000}"/>
    <cellStyle name="Total 2 4 2 4 4 2 4" xfId="21289" xr:uid="{00000000-0005-0000-0000-0000431B0000}"/>
    <cellStyle name="Total 2 4 2 4 4 2 5" xfId="24518" xr:uid="{00000000-0005-0000-0000-0000431B0000}"/>
    <cellStyle name="Total 2 4 2 4 4 2 6" xfId="31184" xr:uid="{00000000-0005-0000-0000-0000431B0000}"/>
    <cellStyle name="Total 2 4 2 4 4 2 7" xfId="37439" xr:uid="{00000000-0005-0000-0000-0000431B0000}"/>
    <cellStyle name="Total 2 4 2 4 4 2 8" xfId="41694" xr:uid="{00000000-0005-0000-0000-0000431B0000}"/>
    <cellStyle name="Total 2 4 2 4 4 2 9" xfId="45916" xr:uid="{00000000-0005-0000-0000-0000431B0000}"/>
    <cellStyle name="Total 2 4 2 4 4 3" xfId="12518" xr:uid="{00000000-0005-0000-0000-0000421B0000}"/>
    <cellStyle name="Total 2 4 2 4 4 4" xfId="14862" xr:uid="{00000000-0005-0000-0000-0000421B0000}"/>
    <cellStyle name="Total 2 4 2 4 4 5" xfId="18892" xr:uid="{00000000-0005-0000-0000-0000421B0000}"/>
    <cellStyle name="Total 2 4 2 4 4 6" xfId="22678" xr:uid="{00000000-0005-0000-0000-0000421B0000}"/>
    <cellStyle name="Total 2 4 2 4 4 7" xfId="28325" xr:uid="{00000000-0005-0000-0000-0000421B0000}"/>
    <cellStyle name="Total 2 4 2 4 4 8" xfId="34616" xr:uid="{00000000-0005-0000-0000-0000421B0000}"/>
    <cellStyle name="Total 2 4 2 4 4 9" xfId="38889" xr:uid="{00000000-0005-0000-0000-0000421B0000}"/>
    <cellStyle name="Total 2 4 2 4 5" xfId="4172" xr:uid="{00000000-0005-0000-0000-0000341B0000}"/>
    <cellStyle name="Total 2 4 2 4 5 10" xfId="47427" xr:uid="{00000000-0005-0000-0000-0000441B0000}"/>
    <cellStyle name="Total 2 4 2 4 5 11" xfId="51595" xr:uid="{00000000-0005-0000-0000-0000441B0000}"/>
    <cellStyle name="Total 2 4 2 4 5 12" xfId="55592" xr:uid="{00000000-0005-0000-0000-0000441B0000}"/>
    <cellStyle name="Total 2 4 2 4 5 13" xfId="59341" xr:uid="{00000000-0005-0000-0000-0000441B0000}"/>
    <cellStyle name="Total 2 4 2 4 5 2" xfId="11438" xr:uid="{00000000-0005-0000-0000-0000441B0000}"/>
    <cellStyle name="Total 2 4 2 4 5 3" xfId="14939" xr:uid="{00000000-0005-0000-0000-0000441B0000}"/>
    <cellStyle name="Total 2 4 2 4 5 4" xfId="18969" xr:uid="{00000000-0005-0000-0000-0000441B0000}"/>
    <cellStyle name="Total 2 4 2 4 5 5" xfId="22755" xr:uid="{00000000-0005-0000-0000-0000441B0000}"/>
    <cellStyle name="Total 2 4 2 4 5 6" xfId="28402" xr:uid="{00000000-0005-0000-0000-0000441B0000}"/>
    <cellStyle name="Total 2 4 2 4 5 7" xfId="34693" xr:uid="{00000000-0005-0000-0000-0000441B0000}"/>
    <cellStyle name="Total 2 4 2 4 5 8" xfId="38966" xr:uid="{00000000-0005-0000-0000-0000441B0000}"/>
    <cellStyle name="Total 2 4 2 4 5 9" xfId="43213" xr:uid="{00000000-0005-0000-0000-0000441B0000}"/>
    <cellStyle name="Total 2 4 2 4 6" xfId="11922" xr:uid="{00000000-0005-0000-0000-00003D1B0000}"/>
    <cellStyle name="Total 2 4 2 4 7" xfId="11137" xr:uid="{00000000-0005-0000-0000-00003D1B0000}"/>
    <cellStyle name="Total 2 4 2 4 8" xfId="16407" xr:uid="{00000000-0005-0000-0000-00003D1B0000}"/>
    <cellStyle name="Total 2 4 2 4 9" xfId="20324" xr:uid="{00000000-0005-0000-0000-00003D1B0000}"/>
    <cellStyle name="Total 2 4 2 5" xfId="2166" xr:uid="{00000000-0005-0000-0000-0000351B0000}"/>
    <cellStyle name="Total 2 4 2 5 10" xfId="41797" xr:uid="{00000000-0005-0000-0000-0000451B0000}"/>
    <cellStyle name="Total 2 4 2 5 11" xfId="46018" xr:uid="{00000000-0005-0000-0000-0000451B0000}"/>
    <cellStyle name="Total 2 4 2 5 12" xfId="50193" xr:uid="{00000000-0005-0000-0000-0000451B0000}"/>
    <cellStyle name="Total 2 4 2 5 13" xfId="54220" xr:uid="{00000000-0005-0000-0000-0000451B0000}"/>
    <cellStyle name="Total 2 4 2 5 14" xfId="58002" xr:uid="{00000000-0005-0000-0000-0000451B0000}"/>
    <cellStyle name="Total 2 4 2 5 2" xfId="5342" xr:uid="{00000000-0005-0000-0000-0000361B0000}"/>
    <cellStyle name="Total 2 4 2 5 2 10" xfId="48515" xr:uid="{00000000-0005-0000-0000-0000461B0000}"/>
    <cellStyle name="Total 2 4 2 5 2 11" xfId="52584" xr:uid="{00000000-0005-0000-0000-0000461B0000}"/>
    <cellStyle name="Total 2 4 2 5 2 12" xfId="56432" xr:uid="{00000000-0005-0000-0000-0000461B0000}"/>
    <cellStyle name="Total 2 4 2 5 2 13" xfId="59753" xr:uid="{00000000-0005-0000-0000-0000461B0000}"/>
    <cellStyle name="Total 2 4 2 5 2 2" xfId="11071" xr:uid="{00000000-0005-0000-0000-0000461B0000}"/>
    <cellStyle name="Total 2 4 2 5 2 3" xfId="15864" xr:uid="{00000000-0005-0000-0000-0000461B0000}"/>
    <cellStyle name="Total 2 4 2 5 2 4" xfId="19799" xr:uid="{00000000-0005-0000-0000-0000461B0000}"/>
    <cellStyle name="Total 2 4 2 5 2 5" xfId="23167" xr:uid="{00000000-0005-0000-0000-0000461B0000}"/>
    <cellStyle name="Total 2 4 2 5 2 6" xfId="29572" xr:uid="{00000000-0005-0000-0000-0000461B0000}"/>
    <cellStyle name="Total 2 4 2 5 2 7" xfId="35837" xr:uid="{00000000-0005-0000-0000-0000461B0000}"/>
    <cellStyle name="Total 2 4 2 5 2 8" xfId="40093" xr:uid="{00000000-0005-0000-0000-0000461B0000}"/>
    <cellStyle name="Total 2 4 2 5 2 9" xfId="44324" xr:uid="{00000000-0005-0000-0000-0000461B0000}"/>
    <cellStyle name="Total 2 4 2 5 3" xfId="9529" xr:uid="{00000000-0005-0000-0000-0000451B0000}"/>
    <cellStyle name="Total 2 4 2 5 4" xfId="11380" xr:uid="{00000000-0005-0000-0000-0000451B0000}"/>
    <cellStyle name="Total 2 4 2 5 5" xfId="13144" xr:uid="{00000000-0005-0000-0000-0000451B0000}"/>
    <cellStyle name="Total 2 4 2 5 6" xfId="21307" xr:uid="{00000000-0005-0000-0000-0000451B0000}"/>
    <cellStyle name="Total 2 4 2 5 7" xfId="26396" xr:uid="{00000000-0005-0000-0000-0000451B0000}"/>
    <cellStyle name="Total 2 4 2 5 8" xfId="32698" xr:uid="{00000000-0005-0000-0000-0000451B0000}"/>
    <cellStyle name="Total 2 4 2 5 9" xfId="37542" xr:uid="{00000000-0005-0000-0000-0000451B0000}"/>
    <cellStyle name="Total 2 4 2 6" xfId="2498" xr:uid="{00000000-0005-0000-0000-0000371B0000}"/>
    <cellStyle name="Total 2 4 2 6 10" xfId="33266" xr:uid="{00000000-0005-0000-0000-0000471B0000}"/>
    <cellStyle name="Total 2 4 2 6 11" xfId="33156" xr:uid="{00000000-0005-0000-0000-0000471B0000}"/>
    <cellStyle name="Total 2 4 2 6 12" xfId="36310" xr:uid="{00000000-0005-0000-0000-0000471B0000}"/>
    <cellStyle name="Total 2 4 2 6 13" xfId="40566" xr:uid="{00000000-0005-0000-0000-0000471B0000}"/>
    <cellStyle name="Total 2 4 2 6 14" xfId="44793" xr:uid="{00000000-0005-0000-0000-0000471B0000}"/>
    <cellStyle name="Total 2 4 2 6 2" xfId="5674" xr:uid="{00000000-0005-0000-0000-0000381B0000}"/>
    <cellStyle name="Total 2 4 2 6 2 10" xfId="48843" xr:uid="{00000000-0005-0000-0000-0000481B0000}"/>
    <cellStyle name="Total 2 4 2 6 2 11" xfId="52912" xr:uid="{00000000-0005-0000-0000-0000481B0000}"/>
    <cellStyle name="Total 2 4 2 6 2 12" xfId="56759" xr:uid="{00000000-0005-0000-0000-0000481B0000}"/>
    <cellStyle name="Total 2 4 2 6 2 13" xfId="60079" xr:uid="{00000000-0005-0000-0000-0000481B0000}"/>
    <cellStyle name="Total 2 4 2 6 2 2" xfId="12657" xr:uid="{00000000-0005-0000-0000-0000481B0000}"/>
    <cellStyle name="Total 2 4 2 6 2 3" xfId="16192" xr:uid="{00000000-0005-0000-0000-0000481B0000}"/>
    <cellStyle name="Total 2 4 2 6 2 4" xfId="20126" xr:uid="{00000000-0005-0000-0000-0000481B0000}"/>
    <cellStyle name="Total 2 4 2 6 2 5" xfId="23493" xr:uid="{00000000-0005-0000-0000-0000481B0000}"/>
    <cellStyle name="Total 2 4 2 6 2 6" xfId="29904" xr:uid="{00000000-0005-0000-0000-0000481B0000}"/>
    <cellStyle name="Total 2 4 2 6 2 7" xfId="36169" xr:uid="{00000000-0005-0000-0000-0000481B0000}"/>
    <cellStyle name="Total 2 4 2 6 2 8" xfId="40425" xr:uid="{00000000-0005-0000-0000-0000481B0000}"/>
    <cellStyle name="Total 2 4 2 6 2 9" xfId="44654" xr:uid="{00000000-0005-0000-0000-0000481B0000}"/>
    <cellStyle name="Total 2 4 2 6 3" xfId="13056" xr:uid="{00000000-0005-0000-0000-0000471B0000}"/>
    <cellStyle name="Total 2 4 2 6 4" xfId="12423" xr:uid="{00000000-0005-0000-0000-0000471B0000}"/>
    <cellStyle name="Total 2 4 2 6 5" xfId="16318" xr:uid="{00000000-0005-0000-0000-0000471B0000}"/>
    <cellStyle name="Total 2 4 2 6 6" xfId="10860" xr:uid="{00000000-0005-0000-0000-0000471B0000}"/>
    <cellStyle name="Total 2 4 2 6 7" xfId="26728" xr:uid="{00000000-0005-0000-0000-0000471B0000}"/>
    <cellStyle name="Total 2 4 2 6 8" xfId="33030" xr:uid="{00000000-0005-0000-0000-0000471B0000}"/>
    <cellStyle name="Total 2 4 2 6 9" xfId="32362" xr:uid="{00000000-0005-0000-0000-0000471B0000}"/>
    <cellStyle name="Total 2 4 2 7" xfId="3820" xr:uid="{00000000-0005-0000-0000-0000391B0000}"/>
    <cellStyle name="Total 2 4 2 7 10" xfId="42861" xr:uid="{00000000-0005-0000-0000-0000491B0000}"/>
    <cellStyle name="Total 2 4 2 7 11" xfId="47075" xr:uid="{00000000-0005-0000-0000-0000491B0000}"/>
    <cellStyle name="Total 2 4 2 7 12" xfId="51243" xr:uid="{00000000-0005-0000-0000-0000491B0000}"/>
    <cellStyle name="Total 2 4 2 7 13" xfId="55240" xr:uid="{00000000-0005-0000-0000-0000491B0000}"/>
    <cellStyle name="Total 2 4 2 7 14" xfId="58989" xr:uid="{00000000-0005-0000-0000-0000491B0000}"/>
    <cellStyle name="Total 2 4 2 7 2" xfId="6684" xr:uid="{00000000-0005-0000-0000-00003A1B0000}"/>
    <cellStyle name="Total 2 4 2 7 2 10" xfId="49821" xr:uid="{00000000-0005-0000-0000-00004A1B0000}"/>
    <cellStyle name="Total 2 4 2 7 2 11" xfId="53856" xr:uid="{00000000-0005-0000-0000-00004A1B0000}"/>
    <cellStyle name="Total 2 4 2 7 2 12" xfId="57657" xr:uid="{00000000-0005-0000-0000-00004A1B0000}"/>
    <cellStyle name="Total 2 4 2 7 2 13" xfId="60833" xr:uid="{00000000-0005-0000-0000-00004A1B0000}"/>
    <cellStyle name="Total 2 4 2 7 2 2" xfId="10204" xr:uid="{00000000-0005-0000-0000-00004A1B0000}"/>
    <cellStyle name="Total 2 4 2 7 2 3" xfId="17113" xr:uid="{00000000-0005-0000-0000-00004A1B0000}"/>
    <cellStyle name="Total 2 4 2 7 2 4" xfId="21018" xr:uid="{00000000-0005-0000-0000-00004A1B0000}"/>
    <cellStyle name="Total 2 4 2 7 2 5" xfId="24247" xr:uid="{00000000-0005-0000-0000-00004A1B0000}"/>
    <cellStyle name="Total 2 4 2 7 2 6" xfId="30913" xr:uid="{00000000-0005-0000-0000-00004A1B0000}"/>
    <cellStyle name="Total 2 4 2 7 2 7" xfId="37168" xr:uid="{00000000-0005-0000-0000-00004A1B0000}"/>
    <cellStyle name="Total 2 4 2 7 2 8" xfId="41423" xr:uid="{00000000-0005-0000-0000-00004A1B0000}"/>
    <cellStyle name="Total 2 4 2 7 2 9" xfId="45645" xr:uid="{00000000-0005-0000-0000-00004A1B0000}"/>
    <cellStyle name="Total 2 4 2 7 3" xfId="7563" xr:uid="{00000000-0005-0000-0000-0000491B0000}"/>
    <cellStyle name="Total 2 4 2 7 4" xfId="14587" xr:uid="{00000000-0005-0000-0000-0000491B0000}"/>
    <cellStyle name="Total 2 4 2 7 5" xfId="18617" xr:uid="{00000000-0005-0000-0000-0000491B0000}"/>
    <cellStyle name="Total 2 4 2 7 6" xfId="22403" xr:uid="{00000000-0005-0000-0000-0000491B0000}"/>
    <cellStyle name="Total 2 4 2 7 7" xfId="28050" xr:uid="{00000000-0005-0000-0000-0000491B0000}"/>
    <cellStyle name="Total 2 4 2 7 8" xfId="34341" xr:uid="{00000000-0005-0000-0000-0000491B0000}"/>
    <cellStyle name="Total 2 4 2 7 9" xfId="38614" xr:uid="{00000000-0005-0000-0000-0000491B0000}"/>
    <cellStyle name="Total 2 4 2 8" xfId="3252" xr:uid="{00000000-0005-0000-0000-00003B1B0000}"/>
    <cellStyle name="Total 2 4 2 8 10" xfId="46510" xr:uid="{00000000-0005-0000-0000-00004B1B0000}"/>
    <cellStyle name="Total 2 4 2 8 11" xfId="50678" xr:uid="{00000000-0005-0000-0000-00004B1B0000}"/>
    <cellStyle name="Total 2 4 2 8 12" xfId="54675" xr:uid="{00000000-0005-0000-0000-00004B1B0000}"/>
    <cellStyle name="Total 2 4 2 8 13" xfId="58424" xr:uid="{00000000-0005-0000-0000-00004B1B0000}"/>
    <cellStyle name="Total 2 4 2 8 2" xfId="7738" xr:uid="{00000000-0005-0000-0000-00004B1B0000}"/>
    <cellStyle name="Total 2 4 2 8 3" xfId="14022" xr:uid="{00000000-0005-0000-0000-00004B1B0000}"/>
    <cellStyle name="Total 2 4 2 8 4" xfId="18052" xr:uid="{00000000-0005-0000-0000-00004B1B0000}"/>
    <cellStyle name="Total 2 4 2 8 5" xfId="21838" xr:uid="{00000000-0005-0000-0000-00004B1B0000}"/>
    <cellStyle name="Total 2 4 2 8 6" xfId="27482" xr:uid="{00000000-0005-0000-0000-00004B1B0000}"/>
    <cellStyle name="Total 2 4 2 8 7" xfId="33773" xr:uid="{00000000-0005-0000-0000-00004B1B0000}"/>
    <cellStyle name="Total 2 4 2 8 8" xfId="38046" xr:uid="{00000000-0005-0000-0000-00004B1B0000}"/>
    <cellStyle name="Total 2 4 2 8 9" xfId="42294" xr:uid="{00000000-0005-0000-0000-00004B1B0000}"/>
    <cellStyle name="Total 2 4 2 9" xfId="10465" xr:uid="{00000000-0005-0000-0000-00002C1B0000}"/>
    <cellStyle name="Total 2 4 3" xfId="1357" xr:uid="{00000000-0005-0000-0000-00003C1B0000}"/>
    <cellStyle name="Total 2 4 3 10" xfId="25595" xr:uid="{00000000-0005-0000-0000-00004C1B0000}"/>
    <cellStyle name="Total 2 4 3 11" xfId="31910" xr:uid="{00000000-0005-0000-0000-00004C1B0000}"/>
    <cellStyle name="Total 2 4 3 12" xfId="25097" xr:uid="{00000000-0005-0000-0000-00004C1B0000}"/>
    <cellStyle name="Total 2 4 3 13" xfId="24701" xr:uid="{00000000-0005-0000-0000-00004C1B0000}"/>
    <cellStyle name="Total 2 4 3 14" xfId="37699" xr:uid="{00000000-0005-0000-0000-00004C1B0000}"/>
    <cellStyle name="Total 2 4 3 15" xfId="41949" xr:uid="{00000000-0005-0000-0000-00004C1B0000}"/>
    <cellStyle name="Total 2 4 3 16" xfId="46166" xr:uid="{00000000-0005-0000-0000-00004C1B0000}"/>
    <cellStyle name="Total 2 4 3 17" xfId="50337" xr:uid="{00000000-0005-0000-0000-00004C1B0000}"/>
    <cellStyle name="Total 2 4 3 2" xfId="2167" xr:uid="{00000000-0005-0000-0000-00003D1B0000}"/>
    <cellStyle name="Total 2 4 3 2 10" xfId="39210" xr:uid="{00000000-0005-0000-0000-00004D1B0000}"/>
    <cellStyle name="Total 2 4 3 2 11" xfId="43455" xr:uid="{00000000-0005-0000-0000-00004D1B0000}"/>
    <cellStyle name="Total 2 4 3 2 12" xfId="47667" xr:uid="{00000000-0005-0000-0000-00004D1B0000}"/>
    <cellStyle name="Total 2 4 3 2 13" xfId="51830" xr:uid="{00000000-0005-0000-0000-00004D1B0000}"/>
    <cellStyle name="Total 2 4 3 2 14" xfId="55809" xr:uid="{00000000-0005-0000-0000-00004D1B0000}"/>
    <cellStyle name="Total 2 4 3 2 2" xfId="5343" xr:uid="{00000000-0005-0000-0000-00003E1B0000}"/>
    <cellStyle name="Total 2 4 3 2 2 10" xfId="48516" xr:uid="{00000000-0005-0000-0000-00004E1B0000}"/>
    <cellStyle name="Total 2 4 3 2 2 11" xfId="52585" xr:uid="{00000000-0005-0000-0000-00004E1B0000}"/>
    <cellStyle name="Total 2 4 3 2 2 12" xfId="56433" xr:uid="{00000000-0005-0000-0000-00004E1B0000}"/>
    <cellStyle name="Total 2 4 3 2 2 13" xfId="59754" xr:uid="{00000000-0005-0000-0000-00004E1B0000}"/>
    <cellStyle name="Total 2 4 3 2 2 2" xfId="12382" xr:uid="{00000000-0005-0000-0000-00004E1B0000}"/>
    <cellStyle name="Total 2 4 3 2 2 3" xfId="15865" xr:uid="{00000000-0005-0000-0000-00004E1B0000}"/>
    <cellStyle name="Total 2 4 3 2 2 4" xfId="19800" xr:uid="{00000000-0005-0000-0000-00004E1B0000}"/>
    <cellStyle name="Total 2 4 3 2 2 5" xfId="23168" xr:uid="{00000000-0005-0000-0000-00004E1B0000}"/>
    <cellStyle name="Total 2 4 3 2 2 6" xfId="29573" xr:uid="{00000000-0005-0000-0000-00004E1B0000}"/>
    <cellStyle name="Total 2 4 3 2 2 7" xfId="35838" xr:uid="{00000000-0005-0000-0000-00004E1B0000}"/>
    <cellStyle name="Total 2 4 3 2 2 8" xfId="40094" xr:uid="{00000000-0005-0000-0000-00004E1B0000}"/>
    <cellStyle name="Total 2 4 3 2 2 9" xfId="44325" xr:uid="{00000000-0005-0000-0000-00004E1B0000}"/>
    <cellStyle name="Total 2 4 3 2 3" xfId="11891" xr:uid="{00000000-0005-0000-0000-00004D1B0000}"/>
    <cellStyle name="Total 2 4 3 2 4" xfId="11544" xr:uid="{00000000-0005-0000-0000-00004D1B0000}"/>
    <cellStyle name="Total 2 4 3 2 5" xfId="15298" xr:uid="{00000000-0005-0000-0000-00004D1B0000}"/>
    <cellStyle name="Total 2 4 3 2 6" xfId="19130" xr:uid="{00000000-0005-0000-0000-00004D1B0000}"/>
    <cellStyle name="Total 2 4 3 2 7" xfId="26397" xr:uid="{00000000-0005-0000-0000-00004D1B0000}"/>
    <cellStyle name="Total 2 4 3 2 8" xfId="32699" xr:uid="{00000000-0005-0000-0000-00004D1B0000}"/>
    <cellStyle name="Total 2 4 3 2 9" xfId="34939" xr:uid="{00000000-0005-0000-0000-00004D1B0000}"/>
    <cellStyle name="Total 2 4 3 3" xfId="3132" xr:uid="{00000000-0005-0000-0000-00003F1B0000}"/>
    <cellStyle name="Total 2 4 3 3 10" xfId="42174" xr:uid="{00000000-0005-0000-0000-00004F1B0000}"/>
    <cellStyle name="Total 2 4 3 3 11" xfId="46390" xr:uid="{00000000-0005-0000-0000-00004F1B0000}"/>
    <cellStyle name="Total 2 4 3 3 12" xfId="50558" xr:uid="{00000000-0005-0000-0000-00004F1B0000}"/>
    <cellStyle name="Total 2 4 3 3 13" xfId="54555" xr:uid="{00000000-0005-0000-0000-00004F1B0000}"/>
    <cellStyle name="Total 2 4 3 3 14" xfId="58304" xr:uid="{00000000-0005-0000-0000-00004F1B0000}"/>
    <cellStyle name="Total 2 4 3 3 2" xfId="6162" xr:uid="{00000000-0005-0000-0000-0000401B0000}"/>
    <cellStyle name="Total 2 4 3 3 2 10" xfId="49304" xr:uid="{00000000-0005-0000-0000-0000501B0000}"/>
    <cellStyle name="Total 2 4 3 3 2 11" xfId="53339" xr:uid="{00000000-0005-0000-0000-0000501B0000}"/>
    <cellStyle name="Total 2 4 3 3 2 12" xfId="57140" xr:uid="{00000000-0005-0000-0000-0000501B0000}"/>
    <cellStyle name="Total 2 4 3 3 2 13" xfId="60316" xr:uid="{00000000-0005-0000-0000-0000501B0000}"/>
    <cellStyle name="Total 2 4 3 3 2 2" xfId="11600" xr:uid="{00000000-0005-0000-0000-0000501B0000}"/>
    <cellStyle name="Total 2 4 3 3 2 3" xfId="16596" xr:uid="{00000000-0005-0000-0000-0000501B0000}"/>
    <cellStyle name="Total 2 4 3 3 2 4" xfId="20501" xr:uid="{00000000-0005-0000-0000-0000501B0000}"/>
    <cellStyle name="Total 2 4 3 3 2 5" xfId="23730" xr:uid="{00000000-0005-0000-0000-0000501B0000}"/>
    <cellStyle name="Total 2 4 3 3 2 6" xfId="30391" xr:uid="{00000000-0005-0000-0000-0000501B0000}"/>
    <cellStyle name="Total 2 4 3 3 2 7" xfId="36647" xr:uid="{00000000-0005-0000-0000-0000501B0000}"/>
    <cellStyle name="Total 2 4 3 3 2 8" xfId="40902" xr:uid="{00000000-0005-0000-0000-0000501B0000}"/>
    <cellStyle name="Total 2 4 3 3 2 9" xfId="45126" xr:uid="{00000000-0005-0000-0000-0000501B0000}"/>
    <cellStyle name="Total 2 4 3 3 3" xfId="7854" xr:uid="{00000000-0005-0000-0000-00004F1B0000}"/>
    <cellStyle name="Total 2 4 3 3 4" xfId="13902" xr:uid="{00000000-0005-0000-0000-00004F1B0000}"/>
    <cellStyle name="Total 2 4 3 3 5" xfId="17932" xr:uid="{00000000-0005-0000-0000-00004F1B0000}"/>
    <cellStyle name="Total 2 4 3 3 6" xfId="21718" xr:uid="{00000000-0005-0000-0000-00004F1B0000}"/>
    <cellStyle name="Total 2 4 3 3 7" xfId="27362" xr:uid="{00000000-0005-0000-0000-00004F1B0000}"/>
    <cellStyle name="Total 2 4 3 3 8" xfId="33653" xr:uid="{00000000-0005-0000-0000-00004F1B0000}"/>
    <cellStyle name="Total 2 4 3 3 9" xfId="37926" xr:uid="{00000000-0005-0000-0000-00004F1B0000}"/>
    <cellStyle name="Total 2 4 3 4" xfId="3821" xr:uid="{00000000-0005-0000-0000-0000411B0000}"/>
    <cellStyle name="Total 2 4 3 4 10" xfId="42862" xr:uid="{00000000-0005-0000-0000-0000511B0000}"/>
    <cellStyle name="Total 2 4 3 4 11" xfId="47076" xr:uid="{00000000-0005-0000-0000-0000511B0000}"/>
    <cellStyle name="Total 2 4 3 4 12" xfId="51244" xr:uid="{00000000-0005-0000-0000-0000511B0000}"/>
    <cellStyle name="Total 2 4 3 4 13" xfId="55241" xr:uid="{00000000-0005-0000-0000-0000511B0000}"/>
    <cellStyle name="Total 2 4 3 4 14" xfId="58990" xr:uid="{00000000-0005-0000-0000-0000511B0000}"/>
    <cellStyle name="Total 2 4 3 4 2" xfId="6685" xr:uid="{00000000-0005-0000-0000-0000421B0000}"/>
    <cellStyle name="Total 2 4 3 4 2 10" xfId="49822" xr:uid="{00000000-0005-0000-0000-0000521B0000}"/>
    <cellStyle name="Total 2 4 3 4 2 11" xfId="53857" xr:uid="{00000000-0005-0000-0000-0000521B0000}"/>
    <cellStyle name="Total 2 4 3 4 2 12" xfId="57658" xr:uid="{00000000-0005-0000-0000-0000521B0000}"/>
    <cellStyle name="Total 2 4 3 4 2 13" xfId="60834" xr:uid="{00000000-0005-0000-0000-0000521B0000}"/>
    <cellStyle name="Total 2 4 3 4 2 2" xfId="11563" xr:uid="{00000000-0005-0000-0000-0000521B0000}"/>
    <cellStyle name="Total 2 4 3 4 2 3" xfId="17114" xr:uid="{00000000-0005-0000-0000-0000521B0000}"/>
    <cellStyle name="Total 2 4 3 4 2 4" xfId="21019" xr:uid="{00000000-0005-0000-0000-0000521B0000}"/>
    <cellStyle name="Total 2 4 3 4 2 5" xfId="24248" xr:uid="{00000000-0005-0000-0000-0000521B0000}"/>
    <cellStyle name="Total 2 4 3 4 2 6" xfId="30914" xr:uid="{00000000-0005-0000-0000-0000521B0000}"/>
    <cellStyle name="Total 2 4 3 4 2 7" xfId="37169" xr:uid="{00000000-0005-0000-0000-0000521B0000}"/>
    <cellStyle name="Total 2 4 3 4 2 8" xfId="41424" xr:uid="{00000000-0005-0000-0000-0000521B0000}"/>
    <cellStyle name="Total 2 4 3 4 2 9" xfId="45646" xr:uid="{00000000-0005-0000-0000-0000521B0000}"/>
    <cellStyle name="Total 2 4 3 4 3" xfId="11295" xr:uid="{00000000-0005-0000-0000-0000511B0000}"/>
    <cellStyle name="Total 2 4 3 4 4" xfId="14588" xr:uid="{00000000-0005-0000-0000-0000511B0000}"/>
    <cellStyle name="Total 2 4 3 4 5" xfId="18618" xr:uid="{00000000-0005-0000-0000-0000511B0000}"/>
    <cellStyle name="Total 2 4 3 4 6" xfId="22404" xr:uid="{00000000-0005-0000-0000-0000511B0000}"/>
    <cellStyle name="Total 2 4 3 4 7" xfId="28051" xr:uid="{00000000-0005-0000-0000-0000511B0000}"/>
    <cellStyle name="Total 2 4 3 4 8" xfId="34342" xr:uid="{00000000-0005-0000-0000-0000511B0000}"/>
    <cellStyle name="Total 2 4 3 4 9" xfId="38615" xr:uid="{00000000-0005-0000-0000-0000511B0000}"/>
    <cellStyle name="Total 2 4 3 5" xfId="3253" xr:uid="{00000000-0005-0000-0000-0000431B0000}"/>
    <cellStyle name="Total 2 4 3 5 10" xfId="46511" xr:uid="{00000000-0005-0000-0000-0000531B0000}"/>
    <cellStyle name="Total 2 4 3 5 11" xfId="50679" xr:uid="{00000000-0005-0000-0000-0000531B0000}"/>
    <cellStyle name="Total 2 4 3 5 12" xfId="54676" xr:uid="{00000000-0005-0000-0000-0000531B0000}"/>
    <cellStyle name="Total 2 4 3 5 13" xfId="58425" xr:uid="{00000000-0005-0000-0000-0000531B0000}"/>
    <cellStyle name="Total 2 4 3 5 2" xfId="7737" xr:uid="{00000000-0005-0000-0000-0000531B0000}"/>
    <cellStyle name="Total 2 4 3 5 3" xfId="14023" xr:uid="{00000000-0005-0000-0000-0000531B0000}"/>
    <cellStyle name="Total 2 4 3 5 4" xfId="18053" xr:uid="{00000000-0005-0000-0000-0000531B0000}"/>
    <cellStyle name="Total 2 4 3 5 5" xfId="21839" xr:uid="{00000000-0005-0000-0000-0000531B0000}"/>
    <cellStyle name="Total 2 4 3 5 6" xfId="27483" xr:uid="{00000000-0005-0000-0000-0000531B0000}"/>
    <cellStyle name="Total 2 4 3 5 7" xfId="33774" xr:uid="{00000000-0005-0000-0000-0000531B0000}"/>
    <cellStyle name="Total 2 4 3 5 8" xfId="38047" xr:uid="{00000000-0005-0000-0000-0000531B0000}"/>
    <cellStyle name="Total 2 4 3 5 9" xfId="42295" xr:uid="{00000000-0005-0000-0000-0000531B0000}"/>
    <cellStyle name="Total 2 4 3 6" xfId="13358" xr:uid="{00000000-0005-0000-0000-00004C1B0000}"/>
    <cellStyle name="Total 2 4 3 7" xfId="12335" xr:uid="{00000000-0005-0000-0000-00004C1B0000}"/>
    <cellStyle name="Total 2 4 3 8" xfId="15215" xr:uid="{00000000-0005-0000-0000-00004C1B0000}"/>
    <cellStyle name="Total 2 4 3 9" xfId="21427" xr:uid="{00000000-0005-0000-0000-00004C1B0000}"/>
    <cellStyle name="Total 2 4 4" xfId="2165" xr:uid="{00000000-0005-0000-0000-0000441B0000}"/>
    <cellStyle name="Total 2 4 4 10" xfId="39448" xr:uid="{00000000-0005-0000-0000-0000541B0000}"/>
    <cellStyle name="Total 2 4 4 11" xfId="43690" xr:uid="{00000000-0005-0000-0000-0000541B0000}"/>
    <cellStyle name="Total 2 4 4 12" xfId="47894" xr:uid="{00000000-0005-0000-0000-0000541B0000}"/>
    <cellStyle name="Total 2 4 4 13" xfId="52024" xr:uid="{00000000-0005-0000-0000-0000541B0000}"/>
    <cellStyle name="Total 2 4 4 14" xfId="55954" xr:uid="{00000000-0005-0000-0000-0000541B0000}"/>
    <cellStyle name="Total 2 4 4 2" xfId="5341" xr:uid="{00000000-0005-0000-0000-0000451B0000}"/>
    <cellStyle name="Total 2 4 4 2 10" xfId="48514" xr:uid="{00000000-0005-0000-0000-0000551B0000}"/>
    <cellStyle name="Total 2 4 4 2 11" xfId="52583" xr:uid="{00000000-0005-0000-0000-0000551B0000}"/>
    <cellStyle name="Total 2 4 4 2 12" xfId="56431" xr:uid="{00000000-0005-0000-0000-0000551B0000}"/>
    <cellStyle name="Total 2 4 4 2 13" xfId="59752" xr:uid="{00000000-0005-0000-0000-0000551B0000}"/>
    <cellStyle name="Total 2 4 4 2 2" xfId="13426" xr:uid="{00000000-0005-0000-0000-0000551B0000}"/>
    <cellStyle name="Total 2 4 4 2 3" xfId="15863" xr:uid="{00000000-0005-0000-0000-0000551B0000}"/>
    <cellStyle name="Total 2 4 4 2 4" xfId="19798" xr:uid="{00000000-0005-0000-0000-0000551B0000}"/>
    <cellStyle name="Total 2 4 4 2 5" xfId="23166" xr:uid="{00000000-0005-0000-0000-0000551B0000}"/>
    <cellStyle name="Total 2 4 4 2 6" xfId="29571" xr:uid="{00000000-0005-0000-0000-0000551B0000}"/>
    <cellStyle name="Total 2 4 4 2 7" xfId="35836" xr:uid="{00000000-0005-0000-0000-0000551B0000}"/>
    <cellStyle name="Total 2 4 4 2 8" xfId="40092" xr:uid="{00000000-0005-0000-0000-0000551B0000}"/>
    <cellStyle name="Total 2 4 4 2 9" xfId="44323" xr:uid="{00000000-0005-0000-0000-0000551B0000}"/>
    <cellStyle name="Total 2 4 4 3" xfId="12340" xr:uid="{00000000-0005-0000-0000-0000541B0000}"/>
    <cellStyle name="Total 2 4 4 4" xfId="10423" xr:uid="{00000000-0005-0000-0000-0000541B0000}"/>
    <cellStyle name="Total 2 4 4 5" xfId="9897" xr:uid="{00000000-0005-0000-0000-0000541B0000}"/>
    <cellStyle name="Total 2 4 4 6" xfId="19270" xr:uid="{00000000-0005-0000-0000-0000541B0000}"/>
    <cellStyle name="Total 2 4 4 7" xfId="26395" xr:uid="{00000000-0005-0000-0000-0000541B0000}"/>
    <cellStyle name="Total 2 4 4 8" xfId="32697" xr:uid="{00000000-0005-0000-0000-0000541B0000}"/>
    <cellStyle name="Total 2 4 4 9" xfId="35180" xr:uid="{00000000-0005-0000-0000-0000541B0000}"/>
    <cellStyle name="Total 2 4 5" xfId="2499" xr:uid="{00000000-0005-0000-0000-0000461B0000}"/>
    <cellStyle name="Total 2 4 5 10" xfId="31552" xr:uid="{00000000-0005-0000-0000-0000561B0000}"/>
    <cellStyle name="Total 2 4 5 11" xfId="25055" xr:uid="{00000000-0005-0000-0000-0000561B0000}"/>
    <cellStyle name="Total 2 4 5 12" xfId="24981" xr:uid="{00000000-0005-0000-0000-0000561B0000}"/>
    <cellStyle name="Total 2 4 5 13" xfId="36129" xr:uid="{00000000-0005-0000-0000-0000561B0000}"/>
    <cellStyle name="Total 2 4 5 14" xfId="40385" xr:uid="{00000000-0005-0000-0000-0000561B0000}"/>
    <cellStyle name="Total 2 4 5 2" xfId="5675" xr:uid="{00000000-0005-0000-0000-0000471B0000}"/>
    <cellStyle name="Total 2 4 5 2 10" xfId="48844" xr:uid="{00000000-0005-0000-0000-0000571B0000}"/>
    <cellStyle name="Total 2 4 5 2 11" xfId="52913" xr:uid="{00000000-0005-0000-0000-0000571B0000}"/>
    <cellStyle name="Total 2 4 5 2 12" xfId="56760" xr:uid="{00000000-0005-0000-0000-0000571B0000}"/>
    <cellStyle name="Total 2 4 5 2 13" xfId="60080" xr:uid="{00000000-0005-0000-0000-0000571B0000}"/>
    <cellStyle name="Total 2 4 5 2 2" xfId="9952" xr:uid="{00000000-0005-0000-0000-0000571B0000}"/>
    <cellStyle name="Total 2 4 5 2 3" xfId="16193" xr:uid="{00000000-0005-0000-0000-0000571B0000}"/>
    <cellStyle name="Total 2 4 5 2 4" xfId="20127" xr:uid="{00000000-0005-0000-0000-0000571B0000}"/>
    <cellStyle name="Total 2 4 5 2 5" xfId="23494" xr:uid="{00000000-0005-0000-0000-0000571B0000}"/>
    <cellStyle name="Total 2 4 5 2 6" xfId="29905" xr:uid="{00000000-0005-0000-0000-0000571B0000}"/>
    <cellStyle name="Total 2 4 5 2 7" xfId="36170" xr:uid="{00000000-0005-0000-0000-0000571B0000}"/>
    <cellStyle name="Total 2 4 5 2 8" xfId="40426" xr:uid="{00000000-0005-0000-0000-0000571B0000}"/>
    <cellStyle name="Total 2 4 5 2 9" xfId="44655" xr:uid="{00000000-0005-0000-0000-0000571B0000}"/>
    <cellStyle name="Total 2 4 5 3" xfId="10485" xr:uid="{00000000-0005-0000-0000-0000561B0000}"/>
    <cellStyle name="Total 2 4 5 4" xfId="10106" xr:uid="{00000000-0005-0000-0000-0000561B0000}"/>
    <cellStyle name="Total 2 4 5 5" xfId="9676" xr:uid="{00000000-0005-0000-0000-0000561B0000}"/>
    <cellStyle name="Total 2 4 5 6" xfId="19283" xr:uid="{00000000-0005-0000-0000-0000561B0000}"/>
    <cellStyle name="Total 2 4 5 7" xfId="26729" xr:uid="{00000000-0005-0000-0000-0000561B0000}"/>
    <cellStyle name="Total 2 4 5 8" xfId="33031" xr:uid="{00000000-0005-0000-0000-0000561B0000}"/>
    <cellStyle name="Total 2 4 5 9" xfId="25232" xr:uid="{00000000-0005-0000-0000-0000561B0000}"/>
    <cellStyle name="Total 2 4 6" xfId="3819" xr:uid="{00000000-0005-0000-0000-0000481B0000}"/>
    <cellStyle name="Total 2 4 6 10" xfId="42860" xr:uid="{00000000-0005-0000-0000-0000581B0000}"/>
    <cellStyle name="Total 2 4 6 11" xfId="47074" xr:uid="{00000000-0005-0000-0000-0000581B0000}"/>
    <cellStyle name="Total 2 4 6 12" xfId="51242" xr:uid="{00000000-0005-0000-0000-0000581B0000}"/>
    <cellStyle name="Total 2 4 6 13" xfId="55239" xr:uid="{00000000-0005-0000-0000-0000581B0000}"/>
    <cellStyle name="Total 2 4 6 14" xfId="58988" xr:uid="{00000000-0005-0000-0000-0000581B0000}"/>
    <cellStyle name="Total 2 4 6 2" xfId="6683" xr:uid="{00000000-0005-0000-0000-0000491B0000}"/>
    <cellStyle name="Total 2 4 6 2 10" xfId="49820" xr:uid="{00000000-0005-0000-0000-0000591B0000}"/>
    <cellStyle name="Total 2 4 6 2 11" xfId="53855" xr:uid="{00000000-0005-0000-0000-0000591B0000}"/>
    <cellStyle name="Total 2 4 6 2 12" xfId="57656" xr:uid="{00000000-0005-0000-0000-0000591B0000}"/>
    <cellStyle name="Total 2 4 6 2 13" xfId="60832" xr:uid="{00000000-0005-0000-0000-0000591B0000}"/>
    <cellStyle name="Total 2 4 6 2 2" xfId="12826" xr:uid="{00000000-0005-0000-0000-0000591B0000}"/>
    <cellStyle name="Total 2 4 6 2 3" xfId="17112" xr:uid="{00000000-0005-0000-0000-0000591B0000}"/>
    <cellStyle name="Total 2 4 6 2 4" xfId="21017" xr:uid="{00000000-0005-0000-0000-0000591B0000}"/>
    <cellStyle name="Total 2 4 6 2 5" xfId="24246" xr:uid="{00000000-0005-0000-0000-0000591B0000}"/>
    <cellStyle name="Total 2 4 6 2 6" xfId="30912" xr:uid="{00000000-0005-0000-0000-0000591B0000}"/>
    <cellStyle name="Total 2 4 6 2 7" xfId="37167" xr:uid="{00000000-0005-0000-0000-0000591B0000}"/>
    <cellStyle name="Total 2 4 6 2 8" xfId="41422" xr:uid="{00000000-0005-0000-0000-0000591B0000}"/>
    <cellStyle name="Total 2 4 6 2 9" xfId="45644" xr:uid="{00000000-0005-0000-0000-0000591B0000}"/>
    <cellStyle name="Total 2 4 6 3" xfId="7564" xr:uid="{00000000-0005-0000-0000-0000581B0000}"/>
    <cellStyle name="Total 2 4 6 4" xfId="14586" xr:uid="{00000000-0005-0000-0000-0000581B0000}"/>
    <cellStyle name="Total 2 4 6 5" xfId="18616" xr:uid="{00000000-0005-0000-0000-0000581B0000}"/>
    <cellStyle name="Total 2 4 6 6" xfId="22402" xr:uid="{00000000-0005-0000-0000-0000581B0000}"/>
    <cellStyle name="Total 2 4 6 7" xfId="28049" xr:uid="{00000000-0005-0000-0000-0000581B0000}"/>
    <cellStyle name="Total 2 4 6 8" xfId="34340" xr:uid="{00000000-0005-0000-0000-0000581B0000}"/>
    <cellStyle name="Total 2 4 6 9" xfId="38613" xr:uid="{00000000-0005-0000-0000-0000581B0000}"/>
    <cellStyle name="Total 2 4 7" xfId="3251" xr:uid="{00000000-0005-0000-0000-00004A1B0000}"/>
    <cellStyle name="Total 2 4 7 10" xfId="46509" xr:uid="{00000000-0005-0000-0000-00005A1B0000}"/>
    <cellStyle name="Total 2 4 7 11" xfId="50677" xr:uid="{00000000-0005-0000-0000-00005A1B0000}"/>
    <cellStyle name="Total 2 4 7 12" xfId="54674" xr:uid="{00000000-0005-0000-0000-00005A1B0000}"/>
    <cellStyle name="Total 2 4 7 13" xfId="58423" xr:uid="{00000000-0005-0000-0000-00005A1B0000}"/>
    <cellStyle name="Total 2 4 7 2" xfId="7739" xr:uid="{00000000-0005-0000-0000-00005A1B0000}"/>
    <cellStyle name="Total 2 4 7 3" xfId="14021" xr:uid="{00000000-0005-0000-0000-00005A1B0000}"/>
    <cellStyle name="Total 2 4 7 4" xfId="18051" xr:uid="{00000000-0005-0000-0000-00005A1B0000}"/>
    <cellStyle name="Total 2 4 7 5" xfId="21837" xr:uid="{00000000-0005-0000-0000-00005A1B0000}"/>
    <cellStyle name="Total 2 4 7 6" xfId="27481" xr:uid="{00000000-0005-0000-0000-00005A1B0000}"/>
    <cellStyle name="Total 2 4 7 7" xfId="33772" xr:uid="{00000000-0005-0000-0000-00005A1B0000}"/>
    <cellStyle name="Total 2 4 7 8" xfId="38045" xr:uid="{00000000-0005-0000-0000-00005A1B0000}"/>
    <cellStyle name="Total 2 4 7 9" xfId="42293" xr:uid="{00000000-0005-0000-0000-00005A1B0000}"/>
    <cellStyle name="Total 2 4 8" xfId="9137" xr:uid="{00000000-0005-0000-0000-00002B1B0000}"/>
    <cellStyle name="Total 2 4 9" xfId="8151" xr:uid="{00000000-0005-0000-0000-00002B1B0000}"/>
    <cellStyle name="Total 2 5" xfId="1358" xr:uid="{00000000-0005-0000-0000-00004B1B0000}"/>
    <cellStyle name="Total 2 5 10" xfId="16416" xr:uid="{00000000-0005-0000-0000-00005B1B0000}"/>
    <cellStyle name="Total 2 5 11" xfId="19249" xr:uid="{00000000-0005-0000-0000-00005B1B0000}"/>
    <cellStyle name="Total 2 5 12" xfId="25596" xr:uid="{00000000-0005-0000-0000-00005B1B0000}"/>
    <cellStyle name="Total 2 5 13" xfId="31911" xr:uid="{00000000-0005-0000-0000-00005B1B0000}"/>
    <cellStyle name="Total 2 5 14" xfId="35276" xr:uid="{00000000-0005-0000-0000-00005B1B0000}"/>
    <cellStyle name="Total 2 5 15" xfId="39543" xr:uid="{00000000-0005-0000-0000-00005B1B0000}"/>
    <cellStyle name="Total 2 5 16" xfId="43785" xr:uid="{00000000-0005-0000-0000-00005B1B0000}"/>
    <cellStyle name="Total 2 5 17" xfId="47986" xr:uid="{00000000-0005-0000-0000-00005B1B0000}"/>
    <cellStyle name="Total 2 5 18" xfId="52109" xr:uid="{00000000-0005-0000-0000-00005B1B0000}"/>
    <cellStyle name="Total 2 5 19" xfId="56021" xr:uid="{00000000-0005-0000-0000-00005B1B0000}"/>
    <cellStyle name="Total 2 5 2" xfId="1359" xr:uid="{00000000-0005-0000-0000-00004C1B0000}"/>
    <cellStyle name="Total 2 5 2 10" xfId="12442" xr:uid="{00000000-0005-0000-0000-00005C1B0000}"/>
    <cellStyle name="Total 2 5 2 11" xfId="12627" xr:uid="{00000000-0005-0000-0000-00005C1B0000}"/>
    <cellStyle name="Total 2 5 2 12" xfId="20358" xr:uid="{00000000-0005-0000-0000-00005C1B0000}"/>
    <cellStyle name="Total 2 5 2 13" xfId="25597" xr:uid="{00000000-0005-0000-0000-00005C1B0000}"/>
    <cellStyle name="Total 2 5 2 14" xfId="31912" xr:uid="{00000000-0005-0000-0000-00005C1B0000}"/>
    <cellStyle name="Total 2 5 2 15" xfId="37641" xr:uid="{00000000-0005-0000-0000-00005C1B0000}"/>
    <cellStyle name="Total 2 5 2 16" xfId="41895" xr:uid="{00000000-0005-0000-0000-00005C1B0000}"/>
    <cellStyle name="Total 2 5 2 17" xfId="46114" xr:uid="{00000000-0005-0000-0000-00005C1B0000}"/>
    <cellStyle name="Total 2 5 2 18" xfId="50286" xr:uid="{00000000-0005-0000-0000-00005C1B0000}"/>
    <cellStyle name="Total 2 5 2 19" xfId="54305" xr:uid="{00000000-0005-0000-0000-00005C1B0000}"/>
    <cellStyle name="Total 2 5 2 2" xfId="1636" xr:uid="{00000000-0005-0000-0000-00004D1B0000}"/>
    <cellStyle name="Total 2 5 2 2 10" xfId="25873" xr:uid="{00000000-0005-0000-0000-00005D1B0000}"/>
    <cellStyle name="Total 2 5 2 2 11" xfId="32187" xr:uid="{00000000-0005-0000-0000-00005D1B0000}"/>
    <cellStyle name="Total 2 5 2 2 12" xfId="35002" xr:uid="{00000000-0005-0000-0000-00005D1B0000}"/>
    <cellStyle name="Total 2 5 2 2 13" xfId="39273" xr:uid="{00000000-0005-0000-0000-00005D1B0000}"/>
    <cellStyle name="Total 2 5 2 2 14" xfId="43516" xr:uid="{00000000-0005-0000-0000-00005D1B0000}"/>
    <cellStyle name="Total 2 5 2 2 15" xfId="47724" xr:uid="{00000000-0005-0000-0000-00005D1B0000}"/>
    <cellStyle name="Total 2 5 2 2 16" xfId="51881" xr:uid="{00000000-0005-0000-0000-00005D1B0000}"/>
    <cellStyle name="Total 2 5 2 2 17" xfId="55842" xr:uid="{00000000-0005-0000-0000-00005D1B0000}"/>
    <cellStyle name="Total 2 5 2 2 2" xfId="2439" xr:uid="{00000000-0005-0000-0000-00004E1B0000}"/>
    <cellStyle name="Total 2 5 2 2 2 10" xfId="39176" xr:uid="{00000000-0005-0000-0000-00005E1B0000}"/>
    <cellStyle name="Total 2 5 2 2 2 11" xfId="43421" xr:uid="{00000000-0005-0000-0000-00005E1B0000}"/>
    <cellStyle name="Total 2 5 2 2 2 12" xfId="47633" xr:uid="{00000000-0005-0000-0000-00005E1B0000}"/>
    <cellStyle name="Total 2 5 2 2 2 13" xfId="51796" xr:uid="{00000000-0005-0000-0000-00005E1B0000}"/>
    <cellStyle name="Total 2 5 2 2 2 14" xfId="55775" xr:uid="{00000000-0005-0000-0000-00005E1B0000}"/>
    <cellStyle name="Total 2 5 2 2 2 2" xfId="5615" xr:uid="{00000000-0005-0000-0000-00004F1B0000}"/>
    <cellStyle name="Total 2 5 2 2 2 2 10" xfId="48788" xr:uid="{00000000-0005-0000-0000-00005F1B0000}"/>
    <cellStyle name="Total 2 5 2 2 2 2 11" xfId="52857" xr:uid="{00000000-0005-0000-0000-00005F1B0000}"/>
    <cellStyle name="Total 2 5 2 2 2 2 12" xfId="56705" xr:uid="{00000000-0005-0000-0000-00005F1B0000}"/>
    <cellStyle name="Total 2 5 2 2 2 2 13" xfId="60025" xr:uid="{00000000-0005-0000-0000-00005F1B0000}"/>
    <cellStyle name="Total 2 5 2 2 2 2 2" xfId="10720" xr:uid="{00000000-0005-0000-0000-00005F1B0000}"/>
    <cellStyle name="Total 2 5 2 2 2 2 3" xfId="16137" xr:uid="{00000000-0005-0000-0000-00005F1B0000}"/>
    <cellStyle name="Total 2 5 2 2 2 2 4" xfId="20071" xr:uid="{00000000-0005-0000-0000-00005F1B0000}"/>
    <cellStyle name="Total 2 5 2 2 2 2 5" xfId="23439" xr:uid="{00000000-0005-0000-0000-00005F1B0000}"/>
    <cellStyle name="Total 2 5 2 2 2 2 6" xfId="29845" xr:uid="{00000000-0005-0000-0000-00005F1B0000}"/>
    <cellStyle name="Total 2 5 2 2 2 2 7" xfId="36110" xr:uid="{00000000-0005-0000-0000-00005F1B0000}"/>
    <cellStyle name="Total 2 5 2 2 2 2 8" xfId="40366" xr:uid="{00000000-0005-0000-0000-00005F1B0000}"/>
    <cellStyle name="Total 2 5 2 2 2 2 9" xfId="44597" xr:uid="{00000000-0005-0000-0000-00005F1B0000}"/>
    <cellStyle name="Total 2 5 2 2 2 3" xfId="11874" xr:uid="{00000000-0005-0000-0000-00005E1B0000}"/>
    <cellStyle name="Total 2 5 2 2 2 4" xfId="9457" xr:uid="{00000000-0005-0000-0000-00005E1B0000}"/>
    <cellStyle name="Total 2 5 2 2 2 5" xfId="15292" xr:uid="{00000000-0005-0000-0000-00005E1B0000}"/>
    <cellStyle name="Total 2 5 2 2 2 6" xfId="15099" xr:uid="{00000000-0005-0000-0000-00005E1B0000}"/>
    <cellStyle name="Total 2 5 2 2 2 7" xfId="26669" xr:uid="{00000000-0005-0000-0000-00005E1B0000}"/>
    <cellStyle name="Total 2 5 2 2 2 8" xfId="32971" xr:uid="{00000000-0005-0000-0000-00005E1B0000}"/>
    <cellStyle name="Total 2 5 2 2 2 9" xfId="34905" xr:uid="{00000000-0005-0000-0000-00005E1B0000}"/>
    <cellStyle name="Total 2 5 2 2 3" xfId="3583" xr:uid="{00000000-0005-0000-0000-0000501B0000}"/>
    <cellStyle name="Total 2 5 2 2 3 10" xfId="42624" xr:uid="{00000000-0005-0000-0000-0000601B0000}"/>
    <cellStyle name="Total 2 5 2 2 3 11" xfId="46838" xr:uid="{00000000-0005-0000-0000-0000601B0000}"/>
    <cellStyle name="Total 2 5 2 2 3 12" xfId="51006" xr:uid="{00000000-0005-0000-0000-0000601B0000}"/>
    <cellStyle name="Total 2 5 2 2 3 13" xfId="55003" xr:uid="{00000000-0005-0000-0000-0000601B0000}"/>
    <cellStyle name="Total 2 5 2 2 3 14" xfId="58752" xr:uid="{00000000-0005-0000-0000-0000601B0000}"/>
    <cellStyle name="Total 2 5 2 2 3 2" xfId="6523" xr:uid="{00000000-0005-0000-0000-0000511B0000}"/>
    <cellStyle name="Total 2 5 2 2 3 2 10" xfId="49660" xr:uid="{00000000-0005-0000-0000-0000611B0000}"/>
    <cellStyle name="Total 2 5 2 2 3 2 11" xfId="53695" xr:uid="{00000000-0005-0000-0000-0000611B0000}"/>
    <cellStyle name="Total 2 5 2 2 3 2 12" xfId="57496" xr:uid="{00000000-0005-0000-0000-0000611B0000}"/>
    <cellStyle name="Total 2 5 2 2 3 2 13" xfId="60672" xr:uid="{00000000-0005-0000-0000-0000611B0000}"/>
    <cellStyle name="Total 2 5 2 2 3 2 2" xfId="9559" xr:uid="{00000000-0005-0000-0000-0000611B0000}"/>
    <cellStyle name="Total 2 5 2 2 3 2 3" xfId="16952" xr:uid="{00000000-0005-0000-0000-0000611B0000}"/>
    <cellStyle name="Total 2 5 2 2 3 2 4" xfId="20857" xr:uid="{00000000-0005-0000-0000-0000611B0000}"/>
    <cellStyle name="Total 2 5 2 2 3 2 5" xfId="24086" xr:uid="{00000000-0005-0000-0000-0000611B0000}"/>
    <cellStyle name="Total 2 5 2 2 3 2 6" xfId="30752" xr:uid="{00000000-0005-0000-0000-0000611B0000}"/>
    <cellStyle name="Total 2 5 2 2 3 2 7" xfId="37007" xr:uid="{00000000-0005-0000-0000-0000611B0000}"/>
    <cellStyle name="Total 2 5 2 2 3 2 8" xfId="41262" xr:uid="{00000000-0005-0000-0000-0000611B0000}"/>
    <cellStyle name="Total 2 5 2 2 3 2 9" xfId="45484" xr:uid="{00000000-0005-0000-0000-0000611B0000}"/>
    <cellStyle name="Total 2 5 2 2 3 3" xfId="11269" xr:uid="{00000000-0005-0000-0000-0000601B0000}"/>
    <cellStyle name="Total 2 5 2 2 3 4" xfId="14350" xr:uid="{00000000-0005-0000-0000-0000601B0000}"/>
    <cellStyle name="Total 2 5 2 2 3 5" xfId="18380" xr:uid="{00000000-0005-0000-0000-0000601B0000}"/>
    <cellStyle name="Total 2 5 2 2 3 6" xfId="22166" xr:uid="{00000000-0005-0000-0000-0000601B0000}"/>
    <cellStyle name="Total 2 5 2 2 3 7" xfId="27813" xr:uid="{00000000-0005-0000-0000-0000601B0000}"/>
    <cellStyle name="Total 2 5 2 2 3 8" xfId="34104" xr:uid="{00000000-0005-0000-0000-0000601B0000}"/>
    <cellStyle name="Total 2 5 2 2 3 9" xfId="38377" xr:uid="{00000000-0005-0000-0000-0000601B0000}"/>
    <cellStyle name="Total 2 5 2 2 4" xfId="4096" xr:uid="{00000000-0005-0000-0000-0000521B0000}"/>
    <cellStyle name="Total 2 5 2 2 4 10" xfId="43137" xr:uid="{00000000-0005-0000-0000-0000621B0000}"/>
    <cellStyle name="Total 2 5 2 2 4 11" xfId="47351" xr:uid="{00000000-0005-0000-0000-0000621B0000}"/>
    <cellStyle name="Total 2 5 2 2 4 12" xfId="51519" xr:uid="{00000000-0005-0000-0000-0000621B0000}"/>
    <cellStyle name="Total 2 5 2 2 4 13" xfId="55516" xr:uid="{00000000-0005-0000-0000-0000621B0000}"/>
    <cellStyle name="Total 2 5 2 2 4 14" xfId="59265" xr:uid="{00000000-0005-0000-0000-0000621B0000}"/>
    <cellStyle name="Total 2 5 2 2 4 2" xfId="6956" xr:uid="{00000000-0005-0000-0000-0000531B0000}"/>
    <cellStyle name="Total 2 5 2 2 4 2 10" xfId="50093" xr:uid="{00000000-0005-0000-0000-0000631B0000}"/>
    <cellStyle name="Total 2 5 2 2 4 2 11" xfId="54128" xr:uid="{00000000-0005-0000-0000-0000631B0000}"/>
    <cellStyle name="Total 2 5 2 2 4 2 12" xfId="57929" xr:uid="{00000000-0005-0000-0000-0000631B0000}"/>
    <cellStyle name="Total 2 5 2 2 4 2 13" xfId="61105" xr:uid="{00000000-0005-0000-0000-0000631B0000}"/>
    <cellStyle name="Total 2 5 2 2 4 2 2" xfId="9995" xr:uid="{00000000-0005-0000-0000-0000631B0000}"/>
    <cellStyle name="Total 2 5 2 2 4 2 3" xfId="17385" xr:uid="{00000000-0005-0000-0000-0000631B0000}"/>
    <cellStyle name="Total 2 5 2 2 4 2 4" xfId="21290" xr:uid="{00000000-0005-0000-0000-0000631B0000}"/>
    <cellStyle name="Total 2 5 2 2 4 2 5" xfId="24519" xr:uid="{00000000-0005-0000-0000-0000631B0000}"/>
    <cellStyle name="Total 2 5 2 2 4 2 6" xfId="31185" xr:uid="{00000000-0005-0000-0000-0000631B0000}"/>
    <cellStyle name="Total 2 5 2 2 4 2 7" xfId="37440" xr:uid="{00000000-0005-0000-0000-0000631B0000}"/>
    <cellStyle name="Total 2 5 2 2 4 2 8" xfId="41695" xr:uid="{00000000-0005-0000-0000-0000631B0000}"/>
    <cellStyle name="Total 2 5 2 2 4 2 9" xfId="45917" xr:uid="{00000000-0005-0000-0000-0000631B0000}"/>
    <cellStyle name="Total 2 5 2 2 4 3" xfId="9708" xr:uid="{00000000-0005-0000-0000-0000621B0000}"/>
    <cellStyle name="Total 2 5 2 2 4 4" xfId="14863" xr:uid="{00000000-0005-0000-0000-0000621B0000}"/>
    <cellStyle name="Total 2 5 2 2 4 5" xfId="18893" xr:uid="{00000000-0005-0000-0000-0000621B0000}"/>
    <cellStyle name="Total 2 5 2 2 4 6" xfId="22679" xr:uid="{00000000-0005-0000-0000-0000621B0000}"/>
    <cellStyle name="Total 2 5 2 2 4 7" xfId="28326" xr:uid="{00000000-0005-0000-0000-0000621B0000}"/>
    <cellStyle name="Total 2 5 2 2 4 8" xfId="34617" xr:uid="{00000000-0005-0000-0000-0000621B0000}"/>
    <cellStyle name="Total 2 5 2 2 4 9" xfId="38890" xr:uid="{00000000-0005-0000-0000-0000621B0000}"/>
    <cellStyle name="Total 2 5 2 2 5" xfId="3716" xr:uid="{00000000-0005-0000-0000-0000541B0000}"/>
    <cellStyle name="Total 2 5 2 2 5 10" xfId="46971" xr:uid="{00000000-0005-0000-0000-0000641B0000}"/>
    <cellStyle name="Total 2 5 2 2 5 11" xfId="51139" xr:uid="{00000000-0005-0000-0000-0000641B0000}"/>
    <cellStyle name="Total 2 5 2 2 5 12" xfId="55136" xr:uid="{00000000-0005-0000-0000-0000641B0000}"/>
    <cellStyle name="Total 2 5 2 2 5 13" xfId="58885" xr:uid="{00000000-0005-0000-0000-0000641B0000}"/>
    <cellStyle name="Total 2 5 2 2 5 2" xfId="11494" xr:uid="{00000000-0005-0000-0000-0000641B0000}"/>
    <cellStyle name="Total 2 5 2 2 5 3" xfId="14483" xr:uid="{00000000-0005-0000-0000-0000641B0000}"/>
    <cellStyle name="Total 2 5 2 2 5 4" xfId="18513" xr:uid="{00000000-0005-0000-0000-0000641B0000}"/>
    <cellStyle name="Total 2 5 2 2 5 5" xfId="22299" xr:uid="{00000000-0005-0000-0000-0000641B0000}"/>
    <cellStyle name="Total 2 5 2 2 5 6" xfId="27946" xr:uid="{00000000-0005-0000-0000-0000641B0000}"/>
    <cellStyle name="Total 2 5 2 2 5 7" xfId="34237" xr:uid="{00000000-0005-0000-0000-0000641B0000}"/>
    <cellStyle name="Total 2 5 2 2 5 8" xfId="38510" xr:uid="{00000000-0005-0000-0000-0000641B0000}"/>
    <cellStyle name="Total 2 5 2 2 5 9" xfId="42757" xr:uid="{00000000-0005-0000-0000-0000641B0000}"/>
    <cellStyle name="Total 2 5 2 2 6" xfId="9121" xr:uid="{00000000-0005-0000-0000-00005D1B0000}"/>
    <cellStyle name="Total 2 5 2 2 7" xfId="8486" xr:uid="{00000000-0005-0000-0000-00005D1B0000}"/>
    <cellStyle name="Total 2 5 2 2 8" xfId="9617" xr:uid="{00000000-0005-0000-0000-00005D1B0000}"/>
    <cellStyle name="Total 2 5 2 2 9" xfId="17607" xr:uid="{00000000-0005-0000-0000-00005D1B0000}"/>
    <cellStyle name="Total 2 5 2 20" xfId="58068" xr:uid="{00000000-0005-0000-0000-00005C1B0000}"/>
    <cellStyle name="Total 2 5 2 3" xfId="1637" xr:uid="{00000000-0005-0000-0000-0000551B0000}"/>
    <cellStyle name="Total 2 5 2 3 10" xfId="25874" xr:uid="{00000000-0005-0000-0000-0000651B0000}"/>
    <cellStyle name="Total 2 5 2 3 11" xfId="32188" xr:uid="{00000000-0005-0000-0000-0000651B0000}"/>
    <cellStyle name="Total 2 5 2 3 12" xfId="36430" xr:uid="{00000000-0005-0000-0000-0000651B0000}"/>
    <cellStyle name="Total 2 5 2 3 13" xfId="40685" xr:uid="{00000000-0005-0000-0000-0000651B0000}"/>
    <cellStyle name="Total 2 5 2 3 14" xfId="44910" xr:uid="{00000000-0005-0000-0000-0000651B0000}"/>
    <cellStyle name="Total 2 5 2 3 15" xfId="49093" xr:uid="{00000000-0005-0000-0000-0000651B0000}"/>
    <cellStyle name="Total 2 5 2 3 16" xfId="53150" xr:uid="{00000000-0005-0000-0000-0000651B0000}"/>
    <cellStyle name="Total 2 5 2 3 17" xfId="56963" xr:uid="{00000000-0005-0000-0000-0000651B0000}"/>
    <cellStyle name="Total 2 5 2 3 2" xfId="2440" xr:uid="{00000000-0005-0000-0000-0000561B0000}"/>
    <cellStyle name="Total 2 5 2 3 2 10" xfId="40589" xr:uid="{00000000-0005-0000-0000-0000661B0000}"/>
    <cellStyle name="Total 2 5 2 3 2 11" xfId="44815" xr:uid="{00000000-0005-0000-0000-0000661B0000}"/>
    <cellStyle name="Total 2 5 2 3 2 12" xfId="49003" xr:uid="{00000000-0005-0000-0000-0000661B0000}"/>
    <cellStyle name="Total 2 5 2 3 2 13" xfId="53065" xr:uid="{00000000-0005-0000-0000-0000661B0000}"/>
    <cellStyle name="Total 2 5 2 3 2 14" xfId="56895" xr:uid="{00000000-0005-0000-0000-0000661B0000}"/>
    <cellStyle name="Total 2 5 2 3 2 2" xfId="5616" xr:uid="{00000000-0005-0000-0000-0000571B0000}"/>
    <cellStyle name="Total 2 5 2 3 2 2 10" xfId="48789" xr:uid="{00000000-0005-0000-0000-0000671B0000}"/>
    <cellStyle name="Total 2 5 2 3 2 2 11" xfId="52858" xr:uid="{00000000-0005-0000-0000-0000671B0000}"/>
    <cellStyle name="Total 2 5 2 3 2 2 12" xfId="56706" xr:uid="{00000000-0005-0000-0000-0000671B0000}"/>
    <cellStyle name="Total 2 5 2 3 2 2 13" xfId="60026" xr:uid="{00000000-0005-0000-0000-0000671B0000}"/>
    <cellStyle name="Total 2 5 2 3 2 2 2" xfId="12905" xr:uid="{00000000-0005-0000-0000-0000671B0000}"/>
    <cellStyle name="Total 2 5 2 3 2 2 3" xfId="16138" xr:uid="{00000000-0005-0000-0000-0000671B0000}"/>
    <cellStyle name="Total 2 5 2 3 2 2 4" xfId="20072" xr:uid="{00000000-0005-0000-0000-0000671B0000}"/>
    <cellStyle name="Total 2 5 2 3 2 2 5" xfId="23440" xr:uid="{00000000-0005-0000-0000-0000671B0000}"/>
    <cellStyle name="Total 2 5 2 3 2 2 6" xfId="29846" xr:uid="{00000000-0005-0000-0000-0000671B0000}"/>
    <cellStyle name="Total 2 5 2 3 2 2 7" xfId="36111" xr:uid="{00000000-0005-0000-0000-0000671B0000}"/>
    <cellStyle name="Total 2 5 2 3 2 2 8" xfId="40367" xr:uid="{00000000-0005-0000-0000-0000671B0000}"/>
    <cellStyle name="Total 2 5 2 3 2 2 9" xfId="44598" xr:uid="{00000000-0005-0000-0000-0000671B0000}"/>
    <cellStyle name="Total 2 5 2 3 2 3" xfId="9074" xr:uid="{00000000-0005-0000-0000-0000661B0000}"/>
    <cellStyle name="Total 2 5 2 3 2 4" xfId="7492" xr:uid="{00000000-0005-0000-0000-0000661B0000}"/>
    <cellStyle name="Total 2 5 2 3 2 5" xfId="17424" xr:uid="{00000000-0005-0000-0000-0000661B0000}"/>
    <cellStyle name="Total 2 5 2 3 2 6" xfId="19538" xr:uid="{00000000-0005-0000-0000-0000661B0000}"/>
    <cellStyle name="Total 2 5 2 3 2 7" xfId="26670" xr:uid="{00000000-0005-0000-0000-0000661B0000}"/>
    <cellStyle name="Total 2 5 2 3 2 8" xfId="32972" xr:uid="{00000000-0005-0000-0000-0000661B0000}"/>
    <cellStyle name="Total 2 5 2 3 2 9" xfId="36333" xr:uid="{00000000-0005-0000-0000-0000661B0000}"/>
    <cellStyle name="Total 2 5 2 3 3" xfId="3584" xr:uid="{00000000-0005-0000-0000-0000581B0000}"/>
    <cellStyle name="Total 2 5 2 3 3 10" xfId="42625" xr:uid="{00000000-0005-0000-0000-0000681B0000}"/>
    <cellStyle name="Total 2 5 2 3 3 11" xfId="46839" xr:uid="{00000000-0005-0000-0000-0000681B0000}"/>
    <cellStyle name="Total 2 5 2 3 3 12" xfId="51007" xr:uid="{00000000-0005-0000-0000-0000681B0000}"/>
    <cellStyle name="Total 2 5 2 3 3 13" xfId="55004" xr:uid="{00000000-0005-0000-0000-0000681B0000}"/>
    <cellStyle name="Total 2 5 2 3 3 14" xfId="58753" xr:uid="{00000000-0005-0000-0000-0000681B0000}"/>
    <cellStyle name="Total 2 5 2 3 3 2" xfId="6524" xr:uid="{00000000-0005-0000-0000-0000591B0000}"/>
    <cellStyle name="Total 2 5 2 3 3 2 10" xfId="49661" xr:uid="{00000000-0005-0000-0000-0000691B0000}"/>
    <cellStyle name="Total 2 5 2 3 3 2 11" xfId="53696" xr:uid="{00000000-0005-0000-0000-0000691B0000}"/>
    <cellStyle name="Total 2 5 2 3 3 2 12" xfId="57497" xr:uid="{00000000-0005-0000-0000-0000691B0000}"/>
    <cellStyle name="Total 2 5 2 3 3 2 13" xfId="60673" xr:uid="{00000000-0005-0000-0000-0000691B0000}"/>
    <cellStyle name="Total 2 5 2 3 3 2 2" xfId="12821" xr:uid="{00000000-0005-0000-0000-0000691B0000}"/>
    <cellStyle name="Total 2 5 2 3 3 2 3" xfId="16953" xr:uid="{00000000-0005-0000-0000-0000691B0000}"/>
    <cellStyle name="Total 2 5 2 3 3 2 4" xfId="20858" xr:uid="{00000000-0005-0000-0000-0000691B0000}"/>
    <cellStyle name="Total 2 5 2 3 3 2 5" xfId="24087" xr:uid="{00000000-0005-0000-0000-0000691B0000}"/>
    <cellStyle name="Total 2 5 2 3 3 2 6" xfId="30753" xr:uid="{00000000-0005-0000-0000-0000691B0000}"/>
    <cellStyle name="Total 2 5 2 3 3 2 7" xfId="37008" xr:uid="{00000000-0005-0000-0000-0000691B0000}"/>
    <cellStyle name="Total 2 5 2 3 3 2 8" xfId="41263" xr:uid="{00000000-0005-0000-0000-0000691B0000}"/>
    <cellStyle name="Total 2 5 2 3 3 2 9" xfId="45485" xr:uid="{00000000-0005-0000-0000-0000691B0000}"/>
    <cellStyle name="Total 2 5 2 3 3 3" xfId="12580" xr:uid="{00000000-0005-0000-0000-0000681B0000}"/>
    <cellStyle name="Total 2 5 2 3 3 4" xfId="14351" xr:uid="{00000000-0005-0000-0000-0000681B0000}"/>
    <cellStyle name="Total 2 5 2 3 3 5" xfId="18381" xr:uid="{00000000-0005-0000-0000-0000681B0000}"/>
    <cellStyle name="Total 2 5 2 3 3 6" xfId="22167" xr:uid="{00000000-0005-0000-0000-0000681B0000}"/>
    <cellStyle name="Total 2 5 2 3 3 7" xfId="27814" xr:uid="{00000000-0005-0000-0000-0000681B0000}"/>
    <cellStyle name="Total 2 5 2 3 3 8" xfId="34105" xr:uid="{00000000-0005-0000-0000-0000681B0000}"/>
    <cellStyle name="Total 2 5 2 3 3 9" xfId="38378" xr:uid="{00000000-0005-0000-0000-0000681B0000}"/>
    <cellStyle name="Total 2 5 2 3 4" xfId="4097" xr:uid="{00000000-0005-0000-0000-00005A1B0000}"/>
    <cellStyle name="Total 2 5 2 3 4 10" xfId="43138" xr:uid="{00000000-0005-0000-0000-00006A1B0000}"/>
    <cellStyle name="Total 2 5 2 3 4 11" xfId="47352" xr:uid="{00000000-0005-0000-0000-00006A1B0000}"/>
    <cellStyle name="Total 2 5 2 3 4 12" xfId="51520" xr:uid="{00000000-0005-0000-0000-00006A1B0000}"/>
    <cellStyle name="Total 2 5 2 3 4 13" xfId="55517" xr:uid="{00000000-0005-0000-0000-00006A1B0000}"/>
    <cellStyle name="Total 2 5 2 3 4 14" xfId="59266" xr:uid="{00000000-0005-0000-0000-00006A1B0000}"/>
    <cellStyle name="Total 2 5 2 3 4 2" xfId="6957" xr:uid="{00000000-0005-0000-0000-00005B1B0000}"/>
    <cellStyle name="Total 2 5 2 3 4 2 10" xfId="50094" xr:uid="{00000000-0005-0000-0000-00006B1B0000}"/>
    <cellStyle name="Total 2 5 2 3 4 2 11" xfId="54129" xr:uid="{00000000-0005-0000-0000-00006B1B0000}"/>
    <cellStyle name="Total 2 5 2 3 4 2 12" xfId="57930" xr:uid="{00000000-0005-0000-0000-00006B1B0000}"/>
    <cellStyle name="Total 2 5 2 3 4 2 13" xfId="61106" xr:uid="{00000000-0005-0000-0000-00006B1B0000}"/>
    <cellStyle name="Total 2 5 2 3 4 2 2" xfId="11548" xr:uid="{00000000-0005-0000-0000-00006B1B0000}"/>
    <cellStyle name="Total 2 5 2 3 4 2 3" xfId="17386" xr:uid="{00000000-0005-0000-0000-00006B1B0000}"/>
    <cellStyle name="Total 2 5 2 3 4 2 4" xfId="21291" xr:uid="{00000000-0005-0000-0000-00006B1B0000}"/>
    <cellStyle name="Total 2 5 2 3 4 2 5" xfId="24520" xr:uid="{00000000-0005-0000-0000-00006B1B0000}"/>
    <cellStyle name="Total 2 5 2 3 4 2 6" xfId="31186" xr:uid="{00000000-0005-0000-0000-00006B1B0000}"/>
    <cellStyle name="Total 2 5 2 3 4 2 7" xfId="37441" xr:uid="{00000000-0005-0000-0000-00006B1B0000}"/>
    <cellStyle name="Total 2 5 2 3 4 2 8" xfId="41696" xr:uid="{00000000-0005-0000-0000-00006B1B0000}"/>
    <cellStyle name="Total 2 5 2 3 4 2 9" xfId="45918" xr:uid="{00000000-0005-0000-0000-00006B1B0000}"/>
    <cellStyle name="Total 2 5 2 3 4 3" xfId="11781" xr:uid="{00000000-0005-0000-0000-00006A1B0000}"/>
    <cellStyle name="Total 2 5 2 3 4 4" xfId="14864" xr:uid="{00000000-0005-0000-0000-00006A1B0000}"/>
    <cellStyle name="Total 2 5 2 3 4 5" xfId="18894" xr:uid="{00000000-0005-0000-0000-00006A1B0000}"/>
    <cellStyle name="Total 2 5 2 3 4 6" xfId="22680" xr:uid="{00000000-0005-0000-0000-00006A1B0000}"/>
    <cellStyle name="Total 2 5 2 3 4 7" xfId="28327" xr:uid="{00000000-0005-0000-0000-00006A1B0000}"/>
    <cellStyle name="Total 2 5 2 3 4 8" xfId="34618" xr:uid="{00000000-0005-0000-0000-00006A1B0000}"/>
    <cellStyle name="Total 2 5 2 3 4 9" xfId="38891" xr:uid="{00000000-0005-0000-0000-00006A1B0000}"/>
    <cellStyle name="Total 2 5 2 3 5" xfId="3717" xr:uid="{00000000-0005-0000-0000-00005C1B0000}"/>
    <cellStyle name="Total 2 5 2 3 5 10" xfId="46972" xr:uid="{00000000-0005-0000-0000-00006C1B0000}"/>
    <cellStyle name="Total 2 5 2 3 5 11" xfId="51140" xr:uid="{00000000-0005-0000-0000-00006C1B0000}"/>
    <cellStyle name="Total 2 5 2 3 5 12" xfId="55137" xr:uid="{00000000-0005-0000-0000-00006C1B0000}"/>
    <cellStyle name="Total 2 5 2 3 5 13" xfId="58886" xr:uid="{00000000-0005-0000-0000-00006C1B0000}"/>
    <cellStyle name="Total 2 5 2 3 5 2" xfId="13614" xr:uid="{00000000-0005-0000-0000-00006C1B0000}"/>
    <cellStyle name="Total 2 5 2 3 5 3" xfId="14484" xr:uid="{00000000-0005-0000-0000-00006C1B0000}"/>
    <cellStyle name="Total 2 5 2 3 5 4" xfId="18514" xr:uid="{00000000-0005-0000-0000-00006C1B0000}"/>
    <cellStyle name="Total 2 5 2 3 5 5" xfId="22300" xr:uid="{00000000-0005-0000-0000-00006C1B0000}"/>
    <cellStyle name="Total 2 5 2 3 5 6" xfId="27947" xr:uid="{00000000-0005-0000-0000-00006C1B0000}"/>
    <cellStyle name="Total 2 5 2 3 5 7" xfId="34238" xr:uid="{00000000-0005-0000-0000-00006C1B0000}"/>
    <cellStyle name="Total 2 5 2 3 5 8" xfId="38511" xr:uid="{00000000-0005-0000-0000-00006C1B0000}"/>
    <cellStyle name="Total 2 5 2 3 5 9" xfId="42758" xr:uid="{00000000-0005-0000-0000-00006C1B0000}"/>
    <cellStyle name="Total 2 5 2 3 6" xfId="8402" xr:uid="{00000000-0005-0000-0000-0000651B0000}"/>
    <cellStyle name="Total 2 5 2 3 7" xfId="11735" xr:uid="{00000000-0005-0000-0000-0000651B0000}"/>
    <cellStyle name="Total 2 5 2 3 8" xfId="15653" xr:uid="{00000000-0005-0000-0000-0000651B0000}"/>
    <cellStyle name="Total 2 5 2 3 9" xfId="19604" xr:uid="{00000000-0005-0000-0000-0000651B0000}"/>
    <cellStyle name="Total 2 5 2 4" xfId="1638" xr:uid="{00000000-0005-0000-0000-00005D1B0000}"/>
    <cellStyle name="Total 2 5 2 4 10" xfId="25875" xr:uid="{00000000-0005-0000-0000-00006D1B0000}"/>
    <cellStyle name="Total 2 5 2 4 11" xfId="32189" xr:uid="{00000000-0005-0000-0000-00006D1B0000}"/>
    <cellStyle name="Total 2 5 2 4 12" xfId="33288" xr:uid="{00000000-0005-0000-0000-00006D1B0000}"/>
    <cellStyle name="Total 2 5 2 4 13" xfId="37467" xr:uid="{00000000-0005-0000-0000-00006D1B0000}"/>
    <cellStyle name="Total 2 5 2 4 14" xfId="41722" xr:uid="{00000000-0005-0000-0000-00006D1B0000}"/>
    <cellStyle name="Total 2 5 2 4 15" xfId="45944" xr:uid="{00000000-0005-0000-0000-00006D1B0000}"/>
    <cellStyle name="Total 2 5 2 4 16" xfId="50119" xr:uid="{00000000-0005-0000-0000-00006D1B0000}"/>
    <cellStyle name="Total 2 5 2 4 17" xfId="54152" xr:uid="{00000000-0005-0000-0000-00006D1B0000}"/>
    <cellStyle name="Total 2 5 2 4 2" xfId="2441" xr:uid="{00000000-0005-0000-0000-00005E1B0000}"/>
    <cellStyle name="Total 2 5 2 4 2 10" xfId="35117" xr:uid="{00000000-0005-0000-0000-00006E1B0000}"/>
    <cellStyle name="Total 2 5 2 4 2 11" xfId="39385" xr:uid="{00000000-0005-0000-0000-00006E1B0000}"/>
    <cellStyle name="Total 2 5 2 4 2 12" xfId="43627" xr:uid="{00000000-0005-0000-0000-00006E1B0000}"/>
    <cellStyle name="Total 2 5 2 4 2 13" xfId="47831" xr:uid="{00000000-0005-0000-0000-00006E1B0000}"/>
    <cellStyle name="Total 2 5 2 4 2 14" xfId="51964" xr:uid="{00000000-0005-0000-0000-00006E1B0000}"/>
    <cellStyle name="Total 2 5 2 4 2 2" xfId="5617" xr:uid="{00000000-0005-0000-0000-00005F1B0000}"/>
    <cellStyle name="Total 2 5 2 4 2 2 10" xfId="48790" xr:uid="{00000000-0005-0000-0000-00006F1B0000}"/>
    <cellStyle name="Total 2 5 2 4 2 2 11" xfId="52859" xr:uid="{00000000-0005-0000-0000-00006F1B0000}"/>
    <cellStyle name="Total 2 5 2 4 2 2 12" xfId="56707" xr:uid="{00000000-0005-0000-0000-00006F1B0000}"/>
    <cellStyle name="Total 2 5 2 4 2 2 13" xfId="60027" xr:uid="{00000000-0005-0000-0000-00006F1B0000}"/>
    <cellStyle name="Total 2 5 2 4 2 2 2" xfId="10294" xr:uid="{00000000-0005-0000-0000-00006F1B0000}"/>
    <cellStyle name="Total 2 5 2 4 2 2 3" xfId="16139" xr:uid="{00000000-0005-0000-0000-00006F1B0000}"/>
    <cellStyle name="Total 2 5 2 4 2 2 4" xfId="20073" xr:uid="{00000000-0005-0000-0000-00006F1B0000}"/>
    <cellStyle name="Total 2 5 2 4 2 2 5" xfId="23441" xr:uid="{00000000-0005-0000-0000-00006F1B0000}"/>
    <cellStyle name="Total 2 5 2 4 2 2 6" xfId="29847" xr:uid="{00000000-0005-0000-0000-00006F1B0000}"/>
    <cellStyle name="Total 2 5 2 4 2 2 7" xfId="36112" xr:uid="{00000000-0005-0000-0000-00006F1B0000}"/>
    <cellStyle name="Total 2 5 2 4 2 2 8" xfId="40368" xr:uid="{00000000-0005-0000-0000-00006F1B0000}"/>
    <cellStyle name="Total 2 5 2 4 2 2 9" xfId="44599" xr:uid="{00000000-0005-0000-0000-00006F1B0000}"/>
    <cellStyle name="Total 2 5 2 4 2 3" xfId="9851" xr:uid="{00000000-0005-0000-0000-00006E1B0000}"/>
    <cellStyle name="Total 2 5 2 4 2 4" xfId="10162" xr:uid="{00000000-0005-0000-0000-00006E1B0000}"/>
    <cellStyle name="Total 2 5 2 4 2 5" xfId="15121" xr:uid="{00000000-0005-0000-0000-00006E1B0000}"/>
    <cellStyle name="Total 2 5 2 4 2 6" xfId="16389" xr:uid="{00000000-0005-0000-0000-00006E1B0000}"/>
    <cellStyle name="Total 2 5 2 4 2 7" xfId="26671" xr:uid="{00000000-0005-0000-0000-00006E1B0000}"/>
    <cellStyle name="Total 2 5 2 4 2 8" xfId="32973" xr:uid="{00000000-0005-0000-0000-00006E1B0000}"/>
    <cellStyle name="Total 2 5 2 4 2 9" xfId="33192" xr:uid="{00000000-0005-0000-0000-00006E1B0000}"/>
    <cellStyle name="Total 2 5 2 4 3" xfId="3585" xr:uid="{00000000-0005-0000-0000-0000601B0000}"/>
    <cellStyle name="Total 2 5 2 4 3 10" xfId="42626" xr:uid="{00000000-0005-0000-0000-0000701B0000}"/>
    <cellStyle name="Total 2 5 2 4 3 11" xfId="46840" xr:uid="{00000000-0005-0000-0000-0000701B0000}"/>
    <cellStyle name="Total 2 5 2 4 3 12" xfId="51008" xr:uid="{00000000-0005-0000-0000-0000701B0000}"/>
    <cellStyle name="Total 2 5 2 4 3 13" xfId="55005" xr:uid="{00000000-0005-0000-0000-0000701B0000}"/>
    <cellStyle name="Total 2 5 2 4 3 14" xfId="58754" xr:uid="{00000000-0005-0000-0000-0000701B0000}"/>
    <cellStyle name="Total 2 5 2 4 3 2" xfId="6525" xr:uid="{00000000-0005-0000-0000-0000611B0000}"/>
    <cellStyle name="Total 2 5 2 4 3 2 10" xfId="49662" xr:uid="{00000000-0005-0000-0000-0000711B0000}"/>
    <cellStyle name="Total 2 5 2 4 3 2 11" xfId="53697" xr:uid="{00000000-0005-0000-0000-0000711B0000}"/>
    <cellStyle name="Total 2 5 2 4 3 2 12" xfId="57498" xr:uid="{00000000-0005-0000-0000-0000711B0000}"/>
    <cellStyle name="Total 2 5 2 4 3 2 13" xfId="60674" xr:uid="{00000000-0005-0000-0000-0000711B0000}"/>
    <cellStyle name="Total 2 5 2 4 3 2 2" xfId="10199" xr:uid="{00000000-0005-0000-0000-0000711B0000}"/>
    <cellStyle name="Total 2 5 2 4 3 2 3" xfId="16954" xr:uid="{00000000-0005-0000-0000-0000711B0000}"/>
    <cellStyle name="Total 2 5 2 4 3 2 4" xfId="20859" xr:uid="{00000000-0005-0000-0000-0000711B0000}"/>
    <cellStyle name="Total 2 5 2 4 3 2 5" xfId="24088" xr:uid="{00000000-0005-0000-0000-0000711B0000}"/>
    <cellStyle name="Total 2 5 2 4 3 2 6" xfId="30754" xr:uid="{00000000-0005-0000-0000-0000711B0000}"/>
    <cellStyle name="Total 2 5 2 4 3 2 7" xfId="37009" xr:uid="{00000000-0005-0000-0000-0000711B0000}"/>
    <cellStyle name="Total 2 5 2 4 3 2 8" xfId="41264" xr:uid="{00000000-0005-0000-0000-0000711B0000}"/>
    <cellStyle name="Total 2 5 2 4 3 2 9" xfId="45486" xr:uid="{00000000-0005-0000-0000-0000711B0000}"/>
    <cellStyle name="Total 2 5 2 4 3 3" xfId="9770" xr:uid="{00000000-0005-0000-0000-0000701B0000}"/>
    <cellStyle name="Total 2 5 2 4 3 4" xfId="14352" xr:uid="{00000000-0005-0000-0000-0000701B0000}"/>
    <cellStyle name="Total 2 5 2 4 3 5" xfId="18382" xr:uid="{00000000-0005-0000-0000-0000701B0000}"/>
    <cellStyle name="Total 2 5 2 4 3 6" xfId="22168" xr:uid="{00000000-0005-0000-0000-0000701B0000}"/>
    <cellStyle name="Total 2 5 2 4 3 7" xfId="27815" xr:uid="{00000000-0005-0000-0000-0000701B0000}"/>
    <cellStyle name="Total 2 5 2 4 3 8" xfId="34106" xr:uid="{00000000-0005-0000-0000-0000701B0000}"/>
    <cellStyle name="Total 2 5 2 4 3 9" xfId="38379" xr:uid="{00000000-0005-0000-0000-0000701B0000}"/>
    <cellStyle name="Total 2 5 2 4 4" xfId="4098" xr:uid="{00000000-0005-0000-0000-0000621B0000}"/>
    <cellStyle name="Total 2 5 2 4 4 10" xfId="43139" xr:uid="{00000000-0005-0000-0000-0000721B0000}"/>
    <cellStyle name="Total 2 5 2 4 4 11" xfId="47353" xr:uid="{00000000-0005-0000-0000-0000721B0000}"/>
    <cellStyle name="Total 2 5 2 4 4 12" xfId="51521" xr:uid="{00000000-0005-0000-0000-0000721B0000}"/>
    <cellStyle name="Total 2 5 2 4 4 13" xfId="55518" xr:uid="{00000000-0005-0000-0000-0000721B0000}"/>
    <cellStyle name="Total 2 5 2 4 4 14" xfId="59267" xr:uid="{00000000-0005-0000-0000-0000721B0000}"/>
    <cellStyle name="Total 2 5 2 4 4 2" xfId="6958" xr:uid="{00000000-0005-0000-0000-0000631B0000}"/>
    <cellStyle name="Total 2 5 2 4 4 2 10" xfId="50095" xr:uid="{00000000-0005-0000-0000-0000731B0000}"/>
    <cellStyle name="Total 2 5 2 4 4 2 11" xfId="54130" xr:uid="{00000000-0005-0000-0000-0000731B0000}"/>
    <cellStyle name="Total 2 5 2 4 4 2 12" xfId="57931" xr:uid="{00000000-0005-0000-0000-0000731B0000}"/>
    <cellStyle name="Total 2 5 2 4 4 2 13" xfId="61107" xr:uid="{00000000-0005-0000-0000-0000731B0000}"/>
    <cellStyle name="Total 2 5 2 4 4 2 2" xfId="8741" xr:uid="{00000000-0005-0000-0000-0000731B0000}"/>
    <cellStyle name="Total 2 5 2 4 4 2 3" xfId="17387" xr:uid="{00000000-0005-0000-0000-0000731B0000}"/>
    <cellStyle name="Total 2 5 2 4 4 2 4" xfId="21292" xr:uid="{00000000-0005-0000-0000-0000731B0000}"/>
    <cellStyle name="Total 2 5 2 4 4 2 5" xfId="24521" xr:uid="{00000000-0005-0000-0000-0000731B0000}"/>
    <cellStyle name="Total 2 5 2 4 4 2 6" xfId="31187" xr:uid="{00000000-0005-0000-0000-0000731B0000}"/>
    <cellStyle name="Total 2 5 2 4 4 2 7" xfId="37442" xr:uid="{00000000-0005-0000-0000-0000731B0000}"/>
    <cellStyle name="Total 2 5 2 4 4 2 8" xfId="41697" xr:uid="{00000000-0005-0000-0000-0000731B0000}"/>
    <cellStyle name="Total 2 5 2 4 4 2 9" xfId="45919" xr:uid="{00000000-0005-0000-0000-0000731B0000}"/>
    <cellStyle name="Total 2 5 2 4 4 3" xfId="8981" xr:uid="{00000000-0005-0000-0000-0000721B0000}"/>
    <cellStyle name="Total 2 5 2 4 4 4" xfId="14865" xr:uid="{00000000-0005-0000-0000-0000721B0000}"/>
    <cellStyle name="Total 2 5 2 4 4 5" xfId="18895" xr:uid="{00000000-0005-0000-0000-0000721B0000}"/>
    <cellStyle name="Total 2 5 2 4 4 6" xfId="22681" xr:uid="{00000000-0005-0000-0000-0000721B0000}"/>
    <cellStyle name="Total 2 5 2 4 4 7" xfId="28328" xr:uid="{00000000-0005-0000-0000-0000721B0000}"/>
    <cellStyle name="Total 2 5 2 4 4 8" xfId="34619" xr:uid="{00000000-0005-0000-0000-0000721B0000}"/>
    <cellStyle name="Total 2 5 2 4 4 9" xfId="38892" xr:uid="{00000000-0005-0000-0000-0000721B0000}"/>
    <cellStyle name="Total 2 5 2 4 5" xfId="3718" xr:uid="{00000000-0005-0000-0000-0000641B0000}"/>
    <cellStyle name="Total 2 5 2 4 5 10" xfId="46973" xr:uid="{00000000-0005-0000-0000-0000741B0000}"/>
    <cellStyle name="Total 2 5 2 4 5 11" xfId="51141" xr:uid="{00000000-0005-0000-0000-0000741B0000}"/>
    <cellStyle name="Total 2 5 2 4 5 12" xfId="55138" xr:uid="{00000000-0005-0000-0000-0000741B0000}"/>
    <cellStyle name="Total 2 5 2 4 5 13" xfId="58887" xr:uid="{00000000-0005-0000-0000-0000741B0000}"/>
    <cellStyle name="Total 2 5 2 4 5 2" xfId="11254" xr:uid="{00000000-0005-0000-0000-0000741B0000}"/>
    <cellStyle name="Total 2 5 2 4 5 3" xfId="14485" xr:uid="{00000000-0005-0000-0000-0000741B0000}"/>
    <cellStyle name="Total 2 5 2 4 5 4" xfId="18515" xr:uid="{00000000-0005-0000-0000-0000741B0000}"/>
    <cellStyle name="Total 2 5 2 4 5 5" xfId="22301" xr:uid="{00000000-0005-0000-0000-0000741B0000}"/>
    <cellStyle name="Total 2 5 2 4 5 6" xfId="27948" xr:uid="{00000000-0005-0000-0000-0000741B0000}"/>
    <cellStyle name="Total 2 5 2 4 5 7" xfId="34239" xr:uid="{00000000-0005-0000-0000-0000741B0000}"/>
    <cellStyle name="Total 2 5 2 4 5 8" xfId="38512" xr:uid="{00000000-0005-0000-0000-0000741B0000}"/>
    <cellStyle name="Total 2 5 2 4 5 9" xfId="42759" xr:uid="{00000000-0005-0000-0000-0000741B0000}"/>
    <cellStyle name="Total 2 5 2 4 6" xfId="9879" xr:uid="{00000000-0005-0000-0000-00006D1B0000}"/>
    <cellStyle name="Total 2 5 2 4 7" xfId="12072" xr:uid="{00000000-0005-0000-0000-00006D1B0000}"/>
    <cellStyle name="Total 2 5 2 4 8" xfId="12719" xr:uid="{00000000-0005-0000-0000-00006D1B0000}"/>
    <cellStyle name="Total 2 5 2 4 9" xfId="15350" xr:uid="{00000000-0005-0000-0000-00006D1B0000}"/>
    <cellStyle name="Total 2 5 2 5" xfId="2169" xr:uid="{00000000-0005-0000-0000-0000651B0000}"/>
    <cellStyle name="Total 2 5 2 5 10" xfId="34873" xr:uid="{00000000-0005-0000-0000-0000751B0000}"/>
    <cellStyle name="Total 2 5 2 5 11" xfId="39146" xr:uid="{00000000-0005-0000-0000-0000751B0000}"/>
    <cellStyle name="Total 2 5 2 5 12" xfId="43391" xr:uid="{00000000-0005-0000-0000-0000751B0000}"/>
    <cellStyle name="Total 2 5 2 5 13" xfId="47603" xr:uid="{00000000-0005-0000-0000-0000751B0000}"/>
    <cellStyle name="Total 2 5 2 5 14" xfId="51768" xr:uid="{00000000-0005-0000-0000-0000751B0000}"/>
    <cellStyle name="Total 2 5 2 5 2" xfId="5345" xr:uid="{00000000-0005-0000-0000-0000661B0000}"/>
    <cellStyle name="Total 2 5 2 5 2 10" xfId="48518" xr:uid="{00000000-0005-0000-0000-0000761B0000}"/>
    <cellStyle name="Total 2 5 2 5 2 11" xfId="52587" xr:uid="{00000000-0005-0000-0000-0000761B0000}"/>
    <cellStyle name="Total 2 5 2 5 2 12" xfId="56435" xr:uid="{00000000-0005-0000-0000-0000761B0000}"/>
    <cellStyle name="Total 2 5 2 5 2 13" xfId="59756" xr:uid="{00000000-0005-0000-0000-0000761B0000}"/>
    <cellStyle name="Total 2 5 2 5 2 2" xfId="11649" xr:uid="{00000000-0005-0000-0000-0000761B0000}"/>
    <cellStyle name="Total 2 5 2 5 2 3" xfId="15867" xr:uid="{00000000-0005-0000-0000-0000761B0000}"/>
    <cellStyle name="Total 2 5 2 5 2 4" xfId="19802" xr:uid="{00000000-0005-0000-0000-0000761B0000}"/>
    <cellStyle name="Total 2 5 2 5 2 5" xfId="23170" xr:uid="{00000000-0005-0000-0000-0000761B0000}"/>
    <cellStyle name="Total 2 5 2 5 2 6" xfId="29575" xr:uid="{00000000-0005-0000-0000-0000761B0000}"/>
    <cellStyle name="Total 2 5 2 5 2 7" xfId="35840" xr:uid="{00000000-0005-0000-0000-0000761B0000}"/>
    <cellStyle name="Total 2 5 2 5 2 8" xfId="40096" xr:uid="{00000000-0005-0000-0000-0000761B0000}"/>
    <cellStyle name="Total 2 5 2 5 2 9" xfId="44327" xr:uid="{00000000-0005-0000-0000-0000761B0000}"/>
    <cellStyle name="Total 2 5 2 5 3" xfId="10956" xr:uid="{00000000-0005-0000-0000-0000751B0000}"/>
    <cellStyle name="Total 2 5 2 5 4" xfId="9815" xr:uid="{00000000-0005-0000-0000-0000751B0000}"/>
    <cellStyle name="Total 2 5 2 5 5" xfId="15127" xr:uid="{00000000-0005-0000-0000-0000751B0000}"/>
    <cellStyle name="Total 2 5 2 5 6" xfId="9387" xr:uid="{00000000-0005-0000-0000-0000751B0000}"/>
    <cellStyle name="Total 2 5 2 5 7" xfId="26399" xr:uid="{00000000-0005-0000-0000-0000751B0000}"/>
    <cellStyle name="Total 2 5 2 5 8" xfId="32701" xr:uid="{00000000-0005-0000-0000-0000751B0000}"/>
    <cellStyle name="Total 2 5 2 5 9" xfId="33226" xr:uid="{00000000-0005-0000-0000-0000751B0000}"/>
    <cellStyle name="Total 2 5 2 6" xfId="3130" xr:uid="{00000000-0005-0000-0000-0000671B0000}"/>
    <cellStyle name="Total 2 5 2 6 10" xfId="42172" xr:uid="{00000000-0005-0000-0000-0000771B0000}"/>
    <cellStyle name="Total 2 5 2 6 11" xfId="46388" xr:uid="{00000000-0005-0000-0000-0000771B0000}"/>
    <cellStyle name="Total 2 5 2 6 12" xfId="50556" xr:uid="{00000000-0005-0000-0000-0000771B0000}"/>
    <cellStyle name="Total 2 5 2 6 13" xfId="54553" xr:uid="{00000000-0005-0000-0000-0000771B0000}"/>
    <cellStyle name="Total 2 5 2 6 14" xfId="58302" xr:uid="{00000000-0005-0000-0000-0000771B0000}"/>
    <cellStyle name="Total 2 5 2 6 2" xfId="6160" xr:uid="{00000000-0005-0000-0000-0000681B0000}"/>
    <cellStyle name="Total 2 5 2 6 2 10" xfId="49302" xr:uid="{00000000-0005-0000-0000-0000781B0000}"/>
    <cellStyle name="Total 2 5 2 6 2 11" xfId="53337" xr:uid="{00000000-0005-0000-0000-0000781B0000}"/>
    <cellStyle name="Total 2 5 2 6 2 12" xfId="57138" xr:uid="{00000000-0005-0000-0000-0000781B0000}"/>
    <cellStyle name="Total 2 5 2 6 2 13" xfId="60314" xr:uid="{00000000-0005-0000-0000-0000781B0000}"/>
    <cellStyle name="Total 2 5 2 6 2 2" xfId="12808" xr:uid="{00000000-0005-0000-0000-0000781B0000}"/>
    <cellStyle name="Total 2 5 2 6 2 3" xfId="16594" xr:uid="{00000000-0005-0000-0000-0000781B0000}"/>
    <cellStyle name="Total 2 5 2 6 2 4" xfId="20499" xr:uid="{00000000-0005-0000-0000-0000781B0000}"/>
    <cellStyle name="Total 2 5 2 6 2 5" xfId="23728" xr:uid="{00000000-0005-0000-0000-0000781B0000}"/>
    <cellStyle name="Total 2 5 2 6 2 6" xfId="30389" xr:uid="{00000000-0005-0000-0000-0000781B0000}"/>
    <cellStyle name="Total 2 5 2 6 2 7" xfId="36645" xr:uid="{00000000-0005-0000-0000-0000781B0000}"/>
    <cellStyle name="Total 2 5 2 6 2 8" xfId="40900" xr:uid="{00000000-0005-0000-0000-0000781B0000}"/>
    <cellStyle name="Total 2 5 2 6 2 9" xfId="45124" xr:uid="{00000000-0005-0000-0000-0000781B0000}"/>
    <cellStyle name="Total 2 5 2 6 3" xfId="7856" xr:uid="{00000000-0005-0000-0000-0000771B0000}"/>
    <cellStyle name="Total 2 5 2 6 4" xfId="13900" xr:uid="{00000000-0005-0000-0000-0000771B0000}"/>
    <cellStyle name="Total 2 5 2 6 5" xfId="17930" xr:uid="{00000000-0005-0000-0000-0000771B0000}"/>
    <cellStyle name="Total 2 5 2 6 6" xfId="21716" xr:uid="{00000000-0005-0000-0000-0000771B0000}"/>
    <cellStyle name="Total 2 5 2 6 7" xfId="27360" xr:uid="{00000000-0005-0000-0000-0000771B0000}"/>
    <cellStyle name="Total 2 5 2 6 8" xfId="33651" xr:uid="{00000000-0005-0000-0000-0000771B0000}"/>
    <cellStyle name="Total 2 5 2 6 9" xfId="37924" xr:uid="{00000000-0005-0000-0000-0000771B0000}"/>
    <cellStyle name="Total 2 5 2 7" xfId="3823" xr:uid="{00000000-0005-0000-0000-0000691B0000}"/>
    <cellStyle name="Total 2 5 2 7 10" xfId="42864" xr:uid="{00000000-0005-0000-0000-0000791B0000}"/>
    <cellStyle name="Total 2 5 2 7 11" xfId="47078" xr:uid="{00000000-0005-0000-0000-0000791B0000}"/>
    <cellStyle name="Total 2 5 2 7 12" xfId="51246" xr:uid="{00000000-0005-0000-0000-0000791B0000}"/>
    <cellStyle name="Total 2 5 2 7 13" xfId="55243" xr:uid="{00000000-0005-0000-0000-0000791B0000}"/>
    <cellStyle name="Total 2 5 2 7 14" xfId="58992" xr:uid="{00000000-0005-0000-0000-0000791B0000}"/>
    <cellStyle name="Total 2 5 2 7 2" xfId="6687" xr:uid="{00000000-0005-0000-0000-00006A1B0000}"/>
    <cellStyle name="Total 2 5 2 7 2 10" xfId="49824" xr:uid="{00000000-0005-0000-0000-00007A1B0000}"/>
    <cellStyle name="Total 2 5 2 7 2 11" xfId="53859" xr:uid="{00000000-0005-0000-0000-00007A1B0000}"/>
    <cellStyle name="Total 2 5 2 7 2 12" xfId="57660" xr:uid="{00000000-0005-0000-0000-00007A1B0000}"/>
    <cellStyle name="Total 2 5 2 7 2 13" xfId="60836" xr:uid="{00000000-0005-0000-0000-00007A1B0000}"/>
    <cellStyle name="Total 2 5 2 7 2 2" xfId="10898" xr:uid="{00000000-0005-0000-0000-00007A1B0000}"/>
    <cellStyle name="Total 2 5 2 7 2 3" xfId="17116" xr:uid="{00000000-0005-0000-0000-00007A1B0000}"/>
    <cellStyle name="Total 2 5 2 7 2 4" xfId="21021" xr:uid="{00000000-0005-0000-0000-00007A1B0000}"/>
    <cellStyle name="Total 2 5 2 7 2 5" xfId="24250" xr:uid="{00000000-0005-0000-0000-00007A1B0000}"/>
    <cellStyle name="Total 2 5 2 7 2 6" xfId="30916" xr:uid="{00000000-0005-0000-0000-00007A1B0000}"/>
    <cellStyle name="Total 2 5 2 7 2 7" xfId="37171" xr:uid="{00000000-0005-0000-0000-00007A1B0000}"/>
    <cellStyle name="Total 2 5 2 7 2 8" xfId="41426" xr:uid="{00000000-0005-0000-0000-00007A1B0000}"/>
    <cellStyle name="Total 2 5 2 7 2 9" xfId="45648" xr:uid="{00000000-0005-0000-0000-00007A1B0000}"/>
    <cellStyle name="Total 2 5 2 7 3" xfId="11479" xr:uid="{00000000-0005-0000-0000-0000791B0000}"/>
    <cellStyle name="Total 2 5 2 7 4" xfId="14590" xr:uid="{00000000-0005-0000-0000-0000791B0000}"/>
    <cellStyle name="Total 2 5 2 7 5" xfId="18620" xr:uid="{00000000-0005-0000-0000-0000791B0000}"/>
    <cellStyle name="Total 2 5 2 7 6" xfId="22406" xr:uid="{00000000-0005-0000-0000-0000791B0000}"/>
    <cellStyle name="Total 2 5 2 7 7" xfId="28053" xr:uid="{00000000-0005-0000-0000-0000791B0000}"/>
    <cellStyle name="Total 2 5 2 7 8" xfId="34344" xr:uid="{00000000-0005-0000-0000-0000791B0000}"/>
    <cellStyle name="Total 2 5 2 7 9" xfId="38617" xr:uid="{00000000-0005-0000-0000-0000791B0000}"/>
    <cellStyle name="Total 2 5 2 8" xfId="3011" xr:uid="{00000000-0005-0000-0000-00006B1B0000}"/>
    <cellStyle name="Total 2 5 2 8 10" xfId="46269" xr:uid="{00000000-0005-0000-0000-00007B1B0000}"/>
    <cellStyle name="Total 2 5 2 8 11" xfId="50437" xr:uid="{00000000-0005-0000-0000-00007B1B0000}"/>
    <cellStyle name="Total 2 5 2 8 12" xfId="54434" xr:uid="{00000000-0005-0000-0000-00007B1B0000}"/>
    <cellStyle name="Total 2 5 2 8 13" xfId="58183" xr:uid="{00000000-0005-0000-0000-00007B1B0000}"/>
    <cellStyle name="Total 2 5 2 8 2" xfId="7973" xr:uid="{00000000-0005-0000-0000-00007B1B0000}"/>
    <cellStyle name="Total 2 5 2 8 3" xfId="13781" xr:uid="{00000000-0005-0000-0000-00007B1B0000}"/>
    <cellStyle name="Total 2 5 2 8 4" xfId="17811" xr:uid="{00000000-0005-0000-0000-00007B1B0000}"/>
    <cellStyle name="Total 2 5 2 8 5" xfId="21597" xr:uid="{00000000-0005-0000-0000-00007B1B0000}"/>
    <cellStyle name="Total 2 5 2 8 6" xfId="27241" xr:uid="{00000000-0005-0000-0000-00007B1B0000}"/>
    <cellStyle name="Total 2 5 2 8 7" xfId="33532" xr:uid="{00000000-0005-0000-0000-00007B1B0000}"/>
    <cellStyle name="Total 2 5 2 8 8" xfId="37805" xr:uid="{00000000-0005-0000-0000-00007B1B0000}"/>
    <cellStyle name="Total 2 5 2 8 9" xfId="42053" xr:uid="{00000000-0005-0000-0000-00007B1B0000}"/>
    <cellStyle name="Total 2 5 2 9" xfId="12991" xr:uid="{00000000-0005-0000-0000-00005C1B0000}"/>
    <cellStyle name="Total 2 5 3" xfId="1360" xr:uid="{00000000-0005-0000-0000-00006C1B0000}"/>
    <cellStyle name="Total 2 5 3 10" xfId="25598" xr:uid="{00000000-0005-0000-0000-00007C1B0000}"/>
    <cellStyle name="Total 2 5 3 11" xfId="31913" xr:uid="{00000000-0005-0000-0000-00007C1B0000}"/>
    <cellStyle name="Total 2 5 3 12" xfId="35036" xr:uid="{00000000-0005-0000-0000-00007C1B0000}"/>
    <cellStyle name="Total 2 5 3 13" xfId="39307" xr:uid="{00000000-0005-0000-0000-00007C1B0000}"/>
    <cellStyle name="Total 2 5 3 14" xfId="43550" xr:uid="{00000000-0005-0000-0000-00007C1B0000}"/>
    <cellStyle name="Total 2 5 3 15" xfId="47758" xr:uid="{00000000-0005-0000-0000-00007C1B0000}"/>
    <cellStyle name="Total 2 5 3 16" xfId="51915" xr:uid="{00000000-0005-0000-0000-00007C1B0000}"/>
    <cellStyle name="Total 2 5 3 17" xfId="55876" xr:uid="{00000000-0005-0000-0000-00007C1B0000}"/>
    <cellStyle name="Total 2 5 3 2" xfId="2170" xr:uid="{00000000-0005-0000-0000-00006D1B0000}"/>
    <cellStyle name="Total 2 5 3 2 10" xfId="39796" xr:uid="{00000000-0005-0000-0000-00007D1B0000}"/>
    <cellStyle name="Total 2 5 3 2 11" xfId="44034" xr:uid="{00000000-0005-0000-0000-00007D1B0000}"/>
    <cellStyle name="Total 2 5 3 2 12" xfId="48229" xr:uid="{00000000-0005-0000-0000-00007D1B0000}"/>
    <cellStyle name="Total 2 5 3 2 13" xfId="52325" xr:uid="{00000000-0005-0000-0000-00007D1B0000}"/>
    <cellStyle name="Total 2 5 3 2 14" xfId="56205" xr:uid="{00000000-0005-0000-0000-00007D1B0000}"/>
    <cellStyle name="Total 2 5 3 2 2" xfId="5346" xr:uid="{00000000-0005-0000-0000-00006E1B0000}"/>
    <cellStyle name="Total 2 5 3 2 2 10" xfId="48519" xr:uid="{00000000-0005-0000-0000-00007E1B0000}"/>
    <cellStyle name="Total 2 5 3 2 2 11" xfId="52588" xr:uid="{00000000-0005-0000-0000-00007E1B0000}"/>
    <cellStyle name="Total 2 5 3 2 2 12" xfId="56436" xr:uid="{00000000-0005-0000-0000-00007E1B0000}"/>
    <cellStyle name="Total 2 5 3 2 2 13" xfId="59757" xr:uid="{00000000-0005-0000-0000-00007E1B0000}"/>
    <cellStyle name="Total 2 5 3 2 2 2" xfId="8843" xr:uid="{00000000-0005-0000-0000-00007E1B0000}"/>
    <cellStyle name="Total 2 5 3 2 2 3" xfId="15868" xr:uid="{00000000-0005-0000-0000-00007E1B0000}"/>
    <cellStyle name="Total 2 5 3 2 2 4" xfId="19803" xr:uid="{00000000-0005-0000-0000-00007E1B0000}"/>
    <cellStyle name="Total 2 5 3 2 2 5" xfId="23171" xr:uid="{00000000-0005-0000-0000-00007E1B0000}"/>
    <cellStyle name="Total 2 5 3 2 2 6" xfId="29576" xr:uid="{00000000-0005-0000-0000-00007E1B0000}"/>
    <cellStyle name="Total 2 5 3 2 2 7" xfId="35841" xr:uid="{00000000-0005-0000-0000-00007E1B0000}"/>
    <cellStyle name="Total 2 5 3 2 2 8" xfId="40097" xr:uid="{00000000-0005-0000-0000-00007E1B0000}"/>
    <cellStyle name="Total 2 5 3 2 2 9" xfId="44328" xr:uid="{00000000-0005-0000-0000-00007E1B0000}"/>
    <cellStyle name="Total 2 5 3 2 3" xfId="13313" xr:uid="{00000000-0005-0000-0000-00007D1B0000}"/>
    <cellStyle name="Total 2 5 3 2 4" xfId="8239" xr:uid="{00000000-0005-0000-0000-00007D1B0000}"/>
    <cellStyle name="Total 2 5 3 2 5" xfId="16330" xr:uid="{00000000-0005-0000-0000-00007D1B0000}"/>
    <cellStyle name="Total 2 5 3 2 6" xfId="19518" xr:uid="{00000000-0005-0000-0000-00007D1B0000}"/>
    <cellStyle name="Total 2 5 3 2 7" xfId="26400" xr:uid="{00000000-0005-0000-0000-00007D1B0000}"/>
    <cellStyle name="Total 2 5 3 2 8" xfId="32702" xr:uid="{00000000-0005-0000-0000-00007D1B0000}"/>
    <cellStyle name="Total 2 5 3 2 9" xfId="35535" xr:uid="{00000000-0005-0000-0000-00007D1B0000}"/>
    <cellStyle name="Total 2 5 3 3" xfId="2497" xr:uid="{00000000-0005-0000-0000-00006F1B0000}"/>
    <cellStyle name="Total 2 5 3 3 10" xfId="39757" xr:uid="{00000000-0005-0000-0000-00007F1B0000}"/>
    <cellStyle name="Total 2 5 3 3 11" xfId="43995" xr:uid="{00000000-0005-0000-0000-00007F1B0000}"/>
    <cellStyle name="Total 2 5 3 3 12" xfId="48190" xr:uid="{00000000-0005-0000-0000-00007F1B0000}"/>
    <cellStyle name="Total 2 5 3 3 13" xfId="52286" xr:uid="{00000000-0005-0000-0000-00007F1B0000}"/>
    <cellStyle name="Total 2 5 3 3 14" xfId="56167" xr:uid="{00000000-0005-0000-0000-00007F1B0000}"/>
    <cellStyle name="Total 2 5 3 3 2" xfId="5673" xr:uid="{00000000-0005-0000-0000-0000701B0000}"/>
    <cellStyle name="Total 2 5 3 3 2 10" xfId="48842" xr:uid="{00000000-0005-0000-0000-0000801B0000}"/>
    <cellStyle name="Total 2 5 3 3 2 11" xfId="52911" xr:uid="{00000000-0005-0000-0000-0000801B0000}"/>
    <cellStyle name="Total 2 5 3 3 2 12" xfId="56758" xr:uid="{00000000-0005-0000-0000-0000801B0000}"/>
    <cellStyle name="Total 2 5 3 3 2 13" xfId="60078" xr:uid="{00000000-0005-0000-0000-0000801B0000}"/>
    <cellStyle name="Total 2 5 3 3 2 2" xfId="9824" xr:uid="{00000000-0005-0000-0000-0000801B0000}"/>
    <cellStyle name="Total 2 5 3 3 2 3" xfId="16191" xr:uid="{00000000-0005-0000-0000-0000801B0000}"/>
    <cellStyle name="Total 2 5 3 3 2 4" xfId="20125" xr:uid="{00000000-0005-0000-0000-0000801B0000}"/>
    <cellStyle name="Total 2 5 3 3 2 5" xfId="23492" xr:uid="{00000000-0005-0000-0000-0000801B0000}"/>
    <cellStyle name="Total 2 5 3 3 2 6" xfId="29903" xr:uid="{00000000-0005-0000-0000-0000801B0000}"/>
    <cellStyle name="Total 2 5 3 3 2 7" xfId="36168" xr:uid="{00000000-0005-0000-0000-0000801B0000}"/>
    <cellStyle name="Total 2 5 3 3 2 8" xfId="40424" xr:uid="{00000000-0005-0000-0000-0000801B0000}"/>
    <cellStyle name="Total 2 5 3 3 2 9" xfId="44653" xr:uid="{00000000-0005-0000-0000-0000801B0000}"/>
    <cellStyle name="Total 2 5 3 3 3" xfId="9847" xr:uid="{00000000-0005-0000-0000-00007F1B0000}"/>
    <cellStyle name="Total 2 5 3 3 4" xfId="8279" xr:uid="{00000000-0005-0000-0000-00007F1B0000}"/>
    <cellStyle name="Total 2 5 3 3 5" xfId="15114" xr:uid="{00000000-0005-0000-0000-00007F1B0000}"/>
    <cellStyle name="Total 2 5 3 3 6" xfId="11150" xr:uid="{00000000-0005-0000-0000-00007F1B0000}"/>
    <cellStyle name="Total 2 5 3 3 7" xfId="26727" xr:uid="{00000000-0005-0000-0000-00007F1B0000}"/>
    <cellStyle name="Total 2 5 3 3 8" xfId="33029" xr:uid="{00000000-0005-0000-0000-00007F1B0000}"/>
    <cellStyle name="Total 2 5 3 3 9" xfId="35495" xr:uid="{00000000-0005-0000-0000-00007F1B0000}"/>
    <cellStyle name="Total 2 5 3 4" xfId="3824" xr:uid="{00000000-0005-0000-0000-0000711B0000}"/>
    <cellStyle name="Total 2 5 3 4 10" xfId="42865" xr:uid="{00000000-0005-0000-0000-0000811B0000}"/>
    <cellStyle name="Total 2 5 3 4 11" xfId="47079" xr:uid="{00000000-0005-0000-0000-0000811B0000}"/>
    <cellStyle name="Total 2 5 3 4 12" xfId="51247" xr:uid="{00000000-0005-0000-0000-0000811B0000}"/>
    <cellStyle name="Total 2 5 3 4 13" xfId="55244" xr:uid="{00000000-0005-0000-0000-0000811B0000}"/>
    <cellStyle name="Total 2 5 3 4 14" xfId="58993" xr:uid="{00000000-0005-0000-0000-0000811B0000}"/>
    <cellStyle name="Total 2 5 3 4 2" xfId="6688" xr:uid="{00000000-0005-0000-0000-0000721B0000}"/>
    <cellStyle name="Total 2 5 3 4 2 10" xfId="49825" xr:uid="{00000000-0005-0000-0000-0000821B0000}"/>
    <cellStyle name="Total 2 5 3 4 2 11" xfId="53860" xr:uid="{00000000-0005-0000-0000-0000821B0000}"/>
    <cellStyle name="Total 2 5 3 4 2 12" xfId="57661" xr:uid="{00000000-0005-0000-0000-0000821B0000}"/>
    <cellStyle name="Total 2 5 3 4 2 13" xfId="60837" xr:uid="{00000000-0005-0000-0000-0000821B0000}"/>
    <cellStyle name="Total 2 5 3 4 2 2" xfId="12362" xr:uid="{00000000-0005-0000-0000-0000821B0000}"/>
    <cellStyle name="Total 2 5 3 4 2 3" xfId="17117" xr:uid="{00000000-0005-0000-0000-0000821B0000}"/>
    <cellStyle name="Total 2 5 3 4 2 4" xfId="21022" xr:uid="{00000000-0005-0000-0000-0000821B0000}"/>
    <cellStyle name="Total 2 5 3 4 2 5" xfId="24251" xr:uid="{00000000-0005-0000-0000-0000821B0000}"/>
    <cellStyle name="Total 2 5 3 4 2 6" xfId="30917" xr:uid="{00000000-0005-0000-0000-0000821B0000}"/>
    <cellStyle name="Total 2 5 3 4 2 7" xfId="37172" xr:uid="{00000000-0005-0000-0000-0000821B0000}"/>
    <cellStyle name="Total 2 5 3 4 2 8" xfId="41427" xr:uid="{00000000-0005-0000-0000-0000821B0000}"/>
    <cellStyle name="Total 2 5 3 4 2 9" xfId="45649" xr:uid="{00000000-0005-0000-0000-0000821B0000}"/>
    <cellStyle name="Total 2 5 3 4 3" xfId="13599" xr:uid="{00000000-0005-0000-0000-0000811B0000}"/>
    <cellStyle name="Total 2 5 3 4 4" xfId="14591" xr:uid="{00000000-0005-0000-0000-0000811B0000}"/>
    <cellStyle name="Total 2 5 3 4 5" xfId="18621" xr:uid="{00000000-0005-0000-0000-0000811B0000}"/>
    <cellStyle name="Total 2 5 3 4 6" xfId="22407" xr:uid="{00000000-0005-0000-0000-0000811B0000}"/>
    <cellStyle name="Total 2 5 3 4 7" xfId="28054" xr:uid="{00000000-0005-0000-0000-0000811B0000}"/>
    <cellStyle name="Total 2 5 3 4 8" xfId="34345" xr:uid="{00000000-0005-0000-0000-0000811B0000}"/>
    <cellStyle name="Total 2 5 3 4 9" xfId="38618" xr:uid="{00000000-0005-0000-0000-0000811B0000}"/>
    <cellStyle name="Total 2 5 3 5" xfId="3012" xr:uid="{00000000-0005-0000-0000-0000731B0000}"/>
    <cellStyle name="Total 2 5 3 5 10" xfId="46270" xr:uid="{00000000-0005-0000-0000-0000831B0000}"/>
    <cellStyle name="Total 2 5 3 5 11" xfId="50438" xr:uid="{00000000-0005-0000-0000-0000831B0000}"/>
    <cellStyle name="Total 2 5 3 5 12" xfId="54435" xr:uid="{00000000-0005-0000-0000-0000831B0000}"/>
    <cellStyle name="Total 2 5 3 5 13" xfId="58184" xr:uid="{00000000-0005-0000-0000-0000831B0000}"/>
    <cellStyle name="Total 2 5 3 5 2" xfId="7972" xr:uid="{00000000-0005-0000-0000-0000831B0000}"/>
    <cellStyle name="Total 2 5 3 5 3" xfId="13782" xr:uid="{00000000-0005-0000-0000-0000831B0000}"/>
    <cellStyle name="Total 2 5 3 5 4" xfId="17812" xr:uid="{00000000-0005-0000-0000-0000831B0000}"/>
    <cellStyle name="Total 2 5 3 5 5" xfId="21598" xr:uid="{00000000-0005-0000-0000-0000831B0000}"/>
    <cellStyle name="Total 2 5 3 5 6" xfId="27242" xr:uid="{00000000-0005-0000-0000-0000831B0000}"/>
    <cellStyle name="Total 2 5 3 5 7" xfId="33533" xr:uid="{00000000-0005-0000-0000-0000831B0000}"/>
    <cellStyle name="Total 2 5 3 5 8" xfId="37806" xr:uid="{00000000-0005-0000-0000-0000831B0000}"/>
    <cellStyle name="Total 2 5 3 5 9" xfId="42054" xr:uid="{00000000-0005-0000-0000-0000831B0000}"/>
    <cellStyle name="Total 2 5 3 6" xfId="10384" xr:uid="{00000000-0005-0000-0000-00007C1B0000}"/>
    <cellStyle name="Total 2 5 3 7" xfId="10912" xr:uid="{00000000-0005-0000-0000-00007C1B0000}"/>
    <cellStyle name="Total 2 5 3 8" xfId="15661" xr:uid="{00000000-0005-0000-0000-00007C1B0000}"/>
    <cellStyle name="Total 2 5 3 9" xfId="17641" xr:uid="{00000000-0005-0000-0000-00007C1B0000}"/>
    <cellStyle name="Total 2 5 4" xfId="2168" xr:uid="{00000000-0005-0000-0000-0000741B0000}"/>
    <cellStyle name="Total 2 5 4 10" xfId="40623" xr:uid="{00000000-0005-0000-0000-0000841B0000}"/>
    <cellStyle name="Total 2 5 4 11" xfId="44849" xr:uid="{00000000-0005-0000-0000-0000841B0000}"/>
    <cellStyle name="Total 2 5 4 12" xfId="49037" xr:uid="{00000000-0005-0000-0000-0000841B0000}"/>
    <cellStyle name="Total 2 5 4 13" xfId="53099" xr:uid="{00000000-0005-0000-0000-0000841B0000}"/>
    <cellStyle name="Total 2 5 4 14" xfId="56929" xr:uid="{00000000-0005-0000-0000-0000841B0000}"/>
    <cellStyle name="Total 2 5 4 2" xfId="5344" xr:uid="{00000000-0005-0000-0000-0000751B0000}"/>
    <cellStyle name="Total 2 5 4 2 10" xfId="48517" xr:uid="{00000000-0005-0000-0000-0000851B0000}"/>
    <cellStyle name="Total 2 5 4 2 11" xfId="52586" xr:uid="{00000000-0005-0000-0000-0000851B0000}"/>
    <cellStyle name="Total 2 5 4 2 12" xfId="56434" xr:uid="{00000000-0005-0000-0000-0000851B0000}"/>
    <cellStyle name="Total 2 5 4 2 13" xfId="59755" xr:uid="{00000000-0005-0000-0000-0000851B0000}"/>
    <cellStyle name="Total 2 5 4 2 2" xfId="9571" xr:uid="{00000000-0005-0000-0000-0000851B0000}"/>
    <cellStyle name="Total 2 5 4 2 3" xfId="15866" xr:uid="{00000000-0005-0000-0000-0000851B0000}"/>
    <cellStyle name="Total 2 5 4 2 4" xfId="19801" xr:uid="{00000000-0005-0000-0000-0000851B0000}"/>
    <cellStyle name="Total 2 5 4 2 5" xfId="23169" xr:uid="{00000000-0005-0000-0000-0000851B0000}"/>
    <cellStyle name="Total 2 5 4 2 6" xfId="29574" xr:uid="{00000000-0005-0000-0000-0000851B0000}"/>
    <cellStyle name="Total 2 5 4 2 7" xfId="35839" xr:uid="{00000000-0005-0000-0000-0000851B0000}"/>
    <cellStyle name="Total 2 5 4 2 8" xfId="40095" xr:uid="{00000000-0005-0000-0000-0000851B0000}"/>
    <cellStyle name="Total 2 5 4 2 9" xfId="44326" xr:uid="{00000000-0005-0000-0000-0000851B0000}"/>
    <cellStyle name="Total 2 5 4 3" xfId="9091" xr:uid="{00000000-0005-0000-0000-0000841B0000}"/>
    <cellStyle name="Total 2 5 4 4" xfId="13528" xr:uid="{00000000-0005-0000-0000-0000841B0000}"/>
    <cellStyle name="Total 2 5 4 5" xfId="17430" xr:uid="{00000000-0005-0000-0000-0000841B0000}"/>
    <cellStyle name="Total 2 5 4 6" xfId="20239" xr:uid="{00000000-0005-0000-0000-0000841B0000}"/>
    <cellStyle name="Total 2 5 4 7" xfId="26398" xr:uid="{00000000-0005-0000-0000-0000841B0000}"/>
    <cellStyle name="Total 2 5 4 8" xfId="32700" xr:uid="{00000000-0005-0000-0000-0000841B0000}"/>
    <cellStyle name="Total 2 5 4 9" xfId="36367" xr:uid="{00000000-0005-0000-0000-0000841B0000}"/>
    <cellStyle name="Total 2 5 5" xfId="3131" xr:uid="{00000000-0005-0000-0000-0000761B0000}"/>
    <cellStyle name="Total 2 5 5 10" xfId="42173" xr:uid="{00000000-0005-0000-0000-0000861B0000}"/>
    <cellStyle name="Total 2 5 5 11" xfId="46389" xr:uid="{00000000-0005-0000-0000-0000861B0000}"/>
    <cellStyle name="Total 2 5 5 12" xfId="50557" xr:uid="{00000000-0005-0000-0000-0000861B0000}"/>
    <cellStyle name="Total 2 5 5 13" xfId="54554" xr:uid="{00000000-0005-0000-0000-0000861B0000}"/>
    <cellStyle name="Total 2 5 5 14" xfId="58303" xr:uid="{00000000-0005-0000-0000-0000861B0000}"/>
    <cellStyle name="Total 2 5 5 2" xfId="6161" xr:uid="{00000000-0005-0000-0000-0000771B0000}"/>
    <cellStyle name="Total 2 5 5 2 10" xfId="49303" xr:uid="{00000000-0005-0000-0000-0000871B0000}"/>
    <cellStyle name="Total 2 5 5 2 11" xfId="53338" xr:uid="{00000000-0005-0000-0000-0000871B0000}"/>
    <cellStyle name="Total 2 5 5 2 12" xfId="57139" xr:uid="{00000000-0005-0000-0000-0000871B0000}"/>
    <cellStyle name="Total 2 5 5 2 13" xfId="60315" xr:uid="{00000000-0005-0000-0000-0000871B0000}"/>
    <cellStyle name="Total 2 5 5 2 2" xfId="10182" xr:uid="{00000000-0005-0000-0000-0000871B0000}"/>
    <cellStyle name="Total 2 5 5 2 3" xfId="16595" xr:uid="{00000000-0005-0000-0000-0000871B0000}"/>
    <cellStyle name="Total 2 5 5 2 4" xfId="20500" xr:uid="{00000000-0005-0000-0000-0000871B0000}"/>
    <cellStyle name="Total 2 5 5 2 5" xfId="23729" xr:uid="{00000000-0005-0000-0000-0000871B0000}"/>
    <cellStyle name="Total 2 5 5 2 6" xfId="30390" xr:uid="{00000000-0005-0000-0000-0000871B0000}"/>
    <cellStyle name="Total 2 5 5 2 7" xfId="36646" xr:uid="{00000000-0005-0000-0000-0000871B0000}"/>
    <cellStyle name="Total 2 5 5 2 8" xfId="40901" xr:uid="{00000000-0005-0000-0000-0000871B0000}"/>
    <cellStyle name="Total 2 5 5 2 9" xfId="45125" xr:uid="{00000000-0005-0000-0000-0000871B0000}"/>
    <cellStyle name="Total 2 5 5 3" xfId="7855" xr:uid="{00000000-0005-0000-0000-0000861B0000}"/>
    <cellStyle name="Total 2 5 5 4" xfId="13901" xr:uid="{00000000-0005-0000-0000-0000861B0000}"/>
    <cellStyle name="Total 2 5 5 5" xfId="17931" xr:uid="{00000000-0005-0000-0000-0000861B0000}"/>
    <cellStyle name="Total 2 5 5 6" xfId="21717" xr:uid="{00000000-0005-0000-0000-0000861B0000}"/>
    <cellStyle name="Total 2 5 5 7" xfId="27361" xr:uid="{00000000-0005-0000-0000-0000861B0000}"/>
    <cellStyle name="Total 2 5 5 8" xfId="33652" xr:uid="{00000000-0005-0000-0000-0000861B0000}"/>
    <cellStyle name="Total 2 5 5 9" xfId="37925" xr:uid="{00000000-0005-0000-0000-0000861B0000}"/>
    <cellStyle name="Total 2 5 6" xfId="3822" xr:uid="{00000000-0005-0000-0000-0000781B0000}"/>
    <cellStyle name="Total 2 5 6 10" xfId="42863" xr:uid="{00000000-0005-0000-0000-0000881B0000}"/>
    <cellStyle name="Total 2 5 6 11" xfId="47077" xr:uid="{00000000-0005-0000-0000-0000881B0000}"/>
    <cellStyle name="Total 2 5 6 12" xfId="51245" xr:uid="{00000000-0005-0000-0000-0000881B0000}"/>
    <cellStyle name="Total 2 5 6 13" xfId="55242" xr:uid="{00000000-0005-0000-0000-0000881B0000}"/>
    <cellStyle name="Total 2 5 6 14" xfId="58991" xr:uid="{00000000-0005-0000-0000-0000881B0000}"/>
    <cellStyle name="Total 2 5 6 2" xfId="6686" xr:uid="{00000000-0005-0000-0000-0000791B0000}"/>
    <cellStyle name="Total 2 5 6 2 10" xfId="49823" xr:uid="{00000000-0005-0000-0000-0000891B0000}"/>
    <cellStyle name="Total 2 5 6 2 11" xfId="53858" xr:uid="{00000000-0005-0000-0000-0000891B0000}"/>
    <cellStyle name="Total 2 5 6 2 12" xfId="57659" xr:uid="{00000000-0005-0000-0000-0000891B0000}"/>
    <cellStyle name="Total 2 5 6 2 13" xfId="60835" xr:uid="{00000000-0005-0000-0000-0000891B0000}"/>
    <cellStyle name="Total 2 5 6 2 2" xfId="8756" xr:uid="{00000000-0005-0000-0000-0000891B0000}"/>
    <cellStyle name="Total 2 5 6 2 3" xfId="17115" xr:uid="{00000000-0005-0000-0000-0000891B0000}"/>
    <cellStyle name="Total 2 5 6 2 4" xfId="21020" xr:uid="{00000000-0005-0000-0000-0000891B0000}"/>
    <cellStyle name="Total 2 5 6 2 5" xfId="24249" xr:uid="{00000000-0005-0000-0000-0000891B0000}"/>
    <cellStyle name="Total 2 5 6 2 6" xfId="30915" xr:uid="{00000000-0005-0000-0000-0000891B0000}"/>
    <cellStyle name="Total 2 5 6 2 7" xfId="37170" xr:uid="{00000000-0005-0000-0000-0000891B0000}"/>
    <cellStyle name="Total 2 5 6 2 8" xfId="41425" xr:uid="{00000000-0005-0000-0000-0000891B0000}"/>
    <cellStyle name="Total 2 5 6 2 9" xfId="45647" xr:uid="{00000000-0005-0000-0000-0000891B0000}"/>
    <cellStyle name="Total 2 5 6 3" xfId="13415" xr:uid="{00000000-0005-0000-0000-0000881B0000}"/>
    <cellStyle name="Total 2 5 6 4" xfId="14589" xr:uid="{00000000-0005-0000-0000-0000881B0000}"/>
    <cellStyle name="Total 2 5 6 5" xfId="18619" xr:uid="{00000000-0005-0000-0000-0000881B0000}"/>
    <cellStyle name="Total 2 5 6 6" xfId="22405" xr:uid="{00000000-0005-0000-0000-0000881B0000}"/>
    <cellStyle name="Total 2 5 6 7" xfId="28052" xr:uid="{00000000-0005-0000-0000-0000881B0000}"/>
    <cellStyle name="Total 2 5 6 8" xfId="34343" xr:uid="{00000000-0005-0000-0000-0000881B0000}"/>
    <cellStyle name="Total 2 5 6 9" xfId="38616" xr:uid="{00000000-0005-0000-0000-0000881B0000}"/>
    <cellStyle name="Total 2 5 7" xfId="3010" xr:uid="{00000000-0005-0000-0000-00007A1B0000}"/>
    <cellStyle name="Total 2 5 7 10" xfId="46268" xr:uid="{00000000-0005-0000-0000-00008A1B0000}"/>
    <cellStyle name="Total 2 5 7 11" xfId="50436" xr:uid="{00000000-0005-0000-0000-00008A1B0000}"/>
    <cellStyle name="Total 2 5 7 12" xfId="54433" xr:uid="{00000000-0005-0000-0000-00008A1B0000}"/>
    <cellStyle name="Total 2 5 7 13" xfId="58182" xr:uid="{00000000-0005-0000-0000-00008A1B0000}"/>
    <cellStyle name="Total 2 5 7 2" xfId="7974" xr:uid="{00000000-0005-0000-0000-00008A1B0000}"/>
    <cellStyle name="Total 2 5 7 3" xfId="13780" xr:uid="{00000000-0005-0000-0000-00008A1B0000}"/>
    <cellStyle name="Total 2 5 7 4" xfId="17810" xr:uid="{00000000-0005-0000-0000-00008A1B0000}"/>
    <cellStyle name="Total 2 5 7 5" xfId="21596" xr:uid="{00000000-0005-0000-0000-00008A1B0000}"/>
    <cellStyle name="Total 2 5 7 6" xfId="27240" xr:uid="{00000000-0005-0000-0000-00008A1B0000}"/>
    <cellStyle name="Total 2 5 7 7" xfId="33531" xr:uid="{00000000-0005-0000-0000-00008A1B0000}"/>
    <cellStyle name="Total 2 5 7 8" xfId="37804" xr:uid="{00000000-0005-0000-0000-00008A1B0000}"/>
    <cellStyle name="Total 2 5 7 9" xfId="42052" xr:uid="{00000000-0005-0000-0000-00008A1B0000}"/>
    <cellStyle name="Total 2 5 8" xfId="10807" xr:uid="{00000000-0005-0000-0000-00005B1B0000}"/>
    <cellStyle name="Total 2 5 9" xfId="10418" xr:uid="{00000000-0005-0000-0000-00005B1B0000}"/>
    <cellStyle name="Total 2 6" xfId="1361" xr:uid="{00000000-0005-0000-0000-00007B1B0000}"/>
    <cellStyle name="Total 2 6 10" xfId="13524" xr:uid="{00000000-0005-0000-0000-00008B1B0000}"/>
    <cellStyle name="Total 2 6 11" xfId="19637" xr:uid="{00000000-0005-0000-0000-00008B1B0000}"/>
    <cellStyle name="Total 2 6 12" xfId="25599" xr:uid="{00000000-0005-0000-0000-00008B1B0000}"/>
    <cellStyle name="Total 2 6 13" xfId="31914" xr:uid="{00000000-0005-0000-0000-00008B1B0000}"/>
    <cellStyle name="Total 2 6 14" xfId="36464" xr:uid="{00000000-0005-0000-0000-00008B1B0000}"/>
    <cellStyle name="Total 2 6 15" xfId="40719" xr:uid="{00000000-0005-0000-0000-00008B1B0000}"/>
    <cellStyle name="Total 2 6 16" xfId="44944" xr:uid="{00000000-0005-0000-0000-00008B1B0000}"/>
    <cellStyle name="Total 2 6 17" xfId="49127" xr:uid="{00000000-0005-0000-0000-00008B1B0000}"/>
    <cellStyle name="Total 2 6 18" xfId="53184" xr:uid="{00000000-0005-0000-0000-00008B1B0000}"/>
    <cellStyle name="Total 2 6 19" xfId="56997" xr:uid="{00000000-0005-0000-0000-00008B1B0000}"/>
    <cellStyle name="Total 2 6 2" xfId="1362" xr:uid="{00000000-0005-0000-0000-00007C1B0000}"/>
    <cellStyle name="Total 2 6 2 10" xfId="7331" xr:uid="{00000000-0005-0000-0000-00008C1B0000}"/>
    <cellStyle name="Total 2 6 2 11" xfId="15409" xr:uid="{00000000-0005-0000-0000-00008C1B0000}"/>
    <cellStyle name="Total 2 6 2 12" xfId="15175" xr:uid="{00000000-0005-0000-0000-00008C1B0000}"/>
    <cellStyle name="Total 2 6 2 13" xfId="25600" xr:uid="{00000000-0005-0000-0000-00008C1B0000}"/>
    <cellStyle name="Total 2 6 2 14" xfId="31915" xr:uid="{00000000-0005-0000-0000-00008C1B0000}"/>
    <cellStyle name="Total 2 6 2 15" xfId="33323" xr:uid="{00000000-0005-0000-0000-00008C1B0000}"/>
    <cellStyle name="Total 2 6 2 16" xfId="36286" xr:uid="{00000000-0005-0000-0000-00008C1B0000}"/>
    <cellStyle name="Total 2 6 2 17" xfId="40542" xr:uid="{00000000-0005-0000-0000-00008C1B0000}"/>
    <cellStyle name="Total 2 6 2 18" xfId="44771" xr:uid="{00000000-0005-0000-0000-00008C1B0000}"/>
    <cellStyle name="Total 2 6 2 19" xfId="48960" xr:uid="{00000000-0005-0000-0000-00008C1B0000}"/>
    <cellStyle name="Total 2 6 2 2" xfId="1639" xr:uid="{00000000-0005-0000-0000-00007D1B0000}"/>
    <cellStyle name="Total 2 6 2 2 10" xfId="25876" xr:uid="{00000000-0005-0000-0000-00008D1B0000}"/>
    <cellStyle name="Total 2 6 2 2 11" xfId="32190" xr:uid="{00000000-0005-0000-0000-00008D1B0000}"/>
    <cellStyle name="Total 2 6 2 2 12" xfId="35598" xr:uid="{00000000-0005-0000-0000-00008D1B0000}"/>
    <cellStyle name="Total 2 6 2 2 13" xfId="39857" xr:uid="{00000000-0005-0000-0000-00008D1B0000}"/>
    <cellStyle name="Total 2 6 2 2 14" xfId="44091" xr:uid="{00000000-0005-0000-0000-00008D1B0000}"/>
    <cellStyle name="Total 2 6 2 2 15" xfId="48285" xr:uid="{00000000-0005-0000-0000-00008D1B0000}"/>
    <cellStyle name="Total 2 6 2 2 16" xfId="52374" xr:uid="{00000000-0005-0000-0000-00008D1B0000}"/>
    <cellStyle name="Total 2 6 2 2 17" xfId="56236" xr:uid="{00000000-0005-0000-0000-00008D1B0000}"/>
    <cellStyle name="Total 2 6 2 2 2" xfId="2442" xr:uid="{00000000-0005-0000-0000-00007E1B0000}"/>
    <cellStyle name="Total 2 6 2 2 2 10" xfId="39762" xr:uid="{00000000-0005-0000-0000-00008E1B0000}"/>
    <cellStyle name="Total 2 6 2 2 2 11" xfId="44000" xr:uid="{00000000-0005-0000-0000-00008E1B0000}"/>
    <cellStyle name="Total 2 6 2 2 2 12" xfId="48195" xr:uid="{00000000-0005-0000-0000-00008E1B0000}"/>
    <cellStyle name="Total 2 6 2 2 2 13" xfId="52291" xr:uid="{00000000-0005-0000-0000-00008E1B0000}"/>
    <cellStyle name="Total 2 6 2 2 2 14" xfId="56172" xr:uid="{00000000-0005-0000-0000-00008E1B0000}"/>
    <cellStyle name="Total 2 6 2 2 2 2" xfId="5618" xr:uid="{00000000-0005-0000-0000-00007F1B0000}"/>
    <cellStyle name="Total 2 6 2 2 2 2 10" xfId="48791" xr:uid="{00000000-0005-0000-0000-00008F1B0000}"/>
    <cellStyle name="Total 2 6 2 2 2 2 11" xfId="52860" xr:uid="{00000000-0005-0000-0000-00008F1B0000}"/>
    <cellStyle name="Total 2 6 2 2 2 2 12" xfId="56708" xr:uid="{00000000-0005-0000-0000-00008F1B0000}"/>
    <cellStyle name="Total 2 6 2 2 2 2 13" xfId="60028" xr:uid="{00000000-0005-0000-0000-00008F1B0000}"/>
    <cellStyle name="Total 2 6 2 2 2 2 2" xfId="12090" xr:uid="{00000000-0005-0000-0000-00008F1B0000}"/>
    <cellStyle name="Total 2 6 2 2 2 2 3" xfId="16140" xr:uid="{00000000-0005-0000-0000-00008F1B0000}"/>
    <cellStyle name="Total 2 6 2 2 2 2 4" xfId="20074" xr:uid="{00000000-0005-0000-0000-00008F1B0000}"/>
    <cellStyle name="Total 2 6 2 2 2 2 5" xfId="23442" xr:uid="{00000000-0005-0000-0000-00008F1B0000}"/>
    <cellStyle name="Total 2 6 2 2 2 2 6" xfId="29848" xr:uid="{00000000-0005-0000-0000-00008F1B0000}"/>
    <cellStyle name="Total 2 6 2 2 2 2 7" xfId="36113" xr:uid="{00000000-0005-0000-0000-00008F1B0000}"/>
    <cellStyle name="Total 2 6 2 2 2 2 8" xfId="40369" xr:uid="{00000000-0005-0000-0000-00008F1B0000}"/>
    <cellStyle name="Total 2 6 2 2 2 2 9" xfId="44600" xr:uid="{00000000-0005-0000-0000-00008F1B0000}"/>
    <cellStyle name="Total 2 6 2 2 2 3" xfId="13060" xr:uid="{00000000-0005-0000-0000-00008E1B0000}"/>
    <cellStyle name="Total 2 6 2 2 2 4" xfId="8273" xr:uid="{00000000-0005-0000-0000-00008E1B0000}"/>
    <cellStyle name="Total 2 6 2 2 2 5" xfId="16324" xr:uid="{00000000-0005-0000-0000-00008E1B0000}"/>
    <cellStyle name="Total 2 6 2 2 2 6" xfId="12440" xr:uid="{00000000-0005-0000-0000-00008E1B0000}"/>
    <cellStyle name="Total 2 6 2 2 2 7" xfId="26672" xr:uid="{00000000-0005-0000-0000-00008E1B0000}"/>
    <cellStyle name="Total 2 6 2 2 2 8" xfId="32974" xr:uid="{00000000-0005-0000-0000-00008E1B0000}"/>
    <cellStyle name="Total 2 6 2 2 2 9" xfId="35501" xr:uid="{00000000-0005-0000-0000-00008E1B0000}"/>
    <cellStyle name="Total 2 6 2 2 3" xfId="3586" xr:uid="{00000000-0005-0000-0000-0000801B0000}"/>
    <cellStyle name="Total 2 6 2 2 3 10" xfId="42627" xr:uid="{00000000-0005-0000-0000-0000901B0000}"/>
    <cellStyle name="Total 2 6 2 2 3 11" xfId="46841" xr:uid="{00000000-0005-0000-0000-0000901B0000}"/>
    <cellStyle name="Total 2 6 2 2 3 12" xfId="51009" xr:uid="{00000000-0005-0000-0000-0000901B0000}"/>
    <cellStyle name="Total 2 6 2 2 3 13" xfId="55006" xr:uid="{00000000-0005-0000-0000-0000901B0000}"/>
    <cellStyle name="Total 2 6 2 2 3 14" xfId="58755" xr:uid="{00000000-0005-0000-0000-0000901B0000}"/>
    <cellStyle name="Total 2 6 2 2 3 2" xfId="6526" xr:uid="{00000000-0005-0000-0000-0000811B0000}"/>
    <cellStyle name="Total 2 6 2 2 3 2 10" xfId="49663" xr:uid="{00000000-0005-0000-0000-0000911B0000}"/>
    <cellStyle name="Total 2 6 2 2 3 2 11" xfId="53698" xr:uid="{00000000-0005-0000-0000-0000911B0000}"/>
    <cellStyle name="Total 2 6 2 2 3 2 12" xfId="57499" xr:uid="{00000000-0005-0000-0000-0000911B0000}"/>
    <cellStyle name="Total 2 6 2 2 3 2 13" xfId="60675" xr:uid="{00000000-0005-0000-0000-0000911B0000}"/>
    <cellStyle name="Total 2 6 2 2 3 2 2" xfId="11573" xr:uid="{00000000-0005-0000-0000-0000911B0000}"/>
    <cellStyle name="Total 2 6 2 2 3 2 3" xfId="16955" xr:uid="{00000000-0005-0000-0000-0000911B0000}"/>
    <cellStyle name="Total 2 6 2 2 3 2 4" xfId="20860" xr:uid="{00000000-0005-0000-0000-0000911B0000}"/>
    <cellStyle name="Total 2 6 2 2 3 2 5" xfId="24089" xr:uid="{00000000-0005-0000-0000-0000911B0000}"/>
    <cellStyle name="Total 2 6 2 2 3 2 6" xfId="30755" xr:uid="{00000000-0005-0000-0000-0000911B0000}"/>
    <cellStyle name="Total 2 6 2 2 3 2 7" xfId="37010" xr:uid="{00000000-0005-0000-0000-0000911B0000}"/>
    <cellStyle name="Total 2 6 2 2 3 2 8" xfId="41265" xr:uid="{00000000-0005-0000-0000-0000911B0000}"/>
    <cellStyle name="Total 2 6 2 2 3 2 9" xfId="45487" xr:uid="{00000000-0005-0000-0000-0000911B0000}"/>
    <cellStyle name="Total 2 6 2 2 3 3" xfId="11842" xr:uid="{00000000-0005-0000-0000-0000901B0000}"/>
    <cellStyle name="Total 2 6 2 2 3 4" xfId="14353" xr:uid="{00000000-0005-0000-0000-0000901B0000}"/>
    <cellStyle name="Total 2 6 2 2 3 5" xfId="18383" xr:uid="{00000000-0005-0000-0000-0000901B0000}"/>
    <cellStyle name="Total 2 6 2 2 3 6" xfId="22169" xr:uid="{00000000-0005-0000-0000-0000901B0000}"/>
    <cellStyle name="Total 2 6 2 2 3 7" xfId="27816" xr:uid="{00000000-0005-0000-0000-0000901B0000}"/>
    <cellStyle name="Total 2 6 2 2 3 8" xfId="34107" xr:uid="{00000000-0005-0000-0000-0000901B0000}"/>
    <cellStyle name="Total 2 6 2 2 3 9" xfId="38380" xr:uid="{00000000-0005-0000-0000-0000901B0000}"/>
    <cellStyle name="Total 2 6 2 2 4" xfId="4099" xr:uid="{00000000-0005-0000-0000-0000821B0000}"/>
    <cellStyle name="Total 2 6 2 2 4 10" xfId="43140" xr:uid="{00000000-0005-0000-0000-0000921B0000}"/>
    <cellStyle name="Total 2 6 2 2 4 11" xfId="47354" xr:uid="{00000000-0005-0000-0000-0000921B0000}"/>
    <cellStyle name="Total 2 6 2 2 4 12" xfId="51522" xr:uid="{00000000-0005-0000-0000-0000921B0000}"/>
    <cellStyle name="Total 2 6 2 2 4 13" xfId="55519" xr:uid="{00000000-0005-0000-0000-0000921B0000}"/>
    <cellStyle name="Total 2 6 2 2 4 14" xfId="59268" xr:uid="{00000000-0005-0000-0000-0000921B0000}"/>
    <cellStyle name="Total 2 6 2 2 4 2" xfId="6959" xr:uid="{00000000-0005-0000-0000-0000831B0000}"/>
    <cellStyle name="Total 2 6 2 2 4 2 10" xfId="50096" xr:uid="{00000000-0005-0000-0000-0000931B0000}"/>
    <cellStyle name="Total 2 6 2 2 4 2 11" xfId="54131" xr:uid="{00000000-0005-0000-0000-0000931B0000}"/>
    <cellStyle name="Total 2 6 2 2 4 2 12" xfId="57932" xr:uid="{00000000-0005-0000-0000-0000931B0000}"/>
    <cellStyle name="Total 2 6 2 2 4 2 13" xfId="61108" xr:uid="{00000000-0005-0000-0000-0000931B0000}"/>
    <cellStyle name="Total 2 6 2 2 4 2 2" xfId="11051" xr:uid="{00000000-0005-0000-0000-0000931B0000}"/>
    <cellStyle name="Total 2 6 2 2 4 2 3" xfId="17388" xr:uid="{00000000-0005-0000-0000-0000931B0000}"/>
    <cellStyle name="Total 2 6 2 2 4 2 4" xfId="21293" xr:uid="{00000000-0005-0000-0000-0000931B0000}"/>
    <cellStyle name="Total 2 6 2 2 4 2 5" xfId="24522" xr:uid="{00000000-0005-0000-0000-0000931B0000}"/>
    <cellStyle name="Total 2 6 2 2 4 2 6" xfId="31188" xr:uid="{00000000-0005-0000-0000-0000931B0000}"/>
    <cellStyle name="Total 2 6 2 2 4 2 7" xfId="37443" xr:uid="{00000000-0005-0000-0000-0000931B0000}"/>
    <cellStyle name="Total 2 6 2 2 4 2 8" xfId="41698" xr:uid="{00000000-0005-0000-0000-0000931B0000}"/>
    <cellStyle name="Total 2 6 2 2 4 2 9" xfId="45920" xr:uid="{00000000-0005-0000-0000-0000931B0000}"/>
    <cellStyle name="Total 2 6 2 2 4 3" xfId="7527" xr:uid="{00000000-0005-0000-0000-0000921B0000}"/>
    <cellStyle name="Total 2 6 2 2 4 4" xfId="14866" xr:uid="{00000000-0005-0000-0000-0000921B0000}"/>
    <cellStyle name="Total 2 6 2 2 4 5" xfId="18896" xr:uid="{00000000-0005-0000-0000-0000921B0000}"/>
    <cellStyle name="Total 2 6 2 2 4 6" xfId="22682" xr:uid="{00000000-0005-0000-0000-0000921B0000}"/>
    <cellStyle name="Total 2 6 2 2 4 7" xfId="28329" xr:uid="{00000000-0005-0000-0000-0000921B0000}"/>
    <cellStyle name="Total 2 6 2 2 4 8" xfId="34620" xr:uid="{00000000-0005-0000-0000-0000921B0000}"/>
    <cellStyle name="Total 2 6 2 2 4 9" xfId="38893" xr:uid="{00000000-0005-0000-0000-0000921B0000}"/>
    <cellStyle name="Total 2 6 2 2 5" xfId="4171" xr:uid="{00000000-0005-0000-0000-0000841B0000}"/>
    <cellStyle name="Total 2 6 2 2 5 10" xfId="47426" xr:uid="{00000000-0005-0000-0000-0000941B0000}"/>
    <cellStyle name="Total 2 6 2 2 5 11" xfId="51594" xr:uid="{00000000-0005-0000-0000-0000941B0000}"/>
    <cellStyle name="Total 2 6 2 2 5 12" xfId="55591" xr:uid="{00000000-0005-0000-0000-0000941B0000}"/>
    <cellStyle name="Total 2 6 2 2 5 13" xfId="59340" xr:uid="{00000000-0005-0000-0000-0000941B0000}"/>
    <cellStyle name="Total 2 6 2 2 5 2" xfId="7518" xr:uid="{00000000-0005-0000-0000-0000941B0000}"/>
    <cellStyle name="Total 2 6 2 2 5 3" xfId="14938" xr:uid="{00000000-0005-0000-0000-0000941B0000}"/>
    <cellStyle name="Total 2 6 2 2 5 4" xfId="18968" xr:uid="{00000000-0005-0000-0000-0000941B0000}"/>
    <cellStyle name="Total 2 6 2 2 5 5" xfId="22754" xr:uid="{00000000-0005-0000-0000-0000941B0000}"/>
    <cellStyle name="Total 2 6 2 2 5 6" xfId="28401" xr:uid="{00000000-0005-0000-0000-0000941B0000}"/>
    <cellStyle name="Total 2 6 2 2 5 7" xfId="34692" xr:uid="{00000000-0005-0000-0000-0000941B0000}"/>
    <cellStyle name="Total 2 6 2 2 5 8" xfId="38965" xr:uid="{00000000-0005-0000-0000-0000941B0000}"/>
    <cellStyle name="Total 2 6 2 2 5 9" xfId="43212" xr:uid="{00000000-0005-0000-0000-0000941B0000}"/>
    <cellStyle name="Total 2 6 2 2 6" xfId="13104" xr:uid="{00000000-0005-0000-0000-00008D1B0000}"/>
    <cellStyle name="Total 2 6 2 2 7" xfId="8186" xr:uid="{00000000-0005-0000-0000-00008D1B0000}"/>
    <cellStyle name="Total 2 6 2 2 8" xfId="9479" xr:uid="{00000000-0005-0000-0000-00008D1B0000}"/>
    <cellStyle name="Total 2 6 2 2 9" xfId="8689" xr:uid="{00000000-0005-0000-0000-00008D1B0000}"/>
    <cellStyle name="Total 2 6 2 20" xfId="53026" xr:uid="{00000000-0005-0000-0000-00008C1B0000}"/>
    <cellStyle name="Total 2 6 2 3" xfId="1640" xr:uid="{00000000-0005-0000-0000-0000851B0000}"/>
    <cellStyle name="Total 2 6 2 3 10" xfId="25877" xr:uid="{00000000-0005-0000-0000-0000951B0000}"/>
    <cellStyle name="Total 2 6 2 3 11" xfId="32191" xr:uid="{00000000-0005-0000-0000-0000951B0000}"/>
    <cellStyle name="Total 2 6 2 3 12" xfId="32461" xr:uid="{00000000-0005-0000-0000-0000951B0000}"/>
    <cellStyle name="Total 2 6 2 3 13" xfId="32429" xr:uid="{00000000-0005-0000-0000-0000951B0000}"/>
    <cellStyle name="Total 2 6 2 3 14" xfId="34971" xr:uid="{00000000-0005-0000-0000-0000951B0000}"/>
    <cellStyle name="Total 2 6 2 3 15" xfId="39242" xr:uid="{00000000-0005-0000-0000-0000951B0000}"/>
    <cellStyle name="Total 2 6 2 3 16" xfId="43487" xr:uid="{00000000-0005-0000-0000-0000951B0000}"/>
    <cellStyle name="Total 2 6 2 3 17" xfId="47696" xr:uid="{00000000-0005-0000-0000-0000951B0000}"/>
    <cellStyle name="Total 2 6 2 3 2" xfId="2443" xr:uid="{00000000-0005-0000-0000-0000861B0000}"/>
    <cellStyle name="Total 2 6 2 3 2 10" xfId="34979" xr:uid="{00000000-0005-0000-0000-0000961B0000}"/>
    <cellStyle name="Total 2 6 2 3 2 11" xfId="39250" xr:uid="{00000000-0005-0000-0000-0000961B0000}"/>
    <cellStyle name="Total 2 6 2 3 2 12" xfId="43494" xr:uid="{00000000-0005-0000-0000-0000961B0000}"/>
    <cellStyle name="Total 2 6 2 3 2 13" xfId="47703" xr:uid="{00000000-0005-0000-0000-0000961B0000}"/>
    <cellStyle name="Total 2 6 2 3 2 14" xfId="51862" xr:uid="{00000000-0005-0000-0000-0000961B0000}"/>
    <cellStyle name="Total 2 6 2 3 2 2" xfId="5619" xr:uid="{00000000-0005-0000-0000-0000871B0000}"/>
    <cellStyle name="Total 2 6 2 3 2 2 10" xfId="48792" xr:uid="{00000000-0005-0000-0000-0000971B0000}"/>
    <cellStyle name="Total 2 6 2 3 2 2 11" xfId="52861" xr:uid="{00000000-0005-0000-0000-0000971B0000}"/>
    <cellStyle name="Total 2 6 2 3 2 2 12" xfId="56709" xr:uid="{00000000-0005-0000-0000-0000971B0000}"/>
    <cellStyle name="Total 2 6 2 3 2 2 13" xfId="60029" xr:uid="{00000000-0005-0000-0000-0000971B0000}"/>
    <cellStyle name="Total 2 6 2 3 2 2 2" xfId="9286" xr:uid="{00000000-0005-0000-0000-0000971B0000}"/>
    <cellStyle name="Total 2 6 2 3 2 2 3" xfId="16141" xr:uid="{00000000-0005-0000-0000-0000971B0000}"/>
    <cellStyle name="Total 2 6 2 3 2 2 4" xfId="20075" xr:uid="{00000000-0005-0000-0000-0000971B0000}"/>
    <cellStyle name="Total 2 6 2 3 2 2 5" xfId="23443" xr:uid="{00000000-0005-0000-0000-0000971B0000}"/>
    <cellStyle name="Total 2 6 2 3 2 2 6" xfId="29849" xr:uid="{00000000-0005-0000-0000-0000971B0000}"/>
    <cellStyle name="Total 2 6 2 3 2 2 7" xfId="36114" xr:uid="{00000000-0005-0000-0000-0000971B0000}"/>
    <cellStyle name="Total 2 6 2 3 2 2 8" xfId="40370" xr:uid="{00000000-0005-0000-0000-0000971B0000}"/>
    <cellStyle name="Total 2 6 2 3 2 2 9" xfId="44601" xr:uid="{00000000-0005-0000-0000-0000971B0000}"/>
    <cellStyle name="Total 2 6 2 3 2 3" xfId="10489" xr:uid="{00000000-0005-0000-0000-0000961B0000}"/>
    <cellStyle name="Total 2 6 2 3 2 4" xfId="13466" xr:uid="{00000000-0005-0000-0000-0000961B0000}"/>
    <cellStyle name="Total 2 6 2 3 2 5" xfId="12322" xr:uid="{00000000-0005-0000-0000-0000961B0000}"/>
    <cellStyle name="Total 2 6 2 3 2 6" xfId="19290" xr:uid="{00000000-0005-0000-0000-0000961B0000}"/>
    <cellStyle name="Total 2 6 2 3 2 7" xfId="26673" xr:uid="{00000000-0005-0000-0000-0000961B0000}"/>
    <cellStyle name="Total 2 6 2 3 2 8" xfId="32975" xr:uid="{00000000-0005-0000-0000-0000961B0000}"/>
    <cellStyle name="Total 2 6 2 3 2 9" xfId="32368" xr:uid="{00000000-0005-0000-0000-0000961B0000}"/>
    <cellStyle name="Total 2 6 2 3 3" xfId="3587" xr:uid="{00000000-0005-0000-0000-0000881B0000}"/>
    <cellStyle name="Total 2 6 2 3 3 10" xfId="42628" xr:uid="{00000000-0005-0000-0000-0000981B0000}"/>
    <cellStyle name="Total 2 6 2 3 3 11" xfId="46842" xr:uid="{00000000-0005-0000-0000-0000981B0000}"/>
    <cellStyle name="Total 2 6 2 3 3 12" xfId="51010" xr:uid="{00000000-0005-0000-0000-0000981B0000}"/>
    <cellStyle name="Total 2 6 2 3 3 13" xfId="55007" xr:uid="{00000000-0005-0000-0000-0000981B0000}"/>
    <cellStyle name="Total 2 6 2 3 3 14" xfId="58756" xr:uid="{00000000-0005-0000-0000-0000981B0000}"/>
    <cellStyle name="Total 2 6 2 3 3 2" xfId="6527" xr:uid="{00000000-0005-0000-0000-0000891B0000}"/>
    <cellStyle name="Total 2 6 2 3 3 2 10" xfId="49664" xr:uid="{00000000-0005-0000-0000-0000991B0000}"/>
    <cellStyle name="Total 2 6 2 3 3 2 11" xfId="53699" xr:uid="{00000000-0005-0000-0000-0000991B0000}"/>
    <cellStyle name="Total 2 6 2 3 3 2 12" xfId="57500" xr:uid="{00000000-0005-0000-0000-0000991B0000}"/>
    <cellStyle name="Total 2 6 2 3 3 2 13" xfId="60676" xr:uid="{00000000-0005-0000-0000-0000991B0000}"/>
    <cellStyle name="Total 2 6 2 3 3 2 2" xfId="8766" xr:uid="{00000000-0005-0000-0000-0000991B0000}"/>
    <cellStyle name="Total 2 6 2 3 3 2 3" xfId="16956" xr:uid="{00000000-0005-0000-0000-0000991B0000}"/>
    <cellStyle name="Total 2 6 2 3 3 2 4" xfId="20861" xr:uid="{00000000-0005-0000-0000-0000991B0000}"/>
    <cellStyle name="Total 2 6 2 3 3 2 5" xfId="24090" xr:uid="{00000000-0005-0000-0000-0000991B0000}"/>
    <cellStyle name="Total 2 6 2 3 3 2 6" xfId="30756" xr:uid="{00000000-0005-0000-0000-0000991B0000}"/>
    <cellStyle name="Total 2 6 2 3 3 2 7" xfId="37011" xr:uid="{00000000-0005-0000-0000-0000991B0000}"/>
    <cellStyle name="Total 2 6 2 3 3 2 8" xfId="41266" xr:uid="{00000000-0005-0000-0000-0000991B0000}"/>
    <cellStyle name="Total 2 6 2 3 3 2 9" xfId="45488" xr:uid="{00000000-0005-0000-0000-0000991B0000}"/>
    <cellStyle name="Total 2 6 2 3 3 3" xfId="9042" xr:uid="{00000000-0005-0000-0000-0000981B0000}"/>
    <cellStyle name="Total 2 6 2 3 3 4" xfId="14354" xr:uid="{00000000-0005-0000-0000-0000981B0000}"/>
    <cellStyle name="Total 2 6 2 3 3 5" xfId="18384" xr:uid="{00000000-0005-0000-0000-0000981B0000}"/>
    <cellStyle name="Total 2 6 2 3 3 6" xfId="22170" xr:uid="{00000000-0005-0000-0000-0000981B0000}"/>
    <cellStyle name="Total 2 6 2 3 3 7" xfId="27817" xr:uid="{00000000-0005-0000-0000-0000981B0000}"/>
    <cellStyle name="Total 2 6 2 3 3 8" xfId="34108" xr:uid="{00000000-0005-0000-0000-0000981B0000}"/>
    <cellStyle name="Total 2 6 2 3 3 9" xfId="38381" xr:uid="{00000000-0005-0000-0000-0000981B0000}"/>
    <cellStyle name="Total 2 6 2 3 4" xfId="4100" xr:uid="{00000000-0005-0000-0000-00008A1B0000}"/>
    <cellStyle name="Total 2 6 2 3 4 10" xfId="43141" xr:uid="{00000000-0005-0000-0000-00009A1B0000}"/>
    <cellStyle name="Total 2 6 2 3 4 11" xfId="47355" xr:uid="{00000000-0005-0000-0000-00009A1B0000}"/>
    <cellStyle name="Total 2 6 2 3 4 12" xfId="51523" xr:uid="{00000000-0005-0000-0000-00009A1B0000}"/>
    <cellStyle name="Total 2 6 2 3 4 13" xfId="55520" xr:uid="{00000000-0005-0000-0000-00009A1B0000}"/>
    <cellStyle name="Total 2 6 2 3 4 14" xfId="59269" xr:uid="{00000000-0005-0000-0000-00009A1B0000}"/>
    <cellStyle name="Total 2 6 2 3 4 2" xfId="6960" xr:uid="{00000000-0005-0000-0000-00008B1B0000}"/>
    <cellStyle name="Total 2 6 2 3 4 2 10" xfId="50097" xr:uid="{00000000-0005-0000-0000-00009B1B0000}"/>
    <cellStyle name="Total 2 6 2 3 4 2 11" xfId="54132" xr:uid="{00000000-0005-0000-0000-00009B1B0000}"/>
    <cellStyle name="Total 2 6 2 3 4 2 12" xfId="57933" xr:uid="{00000000-0005-0000-0000-00009B1B0000}"/>
    <cellStyle name="Total 2 6 2 3 4 2 13" xfId="61109" xr:uid="{00000000-0005-0000-0000-00009B1B0000}"/>
    <cellStyle name="Total 2 6 2 3 4 2 2" xfId="12324" xr:uid="{00000000-0005-0000-0000-00009B1B0000}"/>
    <cellStyle name="Total 2 6 2 3 4 2 3" xfId="17389" xr:uid="{00000000-0005-0000-0000-00009B1B0000}"/>
    <cellStyle name="Total 2 6 2 3 4 2 4" xfId="21294" xr:uid="{00000000-0005-0000-0000-00009B1B0000}"/>
    <cellStyle name="Total 2 6 2 3 4 2 5" xfId="24523" xr:uid="{00000000-0005-0000-0000-00009B1B0000}"/>
    <cellStyle name="Total 2 6 2 3 4 2 6" xfId="31189" xr:uid="{00000000-0005-0000-0000-00009B1B0000}"/>
    <cellStyle name="Total 2 6 2 3 4 2 7" xfId="37444" xr:uid="{00000000-0005-0000-0000-00009B1B0000}"/>
    <cellStyle name="Total 2 6 2 3 4 2 8" xfId="41699" xr:uid="{00000000-0005-0000-0000-00009B1B0000}"/>
    <cellStyle name="Total 2 6 2 3 4 2 9" xfId="45921" xr:uid="{00000000-0005-0000-0000-00009B1B0000}"/>
    <cellStyle name="Total 2 6 2 3 4 3" xfId="11447" xr:uid="{00000000-0005-0000-0000-00009A1B0000}"/>
    <cellStyle name="Total 2 6 2 3 4 4" xfId="14867" xr:uid="{00000000-0005-0000-0000-00009A1B0000}"/>
    <cellStyle name="Total 2 6 2 3 4 5" xfId="18897" xr:uid="{00000000-0005-0000-0000-00009A1B0000}"/>
    <cellStyle name="Total 2 6 2 3 4 6" xfId="22683" xr:uid="{00000000-0005-0000-0000-00009A1B0000}"/>
    <cellStyle name="Total 2 6 2 3 4 7" xfId="28330" xr:uid="{00000000-0005-0000-0000-00009A1B0000}"/>
    <cellStyle name="Total 2 6 2 3 4 8" xfId="34621" xr:uid="{00000000-0005-0000-0000-00009A1B0000}"/>
    <cellStyle name="Total 2 6 2 3 4 9" xfId="38894" xr:uid="{00000000-0005-0000-0000-00009A1B0000}"/>
    <cellStyle name="Total 2 6 2 3 5" xfId="4170" xr:uid="{00000000-0005-0000-0000-00008C1B0000}"/>
    <cellStyle name="Total 2 6 2 3 5 10" xfId="47425" xr:uid="{00000000-0005-0000-0000-00009C1B0000}"/>
    <cellStyle name="Total 2 6 2 3 5 11" xfId="51593" xr:uid="{00000000-0005-0000-0000-00009C1B0000}"/>
    <cellStyle name="Total 2 6 2 3 5 12" xfId="55590" xr:uid="{00000000-0005-0000-0000-00009C1B0000}"/>
    <cellStyle name="Total 2 6 2 3 5 13" xfId="59339" xr:uid="{00000000-0005-0000-0000-00009C1B0000}"/>
    <cellStyle name="Total 2 6 2 3 5 2" xfId="8972" xr:uid="{00000000-0005-0000-0000-00009C1B0000}"/>
    <cellStyle name="Total 2 6 2 3 5 3" xfId="14937" xr:uid="{00000000-0005-0000-0000-00009C1B0000}"/>
    <cellStyle name="Total 2 6 2 3 5 4" xfId="18967" xr:uid="{00000000-0005-0000-0000-00009C1B0000}"/>
    <cellStyle name="Total 2 6 2 3 5 5" xfId="22753" xr:uid="{00000000-0005-0000-0000-00009C1B0000}"/>
    <cellStyle name="Total 2 6 2 3 5 6" xfId="28400" xr:uid="{00000000-0005-0000-0000-00009C1B0000}"/>
    <cellStyle name="Total 2 6 2 3 5 7" xfId="34691" xr:uid="{00000000-0005-0000-0000-00009C1B0000}"/>
    <cellStyle name="Total 2 6 2 3 5 8" xfId="38964" xr:uid="{00000000-0005-0000-0000-00009C1B0000}"/>
    <cellStyle name="Total 2 6 2 3 5 9" xfId="43211" xr:uid="{00000000-0005-0000-0000-00009C1B0000}"/>
    <cellStyle name="Total 2 6 2 3 6" xfId="10550" xr:uid="{00000000-0005-0000-0000-0000951B0000}"/>
    <cellStyle name="Total 2 6 2 3 7" xfId="11677" xr:uid="{00000000-0005-0000-0000-0000951B0000}"/>
    <cellStyle name="Total 2 6 2 3 8" xfId="15375" xr:uid="{00000000-0005-0000-0000-0000951B0000}"/>
    <cellStyle name="Total 2 6 2 3 9" xfId="19356" xr:uid="{00000000-0005-0000-0000-0000951B0000}"/>
    <cellStyle name="Total 2 6 2 4" xfId="1641" xr:uid="{00000000-0005-0000-0000-00008D1B0000}"/>
    <cellStyle name="Total 2 6 2 4 10" xfId="25878" xr:uid="{00000000-0005-0000-0000-00009D1B0000}"/>
    <cellStyle name="Total 2 6 2 4 11" xfId="32192" xr:uid="{00000000-0005-0000-0000-00009D1B0000}"/>
    <cellStyle name="Total 2 6 2 4 12" xfId="25135" xr:uid="{00000000-0005-0000-0000-00009D1B0000}"/>
    <cellStyle name="Total 2 6 2 4 13" xfId="24552" xr:uid="{00000000-0005-0000-0000-00009D1B0000}"/>
    <cellStyle name="Total 2 6 2 4 14" xfId="35084" xr:uid="{00000000-0005-0000-0000-00009D1B0000}"/>
    <cellStyle name="Total 2 6 2 4 15" xfId="39352" xr:uid="{00000000-0005-0000-0000-00009D1B0000}"/>
    <cellStyle name="Total 2 6 2 4 16" xfId="43594" xr:uid="{00000000-0005-0000-0000-00009D1B0000}"/>
    <cellStyle name="Total 2 6 2 4 17" xfId="47801" xr:uid="{00000000-0005-0000-0000-00009D1B0000}"/>
    <cellStyle name="Total 2 6 2 4 2" xfId="2444" xr:uid="{00000000-0005-0000-0000-00008E1B0000}"/>
    <cellStyle name="Total 2 6 2 4 2 10" xfId="31546" xr:uid="{00000000-0005-0000-0000-00009E1B0000}"/>
    <cellStyle name="Total 2 6 2 4 2 11" xfId="37684" xr:uid="{00000000-0005-0000-0000-00009E1B0000}"/>
    <cellStyle name="Total 2 6 2 4 2 12" xfId="41936" xr:uid="{00000000-0005-0000-0000-00009E1B0000}"/>
    <cellStyle name="Total 2 6 2 4 2 13" xfId="46153" xr:uid="{00000000-0005-0000-0000-00009E1B0000}"/>
    <cellStyle name="Total 2 6 2 4 2 14" xfId="50324" xr:uid="{00000000-0005-0000-0000-00009E1B0000}"/>
    <cellStyle name="Total 2 6 2 4 2 2" xfId="5620" xr:uid="{00000000-0005-0000-0000-00008F1B0000}"/>
    <cellStyle name="Total 2 6 2 4 2 2 10" xfId="48793" xr:uid="{00000000-0005-0000-0000-00009F1B0000}"/>
    <cellStyle name="Total 2 6 2 4 2 2 11" xfId="52862" xr:uid="{00000000-0005-0000-0000-00009F1B0000}"/>
    <cellStyle name="Total 2 6 2 4 2 2 12" xfId="56710" xr:uid="{00000000-0005-0000-0000-00009F1B0000}"/>
    <cellStyle name="Total 2 6 2 4 2 2 13" xfId="60030" xr:uid="{00000000-0005-0000-0000-00009F1B0000}"/>
    <cellStyle name="Total 2 6 2 4 2 2 2" xfId="8572" xr:uid="{00000000-0005-0000-0000-00009F1B0000}"/>
    <cellStyle name="Total 2 6 2 4 2 2 3" xfId="16142" xr:uid="{00000000-0005-0000-0000-00009F1B0000}"/>
    <cellStyle name="Total 2 6 2 4 2 2 4" xfId="20076" xr:uid="{00000000-0005-0000-0000-00009F1B0000}"/>
    <cellStyle name="Total 2 6 2 4 2 2 5" xfId="23444" xr:uid="{00000000-0005-0000-0000-00009F1B0000}"/>
    <cellStyle name="Total 2 6 2 4 2 2 6" xfId="29850" xr:uid="{00000000-0005-0000-0000-00009F1B0000}"/>
    <cellStyle name="Total 2 6 2 4 2 2 7" xfId="36115" xr:uid="{00000000-0005-0000-0000-00009F1B0000}"/>
    <cellStyle name="Total 2 6 2 4 2 2 8" xfId="40371" xr:uid="{00000000-0005-0000-0000-00009F1B0000}"/>
    <cellStyle name="Total 2 6 2 4 2 2 9" xfId="44602" xr:uid="{00000000-0005-0000-0000-00009F1B0000}"/>
    <cellStyle name="Total 2 6 2 4 2 3" xfId="12780" xr:uid="{00000000-0005-0000-0000-00009E1B0000}"/>
    <cellStyle name="Total 2 6 2 4 2 4" xfId="9113" xr:uid="{00000000-0005-0000-0000-00009E1B0000}"/>
    <cellStyle name="Total 2 6 2 4 2 5" xfId="15569" xr:uid="{00000000-0005-0000-0000-00009E1B0000}"/>
    <cellStyle name="Total 2 6 2 4 2 6" xfId="21326" xr:uid="{00000000-0005-0000-0000-00009E1B0000}"/>
    <cellStyle name="Total 2 6 2 4 2 7" xfId="26674" xr:uid="{00000000-0005-0000-0000-00009E1B0000}"/>
    <cellStyle name="Total 2 6 2 4 2 8" xfId="32976" xr:uid="{00000000-0005-0000-0000-00009E1B0000}"/>
    <cellStyle name="Total 2 6 2 4 2 9" xfId="25226" xr:uid="{00000000-0005-0000-0000-00009E1B0000}"/>
    <cellStyle name="Total 2 6 2 4 3" xfId="3588" xr:uid="{00000000-0005-0000-0000-0000901B0000}"/>
    <cellStyle name="Total 2 6 2 4 3 10" xfId="42629" xr:uid="{00000000-0005-0000-0000-0000A01B0000}"/>
    <cellStyle name="Total 2 6 2 4 3 11" xfId="46843" xr:uid="{00000000-0005-0000-0000-0000A01B0000}"/>
    <cellStyle name="Total 2 6 2 4 3 12" xfId="51011" xr:uid="{00000000-0005-0000-0000-0000A01B0000}"/>
    <cellStyle name="Total 2 6 2 4 3 13" xfId="55008" xr:uid="{00000000-0005-0000-0000-0000A01B0000}"/>
    <cellStyle name="Total 2 6 2 4 3 14" xfId="58757" xr:uid="{00000000-0005-0000-0000-0000A01B0000}"/>
    <cellStyle name="Total 2 6 2 4 3 2" xfId="6528" xr:uid="{00000000-0005-0000-0000-0000911B0000}"/>
    <cellStyle name="Total 2 6 2 4 3 2 10" xfId="49665" xr:uid="{00000000-0005-0000-0000-0000A11B0000}"/>
    <cellStyle name="Total 2 6 2 4 3 2 11" xfId="53700" xr:uid="{00000000-0005-0000-0000-0000A11B0000}"/>
    <cellStyle name="Total 2 6 2 4 3 2 12" xfId="57501" xr:uid="{00000000-0005-0000-0000-0000A11B0000}"/>
    <cellStyle name="Total 2 6 2 4 3 2 13" xfId="60677" xr:uid="{00000000-0005-0000-0000-0000A11B0000}"/>
    <cellStyle name="Total 2 6 2 4 3 2 2" xfId="10894" xr:uid="{00000000-0005-0000-0000-0000A11B0000}"/>
    <cellStyle name="Total 2 6 2 4 3 2 3" xfId="16957" xr:uid="{00000000-0005-0000-0000-0000A11B0000}"/>
    <cellStyle name="Total 2 6 2 4 3 2 4" xfId="20862" xr:uid="{00000000-0005-0000-0000-0000A11B0000}"/>
    <cellStyle name="Total 2 6 2 4 3 2 5" xfId="24091" xr:uid="{00000000-0005-0000-0000-0000A11B0000}"/>
    <cellStyle name="Total 2 6 2 4 3 2 6" xfId="30757" xr:uid="{00000000-0005-0000-0000-0000A11B0000}"/>
    <cellStyle name="Total 2 6 2 4 3 2 7" xfId="37012" xr:uid="{00000000-0005-0000-0000-0000A11B0000}"/>
    <cellStyle name="Total 2 6 2 4 3 2 8" xfId="41267" xr:uid="{00000000-0005-0000-0000-0000A11B0000}"/>
    <cellStyle name="Total 2 6 2 4 3 2 9" xfId="45489" xr:uid="{00000000-0005-0000-0000-0000A11B0000}"/>
    <cellStyle name="Total 2 6 2 4 3 3" xfId="7591" xr:uid="{00000000-0005-0000-0000-0000A01B0000}"/>
    <cellStyle name="Total 2 6 2 4 3 4" xfId="14355" xr:uid="{00000000-0005-0000-0000-0000A01B0000}"/>
    <cellStyle name="Total 2 6 2 4 3 5" xfId="18385" xr:uid="{00000000-0005-0000-0000-0000A01B0000}"/>
    <cellStyle name="Total 2 6 2 4 3 6" xfId="22171" xr:uid="{00000000-0005-0000-0000-0000A01B0000}"/>
    <cellStyle name="Total 2 6 2 4 3 7" xfId="27818" xr:uid="{00000000-0005-0000-0000-0000A01B0000}"/>
    <cellStyle name="Total 2 6 2 4 3 8" xfId="34109" xr:uid="{00000000-0005-0000-0000-0000A01B0000}"/>
    <cellStyle name="Total 2 6 2 4 3 9" xfId="38382" xr:uid="{00000000-0005-0000-0000-0000A01B0000}"/>
    <cellStyle name="Total 2 6 2 4 4" xfId="4101" xr:uid="{00000000-0005-0000-0000-0000921B0000}"/>
    <cellStyle name="Total 2 6 2 4 4 10" xfId="43142" xr:uid="{00000000-0005-0000-0000-0000A21B0000}"/>
    <cellStyle name="Total 2 6 2 4 4 11" xfId="47356" xr:uid="{00000000-0005-0000-0000-0000A21B0000}"/>
    <cellStyle name="Total 2 6 2 4 4 12" xfId="51524" xr:uid="{00000000-0005-0000-0000-0000A21B0000}"/>
    <cellStyle name="Total 2 6 2 4 4 13" xfId="55521" xr:uid="{00000000-0005-0000-0000-0000A21B0000}"/>
    <cellStyle name="Total 2 6 2 4 4 14" xfId="59270" xr:uid="{00000000-0005-0000-0000-0000A21B0000}"/>
    <cellStyle name="Total 2 6 2 4 4 2" xfId="6961" xr:uid="{00000000-0005-0000-0000-0000931B0000}"/>
    <cellStyle name="Total 2 6 2 4 4 2 10" xfId="50098" xr:uid="{00000000-0005-0000-0000-0000A31B0000}"/>
    <cellStyle name="Total 2 6 2 4 4 2 11" xfId="54133" xr:uid="{00000000-0005-0000-0000-0000A31B0000}"/>
    <cellStyle name="Total 2 6 2 4 4 2 12" xfId="57934" xr:uid="{00000000-0005-0000-0000-0000A31B0000}"/>
    <cellStyle name="Total 2 6 2 4 4 2 13" xfId="61110" xr:uid="{00000000-0005-0000-0000-0000A31B0000}"/>
    <cellStyle name="Total 2 6 2 4 4 2 2" xfId="9515" xr:uid="{00000000-0005-0000-0000-0000A31B0000}"/>
    <cellStyle name="Total 2 6 2 4 4 2 3" xfId="17390" xr:uid="{00000000-0005-0000-0000-0000A31B0000}"/>
    <cellStyle name="Total 2 6 2 4 4 2 4" xfId="21295" xr:uid="{00000000-0005-0000-0000-0000A31B0000}"/>
    <cellStyle name="Total 2 6 2 4 4 2 5" xfId="24524" xr:uid="{00000000-0005-0000-0000-0000A31B0000}"/>
    <cellStyle name="Total 2 6 2 4 4 2 6" xfId="31190" xr:uid="{00000000-0005-0000-0000-0000A31B0000}"/>
    <cellStyle name="Total 2 6 2 4 4 2 7" xfId="37445" xr:uid="{00000000-0005-0000-0000-0000A31B0000}"/>
    <cellStyle name="Total 2 6 2 4 4 2 8" xfId="41700" xr:uid="{00000000-0005-0000-0000-0000A31B0000}"/>
    <cellStyle name="Total 2 6 2 4 4 2 9" xfId="45922" xr:uid="{00000000-0005-0000-0000-0000A31B0000}"/>
    <cellStyle name="Total 2 6 2 4 4 3" xfId="13567" xr:uid="{00000000-0005-0000-0000-0000A21B0000}"/>
    <cellStyle name="Total 2 6 2 4 4 4" xfId="14868" xr:uid="{00000000-0005-0000-0000-0000A21B0000}"/>
    <cellStyle name="Total 2 6 2 4 4 5" xfId="18898" xr:uid="{00000000-0005-0000-0000-0000A21B0000}"/>
    <cellStyle name="Total 2 6 2 4 4 6" xfId="22684" xr:uid="{00000000-0005-0000-0000-0000A21B0000}"/>
    <cellStyle name="Total 2 6 2 4 4 7" xfId="28331" xr:uid="{00000000-0005-0000-0000-0000A21B0000}"/>
    <cellStyle name="Total 2 6 2 4 4 8" xfId="34622" xr:uid="{00000000-0005-0000-0000-0000A21B0000}"/>
    <cellStyle name="Total 2 6 2 4 4 9" xfId="38895" xr:uid="{00000000-0005-0000-0000-0000A21B0000}"/>
    <cellStyle name="Total 2 6 2 4 5" xfId="4169" xr:uid="{00000000-0005-0000-0000-0000941B0000}"/>
    <cellStyle name="Total 2 6 2 4 5 10" xfId="47424" xr:uid="{00000000-0005-0000-0000-0000A41B0000}"/>
    <cellStyle name="Total 2 6 2 4 5 11" xfId="51592" xr:uid="{00000000-0005-0000-0000-0000A41B0000}"/>
    <cellStyle name="Total 2 6 2 4 5 12" xfId="55589" xr:uid="{00000000-0005-0000-0000-0000A41B0000}"/>
    <cellStyle name="Total 2 6 2 4 5 13" xfId="59338" xr:uid="{00000000-0005-0000-0000-0000A41B0000}"/>
    <cellStyle name="Total 2 6 2 4 5 2" xfId="11772" xr:uid="{00000000-0005-0000-0000-0000A41B0000}"/>
    <cellStyle name="Total 2 6 2 4 5 3" xfId="14936" xr:uid="{00000000-0005-0000-0000-0000A41B0000}"/>
    <cellStyle name="Total 2 6 2 4 5 4" xfId="18966" xr:uid="{00000000-0005-0000-0000-0000A41B0000}"/>
    <cellStyle name="Total 2 6 2 4 5 5" xfId="22752" xr:uid="{00000000-0005-0000-0000-0000A41B0000}"/>
    <cellStyle name="Total 2 6 2 4 5 6" xfId="28399" xr:uid="{00000000-0005-0000-0000-0000A41B0000}"/>
    <cellStyle name="Total 2 6 2 4 5 7" xfId="34690" xr:uid="{00000000-0005-0000-0000-0000A41B0000}"/>
    <cellStyle name="Total 2 6 2 4 5 8" xfId="38963" xr:uid="{00000000-0005-0000-0000-0000A41B0000}"/>
    <cellStyle name="Total 2 6 2 4 5 9" xfId="43210" xr:uid="{00000000-0005-0000-0000-0000A41B0000}"/>
    <cellStyle name="Total 2 6 2 4 6" xfId="12744" xr:uid="{00000000-0005-0000-0000-00009D1B0000}"/>
    <cellStyle name="Total 2 6 2 4 7" xfId="13088" xr:uid="{00000000-0005-0000-0000-00009D1B0000}"/>
    <cellStyle name="Total 2 6 2 4 8" xfId="17507" xr:uid="{00000000-0005-0000-0000-00009D1B0000}"/>
    <cellStyle name="Total 2 6 2 4 9" xfId="21392" xr:uid="{00000000-0005-0000-0000-00009D1B0000}"/>
    <cellStyle name="Total 2 6 2 5" xfId="2172" xr:uid="{00000000-0005-0000-0000-0000951B0000}"/>
    <cellStyle name="Total 2 6 2 5 10" xfId="31512" xr:uid="{00000000-0005-0000-0000-0000A51B0000}"/>
    <cellStyle name="Total 2 6 2 5 11" xfId="36510" xr:uid="{00000000-0005-0000-0000-0000A51B0000}"/>
    <cellStyle name="Total 2 6 2 5 12" xfId="40765" xr:uid="{00000000-0005-0000-0000-0000A51B0000}"/>
    <cellStyle name="Total 2 6 2 5 13" xfId="44989" xr:uid="{00000000-0005-0000-0000-0000A51B0000}"/>
    <cellStyle name="Total 2 6 2 5 14" xfId="49168" xr:uid="{00000000-0005-0000-0000-0000A51B0000}"/>
    <cellStyle name="Total 2 6 2 5 2" xfId="5348" xr:uid="{00000000-0005-0000-0000-0000961B0000}"/>
    <cellStyle name="Total 2 6 2 5 2 10" xfId="48521" xr:uid="{00000000-0005-0000-0000-0000A61B0000}"/>
    <cellStyle name="Total 2 6 2 5 2 11" xfId="52590" xr:uid="{00000000-0005-0000-0000-0000A61B0000}"/>
    <cellStyle name="Total 2 6 2 5 2 12" xfId="56438" xr:uid="{00000000-0005-0000-0000-0000A61B0000}"/>
    <cellStyle name="Total 2 6 2 5 2 13" xfId="59759" xr:uid="{00000000-0005-0000-0000-0000A61B0000}"/>
    <cellStyle name="Total 2 6 2 5 2 2" xfId="11305" xr:uid="{00000000-0005-0000-0000-0000A61B0000}"/>
    <cellStyle name="Total 2 6 2 5 2 3" xfId="15870" xr:uid="{00000000-0005-0000-0000-0000A61B0000}"/>
    <cellStyle name="Total 2 6 2 5 2 4" xfId="19805" xr:uid="{00000000-0005-0000-0000-0000A61B0000}"/>
    <cellStyle name="Total 2 6 2 5 2 5" xfId="23173" xr:uid="{00000000-0005-0000-0000-0000A61B0000}"/>
    <cellStyle name="Total 2 6 2 5 2 6" xfId="29578" xr:uid="{00000000-0005-0000-0000-0000A61B0000}"/>
    <cellStyle name="Total 2 6 2 5 2 7" xfId="35843" xr:uid="{00000000-0005-0000-0000-0000A61B0000}"/>
    <cellStyle name="Total 2 6 2 5 2 8" xfId="40099" xr:uid="{00000000-0005-0000-0000-0000A61B0000}"/>
    <cellStyle name="Total 2 6 2 5 2 9" xfId="44330" xr:uid="{00000000-0005-0000-0000-0000A61B0000}"/>
    <cellStyle name="Total 2 6 2 5 3" xfId="12946" xr:uid="{00000000-0005-0000-0000-0000A51B0000}"/>
    <cellStyle name="Total 2 6 2 5 4" xfId="8349" xr:uid="{00000000-0005-0000-0000-0000A51B0000}"/>
    <cellStyle name="Total 2 6 2 5 5" xfId="15575" xr:uid="{00000000-0005-0000-0000-0000A51B0000}"/>
    <cellStyle name="Total 2 6 2 5 6" xfId="19322" xr:uid="{00000000-0005-0000-0000-0000A51B0000}"/>
    <cellStyle name="Total 2 6 2 5 7" xfId="26402" xr:uid="{00000000-0005-0000-0000-0000A51B0000}"/>
    <cellStyle name="Total 2 6 2 5 8" xfId="32704" xr:uid="{00000000-0005-0000-0000-0000A51B0000}"/>
    <cellStyle name="Total 2 6 2 5 9" xfId="25192" xr:uid="{00000000-0005-0000-0000-0000A51B0000}"/>
    <cellStyle name="Total 2 6 2 6" xfId="2495" xr:uid="{00000000-0005-0000-0000-0000971B0000}"/>
    <cellStyle name="Total 2 6 2 6 10" xfId="40583" xr:uid="{00000000-0005-0000-0000-0000A71B0000}"/>
    <cellStyle name="Total 2 6 2 6 11" xfId="44810" xr:uid="{00000000-0005-0000-0000-0000A71B0000}"/>
    <cellStyle name="Total 2 6 2 6 12" xfId="48998" xr:uid="{00000000-0005-0000-0000-0000A71B0000}"/>
    <cellStyle name="Total 2 6 2 6 13" xfId="53060" xr:uid="{00000000-0005-0000-0000-0000A71B0000}"/>
    <cellStyle name="Total 2 6 2 6 14" xfId="56890" xr:uid="{00000000-0005-0000-0000-0000A71B0000}"/>
    <cellStyle name="Total 2 6 2 6 2" xfId="5671" xr:uid="{00000000-0005-0000-0000-0000981B0000}"/>
    <cellStyle name="Total 2 6 2 6 2 10" xfId="48840" xr:uid="{00000000-0005-0000-0000-0000A81B0000}"/>
    <cellStyle name="Total 2 6 2 6 2 11" xfId="52909" xr:uid="{00000000-0005-0000-0000-0000A81B0000}"/>
    <cellStyle name="Total 2 6 2 6 2 12" xfId="56756" xr:uid="{00000000-0005-0000-0000-0000A81B0000}"/>
    <cellStyle name="Total 2 6 2 6 2 13" xfId="60076" xr:uid="{00000000-0005-0000-0000-0000A81B0000}"/>
    <cellStyle name="Total 2 6 2 6 2 2" xfId="10869" xr:uid="{00000000-0005-0000-0000-0000A81B0000}"/>
    <cellStyle name="Total 2 6 2 6 2 3" xfId="16189" xr:uid="{00000000-0005-0000-0000-0000A81B0000}"/>
    <cellStyle name="Total 2 6 2 6 2 4" xfId="20123" xr:uid="{00000000-0005-0000-0000-0000A81B0000}"/>
    <cellStyle name="Total 2 6 2 6 2 5" xfId="23490" xr:uid="{00000000-0005-0000-0000-0000A81B0000}"/>
    <cellStyle name="Total 2 6 2 6 2 6" xfId="29901" xr:uid="{00000000-0005-0000-0000-0000A81B0000}"/>
    <cellStyle name="Total 2 6 2 6 2 7" xfId="36166" xr:uid="{00000000-0005-0000-0000-0000A81B0000}"/>
    <cellStyle name="Total 2 6 2 6 2 8" xfId="40422" xr:uid="{00000000-0005-0000-0000-0000A81B0000}"/>
    <cellStyle name="Total 2 6 2 6 2 9" xfId="44651" xr:uid="{00000000-0005-0000-0000-0000A81B0000}"/>
    <cellStyle name="Total 2 6 2 6 3" xfId="9073" xr:uid="{00000000-0005-0000-0000-0000A71B0000}"/>
    <cellStyle name="Total 2 6 2 6 4" xfId="13533" xr:uid="{00000000-0005-0000-0000-0000A71B0000}"/>
    <cellStyle name="Total 2 6 2 6 5" xfId="15286" xr:uid="{00000000-0005-0000-0000-0000A71B0000}"/>
    <cellStyle name="Total 2 6 2 6 6" xfId="16229" xr:uid="{00000000-0005-0000-0000-0000A71B0000}"/>
    <cellStyle name="Total 2 6 2 6 7" xfId="26725" xr:uid="{00000000-0005-0000-0000-0000A71B0000}"/>
    <cellStyle name="Total 2 6 2 6 8" xfId="33027" xr:uid="{00000000-0005-0000-0000-0000A71B0000}"/>
    <cellStyle name="Total 2 6 2 6 9" xfId="36327" xr:uid="{00000000-0005-0000-0000-0000A71B0000}"/>
    <cellStyle name="Total 2 6 2 7" xfId="3826" xr:uid="{00000000-0005-0000-0000-0000991B0000}"/>
    <cellStyle name="Total 2 6 2 7 10" xfId="42867" xr:uid="{00000000-0005-0000-0000-0000A91B0000}"/>
    <cellStyle name="Total 2 6 2 7 11" xfId="47081" xr:uid="{00000000-0005-0000-0000-0000A91B0000}"/>
    <cellStyle name="Total 2 6 2 7 12" xfId="51249" xr:uid="{00000000-0005-0000-0000-0000A91B0000}"/>
    <cellStyle name="Total 2 6 2 7 13" xfId="55246" xr:uid="{00000000-0005-0000-0000-0000A91B0000}"/>
    <cellStyle name="Total 2 6 2 7 14" xfId="58995" xr:uid="{00000000-0005-0000-0000-0000A91B0000}"/>
    <cellStyle name="Total 2 6 2 7 2" xfId="6690" xr:uid="{00000000-0005-0000-0000-00009A1B0000}"/>
    <cellStyle name="Total 2 6 2 7 2 10" xfId="49827" xr:uid="{00000000-0005-0000-0000-0000AA1B0000}"/>
    <cellStyle name="Total 2 6 2 7 2 11" xfId="53862" xr:uid="{00000000-0005-0000-0000-0000AA1B0000}"/>
    <cellStyle name="Total 2 6 2 7 2 12" xfId="57663" xr:uid="{00000000-0005-0000-0000-0000AA1B0000}"/>
    <cellStyle name="Total 2 6 2 7 2 13" xfId="60839" xr:uid="{00000000-0005-0000-0000-0000AA1B0000}"/>
    <cellStyle name="Total 2 6 2 7 2 2" xfId="12685" xr:uid="{00000000-0005-0000-0000-0000AA1B0000}"/>
    <cellStyle name="Total 2 6 2 7 2 3" xfId="17119" xr:uid="{00000000-0005-0000-0000-0000AA1B0000}"/>
    <cellStyle name="Total 2 6 2 7 2 4" xfId="21024" xr:uid="{00000000-0005-0000-0000-0000AA1B0000}"/>
    <cellStyle name="Total 2 6 2 7 2 5" xfId="24253" xr:uid="{00000000-0005-0000-0000-0000AA1B0000}"/>
    <cellStyle name="Total 2 6 2 7 2 6" xfId="30919" xr:uid="{00000000-0005-0000-0000-0000AA1B0000}"/>
    <cellStyle name="Total 2 6 2 7 2 7" xfId="37174" xr:uid="{00000000-0005-0000-0000-0000AA1B0000}"/>
    <cellStyle name="Total 2 6 2 7 2 8" xfId="41429" xr:uid="{00000000-0005-0000-0000-0000AA1B0000}"/>
    <cellStyle name="Total 2 6 2 7 2 9" xfId="45651" xr:uid="{00000000-0005-0000-0000-0000AA1B0000}"/>
    <cellStyle name="Total 2 6 2 7 3" xfId="12550" xr:uid="{00000000-0005-0000-0000-0000A91B0000}"/>
    <cellStyle name="Total 2 6 2 7 4" xfId="14593" xr:uid="{00000000-0005-0000-0000-0000A91B0000}"/>
    <cellStyle name="Total 2 6 2 7 5" xfId="18623" xr:uid="{00000000-0005-0000-0000-0000A91B0000}"/>
    <cellStyle name="Total 2 6 2 7 6" xfId="22409" xr:uid="{00000000-0005-0000-0000-0000A91B0000}"/>
    <cellStyle name="Total 2 6 2 7 7" xfId="28056" xr:uid="{00000000-0005-0000-0000-0000A91B0000}"/>
    <cellStyle name="Total 2 6 2 7 8" xfId="34347" xr:uid="{00000000-0005-0000-0000-0000A91B0000}"/>
    <cellStyle name="Total 2 6 2 7 9" xfId="38620" xr:uid="{00000000-0005-0000-0000-0000A91B0000}"/>
    <cellStyle name="Total 2 6 2 8" xfId="3255" xr:uid="{00000000-0005-0000-0000-00009B1B0000}"/>
    <cellStyle name="Total 2 6 2 8 10" xfId="46513" xr:uid="{00000000-0005-0000-0000-0000AB1B0000}"/>
    <cellStyle name="Total 2 6 2 8 11" xfId="50681" xr:uid="{00000000-0005-0000-0000-0000AB1B0000}"/>
    <cellStyle name="Total 2 6 2 8 12" xfId="54678" xr:uid="{00000000-0005-0000-0000-0000AB1B0000}"/>
    <cellStyle name="Total 2 6 2 8 13" xfId="58427" xr:uid="{00000000-0005-0000-0000-0000AB1B0000}"/>
    <cellStyle name="Total 2 6 2 8 2" xfId="7735" xr:uid="{00000000-0005-0000-0000-0000AB1B0000}"/>
    <cellStyle name="Total 2 6 2 8 3" xfId="14025" xr:uid="{00000000-0005-0000-0000-0000AB1B0000}"/>
    <cellStyle name="Total 2 6 2 8 4" xfId="18055" xr:uid="{00000000-0005-0000-0000-0000AB1B0000}"/>
    <cellStyle name="Total 2 6 2 8 5" xfId="21841" xr:uid="{00000000-0005-0000-0000-0000AB1B0000}"/>
    <cellStyle name="Total 2 6 2 8 6" xfId="27485" xr:uid="{00000000-0005-0000-0000-0000AB1B0000}"/>
    <cellStyle name="Total 2 6 2 8 7" xfId="33776" xr:uid="{00000000-0005-0000-0000-0000AB1B0000}"/>
    <cellStyle name="Total 2 6 2 8 8" xfId="38049" xr:uid="{00000000-0005-0000-0000-0000AB1B0000}"/>
    <cellStyle name="Total 2 6 2 8 9" xfId="42297" xr:uid="{00000000-0005-0000-0000-0000AB1B0000}"/>
    <cellStyle name="Total 2 6 2 9" xfId="9371" xr:uid="{00000000-0005-0000-0000-00008C1B0000}"/>
    <cellStyle name="Total 2 6 3" xfId="1363" xr:uid="{00000000-0005-0000-0000-00009C1B0000}"/>
    <cellStyle name="Total 2 6 3 10" xfId="25601" xr:uid="{00000000-0005-0000-0000-0000AC1B0000}"/>
    <cellStyle name="Total 2 6 3 11" xfId="31916" xr:uid="{00000000-0005-0000-0000-0000AC1B0000}"/>
    <cellStyle name="Total 2 6 3 12" xfId="35632" xr:uid="{00000000-0005-0000-0000-0000AC1B0000}"/>
    <cellStyle name="Total 2 6 3 13" xfId="39891" xr:uid="{00000000-0005-0000-0000-0000AC1B0000}"/>
    <cellStyle name="Total 2 6 3 14" xfId="44125" xr:uid="{00000000-0005-0000-0000-0000AC1B0000}"/>
    <cellStyle name="Total 2 6 3 15" xfId="48319" xr:uid="{00000000-0005-0000-0000-0000AC1B0000}"/>
    <cellStyle name="Total 2 6 3 16" xfId="52408" xr:uid="{00000000-0005-0000-0000-0000AC1B0000}"/>
    <cellStyle name="Total 2 6 3 17" xfId="56269" xr:uid="{00000000-0005-0000-0000-0000AC1B0000}"/>
    <cellStyle name="Total 2 6 3 2" xfId="2173" xr:uid="{00000000-0005-0000-0000-00009D1B0000}"/>
    <cellStyle name="Total 2 6 3 2 10" xfId="39447" xr:uid="{00000000-0005-0000-0000-0000AD1B0000}"/>
    <cellStyle name="Total 2 6 3 2 11" xfId="43689" xr:uid="{00000000-0005-0000-0000-0000AD1B0000}"/>
    <cellStyle name="Total 2 6 3 2 12" xfId="47893" xr:uid="{00000000-0005-0000-0000-0000AD1B0000}"/>
    <cellStyle name="Total 2 6 3 2 13" xfId="52023" xr:uid="{00000000-0005-0000-0000-0000AD1B0000}"/>
    <cellStyle name="Total 2 6 3 2 14" xfId="55953" xr:uid="{00000000-0005-0000-0000-0000AD1B0000}"/>
    <cellStyle name="Total 2 6 3 2 2" xfId="5349" xr:uid="{00000000-0005-0000-0000-00009E1B0000}"/>
    <cellStyle name="Total 2 6 3 2 2 10" xfId="48522" xr:uid="{00000000-0005-0000-0000-0000AE1B0000}"/>
    <cellStyle name="Total 2 6 3 2 2 11" xfId="52591" xr:uid="{00000000-0005-0000-0000-0000AE1B0000}"/>
    <cellStyle name="Total 2 6 3 2 2 12" xfId="56439" xr:uid="{00000000-0005-0000-0000-0000AE1B0000}"/>
    <cellStyle name="Total 2 6 3 2 2 13" xfId="59760" xr:uid="{00000000-0005-0000-0000-0000AE1B0000}"/>
    <cellStyle name="Total 2 6 3 2 2 2" xfId="13425" xr:uid="{00000000-0005-0000-0000-0000AE1B0000}"/>
    <cellStyle name="Total 2 6 3 2 2 3" xfId="15871" xr:uid="{00000000-0005-0000-0000-0000AE1B0000}"/>
    <cellStyle name="Total 2 6 3 2 2 4" xfId="19806" xr:uid="{00000000-0005-0000-0000-0000AE1B0000}"/>
    <cellStyle name="Total 2 6 3 2 2 5" xfId="23174" xr:uid="{00000000-0005-0000-0000-0000AE1B0000}"/>
    <cellStyle name="Total 2 6 3 2 2 6" xfId="29579" xr:uid="{00000000-0005-0000-0000-0000AE1B0000}"/>
    <cellStyle name="Total 2 6 3 2 2 7" xfId="35844" xr:uid="{00000000-0005-0000-0000-0000AE1B0000}"/>
    <cellStyle name="Total 2 6 3 2 2 8" xfId="40100" xr:uid="{00000000-0005-0000-0000-0000AE1B0000}"/>
    <cellStyle name="Total 2 6 3 2 2 9" xfId="44331" xr:uid="{00000000-0005-0000-0000-0000AE1B0000}"/>
    <cellStyle name="Total 2 6 3 2 3" xfId="10338" xr:uid="{00000000-0005-0000-0000-0000AD1B0000}"/>
    <cellStyle name="Total 2 6 3 2 4" xfId="13033" xr:uid="{00000000-0005-0000-0000-0000AD1B0000}"/>
    <cellStyle name="Total 2 6 3 2 5" xfId="12750" xr:uid="{00000000-0005-0000-0000-0000AD1B0000}"/>
    <cellStyle name="Total 2 6 3 2 6" xfId="21359" xr:uid="{00000000-0005-0000-0000-0000AD1B0000}"/>
    <cellStyle name="Total 2 6 3 2 7" xfId="26403" xr:uid="{00000000-0005-0000-0000-0000AD1B0000}"/>
    <cellStyle name="Total 2 6 3 2 8" xfId="32705" xr:uid="{00000000-0005-0000-0000-0000AD1B0000}"/>
    <cellStyle name="Total 2 6 3 2 9" xfId="35179" xr:uid="{00000000-0005-0000-0000-0000AD1B0000}"/>
    <cellStyle name="Total 2 6 3 3" xfId="3129" xr:uid="{00000000-0005-0000-0000-00009F1B0000}"/>
    <cellStyle name="Total 2 6 3 3 10" xfId="42171" xr:uid="{00000000-0005-0000-0000-0000AF1B0000}"/>
    <cellStyle name="Total 2 6 3 3 11" xfId="46387" xr:uid="{00000000-0005-0000-0000-0000AF1B0000}"/>
    <cellStyle name="Total 2 6 3 3 12" xfId="50555" xr:uid="{00000000-0005-0000-0000-0000AF1B0000}"/>
    <cellStyle name="Total 2 6 3 3 13" xfId="54552" xr:uid="{00000000-0005-0000-0000-0000AF1B0000}"/>
    <cellStyle name="Total 2 6 3 3 14" xfId="58301" xr:uid="{00000000-0005-0000-0000-0000AF1B0000}"/>
    <cellStyle name="Total 2 6 3 3 2" xfId="6159" xr:uid="{00000000-0005-0000-0000-0000A01B0000}"/>
    <cellStyle name="Total 2 6 3 3 2 10" xfId="49301" xr:uid="{00000000-0005-0000-0000-0000B01B0000}"/>
    <cellStyle name="Total 2 6 3 3 2 11" xfId="53336" xr:uid="{00000000-0005-0000-0000-0000B01B0000}"/>
    <cellStyle name="Total 2 6 3 3 2 12" xfId="57137" xr:uid="{00000000-0005-0000-0000-0000B01B0000}"/>
    <cellStyle name="Total 2 6 3 3 2 13" xfId="60313" xr:uid="{00000000-0005-0000-0000-0000B01B0000}"/>
    <cellStyle name="Total 2 6 3 3 2 2" xfId="9801" xr:uid="{00000000-0005-0000-0000-0000B01B0000}"/>
    <cellStyle name="Total 2 6 3 3 2 3" xfId="16593" xr:uid="{00000000-0005-0000-0000-0000B01B0000}"/>
    <cellStyle name="Total 2 6 3 3 2 4" xfId="20498" xr:uid="{00000000-0005-0000-0000-0000B01B0000}"/>
    <cellStyle name="Total 2 6 3 3 2 5" xfId="23727" xr:uid="{00000000-0005-0000-0000-0000B01B0000}"/>
    <cellStyle name="Total 2 6 3 3 2 6" xfId="30388" xr:uid="{00000000-0005-0000-0000-0000B01B0000}"/>
    <cellStyle name="Total 2 6 3 3 2 7" xfId="36644" xr:uid="{00000000-0005-0000-0000-0000B01B0000}"/>
    <cellStyle name="Total 2 6 3 3 2 8" xfId="40899" xr:uid="{00000000-0005-0000-0000-0000B01B0000}"/>
    <cellStyle name="Total 2 6 3 3 2 9" xfId="45123" xr:uid="{00000000-0005-0000-0000-0000B01B0000}"/>
    <cellStyle name="Total 2 6 3 3 3" xfId="7857" xr:uid="{00000000-0005-0000-0000-0000AF1B0000}"/>
    <cellStyle name="Total 2 6 3 3 4" xfId="13899" xr:uid="{00000000-0005-0000-0000-0000AF1B0000}"/>
    <cellStyle name="Total 2 6 3 3 5" xfId="17929" xr:uid="{00000000-0005-0000-0000-0000AF1B0000}"/>
    <cellStyle name="Total 2 6 3 3 6" xfId="21715" xr:uid="{00000000-0005-0000-0000-0000AF1B0000}"/>
    <cellStyle name="Total 2 6 3 3 7" xfId="27359" xr:uid="{00000000-0005-0000-0000-0000AF1B0000}"/>
    <cellStyle name="Total 2 6 3 3 8" xfId="33650" xr:uid="{00000000-0005-0000-0000-0000AF1B0000}"/>
    <cellStyle name="Total 2 6 3 3 9" xfId="37923" xr:uid="{00000000-0005-0000-0000-0000AF1B0000}"/>
    <cellStyle name="Total 2 6 3 4" xfId="3827" xr:uid="{00000000-0005-0000-0000-0000A11B0000}"/>
    <cellStyle name="Total 2 6 3 4 10" xfId="42868" xr:uid="{00000000-0005-0000-0000-0000B11B0000}"/>
    <cellStyle name="Total 2 6 3 4 11" xfId="47082" xr:uid="{00000000-0005-0000-0000-0000B11B0000}"/>
    <cellStyle name="Total 2 6 3 4 12" xfId="51250" xr:uid="{00000000-0005-0000-0000-0000B11B0000}"/>
    <cellStyle name="Total 2 6 3 4 13" xfId="55247" xr:uid="{00000000-0005-0000-0000-0000B11B0000}"/>
    <cellStyle name="Total 2 6 3 4 14" xfId="58996" xr:uid="{00000000-0005-0000-0000-0000B11B0000}"/>
    <cellStyle name="Total 2 6 3 4 2" xfId="6691" xr:uid="{00000000-0005-0000-0000-0000A21B0000}"/>
    <cellStyle name="Total 2 6 3 4 2 10" xfId="49828" xr:uid="{00000000-0005-0000-0000-0000B21B0000}"/>
    <cellStyle name="Total 2 6 3 4 2 11" xfId="53863" xr:uid="{00000000-0005-0000-0000-0000B21B0000}"/>
    <cellStyle name="Total 2 6 3 4 2 12" xfId="57664" xr:uid="{00000000-0005-0000-0000-0000B21B0000}"/>
    <cellStyle name="Total 2 6 3 4 2 13" xfId="60840" xr:uid="{00000000-0005-0000-0000-0000B21B0000}"/>
    <cellStyle name="Total 2 6 3 4 2 2" xfId="9986" xr:uid="{00000000-0005-0000-0000-0000B21B0000}"/>
    <cellStyle name="Total 2 6 3 4 2 3" xfId="17120" xr:uid="{00000000-0005-0000-0000-0000B21B0000}"/>
    <cellStyle name="Total 2 6 3 4 2 4" xfId="21025" xr:uid="{00000000-0005-0000-0000-0000B21B0000}"/>
    <cellStyle name="Total 2 6 3 4 2 5" xfId="24254" xr:uid="{00000000-0005-0000-0000-0000B21B0000}"/>
    <cellStyle name="Total 2 6 3 4 2 6" xfId="30920" xr:uid="{00000000-0005-0000-0000-0000B21B0000}"/>
    <cellStyle name="Total 2 6 3 4 2 7" xfId="37175" xr:uid="{00000000-0005-0000-0000-0000B21B0000}"/>
    <cellStyle name="Total 2 6 3 4 2 8" xfId="41430" xr:uid="{00000000-0005-0000-0000-0000B21B0000}"/>
    <cellStyle name="Total 2 6 3 4 2 9" xfId="45652" xr:uid="{00000000-0005-0000-0000-0000B21B0000}"/>
    <cellStyle name="Total 2 6 3 4 3" xfId="9740" xr:uid="{00000000-0005-0000-0000-0000B11B0000}"/>
    <cellStyle name="Total 2 6 3 4 4" xfId="14594" xr:uid="{00000000-0005-0000-0000-0000B11B0000}"/>
    <cellStyle name="Total 2 6 3 4 5" xfId="18624" xr:uid="{00000000-0005-0000-0000-0000B11B0000}"/>
    <cellStyle name="Total 2 6 3 4 6" xfId="22410" xr:uid="{00000000-0005-0000-0000-0000B11B0000}"/>
    <cellStyle name="Total 2 6 3 4 7" xfId="28057" xr:uid="{00000000-0005-0000-0000-0000B11B0000}"/>
    <cellStyle name="Total 2 6 3 4 8" xfId="34348" xr:uid="{00000000-0005-0000-0000-0000B11B0000}"/>
    <cellStyle name="Total 2 6 3 4 9" xfId="38621" xr:uid="{00000000-0005-0000-0000-0000B11B0000}"/>
    <cellStyle name="Total 2 6 3 5" xfId="3256" xr:uid="{00000000-0005-0000-0000-0000A31B0000}"/>
    <cellStyle name="Total 2 6 3 5 10" xfId="46514" xr:uid="{00000000-0005-0000-0000-0000B31B0000}"/>
    <cellStyle name="Total 2 6 3 5 11" xfId="50682" xr:uid="{00000000-0005-0000-0000-0000B31B0000}"/>
    <cellStyle name="Total 2 6 3 5 12" xfId="54679" xr:uid="{00000000-0005-0000-0000-0000B31B0000}"/>
    <cellStyle name="Total 2 6 3 5 13" xfId="58428" xr:uid="{00000000-0005-0000-0000-0000B31B0000}"/>
    <cellStyle name="Total 2 6 3 5 2" xfId="7734" xr:uid="{00000000-0005-0000-0000-0000B31B0000}"/>
    <cellStyle name="Total 2 6 3 5 3" xfId="14026" xr:uid="{00000000-0005-0000-0000-0000B31B0000}"/>
    <cellStyle name="Total 2 6 3 5 4" xfId="18056" xr:uid="{00000000-0005-0000-0000-0000B31B0000}"/>
    <cellStyle name="Total 2 6 3 5 5" xfId="21842" xr:uid="{00000000-0005-0000-0000-0000B31B0000}"/>
    <cellStyle name="Total 2 6 3 5 6" xfId="27486" xr:uid="{00000000-0005-0000-0000-0000B31B0000}"/>
    <cellStyle name="Total 2 6 3 5 7" xfId="33777" xr:uid="{00000000-0005-0000-0000-0000B31B0000}"/>
    <cellStyle name="Total 2 6 3 5 8" xfId="38050" xr:uid="{00000000-0005-0000-0000-0000B31B0000}"/>
    <cellStyle name="Total 2 6 3 5 9" xfId="42298" xr:uid="{00000000-0005-0000-0000-0000B31B0000}"/>
    <cellStyle name="Total 2 6 3 6" xfId="8659" xr:uid="{00000000-0005-0000-0000-0000AC1B0000}"/>
    <cellStyle name="Total 2 6 3 7" xfId="8152" xr:uid="{00000000-0005-0000-0000-0000AC1B0000}"/>
    <cellStyle name="Total 2 6 3 8" xfId="17541" xr:uid="{00000000-0005-0000-0000-0000AC1B0000}"/>
    <cellStyle name="Total 2 6 3 9" xfId="12724" xr:uid="{00000000-0005-0000-0000-0000AC1B0000}"/>
    <cellStyle name="Total 2 6 4" xfId="2171" xr:uid="{00000000-0005-0000-0000-0000A41B0000}"/>
    <cellStyle name="Total 2 6 4 10" xfId="33261" xr:uid="{00000000-0005-0000-0000-0000B41B0000}"/>
    <cellStyle name="Total 2 6 4 11" xfId="25263" xr:uid="{00000000-0005-0000-0000-0000B41B0000}"/>
    <cellStyle name="Total 2 6 4 12" xfId="31583" xr:uid="{00000000-0005-0000-0000-0000B41B0000}"/>
    <cellStyle name="Total 2 6 4 13" xfId="32533" xr:uid="{00000000-0005-0000-0000-0000B41B0000}"/>
    <cellStyle name="Total 2 6 4 14" xfId="35199" xr:uid="{00000000-0005-0000-0000-0000B41B0000}"/>
    <cellStyle name="Total 2 6 4 2" xfId="5347" xr:uid="{00000000-0005-0000-0000-0000A51B0000}"/>
    <cellStyle name="Total 2 6 4 2 10" xfId="48520" xr:uid="{00000000-0005-0000-0000-0000B51B0000}"/>
    <cellStyle name="Total 2 6 4 2 11" xfId="52589" xr:uid="{00000000-0005-0000-0000-0000B51B0000}"/>
    <cellStyle name="Total 2 6 4 2 12" xfId="56437" xr:uid="{00000000-0005-0000-0000-0000B51B0000}"/>
    <cellStyle name="Total 2 6 4 2 13" xfId="59758" xr:uid="{00000000-0005-0000-0000-0000B51B0000}"/>
    <cellStyle name="Total 2 6 4 2 2" xfId="7392" xr:uid="{00000000-0005-0000-0000-0000B51B0000}"/>
    <cellStyle name="Total 2 6 4 2 3" xfId="15869" xr:uid="{00000000-0005-0000-0000-0000B51B0000}"/>
    <cellStyle name="Total 2 6 4 2 4" xfId="19804" xr:uid="{00000000-0005-0000-0000-0000B51B0000}"/>
    <cellStyle name="Total 2 6 4 2 5" xfId="23172" xr:uid="{00000000-0005-0000-0000-0000B51B0000}"/>
    <cellStyle name="Total 2 6 4 2 6" xfId="29577" xr:uid="{00000000-0005-0000-0000-0000B51B0000}"/>
    <cellStyle name="Total 2 6 4 2 7" xfId="35842" xr:uid="{00000000-0005-0000-0000-0000B51B0000}"/>
    <cellStyle name="Total 2 6 4 2 8" xfId="40098" xr:uid="{00000000-0005-0000-0000-0000B51B0000}"/>
    <cellStyle name="Total 2 6 4 2 9" xfId="44329" xr:uid="{00000000-0005-0000-0000-0000B51B0000}"/>
    <cellStyle name="Total 2 6 4 3" xfId="10764" xr:uid="{00000000-0005-0000-0000-0000B41B0000}"/>
    <cellStyle name="Total 2 6 4 4" xfId="12409" xr:uid="{00000000-0005-0000-0000-0000B41B0000}"/>
    <cellStyle name="Total 2 6 4 5" xfId="10535" xr:uid="{00000000-0005-0000-0000-0000B41B0000}"/>
    <cellStyle name="Total 2 6 4 6" xfId="8214" xr:uid="{00000000-0005-0000-0000-0000B41B0000}"/>
    <cellStyle name="Total 2 6 4 7" xfId="26401" xr:uid="{00000000-0005-0000-0000-0000B41B0000}"/>
    <cellStyle name="Total 2 6 4 8" xfId="32703" xr:uid="{00000000-0005-0000-0000-0000B41B0000}"/>
    <cellStyle name="Total 2 6 4 9" xfId="32402" xr:uid="{00000000-0005-0000-0000-0000B41B0000}"/>
    <cellStyle name="Total 2 6 5" xfId="2496" xr:uid="{00000000-0005-0000-0000-0000A61B0000}"/>
    <cellStyle name="Total 2 6 5 10" xfId="34878" xr:uid="{00000000-0005-0000-0000-0000B61B0000}"/>
    <cellStyle name="Total 2 6 5 11" xfId="39151" xr:uid="{00000000-0005-0000-0000-0000B61B0000}"/>
    <cellStyle name="Total 2 6 5 12" xfId="43396" xr:uid="{00000000-0005-0000-0000-0000B61B0000}"/>
    <cellStyle name="Total 2 6 5 13" xfId="47608" xr:uid="{00000000-0005-0000-0000-0000B61B0000}"/>
    <cellStyle name="Total 2 6 5 14" xfId="51773" xr:uid="{00000000-0005-0000-0000-0000B61B0000}"/>
    <cellStyle name="Total 2 6 5 2" xfId="5672" xr:uid="{00000000-0005-0000-0000-0000A71B0000}"/>
    <cellStyle name="Total 2 6 5 2 10" xfId="48841" xr:uid="{00000000-0005-0000-0000-0000B71B0000}"/>
    <cellStyle name="Total 2 6 5 2 11" xfId="52910" xr:uid="{00000000-0005-0000-0000-0000B71B0000}"/>
    <cellStyle name="Total 2 6 5 2 12" xfId="56757" xr:uid="{00000000-0005-0000-0000-0000B71B0000}"/>
    <cellStyle name="Total 2 6 5 2 13" xfId="60077" xr:uid="{00000000-0005-0000-0000-0000B71B0000}"/>
    <cellStyle name="Total 2 6 5 2 2" xfId="12632" xr:uid="{00000000-0005-0000-0000-0000B71B0000}"/>
    <cellStyle name="Total 2 6 5 2 3" xfId="16190" xr:uid="{00000000-0005-0000-0000-0000B71B0000}"/>
    <cellStyle name="Total 2 6 5 2 4" xfId="20124" xr:uid="{00000000-0005-0000-0000-0000B71B0000}"/>
    <cellStyle name="Total 2 6 5 2 5" xfId="23491" xr:uid="{00000000-0005-0000-0000-0000B71B0000}"/>
    <cellStyle name="Total 2 6 5 2 6" xfId="29902" xr:uid="{00000000-0005-0000-0000-0000B71B0000}"/>
    <cellStyle name="Total 2 6 5 2 7" xfId="36167" xr:uid="{00000000-0005-0000-0000-0000B71B0000}"/>
    <cellStyle name="Total 2 6 5 2 8" xfId="40423" xr:uid="{00000000-0005-0000-0000-0000B71B0000}"/>
    <cellStyle name="Total 2 6 5 2 9" xfId="44652" xr:uid="{00000000-0005-0000-0000-0000B71B0000}"/>
    <cellStyle name="Total 2 6 5 3" xfId="8314" xr:uid="{00000000-0005-0000-0000-0000B61B0000}"/>
    <cellStyle name="Total 2 6 5 4" xfId="12625" xr:uid="{00000000-0005-0000-0000-0000B61B0000}"/>
    <cellStyle name="Total 2 6 5 5" xfId="17418" xr:uid="{00000000-0005-0000-0000-0000B61B0000}"/>
    <cellStyle name="Total 2 6 5 6" xfId="19532" xr:uid="{00000000-0005-0000-0000-0000B61B0000}"/>
    <cellStyle name="Total 2 6 5 7" xfId="26726" xr:uid="{00000000-0005-0000-0000-0000B61B0000}"/>
    <cellStyle name="Total 2 6 5 8" xfId="33028" xr:uid="{00000000-0005-0000-0000-0000B61B0000}"/>
    <cellStyle name="Total 2 6 5 9" xfId="33186" xr:uid="{00000000-0005-0000-0000-0000B61B0000}"/>
    <cellStyle name="Total 2 6 6" xfId="3825" xr:uid="{00000000-0005-0000-0000-0000A81B0000}"/>
    <cellStyle name="Total 2 6 6 10" xfId="42866" xr:uid="{00000000-0005-0000-0000-0000B81B0000}"/>
    <cellStyle name="Total 2 6 6 11" xfId="47080" xr:uid="{00000000-0005-0000-0000-0000B81B0000}"/>
    <cellStyle name="Total 2 6 6 12" xfId="51248" xr:uid="{00000000-0005-0000-0000-0000B81B0000}"/>
    <cellStyle name="Total 2 6 6 13" xfId="55245" xr:uid="{00000000-0005-0000-0000-0000B81B0000}"/>
    <cellStyle name="Total 2 6 6 14" xfId="58994" xr:uid="{00000000-0005-0000-0000-0000B81B0000}"/>
    <cellStyle name="Total 2 6 6 2" xfId="6689" xr:uid="{00000000-0005-0000-0000-0000A91B0000}"/>
    <cellStyle name="Total 2 6 6 2 10" xfId="49826" xr:uid="{00000000-0005-0000-0000-0000B91B0000}"/>
    <cellStyle name="Total 2 6 6 2 11" xfId="53861" xr:uid="{00000000-0005-0000-0000-0000B91B0000}"/>
    <cellStyle name="Total 2 6 6 2 12" xfId="57662" xr:uid="{00000000-0005-0000-0000-0000B91B0000}"/>
    <cellStyle name="Total 2 6 6 2 13" xfId="60838" xr:uid="{00000000-0005-0000-0000-0000B91B0000}"/>
    <cellStyle name="Total 2 6 6 2 2" xfId="9551" xr:uid="{00000000-0005-0000-0000-0000B91B0000}"/>
    <cellStyle name="Total 2 6 6 2 3" xfId="17118" xr:uid="{00000000-0005-0000-0000-0000B91B0000}"/>
    <cellStyle name="Total 2 6 6 2 4" xfId="21023" xr:uid="{00000000-0005-0000-0000-0000B91B0000}"/>
    <cellStyle name="Total 2 6 6 2 5" xfId="24252" xr:uid="{00000000-0005-0000-0000-0000B91B0000}"/>
    <cellStyle name="Total 2 6 6 2 6" xfId="30918" xr:uid="{00000000-0005-0000-0000-0000B91B0000}"/>
    <cellStyle name="Total 2 6 6 2 7" xfId="37173" xr:uid="{00000000-0005-0000-0000-0000B91B0000}"/>
    <cellStyle name="Total 2 6 6 2 8" xfId="41428" xr:uid="{00000000-0005-0000-0000-0000B91B0000}"/>
    <cellStyle name="Total 2 6 6 2 9" xfId="45650" xr:uid="{00000000-0005-0000-0000-0000B91B0000}"/>
    <cellStyle name="Total 2 6 6 3" xfId="11239" xr:uid="{00000000-0005-0000-0000-0000B81B0000}"/>
    <cellStyle name="Total 2 6 6 4" xfId="14592" xr:uid="{00000000-0005-0000-0000-0000B81B0000}"/>
    <cellStyle name="Total 2 6 6 5" xfId="18622" xr:uid="{00000000-0005-0000-0000-0000B81B0000}"/>
    <cellStyle name="Total 2 6 6 6" xfId="22408" xr:uid="{00000000-0005-0000-0000-0000B81B0000}"/>
    <cellStyle name="Total 2 6 6 7" xfId="28055" xr:uid="{00000000-0005-0000-0000-0000B81B0000}"/>
    <cellStyle name="Total 2 6 6 8" xfId="34346" xr:uid="{00000000-0005-0000-0000-0000B81B0000}"/>
    <cellStyle name="Total 2 6 6 9" xfId="38619" xr:uid="{00000000-0005-0000-0000-0000B81B0000}"/>
    <cellStyle name="Total 2 6 7" xfId="3254" xr:uid="{00000000-0005-0000-0000-0000AA1B0000}"/>
    <cellStyle name="Total 2 6 7 10" xfId="46512" xr:uid="{00000000-0005-0000-0000-0000BA1B0000}"/>
    <cellStyle name="Total 2 6 7 11" xfId="50680" xr:uid="{00000000-0005-0000-0000-0000BA1B0000}"/>
    <cellStyle name="Total 2 6 7 12" xfId="54677" xr:uid="{00000000-0005-0000-0000-0000BA1B0000}"/>
    <cellStyle name="Total 2 6 7 13" xfId="58426" xr:uid="{00000000-0005-0000-0000-0000BA1B0000}"/>
    <cellStyle name="Total 2 6 7 2" xfId="7736" xr:uid="{00000000-0005-0000-0000-0000BA1B0000}"/>
    <cellStyle name="Total 2 6 7 3" xfId="14024" xr:uid="{00000000-0005-0000-0000-0000BA1B0000}"/>
    <cellStyle name="Total 2 6 7 4" xfId="18054" xr:uid="{00000000-0005-0000-0000-0000BA1B0000}"/>
    <cellStyle name="Total 2 6 7 5" xfId="21840" xr:uid="{00000000-0005-0000-0000-0000BA1B0000}"/>
    <cellStyle name="Total 2 6 7 6" xfId="27484" xr:uid="{00000000-0005-0000-0000-0000BA1B0000}"/>
    <cellStyle name="Total 2 6 7 7" xfId="33775" xr:uid="{00000000-0005-0000-0000-0000BA1B0000}"/>
    <cellStyle name="Total 2 6 7 8" xfId="38048" xr:uid="{00000000-0005-0000-0000-0000BA1B0000}"/>
    <cellStyle name="Total 2 6 7 9" xfId="42296" xr:uid="{00000000-0005-0000-0000-0000BA1B0000}"/>
    <cellStyle name="Total 2 6 8" xfId="12176" xr:uid="{00000000-0005-0000-0000-00008B1B0000}"/>
    <cellStyle name="Total 2 6 9" xfId="11731" xr:uid="{00000000-0005-0000-0000-00008B1B0000}"/>
    <cellStyle name="Total 2 7" xfId="1364" xr:uid="{00000000-0005-0000-0000-0000AB1B0000}"/>
    <cellStyle name="Total 2 7 10" xfId="15240" xr:uid="{00000000-0005-0000-0000-0000BB1B0000}"/>
    <cellStyle name="Total 2 7 11" xfId="19389" xr:uid="{00000000-0005-0000-0000-0000BB1B0000}"/>
    <cellStyle name="Total 2 7 12" xfId="25602" xr:uid="{00000000-0005-0000-0000-0000BB1B0000}"/>
    <cellStyle name="Total 2 7 13" xfId="31917" xr:uid="{00000000-0005-0000-0000-0000BB1B0000}"/>
    <cellStyle name="Total 2 7 14" xfId="32495" xr:uid="{00000000-0005-0000-0000-0000BB1B0000}"/>
    <cellStyle name="Total 2 7 15" xfId="35205" xr:uid="{00000000-0005-0000-0000-0000BB1B0000}"/>
    <cellStyle name="Total 2 7 16" xfId="39472" xr:uid="{00000000-0005-0000-0000-0000BB1B0000}"/>
    <cellStyle name="Total 2 7 17" xfId="43714" xr:uid="{00000000-0005-0000-0000-0000BB1B0000}"/>
    <cellStyle name="Total 2 7 18" xfId="47915" xr:uid="{00000000-0005-0000-0000-0000BB1B0000}"/>
    <cellStyle name="Total 2 7 19" xfId="52043" xr:uid="{00000000-0005-0000-0000-0000BB1B0000}"/>
    <cellStyle name="Total 2 7 2" xfId="1365" xr:uid="{00000000-0005-0000-0000-0000AC1B0000}"/>
    <cellStyle name="Total 2 7 2 10" xfId="10515" xr:uid="{00000000-0005-0000-0000-0000BC1B0000}"/>
    <cellStyle name="Total 2 7 2 11" xfId="16441" xr:uid="{00000000-0005-0000-0000-0000BC1B0000}"/>
    <cellStyle name="Total 2 7 2 12" xfId="21426" xr:uid="{00000000-0005-0000-0000-0000BC1B0000}"/>
    <cellStyle name="Total 2 7 2 13" xfId="25603" xr:uid="{00000000-0005-0000-0000-0000BC1B0000}"/>
    <cellStyle name="Total 2 7 2 14" xfId="31918" xr:uid="{00000000-0005-0000-0000-0000BC1B0000}"/>
    <cellStyle name="Total 2 7 2 15" xfId="25098" xr:uid="{00000000-0005-0000-0000-0000BC1B0000}"/>
    <cellStyle name="Total 2 7 2 16" xfId="24700" xr:uid="{00000000-0005-0000-0000-0000BC1B0000}"/>
    <cellStyle name="Total 2 7 2 17" xfId="35091" xr:uid="{00000000-0005-0000-0000-0000BC1B0000}"/>
    <cellStyle name="Total 2 7 2 18" xfId="39359" xr:uid="{00000000-0005-0000-0000-0000BC1B0000}"/>
    <cellStyle name="Total 2 7 2 19" xfId="43601" xr:uid="{00000000-0005-0000-0000-0000BC1B0000}"/>
    <cellStyle name="Total 2 7 2 2" xfId="1642" xr:uid="{00000000-0005-0000-0000-0000AD1B0000}"/>
    <cellStyle name="Total 2 7 2 2 10" xfId="25879" xr:uid="{00000000-0005-0000-0000-0000BD1B0000}"/>
    <cellStyle name="Total 2 7 2 2 11" xfId="32193" xr:uid="{00000000-0005-0000-0000-0000BD1B0000}"/>
    <cellStyle name="Total 2 7 2 2 12" xfId="35241" xr:uid="{00000000-0005-0000-0000-0000BD1B0000}"/>
    <cellStyle name="Total 2 7 2 2 13" xfId="39508" xr:uid="{00000000-0005-0000-0000-0000BD1B0000}"/>
    <cellStyle name="Total 2 7 2 2 14" xfId="43750" xr:uid="{00000000-0005-0000-0000-0000BD1B0000}"/>
    <cellStyle name="Total 2 7 2 2 15" xfId="47951" xr:uid="{00000000-0005-0000-0000-0000BD1B0000}"/>
    <cellStyle name="Total 2 7 2 2 16" xfId="52075" xr:uid="{00000000-0005-0000-0000-0000BD1B0000}"/>
    <cellStyle name="Total 2 7 2 2 17" xfId="55987" xr:uid="{00000000-0005-0000-0000-0000BD1B0000}"/>
    <cellStyle name="Total 2 7 2 2 2" xfId="2445" xr:uid="{00000000-0005-0000-0000-0000AE1B0000}"/>
    <cellStyle name="Total 2 7 2 2 2 10" xfId="39413" xr:uid="{00000000-0005-0000-0000-0000BE1B0000}"/>
    <cellStyle name="Total 2 7 2 2 2 11" xfId="43655" xr:uid="{00000000-0005-0000-0000-0000BE1B0000}"/>
    <cellStyle name="Total 2 7 2 2 2 12" xfId="47859" xr:uid="{00000000-0005-0000-0000-0000BE1B0000}"/>
    <cellStyle name="Total 2 7 2 2 2 13" xfId="51989" xr:uid="{00000000-0005-0000-0000-0000BE1B0000}"/>
    <cellStyle name="Total 2 7 2 2 2 14" xfId="55919" xr:uid="{00000000-0005-0000-0000-0000BE1B0000}"/>
    <cellStyle name="Total 2 7 2 2 2 2" xfId="5621" xr:uid="{00000000-0005-0000-0000-0000AF1B0000}"/>
    <cellStyle name="Total 2 7 2 2 2 2 10" xfId="48794" xr:uid="{00000000-0005-0000-0000-0000BF1B0000}"/>
    <cellStyle name="Total 2 7 2 2 2 2 11" xfId="52863" xr:uid="{00000000-0005-0000-0000-0000BF1B0000}"/>
    <cellStyle name="Total 2 7 2 2 2 2 12" xfId="56711" xr:uid="{00000000-0005-0000-0000-0000BF1B0000}"/>
    <cellStyle name="Total 2 7 2 2 2 2 13" xfId="60031" xr:uid="{00000000-0005-0000-0000-0000BF1B0000}"/>
    <cellStyle name="Total 2 7 2 2 2 2 2" xfId="7352" xr:uid="{00000000-0005-0000-0000-0000BF1B0000}"/>
    <cellStyle name="Total 2 7 2 2 2 2 3" xfId="16143" xr:uid="{00000000-0005-0000-0000-0000BF1B0000}"/>
    <cellStyle name="Total 2 7 2 2 2 2 4" xfId="20077" xr:uid="{00000000-0005-0000-0000-0000BF1B0000}"/>
    <cellStyle name="Total 2 7 2 2 2 2 5" xfId="23445" xr:uid="{00000000-0005-0000-0000-0000BF1B0000}"/>
    <cellStyle name="Total 2 7 2 2 2 2 6" xfId="29851" xr:uid="{00000000-0005-0000-0000-0000BF1B0000}"/>
    <cellStyle name="Total 2 7 2 2 2 2 7" xfId="36116" xr:uid="{00000000-0005-0000-0000-0000BF1B0000}"/>
    <cellStyle name="Total 2 7 2 2 2 2 8" xfId="40372" xr:uid="{00000000-0005-0000-0000-0000BF1B0000}"/>
    <cellStyle name="Total 2 7 2 2 2 2 9" xfId="44603" xr:uid="{00000000-0005-0000-0000-0000BF1B0000}"/>
    <cellStyle name="Total 2 7 2 2 2 3" xfId="10088" xr:uid="{00000000-0005-0000-0000-0000BE1B0000}"/>
    <cellStyle name="Total 2 7 2 2 2 4" xfId="8472" xr:uid="{00000000-0005-0000-0000-0000BE1B0000}"/>
    <cellStyle name="Total 2 7 2 2 2 5" xfId="13396" xr:uid="{00000000-0005-0000-0000-0000BE1B0000}"/>
    <cellStyle name="Total 2 7 2 2 2 6" xfId="19149" xr:uid="{00000000-0005-0000-0000-0000BE1B0000}"/>
    <cellStyle name="Total 2 7 2 2 2 7" xfId="26675" xr:uid="{00000000-0005-0000-0000-0000BE1B0000}"/>
    <cellStyle name="Total 2 7 2 2 2 8" xfId="32977" xr:uid="{00000000-0005-0000-0000-0000BE1B0000}"/>
    <cellStyle name="Total 2 7 2 2 2 9" xfId="35145" xr:uid="{00000000-0005-0000-0000-0000BE1B0000}"/>
    <cellStyle name="Total 2 7 2 2 3" xfId="3589" xr:uid="{00000000-0005-0000-0000-0000B01B0000}"/>
    <cellStyle name="Total 2 7 2 2 3 10" xfId="42630" xr:uid="{00000000-0005-0000-0000-0000C01B0000}"/>
    <cellStyle name="Total 2 7 2 2 3 11" xfId="46844" xr:uid="{00000000-0005-0000-0000-0000C01B0000}"/>
    <cellStyle name="Total 2 7 2 2 3 12" xfId="51012" xr:uid="{00000000-0005-0000-0000-0000C01B0000}"/>
    <cellStyle name="Total 2 7 2 2 3 13" xfId="55009" xr:uid="{00000000-0005-0000-0000-0000C01B0000}"/>
    <cellStyle name="Total 2 7 2 2 3 14" xfId="58758" xr:uid="{00000000-0005-0000-0000-0000C01B0000}"/>
    <cellStyle name="Total 2 7 2 2 3 2" xfId="6529" xr:uid="{00000000-0005-0000-0000-0000B11B0000}"/>
    <cellStyle name="Total 2 7 2 2 3 2 10" xfId="49666" xr:uid="{00000000-0005-0000-0000-0000C11B0000}"/>
    <cellStyle name="Total 2 7 2 2 3 2 11" xfId="53701" xr:uid="{00000000-0005-0000-0000-0000C11B0000}"/>
    <cellStyle name="Total 2 7 2 2 3 2 12" xfId="57502" xr:uid="{00000000-0005-0000-0000-0000C11B0000}"/>
    <cellStyle name="Total 2 7 2 2 3 2 13" xfId="60678" xr:uid="{00000000-0005-0000-0000-0000C11B0000}"/>
    <cellStyle name="Total 2 7 2 2 3 2 2" xfId="12238" xr:uid="{00000000-0005-0000-0000-0000C11B0000}"/>
    <cellStyle name="Total 2 7 2 2 3 2 3" xfId="16958" xr:uid="{00000000-0005-0000-0000-0000C11B0000}"/>
    <cellStyle name="Total 2 7 2 2 3 2 4" xfId="20863" xr:uid="{00000000-0005-0000-0000-0000C11B0000}"/>
    <cellStyle name="Total 2 7 2 2 3 2 5" xfId="24092" xr:uid="{00000000-0005-0000-0000-0000C11B0000}"/>
    <cellStyle name="Total 2 7 2 2 3 2 6" xfId="30758" xr:uid="{00000000-0005-0000-0000-0000C11B0000}"/>
    <cellStyle name="Total 2 7 2 2 3 2 7" xfId="37013" xr:uid="{00000000-0005-0000-0000-0000C11B0000}"/>
    <cellStyle name="Total 2 7 2 2 3 2 8" xfId="41268" xr:uid="{00000000-0005-0000-0000-0000C11B0000}"/>
    <cellStyle name="Total 2 7 2 2 3 2 9" xfId="45490" xr:uid="{00000000-0005-0000-0000-0000C11B0000}"/>
    <cellStyle name="Total 2 7 2 2 3 3" xfId="11481" xr:uid="{00000000-0005-0000-0000-0000C01B0000}"/>
    <cellStyle name="Total 2 7 2 2 3 4" xfId="14356" xr:uid="{00000000-0005-0000-0000-0000C01B0000}"/>
    <cellStyle name="Total 2 7 2 2 3 5" xfId="18386" xr:uid="{00000000-0005-0000-0000-0000C01B0000}"/>
    <cellStyle name="Total 2 7 2 2 3 6" xfId="22172" xr:uid="{00000000-0005-0000-0000-0000C01B0000}"/>
    <cellStyle name="Total 2 7 2 2 3 7" xfId="27819" xr:uid="{00000000-0005-0000-0000-0000C01B0000}"/>
    <cellStyle name="Total 2 7 2 2 3 8" xfId="34110" xr:uid="{00000000-0005-0000-0000-0000C01B0000}"/>
    <cellStyle name="Total 2 7 2 2 3 9" xfId="38383" xr:uid="{00000000-0005-0000-0000-0000C01B0000}"/>
    <cellStyle name="Total 2 7 2 2 4" xfId="4102" xr:uid="{00000000-0005-0000-0000-0000B21B0000}"/>
    <cellStyle name="Total 2 7 2 2 4 10" xfId="43143" xr:uid="{00000000-0005-0000-0000-0000C21B0000}"/>
    <cellStyle name="Total 2 7 2 2 4 11" xfId="47357" xr:uid="{00000000-0005-0000-0000-0000C21B0000}"/>
    <cellStyle name="Total 2 7 2 2 4 12" xfId="51525" xr:uid="{00000000-0005-0000-0000-0000C21B0000}"/>
    <cellStyle name="Total 2 7 2 2 4 13" xfId="55522" xr:uid="{00000000-0005-0000-0000-0000C21B0000}"/>
    <cellStyle name="Total 2 7 2 2 4 14" xfId="59271" xr:uid="{00000000-0005-0000-0000-0000C21B0000}"/>
    <cellStyle name="Total 2 7 2 2 4 2" xfId="6962" xr:uid="{00000000-0005-0000-0000-0000B31B0000}"/>
    <cellStyle name="Total 2 7 2 2 4 2 10" xfId="50099" xr:uid="{00000000-0005-0000-0000-0000C31B0000}"/>
    <cellStyle name="Total 2 7 2 2 4 2 11" xfId="54134" xr:uid="{00000000-0005-0000-0000-0000C31B0000}"/>
    <cellStyle name="Total 2 7 2 2 4 2 12" xfId="57935" xr:uid="{00000000-0005-0000-0000-0000C31B0000}"/>
    <cellStyle name="Total 2 7 2 2 4 2 13" xfId="61111" xr:uid="{00000000-0005-0000-0000-0000C31B0000}"/>
    <cellStyle name="Total 2 7 2 2 4 2 2" xfId="12834" xr:uid="{00000000-0005-0000-0000-0000C31B0000}"/>
    <cellStyle name="Total 2 7 2 2 4 2 3" xfId="17391" xr:uid="{00000000-0005-0000-0000-0000C31B0000}"/>
    <cellStyle name="Total 2 7 2 2 4 2 4" xfId="21296" xr:uid="{00000000-0005-0000-0000-0000C31B0000}"/>
    <cellStyle name="Total 2 7 2 2 4 2 5" xfId="24525" xr:uid="{00000000-0005-0000-0000-0000C31B0000}"/>
    <cellStyle name="Total 2 7 2 2 4 2 6" xfId="31191" xr:uid="{00000000-0005-0000-0000-0000C31B0000}"/>
    <cellStyle name="Total 2 7 2 2 4 2 7" xfId="37446" xr:uid="{00000000-0005-0000-0000-0000C31B0000}"/>
    <cellStyle name="Total 2 7 2 2 4 2 8" xfId="41701" xr:uid="{00000000-0005-0000-0000-0000C31B0000}"/>
    <cellStyle name="Total 2 7 2 2 4 2 9" xfId="45923" xr:uid="{00000000-0005-0000-0000-0000C31B0000}"/>
    <cellStyle name="Total 2 7 2 2 4 3" xfId="11207" xr:uid="{00000000-0005-0000-0000-0000C21B0000}"/>
    <cellStyle name="Total 2 7 2 2 4 4" xfId="14869" xr:uid="{00000000-0005-0000-0000-0000C21B0000}"/>
    <cellStyle name="Total 2 7 2 2 4 5" xfId="18899" xr:uid="{00000000-0005-0000-0000-0000C21B0000}"/>
    <cellStyle name="Total 2 7 2 2 4 6" xfId="22685" xr:uid="{00000000-0005-0000-0000-0000C21B0000}"/>
    <cellStyle name="Total 2 7 2 2 4 7" xfId="28332" xr:uid="{00000000-0005-0000-0000-0000C21B0000}"/>
    <cellStyle name="Total 2 7 2 2 4 8" xfId="34623" xr:uid="{00000000-0005-0000-0000-0000C21B0000}"/>
    <cellStyle name="Total 2 7 2 2 4 9" xfId="38896" xr:uid="{00000000-0005-0000-0000-0000C21B0000}"/>
    <cellStyle name="Total 2 7 2 2 5" xfId="3719" xr:uid="{00000000-0005-0000-0000-0000B41B0000}"/>
    <cellStyle name="Total 2 7 2 2 5 10" xfId="46974" xr:uid="{00000000-0005-0000-0000-0000C41B0000}"/>
    <cellStyle name="Total 2 7 2 2 5 11" xfId="51142" xr:uid="{00000000-0005-0000-0000-0000C41B0000}"/>
    <cellStyle name="Total 2 7 2 2 5 12" xfId="55139" xr:uid="{00000000-0005-0000-0000-0000C41B0000}"/>
    <cellStyle name="Total 2 7 2 2 5 13" xfId="58888" xr:uid="{00000000-0005-0000-0000-0000C41B0000}"/>
    <cellStyle name="Total 2 7 2 2 5 2" xfId="12565" xr:uid="{00000000-0005-0000-0000-0000C41B0000}"/>
    <cellStyle name="Total 2 7 2 2 5 3" xfId="14486" xr:uid="{00000000-0005-0000-0000-0000C41B0000}"/>
    <cellStyle name="Total 2 7 2 2 5 4" xfId="18516" xr:uid="{00000000-0005-0000-0000-0000C41B0000}"/>
    <cellStyle name="Total 2 7 2 2 5 5" xfId="22302" xr:uid="{00000000-0005-0000-0000-0000C41B0000}"/>
    <cellStyle name="Total 2 7 2 2 5 6" xfId="27949" xr:uid="{00000000-0005-0000-0000-0000C41B0000}"/>
    <cellStyle name="Total 2 7 2 2 5 7" xfId="34240" xr:uid="{00000000-0005-0000-0000-0000C41B0000}"/>
    <cellStyle name="Total 2 7 2 2 5 8" xfId="38513" xr:uid="{00000000-0005-0000-0000-0000C41B0000}"/>
    <cellStyle name="Total 2 7 2 2 5 9" xfId="42760" xr:uid="{00000000-0005-0000-0000-0000C41B0000}"/>
    <cellStyle name="Total 2 7 2 2 6" xfId="10052" xr:uid="{00000000-0005-0000-0000-0000BD1B0000}"/>
    <cellStyle name="Total 2 7 2 2 7" xfId="12283" xr:uid="{00000000-0005-0000-0000-0000BD1B0000}"/>
    <cellStyle name="Total 2 7 2 2 8" xfId="15206" xr:uid="{00000000-0005-0000-0000-0000BD1B0000}"/>
    <cellStyle name="Total 2 7 2 2 9" xfId="19215" xr:uid="{00000000-0005-0000-0000-0000BD1B0000}"/>
    <cellStyle name="Total 2 7 2 20" xfId="47807" xr:uid="{00000000-0005-0000-0000-0000BC1B0000}"/>
    <cellStyle name="Total 2 7 2 3" xfId="1643" xr:uid="{00000000-0005-0000-0000-0000B51B0000}"/>
    <cellStyle name="Total 2 7 2 3 10" xfId="25880" xr:uid="{00000000-0005-0000-0000-0000C51B0000}"/>
    <cellStyle name="Total 2 7 2 3 11" xfId="32194" xr:uid="{00000000-0005-0000-0000-0000C51B0000}"/>
    <cellStyle name="Total 2 7 2 3 12" xfId="37606" xr:uid="{00000000-0005-0000-0000-0000C51B0000}"/>
    <cellStyle name="Total 2 7 2 3 13" xfId="41860" xr:uid="{00000000-0005-0000-0000-0000C51B0000}"/>
    <cellStyle name="Total 2 7 2 3 14" xfId="46079" xr:uid="{00000000-0005-0000-0000-0000C51B0000}"/>
    <cellStyle name="Total 2 7 2 3 15" xfId="50251" xr:uid="{00000000-0005-0000-0000-0000C51B0000}"/>
    <cellStyle name="Total 2 7 2 3 16" xfId="54271" xr:uid="{00000000-0005-0000-0000-0000C51B0000}"/>
    <cellStyle name="Total 2 7 2 3 17" xfId="58034" xr:uid="{00000000-0005-0000-0000-0000C51B0000}"/>
    <cellStyle name="Total 2 7 2 3 2" xfId="2446" xr:uid="{00000000-0005-0000-0000-0000B61B0000}"/>
    <cellStyle name="Total 2 7 2 3 2 10" xfId="41762" xr:uid="{00000000-0005-0000-0000-0000C61B0000}"/>
    <cellStyle name="Total 2 7 2 3 2 11" xfId="45983" xr:uid="{00000000-0005-0000-0000-0000C61B0000}"/>
    <cellStyle name="Total 2 7 2 3 2 12" xfId="50158" xr:uid="{00000000-0005-0000-0000-0000C61B0000}"/>
    <cellStyle name="Total 2 7 2 3 2 13" xfId="54185" xr:uid="{00000000-0005-0000-0000-0000C61B0000}"/>
    <cellStyle name="Total 2 7 2 3 2 14" xfId="57967" xr:uid="{00000000-0005-0000-0000-0000C61B0000}"/>
    <cellStyle name="Total 2 7 2 3 2 2" xfId="5622" xr:uid="{00000000-0005-0000-0000-0000B71B0000}"/>
    <cellStyle name="Total 2 7 2 3 2 2 10" xfId="48795" xr:uid="{00000000-0005-0000-0000-0000C71B0000}"/>
    <cellStyle name="Total 2 7 2 3 2 2 11" xfId="52864" xr:uid="{00000000-0005-0000-0000-0000C71B0000}"/>
    <cellStyle name="Total 2 7 2 3 2 2 12" xfId="56712" xr:uid="{00000000-0005-0000-0000-0000C71B0000}"/>
    <cellStyle name="Total 2 7 2 3 2 2 13" xfId="60032" xr:uid="{00000000-0005-0000-0000-0000C71B0000}"/>
    <cellStyle name="Total 2 7 2 3 2 2 2" xfId="7351" xr:uid="{00000000-0005-0000-0000-0000C71B0000}"/>
    <cellStyle name="Total 2 7 2 3 2 2 3" xfId="16144" xr:uid="{00000000-0005-0000-0000-0000C71B0000}"/>
    <cellStyle name="Total 2 7 2 3 2 2 4" xfId="20078" xr:uid="{00000000-0005-0000-0000-0000C71B0000}"/>
    <cellStyle name="Total 2 7 2 3 2 2 5" xfId="23446" xr:uid="{00000000-0005-0000-0000-0000C71B0000}"/>
    <cellStyle name="Total 2 7 2 3 2 2 6" xfId="29852" xr:uid="{00000000-0005-0000-0000-0000C71B0000}"/>
    <cellStyle name="Total 2 7 2 3 2 2 7" xfId="36117" xr:uid="{00000000-0005-0000-0000-0000C71B0000}"/>
    <cellStyle name="Total 2 7 2 3 2 2 8" xfId="40373" xr:uid="{00000000-0005-0000-0000-0000C71B0000}"/>
    <cellStyle name="Total 2 7 2 3 2 2 9" xfId="44604" xr:uid="{00000000-0005-0000-0000-0000C71B0000}"/>
    <cellStyle name="Total 2 7 2 3 2 3" xfId="11875" xr:uid="{00000000-0005-0000-0000-0000C61B0000}"/>
    <cellStyle name="Total 2 7 2 3 2 4" xfId="11723" xr:uid="{00000000-0005-0000-0000-0000C61B0000}"/>
    <cellStyle name="Total 2 7 2 3 2 5" xfId="12289" xr:uid="{00000000-0005-0000-0000-0000C61B0000}"/>
    <cellStyle name="Total 2 7 2 3 2 6" xfId="20257" xr:uid="{00000000-0005-0000-0000-0000C61B0000}"/>
    <cellStyle name="Total 2 7 2 3 2 7" xfId="26676" xr:uid="{00000000-0005-0000-0000-0000C61B0000}"/>
    <cellStyle name="Total 2 7 2 3 2 8" xfId="32978" xr:uid="{00000000-0005-0000-0000-0000C61B0000}"/>
    <cellStyle name="Total 2 7 2 3 2 9" xfId="37507" xr:uid="{00000000-0005-0000-0000-0000C61B0000}"/>
    <cellStyle name="Total 2 7 2 3 3" xfId="3590" xr:uid="{00000000-0005-0000-0000-0000B81B0000}"/>
    <cellStyle name="Total 2 7 2 3 3 10" xfId="42631" xr:uid="{00000000-0005-0000-0000-0000C81B0000}"/>
    <cellStyle name="Total 2 7 2 3 3 11" xfId="46845" xr:uid="{00000000-0005-0000-0000-0000C81B0000}"/>
    <cellStyle name="Total 2 7 2 3 3 12" xfId="51013" xr:uid="{00000000-0005-0000-0000-0000C81B0000}"/>
    <cellStyle name="Total 2 7 2 3 3 13" xfId="55010" xr:uid="{00000000-0005-0000-0000-0000C81B0000}"/>
    <cellStyle name="Total 2 7 2 3 3 14" xfId="58759" xr:uid="{00000000-0005-0000-0000-0000C81B0000}"/>
    <cellStyle name="Total 2 7 2 3 3 2" xfId="6530" xr:uid="{00000000-0005-0000-0000-0000B91B0000}"/>
    <cellStyle name="Total 2 7 2 3 3 2 10" xfId="49667" xr:uid="{00000000-0005-0000-0000-0000C91B0000}"/>
    <cellStyle name="Total 2 7 2 3 3 2 11" xfId="53702" xr:uid="{00000000-0005-0000-0000-0000C91B0000}"/>
    <cellStyle name="Total 2 7 2 3 3 2 12" xfId="57503" xr:uid="{00000000-0005-0000-0000-0000C91B0000}"/>
    <cellStyle name="Total 2 7 2 3 3 2 13" xfId="60679" xr:uid="{00000000-0005-0000-0000-0000C91B0000}"/>
    <cellStyle name="Total 2 7 2 3 3 2 2" xfId="9433" xr:uid="{00000000-0005-0000-0000-0000C91B0000}"/>
    <cellStyle name="Total 2 7 2 3 3 2 3" xfId="16959" xr:uid="{00000000-0005-0000-0000-0000C91B0000}"/>
    <cellStyle name="Total 2 7 2 3 3 2 4" xfId="20864" xr:uid="{00000000-0005-0000-0000-0000C91B0000}"/>
    <cellStyle name="Total 2 7 2 3 3 2 5" xfId="24093" xr:uid="{00000000-0005-0000-0000-0000C91B0000}"/>
    <cellStyle name="Total 2 7 2 3 3 2 6" xfId="30759" xr:uid="{00000000-0005-0000-0000-0000C91B0000}"/>
    <cellStyle name="Total 2 7 2 3 3 2 7" xfId="37014" xr:uid="{00000000-0005-0000-0000-0000C91B0000}"/>
    <cellStyle name="Total 2 7 2 3 3 2 8" xfId="41269" xr:uid="{00000000-0005-0000-0000-0000C91B0000}"/>
    <cellStyle name="Total 2 7 2 3 3 2 9" xfId="45491" xr:uid="{00000000-0005-0000-0000-0000C91B0000}"/>
    <cellStyle name="Total 2 7 2 3 3 3" xfId="13601" xr:uid="{00000000-0005-0000-0000-0000C81B0000}"/>
    <cellStyle name="Total 2 7 2 3 3 4" xfId="14357" xr:uid="{00000000-0005-0000-0000-0000C81B0000}"/>
    <cellStyle name="Total 2 7 2 3 3 5" xfId="18387" xr:uid="{00000000-0005-0000-0000-0000C81B0000}"/>
    <cellStyle name="Total 2 7 2 3 3 6" xfId="22173" xr:uid="{00000000-0005-0000-0000-0000C81B0000}"/>
    <cellStyle name="Total 2 7 2 3 3 7" xfId="27820" xr:uid="{00000000-0005-0000-0000-0000C81B0000}"/>
    <cellStyle name="Total 2 7 2 3 3 8" xfId="34111" xr:uid="{00000000-0005-0000-0000-0000C81B0000}"/>
    <cellStyle name="Total 2 7 2 3 3 9" xfId="38384" xr:uid="{00000000-0005-0000-0000-0000C81B0000}"/>
    <cellStyle name="Total 2 7 2 3 4" xfId="4103" xr:uid="{00000000-0005-0000-0000-0000BA1B0000}"/>
    <cellStyle name="Total 2 7 2 3 4 10" xfId="43144" xr:uid="{00000000-0005-0000-0000-0000CA1B0000}"/>
    <cellStyle name="Total 2 7 2 3 4 11" xfId="47358" xr:uid="{00000000-0005-0000-0000-0000CA1B0000}"/>
    <cellStyle name="Total 2 7 2 3 4 12" xfId="51526" xr:uid="{00000000-0005-0000-0000-0000CA1B0000}"/>
    <cellStyle name="Total 2 7 2 3 4 13" xfId="55523" xr:uid="{00000000-0005-0000-0000-0000CA1B0000}"/>
    <cellStyle name="Total 2 7 2 3 4 14" xfId="59272" xr:uid="{00000000-0005-0000-0000-0000CA1B0000}"/>
    <cellStyle name="Total 2 7 2 3 4 2" xfId="6963" xr:uid="{00000000-0005-0000-0000-0000BB1B0000}"/>
    <cellStyle name="Total 2 7 2 3 4 2 10" xfId="50100" xr:uid="{00000000-0005-0000-0000-0000CB1B0000}"/>
    <cellStyle name="Total 2 7 2 3 4 2 11" xfId="54135" xr:uid="{00000000-0005-0000-0000-0000CB1B0000}"/>
    <cellStyle name="Total 2 7 2 3 4 2 12" xfId="57936" xr:uid="{00000000-0005-0000-0000-0000CB1B0000}"/>
    <cellStyle name="Total 2 7 2 3 4 2 13" xfId="61112" xr:uid="{00000000-0005-0000-0000-0000CB1B0000}"/>
    <cellStyle name="Total 2 7 2 3 4 2 2" xfId="10212" xr:uid="{00000000-0005-0000-0000-0000CB1B0000}"/>
    <cellStyle name="Total 2 7 2 3 4 2 3" xfId="17392" xr:uid="{00000000-0005-0000-0000-0000CB1B0000}"/>
    <cellStyle name="Total 2 7 2 3 4 2 4" xfId="21297" xr:uid="{00000000-0005-0000-0000-0000CB1B0000}"/>
    <cellStyle name="Total 2 7 2 3 4 2 5" xfId="24526" xr:uid="{00000000-0005-0000-0000-0000CB1B0000}"/>
    <cellStyle name="Total 2 7 2 3 4 2 6" xfId="31192" xr:uid="{00000000-0005-0000-0000-0000CB1B0000}"/>
    <cellStyle name="Total 2 7 2 3 4 2 7" xfId="37447" xr:uid="{00000000-0005-0000-0000-0000CB1B0000}"/>
    <cellStyle name="Total 2 7 2 3 4 2 8" xfId="41702" xr:uid="{00000000-0005-0000-0000-0000CB1B0000}"/>
    <cellStyle name="Total 2 7 2 3 4 2 9" xfId="45924" xr:uid="{00000000-0005-0000-0000-0000CB1B0000}"/>
    <cellStyle name="Total 2 7 2 3 4 3" xfId="12517" xr:uid="{00000000-0005-0000-0000-0000CA1B0000}"/>
    <cellStyle name="Total 2 7 2 3 4 4" xfId="14870" xr:uid="{00000000-0005-0000-0000-0000CA1B0000}"/>
    <cellStyle name="Total 2 7 2 3 4 5" xfId="18900" xr:uid="{00000000-0005-0000-0000-0000CA1B0000}"/>
    <cellStyle name="Total 2 7 2 3 4 6" xfId="22686" xr:uid="{00000000-0005-0000-0000-0000CA1B0000}"/>
    <cellStyle name="Total 2 7 2 3 4 7" xfId="28333" xr:uid="{00000000-0005-0000-0000-0000CA1B0000}"/>
    <cellStyle name="Total 2 7 2 3 4 8" xfId="34624" xr:uid="{00000000-0005-0000-0000-0000CA1B0000}"/>
    <cellStyle name="Total 2 7 2 3 4 9" xfId="38897" xr:uid="{00000000-0005-0000-0000-0000CA1B0000}"/>
    <cellStyle name="Total 2 7 2 3 5" xfId="3720" xr:uid="{00000000-0005-0000-0000-0000BC1B0000}"/>
    <cellStyle name="Total 2 7 2 3 5 10" xfId="46975" xr:uid="{00000000-0005-0000-0000-0000CC1B0000}"/>
    <cellStyle name="Total 2 7 2 3 5 11" xfId="51143" xr:uid="{00000000-0005-0000-0000-0000CC1B0000}"/>
    <cellStyle name="Total 2 7 2 3 5 12" xfId="55140" xr:uid="{00000000-0005-0000-0000-0000CC1B0000}"/>
    <cellStyle name="Total 2 7 2 3 5 13" xfId="58889" xr:uid="{00000000-0005-0000-0000-0000CC1B0000}"/>
    <cellStyle name="Total 2 7 2 3 5 2" xfId="9755" xr:uid="{00000000-0005-0000-0000-0000CC1B0000}"/>
    <cellStyle name="Total 2 7 2 3 5 3" xfId="14487" xr:uid="{00000000-0005-0000-0000-0000CC1B0000}"/>
    <cellStyle name="Total 2 7 2 3 5 4" xfId="18517" xr:uid="{00000000-0005-0000-0000-0000CC1B0000}"/>
    <cellStyle name="Total 2 7 2 3 5 5" xfId="22303" xr:uid="{00000000-0005-0000-0000-0000CC1B0000}"/>
    <cellStyle name="Total 2 7 2 3 5 6" xfId="27950" xr:uid="{00000000-0005-0000-0000-0000CC1B0000}"/>
    <cellStyle name="Total 2 7 2 3 5 7" xfId="34241" xr:uid="{00000000-0005-0000-0000-0000CC1B0000}"/>
    <cellStyle name="Total 2 7 2 3 5 8" xfId="38514" xr:uid="{00000000-0005-0000-0000-0000CC1B0000}"/>
    <cellStyle name="Total 2 7 2 3 5 9" xfId="42761" xr:uid="{00000000-0005-0000-0000-0000CC1B0000}"/>
    <cellStyle name="Total 2 7 2 3 6" xfId="11921" xr:uid="{00000000-0005-0000-0000-0000C51B0000}"/>
    <cellStyle name="Total 2 7 2 3 7" xfId="13494" xr:uid="{00000000-0005-0000-0000-0000C51B0000}"/>
    <cellStyle name="Total 2 7 2 3 8" xfId="16406" xr:uid="{00000000-0005-0000-0000-0000C51B0000}"/>
    <cellStyle name="Total 2 7 2 3 9" xfId="20323" xr:uid="{00000000-0005-0000-0000-0000C51B0000}"/>
    <cellStyle name="Total 2 7 2 4" xfId="1644" xr:uid="{00000000-0005-0000-0000-0000BD1B0000}"/>
    <cellStyle name="Total 2 7 2 4 10" xfId="25881" xr:uid="{00000000-0005-0000-0000-0000CD1B0000}"/>
    <cellStyle name="Total 2 7 2 4 11" xfId="32195" xr:uid="{00000000-0005-0000-0000-0000CD1B0000}"/>
    <cellStyle name="Total 2 7 2 4 12" xfId="35001" xr:uid="{00000000-0005-0000-0000-0000CD1B0000}"/>
    <cellStyle name="Total 2 7 2 4 13" xfId="39272" xr:uid="{00000000-0005-0000-0000-0000CD1B0000}"/>
    <cellStyle name="Total 2 7 2 4 14" xfId="43515" xr:uid="{00000000-0005-0000-0000-0000CD1B0000}"/>
    <cellStyle name="Total 2 7 2 4 15" xfId="47723" xr:uid="{00000000-0005-0000-0000-0000CD1B0000}"/>
    <cellStyle name="Total 2 7 2 4 16" xfId="51880" xr:uid="{00000000-0005-0000-0000-0000CD1B0000}"/>
    <cellStyle name="Total 2 7 2 4 17" xfId="55841" xr:uid="{00000000-0005-0000-0000-0000CD1B0000}"/>
    <cellStyle name="Total 2 7 2 4 2" xfId="2447" xr:uid="{00000000-0005-0000-0000-0000BE1B0000}"/>
    <cellStyle name="Total 2 7 2 4 2 10" xfId="39175" xr:uid="{00000000-0005-0000-0000-0000CE1B0000}"/>
    <cellStyle name="Total 2 7 2 4 2 11" xfId="43420" xr:uid="{00000000-0005-0000-0000-0000CE1B0000}"/>
    <cellStyle name="Total 2 7 2 4 2 12" xfId="47632" xr:uid="{00000000-0005-0000-0000-0000CE1B0000}"/>
    <cellStyle name="Total 2 7 2 4 2 13" xfId="51795" xr:uid="{00000000-0005-0000-0000-0000CE1B0000}"/>
    <cellStyle name="Total 2 7 2 4 2 14" xfId="55774" xr:uid="{00000000-0005-0000-0000-0000CE1B0000}"/>
    <cellStyle name="Total 2 7 2 4 2 2" xfId="5623" xr:uid="{00000000-0005-0000-0000-0000BF1B0000}"/>
    <cellStyle name="Total 2 7 2 4 2 2 10" xfId="48796" xr:uid="{00000000-0005-0000-0000-0000CF1B0000}"/>
    <cellStyle name="Total 2 7 2 4 2 2 11" xfId="52865" xr:uid="{00000000-0005-0000-0000-0000CF1B0000}"/>
    <cellStyle name="Total 2 7 2 4 2 2 12" xfId="56713" xr:uid="{00000000-0005-0000-0000-0000CF1B0000}"/>
    <cellStyle name="Total 2 7 2 4 2 2 13" xfId="60033" xr:uid="{00000000-0005-0000-0000-0000CF1B0000}"/>
    <cellStyle name="Total 2 7 2 4 2 2 2" xfId="11014" xr:uid="{00000000-0005-0000-0000-0000CF1B0000}"/>
    <cellStyle name="Total 2 7 2 4 2 2 3" xfId="16145" xr:uid="{00000000-0005-0000-0000-0000CF1B0000}"/>
    <cellStyle name="Total 2 7 2 4 2 2 4" xfId="20079" xr:uid="{00000000-0005-0000-0000-0000CF1B0000}"/>
    <cellStyle name="Total 2 7 2 4 2 2 5" xfId="23447" xr:uid="{00000000-0005-0000-0000-0000CF1B0000}"/>
    <cellStyle name="Total 2 7 2 4 2 2 6" xfId="29853" xr:uid="{00000000-0005-0000-0000-0000CF1B0000}"/>
    <cellStyle name="Total 2 7 2 4 2 2 7" xfId="36118" xr:uid="{00000000-0005-0000-0000-0000CF1B0000}"/>
    <cellStyle name="Total 2 7 2 4 2 2 8" xfId="40374" xr:uid="{00000000-0005-0000-0000-0000CF1B0000}"/>
    <cellStyle name="Total 2 7 2 4 2 2 9" xfId="44605" xr:uid="{00000000-0005-0000-0000-0000CF1B0000}"/>
    <cellStyle name="Total 2 7 2 4 2 3" xfId="9075" xr:uid="{00000000-0005-0000-0000-0000CE1B0000}"/>
    <cellStyle name="Total 2 7 2 4 2 4" xfId="12263" xr:uid="{00000000-0005-0000-0000-0000CE1B0000}"/>
    <cellStyle name="Total 2 7 2 4 2 5" xfId="15291" xr:uid="{00000000-0005-0000-0000-0000CE1B0000}"/>
    <cellStyle name="Total 2 7 2 4 2 6" xfId="17403" xr:uid="{00000000-0005-0000-0000-0000CE1B0000}"/>
    <cellStyle name="Total 2 7 2 4 2 7" xfId="26677" xr:uid="{00000000-0005-0000-0000-0000CE1B0000}"/>
    <cellStyle name="Total 2 7 2 4 2 8" xfId="32979" xr:uid="{00000000-0005-0000-0000-0000CE1B0000}"/>
    <cellStyle name="Total 2 7 2 4 2 9" xfId="34904" xr:uid="{00000000-0005-0000-0000-0000CE1B0000}"/>
    <cellStyle name="Total 2 7 2 4 3" xfId="3591" xr:uid="{00000000-0005-0000-0000-0000C01B0000}"/>
    <cellStyle name="Total 2 7 2 4 3 10" xfId="42632" xr:uid="{00000000-0005-0000-0000-0000D01B0000}"/>
    <cellStyle name="Total 2 7 2 4 3 11" xfId="46846" xr:uid="{00000000-0005-0000-0000-0000D01B0000}"/>
    <cellStyle name="Total 2 7 2 4 3 12" xfId="51014" xr:uid="{00000000-0005-0000-0000-0000D01B0000}"/>
    <cellStyle name="Total 2 7 2 4 3 13" xfId="55011" xr:uid="{00000000-0005-0000-0000-0000D01B0000}"/>
    <cellStyle name="Total 2 7 2 4 3 14" xfId="58760" xr:uid="{00000000-0005-0000-0000-0000D01B0000}"/>
    <cellStyle name="Total 2 7 2 4 3 2" xfId="6531" xr:uid="{00000000-0005-0000-0000-0000C11B0000}"/>
    <cellStyle name="Total 2 7 2 4 3 2 10" xfId="49668" xr:uid="{00000000-0005-0000-0000-0000D11B0000}"/>
    <cellStyle name="Total 2 7 2 4 3 2 11" xfId="53703" xr:uid="{00000000-0005-0000-0000-0000D11B0000}"/>
    <cellStyle name="Total 2 7 2 4 3 2 12" xfId="57504" xr:uid="{00000000-0005-0000-0000-0000D11B0000}"/>
    <cellStyle name="Total 2 7 2 4 3 2 13" xfId="60680" xr:uid="{00000000-0005-0000-0000-0000D11B0000}"/>
    <cellStyle name="Total 2 7 2 4 3 2 2" xfId="12681" xr:uid="{00000000-0005-0000-0000-0000D11B0000}"/>
    <cellStyle name="Total 2 7 2 4 3 2 3" xfId="16960" xr:uid="{00000000-0005-0000-0000-0000D11B0000}"/>
    <cellStyle name="Total 2 7 2 4 3 2 4" xfId="20865" xr:uid="{00000000-0005-0000-0000-0000D11B0000}"/>
    <cellStyle name="Total 2 7 2 4 3 2 5" xfId="24094" xr:uid="{00000000-0005-0000-0000-0000D11B0000}"/>
    <cellStyle name="Total 2 7 2 4 3 2 6" xfId="30760" xr:uid="{00000000-0005-0000-0000-0000D11B0000}"/>
    <cellStyle name="Total 2 7 2 4 3 2 7" xfId="37015" xr:uid="{00000000-0005-0000-0000-0000D11B0000}"/>
    <cellStyle name="Total 2 7 2 4 3 2 8" xfId="41270" xr:uid="{00000000-0005-0000-0000-0000D11B0000}"/>
    <cellStyle name="Total 2 7 2 4 3 2 9" xfId="45492" xr:uid="{00000000-0005-0000-0000-0000D11B0000}"/>
    <cellStyle name="Total 2 7 2 4 3 3" xfId="11241" xr:uid="{00000000-0005-0000-0000-0000D01B0000}"/>
    <cellStyle name="Total 2 7 2 4 3 4" xfId="14358" xr:uid="{00000000-0005-0000-0000-0000D01B0000}"/>
    <cellStyle name="Total 2 7 2 4 3 5" xfId="18388" xr:uid="{00000000-0005-0000-0000-0000D01B0000}"/>
    <cellStyle name="Total 2 7 2 4 3 6" xfId="22174" xr:uid="{00000000-0005-0000-0000-0000D01B0000}"/>
    <cellStyle name="Total 2 7 2 4 3 7" xfId="27821" xr:uid="{00000000-0005-0000-0000-0000D01B0000}"/>
    <cellStyle name="Total 2 7 2 4 3 8" xfId="34112" xr:uid="{00000000-0005-0000-0000-0000D01B0000}"/>
    <cellStyle name="Total 2 7 2 4 3 9" xfId="38385" xr:uid="{00000000-0005-0000-0000-0000D01B0000}"/>
    <cellStyle name="Total 2 7 2 4 4" xfId="4104" xr:uid="{00000000-0005-0000-0000-0000C21B0000}"/>
    <cellStyle name="Total 2 7 2 4 4 10" xfId="43145" xr:uid="{00000000-0005-0000-0000-0000D21B0000}"/>
    <cellStyle name="Total 2 7 2 4 4 11" xfId="47359" xr:uid="{00000000-0005-0000-0000-0000D21B0000}"/>
    <cellStyle name="Total 2 7 2 4 4 12" xfId="51527" xr:uid="{00000000-0005-0000-0000-0000D21B0000}"/>
    <cellStyle name="Total 2 7 2 4 4 13" xfId="55524" xr:uid="{00000000-0005-0000-0000-0000D21B0000}"/>
    <cellStyle name="Total 2 7 2 4 4 14" xfId="59273" xr:uid="{00000000-0005-0000-0000-0000D21B0000}"/>
    <cellStyle name="Total 2 7 2 4 4 2" xfId="6964" xr:uid="{00000000-0005-0000-0000-0000C31B0000}"/>
    <cellStyle name="Total 2 7 2 4 4 2 10" xfId="50101" xr:uid="{00000000-0005-0000-0000-0000D31B0000}"/>
    <cellStyle name="Total 2 7 2 4 4 2 11" xfId="54136" xr:uid="{00000000-0005-0000-0000-0000D31B0000}"/>
    <cellStyle name="Total 2 7 2 4 4 2 12" xfId="57937" xr:uid="{00000000-0005-0000-0000-0000D31B0000}"/>
    <cellStyle name="Total 2 7 2 4 4 2 13" xfId="61113" xr:uid="{00000000-0005-0000-0000-0000D31B0000}"/>
    <cellStyle name="Total 2 7 2 4 4 2 2" xfId="11549" xr:uid="{00000000-0005-0000-0000-0000D31B0000}"/>
    <cellStyle name="Total 2 7 2 4 4 2 3" xfId="17393" xr:uid="{00000000-0005-0000-0000-0000D31B0000}"/>
    <cellStyle name="Total 2 7 2 4 4 2 4" xfId="21298" xr:uid="{00000000-0005-0000-0000-0000D31B0000}"/>
    <cellStyle name="Total 2 7 2 4 4 2 5" xfId="24527" xr:uid="{00000000-0005-0000-0000-0000D31B0000}"/>
    <cellStyle name="Total 2 7 2 4 4 2 6" xfId="31193" xr:uid="{00000000-0005-0000-0000-0000D31B0000}"/>
    <cellStyle name="Total 2 7 2 4 4 2 7" xfId="37448" xr:uid="{00000000-0005-0000-0000-0000D31B0000}"/>
    <cellStyle name="Total 2 7 2 4 4 2 8" xfId="41703" xr:uid="{00000000-0005-0000-0000-0000D31B0000}"/>
    <cellStyle name="Total 2 7 2 4 4 2 9" xfId="45925" xr:uid="{00000000-0005-0000-0000-0000D31B0000}"/>
    <cellStyle name="Total 2 7 2 4 4 3" xfId="9707" xr:uid="{00000000-0005-0000-0000-0000D21B0000}"/>
    <cellStyle name="Total 2 7 2 4 4 4" xfId="14871" xr:uid="{00000000-0005-0000-0000-0000D21B0000}"/>
    <cellStyle name="Total 2 7 2 4 4 5" xfId="18901" xr:uid="{00000000-0005-0000-0000-0000D21B0000}"/>
    <cellStyle name="Total 2 7 2 4 4 6" xfId="22687" xr:uid="{00000000-0005-0000-0000-0000D21B0000}"/>
    <cellStyle name="Total 2 7 2 4 4 7" xfId="28334" xr:uid="{00000000-0005-0000-0000-0000D21B0000}"/>
    <cellStyle name="Total 2 7 2 4 4 8" xfId="34625" xr:uid="{00000000-0005-0000-0000-0000D21B0000}"/>
    <cellStyle name="Total 2 7 2 4 4 9" xfId="38898" xr:uid="{00000000-0005-0000-0000-0000D21B0000}"/>
    <cellStyle name="Total 2 7 2 4 5" xfId="3721" xr:uid="{00000000-0005-0000-0000-0000C41B0000}"/>
    <cellStyle name="Total 2 7 2 4 5 10" xfId="46976" xr:uid="{00000000-0005-0000-0000-0000D41B0000}"/>
    <cellStyle name="Total 2 7 2 4 5 11" xfId="51144" xr:uid="{00000000-0005-0000-0000-0000D41B0000}"/>
    <cellStyle name="Total 2 7 2 4 5 12" xfId="55141" xr:uid="{00000000-0005-0000-0000-0000D41B0000}"/>
    <cellStyle name="Total 2 7 2 4 5 13" xfId="58890" xr:uid="{00000000-0005-0000-0000-0000D41B0000}"/>
    <cellStyle name="Total 2 7 2 4 5 2" xfId="11827" xr:uid="{00000000-0005-0000-0000-0000D41B0000}"/>
    <cellStyle name="Total 2 7 2 4 5 3" xfId="14488" xr:uid="{00000000-0005-0000-0000-0000D41B0000}"/>
    <cellStyle name="Total 2 7 2 4 5 4" xfId="18518" xr:uid="{00000000-0005-0000-0000-0000D41B0000}"/>
    <cellStyle name="Total 2 7 2 4 5 5" xfId="22304" xr:uid="{00000000-0005-0000-0000-0000D41B0000}"/>
    <cellStyle name="Total 2 7 2 4 5 6" xfId="27951" xr:uid="{00000000-0005-0000-0000-0000D41B0000}"/>
    <cellStyle name="Total 2 7 2 4 5 7" xfId="34242" xr:uid="{00000000-0005-0000-0000-0000D41B0000}"/>
    <cellStyle name="Total 2 7 2 4 5 8" xfId="38515" xr:uid="{00000000-0005-0000-0000-0000D41B0000}"/>
    <cellStyle name="Total 2 7 2 4 5 9" xfId="42762" xr:uid="{00000000-0005-0000-0000-0000D41B0000}"/>
    <cellStyle name="Total 2 7 2 4 6" xfId="9120" xr:uid="{00000000-0005-0000-0000-0000CD1B0000}"/>
    <cellStyle name="Total 2 7 2 4 7" xfId="9200" xr:uid="{00000000-0005-0000-0000-0000CD1B0000}"/>
    <cellStyle name="Total 2 7 2 4 8" xfId="8307" xr:uid="{00000000-0005-0000-0000-0000CD1B0000}"/>
    <cellStyle name="Total 2 7 2 4 9" xfId="17606" xr:uid="{00000000-0005-0000-0000-0000CD1B0000}"/>
    <cellStyle name="Total 2 7 2 5" xfId="2175" xr:uid="{00000000-0005-0000-0000-0000C51B0000}"/>
    <cellStyle name="Total 2 7 2 5 10" xfId="39209" xr:uid="{00000000-0005-0000-0000-0000D51B0000}"/>
    <cellStyle name="Total 2 7 2 5 11" xfId="43454" xr:uid="{00000000-0005-0000-0000-0000D51B0000}"/>
    <cellStyle name="Total 2 7 2 5 12" xfId="47666" xr:uid="{00000000-0005-0000-0000-0000D51B0000}"/>
    <cellStyle name="Total 2 7 2 5 13" xfId="51829" xr:uid="{00000000-0005-0000-0000-0000D51B0000}"/>
    <cellStyle name="Total 2 7 2 5 14" xfId="55808" xr:uid="{00000000-0005-0000-0000-0000D51B0000}"/>
    <cellStyle name="Total 2 7 2 5 2" xfId="5351" xr:uid="{00000000-0005-0000-0000-0000C61B0000}"/>
    <cellStyle name="Total 2 7 2 5 2 10" xfId="48524" xr:uid="{00000000-0005-0000-0000-0000D61B0000}"/>
    <cellStyle name="Total 2 7 2 5 2 11" xfId="52593" xr:uid="{00000000-0005-0000-0000-0000D61B0000}"/>
    <cellStyle name="Total 2 7 2 5 2 12" xfId="56441" xr:uid="{00000000-0005-0000-0000-0000D61B0000}"/>
    <cellStyle name="Total 2 7 2 5 2 13" xfId="59762" xr:uid="{00000000-0005-0000-0000-0000D61B0000}"/>
    <cellStyle name="Total 2 7 2 5 2 2" xfId="12381" xr:uid="{00000000-0005-0000-0000-0000D61B0000}"/>
    <cellStyle name="Total 2 7 2 5 2 3" xfId="15873" xr:uid="{00000000-0005-0000-0000-0000D61B0000}"/>
    <cellStyle name="Total 2 7 2 5 2 4" xfId="19808" xr:uid="{00000000-0005-0000-0000-0000D61B0000}"/>
    <cellStyle name="Total 2 7 2 5 2 5" xfId="23176" xr:uid="{00000000-0005-0000-0000-0000D61B0000}"/>
    <cellStyle name="Total 2 7 2 5 2 6" xfId="29581" xr:uid="{00000000-0005-0000-0000-0000D61B0000}"/>
    <cellStyle name="Total 2 7 2 5 2 7" xfId="35846" xr:uid="{00000000-0005-0000-0000-0000D61B0000}"/>
    <cellStyle name="Total 2 7 2 5 2 8" xfId="40102" xr:uid="{00000000-0005-0000-0000-0000D61B0000}"/>
    <cellStyle name="Total 2 7 2 5 2 9" xfId="44333" xr:uid="{00000000-0005-0000-0000-0000D61B0000}"/>
    <cellStyle name="Total 2 7 2 5 3" xfId="9327" xr:uid="{00000000-0005-0000-0000-0000D51B0000}"/>
    <cellStyle name="Total 2 7 2 5 4" xfId="10215" xr:uid="{00000000-0005-0000-0000-0000D51B0000}"/>
    <cellStyle name="Total 2 7 2 5 5" xfId="17458" xr:uid="{00000000-0005-0000-0000-0000D51B0000}"/>
    <cellStyle name="Total 2 7 2 5 6" xfId="20290" xr:uid="{00000000-0005-0000-0000-0000D51B0000}"/>
    <cellStyle name="Total 2 7 2 5 7" xfId="26405" xr:uid="{00000000-0005-0000-0000-0000D51B0000}"/>
    <cellStyle name="Total 2 7 2 5 8" xfId="32707" xr:uid="{00000000-0005-0000-0000-0000D51B0000}"/>
    <cellStyle name="Total 2 7 2 5 9" xfId="34938" xr:uid="{00000000-0005-0000-0000-0000D51B0000}"/>
    <cellStyle name="Total 2 7 2 6" xfId="3127" xr:uid="{00000000-0005-0000-0000-0000C71B0000}"/>
    <cellStyle name="Total 2 7 2 6 10" xfId="42169" xr:uid="{00000000-0005-0000-0000-0000D71B0000}"/>
    <cellStyle name="Total 2 7 2 6 11" xfId="46385" xr:uid="{00000000-0005-0000-0000-0000D71B0000}"/>
    <cellStyle name="Total 2 7 2 6 12" xfId="50553" xr:uid="{00000000-0005-0000-0000-0000D71B0000}"/>
    <cellStyle name="Total 2 7 2 6 13" xfId="54550" xr:uid="{00000000-0005-0000-0000-0000D71B0000}"/>
    <cellStyle name="Total 2 7 2 6 14" xfId="58299" xr:uid="{00000000-0005-0000-0000-0000D71B0000}"/>
    <cellStyle name="Total 2 7 2 6 2" xfId="6157" xr:uid="{00000000-0005-0000-0000-0000C81B0000}"/>
    <cellStyle name="Total 2 7 2 6 2 10" xfId="49299" xr:uid="{00000000-0005-0000-0000-0000D81B0000}"/>
    <cellStyle name="Total 2 7 2 6 2 11" xfId="53334" xr:uid="{00000000-0005-0000-0000-0000D81B0000}"/>
    <cellStyle name="Total 2 7 2 6 2 12" xfId="57135" xr:uid="{00000000-0005-0000-0000-0000D81B0000}"/>
    <cellStyle name="Total 2 7 2 6 2 13" xfId="60311" xr:uid="{00000000-0005-0000-0000-0000D81B0000}"/>
    <cellStyle name="Total 2 7 2 6 2 2" xfId="11025" xr:uid="{00000000-0005-0000-0000-0000D81B0000}"/>
    <cellStyle name="Total 2 7 2 6 2 3" xfId="16591" xr:uid="{00000000-0005-0000-0000-0000D81B0000}"/>
    <cellStyle name="Total 2 7 2 6 2 4" xfId="20496" xr:uid="{00000000-0005-0000-0000-0000D81B0000}"/>
    <cellStyle name="Total 2 7 2 6 2 5" xfId="23725" xr:uid="{00000000-0005-0000-0000-0000D81B0000}"/>
    <cellStyle name="Total 2 7 2 6 2 6" xfId="30386" xr:uid="{00000000-0005-0000-0000-0000D81B0000}"/>
    <cellStyle name="Total 2 7 2 6 2 7" xfId="36642" xr:uid="{00000000-0005-0000-0000-0000D81B0000}"/>
    <cellStyle name="Total 2 7 2 6 2 8" xfId="40897" xr:uid="{00000000-0005-0000-0000-0000D81B0000}"/>
    <cellStyle name="Total 2 7 2 6 2 9" xfId="45121" xr:uid="{00000000-0005-0000-0000-0000D81B0000}"/>
    <cellStyle name="Total 2 7 2 6 3" xfId="7859" xr:uid="{00000000-0005-0000-0000-0000D71B0000}"/>
    <cellStyle name="Total 2 7 2 6 4" xfId="13897" xr:uid="{00000000-0005-0000-0000-0000D71B0000}"/>
    <cellStyle name="Total 2 7 2 6 5" xfId="17927" xr:uid="{00000000-0005-0000-0000-0000D71B0000}"/>
    <cellStyle name="Total 2 7 2 6 6" xfId="21713" xr:uid="{00000000-0005-0000-0000-0000D71B0000}"/>
    <cellStyle name="Total 2 7 2 6 7" xfId="27357" xr:uid="{00000000-0005-0000-0000-0000D71B0000}"/>
    <cellStyle name="Total 2 7 2 6 8" xfId="33648" xr:uid="{00000000-0005-0000-0000-0000D71B0000}"/>
    <cellStyle name="Total 2 7 2 6 9" xfId="37921" xr:uid="{00000000-0005-0000-0000-0000D71B0000}"/>
    <cellStyle name="Total 2 7 2 7" xfId="3829" xr:uid="{00000000-0005-0000-0000-0000C91B0000}"/>
    <cellStyle name="Total 2 7 2 7 10" xfId="42870" xr:uid="{00000000-0005-0000-0000-0000D91B0000}"/>
    <cellStyle name="Total 2 7 2 7 11" xfId="47084" xr:uid="{00000000-0005-0000-0000-0000D91B0000}"/>
    <cellStyle name="Total 2 7 2 7 12" xfId="51252" xr:uid="{00000000-0005-0000-0000-0000D91B0000}"/>
    <cellStyle name="Total 2 7 2 7 13" xfId="55249" xr:uid="{00000000-0005-0000-0000-0000D91B0000}"/>
    <cellStyle name="Total 2 7 2 7 14" xfId="58998" xr:uid="{00000000-0005-0000-0000-0000D91B0000}"/>
    <cellStyle name="Total 2 7 2 7 2" xfId="6693" xr:uid="{00000000-0005-0000-0000-0000CA1B0000}"/>
    <cellStyle name="Total 2 7 2 7 2 10" xfId="49830" xr:uid="{00000000-0005-0000-0000-0000DA1B0000}"/>
    <cellStyle name="Total 2 7 2 7 2 11" xfId="53865" xr:uid="{00000000-0005-0000-0000-0000DA1B0000}"/>
    <cellStyle name="Total 2 7 2 7 2 12" xfId="57666" xr:uid="{00000000-0005-0000-0000-0000DA1B0000}"/>
    <cellStyle name="Total 2 7 2 7 2 13" xfId="60842" xr:uid="{00000000-0005-0000-0000-0000DA1B0000}"/>
    <cellStyle name="Total 2 7 2 7 2 2" xfId="8758" xr:uid="{00000000-0005-0000-0000-0000DA1B0000}"/>
    <cellStyle name="Total 2 7 2 7 2 3" xfId="17122" xr:uid="{00000000-0005-0000-0000-0000DA1B0000}"/>
    <cellStyle name="Total 2 7 2 7 2 4" xfId="21027" xr:uid="{00000000-0005-0000-0000-0000DA1B0000}"/>
    <cellStyle name="Total 2 7 2 7 2 5" xfId="24256" xr:uid="{00000000-0005-0000-0000-0000DA1B0000}"/>
    <cellStyle name="Total 2 7 2 7 2 6" xfId="30922" xr:uid="{00000000-0005-0000-0000-0000DA1B0000}"/>
    <cellStyle name="Total 2 7 2 7 2 7" xfId="37177" xr:uid="{00000000-0005-0000-0000-0000DA1B0000}"/>
    <cellStyle name="Total 2 7 2 7 2 8" xfId="41432" xr:uid="{00000000-0005-0000-0000-0000DA1B0000}"/>
    <cellStyle name="Total 2 7 2 7 2 9" xfId="45654" xr:uid="{00000000-0005-0000-0000-0000DA1B0000}"/>
    <cellStyle name="Total 2 7 2 7 3" xfId="9012" xr:uid="{00000000-0005-0000-0000-0000D91B0000}"/>
    <cellStyle name="Total 2 7 2 7 4" xfId="14596" xr:uid="{00000000-0005-0000-0000-0000D91B0000}"/>
    <cellStyle name="Total 2 7 2 7 5" xfId="18626" xr:uid="{00000000-0005-0000-0000-0000D91B0000}"/>
    <cellStyle name="Total 2 7 2 7 6" xfId="22412" xr:uid="{00000000-0005-0000-0000-0000D91B0000}"/>
    <cellStyle name="Total 2 7 2 7 7" xfId="28059" xr:uid="{00000000-0005-0000-0000-0000D91B0000}"/>
    <cellStyle name="Total 2 7 2 7 8" xfId="34350" xr:uid="{00000000-0005-0000-0000-0000D91B0000}"/>
    <cellStyle name="Total 2 7 2 7 9" xfId="38623" xr:uid="{00000000-0005-0000-0000-0000D91B0000}"/>
    <cellStyle name="Total 2 7 2 8" xfId="3014" xr:uid="{00000000-0005-0000-0000-0000CB1B0000}"/>
    <cellStyle name="Total 2 7 2 8 10" xfId="46272" xr:uid="{00000000-0005-0000-0000-0000DB1B0000}"/>
    <cellStyle name="Total 2 7 2 8 11" xfId="50440" xr:uid="{00000000-0005-0000-0000-0000DB1B0000}"/>
    <cellStyle name="Total 2 7 2 8 12" xfId="54437" xr:uid="{00000000-0005-0000-0000-0000DB1B0000}"/>
    <cellStyle name="Total 2 7 2 8 13" xfId="58186" xr:uid="{00000000-0005-0000-0000-0000DB1B0000}"/>
    <cellStyle name="Total 2 7 2 8 2" xfId="7970" xr:uid="{00000000-0005-0000-0000-0000DB1B0000}"/>
    <cellStyle name="Total 2 7 2 8 3" xfId="13784" xr:uid="{00000000-0005-0000-0000-0000DB1B0000}"/>
    <cellStyle name="Total 2 7 2 8 4" xfId="17814" xr:uid="{00000000-0005-0000-0000-0000DB1B0000}"/>
    <cellStyle name="Total 2 7 2 8 5" xfId="21600" xr:uid="{00000000-0005-0000-0000-0000DB1B0000}"/>
    <cellStyle name="Total 2 7 2 8 6" xfId="27244" xr:uid="{00000000-0005-0000-0000-0000DB1B0000}"/>
    <cellStyle name="Total 2 7 2 8 7" xfId="33535" xr:uid="{00000000-0005-0000-0000-0000DB1B0000}"/>
    <cellStyle name="Total 2 7 2 8 8" xfId="37808" xr:uid="{00000000-0005-0000-0000-0000DB1B0000}"/>
    <cellStyle name="Total 2 7 2 8 9" xfId="42056" xr:uid="{00000000-0005-0000-0000-0000DB1B0000}"/>
    <cellStyle name="Total 2 7 2 9" xfId="13357" xr:uid="{00000000-0005-0000-0000-0000BC1B0000}"/>
    <cellStyle name="Total 2 7 3" xfId="1366" xr:uid="{00000000-0005-0000-0000-0000CC1B0000}"/>
    <cellStyle name="Total 2 7 3 10" xfId="25604" xr:uid="{00000000-0005-0000-0000-0000DC1B0000}"/>
    <cellStyle name="Total 2 7 3 11" xfId="31919" xr:uid="{00000000-0005-0000-0000-0000DC1B0000}"/>
    <cellStyle name="Total 2 7 3 12" xfId="35275" xr:uid="{00000000-0005-0000-0000-0000DC1B0000}"/>
    <cellStyle name="Total 2 7 3 13" xfId="39542" xr:uid="{00000000-0005-0000-0000-0000DC1B0000}"/>
    <cellStyle name="Total 2 7 3 14" xfId="43784" xr:uid="{00000000-0005-0000-0000-0000DC1B0000}"/>
    <cellStyle name="Total 2 7 3 15" xfId="47985" xr:uid="{00000000-0005-0000-0000-0000DC1B0000}"/>
    <cellStyle name="Total 2 7 3 16" xfId="52108" xr:uid="{00000000-0005-0000-0000-0000DC1B0000}"/>
    <cellStyle name="Total 2 7 3 17" xfId="56020" xr:uid="{00000000-0005-0000-0000-0000DC1B0000}"/>
    <cellStyle name="Total 2 7 3 2" xfId="2176" xr:uid="{00000000-0005-0000-0000-0000CD1B0000}"/>
    <cellStyle name="Total 2 7 3 2 10" xfId="40622" xr:uid="{00000000-0005-0000-0000-0000DD1B0000}"/>
    <cellStyle name="Total 2 7 3 2 11" xfId="44848" xr:uid="{00000000-0005-0000-0000-0000DD1B0000}"/>
    <cellStyle name="Total 2 7 3 2 12" xfId="49036" xr:uid="{00000000-0005-0000-0000-0000DD1B0000}"/>
    <cellStyle name="Total 2 7 3 2 13" xfId="53098" xr:uid="{00000000-0005-0000-0000-0000DD1B0000}"/>
    <cellStyle name="Total 2 7 3 2 14" xfId="56928" xr:uid="{00000000-0005-0000-0000-0000DD1B0000}"/>
    <cellStyle name="Total 2 7 3 2 2" xfId="5352" xr:uid="{00000000-0005-0000-0000-0000CE1B0000}"/>
    <cellStyle name="Total 2 7 3 2 2 10" xfId="48525" xr:uid="{00000000-0005-0000-0000-0000DE1B0000}"/>
    <cellStyle name="Total 2 7 3 2 2 11" xfId="52594" xr:uid="{00000000-0005-0000-0000-0000DE1B0000}"/>
    <cellStyle name="Total 2 7 3 2 2 12" xfId="56442" xr:uid="{00000000-0005-0000-0000-0000DE1B0000}"/>
    <cellStyle name="Total 2 7 3 2 2 13" xfId="59763" xr:uid="{00000000-0005-0000-0000-0000DE1B0000}"/>
    <cellStyle name="Total 2 7 3 2 2 2" xfId="9570" xr:uid="{00000000-0005-0000-0000-0000DE1B0000}"/>
    <cellStyle name="Total 2 7 3 2 2 3" xfId="15874" xr:uid="{00000000-0005-0000-0000-0000DE1B0000}"/>
    <cellStyle name="Total 2 7 3 2 2 4" xfId="19809" xr:uid="{00000000-0005-0000-0000-0000DE1B0000}"/>
    <cellStyle name="Total 2 7 3 2 2 5" xfId="23177" xr:uid="{00000000-0005-0000-0000-0000DE1B0000}"/>
    <cellStyle name="Total 2 7 3 2 2 6" xfId="29582" xr:uid="{00000000-0005-0000-0000-0000DE1B0000}"/>
    <cellStyle name="Total 2 7 3 2 2 7" xfId="35847" xr:uid="{00000000-0005-0000-0000-0000DE1B0000}"/>
    <cellStyle name="Total 2 7 3 2 2 8" xfId="40103" xr:uid="{00000000-0005-0000-0000-0000DE1B0000}"/>
    <cellStyle name="Total 2 7 3 2 2 9" xfId="44334" xr:uid="{00000000-0005-0000-0000-0000DE1B0000}"/>
    <cellStyle name="Total 2 7 3 2 3" xfId="8618" xr:uid="{00000000-0005-0000-0000-0000DD1B0000}"/>
    <cellStyle name="Total 2 7 3 2 4" xfId="11407" xr:uid="{00000000-0005-0000-0000-0000DD1B0000}"/>
    <cellStyle name="Total 2 7 3 2 5" xfId="15155" xr:uid="{00000000-0005-0000-0000-0000DD1B0000}"/>
    <cellStyle name="Total 2 7 3 2 6" xfId="12183" xr:uid="{00000000-0005-0000-0000-0000DD1B0000}"/>
    <cellStyle name="Total 2 7 3 2 7" xfId="26406" xr:uid="{00000000-0005-0000-0000-0000DD1B0000}"/>
    <cellStyle name="Total 2 7 3 2 8" xfId="32708" xr:uid="{00000000-0005-0000-0000-0000DD1B0000}"/>
    <cellStyle name="Total 2 7 3 2 9" xfId="36366" xr:uid="{00000000-0005-0000-0000-0000DD1B0000}"/>
    <cellStyle name="Total 2 7 3 3" xfId="2494" xr:uid="{00000000-0005-0000-0000-0000CF1B0000}"/>
    <cellStyle name="Total 2 7 3 3 10" xfId="39171" xr:uid="{00000000-0005-0000-0000-0000DF1B0000}"/>
    <cellStyle name="Total 2 7 3 3 11" xfId="43416" xr:uid="{00000000-0005-0000-0000-0000DF1B0000}"/>
    <cellStyle name="Total 2 7 3 3 12" xfId="47628" xr:uid="{00000000-0005-0000-0000-0000DF1B0000}"/>
    <cellStyle name="Total 2 7 3 3 13" xfId="51791" xr:uid="{00000000-0005-0000-0000-0000DF1B0000}"/>
    <cellStyle name="Total 2 7 3 3 14" xfId="55770" xr:uid="{00000000-0005-0000-0000-0000DF1B0000}"/>
    <cellStyle name="Total 2 7 3 3 2" xfId="5670" xr:uid="{00000000-0005-0000-0000-0000D01B0000}"/>
    <cellStyle name="Total 2 7 3 3 2 10" xfId="48839" xr:uid="{00000000-0005-0000-0000-0000E01B0000}"/>
    <cellStyle name="Total 2 7 3 3 2 11" xfId="52908" xr:uid="{00000000-0005-0000-0000-0000E01B0000}"/>
    <cellStyle name="Total 2 7 3 3 2 12" xfId="56755" xr:uid="{00000000-0005-0000-0000-0000E01B0000}"/>
    <cellStyle name="Total 2 7 3 3 2 13" xfId="60075" xr:uid="{00000000-0005-0000-0000-0000E01B0000}"/>
    <cellStyle name="Total 2 7 3 3 2 2" xfId="7348" xr:uid="{00000000-0005-0000-0000-0000E01B0000}"/>
    <cellStyle name="Total 2 7 3 3 2 3" xfId="16188" xr:uid="{00000000-0005-0000-0000-0000E01B0000}"/>
    <cellStyle name="Total 2 7 3 3 2 4" xfId="20122" xr:uid="{00000000-0005-0000-0000-0000E01B0000}"/>
    <cellStyle name="Total 2 7 3 3 2 5" xfId="23489" xr:uid="{00000000-0005-0000-0000-0000E01B0000}"/>
    <cellStyle name="Total 2 7 3 3 2 6" xfId="29900" xr:uid="{00000000-0005-0000-0000-0000E01B0000}"/>
    <cellStyle name="Total 2 7 3 3 2 7" xfId="36165" xr:uid="{00000000-0005-0000-0000-0000E01B0000}"/>
    <cellStyle name="Total 2 7 3 3 2 8" xfId="40421" xr:uid="{00000000-0005-0000-0000-0000E01B0000}"/>
    <cellStyle name="Total 2 7 3 3 2 9" xfId="44650" xr:uid="{00000000-0005-0000-0000-0000E01B0000}"/>
    <cellStyle name="Total 2 7 3 3 3" xfId="11873" xr:uid="{00000000-0005-0000-0000-0000DF1B0000}"/>
    <cellStyle name="Total 2 7 3 3 4" xfId="11546" xr:uid="{00000000-0005-0000-0000-0000DF1B0000}"/>
    <cellStyle name="Total 2 7 3 3 5" xfId="10588" xr:uid="{00000000-0005-0000-0000-0000DF1B0000}"/>
    <cellStyle name="Total 2 7 3 3 6" xfId="20252" xr:uid="{00000000-0005-0000-0000-0000DF1B0000}"/>
    <cellStyle name="Total 2 7 3 3 7" xfId="26724" xr:uid="{00000000-0005-0000-0000-0000DF1B0000}"/>
    <cellStyle name="Total 2 7 3 3 8" xfId="33026" xr:uid="{00000000-0005-0000-0000-0000DF1B0000}"/>
    <cellStyle name="Total 2 7 3 3 9" xfId="34899" xr:uid="{00000000-0005-0000-0000-0000DF1B0000}"/>
    <cellStyle name="Total 2 7 3 4" xfId="3830" xr:uid="{00000000-0005-0000-0000-0000D11B0000}"/>
    <cellStyle name="Total 2 7 3 4 10" xfId="42871" xr:uid="{00000000-0005-0000-0000-0000E11B0000}"/>
    <cellStyle name="Total 2 7 3 4 11" xfId="47085" xr:uid="{00000000-0005-0000-0000-0000E11B0000}"/>
    <cellStyle name="Total 2 7 3 4 12" xfId="51253" xr:uid="{00000000-0005-0000-0000-0000E11B0000}"/>
    <cellStyle name="Total 2 7 3 4 13" xfId="55250" xr:uid="{00000000-0005-0000-0000-0000E11B0000}"/>
    <cellStyle name="Total 2 7 3 4 14" xfId="58999" xr:uid="{00000000-0005-0000-0000-0000E11B0000}"/>
    <cellStyle name="Total 2 7 3 4 2" xfId="6694" xr:uid="{00000000-0005-0000-0000-0000D21B0000}"/>
    <cellStyle name="Total 2 7 3 4 2 10" xfId="49831" xr:uid="{00000000-0005-0000-0000-0000E21B0000}"/>
    <cellStyle name="Total 2 7 3 4 2 11" xfId="53866" xr:uid="{00000000-0005-0000-0000-0000E21B0000}"/>
    <cellStyle name="Total 2 7 3 4 2 12" xfId="57667" xr:uid="{00000000-0005-0000-0000-0000E21B0000}"/>
    <cellStyle name="Total 2 7 3 4 2 13" xfId="60843" xr:uid="{00000000-0005-0000-0000-0000E21B0000}"/>
    <cellStyle name="Total 2 7 3 4 2 2" xfId="7278" xr:uid="{00000000-0005-0000-0000-0000E21B0000}"/>
    <cellStyle name="Total 2 7 3 4 2 3" xfId="17123" xr:uid="{00000000-0005-0000-0000-0000E21B0000}"/>
    <cellStyle name="Total 2 7 3 4 2 4" xfId="21028" xr:uid="{00000000-0005-0000-0000-0000E21B0000}"/>
    <cellStyle name="Total 2 7 3 4 2 5" xfId="24257" xr:uid="{00000000-0005-0000-0000-0000E21B0000}"/>
    <cellStyle name="Total 2 7 3 4 2 6" xfId="30923" xr:uid="{00000000-0005-0000-0000-0000E21B0000}"/>
    <cellStyle name="Total 2 7 3 4 2 7" xfId="37178" xr:uid="{00000000-0005-0000-0000-0000E21B0000}"/>
    <cellStyle name="Total 2 7 3 4 2 8" xfId="41433" xr:uid="{00000000-0005-0000-0000-0000E21B0000}"/>
    <cellStyle name="Total 2 7 3 4 2 9" xfId="45655" xr:uid="{00000000-0005-0000-0000-0000E21B0000}"/>
    <cellStyle name="Total 2 7 3 4 3" xfId="11480" xr:uid="{00000000-0005-0000-0000-0000E11B0000}"/>
    <cellStyle name="Total 2 7 3 4 4" xfId="14597" xr:uid="{00000000-0005-0000-0000-0000E11B0000}"/>
    <cellStyle name="Total 2 7 3 4 5" xfId="18627" xr:uid="{00000000-0005-0000-0000-0000E11B0000}"/>
    <cellStyle name="Total 2 7 3 4 6" xfId="22413" xr:uid="{00000000-0005-0000-0000-0000E11B0000}"/>
    <cellStyle name="Total 2 7 3 4 7" xfId="28060" xr:uid="{00000000-0005-0000-0000-0000E11B0000}"/>
    <cellStyle name="Total 2 7 3 4 8" xfId="34351" xr:uid="{00000000-0005-0000-0000-0000E11B0000}"/>
    <cellStyle name="Total 2 7 3 4 9" xfId="38624" xr:uid="{00000000-0005-0000-0000-0000E11B0000}"/>
    <cellStyle name="Total 2 7 3 5" xfId="3015" xr:uid="{00000000-0005-0000-0000-0000D31B0000}"/>
    <cellStyle name="Total 2 7 3 5 10" xfId="46273" xr:uid="{00000000-0005-0000-0000-0000E31B0000}"/>
    <cellStyle name="Total 2 7 3 5 11" xfId="50441" xr:uid="{00000000-0005-0000-0000-0000E31B0000}"/>
    <cellStyle name="Total 2 7 3 5 12" xfId="54438" xr:uid="{00000000-0005-0000-0000-0000E31B0000}"/>
    <cellStyle name="Total 2 7 3 5 13" xfId="58187" xr:uid="{00000000-0005-0000-0000-0000E31B0000}"/>
    <cellStyle name="Total 2 7 3 5 2" xfId="7969" xr:uid="{00000000-0005-0000-0000-0000E31B0000}"/>
    <cellStyle name="Total 2 7 3 5 3" xfId="13785" xr:uid="{00000000-0005-0000-0000-0000E31B0000}"/>
    <cellStyle name="Total 2 7 3 5 4" xfId="17815" xr:uid="{00000000-0005-0000-0000-0000E31B0000}"/>
    <cellStyle name="Total 2 7 3 5 5" xfId="21601" xr:uid="{00000000-0005-0000-0000-0000E31B0000}"/>
    <cellStyle name="Total 2 7 3 5 6" xfId="27245" xr:uid="{00000000-0005-0000-0000-0000E31B0000}"/>
    <cellStyle name="Total 2 7 3 5 7" xfId="33536" xr:uid="{00000000-0005-0000-0000-0000E31B0000}"/>
    <cellStyle name="Total 2 7 3 5 8" xfId="37809" xr:uid="{00000000-0005-0000-0000-0000E31B0000}"/>
    <cellStyle name="Total 2 7 3 5 9" xfId="42057" xr:uid="{00000000-0005-0000-0000-0000E31B0000}"/>
    <cellStyle name="Total 2 7 3 6" xfId="10806" xr:uid="{00000000-0005-0000-0000-0000DC1B0000}"/>
    <cellStyle name="Total 2 7 3 7" xfId="13028" xr:uid="{00000000-0005-0000-0000-0000DC1B0000}"/>
    <cellStyle name="Total 2 7 3 8" xfId="10736" xr:uid="{00000000-0005-0000-0000-0000DC1B0000}"/>
    <cellStyle name="Total 2 7 3 9" xfId="19248" xr:uid="{00000000-0005-0000-0000-0000DC1B0000}"/>
    <cellStyle name="Total 2 7 4" xfId="2174" xr:uid="{00000000-0005-0000-0000-0000D41B0000}"/>
    <cellStyle name="Total 2 7 4 10" xfId="41796" xr:uid="{00000000-0005-0000-0000-0000E41B0000}"/>
    <cellStyle name="Total 2 7 4 11" xfId="46017" xr:uid="{00000000-0005-0000-0000-0000E41B0000}"/>
    <cellStyle name="Total 2 7 4 12" xfId="50192" xr:uid="{00000000-0005-0000-0000-0000E41B0000}"/>
    <cellStyle name="Total 2 7 4 13" xfId="54219" xr:uid="{00000000-0005-0000-0000-0000E41B0000}"/>
    <cellStyle name="Total 2 7 4 14" xfId="58001" xr:uid="{00000000-0005-0000-0000-0000E41B0000}"/>
    <cellStyle name="Total 2 7 4 2" xfId="5350" xr:uid="{00000000-0005-0000-0000-0000D51B0000}"/>
    <cellStyle name="Total 2 7 4 2 10" xfId="48523" xr:uid="{00000000-0005-0000-0000-0000E51B0000}"/>
    <cellStyle name="Total 2 7 4 2 11" xfId="52592" xr:uid="{00000000-0005-0000-0000-0000E51B0000}"/>
    <cellStyle name="Total 2 7 4 2 12" xfId="56440" xr:uid="{00000000-0005-0000-0000-0000E51B0000}"/>
    <cellStyle name="Total 2 7 4 2 13" xfId="59761" xr:uid="{00000000-0005-0000-0000-0000E51B0000}"/>
    <cellStyle name="Total 2 7 4 2 2" xfId="11070" xr:uid="{00000000-0005-0000-0000-0000E51B0000}"/>
    <cellStyle name="Total 2 7 4 2 3" xfId="15872" xr:uid="{00000000-0005-0000-0000-0000E51B0000}"/>
    <cellStyle name="Total 2 7 4 2 4" xfId="19807" xr:uid="{00000000-0005-0000-0000-0000E51B0000}"/>
    <cellStyle name="Total 2 7 4 2 5" xfId="23175" xr:uid="{00000000-0005-0000-0000-0000E51B0000}"/>
    <cellStyle name="Total 2 7 4 2 6" xfId="29580" xr:uid="{00000000-0005-0000-0000-0000E51B0000}"/>
    <cellStyle name="Total 2 7 4 2 7" xfId="35845" xr:uid="{00000000-0005-0000-0000-0000E51B0000}"/>
    <cellStyle name="Total 2 7 4 2 8" xfId="40101" xr:uid="{00000000-0005-0000-0000-0000E51B0000}"/>
    <cellStyle name="Total 2 7 4 2 9" xfId="44332" xr:uid="{00000000-0005-0000-0000-0000E51B0000}"/>
    <cellStyle name="Total 2 7 4 3" xfId="12132" xr:uid="{00000000-0005-0000-0000-0000E41B0000}"/>
    <cellStyle name="Total 2 7 4 4" xfId="7464" xr:uid="{00000000-0005-0000-0000-0000E41B0000}"/>
    <cellStyle name="Total 2 7 4 5" xfId="15326" xr:uid="{00000000-0005-0000-0000-0000E41B0000}"/>
    <cellStyle name="Total 2 7 4 6" xfId="19182" xr:uid="{00000000-0005-0000-0000-0000E41B0000}"/>
    <cellStyle name="Total 2 7 4 7" xfId="26404" xr:uid="{00000000-0005-0000-0000-0000E41B0000}"/>
    <cellStyle name="Total 2 7 4 8" xfId="32706" xr:uid="{00000000-0005-0000-0000-0000E41B0000}"/>
    <cellStyle name="Total 2 7 4 9" xfId="37541" xr:uid="{00000000-0005-0000-0000-0000E41B0000}"/>
    <cellStyle name="Total 2 7 5" xfId="3128" xr:uid="{00000000-0005-0000-0000-0000D61B0000}"/>
    <cellStyle name="Total 2 7 5 10" xfId="42170" xr:uid="{00000000-0005-0000-0000-0000E61B0000}"/>
    <cellStyle name="Total 2 7 5 11" xfId="46386" xr:uid="{00000000-0005-0000-0000-0000E61B0000}"/>
    <cellStyle name="Total 2 7 5 12" xfId="50554" xr:uid="{00000000-0005-0000-0000-0000E61B0000}"/>
    <cellStyle name="Total 2 7 5 13" xfId="54551" xr:uid="{00000000-0005-0000-0000-0000E61B0000}"/>
    <cellStyle name="Total 2 7 5 14" xfId="58300" xr:uid="{00000000-0005-0000-0000-0000E61B0000}"/>
    <cellStyle name="Total 2 7 5 2" xfId="6158" xr:uid="{00000000-0005-0000-0000-0000D71B0000}"/>
    <cellStyle name="Total 2 7 5 2 10" xfId="49300" xr:uid="{00000000-0005-0000-0000-0000E71B0000}"/>
    <cellStyle name="Total 2 7 5 2 11" xfId="53335" xr:uid="{00000000-0005-0000-0000-0000E71B0000}"/>
    <cellStyle name="Total 2 7 5 2 12" xfId="57136" xr:uid="{00000000-0005-0000-0000-0000E71B0000}"/>
    <cellStyle name="Total 2 7 5 2 13" xfId="60312" xr:uid="{00000000-0005-0000-0000-0000E71B0000}"/>
    <cellStyle name="Total 2 7 5 2 2" xfId="12611" xr:uid="{00000000-0005-0000-0000-0000E71B0000}"/>
    <cellStyle name="Total 2 7 5 2 3" xfId="16592" xr:uid="{00000000-0005-0000-0000-0000E71B0000}"/>
    <cellStyle name="Total 2 7 5 2 4" xfId="20497" xr:uid="{00000000-0005-0000-0000-0000E71B0000}"/>
    <cellStyle name="Total 2 7 5 2 5" xfId="23726" xr:uid="{00000000-0005-0000-0000-0000E71B0000}"/>
    <cellStyle name="Total 2 7 5 2 6" xfId="30387" xr:uid="{00000000-0005-0000-0000-0000E71B0000}"/>
    <cellStyle name="Total 2 7 5 2 7" xfId="36643" xr:uid="{00000000-0005-0000-0000-0000E71B0000}"/>
    <cellStyle name="Total 2 7 5 2 8" xfId="40898" xr:uid="{00000000-0005-0000-0000-0000E71B0000}"/>
    <cellStyle name="Total 2 7 5 2 9" xfId="45122" xr:uid="{00000000-0005-0000-0000-0000E71B0000}"/>
    <cellStyle name="Total 2 7 5 3" xfId="7858" xr:uid="{00000000-0005-0000-0000-0000E61B0000}"/>
    <cellStyle name="Total 2 7 5 4" xfId="13898" xr:uid="{00000000-0005-0000-0000-0000E61B0000}"/>
    <cellStyle name="Total 2 7 5 5" xfId="17928" xr:uid="{00000000-0005-0000-0000-0000E61B0000}"/>
    <cellStyle name="Total 2 7 5 6" xfId="21714" xr:uid="{00000000-0005-0000-0000-0000E61B0000}"/>
    <cellStyle name="Total 2 7 5 7" xfId="27358" xr:uid="{00000000-0005-0000-0000-0000E61B0000}"/>
    <cellStyle name="Total 2 7 5 8" xfId="33649" xr:uid="{00000000-0005-0000-0000-0000E61B0000}"/>
    <cellStyle name="Total 2 7 5 9" xfId="37922" xr:uid="{00000000-0005-0000-0000-0000E61B0000}"/>
    <cellStyle name="Total 2 7 6" xfId="3828" xr:uid="{00000000-0005-0000-0000-0000D81B0000}"/>
    <cellStyle name="Total 2 7 6 10" xfId="42869" xr:uid="{00000000-0005-0000-0000-0000E81B0000}"/>
    <cellStyle name="Total 2 7 6 11" xfId="47083" xr:uid="{00000000-0005-0000-0000-0000E81B0000}"/>
    <cellStyle name="Total 2 7 6 12" xfId="51251" xr:uid="{00000000-0005-0000-0000-0000E81B0000}"/>
    <cellStyle name="Total 2 7 6 13" xfId="55248" xr:uid="{00000000-0005-0000-0000-0000E81B0000}"/>
    <cellStyle name="Total 2 7 6 14" xfId="58997" xr:uid="{00000000-0005-0000-0000-0000E81B0000}"/>
    <cellStyle name="Total 2 7 6 2" xfId="6692" xr:uid="{00000000-0005-0000-0000-0000D91B0000}"/>
    <cellStyle name="Total 2 7 6 2 10" xfId="49829" xr:uid="{00000000-0005-0000-0000-0000E91B0000}"/>
    <cellStyle name="Total 2 7 6 2 11" xfId="53864" xr:uid="{00000000-0005-0000-0000-0000E91B0000}"/>
    <cellStyle name="Total 2 7 6 2 12" xfId="57665" xr:uid="{00000000-0005-0000-0000-0000E91B0000}"/>
    <cellStyle name="Total 2 7 6 2 13" xfId="60841" xr:uid="{00000000-0005-0000-0000-0000E91B0000}"/>
    <cellStyle name="Total 2 7 6 2 2" xfId="11565" xr:uid="{00000000-0005-0000-0000-0000E91B0000}"/>
    <cellStyle name="Total 2 7 6 2 3" xfId="17121" xr:uid="{00000000-0005-0000-0000-0000E91B0000}"/>
    <cellStyle name="Total 2 7 6 2 4" xfId="21026" xr:uid="{00000000-0005-0000-0000-0000E91B0000}"/>
    <cellStyle name="Total 2 7 6 2 5" xfId="24255" xr:uid="{00000000-0005-0000-0000-0000E91B0000}"/>
    <cellStyle name="Total 2 7 6 2 6" xfId="30921" xr:uid="{00000000-0005-0000-0000-0000E91B0000}"/>
    <cellStyle name="Total 2 7 6 2 7" xfId="37176" xr:uid="{00000000-0005-0000-0000-0000E91B0000}"/>
    <cellStyle name="Total 2 7 6 2 8" xfId="41431" xr:uid="{00000000-0005-0000-0000-0000E91B0000}"/>
    <cellStyle name="Total 2 7 6 2 9" xfId="45653" xr:uid="{00000000-0005-0000-0000-0000E91B0000}"/>
    <cellStyle name="Total 2 7 6 3" xfId="11812" xr:uid="{00000000-0005-0000-0000-0000E81B0000}"/>
    <cellStyle name="Total 2 7 6 4" xfId="14595" xr:uid="{00000000-0005-0000-0000-0000E81B0000}"/>
    <cellStyle name="Total 2 7 6 5" xfId="18625" xr:uid="{00000000-0005-0000-0000-0000E81B0000}"/>
    <cellStyle name="Total 2 7 6 6" xfId="22411" xr:uid="{00000000-0005-0000-0000-0000E81B0000}"/>
    <cellStyle name="Total 2 7 6 7" xfId="28058" xr:uid="{00000000-0005-0000-0000-0000E81B0000}"/>
    <cellStyle name="Total 2 7 6 8" xfId="34349" xr:uid="{00000000-0005-0000-0000-0000E81B0000}"/>
    <cellStyle name="Total 2 7 6 9" xfId="38622" xr:uid="{00000000-0005-0000-0000-0000E81B0000}"/>
    <cellStyle name="Total 2 7 7" xfId="3013" xr:uid="{00000000-0005-0000-0000-0000DA1B0000}"/>
    <cellStyle name="Total 2 7 7 10" xfId="46271" xr:uid="{00000000-0005-0000-0000-0000EA1B0000}"/>
    <cellStyle name="Total 2 7 7 11" xfId="50439" xr:uid="{00000000-0005-0000-0000-0000EA1B0000}"/>
    <cellStyle name="Total 2 7 7 12" xfId="54436" xr:uid="{00000000-0005-0000-0000-0000EA1B0000}"/>
    <cellStyle name="Total 2 7 7 13" xfId="58185" xr:uid="{00000000-0005-0000-0000-0000EA1B0000}"/>
    <cellStyle name="Total 2 7 7 2" xfId="7971" xr:uid="{00000000-0005-0000-0000-0000EA1B0000}"/>
    <cellStyle name="Total 2 7 7 3" xfId="13783" xr:uid="{00000000-0005-0000-0000-0000EA1B0000}"/>
    <cellStyle name="Total 2 7 7 4" xfId="17813" xr:uid="{00000000-0005-0000-0000-0000EA1B0000}"/>
    <cellStyle name="Total 2 7 7 5" xfId="21599" xr:uid="{00000000-0005-0000-0000-0000EA1B0000}"/>
    <cellStyle name="Total 2 7 7 6" xfId="27243" xr:uid="{00000000-0005-0000-0000-0000EA1B0000}"/>
    <cellStyle name="Total 2 7 7 7" xfId="33534" xr:uid="{00000000-0005-0000-0000-0000EA1B0000}"/>
    <cellStyle name="Total 2 7 7 8" xfId="37807" xr:uid="{00000000-0005-0000-0000-0000EA1B0000}"/>
    <cellStyle name="Total 2 7 7 9" xfId="42055" xr:uid="{00000000-0005-0000-0000-0000EA1B0000}"/>
    <cellStyle name="Total 2 7 8" xfId="10464" xr:uid="{00000000-0005-0000-0000-0000BB1B0000}"/>
    <cellStyle name="Total 2 7 9" xfId="8868" xr:uid="{00000000-0005-0000-0000-0000BB1B0000}"/>
    <cellStyle name="Total 2 8" xfId="1367" xr:uid="{00000000-0005-0000-0000-0000DB1B0000}"/>
    <cellStyle name="Total 2 8 10" xfId="15686" xr:uid="{00000000-0005-0000-0000-0000EB1B0000}"/>
    <cellStyle name="Total 2 8 11" xfId="20357" xr:uid="{00000000-0005-0000-0000-0000EB1B0000}"/>
    <cellStyle name="Total 2 8 12" xfId="25605" xr:uid="{00000000-0005-0000-0000-0000EB1B0000}"/>
    <cellStyle name="Total 2 8 13" xfId="31920" xr:uid="{00000000-0005-0000-0000-0000EB1B0000}"/>
    <cellStyle name="Total 2 8 14" xfId="37640" xr:uid="{00000000-0005-0000-0000-0000EB1B0000}"/>
    <cellStyle name="Total 2 8 15" xfId="41894" xr:uid="{00000000-0005-0000-0000-0000EB1B0000}"/>
    <cellStyle name="Total 2 8 16" xfId="46113" xr:uid="{00000000-0005-0000-0000-0000EB1B0000}"/>
    <cellStyle name="Total 2 8 17" xfId="50285" xr:uid="{00000000-0005-0000-0000-0000EB1B0000}"/>
    <cellStyle name="Total 2 8 18" xfId="54304" xr:uid="{00000000-0005-0000-0000-0000EB1B0000}"/>
    <cellStyle name="Total 2 8 19" xfId="58067" xr:uid="{00000000-0005-0000-0000-0000EB1B0000}"/>
    <cellStyle name="Total 2 8 2" xfId="1368" xr:uid="{00000000-0005-0000-0000-0000DC1B0000}"/>
    <cellStyle name="Total 2 8 2 10" xfId="7251" xr:uid="{00000000-0005-0000-0000-0000EC1B0000}"/>
    <cellStyle name="Total 2 8 2 11" xfId="8939" xr:uid="{00000000-0005-0000-0000-0000EC1B0000}"/>
    <cellStyle name="Total 2 8 2 12" xfId="17640" xr:uid="{00000000-0005-0000-0000-0000EC1B0000}"/>
    <cellStyle name="Total 2 8 2 13" xfId="25606" xr:uid="{00000000-0005-0000-0000-0000EC1B0000}"/>
    <cellStyle name="Total 2 8 2 14" xfId="31921" xr:uid="{00000000-0005-0000-0000-0000EC1B0000}"/>
    <cellStyle name="Total 2 8 2 15" xfId="35035" xr:uid="{00000000-0005-0000-0000-0000EC1B0000}"/>
    <cellStyle name="Total 2 8 2 16" xfId="39306" xr:uid="{00000000-0005-0000-0000-0000EC1B0000}"/>
    <cellStyle name="Total 2 8 2 17" xfId="43549" xr:uid="{00000000-0005-0000-0000-0000EC1B0000}"/>
    <cellStyle name="Total 2 8 2 18" xfId="47757" xr:uid="{00000000-0005-0000-0000-0000EC1B0000}"/>
    <cellStyle name="Total 2 8 2 19" xfId="51914" xr:uid="{00000000-0005-0000-0000-0000EC1B0000}"/>
    <cellStyle name="Total 2 8 2 2" xfId="1645" xr:uid="{00000000-0005-0000-0000-0000DD1B0000}"/>
    <cellStyle name="Total 2 8 2 2 10" xfId="25882" xr:uid="{00000000-0005-0000-0000-0000ED1B0000}"/>
    <cellStyle name="Total 2 8 2 2 11" xfId="32196" xr:uid="{00000000-0005-0000-0000-0000ED1B0000}"/>
    <cellStyle name="Total 2 8 2 2 12" xfId="36429" xr:uid="{00000000-0005-0000-0000-0000ED1B0000}"/>
    <cellStyle name="Total 2 8 2 2 13" xfId="40684" xr:uid="{00000000-0005-0000-0000-0000ED1B0000}"/>
    <cellStyle name="Total 2 8 2 2 14" xfId="44909" xr:uid="{00000000-0005-0000-0000-0000ED1B0000}"/>
    <cellStyle name="Total 2 8 2 2 15" xfId="49092" xr:uid="{00000000-0005-0000-0000-0000ED1B0000}"/>
    <cellStyle name="Total 2 8 2 2 16" xfId="53149" xr:uid="{00000000-0005-0000-0000-0000ED1B0000}"/>
    <cellStyle name="Total 2 8 2 2 17" xfId="56962" xr:uid="{00000000-0005-0000-0000-0000ED1B0000}"/>
    <cellStyle name="Total 2 8 2 2 2" xfId="2448" xr:uid="{00000000-0005-0000-0000-0000DE1B0000}"/>
    <cellStyle name="Total 2 8 2 2 2 10" xfId="40588" xr:uid="{00000000-0005-0000-0000-0000EE1B0000}"/>
    <cellStyle name="Total 2 8 2 2 2 11" xfId="44814" xr:uid="{00000000-0005-0000-0000-0000EE1B0000}"/>
    <cellStyle name="Total 2 8 2 2 2 12" xfId="49002" xr:uid="{00000000-0005-0000-0000-0000EE1B0000}"/>
    <cellStyle name="Total 2 8 2 2 2 13" xfId="53064" xr:uid="{00000000-0005-0000-0000-0000EE1B0000}"/>
    <cellStyle name="Total 2 8 2 2 2 14" xfId="56894" xr:uid="{00000000-0005-0000-0000-0000EE1B0000}"/>
    <cellStyle name="Total 2 8 2 2 2 2" xfId="5624" xr:uid="{00000000-0005-0000-0000-0000DF1B0000}"/>
    <cellStyle name="Total 2 8 2 2 2 2 10" xfId="48797" xr:uid="{00000000-0005-0000-0000-0000EF1B0000}"/>
    <cellStyle name="Total 2 8 2 2 2 2 11" xfId="52866" xr:uid="{00000000-0005-0000-0000-0000EF1B0000}"/>
    <cellStyle name="Total 2 8 2 2 2 2 12" xfId="56714" xr:uid="{00000000-0005-0000-0000-0000EF1B0000}"/>
    <cellStyle name="Total 2 8 2 2 2 2 13" xfId="60034" xr:uid="{00000000-0005-0000-0000-0000EF1B0000}"/>
    <cellStyle name="Total 2 8 2 2 2 2 2" xfId="12635" xr:uid="{00000000-0005-0000-0000-0000EF1B0000}"/>
    <cellStyle name="Total 2 8 2 2 2 2 3" xfId="16146" xr:uid="{00000000-0005-0000-0000-0000EF1B0000}"/>
    <cellStyle name="Total 2 8 2 2 2 2 4" xfId="20080" xr:uid="{00000000-0005-0000-0000-0000EF1B0000}"/>
    <cellStyle name="Total 2 8 2 2 2 2 5" xfId="23448" xr:uid="{00000000-0005-0000-0000-0000EF1B0000}"/>
    <cellStyle name="Total 2 8 2 2 2 2 6" xfId="29854" xr:uid="{00000000-0005-0000-0000-0000EF1B0000}"/>
    <cellStyle name="Total 2 8 2 2 2 2 7" xfId="36119" xr:uid="{00000000-0005-0000-0000-0000EF1B0000}"/>
    <cellStyle name="Total 2 8 2 2 2 2 8" xfId="40375" xr:uid="{00000000-0005-0000-0000-0000EF1B0000}"/>
    <cellStyle name="Total 2 8 2 2 2 2 9" xfId="44606" xr:uid="{00000000-0005-0000-0000-0000EF1B0000}"/>
    <cellStyle name="Total 2 8 2 2 2 3" xfId="8317" xr:uid="{00000000-0005-0000-0000-0000EE1B0000}"/>
    <cellStyle name="Total 2 8 2 2 2 4" xfId="8946" xr:uid="{00000000-0005-0000-0000-0000EE1B0000}"/>
    <cellStyle name="Total 2 8 2 2 2 5" xfId="17423" xr:uid="{00000000-0005-0000-0000-0000EE1B0000}"/>
    <cellStyle name="Total 2 8 2 2 2 6" xfId="19537" xr:uid="{00000000-0005-0000-0000-0000EE1B0000}"/>
    <cellStyle name="Total 2 8 2 2 2 7" xfId="26678" xr:uid="{00000000-0005-0000-0000-0000EE1B0000}"/>
    <cellStyle name="Total 2 8 2 2 2 8" xfId="32980" xr:uid="{00000000-0005-0000-0000-0000EE1B0000}"/>
    <cellStyle name="Total 2 8 2 2 2 9" xfId="36332" xr:uid="{00000000-0005-0000-0000-0000EE1B0000}"/>
    <cellStyle name="Total 2 8 2 2 3" xfId="3592" xr:uid="{00000000-0005-0000-0000-0000E01B0000}"/>
    <cellStyle name="Total 2 8 2 2 3 10" xfId="42633" xr:uid="{00000000-0005-0000-0000-0000F01B0000}"/>
    <cellStyle name="Total 2 8 2 2 3 11" xfId="46847" xr:uid="{00000000-0005-0000-0000-0000F01B0000}"/>
    <cellStyle name="Total 2 8 2 2 3 12" xfId="51015" xr:uid="{00000000-0005-0000-0000-0000F01B0000}"/>
    <cellStyle name="Total 2 8 2 2 3 13" xfId="55012" xr:uid="{00000000-0005-0000-0000-0000F01B0000}"/>
    <cellStyle name="Total 2 8 2 2 3 14" xfId="58761" xr:uid="{00000000-0005-0000-0000-0000F01B0000}"/>
    <cellStyle name="Total 2 8 2 2 3 2" xfId="6532" xr:uid="{00000000-0005-0000-0000-0000E11B0000}"/>
    <cellStyle name="Total 2 8 2 2 3 2 10" xfId="49669" xr:uid="{00000000-0005-0000-0000-0000F11B0000}"/>
    <cellStyle name="Total 2 8 2 2 3 2 11" xfId="53704" xr:uid="{00000000-0005-0000-0000-0000F11B0000}"/>
    <cellStyle name="Total 2 8 2 2 3 2 12" xfId="57505" xr:uid="{00000000-0005-0000-0000-0000F11B0000}"/>
    <cellStyle name="Total 2 8 2 2 3 2 13" xfId="60681" xr:uid="{00000000-0005-0000-0000-0000F11B0000}"/>
    <cellStyle name="Total 2 8 2 2 3 2 2" xfId="9982" xr:uid="{00000000-0005-0000-0000-0000F11B0000}"/>
    <cellStyle name="Total 2 8 2 2 3 2 3" xfId="16961" xr:uid="{00000000-0005-0000-0000-0000F11B0000}"/>
    <cellStyle name="Total 2 8 2 2 3 2 4" xfId="20866" xr:uid="{00000000-0005-0000-0000-0000F11B0000}"/>
    <cellStyle name="Total 2 8 2 2 3 2 5" xfId="24095" xr:uid="{00000000-0005-0000-0000-0000F11B0000}"/>
    <cellStyle name="Total 2 8 2 2 3 2 6" xfId="30761" xr:uid="{00000000-0005-0000-0000-0000F11B0000}"/>
    <cellStyle name="Total 2 8 2 2 3 2 7" xfId="37016" xr:uid="{00000000-0005-0000-0000-0000F11B0000}"/>
    <cellStyle name="Total 2 8 2 2 3 2 8" xfId="41271" xr:uid="{00000000-0005-0000-0000-0000F11B0000}"/>
    <cellStyle name="Total 2 8 2 2 3 2 9" xfId="45493" xr:uid="{00000000-0005-0000-0000-0000F11B0000}"/>
    <cellStyle name="Total 2 8 2 2 3 3" xfId="12552" xr:uid="{00000000-0005-0000-0000-0000F01B0000}"/>
    <cellStyle name="Total 2 8 2 2 3 4" xfId="14359" xr:uid="{00000000-0005-0000-0000-0000F01B0000}"/>
    <cellStyle name="Total 2 8 2 2 3 5" xfId="18389" xr:uid="{00000000-0005-0000-0000-0000F01B0000}"/>
    <cellStyle name="Total 2 8 2 2 3 6" xfId="22175" xr:uid="{00000000-0005-0000-0000-0000F01B0000}"/>
    <cellStyle name="Total 2 8 2 2 3 7" xfId="27822" xr:uid="{00000000-0005-0000-0000-0000F01B0000}"/>
    <cellStyle name="Total 2 8 2 2 3 8" xfId="34113" xr:uid="{00000000-0005-0000-0000-0000F01B0000}"/>
    <cellStyle name="Total 2 8 2 2 3 9" xfId="38386" xr:uid="{00000000-0005-0000-0000-0000F01B0000}"/>
    <cellStyle name="Total 2 8 2 2 4" xfId="4105" xr:uid="{00000000-0005-0000-0000-0000E21B0000}"/>
    <cellStyle name="Total 2 8 2 2 4 10" xfId="43146" xr:uid="{00000000-0005-0000-0000-0000F21B0000}"/>
    <cellStyle name="Total 2 8 2 2 4 11" xfId="47360" xr:uid="{00000000-0005-0000-0000-0000F21B0000}"/>
    <cellStyle name="Total 2 8 2 2 4 12" xfId="51528" xr:uid="{00000000-0005-0000-0000-0000F21B0000}"/>
    <cellStyle name="Total 2 8 2 2 4 13" xfId="55525" xr:uid="{00000000-0005-0000-0000-0000F21B0000}"/>
    <cellStyle name="Total 2 8 2 2 4 14" xfId="59274" xr:uid="{00000000-0005-0000-0000-0000F21B0000}"/>
    <cellStyle name="Total 2 8 2 2 4 2" xfId="6965" xr:uid="{00000000-0005-0000-0000-0000E31B0000}"/>
    <cellStyle name="Total 2 8 2 2 4 2 10" xfId="50102" xr:uid="{00000000-0005-0000-0000-0000F31B0000}"/>
    <cellStyle name="Total 2 8 2 2 4 2 11" xfId="54137" xr:uid="{00000000-0005-0000-0000-0000F31B0000}"/>
    <cellStyle name="Total 2 8 2 2 4 2 12" xfId="57938" xr:uid="{00000000-0005-0000-0000-0000F31B0000}"/>
    <cellStyle name="Total 2 8 2 2 4 2 13" xfId="61114" xr:uid="{00000000-0005-0000-0000-0000F31B0000}"/>
    <cellStyle name="Total 2 8 2 2 4 2 2" xfId="8742" xr:uid="{00000000-0005-0000-0000-0000F31B0000}"/>
    <cellStyle name="Total 2 8 2 2 4 2 3" xfId="17394" xr:uid="{00000000-0005-0000-0000-0000F31B0000}"/>
    <cellStyle name="Total 2 8 2 2 4 2 4" xfId="21299" xr:uid="{00000000-0005-0000-0000-0000F31B0000}"/>
    <cellStyle name="Total 2 8 2 2 4 2 5" xfId="24528" xr:uid="{00000000-0005-0000-0000-0000F31B0000}"/>
    <cellStyle name="Total 2 8 2 2 4 2 6" xfId="31194" xr:uid="{00000000-0005-0000-0000-0000F31B0000}"/>
    <cellStyle name="Total 2 8 2 2 4 2 7" xfId="37449" xr:uid="{00000000-0005-0000-0000-0000F31B0000}"/>
    <cellStyle name="Total 2 8 2 2 4 2 8" xfId="41704" xr:uid="{00000000-0005-0000-0000-0000F31B0000}"/>
    <cellStyle name="Total 2 8 2 2 4 2 9" xfId="45926" xr:uid="{00000000-0005-0000-0000-0000F31B0000}"/>
    <cellStyle name="Total 2 8 2 2 4 3" xfId="11780" xr:uid="{00000000-0005-0000-0000-0000F21B0000}"/>
    <cellStyle name="Total 2 8 2 2 4 4" xfId="14872" xr:uid="{00000000-0005-0000-0000-0000F21B0000}"/>
    <cellStyle name="Total 2 8 2 2 4 5" xfId="18902" xr:uid="{00000000-0005-0000-0000-0000F21B0000}"/>
    <cellStyle name="Total 2 8 2 2 4 6" xfId="22688" xr:uid="{00000000-0005-0000-0000-0000F21B0000}"/>
    <cellStyle name="Total 2 8 2 2 4 7" xfId="28335" xr:uid="{00000000-0005-0000-0000-0000F21B0000}"/>
    <cellStyle name="Total 2 8 2 2 4 8" xfId="34626" xr:uid="{00000000-0005-0000-0000-0000F21B0000}"/>
    <cellStyle name="Total 2 8 2 2 4 9" xfId="38899" xr:uid="{00000000-0005-0000-0000-0000F21B0000}"/>
    <cellStyle name="Total 2 8 2 2 5" xfId="3722" xr:uid="{00000000-0005-0000-0000-0000E41B0000}"/>
    <cellStyle name="Total 2 8 2 2 5 10" xfId="46977" xr:uid="{00000000-0005-0000-0000-0000F41B0000}"/>
    <cellStyle name="Total 2 8 2 2 5 11" xfId="51145" xr:uid="{00000000-0005-0000-0000-0000F41B0000}"/>
    <cellStyle name="Total 2 8 2 2 5 12" xfId="55142" xr:uid="{00000000-0005-0000-0000-0000F41B0000}"/>
    <cellStyle name="Total 2 8 2 2 5 13" xfId="58891" xr:uid="{00000000-0005-0000-0000-0000F41B0000}"/>
    <cellStyle name="Total 2 8 2 2 5 2" xfId="9027" xr:uid="{00000000-0005-0000-0000-0000F41B0000}"/>
    <cellStyle name="Total 2 8 2 2 5 3" xfId="14489" xr:uid="{00000000-0005-0000-0000-0000F41B0000}"/>
    <cellStyle name="Total 2 8 2 2 5 4" xfId="18519" xr:uid="{00000000-0005-0000-0000-0000F41B0000}"/>
    <cellStyle name="Total 2 8 2 2 5 5" xfId="22305" xr:uid="{00000000-0005-0000-0000-0000F41B0000}"/>
    <cellStyle name="Total 2 8 2 2 5 6" xfId="27952" xr:uid="{00000000-0005-0000-0000-0000F41B0000}"/>
    <cellStyle name="Total 2 8 2 2 5 7" xfId="34243" xr:uid="{00000000-0005-0000-0000-0000F41B0000}"/>
    <cellStyle name="Total 2 8 2 2 5 8" xfId="38516" xr:uid="{00000000-0005-0000-0000-0000F41B0000}"/>
    <cellStyle name="Total 2 8 2 2 5 9" xfId="42763" xr:uid="{00000000-0005-0000-0000-0000F41B0000}"/>
    <cellStyle name="Total 2 8 2 2 6" xfId="10456" xr:uid="{00000000-0005-0000-0000-0000ED1B0000}"/>
    <cellStyle name="Total 2 8 2 2 7" xfId="9662" xr:uid="{00000000-0005-0000-0000-0000ED1B0000}"/>
    <cellStyle name="Total 2 8 2 2 8" xfId="15652" xr:uid="{00000000-0005-0000-0000-0000ED1B0000}"/>
    <cellStyle name="Total 2 8 2 2 9" xfId="19603" xr:uid="{00000000-0005-0000-0000-0000ED1B0000}"/>
    <cellStyle name="Total 2 8 2 20" xfId="55875" xr:uid="{00000000-0005-0000-0000-0000EC1B0000}"/>
    <cellStyle name="Total 2 8 2 3" xfId="1646" xr:uid="{00000000-0005-0000-0000-0000E51B0000}"/>
    <cellStyle name="Total 2 8 2 3 10" xfId="25883" xr:uid="{00000000-0005-0000-0000-0000F51B0000}"/>
    <cellStyle name="Total 2 8 2 3 11" xfId="32197" xr:uid="{00000000-0005-0000-0000-0000F51B0000}"/>
    <cellStyle name="Total 2 8 2 3 12" xfId="33287" xr:uid="{00000000-0005-0000-0000-0000F51B0000}"/>
    <cellStyle name="Total 2 8 2 3 13" xfId="35105" xr:uid="{00000000-0005-0000-0000-0000F51B0000}"/>
    <cellStyle name="Total 2 8 2 3 14" xfId="39373" xr:uid="{00000000-0005-0000-0000-0000F51B0000}"/>
    <cellStyle name="Total 2 8 2 3 15" xfId="43615" xr:uid="{00000000-0005-0000-0000-0000F51B0000}"/>
    <cellStyle name="Total 2 8 2 3 16" xfId="47820" xr:uid="{00000000-0005-0000-0000-0000F51B0000}"/>
    <cellStyle name="Total 2 8 2 3 17" xfId="51954" xr:uid="{00000000-0005-0000-0000-0000F51B0000}"/>
    <cellStyle name="Total 2 8 2 3 2" xfId="2449" xr:uid="{00000000-0005-0000-0000-0000E61B0000}"/>
    <cellStyle name="Total 2 8 2 3 2 10" xfId="25254" xr:uid="{00000000-0005-0000-0000-0000F61B0000}"/>
    <cellStyle name="Total 2 8 2 3 2 11" xfId="31574" xr:uid="{00000000-0005-0000-0000-0000F61B0000}"/>
    <cellStyle name="Total 2 8 2 3 2 12" xfId="35671" xr:uid="{00000000-0005-0000-0000-0000F61B0000}"/>
    <cellStyle name="Total 2 8 2 3 2 13" xfId="39928" xr:uid="{00000000-0005-0000-0000-0000F61B0000}"/>
    <cellStyle name="Total 2 8 2 3 2 14" xfId="44161" xr:uid="{00000000-0005-0000-0000-0000F61B0000}"/>
    <cellStyle name="Total 2 8 2 3 2 2" xfId="5625" xr:uid="{00000000-0005-0000-0000-0000E71B0000}"/>
    <cellStyle name="Total 2 8 2 3 2 2 10" xfId="48798" xr:uid="{00000000-0005-0000-0000-0000F71B0000}"/>
    <cellStyle name="Total 2 8 2 3 2 2 11" xfId="52867" xr:uid="{00000000-0005-0000-0000-0000F71B0000}"/>
    <cellStyle name="Total 2 8 2 3 2 2 12" xfId="56715" xr:uid="{00000000-0005-0000-0000-0000F71B0000}"/>
    <cellStyle name="Total 2 8 2 3 2 2 13" xfId="60035" xr:uid="{00000000-0005-0000-0000-0000F71B0000}"/>
    <cellStyle name="Total 2 8 2 3 2 2 2" xfId="9827" xr:uid="{00000000-0005-0000-0000-0000F71B0000}"/>
    <cellStyle name="Total 2 8 2 3 2 2 3" xfId="16147" xr:uid="{00000000-0005-0000-0000-0000F71B0000}"/>
    <cellStyle name="Total 2 8 2 3 2 2 4" xfId="20081" xr:uid="{00000000-0005-0000-0000-0000F71B0000}"/>
    <cellStyle name="Total 2 8 2 3 2 2 5" xfId="23449" xr:uid="{00000000-0005-0000-0000-0000F71B0000}"/>
    <cellStyle name="Total 2 8 2 3 2 2 6" xfId="29855" xr:uid="{00000000-0005-0000-0000-0000F71B0000}"/>
    <cellStyle name="Total 2 8 2 3 2 2 7" xfId="36120" xr:uid="{00000000-0005-0000-0000-0000F71B0000}"/>
    <cellStyle name="Total 2 8 2 3 2 2 8" xfId="40376" xr:uid="{00000000-0005-0000-0000-0000F71B0000}"/>
    <cellStyle name="Total 2 8 2 3 2 2 9" xfId="44607" xr:uid="{00000000-0005-0000-0000-0000F71B0000}"/>
    <cellStyle name="Total 2 8 2 3 2 3" xfId="9850" xr:uid="{00000000-0005-0000-0000-0000F61B0000}"/>
    <cellStyle name="Total 2 8 2 3 2 4" xfId="8810" xr:uid="{00000000-0005-0000-0000-0000F61B0000}"/>
    <cellStyle name="Total 2 8 2 3 2 5" xfId="15120" xr:uid="{00000000-0005-0000-0000-0000F61B0000}"/>
    <cellStyle name="Total 2 8 2 3 2 6" xfId="15187" xr:uid="{00000000-0005-0000-0000-0000F61B0000}"/>
    <cellStyle name="Total 2 8 2 3 2 7" xfId="26679" xr:uid="{00000000-0005-0000-0000-0000F61B0000}"/>
    <cellStyle name="Total 2 8 2 3 2 8" xfId="32981" xr:uid="{00000000-0005-0000-0000-0000F61B0000}"/>
    <cellStyle name="Total 2 8 2 3 2 9" xfId="33191" xr:uid="{00000000-0005-0000-0000-0000F61B0000}"/>
    <cellStyle name="Total 2 8 2 3 3" xfId="3593" xr:uid="{00000000-0005-0000-0000-0000E81B0000}"/>
    <cellStyle name="Total 2 8 2 3 3 10" xfId="42634" xr:uid="{00000000-0005-0000-0000-0000F81B0000}"/>
    <cellStyle name="Total 2 8 2 3 3 11" xfId="46848" xr:uid="{00000000-0005-0000-0000-0000F81B0000}"/>
    <cellStyle name="Total 2 8 2 3 3 12" xfId="51016" xr:uid="{00000000-0005-0000-0000-0000F81B0000}"/>
    <cellStyle name="Total 2 8 2 3 3 13" xfId="55013" xr:uid="{00000000-0005-0000-0000-0000F81B0000}"/>
    <cellStyle name="Total 2 8 2 3 3 14" xfId="58762" xr:uid="{00000000-0005-0000-0000-0000F81B0000}"/>
    <cellStyle name="Total 2 8 2 3 3 2" xfId="6533" xr:uid="{00000000-0005-0000-0000-0000E91B0000}"/>
    <cellStyle name="Total 2 8 2 3 3 2 10" xfId="49670" xr:uid="{00000000-0005-0000-0000-0000F91B0000}"/>
    <cellStyle name="Total 2 8 2 3 3 2 11" xfId="53705" xr:uid="{00000000-0005-0000-0000-0000F91B0000}"/>
    <cellStyle name="Total 2 8 2 3 3 2 12" xfId="57506" xr:uid="{00000000-0005-0000-0000-0000F91B0000}"/>
    <cellStyle name="Total 2 8 2 3 3 2 13" xfId="60682" xr:uid="{00000000-0005-0000-0000-0000F91B0000}"/>
    <cellStyle name="Total 2 8 2 3 3 2 2" xfId="11575" xr:uid="{00000000-0005-0000-0000-0000F91B0000}"/>
    <cellStyle name="Total 2 8 2 3 3 2 3" xfId="16962" xr:uid="{00000000-0005-0000-0000-0000F91B0000}"/>
    <cellStyle name="Total 2 8 2 3 3 2 4" xfId="20867" xr:uid="{00000000-0005-0000-0000-0000F91B0000}"/>
    <cellStyle name="Total 2 8 2 3 3 2 5" xfId="24096" xr:uid="{00000000-0005-0000-0000-0000F91B0000}"/>
    <cellStyle name="Total 2 8 2 3 3 2 6" xfId="30762" xr:uid="{00000000-0005-0000-0000-0000F91B0000}"/>
    <cellStyle name="Total 2 8 2 3 3 2 7" xfId="37017" xr:uid="{00000000-0005-0000-0000-0000F91B0000}"/>
    <cellStyle name="Total 2 8 2 3 3 2 8" xfId="41272" xr:uid="{00000000-0005-0000-0000-0000F91B0000}"/>
    <cellStyle name="Total 2 8 2 3 3 2 9" xfId="45494" xr:uid="{00000000-0005-0000-0000-0000F91B0000}"/>
    <cellStyle name="Total 2 8 2 3 3 3" xfId="9742" xr:uid="{00000000-0005-0000-0000-0000F81B0000}"/>
    <cellStyle name="Total 2 8 2 3 3 4" xfId="14360" xr:uid="{00000000-0005-0000-0000-0000F81B0000}"/>
    <cellStyle name="Total 2 8 2 3 3 5" xfId="18390" xr:uid="{00000000-0005-0000-0000-0000F81B0000}"/>
    <cellStyle name="Total 2 8 2 3 3 6" xfId="22176" xr:uid="{00000000-0005-0000-0000-0000F81B0000}"/>
    <cellStyle name="Total 2 8 2 3 3 7" xfId="27823" xr:uid="{00000000-0005-0000-0000-0000F81B0000}"/>
    <cellStyle name="Total 2 8 2 3 3 8" xfId="34114" xr:uid="{00000000-0005-0000-0000-0000F81B0000}"/>
    <cellStyle name="Total 2 8 2 3 3 9" xfId="38387" xr:uid="{00000000-0005-0000-0000-0000F81B0000}"/>
    <cellStyle name="Total 2 8 2 3 4" xfId="4106" xr:uid="{00000000-0005-0000-0000-0000EA1B0000}"/>
    <cellStyle name="Total 2 8 2 3 4 10" xfId="43147" xr:uid="{00000000-0005-0000-0000-0000FA1B0000}"/>
    <cellStyle name="Total 2 8 2 3 4 11" xfId="47361" xr:uid="{00000000-0005-0000-0000-0000FA1B0000}"/>
    <cellStyle name="Total 2 8 2 3 4 12" xfId="51529" xr:uid="{00000000-0005-0000-0000-0000FA1B0000}"/>
    <cellStyle name="Total 2 8 2 3 4 13" xfId="55526" xr:uid="{00000000-0005-0000-0000-0000FA1B0000}"/>
    <cellStyle name="Total 2 8 2 3 4 14" xfId="59275" xr:uid="{00000000-0005-0000-0000-0000FA1B0000}"/>
    <cellStyle name="Total 2 8 2 3 4 2" xfId="6966" xr:uid="{00000000-0005-0000-0000-0000EB1B0000}"/>
    <cellStyle name="Total 2 8 2 3 4 2 10" xfId="50103" xr:uid="{00000000-0005-0000-0000-0000FB1B0000}"/>
    <cellStyle name="Total 2 8 2 3 4 2 11" xfId="54138" xr:uid="{00000000-0005-0000-0000-0000FB1B0000}"/>
    <cellStyle name="Total 2 8 2 3 4 2 12" xfId="57939" xr:uid="{00000000-0005-0000-0000-0000FB1B0000}"/>
    <cellStyle name="Total 2 8 2 3 4 2 13" xfId="61115" xr:uid="{00000000-0005-0000-0000-0000FB1B0000}"/>
    <cellStyle name="Total 2 8 2 3 4 2 2" xfId="7262" xr:uid="{00000000-0005-0000-0000-0000FB1B0000}"/>
    <cellStyle name="Total 2 8 2 3 4 2 3" xfId="17395" xr:uid="{00000000-0005-0000-0000-0000FB1B0000}"/>
    <cellStyle name="Total 2 8 2 3 4 2 4" xfId="21300" xr:uid="{00000000-0005-0000-0000-0000FB1B0000}"/>
    <cellStyle name="Total 2 8 2 3 4 2 5" xfId="24529" xr:uid="{00000000-0005-0000-0000-0000FB1B0000}"/>
    <cellStyle name="Total 2 8 2 3 4 2 6" xfId="31195" xr:uid="{00000000-0005-0000-0000-0000FB1B0000}"/>
    <cellStyle name="Total 2 8 2 3 4 2 7" xfId="37450" xr:uid="{00000000-0005-0000-0000-0000FB1B0000}"/>
    <cellStyle name="Total 2 8 2 3 4 2 8" xfId="41705" xr:uid="{00000000-0005-0000-0000-0000FB1B0000}"/>
    <cellStyle name="Total 2 8 2 3 4 2 9" xfId="45927" xr:uid="{00000000-0005-0000-0000-0000FB1B0000}"/>
    <cellStyle name="Total 2 8 2 3 4 3" xfId="8980" xr:uid="{00000000-0005-0000-0000-0000FA1B0000}"/>
    <cellStyle name="Total 2 8 2 3 4 4" xfId="14873" xr:uid="{00000000-0005-0000-0000-0000FA1B0000}"/>
    <cellStyle name="Total 2 8 2 3 4 5" xfId="18903" xr:uid="{00000000-0005-0000-0000-0000FA1B0000}"/>
    <cellStyle name="Total 2 8 2 3 4 6" xfId="22689" xr:uid="{00000000-0005-0000-0000-0000FA1B0000}"/>
    <cellStyle name="Total 2 8 2 3 4 7" xfId="28336" xr:uid="{00000000-0005-0000-0000-0000FA1B0000}"/>
    <cellStyle name="Total 2 8 2 3 4 8" xfId="34627" xr:uid="{00000000-0005-0000-0000-0000FA1B0000}"/>
    <cellStyle name="Total 2 8 2 3 4 9" xfId="38900" xr:uid="{00000000-0005-0000-0000-0000FA1B0000}"/>
    <cellStyle name="Total 2 8 2 3 5" xfId="3723" xr:uid="{00000000-0005-0000-0000-0000EC1B0000}"/>
    <cellStyle name="Total 2 8 2 3 5 10" xfId="46978" xr:uid="{00000000-0005-0000-0000-0000FC1B0000}"/>
    <cellStyle name="Total 2 8 2 3 5 11" xfId="51146" xr:uid="{00000000-0005-0000-0000-0000FC1B0000}"/>
    <cellStyle name="Total 2 8 2 3 5 12" xfId="55143" xr:uid="{00000000-0005-0000-0000-0000FC1B0000}"/>
    <cellStyle name="Total 2 8 2 3 5 13" xfId="58892" xr:uid="{00000000-0005-0000-0000-0000FC1B0000}"/>
    <cellStyle name="Total 2 8 2 3 5 2" xfId="7576" xr:uid="{00000000-0005-0000-0000-0000FC1B0000}"/>
    <cellStyle name="Total 2 8 2 3 5 3" xfId="14490" xr:uid="{00000000-0005-0000-0000-0000FC1B0000}"/>
    <cellStyle name="Total 2 8 2 3 5 4" xfId="18520" xr:uid="{00000000-0005-0000-0000-0000FC1B0000}"/>
    <cellStyle name="Total 2 8 2 3 5 5" xfId="22306" xr:uid="{00000000-0005-0000-0000-0000FC1B0000}"/>
    <cellStyle name="Total 2 8 2 3 5 6" xfId="27953" xr:uid="{00000000-0005-0000-0000-0000FC1B0000}"/>
    <cellStyle name="Total 2 8 2 3 5 7" xfId="34244" xr:uid="{00000000-0005-0000-0000-0000FC1B0000}"/>
    <cellStyle name="Total 2 8 2 3 5 8" xfId="38517" xr:uid="{00000000-0005-0000-0000-0000FC1B0000}"/>
    <cellStyle name="Total 2 8 2 3 5 9" xfId="42764" xr:uid="{00000000-0005-0000-0000-0000FC1B0000}"/>
    <cellStyle name="Total 2 8 2 3 6" xfId="13340" xr:uid="{00000000-0005-0000-0000-0000F51B0000}"/>
    <cellStyle name="Total 2 8 2 3 7" xfId="10277" xr:uid="{00000000-0005-0000-0000-0000F51B0000}"/>
    <cellStyle name="Total 2 8 2 3 8" xfId="10779" xr:uid="{00000000-0005-0000-0000-0000F51B0000}"/>
    <cellStyle name="Total 2 8 2 3 9" xfId="10116" xr:uid="{00000000-0005-0000-0000-0000F51B0000}"/>
    <cellStyle name="Total 2 8 2 4" xfId="1647" xr:uid="{00000000-0005-0000-0000-0000ED1B0000}"/>
    <cellStyle name="Total 2 8 2 4 10" xfId="25884" xr:uid="{00000000-0005-0000-0000-0000FD1B0000}"/>
    <cellStyle name="Total 2 8 2 4 11" xfId="32198" xr:uid="{00000000-0005-0000-0000-0000FD1B0000}"/>
    <cellStyle name="Total 2 8 2 4 12" xfId="35597" xr:uid="{00000000-0005-0000-0000-0000FD1B0000}"/>
    <cellStyle name="Total 2 8 2 4 13" xfId="39856" xr:uid="{00000000-0005-0000-0000-0000FD1B0000}"/>
    <cellStyle name="Total 2 8 2 4 14" xfId="44090" xr:uid="{00000000-0005-0000-0000-0000FD1B0000}"/>
    <cellStyle name="Total 2 8 2 4 15" xfId="48284" xr:uid="{00000000-0005-0000-0000-0000FD1B0000}"/>
    <cellStyle name="Total 2 8 2 4 16" xfId="52373" xr:uid="{00000000-0005-0000-0000-0000FD1B0000}"/>
    <cellStyle name="Total 2 8 2 4 17" xfId="56235" xr:uid="{00000000-0005-0000-0000-0000FD1B0000}"/>
    <cellStyle name="Total 2 8 2 4 2" xfId="2450" xr:uid="{00000000-0005-0000-0000-0000EE1B0000}"/>
    <cellStyle name="Total 2 8 2 4 2 10" xfId="39761" xr:uid="{00000000-0005-0000-0000-0000FE1B0000}"/>
    <cellStyle name="Total 2 8 2 4 2 11" xfId="43999" xr:uid="{00000000-0005-0000-0000-0000FE1B0000}"/>
    <cellStyle name="Total 2 8 2 4 2 12" xfId="48194" xr:uid="{00000000-0005-0000-0000-0000FE1B0000}"/>
    <cellStyle name="Total 2 8 2 4 2 13" xfId="52290" xr:uid="{00000000-0005-0000-0000-0000FE1B0000}"/>
    <cellStyle name="Total 2 8 2 4 2 14" xfId="56171" xr:uid="{00000000-0005-0000-0000-0000FE1B0000}"/>
    <cellStyle name="Total 2 8 2 4 2 2" xfId="5626" xr:uid="{00000000-0005-0000-0000-0000EF1B0000}"/>
    <cellStyle name="Total 2 8 2 4 2 2 10" xfId="48799" xr:uid="{00000000-0005-0000-0000-0000FF1B0000}"/>
    <cellStyle name="Total 2 8 2 4 2 2 11" xfId="52868" xr:uid="{00000000-0005-0000-0000-0000FF1B0000}"/>
    <cellStyle name="Total 2 8 2 4 2 2 12" xfId="56716" xr:uid="{00000000-0005-0000-0000-0000FF1B0000}"/>
    <cellStyle name="Total 2 8 2 4 2 2 13" xfId="60036" xr:uid="{00000000-0005-0000-0000-0000FF1B0000}"/>
    <cellStyle name="Total 2 8 2 4 2 2 2" xfId="12797" xr:uid="{00000000-0005-0000-0000-0000FF1B0000}"/>
    <cellStyle name="Total 2 8 2 4 2 2 3" xfId="16148" xr:uid="{00000000-0005-0000-0000-0000FF1B0000}"/>
    <cellStyle name="Total 2 8 2 4 2 2 4" xfId="20082" xr:uid="{00000000-0005-0000-0000-0000FF1B0000}"/>
    <cellStyle name="Total 2 8 2 4 2 2 5" xfId="23450" xr:uid="{00000000-0005-0000-0000-0000FF1B0000}"/>
    <cellStyle name="Total 2 8 2 4 2 2 6" xfId="29856" xr:uid="{00000000-0005-0000-0000-0000FF1B0000}"/>
    <cellStyle name="Total 2 8 2 4 2 2 7" xfId="36121" xr:uid="{00000000-0005-0000-0000-0000FF1B0000}"/>
    <cellStyle name="Total 2 8 2 4 2 2 8" xfId="40377" xr:uid="{00000000-0005-0000-0000-0000FF1B0000}"/>
    <cellStyle name="Total 2 8 2 4 2 2 9" xfId="44608" xr:uid="{00000000-0005-0000-0000-0000FF1B0000}"/>
    <cellStyle name="Total 2 8 2 4 2 3" xfId="13059" xr:uid="{00000000-0005-0000-0000-0000FE1B0000}"/>
    <cellStyle name="Total 2 8 2 4 2 4" xfId="8274" xr:uid="{00000000-0005-0000-0000-0000FE1B0000}"/>
    <cellStyle name="Total 2 8 2 4 2 5" xfId="16323" xr:uid="{00000000-0005-0000-0000-0000FE1B0000}"/>
    <cellStyle name="Total 2 8 2 4 2 6" xfId="13181" xr:uid="{00000000-0005-0000-0000-0000FE1B0000}"/>
    <cellStyle name="Total 2 8 2 4 2 7" xfId="26680" xr:uid="{00000000-0005-0000-0000-0000FE1B0000}"/>
    <cellStyle name="Total 2 8 2 4 2 8" xfId="32982" xr:uid="{00000000-0005-0000-0000-0000FE1B0000}"/>
    <cellStyle name="Total 2 8 2 4 2 9" xfId="35500" xr:uid="{00000000-0005-0000-0000-0000FE1B0000}"/>
    <cellStyle name="Total 2 8 2 4 3" xfId="3594" xr:uid="{00000000-0005-0000-0000-0000F01B0000}"/>
    <cellStyle name="Total 2 8 2 4 3 10" xfId="42635" xr:uid="{00000000-0005-0000-0000-0000001C0000}"/>
    <cellStyle name="Total 2 8 2 4 3 11" xfId="46849" xr:uid="{00000000-0005-0000-0000-0000001C0000}"/>
    <cellStyle name="Total 2 8 2 4 3 12" xfId="51017" xr:uid="{00000000-0005-0000-0000-0000001C0000}"/>
    <cellStyle name="Total 2 8 2 4 3 13" xfId="55014" xr:uid="{00000000-0005-0000-0000-0000001C0000}"/>
    <cellStyle name="Total 2 8 2 4 3 14" xfId="58763" xr:uid="{00000000-0005-0000-0000-0000001C0000}"/>
    <cellStyle name="Total 2 8 2 4 3 2" xfId="6534" xr:uid="{00000000-0005-0000-0000-0000F11B0000}"/>
    <cellStyle name="Total 2 8 2 4 3 2 10" xfId="49671" xr:uid="{00000000-0005-0000-0000-0000011C0000}"/>
    <cellStyle name="Total 2 8 2 4 3 2 11" xfId="53706" xr:uid="{00000000-0005-0000-0000-0000011C0000}"/>
    <cellStyle name="Total 2 8 2 4 3 2 12" xfId="57507" xr:uid="{00000000-0005-0000-0000-0000011C0000}"/>
    <cellStyle name="Total 2 8 2 4 3 2 13" xfId="60683" xr:uid="{00000000-0005-0000-0000-0000011C0000}"/>
    <cellStyle name="Total 2 8 2 4 3 2 2" xfId="8768" xr:uid="{00000000-0005-0000-0000-0000011C0000}"/>
    <cellStyle name="Total 2 8 2 4 3 2 3" xfId="16963" xr:uid="{00000000-0005-0000-0000-0000011C0000}"/>
    <cellStyle name="Total 2 8 2 4 3 2 4" xfId="20868" xr:uid="{00000000-0005-0000-0000-0000011C0000}"/>
    <cellStyle name="Total 2 8 2 4 3 2 5" xfId="24097" xr:uid="{00000000-0005-0000-0000-0000011C0000}"/>
    <cellStyle name="Total 2 8 2 4 3 2 6" xfId="30763" xr:uid="{00000000-0005-0000-0000-0000011C0000}"/>
    <cellStyle name="Total 2 8 2 4 3 2 7" xfId="37018" xr:uid="{00000000-0005-0000-0000-0000011C0000}"/>
    <cellStyle name="Total 2 8 2 4 3 2 8" xfId="41273" xr:uid="{00000000-0005-0000-0000-0000011C0000}"/>
    <cellStyle name="Total 2 8 2 4 3 2 9" xfId="45495" xr:uid="{00000000-0005-0000-0000-0000011C0000}"/>
    <cellStyle name="Total 2 8 2 4 3 3" xfId="11814" xr:uid="{00000000-0005-0000-0000-0000001C0000}"/>
    <cellStyle name="Total 2 8 2 4 3 4" xfId="14361" xr:uid="{00000000-0005-0000-0000-0000001C0000}"/>
    <cellStyle name="Total 2 8 2 4 3 5" xfId="18391" xr:uid="{00000000-0005-0000-0000-0000001C0000}"/>
    <cellStyle name="Total 2 8 2 4 3 6" xfId="22177" xr:uid="{00000000-0005-0000-0000-0000001C0000}"/>
    <cellStyle name="Total 2 8 2 4 3 7" xfId="27824" xr:uid="{00000000-0005-0000-0000-0000001C0000}"/>
    <cellStyle name="Total 2 8 2 4 3 8" xfId="34115" xr:uid="{00000000-0005-0000-0000-0000001C0000}"/>
    <cellStyle name="Total 2 8 2 4 3 9" xfId="38388" xr:uid="{00000000-0005-0000-0000-0000001C0000}"/>
    <cellStyle name="Total 2 8 2 4 4" xfId="4107" xr:uid="{00000000-0005-0000-0000-0000F21B0000}"/>
    <cellStyle name="Total 2 8 2 4 4 10" xfId="43148" xr:uid="{00000000-0005-0000-0000-0000021C0000}"/>
    <cellStyle name="Total 2 8 2 4 4 11" xfId="47362" xr:uid="{00000000-0005-0000-0000-0000021C0000}"/>
    <cellStyle name="Total 2 8 2 4 4 12" xfId="51530" xr:uid="{00000000-0005-0000-0000-0000021C0000}"/>
    <cellStyle name="Total 2 8 2 4 4 13" xfId="55527" xr:uid="{00000000-0005-0000-0000-0000021C0000}"/>
    <cellStyle name="Total 2 8 2 4 4 14" xfId="59276" xr:uid="{00000000-0005-0000-0000-0000021C0000}"/>
    <cellStyle name="Total 2 8 2 4 4 2" xfId="6967" xr:uid="{00000000-0005-0000-0000-0000F31B0000}"/>
    <cellStyle name="Total 2 8 2 4 4 2 10" xfId="50104" xr:uid="{00000000-0005-0000-0000-0000031C0000}"/>
    <cellStyle name="Total 2 8 2 4 4 2 11" xfId="54139" xr:uid="{00000000-0005-0000-0000-0000031C0000}"/>
    <cellStyle name="Total 2 8 2 4 4 2 12" xfId="57940" xr:uid="{00000000-0005-0000-0000-0000031C0000}"/>
    <cellStyle name="Total 2 8 2 4 4 2 13" xfId="61116" xr:uid="{00000000-0005-0000-0000-0000031C0000}"/>
    <cellStyle name="Total 2 8 2 4 4 2 2" xfId="10906" xr:uid="{00000000-0005-0000-0000-0000031C0000}"/>
    <cellStyle name="Total 2 8 2 4 4 2 3" xfId="17396" xr:uid="{00000000-0005-0000-0000-0000031C0000}"/>
    <cellStyle name="Total 2 8 2 4 4 2 4" xfId="21301" xr:uid="{00000000-0005-0000-0000-0000031C0000}"/>
    <cellStyle name="Total 2 8 2 4 4 2 5" xfId="24530" xr:uid="{00000000-0005-0000-0000-0000031C0000}"/>
    <cellStyle name="Total 2 8 2 4 4 2 6" xfId="31196" xr:uid="{00000000-0005-0000-0000-0000031C0000}"/>
    <cellStyle name="Total 2 8 2 4 4 2 7" xfId="37451" xr:uid="{00000000-0005-0000-0000-0000031C0000}"/>
    <cellStyle name="Total 2 8 2 4 4 2 8" xfId="41706" xr:uid="{00000000-0005-0000-0000-0000031C0000}"/>
    <cellStyle name="Total 2 8 2 4 4 2 9" xfId="45928" xr:uid="{00000000-0005-0000-0000-0000031C0000}"/>
    <cellStyle name="Total 2 8 2 4 4 3" xfId="7526" xr:uid="{00000000-0005-0000-0000-0000021C0000}"/>
    <cellStyle name="Total 2 8 2 4 4 4" xfId="14874" xr:uid="{00000000-0005-0000-0000-0000021C0000}"/>
    <cellStyle name="Total 2 8 2 4 4 5" xfId="18904" xr:uid="{00000000-0005-0000-0000-0000021C0000}"/>
    <cellStyle name="Total 2 8 2 4 4 6" xfId="22690" xr:uid="{00000000-0005-0000-0000-0000021C0000}"/>
    <cellStyle name="Total 2 8 2 4 4 7" xfId="28337" xr:uid="{00000000-0005-0000-0000-0000021C0000}"/>
    <cellStyle name="Total 2 8 2 4 4 8" xfId="34628" xr:uid="{00000000-0005-0000-0000-0000021C0000}"/>
    <cellStyle name="Total 2 8 2 4 4 9" xfId="38901" xr:uid="{00000000-0005-0000-0000-0000021C0000}"/>
    <cellStyle name="Total 2 8 2 4 5" xfId="3724" xr:uid="{00000000-0005-0000-0000-0000F41B0000}"/>
    <cellStyle name="Total 2 8 2 4 5 10" xfId="46979" xr:uid="{00000000-0005-0000-0000-0000041C0000}"/>
    <cellStyle name="Total 2 8 2 4 5 11" xfId="51147" xr:uid="{00000000-0005-0000-0000-0000041C0000}"/>
    <cellStyle name="Total 2 8 2 4 5 12" xfId="55144" xr:uid="{00000000-0005-0000-0000-0000041C0000}"/>
    <cellStyle name="Total 2 8 2 4 5 13" xfId="58893" xr:uid="{00000000-0005-0000-0000-0000041C0000}"/>
    <cellStyle name="Total 2 8 2 4 5 2" xfId="11492" xr:uid="{00000000-0005-0000-0000-0000041C0000}"/>
    <cellStyle name="Total 2 8 2 4 5 3" xfId="14491" xr:uid="{00000000-0005-0000-0000-0000041C0000}"/>
    <cellStyle name="Total 2 8 2 4 5 4" xfId="18521" xr:uid="{00000000-0005-0000-0000-0000041C0000}"/>
    <cellStyle name="Total 2 8 2 4 5 5" xfId="22307" xr:uid="{00000000-0005-0000-0000-0000041C0000}"/>
    <cellStyle name="Total 2 8 2 4 5 6" xfId="27954" xr:uid="{00000000-0005-0000-0000-0000041C0000}"/>
    <cellStyle name="Total 2 8 2 4 5 7" xfId="34245" xr:uid="{00000000-0005-0000-0000-0000041C0000}"/>
    <cellStyle name="Total 2 8 2 4 5 8" xfId="38518" xr:uid="{00000000-0005-0000-0000-0000041C0000}"/>
    <cellStyle name="Total 2 8 2 4 5 9" xfId="42765" xr:uid="{00000000-0005-0000-0000-0000041C0000}"/>
    <cellStyle name="Total 2 8 2 4 6" xfId="10789" xr:uid="{00000000-0005-0000-0000-0000FD1B0000}"/>
    <cellStyle name="Total 2 8 2 4 7" xfId="8187" xr:uid="{00000000-0005-0000-0000-0000FD1B0000}"/>
    <cellStyle name="Total 2 8 2 4 8" xfId="11964" xr:uid="{00000000-0005-0000-0000-0000FD1B0000}"/>
    <cellStyle name="Total 2 8 2 4 9" xfId="9401" xr:uid="{00000000-0005-0000-0000-0000FD1B0000}"/>
    <cellStyle name="Total 2 8 2 5" xfId="2178" xr:uid="{00000000-0005-0000-0000-0000F51B0000}"/>
    <cellStyle name="Total 2 8 2 5 10" xfId="39795" xr:uid="{00000000-0005-0000-0000-0000051C0000}"/>
    <cellStyle name="Total 2 8 2 5 11" xfId="44033" xr:uid="{00000000-0005-0000-0000-0000051C0000}"/>
    <cellStyle name="Total 2 8 2 5 12" xfId="48228" xr:uid="{00000000-0005-0000-0000-0000051C0000}"/>
    <cellStyle name="Total 2 8 2 5 13" xfId="52324" xr:uid="{00000000-0005-0000-0000-0000051C0000}"/>
    <cellStyle name="Total 2 8 2 5 14" xfId="56204" xr:uid="{00000000-0005-0000-0000-0000051C0000}"/>
    <cellStyle name="Total 2 8 2 5 2" xfId="5354" xr:uid="{00000000-0005-0000-0000-0000F61B0000}"/>
    <cellStyle name="Total 2 8 2 5 2 10" xfId="48527" xr:uid="{00000000-0005-0000-0000-0000061C0000}"/>
    <cellStyle name="Total 2 8 2 5 2 11" xfId="52596" xr:uid="{00000000-0005-0000-0000-0000061C0000}"/>
    <cellStyle name="Total 2 8 2 5 2 12" xfId="56444" xr:uid="{00000000-0005-0000-0000-0000061C0000}"/>
    <cellStyle name="Total 2 8 2 5 2 13" xfId="59765" xr:uid="{00000000-0005-0000-0000-0000061C0000}"/>
    <cellStyle name="Total 2 8 2 5 2 2" xfId="8842" xr:uid="{00000000-0005-0000-0000-0000061C0000}"/>
    <cellStyle name="Total 2 8 2 5 2 3" xfId="15876" xr:uid="{00000000-0005-0000-0000-0000061C0000}"/>
    <cellStyle name="Total 2 8 2 5 2 4" xfId="19811" xr:uid="{00000000-0005-0000-0000-0000061C0000}"/>
    <cellStyle name="Total 2 8 2 5 2 5" xfId="23179" xr:uid="{00000000-0005-0000-0000-0000061C0000}"/>
    <cellStyle name="Total 2 8 2 5 2 6" xfId="29584" xr:uid="{00000000-0005-0000-0000-0000061C0000}"/>
    <cellStyle name="Total 2 8 2 5 2 7" xfId="35849" xr:uid="{00000000-0005-0000-0000-0000061C0000}"/>
    <cellStyle name="Total 2 8 2 5 2 8" xfId="40105" xr:uid="{00000000-0005-0000-0000-0000061C0000}"/>
    <cellStyle name="Total 2 8 2 5 2 9" xfId="44336" xr:uid="{00000000-0005-0000-0000-0000061C0000}"/>
    <cellStyle name="Total 2 8 2 5 3" xfId="13312" xr:uid="{00000000-0005-0000-0000-0000051C0000}"/>
    <cellStyle name="Total 2 8 2 5 4" xfId="8240" xr:uid="{00000000-0005-0000-0000-0000051C0000}"/>
    <cellStyle name="Total 2 8 2 5 5" xfId="10284" xr:uid="{00000000-0005-0000-0000-0000051C0000}"/>
    <cellStyle name="Total 2 8 2 5 6" xfId="9818" xr:uid="{00000000-0005-0000-0000-0000051C0000}"/>
    <cellStyle name="Total 2 8 2 5 7" xfId="26408" xr:uid="{00000000-0005-0000-0000-0000051C0000}"/>
    <cellStyle name="Total 2 8 2 5 8" xfId="32710" xr:uid="{00000000-0005-0000-0000-0000051C0000}"/>
    <cellStyle name="Total 2 8 2 5 9" xfId="35534" xr:uid="{00000000-0005-0000-0000-0000051C0000}"/>
    <cellStyle name="Total 2 8 2 6" xfId="2492" xr:uid="{00000000-0005-0000-0000-0000F71B0000}"/>
    <cellStyle name="Total 2 8 2 6 10" xfId="39408" xr:uid="{00000000-0005-0000-0000-0000071C0000}"/>
    <cellStyle name="Total 2 8 2 6 11" xfId="43650" xr:uid="{00000000-0005-0000-0000-0000071C0000}"/>
    <cellStyle name="Total 2 8 2 6 12" xfId="47854" xr:uid="{00000000-0005-0000-0000-0000071C0000}"/>
    <cellStyle name="Total 2 8 2 6 13" xfId="51984" xr:uid="{00000000-0005-0000-0000-0000071C0000}"/>
    <cellStyle name="Total 2 8 2 6 14" xfId="55914" xr:uid="{00000000-0005-0000-0000-0000071C0000}"/>
    <cellStyle name="Total 2 8 2 6 2" xfId="5668" xr:uid="{00000000-0005-0000-0000-0000F81B0000}"/>
    <cellStyle name="Total 2 8 2 6 2 10" xfId="48837" xr:uid="{00000000-0005-0000-0000-0000081C0000}"/>
    <cellStyle name="Total 2 8 2 6 2 11" xfId="52906" xr:uid="{00000000-0005-0000-0000-0000081C0000}"/>
    <cellStyle name="Total 2 8 2 6 2 12" xfId="56753" xr:uid="{00000000-0005-0000-0000-0000081C0000}"/>
    <cellStyle name="Total 2 8 2 6 2 13" xfId="60073" xr:uid="{00000000-0005-0000-0000-0000081C0000}"/>
    <cellStyle name="Total 2 8 2 6 2 2" xfId="8569" xr:uid="{00000000-0005-0000-0000-0000081C0000}"/>
    <cellStyle name="Total 2 8 2 6 2 3" xfId="16186" xr:uid="{00000000-0005-0000-0000-0000081C0000}"/>
    <cellStyle name="Total 2 8 2 6 2 4" xfId="20120" xr:uid="{00000000-0005-0000-0000-0000081C0000}"/>
    <cellStyle name="Total 2 8 2 6 2 5" xfId="23487" xr:uid="{00000000-0005-0000-0000-0000081C0000}"/>
    <cellStyle name="Total 2 8 2 6 2 6" xfId="29898" xr:uid="{00000000-0005-0000-0000-0000081C0000}"/>
    <cellStyle name="Total 2 8 2 6 2 7" xfId="36163" xr:uid="{00000000-0005-0000-0000-0000081C0000}"/>
    <cellStyle name="Total 2 8 2 6 2 8" xfId="40419" xr:uid="{00000000-0005-0000-0000-0000081C0000}"/>
    <cellStyle name="Total 2 8 2 6 2 9" xfId="44648" xr:uid="{00000000-0005-0000-0000-0000081C0000}"/>
    <cellStyle name="Total 2 8 2 6 3" xfId="12350" xr:uid="{00000000-0005-0000-0000-0000071C0000}"/>
    <cellStyle name="Total 2 8 2 6 4" xfId="10425" xr:uid="{00000000-0005-0000-0000-0000071C0000}"/>
    <cellStyle name="Total 2 8 2 6 5" xfId="15563" xr:uid="{00000000-0005-0000-0000-0000071C0000}"/>
    <cellStyle name="Total 2 8 2 6 6" xfId="21320" xr:uid="{00000000-0005-0000-0000-0000071C0000}"/>
    <cellStyle name="Total 2 8 2 6 7" xfId="26722" xr:uid="{00000000-0005-0000-0000-0000071C0000}"/>
    <cellStyle name="Total 2 8 2 6 8" xfId="33024" xr:uid="{00000000-0005-0000-0000-0000071C0000}"/>
    <cellStyle name="Total 2 8 2 6 9" xfId="35140" xr:uid="{00000000-0005-0000-0000-0000071C0000}"/>
    <cellStyle name="Total 2 8 2 7" xfId="3832" xr:uid="{00000000-0005-0000-0000-0000F91B0000}"/>
    <cellStyle name="Total 2 8 2 7 10" xfId="42873" xr:uid="{00000000-0005-0000-0000-0000091C0000}"/>
    <cellStyle name="Total 2 8 2 7 11" xfId="47087" xr:uid="{00000000-0005-0000-0000-0000091C0000}"/>
    <cellStyle name="Total 2 8 2 7 12" xfId="51255" xr:uid="{00000000-0005-0000-0000-0000091C0000}"/>
    <cellStyle name="Total 2 8 2 7 13" xfId="55252" xr:uid="{00000000-0005-0000-0000-0000091C0000}"/>
    <cellStyle name="Total 2 8 2 7 14" xfId="59001" xr:uid="{00000000-0005-0000-0000-0000091C0000}"/>
    <cellStyle name="Total 2 8 2 7 2" xfId="6696" xr:uid="{00000000-0005-0000-0000-0000FA1B0000}"/>
    <cellStyle name="Total 2 8 2 7 2 10" xfId="49833" xr:uid="{00000000-0005-0000-0000-00000A1C0000}"/>
    <cellStyle name="Total 2 8 2 7 2 11" xfId="53868" xr:uid="{00000000-0005-0000-0000-00000A1C0000}"/>
    <cellStyle name="Total 2 8 2 7 2 12" xfId="57669" xr:uid="{00000000-0005-0000-0000-00000A1C0000}"/>
    <cellStyle name="Total 2 8 2 7 2 13" xfId="60845" xr:uid="{00000000-0005-0000-0000-00000A1C0000}"/>
    <cellStyle name="Total 2 8 2 7 2 2" xfId="12361" xr:uid="{00000000-0005-0000-0000-00000A1C0000}"/>
    <cellStyle name="Total 2 8 2 7 2 3" xfId="17125" xr:uid="{00000000-0005-0000-0000-00000A1C0000}"/>
    <cellStyle name="Total 2 8 2 7 2 4" xfId="21030" xr:uid="{00000000-0005-0000-0000-00000A1C0000}"/>
    <cellStyle name="Total 2 8 2 7 2 5" xfId="24259" xr:uid="{00000000-0005-0000-0000-00000A1C0000}"/>
    <cellStyle name="Total 2 8 2 7 2 6" xfId="30925" xr:uid="{00000000-0005-0000-0000-00000A1C0000}"/>
    <cellStyle name="Total 2 8 2 7 2 7" xfId="37180" xr:uid="{00000000-0005-0000-0000-00000A1C0000}"/>
    <cellStyle name="Total 2 8 2 7 2 8" xfId="41435" xr:uid="{00000000-0005-0000-0000-00000A1C0000}"/>
    <cellStyle name="Total 2 8 2 7 2 9" xfId="45657" xr:uid="{00000000-0005-0000-0000-00000A1C0000}"/>
    <cellStyle name="Total 2 8 2 7 3" xfId="11240" xr:uid="{00000000-0005-0000-0000-0000091C0000}"/>
    <cellStyle name="Total 2 8 2 7 4" xfId="14599" xr:uid="{00000000-0005-0000-0000-0000091C0000}"/>
    <cellStyle name="Total 2 8 2 7 5" xfId="18629" xr:uid="{00000000-0005-0000-0000-0000091C0000}"/>
    <cellStyle name="Total 2 8 2 7 6" xfId="22415" xr:uid="{00000000-0005-0000-0000-0000091C0000}"/>
    <cellStyle name="Total 2 8 2 7 7" xfId="28062" xr:uid="{00000000-0005-0000-0000-0000091C0000}"/>
    <cellStyle name="Total 2 8 2 7 8" xfId="34353" xr:uid="{00000000-0005-0000-0000-0000091C0000}"/>
    <cellStyle name="Total 2 8 2 7 9" xfId="38626" xr:uid="{00000000-0005-0000-0000-0000091C0000}"/>
    <cellStyle name="Total 2 8 2 8" xfId="3258" xr:uid="{00000000-0005-0000-0000-0000FB1B0000}"/>
    <cellStyle name="Total 2 8 2 8 10" xfId="46516" xr:uid="{00000000-0005-0000-0000-00000B1C0000}"/>
    <cellStyle name="Total 2 8 2 8 11" xfId="50684" xr:uid="{00000000-0005-0000-0000-00000B1C0000}"/>
    <cellStyle name="Total 2 8 2 8 12" xfId="54681" xr:uid="{00000000-0005-0000-0000-00000B1C0000}"/>
    <cellStyle name="Total 2 8 2 8 13" xfId="58430" xr:uid="{00000000-0005-0000-0000-00000B1C0000}"/>
    <cellStyle name="Total 2 8 2 8 2" xfId="7732" xr:uid="{00000000-0005-0000-0000-00000B1C0000}"/>
    <cellStyle name="Total 2 8 2 8 3" xfId="14028" xr:uid="{00000000-0005-0000-0000-00000B1C0000}"/>
    <cellStyle name="Total 2 8 2 8 4" xfId="18058" xr:uid="{00000000-0005-0000-0000-00000B1C0000}"/>
    <cellStyle name="Total 2 8 2 8 5" xfId="21844" xr:uid="{00000000-0005-0000-0000-00000B1C0000}"/>
    <cellStyle name="Total 2 8 2 8 6" xfId="27488" xr:uid="{00000000-0005-0000-0000-00000B1C0000}"/>
    <cellStyle name="Total 2 8 2 8 7" xfId="33779" xr:uid="{00000000-0005-0000-0000-00000B1C0000}"/>
    <cellStyle name="Total 2 8 2 8 8" xfId="38052" xr:uid="{00000000-0005-0000-0000-00000B1C0000}"/>
    <cellStyle name="Total 2 8 2 8 9" xfId="42300" xr:uid="{00000000-0005-0000-0000-00000B1C0000}"/>
    <cellStyle name="Total 2 8 2 9" xfId="10383" xr:uid="{00000000-0005-0000-0000-0000EC1B0000}"/>
    <cellStyle name="Total 2 8 3" xfId="1369" xr:uid="{00000000-0005-0000-0000-0000FC1B0000}"/>
    <cellStyle name="Total 2 8 3 10" xfId="25607" xr:uid="{00000000-0005-0000-0000-00000C1C0000}"/>
    <cellStyle name="Total 2 8 3 11" xfId="31922" xr:uid="{00000000-0005-0000-0000-00000C1C0000}"/>
    <cellStyle name="Total 2 8 3 12" xfId="36463" xr:uid="{00000000-0005-0000-0000-00000C1C0000}"/>
    <cellStyle name="Total 2 8 3 13" xfId="40718" xr:uid="{00000000-0005-0000-0000-00000C1C0000}"/>
    <cellStyle name="Total 2 8 3 14" xfId="44943" xr:uid="{00000000-0005-0000-0000-00000C1C0000}"/>
    <cellStyle name="Total 2 8 3 15" xfId="49126" xr:uid="{00000000-0005-0000-0000-00000C1C0000}"/>
    <cellStyle name="Total 2 8 3 16" xfId="53183" xr:uid="{00000000-0005-0000-0000-00000C1C0000}"/>
    <cellStyle name="Total 2 8 3 17" xfId="56996" xr:uid="{00000000-0005-0000-0000-00000C1C0000}"/>
    <cellStyle name="Total 2 8 3 2" xfId="2179" xr:uid="{00000000-0005-0000-0000-0000FD1B0000}"/>
    <cellStyle name="Total 2 8 3 2 10" xfId="36402" xr:uid="{00000000-0005-0000-0000-00000D1C0000}"/>
    <cellStyle name="Total 2 8 3 2 11" xfId="40658" xr:uid="{00000000-0005-0000-0000-00000D1C0000}"/>
    <cellStyle name="Total 2 8 3 2 12" xfId="44884" xr:uid="{00000000-0005-0000-0000-00000D1C0000}"/>
    <cellStyle name="Total 2 8 3 2 13" xfId="49068" xr:uid="{00000000-0005-0000-0000-00000D1C0000}"/>
    <cellStyle name="Total 2 8 3 2 14" xfId="53126" xr:uid="{00000000-0005-0000-0000-00000D1C0000}"/>
    <cellStyle name="Total 2 8 3 2 2" xfId="5355" xr:uid="{00000000-0005-0000-0000-0000FE1B0000}"/>
    <cellStyle name="Total 2 8 3 2 2 10" xfId="48528" xr:uid="{00000000-0005-0000-0000-00000E1C0000}"/>
    <cellStyle name="Total 2 8 3 2 2 11" xfId="52597" xr:uid="{00000000-0005-0000-0000-00000E1C0000}"/>
    <cellStyle name="Total 2 8 3 2 2 12" xfId="56445" xr:uid="{00000000-0005-0000-0000-00000E1C0000}"/>
    <cellStyle name="Total 2 8 3 2 2 13" xfId="59766" xr:uid="{00000000-0005-0000-0000-00000E1C0000}"/>
    <cellStyle name="Total 2 8 3 2 2 2" xfId="7391" xr:uid="{00000000-0005-0000-0000-00000E1C0000}"/>
    <cellStyle name="Total 2 8 3 2 2 3" xfId="15877" xr:uid="{00000000-0005-0000-0000-00000E1C0000}"/>
    <cellStyle name="Total 2 8 3 2 2 4" xfId="19812" xr:uid="{00000000-0005-0000-0000-00000E1C0000}"/>
    <cellStyle name="Total 2 8 3 2 2 5" xfId="23180" xr:uid="{00000000-0005-0000-0000-00000E1C0000}"/>
    <cellStyle name="Total 2 8 3 2 2 6" xfId="29585" xr:uid="{00000000-0005-0000-0000-00000E1C0000}"/>
    <cellStyle name="Total 2 8 3 2 2 7" xfId="35850" xr:uid="{00000000-0005-0000-0000-00000E1C0000}"/>
    <cellStyle name="Total 2 8 3 2 2 8" xfId="40106" xr:uid="{00000000-0005-0000-0000-00000E1C0000}"/>
    <cellStyle name="Total 2 8 3 2 2 9" xfId="44337" xr:uid="{00000000-0005-0000-0000-00000E1C0000}"/>
    <cellStyle name="Total 2 8 3 2 3" xfId="10763" xr:uid="{00000000-0005-0000-0000-00000D1C0000}"/>
    <cellStyle name="Total 2 8 3 2 4" xfId="11097" xr:uid="{00000000-0005-0000-0000-00000D1C0000}"/>
    <cellStyle name="Total 2 8 3 2 5" xfId="15603" xr:uid="{00000000-0005-0000-0000-00000D1C0000}"/>
    <cellStyle name="Total 2 8 3 2 6" xfId="10605" xr:uid="{00000000-0005-0000-0000-00000D1C0000}"/>
    <cellStyle name="Total 2 8 3 2 7" xfId="26409" xr:uid="{00000000-0005-0000-0000-00000D1C0000}"/>
    <cellStyle name="Total 2 8 3 2 8" xfId="32711" xr:uid="{00000000-0005-0000-0000-00000D1C0000}"/>
    <cellStyle name="Total 2 8 3 2 9" xfId="32401" xr:uid="{00000000-0005-0000-0000-00000D1C0000}"/>
    <cellStyle name="Total 2 8 3 3" xfId="3126" xr:uid="{00000000-0005-0000-0000-0000FF1B0000}"/>
    <cellStyle name="Total 2 8 3 3 10" xfId="42168" xr:uid="{00000000-0005-0000-0000-00000F1C0000}"/>
    <cellStyle name="Total 2 8 3 3 11" xfId="46384" xr:uid="{00000000-0005-0000-0000-00000F1C0000}"/>
    <cellStyle name="Total 2 8 3 3 12" xfId="50552" xr:uid="{00000000-0005-0000-0000-00000F1C0000}"/>
    <cellStyle name="Total 2 8 3 3 13" xfId="54549" xr:uid="{00000000-0005-0000-0000-00000F1C0000}"/>
    <cellStyle name="Total 2 8 3 3 14" xfId="58298" xr:uid="{00000000-0005-0000-0000-00000F1C0000}"/>
    <cellStyle name="Total 2 8 3 3 2" xfId="6156" xr:uid="{00000000-0005-0000-0000-0000001C0000}"/>
    <cellStyle name="Total 2 8 3 3 2 10" xfId="49298" xr:uid="{00000000-0005-0000-0000-0000101C0000}"/>
    <cellStyle name="Total 2 8 3 3 2 11" xfId="53333" xr:uid="{00000000-0005-0000-0000-0000101C0000}"/>
    <cellStyle name="Total 2 8 3 3 2 12" xfId="57134" xr:uid="{00000000-0005-0000-0000-0000101C0000}"/>
    <cellStyle name="Total 2 8 3 3 2 13" xfId="60310" xr:uid="{00000000-0005-0000-0000-0000101C0000}"/>
    <cellStyle name="Total 2 8 3 3 2 2" xfId="8791" xr:uid="{00000000-0005-0000-0000-0000101C0000}"/>
    <cellStyle name="Total 2 8 3 3 2 3" xfId="16590" xr:uid="{00000000-0005-0000-0000-0000101C0000}"/>
    <cellStyle name="Total 2 8 3 3 2 4" xfId="20495" xr:uid="{00000000-0005-0000-0000-0000101C0000}"/>
    <cellStyle name="Total 2 8 3 3 2 5" xfId="23724" xr:uid="{00000000-0005-0000-0000-0000101C0000}"/>
    <cellStyle name="Total 2 8 3 3 2 6" xfId="30385" xr:uid="{00000000-0005-0000-0000-0000101C0000}"/>
    <cellStyle name="Total 2 8 3 3 2 7" xfId="36641" xr:uid="{00000000-0005-0000-0000-0000101C0000}"/>
    <cellStyle name="Total 2 8 3 3 2 8" xfId="40896" xr:uid="{00000000-0005-0000-0000-0000101C0000}"/>
    <cellStyle name="Total 2 8 3 3 2 9" xfId="45120" xr:uid="{00000000-0005-0000-0000-0000101C0000}"/>
    <cellStyle name="Total 2 8 3 3 3" xfId="7860" xr:uid="{00000000-0005-0000-0000-00000F1C0000}"/>
    <cellStyle name="Total 2 8 3 3 4" xfId="13896" xr:uid="{00000000-0005-0000-0000-00000F1C0000}"/>
    <cellStyle name="Total 2 8 3 3 5" xfId="17926" xr:uid="{00000000-0005-0000-0000-00000F1C0000}"/>
    <cellStyle name="Total 2 8 3 3 6" xfId="21712" xr:uid="{00000000-0005-0000-0000-00000F1C0000}"/>
    <cellStyle name="Total 2 8 3 3 7" xfId="27356" xr:uid="{00000000-0005-0000-0000-00000F1C0000}"/>
    <cellStyle name="Total 2 8 3 3 8" xfId="33647" xr:uid="{00000000-0005-0000-0000-00000F1C0000}"/>
    <cellStyle name="Total 2 8 3 3 9" xfId="37920" xr:uid="{00000000-0005-0000-0000-00000F1C0000}"/>
    <cellStyle name="Total 2 8 3 4" xfId="3833" xr:uid="{00000000-0005-0000-0000-0000011C0000}"/>
    <cellStyle name="Total 2 8 3 4 10" xfId="42874" xr:uid="{00000000-0005-0000-0000-0000111C0000}"/>
    <cellStyle name="Total 2 8 3 4 11" xfId="47088" xr:uid="{00000000-0005-0000-0000-0000111C0000}"/>
    <cellStyle name="Total 2 8 3 4 12" xfId="51256" xr:uid="{00000000-0005-0000-0000-0000111C0000}"/>
    <cellStyle name="Total 2 8 3 4 13" xfId="55253" xr:uid="{00000000-0005-0000-0000-0000111C0000}"/>
    <cellStyle name="Total 2 8 3 4 14" xfId="59002" xr:uid="{00000000-0005-0000-0000-0000111C0000}"/>
    <cellStyle name="Total 2 8 3 4 2" xfId="6697" xr:uid="{00000000-0005-0000-0000-0000021C0000}"/>
    <cellStyle name="Total 2 8 3 4 2 10" xfId="49834" xr:uid="{00000000-0005-0000-0000-0000121C0000}"/>
    <cellStyle name="Total 2 8 3 4 2 11" xfId="53869" xr:uid="{00000000-0005-0000-0000-0000121C0000}"/>
    <cellStyle name="Total 2 8 3 4 2 12" xfId="57670" xr:uid="{00000000-0005-0000-0000-0000121C0000}"/>
    <cellStyle name="Total 2 8 3 4 2 13" xfId="60846" xr:uid="{00000000-0005-0000-0000-0000121C0000}"/>
    <cellStyle name="Total 2 8 3 4 2 2" xfId="9550" xr:uid="{00000000-0005-0000-0000-0000121C0000}"/>
    <cellStyle name="Total 2 8 3 4 2 3" xfId="17126" xr:uid="{00000000-0005-0000-0000-0000121C0000}"/>
    <cellStyle name="Total 2 8 3 4 2 4" xfId="21031" xr:uid="{00000000-0005-0000-0000-0000121C0000}"/>
    <cellStyle name="Total 2 8 3 4 2 5" xfId="24260" xr:uid="{00000000-0005-0000-0000-0000121C0000}"/>
    <cellStyle name="Total 2 8 3 4 2 6" xfId="30926" xr:uid="{00000000-0005-0000-0000-0000121C0000}"/>
    <cellStyle name="Total 2 8 3 4 2 7" xfId="37181" xr:uid="{00000000-0005-0000-0000-0000121C0000}"/>
    <cellStyle name="Total 2 8 3 4 2 8" xfId="41436" xr:uid="{00000000-0005-0000-0000-0000121C0000}"/>
    <cellStyle name="Total 2 8 3 4 2 9" xfId="45658" xr:uid="{00000000-0005-0000-0000-0000121C0000}"/>
    <cellStyle name="Total 2 8 3 4 3" xfId="12551" xr:uid="{00000000-0005-0000-0000-0000111C0000}"/>
    <cellStyle name="Total 2 8 3 4 4" xfId="14600" xr:uid="{00000000-0005-0000-0000-0000111C0000}"/>
    <cellStyle name="Total 2 8 3 4 5" xfId="18630" xr:uid="{00000000-0005-0000-0000-0000111C0000}"/>
    <cellStyle name="Total 2 8 3 4 6" xfId="22416" xr:uid="{00000000-0005-0000-0000-0000111C0000}"/>
    <cellStyle name="Total 2 8 3 4 7" xfId="28063" xr:uid="{00000000-0005-0000-0000-0000111C0000}"/>
    <cellStyle name="Total 2 8 3 4 8" xfId="34354" xr:uid="{00000000-0005-0000-0000-0000111C0000}"/>
    <cellStyle name="Total 2 8 3 4 9" xfId="38627" xr:uid="{00000000-0005-0000-0000-0000111C0000}"/>
    <cellStyle name="Total 2 8 3 5" xfId="3259" xr:uid="{00000000-0005-0000-0000-0000031C0000}"/>
    <cellStyle name="Total 2 8 3 5 10" xfId="46517" xr:uid="{00000000-0005-0000-0000-0000131C0000}"/>
    <cellStyle name="Total 2 8 3 5 11" xfId="50685" xr:uid="{00000000-0005-0000-0000-0000131C0000}"/>
    <cellStyle name="Total 2 8 3 5 12" xfId="54682" xr:uid="{00000000-0005-0000-0000-0000131C0000}"/>
    <cellStyle name="Total 2 8 3 5 13" xfId="58431" xr:uid="{00000000-0005-0000-0000-0000131C0000}"/>
    <cellStyle name="Total 2 8 3 5 2" xfId="7731" xr:uid="{00000000-0005-0000-0000-0000131C0000}"/>
    <cellStyle name="Total 2 8 3 5 3" xfId="14029" xr:uid="{00000000-0005-0000-0000-0000131C0000}"/>
    <cellStyle name="Total 2 8 3 5 4" xfId="18059" xr:uid="{00000000-0005-0000-0000-0000131C0000}"/>
    <cellStyle name="Total 2 8 3 5 5" xfId="21845" xr:uid="{00000000-0005-0000-0000-0000131C0000}"/>
    <cellStyle name="Total 2 8 3 5 6" xfId="27489" xr:uid="{00000000-0005-0000-0000-0000131C0000}"/>
    <cellStyle name="Total 2 8 3 5 7" xfId="33780" xr:uid="{00000000-0005-0000-0000-0000131C0000}"/>
    <cellStyle name="Total 2 8 3 5 8" xfId="38053" xr:uid="{00000000-0005-0000-0000-0000131C0000}"/>
    <cellStyle name="Total 2 8 3 5 9" xfId="42301" xr:uid="{00000000-0005-0000-0000-0000131C0000}"/>
    <cellStyle name="Total 2 8 3 6" xfId="12175" xr:uid="{00000000-0005-0000-0000-00000C1C0000}"/>
    <cellStyle name="Total 2 8 3 7" xfId="9658" xr:uid="{00000000-0005-0000-0000-00000C1C0000}"/>
    <cellStyle name="Total 2 8 3 8" xfId="10596" xr:uid="{00000000-0005-0000-0000-00000C1C0000}"/>
    <cellStyle name="Total 2 8 3 9" xfId="19636" xr:uid="{00000000-0005-0000-0000-00000C1C0000}"/>
    <cellStyle name="Total 2 8 4" xfId="2177" xr:uid="{00000000-0005-0000-0000-0000041C0000}"/>
    <cellStyle name="Total 2 8 4 10" xfId="37476" xr:uid="{00000000-0005-0000-0000-0000141C0000}"/>
    <cellStyle name="Total 2 8 4 11" xfId="41731" xr:uid="{00000000-0005-0000-0000-0000141C0000}"/>
    <cellStyle name="Total 2 8 4 12" xfId="45953" xr:uid="{00000000-0005-0000-0000-0000141C0000}"/>
    <cellStyle name="Total 2 8 4 13" xfId="50128" xr:uid="{00000000-0005-0000-0000-0000141C0000}"/>
    <cellStyle name="Total 2 8 4 14" xfId="54158" xr:uid="{00000000-0005-0000-0000-0000141C0000}"/>
    <cellStyle name="Total 2 8 4 2" xfId="5353" xr:uid="{00000000-0005-0000-0000-0000051C0000}"/>
    <cellStyle name="Total 2 8 4 2 10" xfId="48526" xr:uid="{00000000-0005-0000-0000-0000151C0000}"/>
    <cellStyle name="Total 2 8 4 2 11" xfId="52595" xr:uid="{00000000-0005-0000-0000-0000151C0000}"/>
    <cellStyle name="Total 2 8 4 2 12" xfId="56443" xr:uid="{00000000-0005-0000-0000-0000151C0000}"/>
    <cellStyle name="Total 2 8 4 2 13" xfId="59764" xr:uid="{00000000-0005-0000-0000-0000151C0000}"/>
    <cellStyle name="Total 2 8 4 2 2" xfId="11648" xr:uid="{00000000-0005-0000-0000-0000151C0000}"/>
    <cellStyle name="Total 2 8 4 2 3" xfId="15875" xr:uid="{00000000-0005-0000-0000-0000151C0000}"/>
    <cellStyle name="Total 2 8 4 2 4" xfId="19810" xr:uid="{00000000-0005-0000-0000-0000151C0000}"/>
    <cellStyle name="Total 2 8 4 2 5" xfId="23178" xr:uid="{00000000-0005-0000-0000-0000151C0000}"/>
    <cellStyle name="Total 2 8 4 2 6" xfId="29583" xr:uid="{00000000-0005-0000-0000-0000151C0000}"/>
    <cellStyle name="Total 2 8 4 2 7" xfId="35848" xr:uid="{00000000-0005-0000-0000-0000151C0000}"/>
    <cellStyle name="Total 2 8 4 2 8" xfId="40104" xr:uid="{00000000-0005-0000-0000-0000151C0000}"/>
    <cellStyle name="Total 2 8 4 2 9" xfId="44335" xr:uid="{00000000-0005-0000-0000-0000151C0000}"/>
    <cellStyle name="Total 2 8 4 3" xfId="10227" xr:uid="{00000000-0005-0000-0000-0000141C0000}"/>
    <cellStyle name="Total 2 8 4 4" xfId="12624" xr:uid="{00000000-0005-0000-0000-0000141C0000}"/>
    <cellStyle name="Total 2 8 4 5" xfId="16358" xr:uid="{00000000-0005-0000-0000-0000141C0000}"/>
    <cellStyle name="Total 2 8 4 6" xfId="19570" xr:uid="{00000000-0005-0000-0000-0000141C0000}"/>
    <cellStyle name="Total 2 8 4 7" xfId="26407" xr:uid="{00000000-0005-0000-0000-0000141C0000}"/>
    <cellStyle name="Total 2 8 4 8" xfId="32709" xr:uid="{00000000-0005-0000-0000-0000141C0000}"/>
    <cellStyle name="Total 2 8 4 9" xfId="33225" xr:uid="{00000000-0005-0000-0000-0000141C0000}"/>
    <cellStyle name="Total 2 8 5" xfId="2493" xr:uid="{00000000-0005-0000-0000-0000061C0000}"/>
    <cellStyle name="Total 2 8 5 10" xfId="41757" xr:uid="{00000000-0005-0000-0000-0000161C0000}"/>
    <cellStyle name="Total 2 8 5 11" xfId="45979" xr:uid="{00000000-0005-0000-0000-0000161C0000}"/>
    <cellStyle name="Total 2 8 5 12" xfId="50154" xr:uid="{00000000-0005-0000-0000-0000161C0000}"/>
    <cellStyle name="Total 2 8 5 13" xfId="54181" xr:uid="{00000000-0005-0000-0000-0000161C0000}"/>
    <cellStyle name="Total 2 8 5 14" xfId="57963" xr:uid="{00000000-0005-0000-0000-0000161C0000}"/>
    <cellStyle name="Total 2 8 5 2" xfId="5669" xr:uid="{00000000-0005-0000-0000-0000071C0000}"/>
    <cellStyle name="Total 2 8 5 2 10" xfId="48838" xr:uid="{00000000-0005-0000-0000-0000171C0000}"/>
    <cellStyle name="Total 2 8 5 2 11" xfId="52907" xr:uid="{00000000-0005-0000-0000-0000171C0000}"/>
    <cellStyle name="Total 2 8 5 2 12" xfId="56754" xr:uid="{00000000-0005-0000-0000-0000171C0000}"/>
    <cellStyle name="Total 2 8 5 2 13" xfId="60074" xr:uid="{00000000-0005-0000-0000-0000171C0000}"/>
    <cellStyle name="Total 2 8 5 2 2" xfId="7349" xr:uid="{00000000-0005-0000-0000-0000171C0000}"/>
    <cellStyle name="Total 2 8 5 2 3" xfId="16187" xr:uid="{00000000-0005-0000-0000-0000171C0000}"/>
    <cellStyle name="Total 2 8 5 2 4" xfId="20121" xr:uid="{00000000-0005-0000-0000-0000171C0000}"/>
    <cellStyle name="Total 2 8 5 2 5" xfId="23488" xr:uid="{00000000-0005-0000-0000-0000171C0000}"/>
    <cellStyle name="Total 2 8 5 2 6" xfId="29899" xr:uid="{00000000-0005-0000-0000-0000171C0000}"/>
    <cellStyle name="Total 2 8 5 2 7" xfId="36164" xr:uid="{00000000-0005-0000-0000-0000171C0000}"/>
    <cellStyle name="Total 2 8 5 2 8" xfId="40420" xr:uid="{00000000-0005-0000-0000-0000171C0000}"/>
    <cellStyle name="Total 2 8 5 2 9" xfId="44649" xr:uid="{00000000-0005-0000-0000-0000171C0000}"/>
    <cellStyle name="Total 2 8 5 3" xfId="9539" xr:uid="{00000000-0005-0000-0000-0000161C0000}"/>
    <cellStyle name="Total 2 8 5 4" xfId="11385" xr:uid="{00000000-0005-0000-0000-0000161C0000}"/>
    <cellStyle name="Total 2 8 5 5" xfId="7483" xr:uid="{00000000-0005-0000-0000-0000161C0000}"/>
    <cellStyle name="Total 2 8 5 6" xfId="19143" xr:uid="{00000000-0005-0000-0000-0000161C0000}"/>
    <cellStyle name="Total 2 8 5 7" xfId="26723" xr:uid="{00000000-0005-0000-0000-0000161C0000}"/>
    <cellStyle name="Total 2 8 5 8" xfId="33025" xr:uid="{00000000-0005-0000-0000-0000161C0000}"/>
    <cellStyle name="Total 2 8 5 9" xfId="37502" xr:uid="{00000000-0005-0000-0000-0000161C0000}"/>
    <cellStyle name="Total 2 8 6" xfId="3831" xr:uid="{00000000-0005-0000-0000-0000081C0000}"/>
    <cellStyle name="Total 2 8 6 10" xfId="42872" xr:uid="{00000000-0005-0000-0000-0000181C0000}"/>
    <cellStyle name="Total 2 8 6 11" xfId="47086" xr:uid="{00000000-0005-0000-0000-0000181C0000}"/>
    <cellStyle name="Total 2 8 6 12" xfId="51254" xr:uid="{00000000-0005-0000-0000-0000181C0000}"/>
    <cellStyle name="Total 2 8 6 13" xfId="55251" xr:uid="{00000000-0005-0000-0000-0000181C0000}"/>
    <cellStyle name="Total 2 8 6 14" xfId="59000" xr:uid="{00000000-0005-0000-0000-0000181C0000}"/>
    <cellStyle name="Total 2 8 6 2" xfId="6695" xr:uid="{00000000-0005-0000-0000-0000091C0000}"/>
    <cellStyle name="Total 2 8 6 2 10" xfId="49832" xr:uid="{00000000-0005-0000-0000-0000191C0000}"/>
    <cellStyle name="Total 2 8 6 2 11" xfId="53867" xr:uid="{00000000-0005-0000-0000-0000191C0000}"/>
    <cellStyle name="Total 2 8 6 2 12" xfId="57668" xr:uid="{00000000-0005-0000-0000-0000191C0000}"/>
    <cellStyle name="Total 2 8 6 2 13" xfId="60844" xr:uid="{00000000-0005-0000-0000-0000191C0000}"/>
    <cellStyle name="Total 2 8 6 2 2" xfId="10899" xr:uid="{00000000-0005-0000-0000-0000191C0000}"/>
    <cellStyle name="Total 2 8 6 2 3" xfId="17124" xr:uid="{00000000-0005-0000-0000-0000191C0000}"/>
    <cellStyle name="Total 2 8 6 2 4" xfId="21029" xr:uid="{00000000-0005-0000-0000-0000191C0000}"/>
    <cellStyle name="Total 2 8 6 2 5" xfId="24258" xr:uid="{00000000-0005-0000-0000-0000191C0000}"/>
    <cellStyle name="Total 2 8 6 2 6" xfId="30924" xr:uid="{00000000-0005-0000-0000-0000191C0000}"/>
    <cellStyle name="Total 2 8 6 2 7" xfId="37179" xr:uid="{00000000-0005-0000-0000-0000191C0000}"/>
    <cellStyle name="Total 2 8 6 2 8" xfId="41434" xr:uid="{00000000-0005-0000-0000-0000191C0000}"/>
    <cellStyle name="Total 2 8 6 2 9" xfId="45656" xr:uid="{00000000-0005-0000-0000-0000191C0000}"/>
    <cellStyle name="Total 2 8 6 3" xfId="13600" xr:uid="{00000000-0005-0000-0000-0000181C0000}"/>
    <cellStyle name="Total 2 8 6 4" xfId="14598" xr:uid="{00000000-0005-0000-0000-0000181C0000}"/>
    <cellStyle name="Total 2 8 6 5" xfId="18628" xr:uid="{00000000-0005-0000-0000-0000181C0000}"/>
    <cellStyle name="Total 2 8 6 6" xfId="22414" xr:uid="{00000000-0005-0000-0000-0000181C0000}"/>
    <cellStyle name="Total 2 8 6 7" xfId="28061" xr:uid="{00000000-0005-0000-0000-0000181C0000}"/>
    <cellStyle name="Total 2 8 6 8" xfId="34352" xr:uid="{00000000-0005-0000-0000-0000181C0000}"/>
    <cellStyle name="Total 2 8 6 9" xfId="38625" xr:uid="{00000000-0005-0000-0000-0000181C0000}"/>
    <cellStyle name="Total 2 8 7" xfId="3257" xr:uid="{00000000-0005-0000-0000-00000A1C0000}"/>
    <cellStyle name="Total 2 8 7 10" xfId="46515" xr:uid="{00000000-0005-0000-0000-00001A1C0000}"/>
    <cellStyle name="Total 2 8 7 11" xfId="50683" xr:uid="{00000000-0005-0000-0000-00001A1C0000}"/>
    <cellStyle name="Total 2 8 7 12" xfId="54680" xr:uid="{00000000-0005-0000-0000-00001A1C0000}"/>
    <cellStyle name="Total 2 8 7 13" xfId="58429" xr:uid="{00000000-0005-0000-0000-00001A1C0000}"/>
    <cellStyle name="Total 2 8 7 2" xfId="7733" xr:uid="{00000000-0005-0000-0000-00001A1C0000}"/>
    <cellStyle name="Total 2 8 7 3" xfId="14027" xr:uid="{00000000-0005-0000-0000-00001A1C0000}"/>
    <cellStyle name="Total 2 8 7 4" xfId="18057" xr:uid="{00000000-0005-0000-0000-00001A1C0000}"/>
    <cellStyle name="Total 2 8 7 5" xfId="21843" xr:uid="{00000000-0005-0000-0000-00001A1C0000}"/>
    <cellStyle name="Total 2 8 7 6" xfId="27487" xr:uid="{00000000-0005-0000-0000-00001A1C0000}"/>
    <cellStyle name="Total 2 8 7 7" xfId="33778" xr:uid="{00000000-0005-0000-0000-00001A1C0000}"/>
    <cellStyle name="Total 2 8 7 8" xfId="38051" xr:uid="{00000000-0005-0000-0000-00001A1C0000}"/>
    <cellStyle name="Total 2 8 7 9" xfId="42299" xr:uid="{00000000-0005-0000-0000-00001A1C0000}"/>
    <cellStyle name="Total 2 8 8" xfId="12990" xr:uid="{00000000-0005-0000-0000-0000EB1B0000}"/>
    <cellStyle name="Total 2 8 9" xfId="11132" xr:uid="{00000000-0005-0000-0000-0000EB1B0000}"/>
    <cellStyle name="Total 2 9" xfId="1370" xr:uid="{00000000-0005-0000-0000-00000B1C0000}"/>
    <cellStyle name="Total 2 9 10" xfId="15408" xr:uid="{00000000-0005-0000-0000-00001B1C0000}"/>
    <cellStyle name="Total 2 9 11" xfId="17479" xr:uid="{00000000-0005-0000-0000-00001B1C0000}"/>
    <cellStyle name="Total 2 9 12" xfId="25608" xr:uid="{00000000-0005-0000-0000-00001B1C0000}"/>
    <cellStyle name="Total 2 9 13" xfId="31923" xr:uid="{00000000-0005-0000-0000-00001B1C0000}"/>
    <cellStyle name="Total 2 9 14" xfId="33322" xr:uid="{00000000-0005-0000-0000-00001B1C0000}"/>
    <cellStyle name="Total 2 9 15" xfId="34860" xr:uid="{00000000-0005-0000-0000-00001B1C0000}"/>
    <cellStyle name="Total 2 9 16" xfId="39133" xr:uid="{00000000-0005-0000-0000-00001B1C0000}"/>
    <cellStyle name="Total 2 9 17" xfId="43379" xr:uid="{00000000-0005-0000-0000-00001B1C0000}"/>
    <cellStyle name="Total 2 9 18" xfId="47592" xr:uid="{00000000-0005-0000-0000-00001B1C0000}"/>
    <cellStyle name="Total 2 9 19" xfId="51759" xr:uid="{00000000-0005-0000-0000-00001B1C0000}"/>
    <cellStyle name="Total 2 9 2" xfId="1371" xr:uid="{00000000-0005-0000-0000-00000C1C0000}"/>
    <cellStyle name="Total 2 9 2 10" xfId="8153" xr:uid="{00000000-0005-0000-0000-00001C1C0000}"/>
    <cellStyle name="Total 2 9 2 11" xfId="17540" xr:uid="{00000000-0005-0000-0000-00001C1C0000}"/>
    <cellStyle name="Total 2 9 2 12" xfId="10601" xr:uid="{00000000-0005-0000-0000-00001C1C0000}"/>
    <cellStyle name="Total 2 9 2 13" xfId="25609" xr:uid="{00000000-0005-0000-0000-00001C1C0000}"/>
    <cellStyle name="Total 2 9 2 14" xfId="31924" xr:uid="{00000000-0005-0000-0000-00001C1C0000}"/>
    <cellStyle name="Total 2 9 2 15" xfId="35631" xr:uid="{00000000-0005-0000-0000-00001C1C0000}"/>
    <cellStyle name="Total 2 9 2 16" xfId="39890" xr:uid="{00000000-0005-0000-0000-00001C1C0000}"/>
    <cellStyle name="Total 2 9 2 17" xfId="44124" xr:uid="{00000000-0005-0000-0000-00001C1C0000}"/>
    <cellStyle name="Total 2 9 2 18" xfId="48318" xr:uid="{00000000-0005-0000-0000-00001C1C0000}"/>
    <cellStyle name="Total 2 9 2 19" xfId="52407" xr:uid="{00000000-0005-0000-0000-00001C1C0000}"/>
    <cellStyle name="Total 2 9 2 2" xfId="1648" xr:uid="{00000000-0005-0000-0000-00000D1C0000}"/>
    <cellStyle name="Total 2 9 2 2 10" xfId="25885" xr:uid="{00000000-0005-0000-0000-00001D1C0000}"/>
    <cellStyle name="Total 2 9 2 2 11" xfId="32199" xr:uid="{00000000-0005-0000-0000-00001D1C0000}"/>
    <cellStyle name="Total 2 9 2 2 12" xfId="32460" xr:uid="{00000000-0005-0000-0000-00001D1C0000}"/>
    <cellStyle name="Total 2 9 2 2 13" xfId="35564" xr:uid="{00000000-0005-0000-0000-00001D1C0000}"/>
    <cellStyle name="Total 2 9 2 2 14" xfId="39824" xr:uid="{00000000-0005-0000-0000-00001D1C0000}"/>
    <cellStyle name="Total 2 9 2 2 15" xfId="44060" xr:uid="{00000000-0005-0000-0000-00001D1C0000}"/>
    <cellStyle name="Total 2 9 2 2 16" xfId="48254" xr:uid="{00000000-0005-0000-0000-00001D1C0000}"/>
    <cellStyle name="Total 2 9 2 2 17" xfId="52348" xr:uid="{00000000-0005-0000-0000-00001D1C0000}"/>
    <cellStyle name="Total 2 9 2 2 2" xfId="2451" xr:uid="{00000000-0005-0000-0000-00000E1C0000}"/>
    <cellStyle name="Total 2 9 2 2 2 10" xfId="37583" xr:uid="{00000000-0005-0000-0000-00001E1C0000}"/>
    <cellStyle name="Total 2 9 2 2 2 11" xfId="41837" xr:uid="{00000000-0005-0000-0000-00001E1C0000}"/>
    <cellStyle name="Total 2 9 2 2 2 12" xfId="46056" xr:uid="{00000000-0005-0000-0000-00001E1C0000}"/>
    <cellStyle name="Total 2 9 2 2 2 13" xfId="50229" xr:uid="{00000000-0005-0000-0000-00001E1C0000}"/>
    <cellStyle name="Total 2 9 2 2 2 14" xfId="54251" xr:uid="{00000000-0005-0000-0000-00001E1C0000}"/>
    <cellStyle name="Total 2 9 2 2 2 2" xfId="5627" xr:uid="{00000000-0005-0000-0000-00000F1C0000}"/>
    <cellStyle name="Total 2 9 2 2 2 2 10" xfId="48800" xr:uid="{00000000-0005-0000-0000-00001F1C0000}"/>
    <cellStyle name="Total 2 9 2 2 2 2 11" xfId="52869" xr:uid="{00000000-0005-0000-0000-00001F1C0000}"/>
    <cellStyle name="Total 2 9 2 2 2 2 12" xfId="56717" xr:uid="{00000000-0005-0000-0000-00001F1C0000}"/>
    <cellStyle name="Total 2 9 2 2 2 2 13" xfId="60037" xr:uid="{00000000-0005-0000-0000-00001F1C0000}"/>
    <cellStyle name="Total 2 9 2 2 2 2 2" xfId="10171" xr:uid="{00000000-0005-0000-0000-00001F1C0000}"/>
    <cellStyle name="Total 2 9 2 2 2 2 3" xfId="16149" xr:uid="{00000000-0005-0000-0000-00001F1C0000}"/>
    <cellStyle name="Total 2 9 2 2 2 2 4" xfId="20083" xr:uid="{00000000-0005-0000-0000-00001F1C0000}"/>
    <cellStyle name="Total 2 9 2 2 2 2 5" xfId="23451" xr:uid="{00000000-0005-0000-0000-00001F1C0000}"/>
    <cellStyle name="Total 2 9 2 2 2 2 6" xfId="29857" xr:uid="{00000000-0005-0000-0000-00001F1C0000}"/>
    <cellStyle name="Total 2 9 2 2 2 2 7" xfId="36122" xr:uid="{00000000-0005-0000-0000-00001F1C0000}"/>
    <cellStyle name="Total 2 9 2 2 2 2 8" xfId="40378" xr:uid="{00000000-0005-0000-0000-00001F1C0000}"/>
    <cellStyle name="Total 2 9 2 2 2 2 9" xfId="44609" xr:uid="{00000000-0005-0000-0000-00001F1C0000}"/>
    <cellStyle name="Total 2 9 2 2 2 3" xfId="10488" xr:uid="{00000000-0005-0000-0000-00001E1C0000}"/>
    <cellStyle name="Total 2 9 2 2 2 4" xfId="11344" xr:uid="{00000000-0005-0000-0000-00001E1C0000}"/>
    <cellStyle name="Total 2 9 2 2 2 5" xfId="9651" xr:uid="{00000000-0005-0000-0000-00001E1C0000}"/>
    <cellStyle name="Total 2 9 2 2 2 6" xfId="19289" xr:uid="{00000000-0005-0000-0000-00001E1C0000}"/>
    <cellStyle name="Total 2 9 2 2 2 7" xfId="26681" xr:uid="{00000000-0005-0000-0000-00001E1C0000}"/>
    <cellStyle name="Total 2 9 2 2 2 8" xfId="32983" xr:uid="{00000000-0005-0000-0000-00001E1C0000}"/>
    <cellStyle name="Total 2 9 2 2 2 9" xfId="32367" xr:uid="{00000000-0005-0000-0000-00001E1C0000}"/>
    <cellStyle name="Total 2 9 2 2 3" xfId="3595" xr:uid="{00000000-0005-0000-0000-0000101C0000}"/>
    <cellStyle name="Total 2 9 2 2 3 10" xfId="42636" xr:uid="{00000000-0005-0000-0000-0000201C0000}"/>
    <cellStyle name="Total 2 9 2 2 3 11" xfId="46850" xr:uid="{00000000-0005-0000-0000-0000201C0000}"/>
    <cellStyle name="Total 2 9 2 2 3 12" xfId="51018" xr:uid="{00000000-0005-0000-0000-0000201C0000}"/>
    <cellStyle name="Total 2 9 2 2 3 13" xfId="55015" xr:uid="{00000000-0005-0000-0000-0000201C0000}"/>
    <cellStyle name="Total 2 9 2 2 3 14" xfId="58764" xr:uid="{00000000-0005-0000-0000-0000201C0000}"/>
    <cellStyle name="Total 2 9 2 2 3 2" xfId="6535" xr:uid="{00000000-0005-0000-0000-0000111C0000}"/>
    <cellStyle name="Total 2 9 2 2 3 2 10" xfId="49672" xr:uid="{00000000-0005-0000-0000-0000211C0000}"/>
    <cellStyle name="Total 2 9 2 2 3 2 11" xfId="53707" xr:uid="{00000000-0005-0000-0000-0000211C0000}"/>
    <cellStyle name="Total 2 9 2 2 3 2 12" xfId="57508" xr:uid="{00000000-0005-0000-0000-0000211C0000}"/>
    <cellStyle name="Total 2 9 2 2 3 2 13" xfId="60684" xr:uid="{00000000-0005-0000-0000-0000211C0000}"/>
    <cellStyle name="Total 2 9 2 2 3 2 2" xfId="7288" xr:uid="{00000000-0005-0000-0000-0000211C0000}"/>
    <cellStyle name="Total 2 9 2 2 3 2 3" xfId="16964" xr:uid="{00000000-0005-0000-0000-0000211C0000}"/>
    <cellStyle name="Total 2 9 2 2 3 2 4" xfId="20869" xr:uid="{00000000-0005-0000-0000-0000211C0000}"/>
    <cellStyle name="Total 2 9 2 2 3 2 5" xfId="24098" xr:uid="{00000000-0005-0000-0000-0000211C0000}"/>
    <cellStyle name="Total 2 9 2 2 3 2 6" xfId="30764" xr:uid="{00000000-0005-0000-0000-0000211C0000}"/>
    <cellStyle name="Total 2 9 2 2 3 2 7" xfId="37019" xr:uid="{00000000-0005-0000-0000-0000211C0000}"/>
    <cellStyle name="Total 2 9 2 2 3 2 8" xfId="41274" xr:uid="{00000000-0005-0000-0000-0000211C0000}"/>
    <cellStyle name="Total 2 9 2 2 3 2 9" xfId="45496" xr:uid="{00000000-0005-0000-0000-0000211C0000}"/>
    <cellStyle name="Total 2 9 2 2 3 3" xfId="9014" xr:uid="{00000000-0005-0000-0000-0000201C0000}"/>
    <cellStyle name="Total 2 9 2 2 3 4" xfId="14362" xr:uid="{00000000-0005-0000-0000-0000201C0000}"/>
    <cellStyle name="Total 2 9 2 2 3 5" xfId="18392" xr:uid="{00000000-0005-0000-0000-0000201C0000}"/>
    <cellStyle name="Total 2 9 2 2 3 6" xfId="22178" xr:uid="{00000000-0005-0000-0000-0000201C0000}"/>
    <cellStyle name="Total 2 9 2 2 3 7" xfId="27825" xr:uid="{00000000-0005-0000-0000-0000201C0000}"/>
    <cellStyle name="Total 2 9 2 2 3 8" xfId="34116" xr:uid="{00000000-0005-0000-0000-0000201C0000}"/>
    <cellStyle name="Total 2 9 2 2 3 9" xfId="38389" xr:uid="{00000000-0005-0000-0000-0000201C0000}"/>
    <cellStyle name="Total 2 9 2 2 4" xfId="4108" xr:uid="{00000000-0005-0000-0000-0000121C0000}"/>
    <cellStyle name="Total 2 9 2 2 4 10" xfId="43149" xr:uid="{00000000-0005-0000-0000-0000221C0000}"/>
    <cellStyle name="Total 2 9 2 2 4 11" xfId="47363" xr:uid="{00000000-0005-0000-0000-0000221C0000}"/>
    <cellStyle name="Total 2 9 2 2 4 12" xfId="51531" xr:uid="{00000000-0005-0000-0000-0000221C0000}"/>
    <cellStyle name="Total 2 9 2 2 4 13" xfId="55528" xr:uid="{00000000-0005-0000-0000-0000221C0000}"/>
    <cellStyle name="Total 2 9 2 2 4 14" xfId="59277" xr:uid="{00000000-0005-0000-0000-0000221C0000}"/>
    <cellStyle name="Total 2 9 2 2 4 2" xfId="6968" xr:uid="{00000000-0005-0000-0000-0000131C0000}"/>
    <cellStyle name="Total 2 9 2 2 4 2 10" xfId="50105" xr:uid="{00000000-0005-0000-0000-0000231C0000}"/>
    <cellStyle name="Total 2 9 2 2 4 2 11" xfId="54140" xr:uid="{00000000-0005-0000-0000-0000231C0000}"/>
    <cellStyle name="Total 2 9 2 2 4 2 12" xfId="57941" xr:uid="{00000000-0005-0000-0000-0000231C0000}"/>
    <cellStyle name="Total 2 9 2 2 4 2 13" xfId="61117" xr:uid="{00000000-0005-0000-0000-0000231C0000}"/>
    <cellStyle name="Total 2 9 2 2 4 2 2" xfId="12755" xr:uid="{00000000-0005-0000-0000-0000231C0000}"/>
    <cellStyle name="Total 2 9 2 2 4 2 3" xfId="17397" xr:uid="{00000000-0005-0000-0000-0000231C0000}"/>
    <cellStyle name="Total 2 9 2 2 4 2 4" xfId="21302" xr:uid="{00000000-0005-0000-0000-0000231C0000}"/>
    <cellStyle name="Total 2 9 2 2 4 2 5" xfId="24531" xr:uid="{00000000-0005-0000-0000-0000231C0000}"/>
    <cellStyle name="Total 2 9 2 2 4 2 6" xfId="31197" xr:uid="{00000000-0005-0000-0000-0000231C0000}"/>
    <cellStyle name="Total 2 9 2 2 4 2 7" xfId="37452" xr:uid="{00000000-0005-0000-0000-0000231C0000}"/>
    <cellStyle name="Total 2 9 2 2 4 2 8" xfId="41707" xr:uid="{00000000-0005-0000-0000-0000231C0000}"/>
    <cellStyle name="Total 2 9 2 2 4 2 9" xfId="45929" xr:uid="{00000000-0005-0000-0000-0000231C0000}"/>
    <cellStyle name="Total 2 9 2 2 4 3" xfId="7525" xr:uid="{00000000-0005-0000-0000-0000221C0000}"/>
    <cellStyle name="Total 2 9 2 2 4 4" xfId="14875" xr:uid="{00000000-0005-0000-0000-0000221C0000}"/>
    <cellStyle name="Total 2 9 2 2 4 5" xfId="18905" xr:uid="{00000000-0005-0000-0000-0000221C0000}"/>
    <cellStyle name="Total 2 9 2 2 4 6" xfId="22691" xr:uid="{00000000-0005-0000-0000-0000221C0000}"/>
    <cellStyle name="Total 2 9 2 2 4 7" xfId="28338" xr:uid="{00000000-0005-0000-0000-0000221C0000}"/>
    <cellStyle name="Total 2 9 2 2 4 8" xfId="34629" xr:uid="{00000000-0005-0000-0000-0000221C0000}"/>
    <cellStyle name="Total 2 9 2 2 4 9" xfId="38902" xr:uid="{00000000-0005-0000-0000-0000221C0000}"/>
    <cellStyle name="Total 2 9 2 2 5" xfId="3725" xr:uid="{00000000-0005-0000-0000-0000141C0000}"/>
    <cellStyle name="Total 2 9 2 2 5 10" xfId="46980" xr:uid="{00000000-0005-0000-0000-0000241C0000}"/>
    <cellStyle name="Total 2 9 2 2 5 11" xfId="51148" xr:uid="{00000000-0005-0000-0000-0000241C0000}"/>
    <cellStyle name="Total 2 9 2 2 5 12" xfId="55145" xr:uid="{00000000-0005-0000-0000-0000241C0000}"/>
    <cellStyle name="Total 2 9 2 2 5 13" xfId="58894" xr:uid="{00000000-0005-0000-0000-0000241C0000}"/>
    <cellStyle name="Total 2 9 2 2 5 2" xfId="13612" xr:uid="{00000000-0005-0000-0000-0000241C0000}"/>
    <cellStyle name="Total 2 9 2 2 5 3" xfId="14492" xr:uid="{00000000-0005-0000-0000-0000241C0000}"/>
    <cellStyle name="Total 2 9 2 2 5 4" xfId="18522" xr:uid="{00000000-0005-0000-0000-0000241C0000}"/>
    <cellStyle name="Total 2 9 2 2 5 5" xfId="22308" xr:uid="{00000000-0005-0000-0000-0000241C0000}"/>
    <cellStyle name="Total 2 9 2 2 5 6" xfId="27955" xr:uid="{00000000-0005-0000-0000-0000241C0000}"/>
    <cellStyle name="Total 2 9 2 2 5 7" xfId="34246" xr:uid="{00000000-0005-0000-0000-0000241C0000}"/>
    <cellStyle name="Total 2 9 2 2 5 8" xfId="38519" xr:uid="{00000000-0005-0000-0000-0000241C0000}"/>
    <cellStyle name="Total 2 9 2 2 5 9" xfId="42766" xr:uid="{00000000-0005-0000-0000-0000241C0000}"/>
    <cellStyle name="Total 2 9 2 2 6" xfId="12973" xr:uid="{00000000-0005-0000-0000-00001D1C0000}"/>
    <cellStyle name="Total 2 9 2 2 7" xfId="9601" xr:uid="{00000000-0005-0000-0000-00001D1C0000}"/>
    <cellStyle name="Total 2 9 2 2 8" xfId="15374" xr:uid="{00000000-0005-0000-0000-00001D1C0000}"/>
    <cellStyle name="Total 2 9 2 2 9" xfId="19355" xr:uid="{00000000-0005-0000-0000-00001D1C0000}"/>
    <cellStyle name="Total 2 9 2 20" xfId="56268" xr:uid="{00000000-0005-0000-0000-00001C1C0000}"/>
    <cellStyle name="Total 2 9 2 3" xfId="1649" xr:uid="{00000000-0005-0000-0000-0000151C0000}"/>
    <cellStyle name="Total 2 9 2 3 10" xfId="25886" xr:uid="{00000000-0005-0000-0000-0000251C0000}"/>
    <cellStyle name="Total 2 9 2 3 11" xfId="32200" xr:uid="{00000000-0005-0000-0000-0000251C0000}"/>
    <cellStyle name="Total 2 9 2 3 12" xfId="25136" xr:uid="{00000000-0005-0000-0000-0000251C0000}"/>
    <cellStyle name="Total 2 9 2 3 13" xfId="24551" xr:uid="{00000000-0005-0000-0000-0000251C0000}"/>
    <cellStyle name="Total 2 9 2 3 14" xfId="36512" xr:uid="{00000000-0005-0000-0000-0000251C0000}"/>
    <cellStyle name="Total 2 9 2 3 15" xfId="40767" xr:uid="{00000000-0005-0000-0000-0000251C0000}"/>
    <cellStyle name="Total 2 9 2 3 16" xfId="44991" xr:uid="{00000000-0005-0000-0000-0000251C0000}"/>
    <cellStyle name="Total 2 9 2 3 17" xfId="49170" xr:uid="{00000000-0005-0000-0000-0000251C0000}"/>
    <cellStyle name="Total 2 9 2 3 2" xfId="2452" xr:uid="{00000000-0005-0000-0000-0000161C0000}"/>
    <cellStyle name="Total 2 9 2 3 2 10" xfId="31547" xr:uid="{00000000-0005-0000-0000-0000261C0000}"/>
    <cellStyle name="Total 2 9 2 3 2 11" xfId="35076" xr:uid="{00000000-0005-0000-0000-0000261C0000}"/>
    <cellStyle name="Total 2 9 2 3 2 12" xfId="39344" xr:uid="{00000000-0005-0000-0000-0000261C0000}"/>
    <cellStyle name="Total 2 9 2 3 2 13" xfId="43587" xr:uid="{00000000-0005-0000-0000-0000261C0000}"/>
    <cellStyle name="Total 2 9 2 3 2 14" xfId="47794" xr:uid="{00000000-0005-0000-0000-0000261C0000}"/>
    <cellStyle name="Total 2 9 2 3 2 2" xfId="5628" xr:uid="{00000000-0005-0000-0000-0000171C0000}"/>
    <cellStyle name="Total 2 9 2 3 2 2 10" xfId="48801" xr:uid="{00000000-0005-0000-0000-0000271C0000}"/>
    <cellStyle name="Total 2 9 2 3 2 2 11" xfId="52870" xr:uid="{00000000-0005-0000-0000-0000271C0000}"/>
    <cellStyle name="Total 2 9 2 3 2 2 12" xfId="56718" xr:uid="{00000000-0005-0000-0000-0000271C0000}"/>
    <cellStyle name="Total 2 9 2 3 2 2 13" xfId="60038" xr:uid="{00000000-0005-0000-0000-0000271C0000}"/>
    <cellStyle name="Total 2 9 2 3 2 2 2" xfId="11627" xr:uid="{00000000-0005-0000-0000-0000271C0000}"/>
    <cellStyle name="Total 2 9 2 3 2 2 3" xfId="16150" xr:uid="{00000000-0005-0000-0000-0000271C0000}"/>
    <cellStyle name="Total 2 9 2 3 2 2 4" xfId="20084" xr:uid="{00000000-0005-0000-0000-0000271C0000}"/>
    <cellStyle name="Total 2 9 2 3 2 2 5" xfId="23452" xr:uid="{00000000-0005-0000-0000-0000271C0000}"/>
    <cellStyle name="Total 2 9 2 3 2 2 6" xfId="29858" xr:uid="{00000000-0005-0000-0000-0000271C0000}"/>
    <cellStyle name="Total 2 9 2 3 2 2 7" xfId="36123" xr:uid="{00000000-0005-0000-0000-0000271C0000}"/>
    <cellStyle name="Total 2 9 2 3 2 2 8" xfId="40379" xr:uid="{00000000-0005-0000-0000-0000271C0000}"/>
    <cellStyle name="Total 2 9 2 3 2 2 9" xfId="44610" xr:uid="{00000000-0005-0000-0000-0000271C0000}"/>
    <cellStyle name="Total 2 9 2 3 2 3" xfId="12781" xr:uid="{00000000-0005-0000-0000-0000261C0000}"/>
    <cellStyle name="Total 2 9 2 3 2 4" xfId="11912" xr:uid="{00000000-0005-0000-0000-0000261C0000}"/>
    <cellStyle name="Total 2 9 2 3 2 5" xfId="15568" xr:uid="{00000000-0005-0000-0000-0000261C0000}"/>
    <cellStyle name="Total 2 9 2 3 2 6" xfId="21325" xr:uid="{00000000-0005-0000-0000-0000261C0000}"/>
    <cellStyle name="Total 2 9 2 3 2 7" xfId="26682" xr:uid="{00000000-0005-0000-0000-0000261C0000}"/>
    <cellStyle name="Total 2 9 2 3 2 8" xfId="32984" xr:uid="{00000000-0005-0000-0000-0000261C0000}"/>
    <cellStyle name="Total 2 9 2 3 2 9" xfId="25227" xr:uid="{00000000-0005-0000-0000-0000261C0000}"/>
    <cellStyle name="Total 2 9 2 3 3" xfId="3596" xr:uid="{00000000-0005-0000-0000-0000181C0000}"/>
    <cellStyle name="Total 2 9 2 3 3 10" xfId="42637" xr:uid="{00000000-0005-0000-0000-0000281C0000}"/>
    <cellStyle name="Total 2 9 2 3 3 11" xfId="46851" xr:uid="{00000000-0005-0000-0000-0000281C0000}"/>
    <cellStyle name="Total 2 9 2 3 3 12" xfId="51019" xr:uid="{00000000-0005-0000-0000-0000281C0000}"/>
    <cellStyle name="Total 2 9 2 3 3 13" xfId="55016" xr:uid="{00000000-0005-0000-0000-0000281C0000}"/>
    <cellStyle name="Total 2 9 2 3 3 14" xfId="58765" xr:uid="{00000000-0005-0000-0000-0000281C0000}"/>
    <cellStyle name="Total 2 9 2 3 3 2" xfId="6536" xr:uid="{00000000-0005-0000-0000-0000191C0000}"/>
    <cellStyle name="Total 2 9 2 3 3 2 10" xfId="49673" xr:uid="{00000000-0005-0000-0000-0000291C0000}"/>
    <cellStyle name="Total 2 9 2 3 3 2 11" xfId="53708" xr:uid="{00000000-0005-0000-0000-0000291C0000}"/>
    <cellStyle name="Total 2 9 2 3 3 2 12" xfId="57509" xr:uid="{00000000-0005-0000-0000-0000291C0000}"/>
    <cellStyle name="Total 2 9 2 3 3 2 13" xfId="60685" xr:uid="{00000000-0005-0000-0000-0000291C0000}"/>
    <cellStyle name="Total 2 9 2 3 3 2 2" xfId="11037" xr:uid="{00000000-0005-0000-0000-0000291C0000}"/>
    <cellStyle name="Total 2 9 2 3 3 2 3" xfId="16965" xr:uid="{00000000-0005-0000-0000-0000291C0000}"/>
    <cellStyle name="Total 2 9 2 3 3 2 4" xfId="20870" xr:uid="{00000000-0005-0000-0000-0000291C0000}"/>
    <cellStyle name="Total 2 9 2 3 3 2 5" xfId="24099" xr:uid="{00000000-0005-0000-0000-0000291C0000}"/>
    <cellStyle name="Total 2 9 2 3 3 2 6" xfId="30765" xr:uid="{00000000-0005-0000-0000-0000291C0000}"/>
    <cellStyle name="Total 2 9 2 3 3 2 7" xfId="37020" xr:uid="{00000000-0005-0000-0000-0000291C0000}"/>
    <cellStyle name="Total 2 9 2 3 3 2 8" xfId="41275" xr:uid="{00000000-0005-0000-0000-0000291C0000}"/>
    <cellStyle name="Total 2 9 2 3 3 2 9" xfId="45497" xr:uid="{00000000-0005-0000-0000-0000291C0000}"/>
    <cellStyle name="Total 2 9 2 3 3 3" xfId="11533" xr:uid="{00000000-0005-0000-0000-0000281C0000}"/>
    <cellStyle name="Total 2 9 2 3 3 4" xfId="14363" xr:uid="{00000000-0005-0000-0000-0000281C0000}"/>
    <cellStyle name="Total 2 9 2 3 3 5" xfId="18393" xr:uid="{00000000-0005-0000-0000-0000281C0000}"/>
    <cellStyle name="Total 2 9 2 3 3 6" xfId="22179" xr:uid="{00000000-0005-0000-0000-0000281C0000}"/>
    <cellStyle name="Total 2 9 2 3 3 7" xfId="27826" xr:uid="{00000000-0005-0000-0000-0000281C0000}"/>
    <cellStyle name="Total 2 9 2 3 3 8" xfId="34117" xr:uid="{00000000-0005-0000-0000-0000281C0000}"/>
    <cellStyle name="Total 2 9 2 3 3 9" xfId="38390" xr:uid="{00000000-0005-0000-0000-0000281C0000}"/>
    <cellStyle name="Total 2 9 2 3 4" xfId="4109" xr:uid="{00000000-0005-0000-0000-00001A1C0000}"/>
    <cellStyle name="Total 2 9 2 3 4 10" xfId="43150" xr:uid="{00000000-0005-0000-0000-00002A1C0000}"/>
    <cellStyle name="Total 2 9 2 3 4 11" xfId="47364" xr:uid="{00000000-0005-0000-0000-00002A1C0000}"/>
    <cellStyle name="Total 2 9 2 3 4 12" xfId="51532" xr:uid="{00000000-0005-0000-0000-00002A1C0000}"/>
    <cellStyle name="Total 2 9 2 3 4 13" xfId="55529" xr:uid="{00000000-0005-0000-0000-00002A1C0000}"/>
    <cellStyle name="Total 2 9 2 3 4 14" xfId="59278" xr:uid="{00000000-0005-0000-0000-00002A1C0000}"/>
    <cellStyle name="Total 2 9 2 3 4 2" xfId="6969" xr:uid="{00000000-0005-0000-0000-00001B1C0000}"/>
    <cellStyle name="Total 2 9 2 3 4 2 10" xfId="50106" xr:uid="{00000000-0005-0000-0000-00002B1C0000}"/>
    <cellStyle name="Total 2 9 2 3 4 2 11" xfId="54141" xr:uid="{00000000-0005-0000-0000-00002B1C0000}"/>
    <cellStyle name="Total 2 9 2 3 4 2 12" xfId="57942" xr:uid="{00000000-0005-0000-0000-00002B1C0000}"/>
    <cellStyle name="Total 2 9 2 3 4 2 13" xfId="61118" xr:uid="{00000000-0005-0000-0000-00002B1C0000}"/>
    <cellStyle name="Total 2 9 2 3 4 2 2" xfId="10063" xr:uid="{00000000-0005-0000-0000-00002B1C0000}"/>
    <cellStyle name="Total 2 9 2 3 4 2 3" xfId="17398" xr:uid="{00000000-0005-0000-0000-00002B1C0000}"/>
    <cellStyle name="Total 2 9 2 3 4 2 4" xfId="21303" xr:uid="{00000000-0005-0000-0000-00002B1C0000}"/>
    <cellStyle name="Total 2 9 2 3 4 2 5" xfId="24532" xr:uid="{00000000-0005-0000-0000-00002B1C0000}"/>
    <cellStyle name="Total 2 9 2 3 4 2 6" xfId="31198" xr:uid="{00000000-0005-0000-0000-00002B1C0000}"/>
    <cellStyle name="Total 2 9 2 3 4 2 7" xfId="37453" xr:uid="{00000000-0005-0000-0000-00002B1C0000}"/>
    <cellStyle name="Total 2 9 2 3 4 2 8" xfId="41708" xr:uid="{00000000-0005-0000-0000-00002B1C0000}"/>
    <cellStyle name="Total 2 9 2 3 4 2 9" xfId="45930" xr:uid="{00000000-0005-0000-0000-00002B1C0000}"/>
    <cellStyle name="Total 2 9 2 3 4 3" xfId="11445" xr:uid="{00000000-0005-0000-0000-00002A1C0000}"/>
    <cellStyle name="Total 2 9 2 3 4 4" xfId="14876" xr:uid="{00000000-0005-0000-0000-00002A1C0000}"/>
    <cellStyle name="Total 2 9 2 3 4 5" xfId="18906" xr:uid="{00000000-0005-0000-0000-00002A1C0000}"/>
    <cellStyle name="Total 2 9 2 3 4 6" xfId="22692" xr:uid="{00000000-0005-0000-0000-00002A1C0000}"/>
    <cellStyle name="Total 2 9 2 3 4 7" xfId="28339" xr:uid="{00000000-0005-0000-0000-00002A1C0000}"/>
    <cellStyle name="Total 2 9 2 3 4 8" xfId="34630" xr:uid="{00000000-0005-0000-0000-00002A1C0000}"/>
    <cellStyle name="Total 2 9 2 3 4 9" xfId="38903" xr:uid="{00000000-0005-0000-0000-00002A1C0000}"/>
    <cellStyle name="Total 2 9 2 3 5" xfId="3726" xr:uid="{00000000-0005-0000-0000-00001C1C0000}"/>
    <cellStyle name="Total 2 9 2 3 5 10" xfId="46981" xr:uid="{00000000-0005-0000-0000-00002C1C0000}"/>
    <cellStyle name="Total 2 9 2 3 5 11" xfId="51149" xr:uid="{00000000-0005-0000-0000-00002C1C0000}"/>
    <cellStyle name="Total 2 9 2 3 5 12" xfId="55146" xr:uid="{00000000-0005-0000-0000-00002C1C0000}"/>
    <cellStyle name="Total 2 9 2 3 5 13" xfId="58895" xr:uid="{00000000-0005-0000-0000-00002C1C0000}"/>
    <cellStyle name="Total 2 9 2 3 5 2" xfId="11252" xr:uid="{00000000-0005-0000-0000-00002C1C0000}"/>
    <cellStyle name="Total 2 9 2 3 5 3" xfId="14493" xr:uid="{00000000-0005-0000-0000-00002C1C0000}"/>
    <cellStyle name="Total 2 9 2 3 5 4" xfId="18523" xr:uid="{00000000-0005-0000-0000-00002C1C0000}"/>
    <cellStyle name="Total 2 9 2 3 5 5" xfId="22309" xr:uid="{00000000-0005-0000-0000-00002C1C0000}"/>
    <cellStyle name="Total 2 9 2 3 5 6" xfId="27956" xr:uid="{00000000-0005-0000-0000-00002C1C0000}"/>
    <cellStyle name="Total 2 9 2 3 5 7" xfId="34247" xr:uid="{00000000-0005-0000-0000-00002C1C0000}"/>
    <cellStyle name="Total 2 9 2 3 5 8" xfId="38520" xr:uid="{00000000-0005-0000-0000-00002C1C0000}"/>
    <cellStyle name="Total 2 9 2 3 5 9" xfId="42767" xr:uid="{00000000-0005-0000-0000-00002C1C0000}"/>
    <cellStyle name="Total 2 9 2 3 6" xfId="10366" xr:uid="{00000000-0005-0000-0000-0000251C0000}"/>
    <cellStyle name="Total 2 9 2 3 7" xfId="10102" xr:uid="{00000000-0005-0000-0000-0000251C0000}"/>
    <cellStyle name="Total 2 9 2 3 8" xfId="17506" xr:uid="{00000000-0005-0000-0000-0000251C0000}"/>
    <cellStyle name="Total 2 9 2 3 9" xfId="21391" xr:uid="{00000000-0005-0000-0000-0000251C0000}"/>
    <cellStyle name="Total 2 9 2 4" xfId="1650" xr:uid="{00000000-0005-0000-0000-00001D1C0000}"/>
    <cellStyle name="Total 2 9 2 4 10" xfId="25887" xr:uid="{00000000-0005-0000-0000-00002D1C0000}"/>
    <cellStyle name="Total 2 9 2 4 11" xfId="32201" xr:uid="{00000000-0005-0000-0000-00002D1C0000}"/>
    <cellStyle name="Total 2 9 2 4 12" xfId="35240" xr:uid="{00000000-0005-0000-0000-00002D1C0000}"/>
    <cellStyle name="Total 2 9 2 4 13" xfId="39507" xr:uid="{00000000-0005-0000-0000-00002D1C0000}"/>
    <cellStyle name="Total 2 9 2 4 14" xfId="43749" xr:uid="{00000000-0005-0000-0000-00002D1C0000}"/>
    <cellStyle name="Total 2 9 2 4 15" xfId="47950" xr:uid="{00000000-0005-0000-0000-00002D1C0000}"/>
    <cellStyle name="Total 2 9 2 4 16" xfId="52074" xr:uid="{00000000-0005-0000-0000-00002D1C0000}"/>
    <cellStyle name="Total 2 9 2 4 17" xfId="55986" xr:uid="{00000000-0005-0000-0000-00002D1C0000}"/>
    <cellStyle name="Total 2 9 2 4 2" xfId="2453" xr:uid="{00000000-0005-0000-0000-00001E1C0000}"/>
    <cellStyle name="Total 2 9 2 4 2 10" xfId="39412" xr:uid="{00000000-0005-0000-0000-00002E1C0000}"/>
    <cellStyle name="Total 2 9 2 4 2 11" xfId="43654" xr:uid="{00000000-0005-0000-0000-00002E1C0000}"/>
    <cellStyle name="Total 2 9 2 4 2 12" xfId="47858" xr:uid="{00000000-0005-0000-0000-00002E1C0000}"/>
    <cellStyle name="Total 2 9 2 4 2 13" xfId="51988" xr:uid="{00000000-0005-0000-0000-00002E1C0000}"/>
    <cellStyle name="Total 2 9 2 4 2 14" xfId="55918" xr:uid="{00000000-0005-0000-0000-00002E1C0000}"/>
    <cellStyle name="Total 2 9 2 4 2 2" xfId="5629" xr:uid="{00000000-0005-0000-0000-00001F1C0000}"/>
    <cellStyle name="Total 2 9 2 4 2 2 10" xfId="48802" xr:uid="{00000000-0005-0000-0000-00002F1C0000}"/>
    <cellStyle name="Total 2 9 2 4 2 2 11" xfId="52871" xr:uid="{00000000-0005-0000-0000-00002F1C0000}"/>
    <cellStyle name="Total 2 9 2 4 2 2 12" xfId="56719" xr:uid="{00000000-0005-0000-0000-00002F1C0000}"/>
    <cellStyle name="Total 2 9 2 4 2 2 13" xfId="60039" xr:uid="{00000000-0005-0000-0000-00002F1C0000}"/>
    <cellStyle name="Total 2 9 2 4 2 2 2" xfId="8821" xr:uid="{00000000-0005-0000-0000-00002F1C0000}"/>
    <cellStyle name="Total 2 9 2 4 2 2 3" xfId="16151" xr:uid="{00000000-0005-0000-0000-00002F1C0000}"/>
    <cellStyle name="Total 2 9 2 4 2 2 4" xfId="20085" xr:uid="{00000000-0005-0000-0000-00002F1C0000}"/>
    <cellStyle name="Total 2 9 2 4 2 2 5" xfId="23453" xr:uid="{00000000-0005-0000-0000-00002F1C0000}"/>
    <cellStyle name="Total 2 9 2 4 2 2 6" xfId="29859" xr:uid="{00000000-0005-0000-0000-00002F1C0000}"/>
    <cellStyle name="Total 2 9 2 4 2 2 7" xfId="36124" xr:uid="{00000000-0005-0000-0000-00002F1C0000}"/>
    <cellStyle name="Total 2 9 2 4 2 2 8" xfId="40380" xr:uid="{00000000-0005-0000-0000-00002F1C0000}"/>
    <cellStyle name="Total 2 9 2 4 2 2 9" xfId="44611" xr:uid="{00000000-0005-0000-0000-00002F1C0000}"/>
    <cellStyle name="Total 2 9 2 4 2 3" xfId="10089" xr:uid="{00000000-0005-0000-0000-00002E1C0000}"/>
    <cellStyle name="Total 2 9 2 4 2 4" xfId="8473" xr:uid="{00000000-0005-0000-0000-00002E1C0000}"/>
    <cellStyle name="Total 2 9 2 4 2 5" xfId="10844" xr:uid="{00000000-0005-0000-0000-00002E1C0000}"/>
    <cellStyle name="Total 2 9 2 4 2 6" xfId="19148" xr:uid="{00000000-0005-0000-0000-00002E1C0000}"/>
    <cellStyle name="Total 2 9 2 4 2 7" xfId="26683" xr:uid="{00000000-0005-0000-0000-00002E1C0000}"/>
    <cellStyle name="Total 2 9 2 4 2 8" xfId="32985" xr:uid="{00000000-0005-0000-0000-00002E1C0000}"/>
    <cellStyle name="Total 2 9 2 4 2 9" xfId="35144" xr:uid="{00000000-0005-0000-0000-00002E1C0000}"/>
    <cellStyle name="Total 2 9 2 4 3" xfId="3597" xr:uid="{00000000-0005-0000-0000-0000201C0000}"/>
    <cellStyle name="Total 2 9 2 4 3 10" xfId="42638" xr:uid="{00000000-0005-0000-0000-0000301C0000}"/>
    <cellStyle name="Total 2 9 2 4 3 11" xfId="46852" xr:uid="{00000000-0005-0000-0000-0000301C0000}"/>
    <cellStyle name="Total 2 9 2 4 3 12" xfId="51020" xr:uid="{00000000-0005-0000-0000-0000301C0000}"/>
    <cellStyle name="Total 2 9 2 4 3 13" xfId="55017" xr:uid="{00000000-0005-0000-0000-0000301C0000}"/>
    <cellStyle name="Total 2 9 2 4 3 14" xfId="58766" xr:uid="{00000000-0005-0000-0000-0000301C0000}"/>
    <cellStyle name="Total 2 9 2 4 3 2" xfId="6537" xr:uid="{00000000-0005-0000-0000-0000211C0000}"/>
    <cellStyle name="Total 2 9 2 4 3 2 10" xfId="49674" xr:uid="{00000000-0005-0000-0000-0000311C0000}"/>
    <cellStyle name="Total 2 9 2 4 3 2 11" xfId="53709" xr:uid="{00000000-0005-0000-0000-0000311C0000}"/>
    <cellStyle name="Total 2 9 2 4 3 2 12" xfId="57510" xr:uid="{00000000-0005-0000-0000-0000311C0000}"/>
    <cellStyle name="Total 2 9 2 4 3 2 13" xfId="60686" xr:uid="{00000000-0005-0000-0000-0000311C0000}"/>
    <cellStyle name="Total 2 9 2 4 3 2 2" xfId="12371" xr:uid="{00000000-0005-0000-0000-0000311C0000}"/>
    <cellStyle name="Total 2 9 2 4 3 2 3" xfId="16966" xr:uid="{00000000-0005-0000-0000-0000311C0000}"/>
    <cellStyle name="Total 2 9 2 4 3 2 4" xfId="20871" xr:uid="{00000000-0005-0000-0000-0000311C0000}"/>
    <cellStyle name="Total 2 9 2 4 3 2 5" xfId="24100" xr:uid="{00000000-0005-0000-0000-0000311C0000}"/>
    <cellStyle name="Total 2 9 2 4 3 2 6" xfId="30766" xr:uid="{00000000-0005-0000-0000-0000311C0000}"/>
    <cellStyle name="Total 2 9 2 4 3 2 7" xfId="37021" xr:uid="{00000000-0005-0000-0000-0000311C0000}"/>
    <cellStyle name="Total 2 9 2 4 3 2 8" xfId="41276" xr:uid="{00000000-0005-0000-0000-0000311C0000}"/>
    <cellStyle name="Total 2 9 2 4 3 2 9" xfId="45498" xr:uid="{00000000-0005-0000-0000-0000311C0000}"/>
    <cellStyle name="Total 2 9 2 4 3 3" xfId="13652" xr:uid="{00000000-0005-0000-0000-0000301C0000}"/>
    <cellStyle name="Total 2 9 2 4 3 4" xfId="14364" xr:uid="{00000000-0005-0000-0000-0000301C0000}"/>
    <cellStyle name="Total 2 9 2 4 3 5" xfId="18394" xr:uid="{00000000-0005-0000-0000-0000301C0000}"/>
    <cellStyle name="Total 2 9 2 4 3 6" xfId="22180" xr:uid="{00000000-0005-0000-0000-0000301C0000}"/>
    <cellStyle name="Total 2 9 2 4 3 7" xfId="27827" xr:uid="{00000000-0005-0000-0000-0000301C0000}"/>
    <cellStyle name="Total 2 9 2 4 3 8" xfId="34118" xr:uid="{00000000-0005-0000-0000-0000301C0000}"/>
    <cellStyle name="Total 2 9 2 4 3 9" xfId="38391" xr:uid="{00000000-0005-0000-0000-0000301C0000}"/>
    <cellStyle name="Total 2 9 2 4 4" xfId="4110" xr:uid="{00000000-0005-0000-0000-0000221C0000}"/>
    <cellStyle name="Total 2 9 2 4 4 10" xfId="43151" xr:uid="{00000000-0005-0000-0000-0000321C0000}"/>
    <cellStyle name="Total 2 9 2 4 4 11" xfId="47365" xr:uid="{00000000-0005-0000-0000-0000321C0000}"/>
    <cellStyle name="Total 2 9 2 4 4 12" xfId="51533" xr:uid="{00000000-0005-0000-0000-0000321C0000}"/>
    <cellStyle name="Total 2 9 2 4 4 13" xfId="55530" xr:uid="{00000000-0005-0000-0000-0000321C0000}"/>
    <cellStyle name="Total 2 9 2 4 4 14" xfId="59279" xr:uid="{00000000-0005-0000-0000-0000321C0000}"/>
    <cellStyle name="Total 2 9 2 4 4 2" xfId="6970" xr:uid="{00000000-0005-0000-0000-0000231C0000}"/>
    <cellStyle name="Total 2 9 2 4 4 2 10" xfId="50107" xr:uid="{00000000-0005-0000-0000-0000331C0000}"/>
    <cellStyle name="Total 2 9 2 4 4 2 11" xfId="54142" xr:uid="{00000000-0005-0000-0000-0000331C0000}"/>
    <cellStyle name="Total 2 9 2 4 4 2 12" xfId="57943" xr:uid="{00000000-0005-0000-0000-0000331C0000}"/>
    <cellStyle name="Total 2 9 2 4 4 2 13" xfId="61119" xr:uid="{00000000-0005-0000-0000-0000331C0000}"/>
    <cellStyle name="Total 2 9 2 4 4 2 2" xfId="12693" xr:uid="{00000000-0005-0000-0000-0000331C0000}"/>
    <cellStyle name="Total 2 9 2 4 4 2 3" xfId="17399" xr:uid="{00000000-0005-0000-0000-0000331C0000}"/>
    <cellStyle name="Total 2 9 2 4 4 2 4" xfId="21304" xr:uid="{00000000-0005-0000-0000-0000331C0000}"/>
    <cellStyle name="Total 2 9 2 4 4 2 5" xfId="24533" xr:uid="{00000000-0005-0000-0000-0000331C0000}"/>
    <cellStyle name="Total 2 9 2 4 4 2 6" xfId="31199" xr:uid="{00000000-0005-0000-0000-0000331C0000}"/>
    <cellStyle name="Total 2 9 2 4 4 2 7" xfId="37454" xr:uid="{00000000-0005-0000-0000-0000331C0000}"/>
    <cellStyle name="Total 2 9 2 4 4 2 8" xfId="41709" xr:uid="{00000000-0005-0000-0000-0000331C0000}"/>
    <cellStyle name="Total 2 9 2 4 4 2 9" xfId="45931" xr:uid="{00000000-0005-0000-0000-0000331C0000}"/>
    <cellStyle name="Total 2 9 2 4 4 3" xfId="13565" xr:uid="{00000000-0005-0000-0000-0000321C0000}"/>
    <cellStyle name="Total 2 9 2 4 4 4" xfId="14877" xr:uid="{00000000-0005-0000-0000-0000321C0000}"/>
    <cellStyle name="Total 2 9 2 4 4 5" xfId="18907" xr:uid="{00000000-0005-0000-0000-0000321C0000}"/>
    <cellStyle name="Total 2 9 2 4 4 6" xfId="22693" xr:uid="{00000000-0005-0000-0000-0000321C0000}"/>
    <cellStyle name="Total 2 9 2 4 4 7" xfId="28340" xr:uid="{00000000-0005-0000-0000-0000321C0000}"/>
    <cellStyle name="Total 2 9 2 4 4 8" xfId="34631" xr:uid="{00000000-0005-0000-0000-0000321C0000}"/>
    <cellStyle name="Total 2 9 2 4 4 9" xfId="38904" xr:uid="{00000000-0005-0000-0000-0000321C0000}"/>
    <cellStyle name="Total 2 9 2 4 5" xfId="3727" xr:uid="{00000000-0005-0000-0000-0000241C0000}"/>
    <cellStyle name="Total 2 9 2 4 5 10" xfId="46982" xr:uid="{00000000-0005-0000-0000-0000341C0000}"/>
    <cellStyle name="Total 2 9 2 4 5 11" xfId="51150" xr:uid="{00000000-0005-0000-0000-0000341C0000}"/>
    <cellStyle name="Total 2 9 2 4 5 12" xfId="55147" xr:uid="{00000000-0005-0000-0000-0000341C0000}"/>
    <cellStyle name="Total 2 9 2 4 5 13" xfId="58896" xr:uid="{00000000-0005-0000-0000-0000341C0000}"/>
    <cellStyle name="Total 2 9 2 4 5 2" xfId="12563" xr:uid="{00000000-0005-0000-0000-0000341C0000}"/>
    <cellStyle name="Total 2 9 2 4 5 3" xfId="14494" xr:uid="{00000000-0005-0000-0000-0000341C0000}"/>
    <cellStyle name="Total 2 9 2 4 5 4" xfId="18524" xr:uid="{00000000-0005-0000-0000-0000341C0000}"/>
    <cellStyle name="Total 2 9 2 4 5 5" xfId="22310" xr:uid="{00000000-0005-0000-0000-0000341C0000}"/>
    <cellStyle name="Total 2 9 2 4 5 6" xfId="27957" xr:uid="{00000000-0005-0000-0000-0000341C0000}"/>
    <cellStyle name="Total 2 9 2 4 5 7" xfId="34248" xr:uid="{00000000-0005-0000-0000-0000341C0000}"/>
    <cellStyle name="Total 2 9 2 4 5 8" xfId="38521" xr:uid="{00000000-0005-0000-0000-0000341C0000}"/>
    <cellStyle name="Total 2 9 2 4 5 9" xfId="42768" xr:uid="{00000000-0005-0000-0000-0000341C0000}"/>
    <cellStyle name="Total 2 9 2 4 6" xfId="12158" xr:uid="{00000000-0005-0000-0000-00002D1C0000}"/>
    <cellStyle name="Total 2 9 2 4 7" xfId="10599" xr:uid="{00000000-0005-0000-0000-00002D1C0000}"/>
    <cellStyle name="Total 2 9 2 4 8" xfId="15205" xr:uid="{00000000-0005-0000-0000-00002D1C0000}"/>
    <cellStyle name="Total 2 9 2 4 9" xfId="19214" xr:uid="{00000000-0005-0000-0000-00002D1C0000}"/>
    <cellStyle name="Total 2 9 2 5" xfId="2181" xr:uid="{00000000-0005-0000-0000-0000251C0000}"/>
    <cellStyle name="Total 2 9 2 5 10" xfId="39446" xr:uid="{00000000-0005-0000-0000-0000351C0000}"/>
    <cellStyle name="Total 2 9 2 5 11" xfId="43688" xr:uid="{00000000-0005-0000-0000-0000351C0000}"/>
    <cellStyle name="Total 2 9 2 5 12" xfId="47892" xr:uid="{00000000-0005-0000-0000-0000351C0000}"/>
    <cellStyle name="Total 2 9 2 5 13" xfId="52022" xr:uid="{00000000-0005-0000-0000-0000351C0000}"/>
    <cellStyle name="Total 2 9 2 5 14" xfId="55952" xr:uid="{00000000-0005-0000-0000-0000351C0000}"/>
    <cellStyle name="Total 2 9 2 5 2" xfId="5357" xr:uid="{00000000-0005-0000-0000-0000261C0000}"/>
    <cellStyle name="Total 2 9 2 5 2 10" xfId="48530" xr:uid="{00000000-0005-0000-0000-0000361C0000}"/>
    <cellStyle name="Total 2 9 2 5 2 11" xfId="52599" xr:uid="{00000000-0005-0000-0000-0000361C0000}"/>
    <cellStyle name="Total 2 9 2 5 2 12" xfId="56447" xr:uid="{00000000-0005-0000-0000-0000361C0000}"/>
    <cellStyle name="Total 2 9 2 5 2 13" xfId="59768" xr:uid="{00000000-0005-0000-0000-0000361C0000}"/>
    <cellStyle name="Total 2 9 2 5 2 2" xfId="13424" xr:uid="{00000000-0005-0000-0000-0000361C0000}"/>
    <cellStyle name="Total 2 9 2 5 2 3" xfId="15879" xr:uid="{00000000-0005-0000-0000-0000361C0000}"/>
    <cellStyle name="Total 2 9 2 5 2 4" xfId="19814" xr:uid="{00000000-0005-0000-0000-0000361C0000}"/>
    <cellStyle name="Total 2 9 2 5 2 5" xfId="23182" xr:uid="{00000000-0005-0000-0000-0000361C0000}"/>
    <cellStyle name="Total 2 9 2 5 2 6" xfId="29587" xr:uid="{00000000-0005-0000-0000-0000361C0000}"/>
    <cellStyle name="Total 2 9 2 5 2 7" xfId="35852" xr:uid="{00000000-0005-0000-0000-0000361C0000}"/>
    <cellStyle name="Total 2 9 2 5 2 8" xfId="40108" xr:uid="{00000000-0005-0000-0000-0000361C0000}"/>
    <cellStyle name="Total 2 9 2 5 2 9" xfId="44339" xr:uid="{00000000-0005-0000-0000-0000361C0000}"/>
    <cellStyle name="Total 2 9 2 5 3" xfId="10337" xr:uid="{00000000-0005-0000-0000-0000351C0000}"/>
    <cellStyle name="Total 2 9 2 5 4" xfId="10847" xr:uid="{00000000-0005-0000-0000-0000351C0000}"/>
    <cellStyle name="Total 2 9 2 5 5" xfId="10590" xr:uid="{00000000-0005-0000-0000-0000351C0000}"/>
    <cellStyle name="Total 2 9 2 5 6" xfId="21358" xr:uid="{00000000-0005-0000-0000-0000351C0000}"/>
    <cellStyle name="Total 2 9 2 5 7" xfId="26411" xr:uid="{00000000-0005-0000-0000-0000351C0000}"/>
    <cellStyle name="Total 2 9 2 5 8" xfId="32713" xr:uid="{00000000-0005-0000-0000-0000351C0000}"/>
    <cellStyle name="Total 2 9 2 5 9" xfId="35178" xr:uid="{00000000-0005-0000-0000-0000351C0000}"/>
    <cellStyle name="Total 2 9 2 6" xfId="3124" xr:uid="{00000000-0005-0000-0000-0000271C0000}"/>
    <cellStyle name="Total 2 9 2 6 10" xfId="42166" xr:uid="{00000000-0005-0000-0000-0000371C0000}"/>
    <cellStyle name="Total 2 9 2 6 11" xfId="46382" xr:uid="{00000000-0005-0000-0000-0000371C0000}"/>
    <cellStyle name="Total 2 9 2 6 12" xfId="50550" xr:uid="{00000000-0005-0000-0000-0000371C0000}"/>
    <cellStyle name="Total 2 9 2 6 13" xfId="54547" xr:uid="{00000000-0005-0000-0000-0000371C0000}"/>
    <cellStyle name="Total 2 9 2 6 14" xfId="58296" xr:uid="{00000000-0005-0000-0000-0000371C0000}"/>
    <cellStyle name="Total 2 9 2 6 2" xfId="6154" xr:uid="{00000000-0005-0000-0000-0000281C0000}"/>
    <cellStyle name="Total 2 9 2 6 2 10" xfId="49296" xr:uid="{00000000-0005-0000-0000-0000381C0000}"/>
    <cellStyle name="Total 2 9 2 6 2 11" xfId="53331" xr:uid="{00000000-0005-0000-0000-0000381C0000}"/>
    <cellStyle name="Total 2 9 2 6 2 12" xfId="57132" xr:uid="{00000000-0005-0000-0000-0000381C0000}"/>
    <cellStyle name="Total 2 9 2 6 2 13" xfId="60308" xr:uid="{00000000-0005-0000-0000-0000381C0000}"/>
    <cellStyle name="Total 2 9 2 6 2 2" xfId="10184" xr:uid="{00000000-0005-0000-0000-0000381C0000}"/>
    <cellStyle name="Total 2 9 2 6 2 3" xfId="16588" xr:uid="{00000000-0005-0000-0000-0000381C0000}"/>
    <cellStyle name="Total 2 9 2 6 2 4" xfId="20493" xr:uid="{00000000-0005-0000-0000-0000381C0000}"/>
    <cellStyle name="Total 2 9 2 6 2 5" xfId="23722" xr:uid="{00000000-0005-0000-0000-0000381C0000}"/>
    <cellStyle name="Total 2 9 2 6 2 6" xfId="30383" xr:uid="{00000000-0005-0000-0000-0000381C0000}"/>
    <cellStyle name="Total 2 9 2 6 2 7" xfId="36639" xr:uid="{00000000-0005-0000-0000-0000381C0000}"/>
    <cellStyle name="Total 2 9 2 6 2 8" xfId="40894" xr:uid="{00000000-0005-0000-0000-0000381C0000}"/>
    <cellStyle name="Total 2 9 2 6 2 9" xfId="45118" xr:uid="{00000000-0005-0000-0000-0000381C0000}"/>
    <cellStyle name="Total 2 9 2 6 3" xfId="7862" xr:uid="{00000000-0005-0000-0000-0000371C0000}"/>
    <cellStyle name="Total 2 9 2 6 4" xfId="13894" xr:uid="{00000000-0005-0000-0000-0000371C0000}"/>
    <cellStyle name="Total 2 9 2 6 5" xfId="17924" xr:uid="{00000000-0005-0000-0000-0000371C0000}"/>
    <cellStyle name="Total 2 9 2 6 6" xfId="21710" xr:uid="{00000000-0005-0000-0000-0000371C0000}"/>
    <cellStyle name="Total 2 9 2 6 7" xfId="27354" xr:uid="{00000000-0005-0000-0000-0000371C0000}"/>
    <cellStyle name="Total 2 9 2 6 8" xfId="33645" xr:uid="{00000000-0005-0000-0000-0000371C0000}"/>
    <cellStyle name="Total 2 9 2 6 9" xfId="37918" xr:uid="{00000000-0005-0000-0000-0000371C0000}"/>
    <cellStyle name="Total 2 9 2 7" xfId="3835" xr:uid="{00000000-0005-0000-0000-0000291C0000}"/>
    <cellStyle name="Total 2 9 2 7 10" xfId="42876" xr:uid="{00000000-0005-0000-0000-0000391C0000}"/>
    <cellStyle name="Total 2 9 2 7 11" xfId="47090" xr:uid="{00000000-0005-0000-0000-0000391C0000}"/>
    <cellStyle name="Total 2 9 2 7 12" xfId="51258" xr:uid="{00000000-0005-0000-0000-0000391C0000}"/>
    <cellStyle name="Total 2 9 2 7 13" xfId="55255" xr:uid="{00000000-0005-0000-0000-0000391C0000}"/>
    <cellStyle name="Total 2 9 2 7 14" xfId="59004" xr:uid="{00000000-0005-0000-0000-0000391C0000}"/>
    <cellStyle name="Total 2 9 2 7 2" xfId="6699" xr:uid="{00000000-0005-0000-0000-00002A1C0000}"/>
    <cellStyle name="Total 2 9 2 7 2 10" xfId="49836" xr:uid="{00000000-0005-0000-0000-00003A1C0000}"/>
    <cellStyle name="Total 2 9 2 7 2 11" xfId="53871" xr:uid="{00000000-0005-0000-0000-00003A1C0000}"/>
    <cellStyle name="Total 2 9 2 7 2 12" xfId="57672" xr:uid="{00000000-0005-0000-0000-00003A1C0000}"/>
    <cellStyle name="Total 2 9 2 7 2 13" xfId="60848" xr:uid="{00000000-0005-0000-0000-00003A1C0000}"/>
    <cellStyle name="Total 2 9 2 7 2 2" xfId="9987" xr:uid="{00000000-0005-0000-0000-00003A1C0000}"/>
    <cellStyle name="Total 2 9 2 7 2 3" xfId="17128" xr:uid="{00000000-0005-0000-0000-00003A1C0000}"/>
    <cellStyle name="Total 2 9 2 7 2 4" xfId="21033" xr:uid="{00000000-0005-0000-0000-00003A1C0000}"/>
    <cellStyle name="Total 2 9 2 7 2 5" xfId="24262" xr:uid="{00000000-0005-0000-0000-00003A1C0000}"/>
    <cellStyle name="Total 2 9 2 7 2 6" xfId="30928" xr:uid="{00000000-0005-0000-0000-00003A1C0000}"/>
    <cellStyle name="Total 2 9 2 7 2 7" xfId="37183" xr:uid="{00000000-0005-0000-0000-00003A1C0000}"/>
    <cellStyle name="Total 2 9 2 7 2 8" xfId="41438" xr:uid="{00000000-0005-0000-0000-00003A1C0000}"/>
    <cellStyle name="Total 2 9 2 7 2 9" xfId="45660" xr:uid="{00000000-0005-0000-0000-00003A1C0000}"/>
    <cellStyle name="Total 2 9 2 7 3" xfId="11813" xr:uid="{00000000-0005-0000-0000-0000391C0000}"/>
    <cellStyle name="Total 2 9 2 7 4" xfId="14602" xr:uid="{00000000-0005-0000-0000-0000391C0000}"/>
    <cellStyle name="Total 2 9 2 7 5" xfId="18632" xr:uid="{00000000-0005-0000-0000-0000391C0000}"/>
    <cellStyle name="Total 2 9 2 7 6" xfId="22418" xr:uid="{00000000-0005-0000-0000-0000391C0000}"/>
    <cellStyle name="Total 2 9 2 7 7" xfId="28065" xr:uid="{00000000-0005-0000-0000-0000391C0000}"/>
    <cellStyle name="Total 2 9 2 7 8" xfId="34356" xr:uid="{00000000-0005-0000-0000-0000391C0000}"/>
    <cellStyle name="Total 2 9 2 7 9" xfId="38629" xr:uid="{00000000-0005-0000-0000-0000391C0000}"/>
    <cellStyle name="Total 2 9 2 8" xfId="3017" xr:uid="{00000000-0005-0000-0000-00002B1C0000}"/>
    <cellStyle name="Total 2 9 2 8 10" xfId="46275" xr:uid="{00000000-0005-0000-0000-00003B1C0000}"/>
    <cellStyle name="Total 2 9 2 8 11" xfId="50443" xr:uid="{00000000-0005-0000-0000-00003B1C0000}"/>
    <cellStyle name="Total 2 9 2 8 12" xfId="54440" xr:uid="{00000000-0005-0000-0000-00003B1C0000}"/>
    <cellStyle name="Total 2 9 2 8 13" xfId="58189" xr:uid="{00000000-0005-0000-0000-00003B1C0000}"/>
    <cellStyle name="Total 2 9 2 8 2" xfId="7967" xr:uid="{00000000-0005-0000-0000-00003B1C0000}"/>
    <cellStyle name="Total 2 9 2 8 3" xfId="13787" xr:uid="{00000000-0005-0000-0000-00003B1C0000}"/>
    <cellStyle name="Total 2 9 2 8 4" xfId="17817" xr:uid="{00000000-0005-0000-0000-00003B1C0000}"/>
    <cellStyle name="Total 2 9 2 8 5" xfId="21603" xr:uid="{00000000-0005-0000-0000-00003B1C0000}"/>
    <cellStyle name="Total 2 9 2 8 6" xfId="27247" xr:uid="{00000000-0005-0000-0000-00003B1C0000}"/>
    <cellStyle name="Total 2 9 2 8 7" xfId="33538" xr:uid="{00000000-0005-0000-0000-00003B1C0000}"/>
    <cellStyle name="Total 2 9 2 8 8" xfId="37811" xr:uid="{00000000-0005-0000-0000-00003B1C0000}"/>
    <cellStyle name="Total 2 9 2 8 9" xfId="42059" xr:uid="{00000000-0005-0000-0000-00003B1C0000}"/>
    <cellStyle name="Total 2 9 2 9" xfId="8658" xr:uid="{00000000-0005-0000-0000-00001C1C0000}"/>
    <cellStyle name="Total 2 9 3" xfId="1372" xr:uid="{00000000-0005-0000-0000-00002C1C0000}"/>
    <cellStyle name="Total 2 9 3 10" xfId="25610" xr:uid="{00000000-0005-0000-0000-00003C1C0000}"/>
    <cellStyle name="Total 2 9 3 11" xfId="31925" xr:uid="{00000000-0005-0000-0000-00003C1C0000}"/>
    <cellStyle name="Total 2 9 3 12" xfId="32494" xr:uid="{00000000-0005-0000-0000-00003C1C0000}"/>
    <cellStyle name="Total 2 9 3 13" xfId="25171" xr:uid="{00000000-0005-0000-0000-00003C1C0000}"/>
    <cellStyle name="Total 2 9 3 14" xfId="31491" xr:uid="{00000000-0005-0000-0000-00003C1C0000}"/>
    <cellStyle name="Total 2 9 3 15" xfId="36127" xr:uid="{00000000-0005-0000-0000-00003C1C0000}"/>
    <cellStyle name="Total 2 9 3 16" xfId="40383" xr:uid="{00000000-0005-0000-0000-00003C1C0000}"/>
    <cellStyle name="Total 2 9 3 17" xfId="44613" xr:uid="{00000000-0005-0000-0000-00003C1C0000}"/>
    <cellStyle name="Total 2 9 3 2" xfId="2182" xr:uid="{00000000-0005-0000-0000-00002D1C0000}"/>
    <cellStyle name="Total 2 9 3 2 10" xfId="41795" xr:uid="{00000000-0005-0000-0000-00003D1C0000}"/>
    <cellStyle name="Total 2 9 3 2 11" xfId="46016" xr:uid="{00000000-0005-0000-0000-00003D1C0000}"/>
    <cellStyle name="Total 2 9 3 2 12" xfId="50191" xr:uid="{00000000-0005-0000-0000-00003D1C0000}"/>
    <cellStyle name="Total 2 9 3 2 13" xfId="54218" xr:uid="{00000000-0005-0000-0000-00003D1C0000}"/>
    <cellStyle name="Total 2 9 3 2 14" xfId="58000" xr:uid="{00000000-0005-0000-0000-00003D1C0000}"/>
    <cellStyle name="Total 2 9 3 2 2" xfId="5358" xr:uid="{00000000-0005-0000-0000-00002E1C0000}"/>
    <cellStyle name="Total 2 9 3 2 2 10" xfId="48531" xr:uid="{00000000-0005-0000-0000-00003E1C0000}"/>
    <cellStyle name="Total 2 9 3 2 2 11" xfId="52600" xr:uid="{00000000-0005-0000-0000-00003E1C0000}"/>
    <cellStyle name="Total 2 9 3 2 2 12" xfId="56448" xr:uid="{00000000-0005-0000-0000-00003E1C0000}"/>
    <cellStyle name="Total 2 9 3 2 2 13" xfId="59769" xr:uid="{00000000-0005-0000-0000-00003E1C0000}"/>
    <cellStyle name="Total 2 9 3 2 2 2" xfId="11069" xr:uid="{00000000-0005-0000-0000-00003E1C0000}"/>
    <cellStyle name="Total 2 9 3 2 2 3" xfId="15880" xr:uid="{00000000-0005-0000-0000-00003E1C0000}"/>
    <cellStyle name="Total 2 9 3 2 2 4" xfId="19815" xr:uid="{00000000-0005-0000-0000-00003E1C0000}"/>
    <cellStyle name="Total 2 9 3 2 2 5" xfId="23183" xr:uid="{00000000-0005-0000-0000-00003E1C0000}"/>
    <cellStyle name="Total 2 9 3 2 2 6" xfId="29588" xr:uid="{00000000-0005-0000-0000-00003E1C0000}"/>
    <cellStyle name="Total 2 9 3 2 2 7" xfId="35853" xr:uid="{00000000-0005-0000-0000-00003E1C0000}"/>
    <cellStyle name="Total 2 9 3 2 2 8" xfId="40109" xr:uid="{00000000-0005-0000-0000-00003E1C0000}"/>
    <cellStyle name="Total 2 9 3 2 2 9" xfId="44340" xr:uid="{00000000-0005-0000-0000-00003E1C0000}"/>
    <cellStyle name="Total 2 9 3 2 3" xfId="12131" xr:uid="{00000000-0005-0000-0000-00003D1C0000}"/>
    <cellStyle name="Total 2 9 3 2 4" xfId="8918" xr:uid="{00000000-0005-0000-0000-00003D1C0000}"/>
    <cellStyle name="Total 2 9 3 2 5" xfId="15325" xr:uid="{00000000-0005-0000-0000-00003D1C0000}"/>
    <cellStyle name="Total 2 9 3 2 6" xfId="19181" xr:uid="{00000000-0005-0000-0000-00003D1C0000}"/>
    <cellStyle name="Total 2 9 3 2 7" xfId="26412" xr:uid="{00000000-0005-0000-0000-00003D1C0000}"/>
    <cellStyle name="Total 2 9 3 2 8" xfId="32714" xr:uid="{00000000-0005-0000-0000-00003D1C0000}"/>
    <cellStyle name="Total 2 9 3 2 9" xfId="37540" xr:uid="{00000000-0005-0000-0000-00003D1C0000}"/>
    <cellStyle name="Total 2 9 3 3" xfId="2491" xr:uid="{00000000-0005-0000-0000-00002F1C0000}"/>
    <cellStyle name="Total 2 9 3 3 10" xfId="31551" xr:uid="{00000000-0005-0000-0000-00003F1C0000}"/>
    <cellStyle name="Total 2 9 3 3 11" xfId="32536" xr:uid="{00000000-0005-0000-0000-00003F1C0000}"/>
    <cellStyle name="Total 2 9 3 3 12" xfId="33245" xr:uid="{00000000-0005-0000-0000-00003F1C0000}"/>
    <cellStyle name="Total 2 9 3 3 13" xfId="33155" xr:uid="{00000000-0005-0000-0000-00003F1C0000}"/>
    <cellStyle name="Total 2 9 3 3 14" xfId="34882" xr:uid="{00000000-0005-0000-0000-00003F1C0000}"/>
    <cellStyle name="Total 2 9 3 3 2" xfId="5667" xr:uid="{00000000-0005-0000-0000-0000301C0000}"/>
    <cellStyle name="Total 2 9 3 3 2 10" xfId="48836" xr:uid="{00000000-0005-0000-0000-0000401C0000}"/>
    <cellStyle name="Total 2 9 3 3 2 11" xfId="52905" xr:uid="{00000000-0005-0000-0000-0000401C0000}"/>
    <cellStyle name="Total 2 9 3 3 2 12" xfId="56752" xr:uid="{00000000-0005-0000-0000-0000401C0000}"/>
    <cellStyle name="Total 2 9 3 3 2 13" xfId="60072" xr:uid="{00000000-0005-0000-0000-0000401C0000}"/>
    <cellStyle name="Total 2 9 3 3 2 2" xfId="9283" xr:uid="{00000000-0005-0000-0000-0000401C0000}"/>
    <cellStyle name="Total 2 9 3 3 2 3" xfId="16185" xr:uid="{00000000-0005-0000-0000-0000401C0000}"/>
    <cellStyle name="Total 2 9 3 3 2 4" xfId="20119" xr:uid="{00000000-0005-0000-0000-0000401C0000}"/>
    <cellStyle name="Total 2 9 3 3 2 5" xfId="23486" xr:uid="{00000000-0005-0000-0000-0000401C0000}"/>
    <cellStyle name="Total 2 9 3 3 2 6" xfId="29897" xr:uid="{00000000-0005-0000-0000-0000401C0000}"/>
    <cellStyle name="Total 2 9 3 3 2 7" xfId="36162" xr:uid="{00000000-0005-0000-0000-0000401C0000}"/>
    <cellStyle name="Total 2 9 3 3 2 8" xfId="40418" xr:uid="{00000000-0005-0000-0000-0000401C0000}"/>
    <cellStyle name="Total 2 9 3 3 2 9" xfId="44647" xr:uid="{00000000-0005-0000-0000-0000401C0000}"/>
    <cellStyle name="Total 2 9 3 3 3" xfId="10486" xr:uid="{00000000-0005-0000-0000-00003F1C0000}"/>
    <cellStyle name="Total 2 9 3 3 4" xfId="13095" xr:uid="{00000000-0005-0000-0000-00003F1C0000}"/>
    <cellStyle name="Total 2 9 3 3 5" xfId="13262" xr:uid="{00000000-0005-0000-0000-00003F1C0000}"/>
    <cellStyle name="Total 2 9 3 3 6" xfId="19284" xr:uid="{00000000-0005-0000-0000-00003F1C0000}"/>
    <cellStyle name="Total 2 9 3 3 7" xfId="26721" xr:uid="{00000000-0005-0000-0000-00003F1C0000}"/>
    <cellStyle name="Total 2 9 3 3 8" xfId="33023" xr:uid="{00000000-0005-0000-0000-00003F1C0000}"/>
    <cellStyle name="Total 2 9 3 3 9" xfId="25231" xr:uid="{00000000-0005-0000-0000-00003F1C0000}"/>
    <cellStyle name="Total 2 9 3 4" xfId="3836" xr:uid="{00000000-0005-0000-0000-0000311C0000}"/>
    <cellStyle name="Total 2 9 3 4 10" xfId="42877" xr:uid="{00000000-0005-0000-0000-0000411C0000}"/>
    <cellStyle name="Total 2 9 3 4 11" xfId="47091" xr:uid="{00000000-0005-0000-0000-0000411C0000}"/>
    <cellStyle name="Total 2 9 3 4 12" xfId="51259" xr:uid="{00000000-0005-0000-0000-0000411C0000}"/>
    <cellStyle name="Total 2 9 3 4 13" xfId="55256" xr:uid="{00000000-0005-0000-0000-0000411C0000}"/>
    <cellStyle name="Total 2 9 3 4 14" xfId="59005" xr:uid="{00000000-0005-0000-0000-0000411C0000}"/>
    <cellStyle name="Total 2 9 3 4 2" xfId="6700" xr:uid="{00000000-0005-0000-0000-0000321C0000}"/>
    <cellStyle name="Total 2 9 3 4 2 10" xfId="49837" xr:uid="{00000000-0005-0000-0000-0000421C0000}"/>
    <cellStyle name="Total 2 9 3 4 2 11" xfId="53872" xr:uid="{00000000-0005-0000-0000-0000421C0000}"/>
    <cellStyle name="Total 2 9 3 4 2 12" xfId="57673" xr:uid="{00000000-0005-0000-0000-0000421C0000}"/>
    <cellStyle name="Total 2 9 3 4 2 13" xfId="60849" xr:uid="{00000000-0005-0000-0000-0000421C0000}"/>
    <cellStyle name="Total 2 9 3 4 2 2" xfId="11564" xr:uid="{00000000-0005-0000-0000-0000421C0000}"/>
    <cellStyle name="Total 2 9 3 4 2 3" xfId="17129" xr:uid="{00000000-0005-0000-0000-0000421C0000}"/>
    <cellStyle name="Total 2 9 3 4 2 4" xfId="21034" xr:uid="{00000000-0005-0000-0000-0000421C0000}"/>
    <cellStyle name="Total 2 9 3 4 2 5" xfId="24263" xr:uid="{00000000-0005-0000-0000-0000421C0000}"/>
    <cellStyle name="Total 2 9 3 4 2 6" xfId="30929" xr:uid="{00000000-0005-0000-0000-0000421C0000}"/>
    <cellStyle name="Total 2 9 3 4 2 7" xfId="37184" xr:uid="{00000000-0005-0000-0000-0000421C0000}"/>
    <cellStyle name="Total 2 9 3 4 2 8" xfId="41439" xr:uid="{00000000-0005-0000-0000-0000421C0000}"/>
    <cellStyle name="Total 2 9 3 4 2 9" xfId="45661" xr:uid="{00000000-0005-0000-0000-0000421C0000}"/>
    <cellStyle name="Total 2 9 3 4 3" xfId="9013" xr:uid="{00000000-0005-0000-0000-0000411C0000}"/>
    <cellStyle name="Total 2 9 3 4 4" xfId="14603" xr:uid="{00000000-0005-0000-0000-0000411C0000}"/>
    <cellStyle name="Total 2 9 3 4 5" xfId="18633" xr:uid="{00000000-0005-0000-0000-0000411C0000}"/>
    <cellStyle name="Total 2 9 3 4 6" xfId="22419" xr:uid="{00000000-0005-0000-0000-0000411C0000}"/>
    <cellStyle name="Total 2 9 3 4 7" xfId="28066" xr:uid="{00000000-0005-0000-0000-0000411C0000}"/>
    <cellStyle name="Total 2 9 3 4 8" xfId="34357" xr:uid="{00000000-0005-0000-0000-0000411C0000}"/>
    <cellStyle name="Total 2 9 3 4 9" xfId="38630" xr:uid="{00000000-0005-0000-0000-0000411C0000}"/>
    <cellStyle name="Total 2 9 3 5" xfId="3018" xr:uid="{00000000-0005-0000-0000-0000331C0000}"/>
    <cellStyle name="Total 2 9 3 5 10" xfId="46276" xr:uid="{00000000-0005-0000-0000-0000431C0000}"/>
    <cellStyle name="Total 2 9 3 5 11" xfId="50444" xr:uid="{00000000-0005-0000-0000-0000431C0000}"/>
    <cellStyle name="Total 2 9 3 5 12" xfId="54441" xr:uid="{00000000-0005-0000-0000-0000431C0000}"/>
    <cellStyle name="Total 2 9 3 5 13" xfId="58190" xr:uid="{00000000-0005-0000-0000-0000431C0000}"/>
    <cellStyle name="Total 2 9 3 5 2" xfId="7966" xr:uid="{00000000-0005-0000-0000-0000431C0000}"/>
    <cellStyle name="Total 2 9 3 5 3" xfId="13788" xr:uid="{00000000-0005-0000-0000-0000431C0000}"/>
    <cellStyle name="Total 2 9 3 5 4" xfId="17818" xr:uid="{00000000-0005-0000-0000-0000431C0000}"/>
    <cellStyle name="Total 2 9 3 5 5" xfId="21604" xr:uid="{00000000-0005-0000-0000-0000431C0000}"/>
    <cellStyle name="Total 2 9 3 5 6" xfId="27248" xr:uid="{00000000-0005-0000-0000-0000431C0000}"/>
    <cellStyle name="Total 2 9 3 5 7" xfId="33539" xr:uid="{00000000-0005-0000-0000-0000431C0000}"/>
    <cellStyle name="Total 2 9 3 5 8" xfId="37812" xr:uid="{00000000-0005-0000-0000-0000431C0000}"/>
    <cellStyle name="Total 2 9 3 5 9" xfId="42060" xr:uid="{00000000-0005-0000-0000-0000431C0000}"/>
    <cellStyle name="Total 2 9 3 6" xfId="10940" xr:uid="{00000000-0005-0000-0000-00003C1C0000}"/>
    <cellStyle name="Total 2 9 3 7" xfId="11672" xr:uid="{00000000-0005-0000-0000-00003C1C0000}"/>
    <cellStyle name="Total 2 9 3 8" xfId="15239" xr:uid="{00000000-0005-0000-0000-00003C1C0000}"/>
    <cellStyle name="Total 2 9 3 9" xfId="19388" xr:uid="{00000000-0005-0000-0000-00003C1C0000}"/>
    <cellStyle name="Total 2 9 4" xfId="2180" xr:uid="{00000000-0005-0000-0000-0000341C0000}"/>
    <cellStyle name="Total 2 9 4 10" xfId="31513" xr:uid="{00000000-0005-0000-0000-0000441C0000}"/>
    <cellStyle name="Total 2 9 4 11" xfId="33369" xr:uid="{00000000-0005-0000-0000-0000441C0000}"/>
    <cellStyle name="Total 2 9 4 12" xfId="25284" xr:uid="{00000000-0005-0000-0000-0000441C0000}"/>
    <cellStyle name="Total 2 9 4 13" xfId="31604" xr:uid="{00000000-0005-0000-0000-0000441C0000}"/>
    <cellStyle name="Total 2 9 4 14" xfId="32532" xr:uid="{00000000-0005-0000-0000-0000441C0000}"/>
    <cellStyle name="Total 2 9 4 2" xfId="5356" xr:uid="{00000000-0005-0000-0000-0000351C0000}"/>
    <cellStyle name="Total 2 9 4 2 10" xfId="48529" xr:uid="{00000000-0005-0000-0000-0000451C0000}"/>
    <cellStyle name="Total 2 9 4 2 11" xfId="52598" xr:uid="{00000000-0005-0000-0000-0000451C0000}"/>
    <cellStyle name="Total 2 9 4 2 12" xfId="56446" xr:uid="{00000000-0005-0000-0000-0000451C0000}"/>
    <cellStyle name="Total 2 9 4 2 13" xfId="59767" xr:uid="{00000000-0005-0000-0000-0000451C0000}"/>
    <cellStyle name="Total 2 9 4 2 2" xfId="11304" xr:uid="{00000000-0005-0000-0000-0000451C0000}"/>
    <cellStyle name="Total 2 9 4 2 3" xfId="15878" xr:uid="{00000000-0005-0000-0000-0000451C0000}"/>
    <cellStyle name="Total 2 9 4 2 4" xfId="19813" xr:uid="{00000000-0005-0000-0000-0000451C0000}"/>
    <cellStyle name="Total 2 9 4 2 5" xfId="23181" xr:uid="{00000000-0005-0000-0000-0000451C0000}"/>
    <cellStyle name="Total 2 9 4 2 6" xfId="29586" xr:uid="{00000000-0005-0000-0000-0000451C0000}"/>
    <cellStyle name="Total 2 9 4 2 7" xfId="35851" xr:uid="{00000000-0005-0000-0000-0000451C0000}"/>
    <cellStyle name="Total 2 9 4 2 8" xfId="40107" xr:uid="{00000000-0005-0000-0000-0000451C0000}"/>
    <cellStyle name="Total 2 9 4 2 9" xfId="44338" xr:uid="{00000000-0005-0000-0000-0000451C0000}"/>
    <cellStyle name="Total 2 9 4 3" xfId="12945" xr:uid="{00000000-0005-0000-0000-0000441C0000}"/>
    <cellStyle name="Total 2 9 4 4" xfId="8350" xr:uid="{00000000-0005-0000-0000-0000441C0000}"/>
    <cellStyle name="Total 2 9 4 5" xfId="11680" xr:uid="{00000000-0005-0000-0000-0000441C0000}"/>
    <cellStyle name="Total 2 9 4 6" xfId="19321" xr:uid="{00000000-0005-0000-0000-0000441C0000}"/>
    <cellStyle name="Total 2 9 4 7" xfId="26410" xr:uid="{00000000-0005-0000-0000-0000441C0000}"/>
    <cellStyle name="Total 2 9 4 8" xfId="32712" xr:uid="{00000000-0005-0000-0000-0000441C0000}"/>
    <cellStyle name="Total 2 9 4 9" xfId="25193" xr:uid="{00000000-0005-0000-0000-0000441C0000}"/>
    <cellStyle name="Total 2 9 5" xfId="3125" xr:uid="{00000000-0005-0000-0000-0000361C0000}"/>
    <cellStyle name="Total 2 9 5 10" xfId="42167" xr:uid="{00000000-0005-0000-0000-0000461C0000}"/>
    <cellStyle name="Total 2 9 5 11" xfId="46383" xr:uid="{00000000-0005-0000-0000-0000461C0000}"/>
    <cellStyle name="Total 2 9 5 12" xfId="50551" xr:uid="{00000000-0005-0000-0000-0000461C0000}"/>
    <cellStyle name="Total 2 9 5 13" xfId="54548" xr:uid="{00000000-0005-0000-0000-0000461C0000}"/>
    <cellStyle name="Total 2 9 5 14" xfId="58297" xr:uid="{00000000-0005-0000-0000-0000461C0000}"/>
    <cellStyle name="Total 2 9 5 2" xfId="6155" xr:uid="{00000000-0005-0000-0000-0000371C0000}"/>
    <cellStyle name="Total 2 9 5 2 10" xfId="49297" xr:uid="{00000000-0005-0000-0000-0000471C0000}"/>
    <cellStyle name="Total 2 9 5 2 11" xfId="53332" xr:uid="{00000000-0005-0000-0000-0000471C0000}"/>
    <cellStyle name="Total 2 9 5 2 12" xfId="57133" xr:uid="{00000000-0005-0000-0000-0000471C0000}"/>
    <cellStyle name="Total 2 9 5 2 13" xfId="60309" xr:uid="{00000000-0005-0000-0000-0000471C0000}"/>
    <cellStyle name="Total 2 9 5 2 2" xfId="11598" xr:uid="{00000000-0005-0000-0000-0000471C0000}"/>
    <cellStyle name="Total 2 9 5 2 3" xfId="16589" xr:uid="{00000000-0005-0000-0000-0000471C0000}"/>
    <cellStyle name="Total 2 9 5 2 4" xfId="20494" xr:uid="{00000000-0005-0000-0000-0000471C0000}"/>
    <cellStyle name="Total 2 9 5 2 5" xfId="23723" xr:uid="{00000000-0005-0000-0000-0000471C0000}"/>
    <cellStyle name="Total 2 9 5 2 6" xfId="30384" xr:uid="{00000000-0005-0000-0000-0000471C0000}"/>
    <cellStyle name="Total 2 9 5 2 7" xfId="36640" xr:uid="{00000000-0005-0000-0000-0000471C0000}"/>
    <cellStyle name="Total 2 9 5 2 8" xfId="40895" xr:uid="{00000000-0005-0000-0000-0000471C0000}"/>
    <cellStyle name="Total 2 9 5 2 9" xfId="45119" xr:uid="{00000000-0005-0000-0000-0000471C0000}"/>
    <cellStyle name="Total 2 9 5 3" xfId="7861" xr:uid="{00000000-0005-0000-0000-0000461C0000}"/>
    <cellStyle name="Total 2 9 5 4" xfId="13895" xr:uid="{00000000-0005-0000-0000-0000461C0000}"/>
    <cellStyle name="Total 2 9 5 5" xfId="17925" xr:uid="{00000000-0005-0000-0000-0000461C0000}"/>
    <cellStyle name="Total 2 9 5 6" xfId="21711" xr:uid="{00000000-0005-0000-0000-0000461C0000}"/>
    <cellStyle name="Total 2 9 5 7" xfId="27355" xr:uid="{00000000-0005-0000-0000-0000461C0000}"/>
    <cellStyle name="Total 2 9 5 8" xfId="33646" xr:uid="{00000000-0005-0000-0000-0000461C0000}"/>
    <cellStyle name="Total 2 9 5 9" xfId="37919" xr:uid="{00000000-0005-0000-0000-0000461C0000}"/>
    <cellStyle name="Total 2 9 6" xfId="3834" xr:uid="{00000000-0005-0000-0000-0000381C0000}"/>
    <cellStyle name="Total 2 9 6 10" xfId="42875" xr:uid="{00000000-0005-0000-0000-0000481C0000}"/>
    <cellStyle name="Total 2 9 6 11" xfId="47089" xr:uid="{00000000-0005-0000-0000-0000481C0000}"/>
    <cellStyle name="Total 2 9 6 12" xfId="51257" xr:uid="{00000000-0005-0000-0000-0000481C0000}"/>
    <cellStyle name="Total 2 9 6 13" xfId="55254" xr:uid="{00000000-0005-0000-0000-0000481C0000}"/>
    <cellStyle name="Total 2 9 6 14" xfId="59003" xr:uid="{00000000-0005-0000-0000-0000481C0000}"/>
    <cellStyle name="Total 2 9 6 2" xfId="6698" xr:uid="{00000000-0005-0000-0000-0000391C0000}"/>
    <cellStyle name="Total 2 9 6 2 10" xfId="49835" xr:uid="{00000000-0005-0000-0000-0000491C0000}"/>
    <cellStyle name="Total 2 9 6 2 11" xfId="53870" xr:uid="{00000000-0005-0000-0000-0000491C0000}"/>
    <cellStyle name="Total 2 9 6 2 12" xfId="57671" xr:uid="{00000000-0005-0000-0000-0000491C0000}"/>
    <cellStyle name="Total 2 9 6 2 13" xfId="60847" xr:uid="{00000000-0005-0000-0000-0000491C0000}"/>
    <cellStyle name="Total 2 9 6 2 2" xfId="12686" xr:uid="{00000000-0005-0000-0000-0000491C0000}"/>
    <cellStyle name="Total 2 9 6 2 3" xfId="17127" xr:uid="{00000000-0005-0000-0000-0000491C0000}"/>
    <cellStyle name="Total 2 9 6 2 4" xfId="21032" xr:uid="{00000000-0005-0000-0000-0000491C0000}"/>
    <cellStyle name="Total 2 9 6 2 5" xfId="24261" xr:uid="{00000000-0005-0000-0000-0000491C0000}"/>
    <cellStyle name="Total 2 9 6 2 6" xfId="30927" xr:uid="{00000000-0005-0000-0000-0000491C0000}"/>
    <cellStyle name="Total 2 9 6 2 7" xfId="37182" xr:uid="{00000000-0005-0000-0000-0000491C0000}"/>
    <cellStyle name="Total 2 9 6 2 8" xfId="41437" xr:uid="{00000000-0005-0000-0000-0000491C0000}"/>
    <cellStyle name="Total 2 9 6 2 9" xfId="45659" xr:uid="{00000000-0005-0000-0000-0000491C0000}"/>
    <cellStyle name="Total 2 9 6 3" xfId="9741" xr:uid="{00000000-0005-0000-0000-0000481C0000}"/>
    <cellStyle name="Total 2 9 6 4" xfId="14601" xr:uid="{00000000-0005-0000-0000-0000481C0000}"/>
    <cellStyle name="Total 2 9 6 5" xfId="18631" xr:uid="{00000000-0005-0000-0000-0000481C0000}"/>
    <cellStyle name="Total 2 9 6 6" xfId="22417" xr:uid="{00000000-0005-0000-0000-0000481C0000}"/>
    <cellStyle name="Total 2 9 6 7" xfId="28064" xr:uid="{00000000-0005-0000-0000-0000481C0000}"/>
    <cellStyle name="Total 2 9 6 8" xfId="34355" xr:uid="{00000000-0005-0000-0000-0000481C0000}"/>
    <cellStyle name="Total 2 9 6 9" xfId="38628" xr:uid="{00000000-0005-0000-0000-0000481C0000}"/>
    <cellStyle name="Total 2 9 7" xfId="3016" xr:uid="{00000000-0005-0000-0000-00003A1C0000}"/>
    <cellStyle name="Total 2 9 7 10" xfId="46274" xr:uid="{00000000-0005-0000-0000-00004A1C0000}"/>
    <cellStyle name="Total 2 9 7 11" xfId="50442" xr:uid="{00000000-0005-0000-0000-00004A1C0000}"/>
    <cellStyle name="Total 2 9 7 12" xfId="54439" xr:uid="{00000000-0005-0000-0000-00004A1C0000}"/>
    <cellStyle name="Total 2 9 7 13" xfId="58188" xr:uid="{00000000-0005-0000-0000-00004A1C0000}"/>
    <cellStyle name="Total 2 9 7 2" xfId="7968" xr:uid="{00000000-0005-0000-0000-00004A1C0000}"/>
    <cellStyle name="Total 2 9 7 3" xfId="13786" xr:uid="{00000000-0005-0000-0000-00004A1C0000}"/>
    <cellStyle name="Total 2 9 7 4" xfId="17816" xr:uid="{00000000-0005-0000-0000-00004A1C0000}"/>
    <cellStyle name="Total 2 9 7 5" xfId="21602" xr:uid="{00000000-0005-0000-0000-00004A1C0000}"/>
    <cellStyle name="Total 2 9 7 6" xfId="27246" xr:uid="{00000000-0005-0000-0000-00004A1C0000}"/>
    <cellStyle name="Total 2 9 7 7" xfId="33537" xr:uid="{00000000-0005-0000-0000-00004A1C0000}"/>
    <cellStyle name="Total 2 9 7 8" xfId="37810" xr:uid="{00000000-0005-0000-0000-00004A1C0000}"/>
    <cellStyle name="Total 2 9 7 9" xfId="42058" xr:uid="{00000000-0005-0000-0000-00004A1C0000}"/>
    <cellStyle name="Total 2 9 8" xfId="9370" xr:uid="{00000000-0005-0000-0000-00001B1C0000}"/>
    <cellStyle name="Total 2 9 9" xfId="8803" xr:uid="{00000000-0005-0000-0000-00001B1C0000}"/>
  </cellStyles>
  <dxfs count="43">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276225</xdr:colOff>
      <xdr:row>0</xdr:row>
      <xdr:rowOff>104775</xdr:rowOff>
    </xdr:from>
    <xdr:ext cx="723075" cy="790575"/>
    <xdr:pic>
      <xdr:nvPicPr>
        <xdr:cNvPr id="2" name="Imagen 1" descr="https://www.zapopan.gob.mx/wp-content/uploads/2021/10/escudo202124.png">
          <a:extLst>
            <a:ext uri="{FF2B5EF4-FFF2-40B4-BE49-F238E27FC236}">
              <a16:creationId xmlns:a16="http://schemas.microsoft.com/office/drawing/2014/main" id="{7669745B-6C74-40D6-8412-D816382F28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10477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571500</xdr:colOff>
      <xdr:row>0</xdr:row>
      <xdr:rowOff>57150</xdr:rowOff>
    </xdr:from>
    <xdr:ext cx="723075" cy="790575"/>
    <xdr:pic>
      <xdr:nvPicPr>
        <xdr:cNvPr id="3" name="Imagen 2" descr="https://www.zapopan.gob.mx/wp-content/uploads/2021/10/escudo202124.png">
          <a:extLst>
            <a:ext uri="{FF2B5EF4-FFF2-40B4-BE49-F238E27FC236}">
              <a16:creationId xmlns:a16="http://schemas.microsoft.com/office/drawing/2014/main" id="{D88EEB5E-EE6D-404D-A9EF-EA783AE748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1800" y="57150"/>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104775</xdr:rowOff>
    </xdr:from>
    <xdr:ext cx="723075" cy="790575"/>
    <xdr:pic>
      <xdr:nvPicPr>
        <xdr:cNvPr id="2" name="Imagen 1" descr="https://www.zapopan.gob.mx/wp-content/uploads/2021/10/escudo202124.png">
          <a:extLst>
            <a:ext uri="{FF2B5EF4-FFF2-40B4-BE49-F238E27FC236}">
              <a16:creationId xmlns:a16="http://schemas.microsoft.com/office/drawing/2014/main" id="{995BAA27-E5E6-4A05-B264-65751680D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10477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571500</xdr:colOff>
      <xdr:row>0</xdr:row>
      <xdr:rowOff>57150</xdr:rowOff>
    </xdr:from>
    <xdr:ext cx="723075" cy="790575"/>
    <xdr:pic>
      <xdr:nvPicPr>
        <xdr:cNvPr id="3" name="Imagen 2" descr="https://www.zapopan.gob.mx/wp-content/uploads/2021/10/escudo202124.png">
          <a:extLst>
            <a:ext uri="{FF2B5EF4-FFF2-40B4-BE49-F238E27FC236}">
              <a16:creationId xmlns:a16="http://schemas.microsoft.com/office/drawing/2014/main" id="{25F2E88D-2FDA-4886-A3F9-E29CCA8731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55125" y="57150"/>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2/07/Invitacion_CO_060_2022_VP.pdf" TargetMode="External"/><Relationship Id="rId671" Type="http://schemas.openxmlformats.org/officeDocument/2006/relationships/hyperlink" Target="https://www.zapopan.gob.mx/wp-content/uploads/2023/02/Invitacion_CO_155_2022_VP.pdf" TargetMode="External"/><Relationship Id="rId769" Type="http://schemas.openxmlformats.org/officeDocument/2006/relationships/hyperlink" Target="https://www.zapopan.gob.mx/wp-content/uploads/2023/08/Avance_Fisico_CO_147_2022.pdf" TargetMode="External"/><Relationship Id="rId21" Type="http://schemas.openxmlformats.org/officeDocument/2006/relationships/hyperlink" Target="https://www.zapopan.gob.mx/wp-content/uploads/2022/05/Invitacion_CO_024_2022_VP.pdf" TargetMode="External"/><Relationship Id="rId324" Type="http://schemas.openxmlformats.org/officeDocument/2006/relationships/hyperlink" Target="https://www.zapopan.gob.mx/wp-content/uploads/2022/09/Avance_Fisico_CO_012_2022_VP.pdf" TargetMode="External"/><Relationship Id="rId531" Type="http://schemas.openxmlformats.org/officeDocument/2006/relationships/hyperlink" Target="https://www.zapopan.gob.mx/dopi-mun-r33-pav-lp-110-2022/" TargetMode="External"/><Relationship Id="rId629" Type="http://schemas.openxmlformats.org/officeDocument/2006/relationships/hyperlink" Target="https://www.zapopan.gob.mx/dopi-mun-r33-pav-ci-039-2022/" TargetMode="External"/><Relationship Id="rId170" Type="http://schemas.openxmlformats.org/officeDocument/2006/relationships/hyperlink" Target="https://www.zapopan.gob.mx/wp-content/uploads/2022/07/Invitacion_CO_058_2022_VP.pdf" TargetMode="External"/><Relationship Id="rId268" Type="http://schemas.openxmlformats.org/officeDocument/2006/relationships/hyperlink" Target="https://www.zapopan.gob.mx/wp-content/uploads/2022/09/Acta_Fallo_CO_063_2022.pdf" TargetMode="External"/><Relationship Id="rId475" Type="http://schemas.openxmlformats.org/officeDocument/2006/relationships/hyperlink" Target="https://www.zapopan.gob.mx/wp-content/uploads/2023/01/Avance_Fisico_CO_061_2022.pdf" TargetMode="External"/><Relationship Id="rId682" Type="http://schemas.openxmlformats.org/officeDocument/2006/relationships/hyperlink" Target="https://www.zapopan.gob.mx/wp-content/uploads/2023/02/Acta_Fallo_136_2022_VP.pdf" TargetMode="External"/><Relationship Id="rId32" Type="http://schemas.openxmlformats.org/officeDocument/2006/relationships/hyperlink" Target="https://www.zapopan.gob.mx/wp-content/uploads/2022/05/Contrato_CO_009_2022_VP.pdf" TargetMode="External"/><Relationship Id="rId128" Type="http://schemas.openxmlformats.org/officeDocument/2006/relationships/hyperlink" Target="https://www.zapopan.gob.mx/wp-content/uploads/2022/07/Acta_Fallo_043_2022_VP.pdf" TargetMode="External"/><Relationship Id="rId335" Type="http://schemas.openxmlformats.org/officeDocument/2006/relationships/hyperlink" Target="https://www.zapopan.gob.mx/wp-content/uploads/2022/10/Invitacion_CO_154_2022_VP.pdf" TargetMode="External"/><Relationship Id="rId542" Type="http://schemas.openxmlformats.org/officeDocument/2006/relationships/hyperlink" Target="https://www.zapopan.gob.mx/dopi-mun-pp-pav-lp-078-2022/" TargetMode="External"/><Relationship Id="rId181" Type="http://schemas.openxmlformats.org/officeDocument/2006/relationships/hyperlink" Target="https://www.zapopan.gob.mx/wp-content/uploads/2022/07/Invitacion_CO_113_2022_VP.pdf" TargetMode="External"/><Relationship Id="rId402" Type="http://schemas.openxmlformats.org/officeDocument/2006/relationships/hyperlink" Target="https://www.zapopan.gob.mx/wp-content/uploads/2022/12/Invitacion_CO_130_2022_VP.pdf" TargetMode="External"/><Relationship Id="rId279" Type="http://schemas.openxmlformats.org/officeDocument/2006/relationships/hyperlink" Target="https://www.zapopan.gob.mx/wp-content/uploads/2022/09/Acta_Fallo_CO_081_2022.pdf" TargetMode="External"/><Relationship Id="rId486" Type="http://schemas.openxmlformats.org/officeDocument/2006/relationships/hyperlink" Target="https://www.zapopan.gob.mx/wp-content/uploads/2023/01/Avance_Fisico_CO_083_2022.pdf" TargetMode="External"/><Relationship Id="rId693" Type="http://schemas.openxmlformats.org/officeDocument/2006/relationships/hyperlink" Target="https://www.zapopan.gob.mx/wp-content/uploads/2023/02/Contrato_CO_158_2022_VP.pdf" TargetMode="External"/><Relationship Id="rId707" Type="http://schemas.openxmlformats.org/officeDocument/2006/relationships/hyperlink" Target="https://www.zapopan.gob.mx/wp-content/uploads/2023/03/Convenio_Modificatorio_CO_037_2022_VP.pdf" TargetMode="External"/><Relationship Id="rId43" Type="http://schemas.openxmlformats.org/officeDocument/2006/relationships/hyperlink" Target="https://www.zapopan.gob.mx/wp-content/uploads/2022/05/Invitacion_CO_046_2022_VP.pdf" TargetMode="External"/><Relationship Id="rId139" Type="http://schemas.openxmlformats.org/officeDocument/2006/relationships/hyperlink" Target="https://www.zapopan.gob.mx/wp-content/uploads/2022/05/Contrato_CO_046_2022_VP.pdf" TargetMode="External"/><Relationship Id="rId346" Type="http://schemas.openxmlformats.org/officeDocument/2006/relationships/hyperlink" Target="https://www.zapopan.gob.mx/wp-content/uploads/2022/09/Contrato_CO_127_2022_VP.pdf" TargetMode="External"/><Relationship Id="rId553" Type="http://schemas.openxmlformats.org/officeDocument/2006/relationships/hyperlink" Target="https://www.zapopan.gob.mx/dopi-mun-rm-mov-lp-048-2022/" TargetMode="External"/><Relationship Id="rId760" Type="http://schemas.openxmlformats.org/officeDocument/2006/relationships/hyperlink" Target="https://www.zapopan.gob.mx/wp-content/uploads/2023/04/CO_137_2020_E2_VP.pdf" TargetMode="External"/><Relationship Id="rId192" Type="http://schemas.openxmlformats.org/officeDocument/2006/relationships/hyperlink" Target="https://www.zapopan.gob.mx/wp-content/uploads/2022/07/Acta_Fallo_CO_117_2022_VP.pdf" TargetMode="External"/><Relationship Id="rId206" Type="http://schemas.openxmlformats.org/officeDocument/2006/relationships/hyperlink" Target="https://www.zapopan.gob.mx/wp-content/uploads/2022/07/Acta_Fallo_CO_051_2022_VP.pdf" TargetMode="External"/><Relationship Id="rId413" Type="http://schemas.openxmlformats.org/officeDocument/2006/relationships/hyperlink" Target="https://www.zapopan.gob.mx/wp-content/uploads/2022/12/Acta_Fallo_130_2022_VP.pdf" TargetMode="External"/><Relationship Id="rId497" Type="http://schemas.openxmlformats.org/officeDocument/2006/relationships/hyperlink" Target="https://www.zapopan.gob.mx/wp-content/uploads/2023/01/Contrato_CO_139_2022_VP.pdf" TargetMode="External"/><Relationship Id="rId620" Type="http://schemas.openxmlformats.org/officeDocument/2006/relationships/hyperlink" Target="https://www.zapopan.gob.mx/dopi-mun-dif-im-ad-159-2022/" TargetMode="External"/><Relationship Id="rId718" Type="http://schemas.openxmlformats.org/officeDocument/2006/relationships/hyperlink" Target="https://www.zapopan.gob.mx/wp-content/uploads/2023/03/Convenio_Modificatorio_CO_020_2022_VP.pdf" TargetMode="External"/><Relationship Id="rId357" Type="http://schemas.openxmlformats.org/officeDocument/2006/relationships/hyperlink" Target="https://www.zapopan.gob.mx/wp-content/uploads/2022/10/Contrato_CO_110_2022_VP.pdf" TargetMode="External"/><Relationship Id="rId54" Type="http://schemas.openxmlformats.org/officeDocument/2006/relationships/hyperlink" Target="https://www.zapopan.gob.mx/wp-content/uploads/2022/05/Acta_Fallo_006_2022_VP-1.pdf" TargetMode="External"/><Relationship Id="rId217" Type="http://schemas.openxmlformats.org/officeDocument/2006/relationships/hyperlink" Target="https://www.zapopan.gob.mx/wp-content/uploads/2022/07/Contrato_CO_045_2022_VP.pdf" TargetMode="External"/><Relationship Id="rId564" Type="http://schemas.openxmlformats.org/officeDocument/2006/relationships/hyperlink" Target="https://www.zapopan.gob.mx/dopi-mun-rm-ban-lp-010-2022/" TargetMode="External"/><Relationship Id="rId771" Type="http://schemas.openxmlformats.org/officeDocument/2006/relationships/hyperlink" Target="https://www.zapopan.gob.mx/wp-content/uploads/2023/08/Avance_Fisico_CO_149_2022.pdf" TargetMode="External"/><Relationship Id="rId424" Type="http://schemas.openxmlformats.org/officeDocument/2006/relationships/hyperlink" Target="https://www.zapopan.gob.mx/wp-content/uploads/2022/12/Contrato_CO_131_2022_VP.pdf" TargetMode="External"/><Relationship Id="rId631" Type="http://schemas.openxmlformats.org/officeDocument/2006/relationships/hyperlink" Target="https://www.zapopan.gob.mx/dopi-mun-rm-im-ci-041-2022/" TargetMode="External"/><Relationship Id="rId729" Type="http://schemas.openxmlformats.org/officeDocument/2006/relationships/hyperlink" Target="https://www.zapopan.gob.mx/wp-content/uploads/2023/03/Contrato_CO_097_2022_VP.pdf" TargetMode="External"/><Relationship Id="rId270" Type="http://schemas.openxmlformats.org/officeDocument/2006/relationships/hyperlink" Target="https://www.zapopan.gob.mx/wp-content/uploads/2022/09/Acta_Fallo_CO_066_2022.pdf" TargetMode="External"/><Relationship Id="rId65" Type="http://schemas.openxmlformats.org/officeDocument/2006/relationships/hyperlink" Target="https://www.zapopan.gob.mx/wp-content/uploads/2022/05/Contrato_CO_016_2022_VP-1.pdf" TargetMode="External"/><Relationship Id="rId130" Type="http://schemas.openxmlformats.org/officeDocument/2006/relationships/hyperlink" Target="https://www.zapopan.gob.mx/wp-content/uploads/2022/07/Acta_Fallo_069_2022_VP.pdf" TargetMode="External"/><Relationship Id="rId368" Type="http://schemas.openxmlformats.org/officeDocument/2006/relationships/hyperlink" Target="https://www.zapopan.gob.mx/wp-content/uploads/2022/10/Avance_Fisico_CO_126_2022_VP.pdf" TargetMode="External"/><Relationship Id="rId575" Type="http://schemas.openxmlformats.org/officeDocument/2006/relationships/hyperlink" Target="https://www.zapopan.gob.mx/dopi-mun-pp-pav-lp-022-2022/" TargetMode="External"/><Relationship Id="rId782" Type="http://schemas.openxmlformats.org/officeDocument/2006/relationships/hyperlink" Target="https://www.zapopan.gob.mx/wp-content/uploads/2023/04/CO_139_2022_E1_VP.pdf" TargetMode="External"/><Relationship Id="rId228" Type="http://schemas.openxmlformats.org/officeDocument/2006/relationships/hyperlink" Target="https://www.zapopan.gob.mx/wp-content/uploads/2022/07/Contrato_CO_114_2022_VP.pdf" TargetMode="External"/><Relationship Id="rId435" Type="http://schemas.openxmlformats.org/officeDocument/2006/relationships/hyperlink" Target="https://www.zapopan.gob.mx/wp-content/uploads/2023/01/Invitacion_CO_160_2022_VP.pdf" TargetMode="External"/><Relationship Id="rId642" Type="http://schemas.openxmlformats.org/officeDocument/2006/relationships/hyperlink" Target="https://www.zapopan.gob.mx/dopi-mun-r33-pav-ci-056-2022/" TargetMode="External"/><Relationship Id="rId281" Type="http://schemas.openxmlformats.org/officeDocument/2006/relationships/hyperlink" Target="https://www.zapopan.gob.mx/wp-content/uploads/2022/09/Acta_Fallo_CO_083_2022.pdf" TargetMode="External"/><Relationship Id="rId502" Type="http://schemas.openxmlformats.org/officeDocument/2006/relationships/hyperlink" Target="https://www.zapopan.gob.mx/wp-content/uploads/2023/01/Contrato_CO_161_2022_VP.pdf" TargetMode="External"/><Relationship Id="rId76" Type="http://schemas.openxmlformats.org/officeDocument/2006/relationships/hyperlink" Target="https://www.zapopan.gob.mx/wp-content/uploads/2022/05/Invitacion_CO_015_2022_VP.pdf" TargetMode="External"/><Relationship Id="rId141" Type="http://schemas.openxmlformats.org/officeDocument/2006/relationships/hyperlink" Target="https://www.zapopan.gob.mx/wp-content/uploads/2022/07/Contrato_CO_069_2022_VP.pdf" TargetMode="External"/><Relationship Id="rId379" Type="http://schemas.openxmlformats.org/officeDocument/2006/relationships/hyperlink" Target="https://www.zapopan.gob.mx/wp-content/uploads/2022/11/Invitacion_CO_120_2022_VP.pdf" TargetMode="External"/><Relationship Id="rId586" Type="http://schemas.openxmlformats.org/officeDocument/2006/relationships/hyperlink" Target="https://www.zapopan.gob.mx/dopi-mun-rm-serv-ad-046-2022-2/" TargetMode="External"/><Relationship Id="rId793" Type="http://schemas.openxmlformats.org/officeDocument/2006/relationships/hyperlink" Target="https://www.zapopan.gob.mx/wp-content/uploads/2023/04/CO_128_2022_E1_VP.pdf" TargetMode="External"/><Relationship Id="rId7" Type="http://schemas.openxmlformats.org/officeDocument/2006/relationships/hyperlink" Target="https://www.zapopan.gob.mx/wp-content/uploads/2022/04/Acta_Fallo_007_2022_VP.pdf" TargetMode="External"/><Relationship Id="rId239" Type="http://schemas.openxmlformats.org/officeDocument/2006/relationships/hyperlink" Target="https://www.zapopan.gob.mx/wp-content/uploads/2022/08/Avance_Fisico_CO_073_2022_VP.pdf" TargetMode="External"/><Relationship Id="rId446" Type="http://schemas.openxmlformats.org/officeDocument/2006/relationships/hyperlink" Target="https://www.zapopan.gob.mx/wp-content/uploads/2023/01/Avance_Fisico_CO_008_2022.pdf" TargetMode="External"/><Relationship Id="rId653" Type="http://schemas.openxmlformats.org/officeDocument/2006/relationships/hyperlink" Target="https://www.zapopan.gob.mx/dopi-mun-rm-pav-ci-111-2022/" TargetMode="External"/><Relationship Id="rId292" Type="http://schemas.openxmlformats.org/officeDocument/2006/relationships/hyperlink" Target="https://www.zapopan.gob.mx/wp-content/uploads/2022/09/Acta_Fallo_CO_111_2022.pdf" TargetMode="External"/><Relationship Id="rId306" Type="http://schemas.openxmlformats.org/officeDocument/2006/relationships/hyperlink" Target="https://www.zapopan.gob.mx/wp-content/uploads/2022/09/Contrato_CO_084_2022_VP.pdf" TargetMode="External"/><Relationship Id="rId87" Type="http://schemas.openxmlformats.org/officeDocument/2006/relationships/hyperlink" Target="https://www.zapopan.gob.mx/wp-content/uploads/2022/06/Acta_Fallo_045_2022_VP.pdf" TargetMode="External"/><Relationship Id="rId513" Type="http://schemas.openxmlformats.org/officeDocument/2006/relationships/hyperlink" Target="https://www.zapopan.gob.mx/dopi-mun-rm-pav-lp-130-2022/" TargetMode="External"/><Relationship Id="rId597" Type="http://schemas.openxmlformats.org/officeDocument/2006/relationships/hyperlink" Target="https://www.zapopan.gob.mx/dopi-mun-rm-serv-ad-095-2022/" TargetMode="External"/><Relationship Id="rId720" Type="http://schemas.openxmlformats.org/officeDocument/2006/relationships/hyperlink" Target="https://www.zapopan.gob.mx/wp-content/uploads/2023/03/Convenio_Modificatorio_CO_017_2022_VP.pdf" TargetMode="External"/><Relationship Id="rId152" Type="http://schemas.openxmlformats.org/officeDocument/2006/relationships/hyperlink" Target="https://www.zapopan.gob.mx/wp-content/uploads/2022/07/Invitacion_CO_035_2022_VP.pdf" TargetMode="External"/><Relationship Id="rId457" Type="http://schemas.openxmlformats.org/officeDocument/2006/relationships/hyperlink" Target="https://www.zapopan.gob.mx/wp-content/uploads/2023/01/Avance_Fisico_CO_025_2022.pdf" TargetMode="External"/><Relationship Id="rId664" Type="http://schemas.openxmlformats.org/officeDocument/2006/relationships/hyperlink" Target="https://www.zapopan.gob.mx/wp-content/uploads/2023/02/Invitacion_CO_097_2022_VP.pdf" TargetMode="External"/><Relationship Id="rId14" Type="http://schemas.openxmlformats.org/officeDocument/2006/relationships/hyperlink" Target="https://www.zapopan.gob.mx/wp-content/uploads/2022/05/Acta_Fallo_010_2022_VP.pdf" TargetMode="External"/><Relationship Id="rId317" Type="http://schemas.openxmlformats.org/officeDocument/2006/relationships/hyperlink" Target="https://www.zapopan.gob.mx/wp-content/uploads/2022/09/Acta_Fallo_CO_122_2022_VP.pdf" TargetMode="External"/><Relationship Id="rId524" Type="http://schemas.openxmlformats.org/officeDocument/2006/relationships/hyperlink" Target="https://www.zapopan.gob.mx/dopi-mun-rm-im-lp-120-2022/" TargetMode="External"/><Relationship Id="rId731" Type="http://schemas.openxmlformats.org/officeDocument/2006/relationships/hyperlink" Target="https://www.zapopan.gob.mx/wp-content/uploads/2023/03/Contrato_CO_156_2022_VP.pdf" TargetMode="External"/><Relationship Id="rId98" Type="http://schemas.openxmlformats.org/officeDocument/2006/relationships/hyperlink" Target="https://www.zapopan.gob.mx/wp-content/uploads/2022/06/Contrato_CO_040_2022_VP.pdf" TargetMode="External"/><Relationship Id="rId163" Type="http://schemas.openxmlformats.org/officeDocument/2006/relationships/hyperlink" Target="https://www.zapopan.gob.mx/wp-content/uploads/2022/07/Invitacion_CO_051_2022_VP.pdf" TargetMode="External"/><Relationship Id="rId370" Type="http://schemas.openxmlformats.org/officeDocument/2006/relationships/hyperlink" Target="https://www.zapopan.gob.mx/wp-content/uploads/2022/11/Contrato_CO_068_2022_VP.pdf" TargetMode="External"/><Relationship Id="rId230" Type="http://schemas.openxmlformats.org/officeDocument/2006/relationships/hyperlink" Target="https://www.zapopan.gob.mx/wp-content/uploads/2022/07/Contrato_CO_116_2022_VP.pdf" TargetMode="External"/><Relationship Id="rId468" Type="http://schemas.openxmlformats.org/officeDocument/2006/relationships/hyperlink" Target="https://www.zapopan.gob.mx/wp-content/uploads/2023/01/Avance_Fisico_CO_045_2022.pdf" TargetMode="External"/><Relationship Id="rId675" Type="http://schemas.openxmlformats.org/officeDocument/2006/relationships/hyperlink" Target="https://www.zapopan.gob.mx/wp-content/uploads/2023/02/Acta_Fallo_101_2022_VP.pdf" TargetMode="External"/><Relationship Id="rId25" Type="http://schemas.openxmlformats.org/officeDocument/2006/relationships/hyperlink" Target="https://www.zapopan.gob.mx/wp-content/uploads/2022/05/Acta_Fallo_023_2022_VP.pdf" TargetMode="External"/><Relationship Id="rId328" Type="http://schemas.openxmlformats.org/officeDocument/2006/relationships/hyperlink" Target="https://www.zapopan.gob.mx/wp-content/uploads/2022/09/Avance_Fisico_CO_116_2022_VP.pdf" TargetMode="External"/><Relationship Id="rId535" Type="http://schemas.openxmlformats.org/officeDocument/2006/relationships/hyperlink" Target="https://www.zapopan.gob.mx/dopi-mun-rm-ie-lp-086-2022/" TargetMode="External"/><Relationship Id="rId742" Type="http://schemas.openxmlformats.org/officeDocument/2006/relationships/hyperlink" Target="https://www.zapopan.gob.mx/wp-content/uploads/2023/05/Avance_Fisico_CO_035_2022_VP.pdf" TargetMode="External"/><Relationship Id="rId174" Type="http://schemas.openxmlformats.org/officeDocument/2006/relationships/hyperlink" Target="https://www.zapopan.gob.mx/wp-content/uploads/2022/07/Invitacion_CO_074_2022_VP.pdf" TargetMode="External"/><Relationship Id="rId381" Type="http://schemas.openxmlformats.org/officeDocument/2006/relationships/hyperlink" Target="https://www.zapopan.gob.mx/wp-content/uploads/2022/11/Invitacion_CO_135_2022_VP.pdf" TargetMode="External"/><Relationship Id="rId602" Type="http://schemas.openxmlformats.org/officeDocument/2006/relationships/hyperlink" Target="https://www.zapopan.gob.mx/dopi-mun-rm-proy-ad-113-2022/" TargetMode="External"/><Relationship Id="rId241" Type="http://schemas.openxmlformats.org/officeDocument/2006/relationships/hyperlink" Target="https://www.zapopan.gob.mx/wp-content/uploads/2022/09/Invitacion_CO_041_2022_VP.pdf" TargetMode="External"/><Relationship Id="rId479" Type="http://schemas.openxmlformats.org/officeDocument/2006/relationships/hyperlink" Target="https://www.zapopan.gob.mx/wp-content/uploads/2023/01/Avance_Fisico_CO_071_2022.pdf" TargetMode="External"/><Relationship Id="rId686" Type="http://schemas.openxmlformats.org/officeDocument/2006/relationships/hyperlink" Target="https://www.zapopan.gob.mx/wp-content/uploads/2023/02/Contrato_CO_085_2022_VP.pdf" TargetMode="External"/><Relationship Id="rId36" Type="http://schemas.openxmlformats.org/officeDocument/2006/relationships/hyperlink" Target="https://www.zapopan.gob.mx/wp-content/uploads/2022/05/Contrato_CO_020_2022_VP.pdf" TargetMode="External"/><Relationship Id="rId339" Type="http://schemas.openxmlformats.org/officeDocument/2006/relationships/hyperlink" Target="https://www.zapopan.gob.mx/wp-content/uploads/2022/09/Invitacion_CO_075_2022_VP.pdf" TargetMode="External"/><Relationship Id="rId546" Type="http://schemas.openxmlformats.org/officeDocument/2006/relationships/hyperlink" Target="https://www.zapopan.gob.mx/dopi-mun-pp-pav-lp-083-2022/" TargetMode="External"/><Relationship Id="rId753" Type="http://schemas.openxmlformats.org/officeDocument/2006/relationships/hyperlink" Target="https://www.zapopan.gob.mx/wp-content/uploads/2023/05/Avance_Fisico_CO_135_2022_VP.pdf" TargetMode="External"/><Relationship Id="rId101" Type="http://schemas.openxmlformats.org/officeDocument/2006/relationships/hyperlink" Target="https://www.zapopan.gob.mx/wp-content/uploads/2022/06/Contrato_CO_053_2022_VP.pdf" TargetMode="External"/><Relationship Id="rId185" Type="http://schemas.openxmlformats.org/officeDocument/2006/relationships/hyperlink" Target="https://www.zapopan.gob.mx/wp-content/uploads/2022/07/Invitacion_CO_117_2022_VP.pdf" TargetMode="External"/><Relationship Id="rId406" Type="http://schemas.openxmlformats.org/officeDocument/2006/relationships/hyperlink" Target="https://www.zapopan.gob.mx/wp-content/uploads/2022/12/Invitacion_CO_148_2022_VP.pdf" TargetMode="External"/><Relationship Id="rId392" Type="http://schemas.openxmlformats.org/officeDocument/2006/relationships/hyperlink" Target="https://www.zapopan.gob.mx/wp-content/uploads/2022/11/Avance_Fisico_CO_050_2022_VP.pdf" TargetMode="External"/><Relationship Id="rId613" Type="http://schemas.openxmlformats.org/officeDocument/2006/relationships/hyperlink" Target="https://www.zapopan.gob.mx/dopi-mun-rm-serv-ad-127-2022/" TargetMode="External"/><Relationship Id="rId697" Type="http://schemas.openxmlformats.org/officeDocument/2006/relationships/hyperlink" Target="https://www.zapopan.gob.mx/wp-content/uploads/2023/03/Convenio_Modificatorio_CO_058_2022_VP.pdf" TargetMode="External"/><Relationship Id="rId252" Type="http://schemas.openxmlformats.org/officeDocument/2006/relationships/hyperlink" Target="https://www.zapopan.gob.mx/wp-content/uploads/2022/09/Invitacion_CO_079_2022_VP.pdf" TargetMode="External"/><Relationship Id="rId47" Type="http://schemas.openxmlformats.org/officeDocument/2006/relationships/hyperlink" Target="https://www.zapopan.gob.mx/wp-content/uploads/2022/05/Acta_Fallo_021_2022_VP-1.pdf" TargetMode="External"/><Relationship Id="rId112" Type="http://schemas.openxmlformats.org/officeDocument/2006/relationships/hyperlink" Target="https://www.zapopan.gob.mx/wp-content/uploads/2022/07/Invitacion_CO_029_2022_VP.pdf" TargetMode="External"/><Relationship Id="rId557" Type="http://schemas.openxmlformats.org/officeDocument/2006/relationships/hyperlink" Target="https://www.zapopan.gob.mx/dopi-mun-cusmax-id-lp-025-2022/" TargetMode="External"/><Relationship Id="rId764" Type="http://schemas.openxmlformats.org/officeDocument/2006/relationships/hyperlink" Target="https://www.zapopan.gob.mx/wp-content/uploads/2023/08/Avance_Fisico_CO_104_2022.pdf" TargetMode="External"/><Relationship Id="rId196" Type="http://schemas.openxmlformats.org/officeDocument/2006/relationships/hyperlink" Target="https://www.zapopan.gob.mx/wp-content/uploads/2022/07/Acta_Fallo_CO_093_2022_VP.pdf" TargetMode="External"/><Relationship Id="rId417" Type="http://schemas.openxmlformats.org/officeDocument/2006/relationships/hyperlink" Target="https://www.zapopan.gob.mx/wp-content/uploads/2022/12/Acta_Fallo_134_2022_VP.pdf" TargetMode="External"/><Relationship Id="rId624" Type="http://schemas.openxmlformats.org/officeDocument/2006/relationships/hyperlink" Target="https://www.zapopan.gob.mx/dopi-mun-r33-pav-ci-034-2022/" TargetMode="External"/><Relationship Id="rId263" Type="http://schemas.openxmlformats.org/officeDocument/2006/relationships/hyperlink" Target="https://www.zapopan.gob.mx/wp-content/uploads/2022/09/Invitacion_CO_108_2022_VP.pdf" TargetMode="External"/><Relationship Id="rId470" Type="http://schemas.openxmlformats.org/officeDocument/2006/relationships/hyperlink" Target="https://www.zapopan.gob.mx/wp-content/uploads/2023/01/Avance_Fisico_CO_052_2022.pdf" TargetMode="External"/><Relationship Id="rId58" Type="http://schemas.openxmlformats.org/officeDocument/2006/relationships/hyperlink" Target="https://www.zapopan.gob.mx/wp-content/uploads/2022/05/Acta_Fallo_001_2022_VP.pdf" TargetMode="External"/><Relationship Id="rId123" Type="http://schemas.openxmlformats.org/officeDocument/2006/relationships/hyperlink" Target="https://www.zapopan.gob.mx/wp-content/uploads/2022/07/Acta_Fallo_028_2022_VP.pdf" TargetMode="External"/><Relationship Id="rId330" Type="http://schemas.openxmlformats.org/officeDocument/2006/relationships/hyperlink" Target="https://www.zapopan.gob.mx/wp-content/uploads/2022/10/Invitacion_CO_080_2022_VP.pdf" TargetMode="External"/><Relationship Id="rId568" Type="http://schemas.openxmlformats.org/officeDocument/2006/relationships/hyperlink" Target="https://www.zapopan.gob.mx/dopi-mun-pp-pav-lp-023-2022/" TargetMode="External"/><Relationship Id="rId775" Type="http://schemas.openxmlformats.org/officeDocument/2006/relationships/hyperlink" Target="https://www.zapopan.gob.mx/wp-content/uploads/2023/09/Avance_Fisico_CO_162_2022.pdf" TargetMode="External"/><Relationship Id="rId428" Type="http://schemas.openxmlformats.org/officeDocument/2006/relationships/hyperlink" Target="https://www.zapopan.gob.mx/wp-content/uploads/2022/12/Contrato_CO_148_2022_VP.pdf" TargetMode="External"/><Relationship Id="rId635" Type="http://schemas.openxmlformats.org/officeDocument/2006/relationships/hyperlink" Target="https://www.zapopan.gob.mx/dopi-mun-rm-ih-ci-049-2022/" TargetMode="External"/><Relationship Id="rId274" Type="http://schemas.openxmlformats.org/officeDocument/2006/relationships/hyperlink" Target="https://www.zapopan.gob.mx/wp-content/uploads/2022/09/Acta_Fallo_CO_072_2022.pdf" TargetMode="External"/><Relationship Id="rId481" Type="http://schemas.openxmlformats.org/officeDocument/2006/relationships/hyperlink" Target="https://www.zapopan.gob.mx/wp-content/uploads/2023/01/Avance_Fisico_CO_074_2022.pdf" TargetMode="External"/><Relationship Id="rId702" Type="http://schemas.openxmlformats.org/officeDocument/2006/relationships/hyperlink" Target="https://www.zapopan.gob.mx/wp-content/uploads/2023/03/Convenio_Modificatorio_CO_048_2022_VP.pdf" TargetMode="External"/><Relationship Id="rId69" Type="http://schemas.openxmlformats.org/officeDocument/2006/relationships/hyperlink" Target="https://www.zapopan.gob.mx/wp-content/uploads/2022/05/Contrato_CO_007_2022_VP-1.pdf" TargetMode="External"/><Relationship Id="rId134" Type="http://schemas.openxmlformats.org/officeDocument/2006/relationships/hyperlink" Target="https://www.zapopan.gob.mx/wp-content/uploads/2022/07/Contrato_CO_026_2022_VP.pdf" TargetMode="External"/><Relationship Id="rId579" Type="http://schemas.openxmlformats.org/officeDocument/2006/relationships/hyperlink" Target="https://www.zapopan.gob.mx/dopi-mun-rm-pav-lp-013-2022/" TargetMode="External"/><Relationship Id="rId786" Type="http://schemas.openxmlformats.org/officeDocument/2006/relationships/hyperlink" Target="https://www.zapopan.gob.mx/wp-content/uploads/2024/02/Avance_Fisico_CO_120_2022_VP.pdf" TargetMode="External"/><Relationship Id="rId341" Type="http://schemas.openxmlformats.org/officeDocument/2006/relationships/hyperlink" Target="https://www.zapopan.gob.mx/wp-content/uploads/2022/10/Contrato_CO_098_2022_VP.pdf" TargetMode="External"/><Relationship Id="rId439" Type="http://schemas.openxmlformats.org/officeDocument/2006/relationships/hyperlink" Target="https://www.zapopan.gob.mx/wp-content/uploads/2023/01/Acta_Fallo_139_2022_VP.pdf" TargetMode="External"/><Relationship Id="rId646" Type="http://schemas.openxmlformats.org/officeDocument/2006/relationships/hyperlink" Target="https://www.zapopan.gob.mx/dopi-mun-r33-ih-ci-070-2022/" TargetMode="External"/><Relationship Id="rId201" Type="http://schemas.openxmlformats.org/officeDocument/2006/relationships/hyperlink" Target="https://www.zapopan.gob.mx/wp-content/uploads/2022/07/Acta_Fallo_CO_062_2022_VP.pdf" TargetMode="External"/><Relationship Id="rId285" Type="http://schemas.openxmlformats.org/officeDocument/2006/relationships/hyperlink" Target="https://www.zapopan.gob.mx/wp-content/uploads/2022/09/Acta_Fallo_CO_087_2022.pdf" TargetMode="External"/><Relationship Id="rId506" Type="http://schemas.openxmlformats.org/officeDocument/2006/relationships/hyperlink" Target="https://www.zapopan.gob.mx/wp-content/uploads/2022/10/Acta_Fallo_CO_097_2022.pdf" TargetMode="External"/><Relationship Id="rId492" Type="http://schemas.openxmlformats.org/officeDocument/2006/relationships/hyperlink" Target="https://www.zapopan.gob.mx/wp-content/uploads/2023/01/Avance_Fisico_CO_110_2022.pdf" TargetMode="External"/><Relationship Id="rId713" Type="http://schemas.openxmlformats.org/officeDocument/2006/relationships/hyperlink" Target="https://www.zapopan.gob.mx/wp-content/uploads/2023/03/Convenio_Modificatorio_CO_027_2022_VP.pdf" TargetMode="External"/><Relationship Id="rId145" Type="http://schemas.openxmlformats.org/officeDocument/2006/relationships/hyperlink" Target="https://www.zapopan.gob.mx/wp-content/uploads/2022/07/Avance_Fisico_CO_117_2022_VP.pdf" TargetMode="External"/><Relationship Id="rId352" Type="http://schemas.openxmlformats.org/officeDocument/2006/relationships/hyperlink" Target="https://www.zapopan.gob.mx/wp-content/uploads/2022/10/Contrato_CO_066_2022_VP.pdf" TargetMode="External"/><Relationship Id="rId212" Type="http://schemas.openxmlformats.org/officeDocument/2006/relationships/hyperlink" Target="https://www.zapopan.gob.mx/wp-content/uploads/2022/07/Contrato_CO_032_2022_VP.pdf" TargetMode="External"/><Relationship Id="rId657" Type="http://schemas.openxmlformats.org/officeDocument/2006/relationships/hyperlink" Target="https://www.zapopan.gob.mx/dopi-mun-cusmax-ih-ci-143-2022/" TargetMode="External"/><Relationship Id="rId296" Type="http://schemas.openxmlformats.org/officeDocument/2006/relationships/hyperlink" Target="https://www.zapopan.gob.mx/wp-content/uploads/2022/09/Contrato_CO_070_2022_VP.pdf" TargetMode="External"/><Relationship Id="rId517" Type="http://schemas.openxmlformats.org/officeDocument/2006/relationships/hyperlink" Target="https://www.zapopan.gob.mx/dopi-mun-rm-pav-lp-134-2022/" TargetMode="External"/><Relationship Id="rId724" Type="http://schemas.openxmlformats.org/officeDocument/2006/relationships/hyperlink" Target="https://www.zapopan.gob.mx/wp-content/uploads/2023/03/Convenio_Modificatorio_CO_009_2022_VP.pdf" TargetMode="External"/><Relationship Id="rId60" Type="http://schemas.openxmlformats.org/officeDocument/2006/relationships/hyperlink" Target="https://www.zapopan.gob.mx/wp-content/uploads/2022/05/Acta_Fallo_047_2022_VP-1.pdf" TargetMode="External"/><Relationship Id="rId156" Type="http://schemas.openxmlformats.org/officeDocument/2006/relationships/hyperlink" Target="https://www.zapopan.gob.mx/wp-content/uploads/2022/07/Invitacion_CO_039_2022_VP.pdf" TargetMode="External"/><Relationship Id="rId363" Type="http://schemas.openxmlformats.org/officeDocument/2006/relationships/hyperlink" Target="https://www.zapopan.gob.mx/wp-content/uploads/2022/10/Avance_Fisico_CO_013_2022_VP.pdf" TargetMode="External"/><Relationship Id="rId570" Type="http://schemas.openxmlformats.org/officeDocument/2006/relationships/hyperlink" Target="https://www.zapopan.gob.mx/dopi-mun-rm-ie-lp-007-2022/" TargetMode="External"/><Relationship Id="rId223" Type="http://schemas.openxmlformats.org/officeDocument/2006/relationships/hyperlink" Target="https://www.zapopan.gob.mx/wp-content/uploads/2022/07/Contrato_CO_061_2022_VP.pdf" TargetMode="External"/><Relationship Id="rId430" Type="http://schemas.openxmlformats.org/officeDocument/2006/relationships/hyperlink" Target="https://www.zapopan.gob.mx/wp-content/uploads/2023/01/Invitacion_CO_138_2022_VP.pdf" TargetMode="External"/><Relationship Id="rId668" Type="http://schemas.openxmlformats.org/officeDocument/2006/relationships/hyperlink" Target="https://www.zapopan.gob.mx/wp-content/uploads/2023/02/Invitacion_CO_150_2022_VP.pdf" TargetMode="External"/><Relationship Id="rId18" Type="http://schemas.openxmlformats.org/officeDocument/2006/relationships/hyperlink" Target="https://www.zapopan.gob.mx/wp-content/uploads/2022/05/Acta_Fallo_019_2022_VP.pdf" TargetMode="External"/><Relationship Id="rId528" Type="http://schemas.openxmlformats.org/officeDocument/2006/relationships/hyperlink" Target="https://www.zapopan.gob.mx/dopi-mun-rm-ban-137-lp-2022/" TargetMode="External"/><Relationship Id="rId735" Type="http://schemas.openxmlformats.org/officeDocument/2006/relationships/hyperlink" Target="https://www.zapopan.gob.mx/wp-content/uploads/2023/03/Avance_Fisico_CO_109_2022_VP.pdf" TargetMode="External"/><Relationship Id="rId167" Type="http://schemas.openxmlformats.org/officeDocument/2006/relationships/hyperlink" Target="https://www.zapopan.gob.mx/wp-content/uploads/2022/07/Invitacion_CO_055_2022_VP.pdf" TargetMode="External"/><Relationship Id="rId374" Type="http://schemas.openxmlformats.org/officeDocument/2006/relationships/hyperlink" Target="https://www.zapopan.gob.mx/wp-content/uploads/2022/11/Invitacion_CO_103_2022_VP.pdf" TargetMode="External"/><Relationship Id="rId581" Type="http://schemas.openxmlformats.org/officeDocument/2006/relationships/hyperlink" Target="https://www.zapopan.gob.mx/dopi-mun-pp-pav-lp-015-2022/" TargetMode="External"/><Relationship Id="rId71" Type="http://schemas.openxmlformats.org/officeDocument/2006/relationships/hyperlink" Target="https://www.zapopan.gob.mx/wp-content/uploads/2022/05/Invitacion_CO_005_2022_VP.pdf" TargetMode="External"/><Relationship Id="rId234" Type="http://schemas.openxmlformats.org/officeDocument/2006/relationships/hyperlink" Target="https://www.zapopan.gob.mx/wp-content/uploads/2022/08/Acta_Fallo_CO_090_2022_VP.pdf" TargetMode="External"/><Relationship Id="rId679" Type="http://schemas.openxmlformats.org/officeDocument/2006/relationships/hyperlink" Target="https://www.zapopan.gob.mx/wp-content/uploads/2023/02/Acta_Fallo_120_2022_VP.pdf" TargetMode="External"/><Relationship Id="rId2" Type="http://schemas.openxmlformats.org/officeDocument/2006/relationships/hyperlink" Target="https://www.zapopan.gob.mx/wp-content/uploads/2022/04/Invitacion_CO_017_2022_VP.pdf" TargetMode="External"/><Relationship Id="rId29" Type="http://schemas.openxmlformats.org/officeDocument/2006/relationships/hyperlink" Target="https://www.zapopan.gob.mx/wp-content/uploads/2022/05/Contrato_CO_003_2022_VP.pdf" TargetMode="External"/><Relationship Id="rId441" Type="http://schemas.openxmlformats.org/officeDocument/2006/relationships/hyperlink" Target="https://www.zapopan.gob.mx/wp-content/uploads/2023/01/Acta_Fallo_142_2022_VP.pdf" TargetMode="External"/><Relationship Id="rId539" Type="http://schemas.openxmlformats.org/officeDocument/2006/relationships/hyperlink" Target="https://www.zapopan.gob.mx/dopi-mun-rm-dif-lp-063-2022/" TargetMode="External"/><Relationship Id="rId746" Type="http://schemas.openxmlformats.org/officeDocument/2006/relationships/hyperlink" Target="https://www.zapopan.gob.mx/wp-content/uploads/2023/05/Avance_Fisico_CO_066_2022_VP.pdf" TargetMode="External"/><Relationship Id="rId178" Type="http://schemas.openxmlformats.org/officeDocument/2006/relationships/hyperlink" Target="https://www.zapopan.gob.mx/wp-content/uploads/2022/07/Invitacion_CO_094_2022_VP.pdf" TargetMode="External"/><Relationship Id="rId301" Type="http://schemas.openxmlformats.org/officeDocument/2006/relationships/hyperlink" Target="https://www.zapopan.gob.mx/wp-content/uploads/2022/09/Contrato_CO_078_2022_VP.pdf" TargetMode="External"/><Relationship Id="rId82" Type="http://schemas.openxmlformats.org/officeDocument/2006/relationships/hyperlink" Target="https://www.zapopan.gob.mx/wp-content/uploads/2022/06/Acta_Fallo_036_2022_VP.pdf" TargetMode="External"/><Relationship Id="rId385" Type="http://schemas.openxmlformats.org/officeDocument/2006/relationships/hyperlink" Target="https://www.zapopan.gob.mx/wp-content/uploads/2022/11/Contrato_CO_136_2022_VP.pdf" TargetMode="External"/><Relationship Id="rId592" Type="http://schemas.openxmlformats.org/officeDocument/2006/relationships/hyperlink" Target="https://www.zapopan.gob.mx/dopi-mun-rm-proy-ad-090-2022/" TargetMode="External"/><Relationship Id="rId606" Type="http://schemas.openxmlformats.org/officeDocument/2006/relationships/hyperlink" Target="https://www.zapopan.gob.mx/dopi-mun-rm-cont-ad-117-2022/" TargetMode="External"/><Relationship Id="rId245" Type="http://schemas.openxmlformats.org/officeDocument/2006/relationships/hyperlink" Target="https://www.zapopan.gob.mx/wp-content/uploads/2022/09/Invitacion_CO_067_2022_VP.pdf" TargetMode="External"/><Relationship Id="rId452" Type="http://schemas.openxmlformats.org/officeDocument/2006/relationships/hyperlink" Target="https://www.zapopan.gob.mx/wp-content/uploads/2023/01/Avance_Fisico_CO_020_2022.pdf" TargetMode="External"/><Relationship Id="rId105" Type="http://schemas.openxmlformats.org/officeDocument/2006/relationships/hyperlink" Target="https://www.zapopan.gob.mx/wp-content/uploads/2022/06/Contrato_CO_059_2022_VP.pdf" TargetMode="External"/><Relationship Id="rId312" Type="http://schemas.openxmlformats.org/officeDocument/2006/relationships/hyperlink" Target="https://www.zapopan.gob.mx/wp-content/uploads/2022/09/Invitacion_CO_124_2022_VP.pdf" TargetMode="External"/><Relationship Id="rId757" Type="http://schemas.openxmlformats.org/officeDocument/2006/relationships/hyperlink" Target="https://www.zapopan.gob.mx/wp-content/uploads/2023/05/Avance_Fisico_CO_160_2022_VP.pdf" TargetMode="External"/><Relationship Id="rId93" Type="http://schemas.openxmlformats.org/officeDocument/2006/relationships/hyperlink" Target="https://www.zapopan.gob.mx/wp-content/uploads/2022/06/Acta_Fallo_058_2022_VP.pdf" TargetMode="External"/><Relationship Id="rId189" Type="http://schemas.openxmlformats.org/officeDocument/2006/relationships/hyperlink" Target="https://www.zapopan.gob.mx/wp-content/uploads/2022/07/Invitacion_CO_092_2022_VP.pdf" TargetMode="External"/><Relationship Id="rId396" Type="http://schemas.openxmlformats.org/officeDocument/2006/relationships/hyperlink" Target="https://www.zapopan.gob.mx/wp-content/uploads/2022/11/Avance_Fisico_CO_097_2022_VP.pdf" TargetMode="External"/><Relationship Id="rId617" Type="http://schemas.openxmlformats.org/officeDocument/2006/relationships/hyperlink" Target="https://www.zapopan.gob.mx/dopi-mun-rm-ih-ad-154-2022/" TargetMode="External"/><Relationship Id="rId256" Type="http://schemas.openxmlformats.org/officeDocument/2006/relationships/hyperlink" Target="https://www.zapopan.gob.mx/wp-content/uploads/2022/09/Invitacion_CO_084_2022_VP.pdf" TargetMode="External"/><Relationship Id="rId463" Type="http://schemas.openxmlformats.org/officeDocument/2006/relationships/hyperlink" Target="https://www.zapopan.gob.mx/wp-content/uploads/2023/01/Avance_Fisico_CO_033_2022.pdf" TargetMode="External"/><Relationship Id="rId670" Type="http://schemas.openxmlformats.org/officeDocument/2006/relationships/hyperlink" Target="https://www.zapopan.gob.mx/wp-content/uploads/2023/02/Invitacion_CO_152_2022_VP.pdf" TargetMode="External"/><Relationship Id="rId116" Type="http://schemas.openxmlformats.org/officeDocument/2006/relationships/hyperlink" Target="https://www.zapopan.gob.mx/wp-content/uploads/2022/07/Invitacion_CO_048_2022_VP.pdf" TargetMode="External"/><Relationship Id="rId323" Type="http://schemas.openxmlformats.org/officeDocument/2006/relationships/hyperlink" Target="https://www.zapopan.gob.mx/wp-content/uploads/2022/09/Avance_Fisico_CO_005_2022_VP.pdf" TargetMode="External"/><Relationship Id="rId530" Type="http://schemas.openxmlformats.org/officeDocument/2006/relationships/hyperlink" Target="https://www.zapopan.gob.mx/dopi-mun-rm-pav-lp-105-2022/" TargetMode="External"/><Relationship Id="rId768" Type="http://schemas.openxmlformats.org/officeDocument/2006/relationships/hyperlink" Target="https://www.zapopan.gob.mx/wp-content/uploads/2023/08/Avance_Fisico_CO_139_2022.pdf" TargetMode="External"/><Relationship Id="rId20" Type="http://schemas.openxmlformats.org/officeDocument/2006/relationships/hyperlink" Target="https://www.zapopan.gob.mx/wp-content/uploads/2022/05/Invitacion_CO_019_2022_VP.pdf" TargetMode="External"/><Relationship Id="rId628" Type="http://schemas.openxmlformats.org/officeDocument/2006/relationships/hyperlink" Target="https://www.zapopan.gob.mx/dopi-mun-r33-pav-ci-038-2022/" TargetMode="External"/><Relationship Id="rId267" Type="http://schemas.openxmlformats.org/officeDocument/2006/relationships/hyperlink" Target="https://www.zapopan.gob.mx/wp-content/uploads/2022/09/Acta_Fallo_CO_041_2022.pdf" TargetMode="External"/><Relationship Id="rId474" Type="http://schemas.openxmlformats.org/officeDocument/2006/relationships/hyperlink" Target="https://www.zapopan.gob.mx/wp-content/uploads/2023/01/Avance_Fisico_CO_060_2022.pdf" TargetMode="External"/><Relationship Id="rId127" Type="http://schemas.openxmlformats.org/officeDocument/2006/relationships/hyperlink" Target="https://www.zapopan.gob.mx/wp-content/uploads/2022/07/Acta_Fallo_031_2022_VP.pdf" TargetMode="External"/><Relationship Id="rId681" Type="http://schemas.openxmlformats.org/officeDocument/2006/relationships/hyperlink" Target="https://www.zapopan.gob.mx/wp-content/uploads/2023/02/Acta_Fallo_135_2022_VP.pdf" TargetMode="External"/><Relationship Id="rId779" Type="http://schemas.openxmlformats.org/officeDocument/2006/relationships/hyperlink" Target="https://www.zapopan.gob.mx/wp-content/uploads/2023/11/Contrato_OP_162_2022_VP.pdf" TargetMode="External"/><Relationship Id="rId31" Type="http://schemas.openxmlformats.org/officeDocument/2006/relationships/hyperlink" Target="https://www.zapopan.gob.mx/wp-content/uploads/2022/05/Contrato_CO_008_2022_VP.pdf" TargetMode="External"/><Relationship Id="rId334" Type="http://schemas.openxmlformats.org/officeDocument/2006/relationships/hyperlink" Target="https://www.zapopan.gob.mx/wp-content/uploads/2022/10/Invitacion_CO_147_2022_VP.pdf" TargetMode="External"/><Relationship Id="rId541" Type="http://schemas.openxmlformats.org/officeDocument/2006/relationships/hyperlink" Target="https://www.zapopan.gob.mx/dopi-mun-pp-pav-lp-077-2022/" TargetMode="External"/><Relationship Id="rId639" Type="http://schemas.openxmlformats.org/officeDocument/2006/relationships/hyperlink" Target="https://www.zapopan.gob.mx/dopi-mun-r33-pav-ci-053-2022/" TargetMode="External"/><Relationship Id="rId180" Type="http://schemas.openxmlformats.org/officeDocument/2006/relationships/hyperlink" Target="https://www.zapopan.gob.mx/wp-content/uploads/2022/07/Invitacion_CO_106_2022_VP.pdf" TargetMode="External"/><Relationship Id="rId278" Type="http://schemas.openxmlformats.org/officeDocument/2006/relationships/hyperlink" Target="https://www.zapopan.gob.mx/wp-content/uploads/2022/09/Acta_Fallo_CO_079_2022.pdf" TargetMode="External"/><Relationship Id="rId401" Type="http://schemas.openxmlformats.org/officeDocument/2006/relationships/hyperlink" Target="https://www.zapopan.gob.mx/wp-content/uploads/2022/12/Invitacion_CO_129_2022_VP.pdf" TargetMode="External"/><Relationship Id="rId485" Type="http://schemas.openxmlformats.org/officeDocument/2006/relationships/hyperlink" Target="https://www.zapopan.gob.mx/wp-content/uploads/2023/01/Avance_Fisico_CO_082_2022.pdf" TargetMode="External"/><Relationship Id="rId692" Type="http://schemas.openxmlformats.org/officeDocument/2006/relationships/hyperlink" Target="https://www.zapopan.gob.mx/wp-content/uploads/2023/02/Contrato_CO_157_2022_VP.pdf" TargetMode="External"/><Relationship Id="rId706" Type="http://schemas.openxmlformats.org/officeDocument/2006/relationships/hyperlink" Target="https://www.zapopan.gob.mx/wp-content/uploads/2023/03/Convenio_Modificatorio_CO_039_2022_VP.pdf" TargetMode="External"/><Relationship Id="rId42" Type="http://schemas.openxmlformats.org/officeDocument/2006/relationships/hyperlink" Target="https://www.zapopan.gob.mx/wp-content/uploads/2022/05/Invitacion_CO_003_2022_VP.pdf" TargetMode="External"/><Relationship Id="rId138" Type="http://schemas.openxmlformats.org/officeDocument/2006/relationships/hyperlink" Target="https://www.zapopan.gob.mx/wp-content/uploads/2022/05/Contrato_CO_047_2022_VP.pdf" TargetMode="External"/><Relationship Id="rId345" Type="http://schemas.openxmlformats.org/officeDocument/2006/relationships/hyperlink" Target="https://www.zapopan.gob.mx/wp-content/uploads/2022/09/Contrato_CO_126_2022_VP.pdf" TargetMode="External"/><Relationship Id="rId552" Type="http://schemas.openxmlformats.org/officeDocument/2006/relationships/hyperlink" Target="https://www.zapopan.gob.mx/dopi-mun-r33-pav-lp-032-2022/" TargetMode="External"/><Relationship Id="rId191" Type="http://schemas.openxmlformats.org/officeDocument/2006/relationships/hyperlink" Target="https://www.zapopan.gob.mx/wp-content/uploads/2022/07/Acta_Fallo_CO_115_2022_VP.pdf" TargetMode="External"/><Relationship Id="rId205" Type="http://schemas.openxmlformats.org/officeDocument/2006/relationships/hyperlink" Target="https://www.zapopan.gob.mx/wp-content/uploads/2022/07/Acta_Fallo_CO_032_2022_VP.pdf" TargetMode="External"/><Relationship Id="rId412" Type="http://schemas.openxmlformats.org/officeDocument/2006/relationships/hyperlink" Target="https://www.zapopan.gob.mx/wp-content/uploads/2022/12/Acta_Fallo_129_2022_VP.pdf" TargetMode="External"/><Relationship Id="rId289" Type="http://schemas.openxmlformats.org/officeDocument/2006/relationships/hyperlink" Target="https://www.zapopan.gob.mx/wp-content/uploads/2022/07/Acta_Fallo_CO_113_2022_VP.pdf" TargetMode="External"/><Relationship Id="rId496" Type="http://schemas.openxmlformats.org/officeDocument/2006/relationships/hyperlink" Target="https://www.zapopan.gob.mx/wp-content/uploads/2023/01/Contrato_CO_138_2022_VP.pdf" TargetMode="External"/><Relationship Id="rId717" Type="http://schemas.openxmlformats.org/officeDocument/2006/relationships/hyperlink" Target="https://www.zapopan.gob.mx/wp-content/uploads/2023/03/Convenio_Modificatorio_CO_021_2022_VP.pdf" TargetMode="External"/><Relationship Id="rId53" Type="http://schemas.openxmlformats.org/officeDocument/2006/relationships/hyperlink" Target="https://www.zapopan.gob.mx/wp-content/uploads/2022/05/Acta_Fallo_012_2022_VP.pdf" TargetMode="External"/><Relationship Id="rId149" Type="http://schemas.openxmlformats.org/officeDocument/2006/relationships/hyperlink" Target="https://www.zapopan.gob.mx/wp-content/uploads/2022/07/Invitacion_CO_027_2022_VP.pdf" TargetMode="External"/><Relationship Id="rId356" Type="http://schemas.openxmlformats.org/officeDocument/2006/relationships/hyperlink" Target="https://www.zapopan.gob.mx/wp-content/uploads/2022/10/Contrato_CO_108_2022_VP.pdf" TargetMode="External"/><Relationship Id="rId563" Type="http://schemas.openxmlformats.org/officeDocument/2006/relationships/hyperlink" Target="https://www.zapopan.gob.mx/dopi-mun-rm-ban-lp-009-2022/" TargetMode="External"/><Relationship Id="rId770" Type="http://schemas.openxmlformats.org/officeDocument/2006/relationships/hyperlink" Target="https://www.zapopan.gob.mx/wp-content/uploads/2023/08/Avance_Fisico_CO_148_2022.pdf" TargetMode="External"/><Relationship Id="rId216" Type="http://schemas.openxmlformats.org/officeDocument/2006/relationships/hyperlink" Target="https://www.zapopan.gob.mx/wp-content/uploads/2022/07/Contrato_CO_043_2022_VP.pdf" TargetMode="External"/><Relationship Id="rId423" Type="http://schemas.openxmlformats.org/officeDocument/2006/relationships/hyperlink" Target="https://www.zapopan.gob.mx/wp-content/uploads/2022/12/Contrato_CO_132_2022_VP.pdf" TargetMode="External"/><Relationship Id="rId630" Type="http://schemas.openxmlformats.org/officeDocument/2006/relationships/hyperlink" Target="https://www.zapopan.gob.mx/dopi-mun-r33-pav-ci-040-2022/" TargetMode="External"/><Relationship Id="rId728" Type="http://schemas.openxmlformats.org/officeDocument/2006/relationships/hyperlink" Target="https://www.zapopan.gob.mx/wp-content/uploads/2023/03/Contrato_CO_063_2022_VP.pdf" TargetMode="External"/><Relationship Id="rId22" Type="http://schemas.openxmlformats.org/officeDocument/2006/relationships/hyperlink" Target="https://www.zapopan.gob.mx/wp-content/uploads/2022/05/Invitacion_CO_023_2022_VP.pdf" TargetMode="External"/><Relationship Id="rId64" Type="http://schemas.openxmlformats.org/officeDocument/2006/relationships/hyperlink" Target="https://www.zapopan.gob.mx/wp-content/uploads/2022/05/Contrato_CO_017_2022_VP-1.pdf" TargetMode="External"/><Relationship Id="rId118" Type="http://schemas.openxmlformats.org/officeDocument/2006/relationships/hyperlink" Target="https://www.zapopan.gob.mx/wp-content/uploads/2022/07/Invitacion_CO_061_2022_VP.pdf" TargetMode="External"/><Relationship Id="rId325" Type="http://schemas.openxmlformats.org/officeDocument/2006/relationships/hyperlink" Target="https://www.zapopan.gob.mx/wp-content/uploads/2022/09/Avance_Fisico_CO_014_2022_VP.pdf" TargetMode="External"/><Relationship Id="rId367" Type="http://schemas.openxmlformats.org/officeDocument/2006/relationships/hyperlink" Target="https://www.zapopan.gob.mx/wp-content/uploads/2022/10/Avance_Fisico_CO_124_2022_VP.pdf" TargetMode="External"/><Relationship Id="rId532" Type="http://schemas.openxmlformats.org/officeDocument/2006/relationships/hyperlink" Target="https://www.zapopan.gob.mx/dopi-mun-rm-im-lp-119-2022/" TargetMode="External"/><Relationship Id="rId574" Type="http://schemas.openxmlformats.org/officeDocument/2006/relationships/hyperlink" Target="https://www.zapopan.gob.mx/dopi-mun-pp-pav-lp-021-2022/" TargetMode="External"/><Relationship Id="rId171" Type="http://schemas.openxmlformats.org/officeDocument/2006/relationships/hyperlink" Target="https://www.zapopan.gob.mx/wp-content/uploads/2022/07/Invitacion_CO_059_2022_VP.pdf" TargetMode="External"/><Relationship Id="rId227" Type="http://schemas.openxmlformats.org/officeDocument/2006/relationships/hyperlink" Target="https://www.zapopan.gob.mx/wp-content/uploads/2022/07/Contrato_CO_113_2022_VP.pdf" TargetMode="External"/><Relationship Id="rId781" Type="http://schemas.openxmlformats.org/officeDocument/2006/relationships/hyperlink" Target="https://www.zapopan.gob.mx/wp-content/uploads/2023/08/CO_131_2022_E8_VP.pdf" TargetMode="External"/><Relationship Id="rId269" Type="http://schemas.openxmlformats.org/officeDocument/2006/relationships/hyperlink" Target="https://www.zapopan.gob.mx/wp-content/uploads/2022/09/Acta_Fallo_CO_065_2022.pdf" TargetMode="External"/><Relationship Id="rId434" Type="http://schemas.openxmlformats.org/officeDocument/2006/relationships/hyperlink" Target="https://www.zapopan.gob.mx/wp-content/uploads/2023/01/Invitacion_CO_158_2022_VP.pdf" TargetMode="External"/><Relationship Id="rId476" Type="http://schemas.openxmlformats.org/officeDocument/2006/relationships/hyperlink" Target="https://www.zapopan.gob.mx/wp-content/uploads/2023/01/Avance_Fisico_CO_062_2022.pdf" TargetMode="External"/><Relationship Id="rId641" Type="http://schemas.openxmlformats.org/officeDocument/2006/relationships/hyperlink" Target="https://www.zapopan.gob.mx/dopi-mun-r33-pav-ci-055-2022/" TargetMode="External"/><Relationship Id="rId683" Type="http://schemas.openxmlformats.org/officeDocument/2006/relationships/hyperlink" Target="https://www.zapopan.gob.mx/wp-content/uploads/2023/02/Acta_Fallo_137_2022_VP.pdf" TargetMode="External"/><Relationship Id="rId739" Type="http://schemas.openxmlformats.org/officeDocument/2006/relationships/hyperlink" Target="https://www.zapopan.gob.mx/wp-content/uploads/2023/03/Avance_Fisico_CO_142_2022_VP.pdf" TargetMode="External"/><Relationship Id="rId33" Type="http://schemas.openxmlformats.org/officeDocument/2006/relationships/hyperlink" Target="https://www.zapopan.gob.mx/wp-content/uploads/2022/05/Contrato_CO_010_2022_VP.pdf" TargetMode="External"/><Relationship Id="rId129" Type="http://schemas.openxmlformats.org/officeDocument/2006/relationships/hyperlink" Target="https://www.zapopan.gob.mx/wp-content/uploads/2022/07/Acta_Fallo_048_2022_VP.pdf" TargetMode="External"/><Relationship Id="rId280" Type="http://schemas.openxmlformats.org/officeDocument/2006/relationships/hyperlink" Target="https://www.zapopan.gob.mx/wp-content/uploads/2022/09/Acta_Fallo_CO_082_2022.pdf" TargetMode="External"/><Relationship Id="rId336" Type="http://schemas.openxmlformats.org/officeDocument/2006/relationships/hyperlink" Target="https://www.zapopan.gob.mx/wp-content/uploads/2022/10/Acta_Fallo_CO_147_2022_VP.pdf" TargetMode="External"/><Relationship Id="rId501" Type="http://schemas.openxmlformats.org/officeDocument/2006/relationships/hyperlink" Target="https://www.zapopan.gob.mx/wp-content/uploads/2023/01/Contrato_CO_160_2022_VP.pdf" TargetMode="External"/><Relationship Id="rId543" Type="http://schemas.openxmlformats.org/officeDocument/2006/relationships/hyperlink" Target="https://www.zapopan.gob.mx/dopi-mun-pp-pav-lp-079-2022/" TargetMode="External"/><Relationship Id="rId75" Type="http://schemas.openxmlformats.org/officeDocument/2006/relationships/hyperlink" Target="https://www.zapopan.gob.mx/wp-content/uploads/2022/05/Invitacion_CO_014_2022_VP.pdf" TargetMode="External"/><Relationship Id="rId140" Type="http://schemas.openxmlformats.org/officeDocument/2006/relationships/hyperlink" Target="https://www.zapopan.gob.mx/wp-content/uploads/2022/07/Contrato_CO_055_2022_VP.pdf" TargetMode="External"/><Relationship Id="rId182" Type="http://schemas.openxmlformats.org/officeDocument/2006/relationships/hyperlink" Target="https://www.zapopan.gob.mx/wp-content/uploads/2022/07/Invitacion_CO_114_2022_VP.pdf" TargetMode="External"/><Relationship Id="rId378" Type="http://schemas.openxmlformats.org/officeDocument/2006/relationships/hyperlink" Target="https://www.zapopan.gob.mx/wp-content/uploads/2022/11/Contrato_CO_103_2022_VP.pdf" TargetMode="External"/><Relationship Id="rId403" Type="http://schemas.openxmlformats.org/officeDocument/2006/relationships/hyperlink" Target="https://www.zapopan.gob.mx/wp-content/uploads/2022/12/Invitacion_CO_132_2022_VP.pdf" TargetMode="External"/><Relationship Id="rId585" Type="http://schemas.openxmlformats.org/officeDocument/2006/relationships/hyperlink" Target="https://www.zapopan.gob.mx/dopi-mun-rm-pav-ad-004-2022/" TargetMode="External"/><Relationship Id="rId750" Type="http://schemas.openxmlformats.org/officeDocument/2006/relationships/hyperlink" Target="https://www.zapopan.gob.mx/wp-content/uploads/2023/05/Avance_Fisico_CO_081_2022_VP.pdf" TargetMode="External"/><Relationship Id="rId792" Type="http://schemas.openxmlformats.org/officeDocument/2006/relationships/hyperlink" Target="https://www.zapopan.gob.mx/wp-content/uploads/2023/05/CO_130_2022_E3_VP.pdf" TargetMode="External"/><Relationship Id="rId6" Type="http://schemas.openxmlformats.org/officeDocument/2006/relationships/hyperlink" Target="https://www.zapopan.gob.mx/wp-content/uploads/2022/04/Invitacion_CO_007_2022_VP.pdf" TargetMode="External"/><Relationship Id="rId238" Type="http://schemas.openxmlformats.org/officeDocument/2006/relationships/hyperlink" Target="https://www.zapopan.gob.mx/wp-content/uploads/2022/08/Avance_Fisico_CO_042_2022_VP.pdf" TargetMode="External"/><Relationship Id="rId445" Type="http://schemas.openxmlformats.org/officeDocument/2006/relationships/hyperlink" Target="https://www.zapopan.gob.mx/wp-content/uploads/2023/01/Acta_Fallo_161_2022_VP.pdf" TargetMode="External"/><Relationship Id="rId487" Type="http://schemas.openxmlformats.org/officeDocument/2006/relationships/hyperlink" Target="https://www.zapopan.gob.mx/wp-content/uploads/2023/01/Avance_Fisico_CO_087_2022.pdf" TargetMode="External"/><Relationship Id="rId610" Type="http://schemas.openxmlformats.org/officeDocument/2006/relationships/hyperlink" Target="https://www.zapopan.gob.mx/dopi-mun-rm-id-ad-124-2022/" TargetMode="External"/><Relationship Id="rId652" Type="http://schemas.openxmlformats.org/officeDocument/2006/relationships/hyperlink" Target="https://www.zapopan.gob.mx/dopi-mun-cusmax-pav-ci-109-2022/" TargetMode="External"/><Relationship Id="rId694" Type="http://schemas.openxmlformats.org/officeDocument/2006/relationships/hyperlink" Target="https://www.zapopan.gob.mx/wp-content/uploads/2023/03/Convenio_Modificatorio_CO_062_2022_VP.pdf" TargetMode="External"/><Relationship Id="rId708" Type="http://schemas.openxmlformats.org/officeDocument/2006/relationships/hyperlink" Target="https://www.zapopan.gob.mx/wp-content/uploads/2023/03/Convenio_Modificatorio_CO_035_2022_VP.pdf" TargetMode="External"/><Relationship Id="rId291" Type="http://schemas.openxmlformats.org/officeDocument/2006/relationships/hyperlink" Target="https://www.zapopan.gob.mx/wp-content/uploads/2022/09/Acta_Fallo_CO_110_2022.pdf" TargetMode="External"/><Relationship Id="rId305" Type="http://schemas.openxmlformats.org/officeDocument/2006/relationships/hyperlink" Target="https://www.zapopan.gob.mx/wp-content/uploads/2022/09/Contrato_CO_083_2022_VP.pdf" TargetMode="External"/><Relationship Id="rId347" Type="http://schemas.openxmlformats.org/officeDocument/2006/relationships/hyperlink" Target="https://www.zapopan.gob.mx/wp-content/uploads/2022/10/Contrato_CO_150_2022_VP.pdf" TargetMode="External"/><Relationship Id="rId512" Type="http://schemas.openxmlformats.org/officeDocument/2006/relationships/hyperlink" Target="https://www.zapopan.gob.mx/dopi-mun-rm-pav-lp-129-2022/" TargetMode="External"/><Relationship Id="rId44" Type="http://schemas.openxmlformats.org/officeDocument/2006/relationships/hyperlink" Target="https://www.zapopan.gob.mx/wp-content/uploads/2022/05/Invitacion_CO_047_2022_VP.pdf" TargetMode="External"/><Relationship Id="rId86" Type="http://schemas.openxmlformats.org/officeDocument/2006/relationships/hyperlink" Target="https://www.zapopan.gob.mx/wp-content/uploads/2022/06/Acta_Fallo_044_2022_VP.pdf" TargetMode="External"/><Relationship Id="rId151" Type="http://schemas.openxmlformats.org/officeDocument/2006/relationships/hyperlink" Target="https://www.zapopan.gob.mx/wp-content/uploads/2022/07/Invitacion_CO_033_2022_VP.pdf" TargetMode="External"/><Relationship Id="rId389" Type="http://schemas.openxmlformats.org/officeDocument/2006/relationships/hyperlink" Target="https://www.zapopan.gob.mx/wp-content/uploads/2022/11/Avance_Fisico_CO_030_2022_VP.pdf" TargetMode="External"/><Relationship Id="rId554" Type="http://schemas.openxmlformats.org/officeDocument/2006/relationships/hyperlink" Target="https://www.zapopan.gob.mx/dopi-mun-rm-mov-lp-060-2022/" TargetMode="External"/><Relationship Id="rId596" Type="http://schemas.openxmlformats.org/officeDocument/2006/relationships/hyperlink" Target="https://www.zapopan.gob.mx/dopi-mun-rm-cont-ad-094-2022/" TargetMode="External"/><Relationship Id="rId761" Type="http://schemas.openxmlformats.org/officeDocument/2006/relationships/hyperlink" Target="https://www.zapopan.gob.mx/wp-content/uploads/2023/04/CO_160_2022_E1_VP.pdf" TargetMode="External"/><Relationship Id="rId193" Type="http://schemas.openxmlformats.org/officeDocument/2006/relationships/hyperlink" Target="https://www.zapopan.gob.mx/wp-content/uploads/2022/07/Acta_Fallo_CO_116_2022_VP.pdf" TargetMode="External"/><Relationship Id="rId207" Type="http://schemas.openxmlformats.org/officeDocument/2006/relationships/hyperlink" Target="https://www.zapopan.gob.mx/wp-content/uploads/2022/07/Acta_Fallo_CO_055_2022_VP.pdf" TargetMode="External"/><Relationship Id="rId249" Type="http://schemas.openxmlformats.org/officeDocument/2006/relationships/hyperlink" Target="https://www.zapopan.gob.mx/wp-content/uploads/2022/09/Invitacion_CO_076_2022_VP.pdf" TargetMode="External"/><Relationship Id="rId414" Type="http://schemas.openxmlformats.org/officeDocument/2006/relationships/hyperlink" Target="https://www.zapopan.gob.mx/wp-content/uploads/2022/12/Acta_Fallo_131_2022_VP.pdf" TargetMode="External"/><Relationship Id="rId456" Type="http://schemas.openxmlformats.org/officeDocument/2006/relationships/hyperlink" Target="https://www.zapopan.gob.mx/wp-content/uploads/2023/01/Avance_Fisico_CO_024_2022.pdf" TargetMode="External"/><Relationship Id="rId498" Type="http://schemas.openxmlformats.org/officeDocument/2006/relationships/hyperlink" Target="https://www.zapopan.gob.mx/wp-content/uploads/2023/01/Contrato_CO_141_2022_VP.pdf" TargetMode="External"/><Relationship Id="rId621" Type="http://schemas.openxmlformats.org/officeDocument/2006/relationships/hyperlink" Target="https://www.zapopan.gob.mx/dopi-mun-r33-ds-ad-160-2022/" TargetMode="External"/><Relationship Id="rId663" Type="http://schemas.openxmlformats.org/officeDocument/2006/relationships/hyperlink" Target="https://www.zapopan.gob.mx/wp-content/uploads/2023/02/Invitacion_CO_034_2022_VP.pdf" TargetMode="External"/><Relationship Id="rId13" Type="http://schemas.openxmlformats.org/officeDocument/2006/relationships/hyperlink" Target="https://www.zapopan.gob.mx/wp-content/uploads/2022/05/Acta_Fallo_011_2022_VP.pdf" TargetMode="External"/><Relationship Id="rId109" Type="http://schemas.openxmlformats.org/officeDocument/2006/relationships/hyperlink" Target="https://www.zapopan.gob.mx/wp-content/uploads/2022/06/Contrato_CO_093_2022_VP.pdf" TargetMode="External"/><Relationship Id="rId260" Type="http://schemas.openxmlformats.org/officeDocument/2006/relationships/hyperlink" Target="https://www.zapopan.gob.mx/wp-content/uploads/2022/09/Invitacion_CO_088_2022_VP.pdf" TargetMode="External"/><Relationship Id="rId316" Type="http://schemas.openxmlformats.org/officeDocument/2006/relationships/hyperlink" Target="https://www.zapopan.gob.mx/wp-content/uploads/2022/09/Acta_Fallo_CO_075_2022_VP.pdf" TargetMode="External"/><Relationship Id="rId523" Type="http://schemas.openxmlformats.org/officeDocument/2006/relationships/hyperlink" Target="https://www.zapopan.gob.mx/dopi-mun-cusmax-ep-lp-100-2022/" TargetMode="External"/><Relationship Id="rId719" Type="http://schemas.openxmlformats.org/officeDocument/2006/relationships/hyperlink" Target="https://www.zapopan.gob.mx/wp-content/uploads/2023/03/Convenio_Modificatorio_CO_019_2022_VP.pdf" TargetMode="External"/><Relationship Id="rId55" Type="http://schemas.openxmlformats.org/officeDocument/2006/relationships/hyperlink" Target="https://www.zapopan.gob.mx/wp-content/uploads/2022/05/Acta_Fallo_005_2022_VP-1.pdf" TargetMode="External"/><Relationship Id="rId97" Type="http://schemas.openxmlformats.org/officeDocument/2006/relationships/hyperlink" Target="https://www.zapopan.gob.mx/wp-content/uploads/2022/06/Contrato_CO_038_2022_VP.pdf" TargetMode="External"/><Relationship Id="rId120" Type="http://schemas.openxmlformats.org/officeDocument/2006/relationships/hyperlink" Target="https://www.zapopan.gob.mx/wp-content/uploads/2022/07/Acta_Fallo_025_2022_VP.pdf" TargetMode="External"/><Relationship Id="rId358" Type="http://schemas.openxmlformats.org/officeDocument/2006/relationships/hyperlink" Target="https://www.zapopan.gob.mx/wp-content/uploads/2022/10/Contrato_CO_119_2022_VP.pdf" TargetMode="External"/><Relationship Id="rId565" Type="http://schemas.openxmlformats.org/officeDocument/2006/relationships/hyperlink" Target="https://www.zapopan.gob.mx/dopi-mun-rm-ban-lp-011-2022/" TargetMode="External"/><Relationship Id="rId730" Type="http://schemas.openxmlformats.org/officeDocument/2006/relationships/hyperlink" Target="https://www.zapopan.gob.mx/wp-content/uploads/2023/03/Contrato_CO_121_2022_VP.pdf" TargetMode="External"/><Relationship Id="rId772" Type="http://schemas.openxmlformats.org/officeDocument/2006/relationships/hyperlink" Target="https://www.zapopan.gob.mx/wp-content/uploads/2023/08/Avance_Fisico_CO_150_2022.pdf" TargetMode="External"/><Relationship Id="rId162" Type="http://schemas.openxmlformats.org/officeDocument/2006/relationships/hyperlink" Target="https://www.zapopan.gob.mx/wp-content/uploads/2022/07/Invitacion_CO_050_2022_VP.pdf" TargetMode="External"/><Relationship Id="rId218" Type="http://schemas.openxmlformats.org/officeDocument/2006/relationships/hyperlink" Target="https://www.zapopan.gob.mx/wp-content/uploads/2022/07/Contrato_CO_048_2022_VP.pdf" TargetMode="External"/><Relationship Id="rId425" Type="http://schemas.openxmlformats.org/officeDocument/2006/relationships/hyperlink" Target="https://www.zapopan.gob.mx/wp-content/uploads/2022/12/Contrato_CO_128_2022_VP.pdf" TargetMode="External"/><Relationship Id="rId467" Type="http://schemas.openxmlformats.org/officeDocument/2006/relationships/hyperlink" Target="https://www.zapopan.gob.mx/wp-content/uploads/2023/01/Avance_Fisico_CO_040_2022.pdf" TargetMode="External"/><Relationship Id="rId632" Type="http://schemas.openxmlformats.org/officeDocument/2006/relationships/hyperlink" Target="https://www.zapopan.gob.mx/dopi-mun-rm-cont-ci-042-2022/" TargetMode="External"/><Relationship Id="rId271" Type="http://schemas.openxmlformats.org/officeDocument/2006/relationships/hyperlink" Target="https://www.zapopan.gob.mx/wp-content/uploads/2022/09/Acta_Fallo_CO_067_2022.pdf" TargetMode="External"/><Relationship Id="rId674" Type="http://schemas.openxmlformats.org/officeDocument/2006/relationships/hyperlink" Target="https://www.zapopan.gob.mx/wp-content/uploads/2023/02/Acta_Fallo_100_2022_VP.pdf" TargetMode="External"/><Relationship Id="rId24" Type="http://schemas.openxmlformats.org/officeDocument/2006/relationships/hyperlink" Target="https://www.zapopan.gob.mx/wp-content/uploads/2022/05/Acta_Fallo_037_2022_VP.pdf" TargetMode="External"/><Relationship Id="rId66" Type="http://schemas.openxmlformats.org/officeDocument/2006/relationships/hyperlink" Target="https://www.zapopan.gob.mx/wp-content/uploads/2022/05/Contrato_CO_015_2022_VP-1.pdf" TargetMode="External"/><Relationship Id="rId131" Type="http://schemas.openxmlformats.org/officeDocument/2006/relationships/hyperlink" Target="https://www.zapopan.gob.mx/wp-content/uploads/2022/07/Acta_Fallo_074_2022_VP.pdf" TargetMode="External"/><Relationship Id="rId327" Type="http://schemas.openxmlformats.org/officeDocument/2006/relationships/hyperlink" Target="https://www.zapopan.gob.mx/wp-content/uploads/2022/09/Avance_Fisico_CO_094_2022_VP.pdf" TargetMode="External"/><Relationship Id="rId369" Type="http://schemas.openxmlformats.org/officeDocument/2006/relationships/hyperlink" Target="https://www.zapopan.gob.mx/wp-content/uploads/2022/11/Invitacion_CO_068_2022_VP.pdf" TargetMode="External"/><Relationship Id="rId534" Type="http://schemas.openxmlformats.org/officeDocument/2006/relationships/hyperlink" Target="https://www.zapopan.gob.mx/dopi-mun-cusmax-ep-lp-066-2022/" TargetMode="External"/><Relationship Id="rId576" Type="http://schemas.openxmlformats.org/officeDocument/2006/relationships/hyperlink" Target="https://www.zapopan.gob.mx/dopi-mun-rm-ie-lp-005-2022/" TargetMode="External"/><Relationship Id="rId741" Type="http://schemas.openxmlformats.org/officeDocument/2006/relationships/hyperlink" Target="https://www.zapopan.gob.mx/wp-content/uploads/2023/01/Avance_Fisico_CO_068_2022.pdf" TargetMode="External"/><Relationship Id="rId783" Type="http://schemas.openxmlformats.org/officeDocument/2006/relationships/hyperlink" Target="https://www.zapopan.gob.mx/wp-content/uploads/2024/02/Avance_Fisico_CO_041_2022_VP.pdf" TargetMode="External"/><Relationship Id="rId173" Type="http://schemas.openxmlformats.org/officeDocument/2006/relationships/hyperlink" Target="https://www.zapopan.gob.mx/wp-content/uploads/2022/07/Invitacion_CO_073_2022_VP.pdf" TargetMode="External"/><Relationship Id="rId229" Type="http://schemas.openxmlformats.org/officeDocument/2006/relationships/hyperlink" Target="https://www.zapopan.gob.mx/wp-content/uploads/2022/07/Contrato_CO_115_2022_VP.pdf" TargetMode="External"/><Relationship Id="rId380" Type="http://schemas.openxmlformats.org/officeDocument/2006/relationships/hyperlink" Target="https://www.zapopan.gob.mx/wp-content/uploads/2022/11/Invitacion_CO_121_2022_VP.pdf" TargetMode="External"/><Relationship Id="rId436" Type="http://schemas.openxmlformats.org/officeDocument/2006/relationships/hyperlink" Target="https://www.zapopan.gob.mx/wp-content/uploads/2023/01/Invitacion_CO_161_2022_VP.pdf" TargetMode="External"/><Relationship Id="rId601" Type="http://schemas.openxmlformats.org/officeDocument/2006/relationships/hyperlink" Target="https://www.zapopan.gob.mx/dopi-mun-rm-im-ad-099-2022/" TargetMode="External"/><Relationship Id="rId643" Type="http://schemas.openxmlformats.org/officeDocument/2006/relationships/hyperlink" Target="https://www.zapopan.gob.mx/dopi-mun-r33-pav-ci-058-2022/" TargetMode="External"/><Relationship Id="rId240" Type="http://schemas.openxmlformats.org/officeDocument/2006/relationships/hyperlink" Target="https://www.zapopan.gob.mx/wp-content/uploads/2022/08/Avance_Fisico_CO_114_2022_VP.pdf" TargetMode="External"/><Relationship Id="rId478" Type="http://schemas.openxmlformats.org/officeDocument/2006/relationships/hyperlink" Target="https://www.zapopan.gob.mx/wp-content/uploads/2023/01/Avance_Fisico_CO_070_2022.pdf" TargetMode="External"/><Relationship Id="rId685" Type="http://schemas.openxmlformats.org/officeDocument/2006/relationships/hyperlink" Target="https://www.zapopan.gob.mx/wp-content/uploads/2023/02/Acta_Fallo_155_2022_VP.pdf" TargetMode="External"/><Relationship Id="rId35" Type="http://schemas.openxmlformats.org/officeDocument/2006/relationships/hyperlink" Target="https://www.zapopan.gob.mx/wp-content/uploads/2022/05/Contrato_CO_019_2022_VP.pdf" TargetMode="External"/><Relationship Id="rId77" Type="http://schemas.openxmlformats.org/officeDocument/2006/relationships/hyperlink" Target="https://www.zapopan.gob.mx/wp-content/uploads/2022/05/Contrato_CO_013_2022_VP.pdf" TargetMode="External"/><Relationship Id="rId100" Type="http://schemas.openxmlformats.org/officeDocument/2006/relationships/hyperlink" Target="https://www.zapopan.gob.mx/wp-content/uploads/2022/06/Contrato_CO_049_2022_VP.pdf" TargetMode="External"/><Relationship Id="rId282" Type="http://schemas.openxmlformats.org/officeDocument/2006/relationships/hyperlink" Target="https://www.zapopan.gob.mx/wp-content/uploads/2022/09/Acta_Fallo_CO_084_2022.pdf" TargetMode="External"/><Relationship Id="rId338" Type="http://schemas.openxmlformats.org/officeDocument/2006/relationships/hyperlink" Target="https://www.zapopan.gob.mx/wp-content/uploads/2022/10/Acta_Fallo_CO_154_2022_VP.pdf" TargetMode="External"/><Relationship Id="rId503" Type="http://schemas.openxmlformats.org/officeDocument/2006/relationships/hyperlink" Target="https://www.zapopan.gob.mx/wp-content/uploads/2022/10/Acta_Fallo_CO_150_2022.pdf" TargetMode="External"/><Relationship Id="rId545" Type="http://schemas.openxmlformats.org/officeDocument/2006/relationships/hyperlink" Target="https://www.zapopan.gob.mx/dopi-mun-pp-pav-lp-082-2022/" TargetMode="External"/><Relationship Id="rId587" Type="http://schemas.openxmlformats.org/officeDocument/2006/relationships/hyperlink" Target="https://www.zapopan.gob.mx/dopi-mun-rm-serv-ad-047-2022/" TargetMode="External"/><Relationship Id="rId710" Type="http://schemas.openxmlformats.org/officeDocument/2006/relationships/hyperlink" Target="https://www.zapopan.gob.mx/wp-content/uploads/2023/03/Convenio_Modificatorio_CO_032_2022_VP.pdf" TargetMode="External"/><Relationship Id="rId752" Type="http://schemas.openxmlformats.org/officeDocument/2006/relationships/hyperlink" Target="https://www.zapopan.gob.mx/wp-content/uploads/2023/05/Avance_Fisico_CO_098_2022_VP.pdf" TargetMode="External"/><Relationship Id="rId8" Type="http://schemas.openxmlformats.org/officeDocument/2006/relationships/hyperlink" Target="https://www.zapopan.gob.mx/wp-content/uploads/2022/03/Contrato_CO_001_2022_VP.pdf" TargetMode="External"/><Relationship Id="rId142" Type="http://schemas.openxmlformats.org/officeDocument/2006/relationships/hyperlink" Target="https://www.zapopan.gob.mx/wp-content/uploads/2022/07/Contrato_CO_074_2022_VP.pdf" TargetMode="External"/><Relationship Id="rId184" Type="http://schemas.openxmlformats.org/officeDocument/2006/relationships/hyperlink" Target="https://www.zapopan.gob.mx/wp-content/uploads/2022/07/Invitacion_CO_116_2022_VP.pdf" TargetMode="External"/><Relationship Id="rId391" Type="http://schemas.openxmlformats.org/officeDocument/2006/relationships/hyperlink" Target="https://www.zapopan.gob.mx/wp-content/uploads/2022/11/Avance_Fisico_CO_049_2022_VP.pdf" TargetMode="External"/><Relationship Id="rId405" Type="http://schemas.openxmlformats.org/officeDocument/2006/relationships/hyperlink" Target="https://www.zapopan.gob.mx/wp-content/uploads/2022/12/Invitacion_CO_134_2022_VP.pdf" TargetMode="External"/><Relationship Id="rId447" Type="http://schemas.openxmlformats.org/officeDocument/2006/relationships/hyperlink" Target="https://www.zapopan.gob.mx/wp-content/uploads/2023/01/Avance_Fisico_CO_009_2022.pdf" TargetMode="External"/><Relationship Id="rId612" Type="http://schemas.openxmlformats.org/officeDocument/2006/relationships/hyperlink" Target="https://www.zapopan.gob.mx/dopi-mun-rm-id-ad-126-2022/" TargetMode="External"/><Relationship Id="rId794" Type="http://schemas.openxmlformats.org/officeDocument/2006/relationships/hyperlink" Target="https://www.zapopan.gob.mx/wp-content/uploads/2023/04/CO_138_2022_E1_VP.pdf" TargetMode="External"/><Relationship Id="rId251" Type="http://schemas.openxmlformats.org/officeDocument/2006/relationships/hyperlink" Target="https://www.zapopan.gob.mx/wp-content/uploads/2022/09/Invitacion_CO_078_2022_VP.pdf" TargetMode="External"/><Relationship Id="rId489" Type="http://schemas.openxmlformats.org/officeDocument/2006/relationships/hyperlink" Target="https://www.zapopan.gob.mx/wp-content/uploads/2023/01/Avance_Fisico_CO_089_2022.pdf" TargetMode="External"/><Relationship Id="rId654" Type="http://schemas.openxmlformats.org/officeDocument/2006/relationships/hyperlink" Target="https://www.zapopan.gob.mx/dopi-mun-cusmax-ih-139-ci-2022/" TargetMode="External"/><Relationship Id="rId696" Type="http://schemas.openxmlformats.org/officeDocument/2006/relationships/hyperlink" Target="https://www.zapopan.gob.mx/wp-content/uploads/2023/03/Convenio_Modificatorio_CO_060_2022_VP.pdf" TargetMode="External"/><Relationship Id="rId46" Type="http://schemas.openxmlformats.org/officeDocument/2006/relationships/hyperlink" Target="https://www.zapopan.gob.mx/wp-content/uploads/2022/05/Acta_Fallo_022_2022_VP-1.pdf" TargetMode="External"/><Relationship Id="rId293" Type="http://schemas.openxmlformats.org/officeDocument/2006/relationships/hyperlink" Target="https://www.zapopan.gob.mx/wp-content/uploads/2022/09/Acta_Fallo_CO_119_2022.pdf" TargetMode="External"/><Relationship Id="rId307" Type="http://schemas.openxmlformats.org/officeDocument/2006/relationships/hyperlink" Target="https://www.zapopan.gob.mx/wp-content/uploads/2022/09/Contrato_CO_087_2022_VP.pdf" TargetMode="External"/><Relationship Id="rId349" Type="http://schemas.openxmlformats.org/officeDocument/2006/relationships/hyperlink" Target="https://www.zapopan.gob.mx/wp-content/uploads/2022/10/Contrato_CO_152_2022_VP.pdf" TargetMode="External"/><Relationship Id="rId514" Type="http://schemas.openxmlformats.org/officeDocument/2006/relationships/hyperlink" Target="https://www.zapopan.gob.mx/dopi-mun-rm-pav-lp-131-2022/" TargetMode="External"/><Relationship Id="rId556" Type="http://schemas.openxmlformats.org/officeDocument/2006/relationships/hyperlink" Target="https://www.zapopan.gob.mx/dopi-mun-rm-mov-lp-062-2022/" TargetMode="External"/><Relationship Id="rId721" Type="http://schemas.openxmlformats.org/officeDocument/2006/relationships/hyperlink" Target="https://www.zapopan.gob.mx/wp-content/uploads/2023/03/Convenio_Modificatorio_CO_016_2022_VP.pdf" TargetMode="External"/><Relationship Id="rId763" Type="http://schemas.openxmlformats.org/officeDocument/2006/relationships/hyperlink" Target="https://www.zapopan.gob.mx/wp-content/uploads/2023/08/Avance_Fisico_CO_084_2022.pdf" TargetMode="External"/><Relationship Id="rId88" Type="http://schemas.openxmlformats.org/officeDocument/2006/relationships/hyperlink" Target="https://www.zapopan.gob.mx/wp-content/uploads/2022/06/Acta_Fallo_052_2022_VP.pdf" TargetMode="External"/><Relationship Id="rId111" Type="http://schemas.openxmlformats.org/officeDocument/2006/relationships/hyperlink" Target="https://www.zapopan.gob.mx/wp-content/uploads/2022/06/Contrato_CO_096_2022_VP.pdf" TargetMode="External"/><Relationship Id="rId153" Type="http://schemas.openxmlformats.org/officeDocument/2006/relationships/hyperlink" Target="https://www.zapopan.gob.mx/wp-content/uploads/2022/07/Invitacion_CO_036_2022_VP.pdf" TargetMode="External"/><Relationship Id="rId195" Type="http://schemas.openxmlformats.org/officeDocument/2006/relationships/hyperlink" Target="https://www.zapopan.gob.mx/wp-content/uploads/2022/07/Acta_Fallo_CO_094_2022_VP.pdf" TargetMode="External"/><Relationship Id="rId209" Type="http://schemas.openxmlformats.org/officeDocument/2006/relationships/hyperlink" Target="https://www.zapopan.gob.mx/wp-content/uploads/2022/07/Contrato_CO_002_2022_VP.pdf" TargetMode="External"/><Relationship Id="rId360" Type="http://schemas.openxmlformats.org/officeDocument/2006/relationships/hyperlink" Target="https://www.zapopan.gob.mx/wp-content/uploads/2022/10/Avance_Fisico_CO_006_2022_VP.pdf" TargetMode="External"/><Relationship Id="rId416" Type="http://schemas.openxmlformats.org/officeDocument/2006/relationships/hyperlink" Target="https://www.zapopan.gob.mx/wp-content/uploads/2022/12/Acta_Fallo_133_2022_VP.pdf" TargetMode="External"/><Relationship Id="rId598" Type="http://schemas.openxmlformats.org/officeDocument/2006/relationships/hyperlink" Target="https://www.zapopan.gob.mx/dopi-mun-rm-serv-ad-096-2022/" TargetMode="External"/><Relationship Id="rId220" Type="http://schemas.openxmlformats.org/officeDocument/2006/relationships/hyperlink" Target="https://www.zapopan.gob.mx/wp-content/uploads/2022/07/Contrato_CO_052_2022_VP.pdf" TargetMode="External"/><Relationship Id="rId458" Type="http://schemas.openxmlformats.org/officeDocument/2006/relationships/hyperlink" Target="https://www.zapopan.gob.mx/wp-content/uploads/2023/01/Avance_Fisico_CO_026_2022.pdf" TargetMode="External"/><Relationship Id="rId623" Type="http://schemas.openxmlformats.org/officeDocument/2006/relationships/hyperlink" Target="https://www.zapopan.gob.mx/dopi-mun-r33-pav-ci-033-2022/" TargetMode="External"/><Relationship Id="rId665" Type="http://schemas.openxmlformats.org/officeDocument/2006/relationships/hyperlink" Target="https://www.zapopan.gob.mx/wp-content/uploads/2023/02/Invitacion_CO_098_2022_VP.pdf" TargetMode="External"/><Relationship Id="rId15" Type="http://schemas.openxmlformats.org/officeDocument/2006/relationships/hyperlink" Target="https://www.zapopan.gob.mx/wp-content/uploads/2022/05/Acta_Fallo_009_2022_VP.pdf" TargetMode="External"/><Relationship Id="rId57" Type="http://schemas.openxmlformats.org/officeDocument/2006/relationships/hyperlink" Target="https://www.zapopan.gob.mx/wp-content/uploads/2022/05/Acta_Fallo_002_2022_VP.pdf" TargetMode="External"/><Relationship Id="rId262" Type="http://schemas.openxmlformats.org/officeDocument/2006/relationships/hyperlink" Target="https://www.zapopan.gob.mx/wp-content/uploads/2022/09/Invitacion_CO_105_2022_VP.pdf" TargetMode="External"/><Relationship Id="rId318" Type="http://schemas.openxmlformats.org/officeDocument/2006/relationships/hyperlink" Target="https://www.zapopan.gob.mx/wp-content/uploads/2022/09/Acta_Fallo_CO_123_2022_VP.pdf" TargetMode="External"/><Relationship Id="rId525" Type="http://schemas.openxmlformats.org/officeDocument/2006/relationships/hyperlink" Target="https://www.zapopan.gob.mx/dopi-mun-dif-im-lp-121-2022/" TargetMode="External"/><Relationship Id="rId567" Type="http://schemas.openxmlformats.org/officeDocument/2006/relationships/hyperlink" Target="https://www.zapopan.gob.mx/dopi-mun-pp-pav-lp-020-2022/" TargetMode="External"/><Relationship Id="rId732" Type="http://schemas.openxmlformats.org/officeDocument/2006/relationships/hyperlink" Target="https://www.zapopan.gob.mx/wp-content/uploads/2023/03/Contrato_CO_159_2022_VP.pdf" TargetMode="External"/><Relationship Id="rId99" Type="http://schemas.openxmlformats.org/officeDocument/2006/relationships/hyperlink" Target="https://www.zapopan.gob.mx/wp-content/uploads/2022/06/Contrato_CO_042_2022_VP.pdf" TargetMode="External"/><Relationship Id="rId122" Type="http://schemas.openxmlformats.org/officeDocument/2006/relationships/hyperlink" Target="https://www.zapopan.gob.mx/wp-content/uploads/2022/07/Acta_Fallo_027_2022_VP.pdf" TargetMode="External"/><Relationship Id="rId164" Type="http://schemas.openxmlformats.org/officeDocument/2006/relationships/hyperlink" Target="https://www.zapopan.gob.mx/wp-content/uploads/2022/07/Invitacion_CO_052_2022_VP.pdf" TargetMode="External"/><Relationship Id="rId371" Type="http://schemas.openxmlformats.org/officeDocument/2006/relationships/hyperlink" Target="https://www.zapopan.gob.mx/wp-content/uploads/2022/11/Invitacion_CO_100_2022_VP.pdf" TargetMode="External"/><Relationship Id="rId774" Type="http://schemas.openxmlformats.org/officeDocument/2006/relationships/hyperlink" Target="https://www.zapopan.gob.mx/wp-content/uploads/2023/09/Avance_Fisico_CO_101_2022.pdf" TargetMode="External"/><Relationship Id="rId427" Type="http://schemas.openxmlformats.org/officeDocument/2006/relationships/hyperlink" Target="https://www.zapopan.gob.mx/wp-content/uploads/2022/12/Contrato_CO_129_2022_VP.pdf" TargetMode="External"/><Relationship Id="rId469" Type="http://schemas.openxmlformats.org/officeDocument/2006/relationships/hyperlink" Target="https://www.zapopan.gob.mx/wp-content/uploads/2023/01/Avance_Fisico_CO_048_2022.pdf" TargetMode="External"/><Relationship Id="rId634" Type="http://schemas.openxmlformats.org/officeDocument/2006/relationships/hyperlink" Target="https://www.zapopan.gob.mx/dopi-mun-rm-im-ci-045-2022/" TargetMode="External"/><Relationship Id="rId676" Type="http://schemas.openxmlformats.org/officeDocument/2006/relationships/hyperlink" Target="https://www.zapopan.gob.mx/wp-content/uploads/2023/02/Acta_Fallo_102_2022_VP.pdf" TargetMode="External"/><Relationship Id="rId26" Type="http://schemas.openxmlformats.org/officeDocument/2006/relationships/hyperlink" Target="https://www.zapopan.gob.mx/wp-content/uploads/2022/05/Acta_Fallo_024_2022_VP.pdf" TargetMode="External"/><Relationship Id="rId231" Type="http://schemas.openxmlformats.org/officeDocument/2006/relationships/hyperlink" Target="https://www.zapopan.gob.mx/wp-content/uploads/2022/07/Contrato_CO_117_2022_VP.pdf" TargetMode="External"/><Relationship Id="rId273" Type="http://schemas.openxmlformats.org/officeDocument/2006/relationships/hyperlink" Target="https://www.zapopan.gob.mx/wp-content/uploads/2022/09/Acta_Fallo_CO_071_2022.pdf" TargetMode="External"/><Relationship Id="rId329" Type="http://schemas.openxmlformats.org/officeDocument/2006/relationships/hyperlink" Target="https://www.zapopan.gob.mx/wp-content/uploads/2022/09/Avance_Fisico_CO_123_2022_VP.pdf" TargetMode="External"/><Relationship Id="rId480" Type="http://schemas.openxmlformats.org/officeDocument/2006/relationships/hyperlink" Target="https://www.zapopan.gob.mx/wp-content/uploads/2023/01/Avance_Fisico_CO_072_2022.pdf" TargetMode="External"/><Relationship Id="rId536" Type="http://schemas.openxmlformats.org/officeDocument/2006/relationships/hyperlink" Target="https://www.zapopan.gob.mx/dopi-mun-rm-ie-lp-087-2022/" TargetMode="External"/><Relationship Id="rId701" Type="http://schemas.openxmlformats.org/officeDocument/2006/relationships/hyperlink" Target="https://www.zapopan.gob.mx/wp-content/uploads/2023/03/Convenio_Modificatorio_CO_049_2022_VP.pdf" TargetMode="External"/><Relationship Id="rId68" Type="http://schemas.openxmlformats.org/officeDocument/2006/relationships/hyperlink" Target="https://www.zapopan.gob.mx/wp-content/uploads/2022/05/Contrato_CO_012_2022_VP-1.pdf" TargetMode="External"/><Relationship Id="rId133" Type="http://schemas.openxmlformats.org/officeDocument/2006/relationships/hyperlink" Target="https://www.zapopan.gob.mx/wp-content/uploads/2022/07/Contrato_CO_025_2022_VP.pdf" TargetMode="External"/><Relationship Id="rId175" Type="http://schemas.openxmlformats.org/officeDocument/2006/relationships/hyperlink" Target="https://www.zapopan.gob.mx/wp-content/uploads/2022/07/Invitacion_CO_090_2022_VP.pdf" TargetMode="External"/><Relationship Id="rId340" Type="http://schemas.openxmlformats.org/officeDocument/2006/relationships/hyperlink" Target="https://www.zapopan.gob.mx/wp-content/uploads/2022/09/Contrato_CO_075_2022_VP.pdf" TargetMode="External"/><Relationship Id="rId578" Type="http://schemas.openxmlformats.org/officeDocument/2006/relationships/hyperlink" Target="https://www.zapopan.gob.mx/dopi-mun-rm-pav-lp-012-2022-2/" TargetMode="External"/><Relationship Id="rId743" Type="http://schemas.openxmlformats.org/officeDocument/2006/relationships/hyperlink" Target="https://www.zapopan.gob.mx/wp-content/uploads/2023/05/Avance_Fisico_CO_037_2022_VP.pdf" TargetMode="External"/><Relationship Id="rId785" Type="http://schemas.openxmlformats.org/officeDocument/2006/relationships/hyperlink" Target="https://www.zapopan.gob.mx/wp-content/uploads/2024/02/Avance_Fisico_CO_102_2022_VP.pdf" TargetMode="External"/><Relationship Id="rId200" Type="http://schemas.openxmlformats.org/officeDocument/2006/relationships/hyperlink" Target="https://www.zapopan.gob.mx/wp-content/uploads/2022/07/Acta_Fallo_CO_061_2022_VP.pdf" TargetMode="External"/><Relationship Id="rId382" Type="http://schemas.openxmlformats.org/officeDocument/2006/relationships/hyperlink" Target="https://www.zapopan.gob.mx/wp-content/uploads/2022/11/Invitacion_CO_136_2022_VP.pdf" TargetMode="External"/><Relationship Id="rId438" Type="http://schemas.openxmlformats.org/officeDocument/2006/relationships/hyperlink" Target="https://www.zapopan.gob.mx/wp-content/uploads/2023/01/Acta_Fallo_138_2022_VP.pdf" TargetMode="External"/><Relationship Id="rId603" Type="http://schemas.openxmlformats.org/officeDocument/2006/relationships/hyperlink" Target="https://www.zapopan.gob.mx/dopi-mun-rm-ban-ad-114-2022/" TargetMode="External"/><Relationship Id="rId645" Type="http://schemas.openxmlformats.org/officeDocument/2006/relationships/hyperlink" Target="https://www.zapopan.gob.mx/dopi-mun-r33-pav-ci-069-2022/" TargetMode="External"/><Relationship Id="rId687" Type="http://schemas.openxmlformats.org/officeDocument/2006/relationships/hyperlink" Target="https://www.zapopan.gob.mx/wp-content/uploads/2023/02/Contrato_CO_089_2022_VP.pdf" TargetMode="External"/><Relationship Id="rId242" Type="http://schemas.openxmlformats.org/officeDocument/2006/relationships/hyperlink" Target="https://www.zapopan.gob.mx/wp-content/uploads/2022/09/Invitacion_CO_063_2022_VP.pdf" TargetMode="External"/><Relationship Id="rId284" Type="http://schemas.openxmlformats.org/officeDocument/2006/relationships/hyperlink" Target="https://www.zapopan.gob.mx/wp-content/uploads/2022/09/Acta_Fallo_CO_086_2022.pdf" TargetMode="External"/><Relationship Id="rId491" Type="http://schemas.openxmlformats.org/officeDocument/2006/relationships/hyperlink" Target="https://www.zapopan.gob.mx/wp-content/uploads/2023/01/Avance_Fisico_CO_108_2022.pdf" TargetMode="External"/><Relationship Id="rId505" Type="http://schemas.openxmlformats.org/officeDocument/2006/relationships/hyperlink" Target="https://www.zapopan.gob.mx/wp-content/uploads/2022/10/Acta_Fallo_CO_152_2022.pdf" TargetMode="External"/><Relationship Id="rId712" Type="http://schemas.openxmlformats.org/officeDocument/2006/relationships/hyperlink" Target="https://www.zapopan.gob.mx/wp-content/uploads/2023/03/Convenio_Modificatorio_CO_028_2022_VP.pdf" TargetMode="External"/><Relationship Id="rId37" Type="http://schemas.openxmlformats.org/officeDocument/2006/relationships/hyperlink" Target="https://www.zapopan.gob.mx/wp-content/uploads/2022/05/Contrato_CO_023_2022_VP.pdf" TargetMode="External"/><Relationship Id="rId79" Type="http://schemas.openxmlformats.org/officeDocument/2006/relationships/hyperlink" Target="https://www.zapopan.gob.mx/wp-content/uploads/2022/06/Avance_Fisico_CO_093_2022_VP.pdf" TargetMode="External"/><Relationship Id="rId102" Type="http://schemas.openxmlformats.org/officeDocument/2006/relationships/hyperlink" Target="https://www.zapopan.gob.mx/wp-content/uploads/2022/06/Contrato_CO_054_2022_VP.pdf" TargetMode="External"/><Relationship Id="rId144" Type="http://schemas.openxmlformats.org/officeDocument/2006/relationships/hyperlink" Target="https://www.zapopan.gob.mx/wp-content/uploads/2022/07/Avance_Fisico_CO_115_2022_VP.pdf" TargetMode="External"/><Relationship Id="rId547" Type="http://schemas.openxmlformats.org/officeDocument/2006/relationships/hyperlink" Target="https://www.zapopan.gob.mx/dopi-mun-pp-pav-lp-084-2022/" TargetMode="External"/><Relationship Id="rId589" Type="http://schemas.openxmlformats.org/officeDocument/2006/relationships/hyperlink" Target="https://www.zapopan.gob.mx/dopi-mun-rm-cont-ad-073-2022/" TargetMode="External"/><Relationship Id="rId754" Type="http://schemas.openxmlformats.org/officeDocument/2006/relationships/hyperlink" Target="https://www.zapopan.gob.mx/wp-content/uploads/2023/05/Avance_Fisico_CO_137_2022_VP.pdf" TargetMode="External"/><Relationship Id="rId796" Type="http://schemas.openxmlformats.org/officeDocument/2006/relationships/drawing" Target="../drawings/drawing1.xml"/><Relationship Id="rId90" Type="http://schemas.openxmlformats.org/officeDocument/2006/relationships/hyperlink" Target="https://www.zapopan.gob.mx/wp-content/uploads/2022/06/Acta_Fallo_054_2022_VP.pdf" TargetMode="External"/><Relationship Id="rId186" Type="http://schemas.openxmlformats.org/officeDocument/2006/relationships/hyperlink" Target="https://www.zapopan.gob.mx/wp-content/uploads/2022/07/Invitacion_CO_118_2022_VP.pdf" TargetMode="External"/><Relationship Id="rId351" Type="http://schemas.openxmlformats.org/officeDocument/2006/relationships/hyperlink" Target="https://www.zapopan.gob.mx/wp-content/uploads/2022/10/Contrato_CO_154_2022_VP.pdf" TargetMode="External"/><Relationship Id="rId393" Type="http://schemas.openxmlformats.org/officeDocument/2006/relationships/hyperlink" Target="https://www.zapopan.gob.mx/wp-content/uploads/2022/11/Avance_Fisico_CO_053_2022_VP.pdf" TargetMode="External"/><Relationship Id="rId407" Type="http://schemas.openxmlformats.org/officeDocument/2006/relationships/hyperlink" Target="https://www.zapopan.gob.mx/wp-content/uploads/2022/12/Invitacion_CO_157_2022_VP.pdf" TargetMode="External"/><Relationship Id="rId449" Type="http://schemas.openxmlformats.org/officeDocument/2006/relationships/hyperlink" Target="https://www.zapopan.gob.mx/wp-content/uploads/2023/01/Avance_Fisico_CO_017_2022.pdf" TargetMode="External"/><Relationship Id="rId614" Type="http://schemas.openxmlformats.org/officeDocument/2006/relationships/hyperlink" Target="https://www.zapopan.gob.mx/dopi-mun-rm-ds-ad-150-2022/" TargetMode="External"/><Relationship Id="rId656" Type="http://schemas.openxmlformats.org/officeDocument/2006/relationships/hyperlink" Target="https://www.zapopan.gob.mx/dopi-mun-cusmax-ih-ci-142-2022/" TargetMode="External"/><Relationship Id="rId211" Type="http://schemas.openxmlformats.org/officeDocument/2006/relationships/hyperlink" Target="https://www.zapopan.gob.mx/wp-content/uploads/2022/07/Contrato_CO_031_2022_VP.pdf" TargetMode="External"/><Relationship Id="rId253" Type="http://schemas.openxmlformats.org/officeDocument/2006/relationships/hyperlink" Target="https://www.zapopan.gob.mx/wp-content/uploads/2022/09/Invitacion_CO_081_2022_VP.pdf" TargetMode="External"/><Relationship Id="rId295" Type="http://schemas.openxmlformats.org/officeDocument/2006/relationships/hyperlink" Target="https://www.zapopan.gob.mx/wp-content/uploads/2022/09/Contrato_CO_065_2022_VP.pdf" TargetMode="External"/><Relationship Id="rId309" Type="http://schemas.openxmlformats.org/officeDocument/2006/relationships/hyperlink" Target="https://www.zapopan.gob.mx/wp-content/uploads/2022/09/Contrato_CO_111_2022_VP.pdf" TargetMode="External"/><Relationship Id="rId460" Type="http://schemas.openxmlformats.org/officeDocument/2006/relationships/hyperlink" Target="https://www.zapopan.gob.mx/wp-content/uploads/2023/01/Avance_Fisico_CO_028_2022.pdf" TargetMode="External"/><Relationship Id="rId516" Type="http://schemas.openxmlformats.org/officeDocument/2006/relationships/hyperlink" Target="https://www.zapopan.gob.mx/dopi-mun-rm-pav-lp-133-2022/" TargetMode="External"/><Relationship Id="rId698" Type="http://schemas.openxmlformats.org/officeDocument/2006/relationships/hyperlink" Target="https://www.zapopan.gob.mx/wp-content/uploads/2023/03/Convenio_Modificatorio_CO_056_2022_VP.pdf" TargetMode="External"/><Relationship Id="rId48" Type="http://schemas.openxmlformats.org/officeDocument/2006/relationships/hyperlink" Target="https://www.zapopan.gob.mx/wp-content/uploads/2022/05/Acta_Fallo_018_2022_VP-1.pdf" TargetMode="External"/><Relationship Id="rId113" Type="http://schemas.openxmlformats.org/officeDocument/2006/relationships/hyperlink" Target="https://www.zapopan.gob.mx/wp-content/uploads/2022/07/Invitacion_CO_030_2022_VP.pdf" TargetMode="External"/><Relationship Id="rId320" Type="http://schemas.openxmlformats.org/officeDocument/2006/relationships/hyperlink" Target="https://www.zapopan.gob.mx/wp-content/uploads/2022/09/Acta_Fallo_CO_125_2022_VP.pdf" TargetMode="External"/><Relationship Id="rId558" Type="http://schemas.openxmlformats.org/officeDocument/2006/relationships/hyperlink" Target="https://www.zapopan.gob.mx/dopi-mun-cusmax-id-lp-026-2022/" TargetMode="External"/><Relationship Id="rId723" Type="http://schemas.openxmlformats.org/officeDocument/2006/relationships/hyperlink" Target="https://www.zapopan.gob.mx/wp-content/uploads/2023/03/Convenio_Modificatorio_CO_011_2022_VP.pdf" TargetMode="External"/><Relationship Id="rId765" Type="http://schemas.openxmlformats.org/officeDocument/2006/relationships/hyperlink" Target="https://www.zapopan.gob.mx/wp-content/uploads/2023/08/Avance_Fisico_CO_105_2022.pdf" TargetMode="External"/><Relationship Id="rId155" Type="http://schemas.openxmlformats.org/officeDocument/2006/relationships/hyperlink" Target="https://www.zapopan.gob.mx/wp-content/uploads/2022/07/Invitacion_CO_038_2022_VP.pdf" TargetMode="External"/><Relationship Id="rId197" Type="http://schemas.openxmlformats.org/officeDocument/2006/relationships/hyperlink" Target="https://www.zapopan.gob.mx/wp-content/uploads/2022/07/Acta_Fallo_CO_095_2022_VP.pdf" TargetMode="External"/><Relationship Id="rId362" Type="http://schemas.openxmlformats.org/officeDocument/2006/relationships/hyperlink" Target="https://www.zapopan.gob.mx/wp-content/uploads/2022/10/Avance_Fisico_CO_010_2022_VP.pdf" TargetMode="External"/><Relationship Id="rId418" Type="http://schemas.openxmlformats.org/officeDocument/2006/relationships/hyperlink" Target="https://www.zapopan.gob.mx/wp-content/uploads/2022/12/Acta_Fallo_148_2022_VP.pdf" TargetMode="External"/><Relationship Id="rId625" Type="http://schemas.openxmlformats.org/officeDocument/2006/relationships/hyperlink" Target="https://www.zapopan.gob.mx/dopi-mun-r33-pav-ci-035-2022/" TargetMode="External"/><Relationship Id="rId222" Type="http://schemas.openxmlformats.org/officeDocument/2006/relationships/hyperlink" Target="https://www.zapopan.gob.mx/wp-content/uploads/2022/07/Contrato_CO_060_2022_VP.pdf" TargetMode="External"/><Relationship Id="rId264" Type="http://schemas.openxmlformats.org/officeDocument/2006/relationships/hyperlink" Target="https://www.zapopan.gob.mx/wp-content/uploads/2022/09/Invitacion_CO_110_2022_VP.pdf" TargetMode="External"/><Relationship Id="rId471" Type="http://schemas.openxmlformats.org/officeDocument/2006/relationships/hyperlink" Target="https://www.zapopan.gob.mx/wp-content/uploads/2023/01/Avance_Fisico_CO_055_2022.pdf" TargetMode="External"/><Relationship Id="rId667" Type="http://schemas.openxmlformats.org/officeDocument/2006/relationships/hyperlink" Target="https://www.zapopan.gob.mx/wp-content/uploads/2023/02/Invitacion_CO_143_2022_VP.pdf" TargetMode="External"/><Relationship Id="rId17" Type="http://schemas.openxmlformats.org/officeDocument/2006/relationships/hyperlink" Target="https://www.zapopan.gob.mx/wp-content/uploads/2022/05/Acta_Fallo_020_2022_VP.pdf" TargetMode="External"/><Relationship Id="rId59" Type="http://schemas.openxmlformats.org/officeDocument/2006/relationships/hyperlink" Target="https://www.zapopan.gob.mx/wp-content/uploads/2022/05/Acta_Fallo_017_2022_VP-1.pdf" TargetMode="External"/><Relationship Id="rId124" Type="http://schemas.openxmlformats.org/officeDocument/2006/relationships/hyperlink" Target="https://www.zapopan.gob.mx/wp-content/uploads/2022/07/Acta_Fallo_029_2022_VP.pdf" TargetMode="External"/><Relationship Id="rId527" Type="http://schemas.openxmlformats.org/officeDocument/2006/relationships/hyperlink" Target="https://www.zapopan.gob.mx/dopi-mun-rm-ban-lp-136-2022/" TargetMode="External"/><Relationship Id="rId569" Type="http://schemas.openxmlformats.org/officeDocument/2006/relationships/hyperlink" Target="https://www.zapopan.gob.mx/dopi-mun-pp-pav-lp-024-2022/" TargetMode="External"/><Relationship Id="rId734" Type="http://schemas.openxmlformats.org/officeDocument/2006/relationships/hyperlink" Target="https://www.zapopan.gob.mx/wp-content/uploads/2023/03/Avance_Fisico_CO_086_2022_VP.pdf" TargetMode="External"/><Relationship Id="rId776" Type="http://schemas.openxmlformats.org/officeDocument/2006/relationships/hyperlink" Target="https://www.zapopan.gob.mx/wp-content/uploads/2023/10/Avance_Fisico_CO_103_2022.pdf" TargetMode="External"/><Relationship Id="rId70" Type="http://schemas.openxmlformats.org/officeDocument/2006/relationships/hyperlink" Target="https://www.zapopan.gob.mx/wp-content/uploads/2022/05/Contrato_CO_006_2022_VP.pdf" TargetMode="External"/><Relationship Id="rId166" Type="http://schemas.openxmlformats.org/officeDocument/2006/relationships/hyperlink" Target="https://www.zapopan.gob.mx/wp-content/uploads/2022/07/Invitacion_CO_054_2022_VP.pdf" TargetMode="External"/><Relationship Id="rId331" Type="http://schemas.openxmlformats.org/officeDocument/2006/relationships/hyperlink" Target="https://www.zapopan.gob.mx/wp-content/uploads/2022/10/Acta_Fallo_CO_080_2022_VP.pdf" TargetMode="External"/><Relationship Id="rId373" Type="http://schemas.openxmlformats.org/officeDocument/2006/relationships/hyperlink" Target="https://www.zapopan.gob.mx/wp-content/uploads/2022/11/Invitacion_CO_102_2022_VP.pdf" TargetMode="External"/><Relationship Id="rId429" Type="http://schemas.openxmlformats.org/officeDocument/2006/relationships/hyperlink" Target="https://www.zapopan.gob.mx/wp-content/uploads/2023/01/Invitacion_CO_109_2022_VP.pdf" TargetMode="External"/><Relationship Id="rId580" Type="http://schemas.openxmlformats.org/officeDocument/2006/relationships/hyperlink" Target="https://www.zapopan.gob.mx/dopi-mun-pp-pav-lp-014-2022/" TargetMode="External"/><Relationship Id="rId636" Type="http://schemas.openxmlformats.org/officeDocument/2006/relationships/hyperlink" Target="https://www.zapopan.gob.mx/dopi-mun-r33-ih-ci-051-2022/" TargetMode="External"/><Relationship Id="rId1" Type="http://schemas.openxmlformats.org/officeDocument/2006/relationships/hyperlink" Target="https://www.zapopan.gob.mx/wp-content/uploads/2022/04/Invitacion_CO_016_2022_VP.pdf" TargetMode="External"/><Relationship Id="rId233" Type="http://schemas.openxmlformats.org/officeDocument/2006/relationships/hyperlink" Target="https://www.zapopan.gob.mx/wp-content/uploads/2022/07/Invitacion_CO_004_2022_VP.pdf" TargetMode="External"/><Relationship Id="rId440" Type="http://schemas.openxmlformats.org/officeDocument/2006/relationships/hyperlink" Target="https://www.zapopan.gob.mx/wp-content/uploads/2023/01/Acta_Fallo_141_2022_VP.pdf" TargetMode="External"/><Relationship Id="rId678" Type="http://schemas.openxmlformats.org/officeDocument/2006/relationships/hyperlink" Target="https://www.zapopan.gob.mx/wp-content/uploads/2023/02/Acta_Fallo_104_2022_VP.pdf" TargetMode="External"/><Relationship Id="rId28" Type="http://schemas.openxmlformats.org/officeDocument/2006/relationships/hyperlink" Target="https://www.zapopan.gob.mx/wp-content/uploads/2022/05/Acta_Fallo_050_2022_VP.pdf" TargetMode="External"/><Relationship Id="rId275" Type="http://schemas.openxmlformats.org/officeDocument/2006/relationships/hyperlink" Target="https://www.zapopan.gob.mx/wp-content/uploads/2022/09/Acta_Fallo_CO_076_2022.pdf" TargetMode="External"/><Relationship Id="rId300" Type="http://schemas.openxmlformats.org/officeDocument/2006/relationships/hyperlink" Target="https://www.zapopan.gob.mx/wp-content/uploads/2022/09/Contrato_CO_077_2022_VP.pdf" TargetMode="External"/><Relationship Id="rId482" Type="http://schemas.openxmlformats.org/officeDocument/2006/relationships/hyperlink" Target="https://www.zapopan.gob.mx/wp-content/uploads/2023/01/Avance_Fisico_CO_076_2022.pdf" TargetMode="External"/><Relationship Id="rId538" Type="http://schemas.openxmlformats.org/officeDocument/2006/relationships/hyperlink" Target="https://www.zapopan.gob.mx/dopi-mun-rm-ie-lp-089-2022/" TargetMode="External"/><Relationship Id="rId703" Type="http://schemas.openxmlformats.org/officeDocument/2006/relationships/hyperlink" Target="https://www.zapopan.gob.mx/wp-content/uploads/2023/03/Convenio_Modificatorio_CO_043_2022_VP.pdf" TargetMode="External"/><Relationship Id="rId745" Type="http://schemas.openxmlformats.org/officeDocument/2006/relationships/hyperlink" Target="https://www.zapopan.gob.mx/wp-content/uploads/2023/05/Avance_Fisico_CO_051_2022_VP.pdf" TargetMode="External"/><Relationship Id="rId81" Type="http://schemas.openxmlformats.org/officeDocument/2006/relationships/hyperlink" Target="https://www.zapopan.gob.mx/wp-content/uploads/2022/06/Acta_Fallo_035_2022_VP.pdf" TargetMode="External"/><Relationship Id="rId135" Type="http://schemas.openxmlformats.org/officeDocument/2006/relationships/hyperlink" Target="https://www.zapopan.gob.mx/wp-content/uploads/2022/07/Contrato_CO_027_2022_VP.pdf" TargetMode="External"/><Relationship Id="rId177" Type="http://schemas.openxmlformats.org/officeDocument/2006/relationships/hyperlink" Target="https://www.zapopan.gob.mx/wp-content/uploads/2022/07/Invitacion_CO_093_2022_VP.pdf" TargetMode="External"/><Relationship Id="rId342" Type="http://schemas.openxmlformats.org/officeDocument/2006/relationships/hyperlink" Target="https://www.zapopan.gob.mx/wp-content/uploads/2022/09/Contrato_CO_123_2022_VP.pdf" TargetMode="External"/><Relationship Id="rId384" Type="http://schemas.openxmlformats.org/officeDocument/2006/relationships/hyperlink" Target="https://www.zapopan.gob.mx/wp-content/uploads/2022/11/Contrato_CO_135_2022_VP.pdf" TargetMode="External"/><Relationship Id="rId591" Type="http://schemas.openxmlformats.org/officeDocument/2006/relationships/hyperlink" Target="https://www.zapopan.gob.mx/dopi-mun-rm-serv-ad-080-2022/" TargetMode="External"/><Relationship Id="rId605" Type="http://schemas.openxmlformats.org/officeDocument/2006/relationships/hyperlink" Target="https://www.zapopan.gob.mx/dopi-mun-rm-pav-ad-116-2022/" TargetMode="External"/><Relationship Id="rId787" Type="http://schemas.openxmlformats.org/officeDocument/2006/relationships/hyperlink" Target="https://www.zapopan.gob.mx/wp-content/uploads/2024/02/Avance_Fisico_CO_121_2022_VP.pdf" TargetMode="External"/><Relationship Id="rId202" Type="http://schemas.openxmlformats.org/officeDocument/2006/relationships/hyperlink" Target="https://www.zapopan.gob.mx/wp-content/uploads/2022/07/Acta_Fallo_CO_004_2022_VP.pdf" TargetMode="External"/><Relationship Id="rId244" Type="http://schemas.openxmlformats.org/officeDocument/2006/relationships/hyperlink" Target="https://www.zapopan.gob.mx/wp-content/uploads/2022/09/Invitacion_CO_066_2022_VP.pdf" TargetMode="External"/><Relationship Id="rId647" Type="http://schemas.openxmlformats.org/officeDocument/2006/relationships/hyperlink" Target="https://www.zapopan.gob.mx/dopi-mun-rm-pav-ci-071-2022/" TargetMode="External"/><Relationship Id="rId689" Type="http://schemas.openxmlformats.org/officeDocument/2006/relationships/hyperlink" Target="https://www.zapopan.gob.mx/wp-content/uploads/2023/02/Contrato_CO_100_2022_VP.pdf" TargetMode="External"/><Relationship Id="rId39" Type="http://schemas.openxmlformats.org/officeDocument/2006/relationships/hyperlink" Target="https://www.zapopan.gob.mx/wp-content/uploads/2022/05/Contrato_CO_050_2022_VP.pdf" TargetMode="External"/><Relationship Id="rId286" Type="http://schemas.openxmlformats.org/officeDocument/2006/relationships/hyperlink" Target="https://www.zapopan.gob.mx/wp-content/uploads/2022/09/Acta_Fallo_CO_088_2022.pdf" TargetMode="External"/><Relationship Id="rId451" Type="http://schemas.openxmlformats.org/officeDocument/2006/relationships/hyperlink" Target="https://www.zapopan.gob.mx/wp-content/uploads/2023/01/Avance_Fisico_CO_019_2022.pdf" TargetMode="External"/><Relationship Id="rId493" Type="http://schemas.openxmlformats.org/officeDocument/2006/relationships/hyperlink" Target="https://www.zapopan.gob.mx/wp-content/uploads/2023/01/Avance_Fisico_CO_111_2022.pdf" TargetMode="External"/><Relationship Id="rId507" Type="http://schemas.openxmlformats.org/officeDocument/2006/relationships/hyperlink" Target="https://www.zapopan.gob.mx/wp-content/uploads/2022/10/Acta_Fallo_CO_098_2022.pdf" TargetMode="External"/><Relationship Id="rId549" Type="http://schemas.openxmlformats.org/officeDocument/2006/relationships/hyperlink" Target="https://www.zapopan.gob.mx/dopi-mun-r33-pav-lp-029-2022/" TargetMode="External"/><Relationship Id="rId714" Type="http://schemas.openxmlformats.org/officeDocument/2006/relationships/hyperlink" Target="https://www.zapopan.gob.mx/wp-content/uploads/2023/03/Convenio_Modificatorio_CO_024_2022_VP.pdf" TargetMode="External"/><Relationship Id="rId756" Type="http://schemas.openxmlformats.org/officeDocument/2006/relationships/hyperlink" Target="https://www.zapopan.gob.mx/wp-content/uploads/2023/05/Avance_Fisico_CO_158_2022_VP.pdf" TargetMode="External"/><Relationship Id="rId50" Type="http://schemas.openxmlformats.org/officeDocument/2006/relationships/hyperlink" Target="https://www.zapopan.gob.mx/wp-content/uploads/2022/05/Acta_Fallo_015_2022_VP.pdf" TargetMode="External"/><Relationship Id="rId104" Type="http://schemas.openxmlformats.org/officeDocument/2006/relationships/hyperlink" Target="https://www.zapopan.gob.mx/wp-content/uploads/2022/06/Contrato_CO_058_2022_VP.pdf" TargetMode="External"/><Relationship Id="rId146" Type="http://schemas.openxmlformats.org/officeDocument/2006/relationships/hyperlink" Target="https://www.zapopan.gob.mx/wp-content/uploads/2022/07/Avance_Fisico_CO_118_2022_VP.pdf" TargetMode="External"/><Relationship Id="rId188" Type="http://schemas.openxmlformats.org/officeDocument/2006/relationships/hyperlink" Target="https://www.zapopan.gob.mx/wp-content/uploads/2022/07/Invitacion_CO_096_2022_VP.pdf" TargetMode="External"/><Relationship Id="rId311" Type="http://schemas.openxmlformats.org/officeDocument/2006/relationships/hyperlink" Target="https://www.zapopan.gob.mx/wp-content/uploads/2022/09/Invitacion_CO_123_2022_VP.pdf" TargetMode="External"/><Relationship Id="rId353" Type="http://schemas.openxmlformats.org/officeDocument/2006/relationships/hyperlink" Target="https://www.zapopan.gob.mx/wp-content/uploads/2022/10/Contrato_CO_067_2022_VP.pdf" TargetMode="External"/><Relationship Id="rId395" Type="http://schemas.openxmlformats.org/officeDocument/2006/relationships/hyperlink" Target="https://www.zapopan.gob.mx/wp-content/uploads/2022/11/Avance_Fisico_CO_056_2022_VP.pdf" TargetMode="External"/><Relationship Id="rId409" Type="http://schemas.openxmlformats.org/officeDocument/2006/relationships/hyperlink" Target="https://www.zapopan.gob.mx/wp-content/uploads/2022/12/Acta_Fallo_157_2022_VP.pdf" TargetMode="External"/><Relationship Id="rId560" Type="http://schemas.openxmlformats.org/officeDocument/2006/relationships/hyperlink" Target="https://www.zapopan.gob.mx/dopi-mun-cusmax-id-lp-028-2022/" TargetMode="External"/><Relationship Id="rId92" Type="http://schemas.openxmlformats.org/officeDocument/2006/relationships/hyperlink" Target="https://www.zapopan.gob.mx/wp-content/uploads/2022/06/Acta_Fallo_057_2022_VP.pdf" TargetMode="External"/><Relationship Id="rId213" Type="http://schemas.openxmlformats.org/officeDocument/2006/relationships/hyperlink" Target="https://www.zapopan.gob.mx/wp-content/uploads/2022/07/Contrato_CO_033_2022_VP.pdf" TargetMode="External"/><Relationship Id="rId420" Type="http://schemas.openxmlformats.org/officeDocument/2006/relationships/hyperlink" Target="https://www.zapopan.gob.mx/wp-content/uploads/2022/12/Contrato_CO_153_2022_VP.pdf" TargetMode="External"/><Relationship Id="rId616" Type="http://schemas.openxmlformats.org/officeDocument/2006/relationships/hyperlink" Target="https://www.zapopan.gob.mx/dopi-mun-rm-serv-ad-152-2022/" TargetMode="External"/><Relationship Id="rId658" Type="http://schemas.openxmlformats.org/officeDocument/2006/relationships/hyperlink" Target="https://www.zapopan.gob.mx/dopi-mun-pp-pav-ci-147-2022/" TargetMode="External"/><Relationship Id="rId255" Type="http://schemas.openxmlformats.org/officeDocument/2006/relationships/hyperlink" Target="https://www.zapopan.gob.mx/wp-content/uploads/2022/09/Invitacion_CO_083_2022_VP.pdf" TargetMode="External"/><Relationship Id="rId297" Type="http://schemas.openxmlformats.org/officeDocument/2006/relationships/hyperlink" Target="https://www.zapopan.gob.mx/wp-content/uploads/2022/09/Contrato_CO_071_2022_VP.pdf" TargetMode="External"/><Relationship Id="rId462" Type="http://schemas.openxmlformats.org/officeDocument/2006/relationships/hyperlink" Target="https://www.zapopan.gob.mx/wp-content/uploads/2023/01/Avance_Fisico_CO_031_2022.pdf" TargetMode="External"/><Relationship Id="rId518" Type="http://schemas.openxmlformats.org/officeDocument/2006/relationships/hyperlink" Target="https://www.zapopan.gob.mx/dopi-mun-cusmax-ep-lp-153-2022/" TargetMode="External"/><Relationship Id="rId725" Type="http://schemas.openxmlformats.org/officeDocument/2006/relationships/hyperlink" Target="https://www.zapopan.gob.mx/wp-content/uploads/2023/03/Convenio_Modificatorio_CO_008_2022_VP.pdf" TargetMode="External"/><Relationship Id="rId115" Type="http://schemas.openxmlformats.org/officeDocument/2006/relationships/hyperlink" Target="https://www.zapopan.gob.mx/wp-content/uploads/2022/07/Invitacion_CO_032_2022_VP.pdf" TargetMode="External"/><Relationship Id="rId157" Type="http://schemas.openxmlformats.org/officeDocument/2006/relationships/hyperlink" Target="https://www.zapopan.gob.mx/wp-content/uploads/2022/07/Invitacion_CO_042_2022_VP.pdf" TargetMode="External"/><Relationship Id="rId322" Type="http://schemas.openxmlformats.org/officeDocument/2006/relationships/hyperlink" Target="https://www.zapopan.gob.mx/wp-content/uploads/2022/09/Acta_Fallo_CO_127_2022_VP.pdf" TargetMode="External"/><Relationship Id="rId364" Type="http://schemas.openxmlformats.org/officeDocument/2006/relationships/hyperlink" Target="https://www.zapopan.gob.mx/wp-content/uploads/2022/10/Avance_Fisico_CO_015_2022_VP.pdf" TargetMode="External"/><Relationship Id="rId767" Type="http://schemas.openxmlformats.org/officeDocument/2006/relationships/hyperlink" Target="https://www.zapopan.gob.mx/wp-content/uploads/2023/08/Avance_Fisico_CO_136_2022.pdf" TargetMode="External"/><Relationship Id="rId61" Type="http://schemas.openxmlformats.org/officeDocument/2006/relationships/hyperlink" Target="https://www.zapopan.gob.mx/wp-content/uploads/2022/05/Contrato_CO_022_2022_VP-1.pdf" TargetMode="External"/><Relationship Id="rId199" Type="http://schemas.openxmlformats.org/officeDocument/2006/relationships/hyperlink" Target="https://www.zapopan.gob.mx/wp-content/uploads/2022/07/Acta_Fallo_CO_092_2022_VP.pdf" TargetMode="External"/><Relationship Id="rId571" Type="http://schemas.openxmlformats.org/officeDocument/2006/relationships/hyperlink" Target="https://www.zapopan.gob.mx/dopi-mun-pp-pav-lp-016-2022/" TargetMode="External"/><Relationship Id="rId627" Type="http://schemas.openxmlformats.org/officeDocument/2006/relationships/hyperlink" Target="https://www.zapopan.gob.mx/dopi-mun-r33-pav-ci-037-2022/" TargetMode="External"/><Relationship Id="rId669" Type="http://schemas.openxmlformats.org/officeDocument/2006/relationships/hyperlink" Target="https://www.zapopan.gob.mx/wp-content/uploads/2023/02/Invitacion_CO_151_2022_VP.pdf" TargetMode="External"/><Relationship Id="rId19" Type="http://schemas.openxmlformats.org/officeDocument/2006/relationships/hyperlink" Target="https://www.zapopan.gob.mx/wp-content/uploads/2022/05/Invitacion_CO_020_2022_VP.pdf" TargetMode="External"/><Relationship Id="rId224" Type="http://schemas.openxmlformats.org/officeDocument/2006/relationships/hyperlink" Target="https://www.zapopan.gob.mx/wp-content/uploads/2022/07/Contrato_CO_062_2022_VP.pdf" TargetMode="External"/><Relationship Id="rId266" Type="http://schemas.openxmlformats.org/officeDocument/2006/relationships/hyperlink" Target="https://www.zapopan.gob.mx/wp-content/uploads/2022/09/Invitacion_CO_119_2022_VP.pdf" TargetMode="External"/><Relationship Id="rId431" Type="http://schemas.openxmlformats.org/officeDocument/2006/relationships/hyperlink" Target="https://www.zapopan.gob.mx/wp-content/uploads/2023/01/Invitacion_CO_139_2022_VP.pdf" TargetMode="External"/><Relationship Id="rId473" Type="http://schemas.openxmlformats.org/officeDocument/2006/relationships/hyperlink" Target="https://www.zapopan.gob.mx/wp-content/uploads/2023/01/Avance_Fisico_CO_058_2022.pdf" TargetMode="External"/><Relationship Id="rId529" Type="http://schemas.openxmlformats.org/officeDocument/2006/relationships/hyperlink" Target="https://www.zapopan.gob.mx/dopi-mun-cusmax-ep-lp-067-2022/" TargetMode="External"/><Relationship Id="rId680" Type="http://schemas.openxmlformats.org/officeDocument/2006/relationships/hyperlink" Target="https://www.zapopan.gob.mx/wp-content/uploads/2023/02/Acta_Fallo_121_2022_VP.pdf" TargetMode="External"/><Relationship Id="rId736" Type="http://schemas.openxmlformats.org/officeDocument/2006/relationships/hyperlink" Target="https://www.zapopan.gob.mx/wp-content/uploads/2023/03/Avance_Fisico_CO_129_2022_VP.pdf" TargetMode="External"/><Relationship Id="rId30" Type="http://schemas.openxmlformats.org/officeDocument/2006/relationships/hyperlink" Target="https://www.zapopan.gob.mx/wp-content/uploads/2022/05/Contrato_CO_005_2022_VP.pdf" TargetMode="External"/><Relationship Id="rId126" Type="http://schemas.openxmlformats.org/officeDocument/2006/relationships/hyperlink" Target="https://www.zapopan.gob.mx/wp-content/uploads/2022/07/Acta_Fallo_033_2022_VP.pdf" TargetMode="External"/><Relationship Id="rId168" Type="http://schemas.openxmlformats.org/officeDocument/2006/relationships/hyperlink" Target="https://www.zapopan.gob.mx/wp-content/uploads/2022/07/Invitacion_CO_056_2022_VP.pdf" TargetMode="External"/><Relationship Id="rId333" Type="http://schemas.openxmlformats.org/officeDocument/2006/relationships/hyperlink" Target="https://www.zapopan.gob.mx/wp-content/uploads/2022/10/Invitacion_CO_149_2022_VP.pdf" TargetMode="External"/><Relationship Id="rId540" Type="http://schemas.openxmlformats.org/officeDocument/2006/relationships/hyperlink" Target="https://www.zapopan.gob.mx/dopi-mun-pp-pav-lp-076-2022/" TargetMode="External"/><Relationship Id="rId778" Type="http://schemas.openxmlformats.org/officeDocument/2006/relationships/hyperlink" Target="https://www.zapopan.gob.mx/wp-content/uploads/2023/11/Acta_Fallo_162_2022_VP.pdf" TargetMode="External"/><Relationship Id="rId72" Type="http://schemas.openxmlformats.org/officeDocument/2006/relationships/hyperlink" Target="https://www.zapopan.gob.mx/wp-content/uploads/2022/05/Invitacion_CO_006_2022_VP.pdf" TargetMode="External"/><Relationship Id="rId375" Type="http://schemas.openxmlformats.org/officeDocument/2006/relationships/hyperlink" Target="https://www.zapopan.gob.mx/wp-content/uploads/2022/11/Invitacion_CO_104_2022_VP.pdf" TargetMode="External"/><Relationship Id="rId582" Type="http://schemas.openxmlformats.org/officeDocument/2006/relationships/hyperlink" Target="https://www.zapopan.gob.mx/dopi-mun-cusmax-proy-ad-001-2022/" TargetMode="External"/><Relationship Id="rId638" Type="http://schemas.openxmlformats.org/officeDocument/2006/relationships/hyperlink" Target="https://www.zapopan.gob.mx/dopi-mun-r33-pav-ci-052-2022/" TargetMode="External"/><Relationship Id="rId3" Type="http://schemas.openxmlformats.org/officeDocument/2006/relationships/hyperlink" Target="https://www.zapopan.gob.mx/wp-content/uploads/2022/04/Invitacion_CO_018_2022_VP.pdf" TargetMode="External"/><Relationship Id="rId235" Type="http://schemas.openxmlformats.org/officeDocument/2006/relationships/hyperlink" Target="https://www.zapopan.gob.mx/wp-content/uploads/2022/08/Acta_Fallo_CO_114_2022_VP.pdf" TargetMode="External"/><Relationship Id="rId277" Type="http://schemas.openxmlformats.org/officeDocument/2006/relationships/hyperlink" Target="https://www.zapopan.gob.mx/wp-content/uploads/2022/09/Acta_Fallo_CO_078_2022.pdf" TargetMode="External"/><Relationship Id="rId400" Type="http://schemas.openxmlformats.org/officeDocument/2006/relationships/hyperlink" Target="https://www.zapopan.gob.mx/wp-content/uploads/2022/12/Invitacion_CO_128_2022_VP.pdf" TargetMode="External"/><Relationship Id="rId442" Type="http://schemas.openxmlformats.org/officeDocument/2006/relationships/hyperlink" Target="https://www.zapopan.gob.mx/wp-content/uploads/2023/01/Acta_Fallo_156_2022_VP.pdf" TargetMode="External"/><Relationship Id="rId484" Type="http://schemas.openxmlformats.org/officeDocument/2006/relationships/hyperlink" Target="https://www.zapopan.gob.mx/wp-content/uploads/2023/01/Avance_Fisico_CO_078_2022.pdf" TargetMode="External"/><Relationship Id="rId705" Type="http://schemas.openxmlformats.org/officeDocument/2006/relationships/hyperlink" Target="https://www.zapopan.gob.mx/wp-content/uploads/2023/03/Convenio_Modificatorio_CO_040_2022_VP.pdf" TargetMode="External"/><Relationship Id="rId137" Type="http://schemas.openxmlformats.org/officeDocument/2006/relationships/hyperlink" Target="https://www.zapopan.gob.mx/wp-content/uploads/2022/06/Contrato_CO_044_2022_VP.pdf" TargetMode="External"/><Relationship Id="rId302" Type="http://schemas.openxmlformats.org/officeDocument/2006/relationships/hyperlink" Target="https://www.zapopan.gob.mx/wp-content/uploads/2022/09/Contrato_CO_079_2022_VP.pdf" TargetMode="External"/><Relationship Id="rId344" Type="http://schemas.openxmlformats.org/officeDocument/2006/relationships/hyperlink" Target="https://www.zapopan.gob.mx/wp-content/uploads/2022/09/Contrato_CO_125_2022_VP.pdf" TargetMode="External"/><Relationship Id="rId691" Type="http://schemas.openxmlformats.org/officeDocument/2006/relationships/hyperlink" Target="https://www.zapopan.gob.mx/wp-content/uploads/2023/02/Contrato_CO_120_2022_VP.pdf" TargetMode="External"/><Relationship Id="rId747" Type="http://schemas.openxmlformats.org/officeDocument/2006/relationships/hyperlink" Target="https://www.zapopan.gob.mx/wp-content/uploads/2023/05/Avance_Fisico_CO_067_2022_VP.pdf" TargetMode="External"/><Relationship Id="rId789" Type="http://schemas.openxmlformats.org/officeDocument/2006/relationships/hyperlink" Target="https://www.zapopan.gob.mx/wp-content/uploads/2024/02/Avance_Fisico_CO_132_2022_VP.pdf" TargetMode="External"/><Relationship Id="rId41" Type="http://schemas.openxmlformats.org/officeDocument/2006/relationships/hyperlink" Target="https://www.zapopan.gob.mx/wp-content/uploads/2022/05/Invitacion_CO_002_2022_VP.pdf" TargetMode="External"/><Relationship Id="rId83" Type="http://schemas.openxmlformats.org/officeDocument/2006/relationships/hyperlink" Target="https://www.zapopan.gob.mx/wp-content/uploads/2022/06/Acta_Fallo_038_2022_VP.pdf" TargetMode="External"/><Relationship Id="rId179" Type="http://schemas.openxmlformats.org/officeDocument/2006/relationships/hyperlink" Target="https://www.zapopan.gob.mx/wp-content/uploads/2022/07/Invitacion_CO_095_2022_VP.pdf" TargetMode="External"/><Relationship Id="rId386" Type="http://schemas.openxmlformats.org/officeDocument/2006/relationships/hyperlink" Target="https://www.zapopan.gob.mx/wp-content/uploads/2022/11/Contrato_CO_137_2022_VP.pdf" TargetMode="External"/><Relationship Id="rId551" Type="http://schemas.openxmlformats.org/officeDocument/2006/relationships/hyperlink" Target="https://www.zapopan.gob.mx/dopi-mun-r33-pav-lp-031-2022/" TargetMode="External"/><Relationship Id="rId593" Type="http://schemas.openxmlformats.org/officeDocument/2006/relationships/hyperlink" Target="https://www.zapopan.gob.mx/dopi-mun-rm-pav-ad-091-2022/" TargetMode="External"/><Relationship Id="rId607" Type="http://schemas.openxmlformats.org/officeDocument/2006/relationships/hyperlink" Target="https://www.zapopan.gob.mx/dopi-mun-rm-cont-ad-118-2022/" TargetMode="External"/><Relationship Id="rId649" Type="http://schemas.openxmlformats.org/officeDocument/2006/relationships/hyperlink" Target="https://www.zapopan.gob.mx/dopi-mun-r33-pav-ci-074-2022/" TargetMode="External"/><Relationship Id="rId190" Type="http://schemas.openxmlformats.org/officeDocument/2006/relationships/hyperlink" Target="https://www.zapopan.gob.mx/wp-content/uploads/2022/07/Acta_Fallo_CO_118_2022_VP.pdf" TargetMode="External"/><Relationship Id="rId204" Type="http://schemas.openxmlformats.org/officeDocument/2006/relationships/hyperlink" Target="https://www.zapopan.gob.mx/wp-content/uploads/2022/07/Acta_Fallo_CO_060_2022_VP.pdf" TargetMode="External"/><Relationship Id="rId246" Type="http://schemas.openxmlformats.org/officeDocument/2006/relationships/hyperlink" Target="https://www.zapopan.gob.mx/wp-content/uploads/2022/09/Invitacion_CO_070_2022_VP.pdf" TargetMode="External"/><Relationship Id="rId288" Type="http://schemas.openxmlformats.org/officeDocument/2006/relationships/hyperlink" Target="https://www.zapopan.gob.mx/wp-content/uploads/2022/09/Acta_Fallo_CO_105_2022.pdf" TargetMode="External"/><Relationship Id="rId411" Type="http://schemas.openxmlformats.org/officeDocument/2006/relationships/hyperlink" Target="https://www.zapopan.gob.mx/wp-content/uploads/2022/12/Acta_Fallo_128_2022_VP.pdf" TargetMode="External"/><Relationship Id="rId453" Type="http://schemas.openxmlformats.org/officeDocument/2006/relationships/hyperlink" Target="https://www.zapopan.gob.mx/wp-content/uploads/2023/01/Avance_Fisico_CO_021_2022.pdf" TargetMode="External"/><Relationship Id="rId509" Type="http://schemas.openxmlformats.org/officeDocument/2006/relationships/hyperlink" Target="https://www.zapopan.gob.mx/dopi-mun-cusmax-id-lp-138-2022/" TargetMode="External"/><Relationship Id="rId660" Type="http://schemas.openxmlformats.org/officeDocument/2006/relationships/hyperlink" Target="https://www.zapopan.gob.mx/dopi-mun-rm-pav-ci-149-2022/" TargetMode="External"/><Relationship Id="rId106" Type="http://schemas.openxmlformats.org/officeDocument/2006/relationships/hyperlink" Target="https://www.zapopan.gob.mx/wp-content/uploads/2022/06/Contrato_CO_073_2022_VP.pdf" TargetMode="External"/><Relationship Id="rId313" Type="http://schemas.openxmlformats.org/officeDocument/2006/relationships/hyperlink" Target="https://www.zapopan.gob.mx/wp-content/uploads/2022/09/Invitacion_CO_125_2022_VP.pdf" TargetMode="External"/><Relationship Id="rId495" Type="http://schemas.openxmlformats.org/officeDocument/2006/relationships/hyperlink" Target="https://www.zapopan.gob.mx/wp-content/uploads/2023/01/Contrato_CO_109_2022_VP.pdf" TargetMode="External"/><Relationship Id="rId716" Type="http://schemas.openxmlformats.org/officeDocument/2006/relationships/hyperlink" Target="https://www.zapopan.gob.mx/wp-content/uploads/2023/03/Convenio_Modificatorio_CO_022_2022_VP.pdf" TargetMode="External"/><Relationship Id="rId758" Type="http://schemas.openxmlformats.org/officeDocument/2006/relationships/hyperlink" Target="https://www.zapopan.gob.mx/wp-content/uploads/2023/05/Avance_Fisico_CO_161_2022_VP.pdf" TargetMode="External"/><Relationship Id="rId10" Type="http://schemas.openxmlformats.org/officeDocument/2006/relationships/hyperlink" Target="https://www.zapopan.gob.mx/wp-content/uploads/2022/05/Invitacion_CO_010_2022_VP.pdf" TargetMode="External"/><Relationship Id="rId52" Type="http://schemas.openxmlformats.org/officeDocument/2006/relationships/hyperlink" Target="https://www.zapopan.gob.mx/wp-content/uploads/2022/05/Acta_Fallo_013_2022_VP.pdf" TargetMode="External"/><Relationship Id="rId94" Type="http://schemas.openxmlformats.org/officeDocument/2006/relationships/hyperlink" Target="https://www.zapopan.gob.mx/wp-content/uploads/2022/06/Contrato_CO_004_2022_VP.pdf" TargetMode="External"/><Relationship Id="rId148" Type="http://schemas.openxmlformats.org/officeDocument/2006/relationships/hyperlink" Target="https://www.zapopan.gob.mx/wp-content/uploads/2022/07/Invitacion_CO_026_2022_VP.pdf" TargetMode="External"/><Relationship Id="rId355" Type="http://schemas.openxmlformats.org/officeDocument/2006/relationships/hyperlink" Target="https://www.zapopan.gob.mx/wp-content/uploads/2022/10/Contrato_CO_105_2022_VP.pdf" TargetMode="External"/><Relationship Id="rId397" Type="http://schemas.openxmlformats.org/officeDocument/2006/relationships/hyperlink" Target="https://www.zapopan.gob.mx/wp-content/uploads/2022/11/Avance_Fisico_CO_099_2022_VP.pdf" TargetMode="External"/><Relationship Id="rId520" Type="http://schemas.openxmlformats.org/officeDocument/2006/relationships/hyperlink" Target="https://www.zapopan.gob.mx/dopi-mun-cusmax-ep-lp-102-2022/" TargetMode="External"/><Relationship Id="rId562" Type="http://schemas.openxmlformats.org/officeDocument/2006/relationships/hyperlink" Target="https://www.zapopan.gob.mx/dopi-mun-rm-ie-lp-008-2022/" TargetMode="External"/><Relationship Id="rId618" Type="http://schemas.openxmlformats.org/officeDocument/2006/relationships/hyperlink" Target="https://www.zapopan.gob.mx/dopi-mun-cusmax-proy-ad-155-2022/" TargetMode="External"/><Relationship Id="rId215" Type="http://schemas.openxmlformats.org/officeDocument/2006/relationships/hyperlink" Target="https://www.zapopan.gob.mx/wp-content/uploads/2022/07/Contrato_CO_039_2022_VP.pdf" TargetMode="External"/><Relationship Id="rId257" Type="http://schemas.openxmlformats.org/officeDocument/2006/relationships/hyperlink" Target="https://www.zapopan.gob.mx/wp-content/uploads/2022/09/Invitacion_CO_085_2022_VP.pdf" TargetMode="External"/><Relationship Id="rId422" Type="http://schemas.openxmlformats.org/officeDocument/2006/relationships/hyperlink" Target="https://www.zapopan.gob.mx/wp-content/uploads/2022/12/Contrato_CO_133_2022_VP.pdf" TargetMode="External"/><Relationship Id="rId464" Type="http://schemas.openxmlformats.org/officeDocument/2006/relationships/hyperlink" Target="https://www.zapopan.gob.mx/wp-content/uploads/2023/01/Avance_Fisico_CO_034_2022.pdf" TargetMode="External"/><Relationship Id="rId299" Type="http://schemas.openxmlformats.org/officeDocument/2006/relationships/hyperlink" Target="https://www.zapopan.gob.mx/wp-content/uploads/2022/09/Contrato_CO_076_2022_VP.pdf" TargetMode="External"/><Relationship Id="rId727" Type="http://schemas.openxmlformats.org/officeDocument/2006/relationships/hyperlink" Target="https://www.zapopan.gob.mx/wp-content/uploads/2023/03/Convenio_Modificatorio_CO_065_2022_VP.pdf" TargetMode="External"/><Relationship Id="rId63" Type="http://schemas.openxmlformats.org/officeDocument/2006/relationships/hyperlink" Target="https://www.zapopan.gob.mx/wp-content/uploads/2022/05/Contrato_CO_018_2022_VP-1.pdf" TargetMode="External"/><Relationship Id="rId159" Type="http://schemas.openxmlformats.org/officeDocument/2006/relationships/hyperlink" Target="https://www.zapopan.gob.mx/wp-content/uploads/2022/07/Invitacion_CO_044_2022_VP.pdf" TargetMode="External"/><Relationship Id="rId366" Type="http://schemas.openxmlformats.org/officeDocument/2006/relationships/hyperlink" Target="https://www.zapopan.gob.mx/wp-content/uploads/2022/10/Avance_Fisico_CO_091_2022_VP.pdf" TargetMode="External"/><Relationship Id="rId573" Type="http://schemas.openxmlformats.org/officeDocument/2006/relationships/hyperlink" Target="https://www.zapopan.gob.mx/dopi-mun-pp-pav-lp-018-2022/" TargetMode="External"/><Relationship Id="rId780" Type="http://schemas.openxmlformats.org/officeDocument/2006/relationships/hyperlink" Target="https://www.zapopan.gob.mx/wp-content/uploads/2023/11/Contrato_OP_122_2022_VP.pdf" TargetMode="External"/><Relationship Id="rId226" Type="http://schemas.openxmlformats.org/officeDocument/2006/relationships/hyperlink" Target="https://www.zapopan.gob.mx/wp-content/uploads/2022/07/Contrato_CO_094_2022_VP.pdf" TargetMode="External"/><Relationship Id="rId433" Type="http://schemas.openxmlformats.org/officeDocument/2006/relationships/hyperlink" Target="https://www.zapopan.gob.mx/wp-content/uploads/2023/01/Invitacion_CO_142_2022_VP.pdf" TargetMode="External"/><Relationship Id="rId640" Type="http://schemas.openxmlformats.org/officeDocument/2006/relationships/hyperlink" Target="https://www.zapopan.gob.mx/dopi-mun-r33-pav-ci-054-2022/" TargetMode="External"/><Relationship Id="rId738" Type="http://schemas.openxmlformats.org/officeDocument/2006/relationships/hyperlink" Target="https://www.zapopan.gob.mx/wp-content/uploads/2023/03/Avance_Fisico_CO_141_2022_VP.pdf" TargetMode="External"/><Relationship Id="rId74" Type="http://schemas.openxmlformats.org/officeDocument/2006/relationships/hyperlink" Target="https://www.zapopan.gob.mx/wp-content/uploads/2022/05/Invitacion_CO_013_2022_VP.pdf" TargetMode="External"/><Relationship Id="rId377" Type="http://schemas.openxmlformats.org/officeDocument/2006/relationships/hyperlink" Target="https://www.zapopan.gob.mx/wp-content/uploads/2022/11/Contrato_CO_102_2022_VP.pdf" TargetMode="External"/><Relationship Id="rId500" Type="http://schemas.openxmlformats.org/officeDocument/2006/relationships/hyperlink" Target="https://www.zapopan.gob.mx/wp-content/uploads/2023/01/Contrato_CO_158_2022_VP.pdf" TargetMode="External"/><Relationship Id="rId584" Type="http://schemas.openxmlformats.org/officeDocument/2006/relationships/hyperlink" Target="https://www.zapopan.gob.mx/dopi-mun-rm-serv-ad-003-2022/" TargetMode="External"/><Relationship Id="rId5" Type="http://schemas.openxmlformats.org/officeDocument/2006/relationships/hyperlink" Target="https://www.zapopan.gob.mx/wp-content/uploads/2022/04/Invitacion_CO_022_2022_VP.pdf" TargetMode="External"/><Relationship Id="rId237" Type="http://schemas.openxmlformats.org/officeDocument/2006/relationships/hyperlink" Target="https://www.zapopan.gob.mx/wp-content/uploads/2022/08/Contrato_CO_035_2022_VP.pdf" TargetMode="External"/><Relationship Id="rId791" Type="http://schemas.openxmlformats.org/officeDocument/2006/relationships/hyperlink" Target="https://www.zapopan.gob.mx/wp-content/uploads/2024/02/Avance_Fisico_CO_156_2022_VP.pdf" TargetMode="External"/><Relationship Id="rId444" Type="http://schemas.openxmlformats.org/officeDocument/2006/relationships/hyperlink" Target="https://www.zapopan.gob.mx/wp-content/uploads/2023/01/Acta_Fallo_160_2022_VP.pdf" TargetMode="External"/><Relationship Id="rId651" Type="http://schemas.openxmlformats.org/officeDocument/2006/relationships/hyperlink" Target="https://www.zapopan.gob.mx/dopi-mun-r33-ih-ci-108-2022/" TargetMode="External"/><Relationship Id="rId749" Type="http://schemas.openxmlformats.org/officeDocument/2006/relationships/hyperlink" Target="https://www.zapopan.gob.mx/wp-content/uploads/2023/05/Avance_Fisico_CO_079_2022_VP.pdf" TargetMode="External"/><Relationship Id="rId290" Type="http://schemas.openxmlformats.org/officeDocument/2006/relationships/hyperlink" Target="https://www.zapopan.gob.mx/wp-content/uploads/2022/09/Acta_Fallo_CO_108_2022.pdf" TargetMode="External"/><Relationship Id="rId304" Type="http://schemas.openxmlformats.org/officeDocument/2006/relationships/hyperlink" Target="https://www.zapopan.gob.mx/wp-content/uploads/2022/09/Contrato_CO_082_2022_VP.pdf" TargetMode="External"/><Relationship Id="rId388" Type="http://schemas.openxmlformats.org/officeDocument/2006/relationships/hyperlink" Target="https://www.zapopan.gob.mx/wp-content/uploads/2022/11/Avance_Fisico_CO_011_2022_VP.pdf" TargetMode="External"/><Relationship Id="rId511" Type="http://schemas.openxmlformats.org/officeDocument/2006/relationships/hyperlink" Target="https://www.zapopan.gob.mx/dopi-mun-rm-pav-lp-128-2022/" TargetMode="External"/><Relationship Id="rId609" Type="http://schemas.openxmlformats.org/officeDocument/2006/relationships/hyperlink" Target="https://www.zapopan.gob.mx/dopi-mun-rm-pav-ad-123-2022/" TargetMode="External"/><Relationship Id="rId85" Type="http://schemas.openxmlformats.org/officeDocument/2006/relationships/hyperlink" Target="https://www.zapopan.gob.mx/wp-content/uploads/2022/06/Acta_Fallo_040_2022_VP.pdf" TargetMode="External"/><Relationship Id="rId150" Type="http://schemas.openxmlformats.org/officeDocument/2006/relationships/hyperlink" Target="https://www.zapopan.gob.mx/wp-content/uploads/2022/07/Invitacion_CO_028_2022_VP.pdf" TargetMode="External"/><Relationship Id="rId595" Type="http://schemas.openxmlformats.org/officeDocument/2006/relationships/hyperlink" Target="https://www.zapopan.gob.mx/dopi-mun-rm-pav-ad-093-2022/" TargetMode="External"/><Relationship Id="rId248" Type="http://schemas.openxmlformats.org/officeDocument/2006/relationships/hyperlink" Target="https://www.zapopan.gob.mx/wp-content/uploads/2022/09/Invitacion_CO_072_2022_VP.pdf" TargetMode="External"/><Relationship Id="rId455" Type="http://schemas.openxmlformats.org/officeDocument/2006/relationships/hyperlink" Target="https://www.zapopan.gob.mx/wp-content/uploads/2023/01/Avance_Fisico_CO_023_2022.pdf" TargetMode="External"/><Relationship Id="rId662" Type="http://schemas.openxmlformats.org/officeDocument/2006/relationships/hyperlink" Target="https://www.zapopan.gob.mx/dopi-mun-cusmax-ep-ci-068-2022/" TargetMode="External"/><Relationship Id="rId12" Type="http://schemas.openxmlformats.org/officeDocument/2006/relationships/hyperlink" Target="https://www.zapopan.gob.mx/wp-content/uploads/2022/05/Invitacion_CO_008_2022_VP.pdf" TargetMode="External"/><Relationship Id="rId108" Type="http://schemas.openxmlformats.org/officeDocument/2006/relationships/hyperlink" Target="https://www.zapopan.gob.mx/wp-content/uploads/2022/06/Contrato_CO_092_2022_VP.pdf" TargetMode="External"/><Relationship Id="rId315" Type="http://schemas.openxmlformats.org/officeDocument/2006/relationships/hyperlink" Target="https://www.zapopan.gob.mx/wp-content/uploads/2022/09/Invitacion_CO_127_2022_VP.pdf" TargetMode="External"/><Relationship Id="rId522" Type="http://schemas.openxmlformats.org/officeDocument/2006/relationships/hyperlink" Target="https://www.zapopan.gob.mx/dopi-mun-cusmax-ep-lp-104-2022/" TargetMode="External"/><Relationship Id="rId96" Type="http://schemas.openxmlformats.org/officeDocument/2006/relationships/hyperlink" Target="https://www.zapopan.gob.mx/wp-content/uploads/2022/06/Contrato_CO_037_2022_VP.pdf" TargetMode="External"/><Relationship Id="rId161" Type="http://schemas.openxmlformats.org/officeDocument/2006/relationships/hyperlink" Target="https://www.zapopan.gob.mx/wp-content/uploads/2022/07/Invitacion_CO_049_2022_VP.pdf" TargetMode="External"/><Relationship Id="rId399" Type="http://schemas.openxmlformats.org/officeDocument/2006/relationships/hyperlink" Target="https://www.zapopan.gob.mx/wp-content/uploads/2022/12/Invitacion_CO_153_2022_VP.pdf" TargetMode="External"/><Relationship Id="rId259" Type="http://schemas.openxmlformats.org/officeDocument/2006/relationships/hyperlink" Target="https://www.zapopan.gob.mx/wp-content/uploads/2022/09/Invitacion_CO_087_2022_VP.pdf" TargetMode="External"/><Relationship Id="rId466" Type="http://schemas.openxmlformats.org/officeDocument/2006/relationships/hyperlink" Target="https://www.zapopan.gob.mx/wp-content/uploads/2023/01/Avance_Fisico_CO_039_2022.pdf" TargetMode="External"/><Relationship Id="rId673" Type="http://schemas.openxmlformats.org/officeDocument/2006/relationships/hyperlink" Target="https://www.zapopan.gob.mx/wp-content/uploads/2023/02/Acta_Fallo_068_2022_VP.pdf" TargetMode="External"/><Relationship Id="rId23" Type="http://schemas.openxmlformats.org/officeDocument/2006/relationships/hyperlink" Target="https://www.zapopan.gob.mx/wp-content/uploads/2022/05/Acta_Fallo_042_2022_VP.pdf" TargetMode="External"/><Relationship Id="rId119" Type="http://schemas.openxmlformats.org/officeDocument/2006/relationships/hyperlink" Target="https://www.zapopan.gob.mx/wp-content/uploads/2022/07/Invitacion_CO_062_2022_VP.pdf" TargetMode="External"/><Relationship Id="rId326" Type="http://schemas.openxmlformats.org/officeDocument/2006/relationships/hyperlink" Target="https://www.zapopan.gob.mx/wp-content/uploads/2022/09/Avance_Fisico_CO_092_2022_VP.pdf" TargetMode="External"/><Relationship Id="rId533" Type="http://schemas.openxmlformats.org/officeDocument/2006/relationships/hyperlink" Target="https://www.zapopan.gob.mx/dopi-mun-cusmax-ep-lp-065-2022/" TargetMode="External"/><Relationship Id="rId740" Type="http://schemas.openxmlformats.org/officeDocument/2006/relationships/hyperlink" Target="https://www.zapopan.gob.mx/wp-content/uploads/2023/03/Avance_Fisico_CO_143_2022_VP.pdf" TargetMode="External"/><Relationship Id="rId172" Type="http://schemas.openxmlformats.org/officeDocument/2006/relationships/hyperlink" Target="https://www.zapopan.gob.mx/wp-content/uploads/2022/07/Invitacion_CO_069_2022_VP.pdf" TargetMode="External"/><Relationship Id="rId477" Type="http://schemas.openxmlformats.org/officeDocument/2006/relationships/hyperlink" Target="https://www.zapopan.gob.mx/wp-content/uploads/2023/01/Avance_Fisico_CO_065_2022.pdf" TargetMode="External"/><Relationship Id="rId600" Type="http://schemas.openxmlformats.org/officeDocument/2006/relationships/hyperlink" Target="https://www.zapopan.gob.mx/dopi-mun-rm-ep-ad-098-2022/" TargetMode="External"/><Relationship Id="rId684" Type="http://schemas.openxmlformats.org/officeDocument/2006/relationships/hyperlink" Target="https://www.zapopan.gob.mx/wp-content/uploads/2023/02/Acta_Fallo_143_2022_VP.pdf" TargetMode="External"/><Relationship Id="rId337" Type="http://schemas.openxmlformats.org/officeDocument/2006/relationships/hyperlink" Target="https://www.zapopan.gob.mx/wp-content/uploads/2022/10/Acta_Fallo_CO_149_2022_VP.pdf" TargetMode="External"/><Relationship Id="rId34" Type="http://schemas.openxmlformats.org/officeDocument/2006/relationships/hyperlink" Target="https://www.zapopan.gob.mx/wp-content/uploads/2022/05/Contrato_CO_011_2022_VP.pdf" TargetMode="External"/><Relationship Id="rId544" Type="http://schemas.openxmlformats.org/officeDocument/2006/relationships/hyperlink" Target="https://www.zapopan.gob.mx/dopi-mun-pp-pav-lp-081-2022/" TargetMode="External"/><Relationship Id="rId751" Type="http://schemas.openxmlformats.org/officeDocument/2006/relationships/hyperlink" Target="https://www.zapopan.gob.mx/wp-content/uploads/2023/05/Avance_Fisico_CO_085_2022_VP.pdf" TargetMode="External"/><Relationship Id="rId183" Type="http://schemas.openxmlformats.org/officeDocument/2006/relationships/hyperlink" Target="https://www.zapopan.gob.mx/wp-content/uploads/2022/07/Invitacion_CO_115_2022_VP.pdf" TargetMode="External"/><Relationship Id="rId390" Type="http://schemas.openxmlformats.org/officeDocument/2006/relationships/hyperlink" Target="https://www.zapopan.gob.mx/wp-content/uploads/2022/11/Avance_Fisico_CO_036_2022_VP.pdf" TargetMode="External"/><Relationship Id="rId404" Type="http://schemas.openxmlformats.org/officeDocument/2006/relationships/hyperlink" Target="https://www.zapopan.gob.mx/wp-content/uploads/2022/12/Invitacion_CO_133_2022_VP.pdf" TargetMode="External"/><Relationship Id="rId611" Type="http://schemas.openxmlformats.org/officeDocument/2006/relationships/hyperlink" Target="https://www.zapopan.gob.mx/dopi-mun-rm-im-ad-125-2022/" TargetMode="External"/><Relationship Id="rId250" Type="http://schemas.openxmlformats.org/officeDocument/2006/relationships/hyperlink" Target="https://www.zapopan.gob.mx/wp-content/uploads/2022/09/Invitacion_CO_077_2022_VP.pdf" TargetMode="External"/><Relationship Id="rId488" Type="http://schemas.openxmlformats.org/officeDocument/2006/relationships/hyperlink" Target="https://www.zapopan.gob.mx/wp-content/uploads/2023/01/Avance_Fisico_CO_088_2022.pdf" TargetMode="External"/><Relationship Id="rId695" Type="http://schemas.openxmlformats.org/officeDocument/2006/relationships/hyperlink" Target="https://www.zapopan.gob.mx/wp-content/uploads/2023/03/Convenio_Modificatorio_CO_061_2022_VP.pdf" TargetMode="External"/><Relationship Id="rId709" Type="http://schemas.openxmlformats.org/officeDocument/2006/relationships/hyperlink" Target="https://www.zapopan.gob.mx/wp-content/uploads/2023/03/Convenio_Modificatorio_CO_033_2022_VP.pdf" TargetMode="External"/><Relationship Id="rId45" Type="http://schemas.openxmlformats.org/officeDocument/2006/relationships/hyperlink" Target="https://www.zapopan.gob.mx/wp-content/uploads/2022/05/Acta_Fallo_046_2022_VP.pdf" TargetMode="External"/><Relationship Id="rId110" Type="http://schemas.openxmlformats.org/officeDocument/2006/relationships/hyperlink" Target="https://www.zapopan.gob.mx/wp-content/uploads/2022/06/Contrato_CO_095_2022_VP.pdf" TargetMode="External"/><Relationship Id="rId348" Type="http://schemas.openxmlformats.org/officeDocument/2006/relationships/hyperlink" Target="https://www.zapopan.gob.mx/wp-content/uploads/2022/10/Contrato_CO_151_2022_VP.pdf" TargetMode="External"/><Relationship Id="rId555" Type="http://schemas.openxmlformats.org/officeDocument/2006/relationships/hyperlink" Target="https://www.zapopan.gob.mx/dopi-mun-rm-mov-lp-061-2022-2/" TargetMode="External"/><Relationship Id="rId762" Type="http://schemas.openxmlformats.org/officeDocument/2006/relationships/hyperlink" Target="https://www.zapopan.gob.mx/wp-content/uploads/2023/08/Avance_Fisico_CO_063_2022.pdf" TargetMode="External"/><Relationship Id="rId194" Type="http://schemas.openxmlformats.org/officeDocument/2006/relationships/hyperlink" Target="https://www.zapopan.gob.mx/wp-content/uploads/2022/07/Acta_Fallo_CO_096_2022_VP.pdf" TargetMode="External"/><Relationship Id="rId208" Type="http://schemas.openxmlformats.org/officeDocument/2006/relationships/hyperlink" Target="https://www.zapopan.gob.mx/wp-content/uploads/2022/07/Acta_Fallo_CO_059_2022_VP.pdf" TargetMode="External"/><Relationship Id="rId415" Type="http://schemas.openxmlformats.org/officeDocument/2006/relationships/hyperlink" Target="https://www.zapopan.gob.mx/wp-content/uploads/2022/12/Acta_Fallo_132_2022_VP.pdf" TargetMode="External"/><Relationship Id="rId622" Type="http://schemas.openxmlformats.org/officeDocument/2006/relationships/hyperlink" Target="https://www.zapopan.gob.mx/dopi-mun-r33-ds-ad-161-2022/" TargetMode="External"/><Relationship Id="rId261" Type="http://schemas.openxmlformats.org/officeDocument/2006/relationships/hyperlink" Target="https://www.zapopan.gob.mx/wp-content/uploads/2022/09/Invitacion_CO_089_2022_VP.pdf" TargetMode="External"/><Relationship Id="rId499" Type="http://schemas.openxmlformats.org/officeDocument/2006/relationships/hyperlink" Target="https://www.zapopan.gob.mx/wp-content/uploads/2023/01/Contrato_CO_142_2022_VP.pdf" TargetMode="External"/><Relationship Id="rId56" Type="http://schemas.openxmlformats.org/officeDocument/2006/relationships/hyperlink" Target="https://www.zapopan.gob.mx/wp-content/uploads/2022/05/Acta_Fallo_003_2022_VP.pdf" TargetMode="External"/><Relationship Id="rId359" Type="http://schemas.openxmlformats.org/officeDocument/2006/relationships/hyperlink" Target="https://www.zapopan.gob.mx/wp-content/uploads/2022/10/Contrato_CO_149_2022_VP.pdf" TargetMode="External"/><Relationship Id="rId566" Type="http://schemas.openxmlformats.org/officeDocument/2006/relationships/hyperlink" Target="https://www.zapopan.gob.mx/dopi-mun-pp-pav-lp-019-2022/" TargetMode="External"/><Relationship Id="rId773" Type="http://schemas.openxmlformats.org/officeDocument/2006/relationships/hyperlink" Target="https://www.zapopan.gob.mx/wp-content/uploads/2023/09/Invitacion_CO_162_2022_VP.pdf" TargetMode="External"/><Relationship Id="rId121" Type="http://schemas.openxmlformats.org/officeDocument/2006/relationships/hyperlink" Target="https://www.zapopan.gob.mx/wp-content/uploads/2022/07/Acta_Fallo_026_2022_VP.pdf" TargetMode="External"/><Relationship Id="rId219" Type="http://schemas.openxmlformats.org/officeDocument/2006/relationships/hyperlink" Target="https://www.zapopan.gob.mx/wp-content/uploads/2022/07/Contrato_CO_051_2022_VP.pdf" TargetMode="External"/><Relationship Id="rId426" Type="http://schemas.openxmlformats.org/officeDocument/2006/relationships/hyperlink" Target="https://www.zapopan.gob.mx/wp-content/uploads/2022/12/Contrato_CO_130_2022_VP.pdf" TargetMode="External"/><Relationship Id="rId633" Type="http://schemas.openxmlformats.org/officeDocument/2006/relationships/hyperlink" Target="https://www.zapopan.gob.mx/dopi-mun-rm-im-ci-044-2022/" TargetMode="External"/><Relationship Id="rId67" Type="http://schemas.openxmlformats.org/officeDocument/2006/relationships/hyperlink" Target="https://www.zapopan.gob.mx/wp-content/uploads/2022/05/Contrato_CO_014_2022_VP-1.pdf" TargetMode="External"/><Relationship Id="rId272" Type="http://schemas.openxmlformats.org/officeDocument/2006/relationships/hyperlink" Target="https://www.zapopan.gob.mx/wp-content/uploads/2022/09/Acta_Fallo_CO_070_2022.pdf" TargetMode="External"/><Relationship Id="rId577" Type="http://schemas.openxmlformats.org/officeDocument/2006/relationships/hyperlink" Target="https://www.zapopan.gob.mx/dopi-mun-rm-ie-lp-006-2022/" TargetMode="External"/><Relationship Id="rId700" Type="http://schemas.openxmlformats.org/officeDocument/2006/relationships/hyperlink" Target="https://www.zapopan.gob.mx/wp-content/uploads/2023/03/Convenio_Modificatorio_CO_051_2022_VP.pdf" TargetMode="External"/><Relationship Id="rId132" Type="http://schemas.openxmlformats.org/officeDocument/2006/relationships/hyperlink" Target="https://www.zapopan.gob.mx/wp-content/uploads/2022/07/Acta_Fallo_106_2022_VP.pdf" TargetMode="External"/><Relationship Id="rId784" Type="http://schemas.openxmlformats.org/officeDocument/2006/relationships/hyperlink" Target="https://www.zapopan.gob.mx/wp-content/uploads/2024/02/Avance_Fisico_CO_100_2022_VP.pdf" TargetMode="External"/><Relationship Id="rId437" Type="http://schemas.openxmlformats.org/officeDocument/2006/relationships/hyperlink" Target="https://www.zapopan.gob.mx/wp-content/uploads/2023/01/Acta_Fallo_109_2022_VP.pdf" TargetMode="External"/><Relationship Id="rId644" Type="http://schemas.openxmlformats.org/officeDocument/2006/relationships/hyperlink" Target="https://www.zapopan.gob.mx/dopi-mun-r33-pav-ci-057-2022/" TargetMode="External"/><Relationship Id="rId283" Type="http://schemas.openxmlformats.org/officeDocument/2006/relationships/hyperlink" Target="https://www.zapopan.gob.mx/wp-content/uploads/2022/09/Acta_Fallo_CO_085_2022.pdf" TargetMode="External"/><Relationship Id="rId490" Type="http://schemas.openxmlformats.org/officeDocument/2006/relationships/hyperlink" Target="https://www.zapopan.gob.mx/wp-content/uploads/2023/01/Avance_Fisico_CO_106_2022.pdf" TargetMode="External"/><Relationship Id="rId504" Type="http://schemas.openxmlformats.org/officeDocument/2006/relationships/hyperlink" Target="https://www.zapopan.gob.mx/wp-content/uploads/2022/10/Acta_Fallo_CO_151_2022.pdf" TargetMode="External"/><Relationship Id="rId711" Type="http://schemas.openxmlformats.org/officeDocument/2006/relationships/hyperlink" Target="https://www.zapopan.gob.mx/wp-content/uploads/2023/03/Convenio_Modificatorio_CO_031_2022_VP.pdf" TargetMode="External"/><Relationship Id="rId78" Type="http://schemas.openxmlformats.org/officeDocument/2006/relationships/hyperlink" Target="https://www.zapopan.gob.mx/wp-content/uploads/2022/06/Avance_Fisico_CO_004_2022_VP.pdf" TargetMode="External"/><Relationship Id="rId143" Type="http://schemas.openxmlformats.org/officeDocument/2006/relationships/hyperlink" Target="https://www.zapopan.gob.mx/wp-content/uploads/2022/07/Contrato_CO_106_2022_VP.pdf" TargetMode="External"/><Relationship Id="rId350" Type="http://schemas.openxmlformats.org/officeDocument/2006/relationships/hyperlink" Target="https://www.zapopan.gob.mx/wp-content/uploads/2022/10/Contrato_CO_154_2022_VP.pdf" TargetMode="External"/><Relationship Id="rId588" Type="http://schemas.openxmlformats.org/officeDocument/2006/relationships/hyperlink" Target="https://www.zapopan.gob.mx/dopi-mun-rm-id-ad-059-2022/" TargetMode="External"/><Relationship Id="rId795" Type="http://schemas.openxmlformats.org/officeDocument/2006/relationships/printerSettings" Target="../printerSettings/printerSettings1.bin"/><Relationship Id="rId9" Type="http://schemas.openxmlformats.org/officeDocument/2006/relationships/hyperlink" Target="https://www.zapopan.gob.mx/wp-content/uploads/2022/05/Invitacion_CO_011_2022_VP.pdf" TargetMode="External"/><Relationship Id="rId210" Type="http://schemas.openxmlformats.org/officeDocument/2006/relationships/hyperlink" Target="https://www.zapopan.gob.mx/wp-content/uploads/2022/07/Contrato_CO_030_2022_VP.pdf" TargetMode="External"/><Relationship Id="rId448" Type="http://schemas.openxmlformats.org/officeDocument/2006/relationships/hyperlink" Target="https://www.zapopan.gob.mx/wp-content/uploads/2023/01/Avance_Fisico_CO_016_2022.pdf" TargetMode="External"/><Relationship Id="rId655" Type="http://schemas.openxmlformats.org/officeDocument/2006/relationships/hyperlink" Target="https://www.zapopan.gob.mx/dopi-mun-cusmax-ih-ci-141-2022/" TargetMode="External"/><Relationship Id="rId294" Type="http://schemas.openxmlformats.org/officeDocument/2006/relationships/hyperlink" Target="https://www.zapopan.gob.mx/wp-content/uploads/2022/09/Contrato_CO_041_2022_VP.pdf" TargetMode="External"/><Relationship Id="rId308" Type="http://schemas.openxmlformats.org/officeDocument/2006/relationships/hyperlink" Target="https://www.zapopan.gob.mx/wp-content/uploads/2022/09/Contrato_CO_088_2022_VP.pdf" TargetMode="External"/><Relationship Id="rId515" Type="http://schemas.openxmlformats.org/officeDocument/2006/relationships/hyperlink" Target="https://www.zapopan.gob.mx/dopi-mun-rm-pav-lp-132-2022/" TargetMode="External"/><Relationship Id="rId722" Type="http://schemas.openxmlformats.org/officeDocument/2006/relationships/hyperlink" Target="https://www.zapopan.gob.mx/wp-content/uploads/2023/03/Convenio_Modificatorio_CO_015_2022_VP.pdf" TargetMode="External"/><Relationship Id="rId89" Type="http://schemas.openxmlformats.org/officeDocument/2006/relationships/hyperlink" Target="https://www.zapopan.gob.mx/wp-content/uploads/2022/06/Acta_Fallo_053_2022_VP.pdf" TargetMode="External"/><Relationship Id="rId154" Type="http://schemas.openxmlformats.org/officeDocument/2006/relationships/hyperlink" Target="https://www.zapopan.gob.mx/wp-content/uploads/2022/07/Invitacion_CO_037_2022_VP.pdf" TargetMode="External"/><Relationship Id="rId361" Type="http://schemas.openxmlformats.org/officeDocument/2006/relationships/hyperlink" Target="https://www.zapopan.gob.mx/wp-content/uploads/2022/10/Avance_Fisico_CO_007_2022_VP.pdf" TargetMode="External"/><Relationship Id="rId599" Type="http://schemas.openxmlformats.org/officeDocument/2006/relationships/hyperlink" Target="https://www.zapopan.gob.mx/dopi-mun-rm-im-ad-097-2022/" TargetMode="External"/><Relationship Id="rId459" Type="http://schemas.openxmlformats.org/officeDocument/2006/relationships/hyperlink" Target="https://www.zapopan.gob.mx/wp-content/uploads/2023/01/Avance_Fisico_CO_027_2022.pdf" TargetMode="External"/><Relationship Id="rId666" Type="http://schemas.openxmlformats.org/officeDocument/2006/relationships/hyperlink" Target="https://www.zapopan.gob.mx/wp-content/uploads/2023/02/Invitacion_CO_099_2022_VP.pdf" TargetMode="External"/><Relationship Id="rId16" Type="http://schemas.openxmlformats.org/officeDocument/2006/relationships/hyperlink" Target="https://www.zapopan.gob.mx/wp-content/uploads/2022/05/Acta_Fallo_008_2022_VP.pdf" TargetMode="External"/><Relationship Id="rId221" Type="http://schemas.openxmlformats.org/officeDocument/2006/relationships/hyperlink" Target="https://www.zapopan.gob.mx/wp-content/uploads/2022/07/Contrato_CO_057_2022_VP.pdf" TargetMode="External"/><Relationship Id="rId319" Type="http://schemas.openxmlformats.org/officeDocument/2006/relationships/hyperlink" Target="https://www.zapopan.gob.mx/wp-content/uploads/2022/09/Acta_Fallo_CO_124_2022_VP.pdf" TargetMode="External"/><Relationship Id="rId526" Type="http://schemas.openxmlformats.org/officeDocument/2006/relationships/hyperlink" Target="https://www.zapopan.gob.mx/dopi-mun-rm-ban-lp-135-2022/" TargetMode="External"/><Relationship Id="rId733" Type="http://schemas.openxmlformats.org/officeDocument/2006/relationships/hyperlink" Target="https://www.zapopan.gob.mx/wp-content/uploads/2023/03/Avance_Fisico_CO_032_2022_VP.pdf" TargetMode="External"/><Relationship Id="rId165" Type="http://schemas.openxmlformats.org/officeDocument/2006/relationships/hyperlink" Target="https://www.zapopan.gob.mx/wp-content/uploads/2022/07/Invitacion_CO_053_2022_VP.pdf" TargetMode="External"/><Relationship Id="rId372" Type="http://schemas.openxmlformats.org/officeDocument/2006/relationships/hyperlink" Target="https://www.zapopan.gob.mx/wp-content/uploads/2022/11/Invitacion_CO_101_2022_VP.pdf" TargetMode="External"/><Relationship Id="rId677" Type="http://schemas.openxmlformats.org/officeDocument/2006/relationships/hyperlink" Target="https://www.zapopan.gob.mx/wp-content/uploads/2023/02/Acta_Fallo_103_2022_VP.pdf" TargetMode="External"/><Relationship Id="rId232" Type="http://schemas.openxmlformats.org/officeDocument/2006/relationships/hyperlink" Target="https://www.zapopan.gob.mx/wp-content/uploads/2022/07/Contrato_CO_118_2022_VP.pdf" TargetMode="External"/><Relationship Id="rId27" Type="http://schemas.openxmlformats.org/officeDocument/2006/relationships/hyperlink" Target="https://www.zapopan.gob.mx/wp-content/uploads/2022/05/Acta_Fallo_049_2022_VP.pdf" TargetMode="External"/><Relationship Id="rId537" Type="http://schemas.openxmlformats.org/officeDocument/2006/relationships/hyperlink" Target="https://www.zapopan.gob.mx/dopi-mun-rm-ie-lp-088-2022/" TargetMode="External"/><Relationship Id="rId744" Type="http://schemas.openxmlformats.org/officeDocument/2006/relationships/hyperlink" Target="https://www.zapopan.gob.mx/wp-content/uploads/2023/05/Avance_Fisico_CO_043_2022_VP.pdf" TargetMode="External"/><Relationship Id="rId80" Type="http://schemas.openxmlformats.org/officeDocument/2006/relationships/hyperlink" Target="https://www.zapopan.gob.mx/wp-content/uploads/2022/06/Acta_Fallo_034_2022_VP.pdf" TargetMode="External"/><Relationship Id="rId176" Type="http://schemas.openxmlformats.org/officeDocument/2006/relationships/hyperlink" Target="https://www.zapopan.gob.mx/wp-content/uploads/2022/07/Invitacion_CO_091_2022_VP.pdf" TargetMode="External"/><Relationship Id="rId383" Type="http://schemas.openxmlformats.org/officeDocument/2006/relationships/hyperlink" Target="https://www.zapopan.gob.mx/wp-content/uploads/2022/11/Invitacion_CO_137_2022_VP.pdf" TargetMode="External"/><Relationship Id="rId590" Type="http://schemas.openxmlformats.org/officeDocument/2006/relationships/hyperlink" Target="https://www.zapopan.gob.mx/dopi-mun-rm-proy-ad-075-2022/" TargetMode="External"/><Relationship Id="rId604" Type="http://schemas.openxmlformats.org/officeDocument/2006/relationships/hyperlink" Target="https://www.zapopan.gob.mx/dopi-mun-rm-im-ad-115-2022/" TargetMode="External"/><Relationship Id="rId243" Type="http://schemas.openxmlformats.org/officeDocument/2006/relationships/hyperlink" Target="https://www.zapopan.gob.mx/wp-content/uploads/2022/09/Invitacion_CO_065_2022_VP.pdf" TargetMode="External"/><Relationship Id="rId450" Type="http://schemas.openxmlformats.org/officeDocument/2006/relationships/hyperlink" Target="https://www.zapopan.gob.mx/wp-content/uploads/2023/01/Avance_Fisico_CO_018_2022.pdf" TargetMode="External"/><Relationship Id="rId688" Type="http://schemas.openxmlformats.org/officeDocument/2006/relationships/hyperlink" Target="https://www.zapopan.gob.mx/wp-content/uploads/2023/02/Contrato_CO_099_2022_VP.pdf" TargetMode="External"/><Relationship Id="rId38" Type="http://schemas.openxmlformats.org/officeDocument/2006/relationships/hyperlink" Target="https://www.zapopan.gob.mx/wp-content/uploads/2022/05/Contrato_CO_024_2022_VP.pdf" TargetMode="External"/><Relationship Id="rId103" Type="http://schemas.openxmlformats.org/officeDocument/2006/relationships/hyperlink" Target="https://www.zapopan.gob.mx/wp-content/uploads/2022/06/Contrato_CO_056_2022_VP.pdf" TargetMode="External"/><Relationship Id="rId310" Type="http://schemas.openxmlformats.org/officeDocument/2006/relationships/hyperlink" Target="https://www.zapopan.gob.mx/wp-content/uploads/2022/09/Invitacion_CO_122_2022_VP.pdf" TargetMode="External"/><Relationship Id="rId548" Type="http://schemas.openxmlformats.org/officeDocument/2006/relationships/hyperlink" Target="https://www.zapopan.gob.mx/dopi-mun-pp-pav-lp-085-2022/" TargetMode="External"/><Relationship Id="rId755" Type="http://schemas.openxmlformats.org/officeDocument/2006/relationships/hyperlink" Target="https://www.zapopan.gob.mx/wp-content/uploads/2023/05/Avance_Fisico_CO_151_2022_VP.pdf" TargetMode="External"/><Relationship Id="rId91" Type="http://schemas.openxmlformats.org/officeDocument/2006/relationships/hyperlink" Target="https://www.zapopan.gob.mx/wp-content/uploads/2022/06/Acta_Fallo_056_2022_VP.pdf" TargetMode="External"/><Relationship Id="rId187" Type="http://schemas.openxmlformats.org/officeDocument/2006/relationships/hyperlink" Target="https://www.zapopan.gob.mx/wp-content/uploads/2022/07/Invitacion_CO_040_2022_VP.pdf" TargetMode="External"/><Relationship Id="rId394" Type="http://schemas.openxmlformats.org/officeDocument/2006/relationships/hyperlink" Target="https://www.zapopan.gob.mx/wp-content/uploads/2022/11/Avance_Fisico_CO_054_2022_VP.pdf" TargetMode="External"/><Relationship Id="rId408" Type="http://schemas.openxmlformats.org/officeDocument/2006/relationships/hyperlink" Target="https://www.zapopan.gob.mx/wp-content/uploads/2022/12/Invitacion_CO_159_2022_VP.pdf" TargetMode="External"/><Relationship Id="rId615" Type="http://schemas.openxmlformats.org/officeDocument/2006/relationships/hyperlink" Target="https://www.zapopan.gob.mx/dopi-mun-rm-pav-ad-151-2022/" TargetMode="External"/><Relationship Id="rId254" Type="http://schemas.openxmlformats.org/officeDocument/2006/relationships/hyperlink" Target="https://www.zapopan.gob.mx/wp-content/uploads/2022/09/Invitacion_CO_082_2022_VP.pdf" TargetMode="External"/><Relationship Id="rId699" Type="http://schemas.openxmlformats.org/officeDocument/2006/relationships/hyperlink" Target="https://www.zapopan.gob.mx/wp-content/uploads/2023/03/Convenio_Modificatorio_CO_052_2022_VP.pdf" TargetMode="External"/><Relationship Id="rId49" Type="http://schemas.openxmlformats.org/officeDocument/2006/relationships/hyperlink" Target="https://www.zapopan.gob.mx/wp-content/uploads/2022/05/Acta_Fallo_016_2022_VP-1.pdf" TargetMode="External"/><Relationship Id="rId114" Type="http://schemas.openxmlformats.org/officeDocument/2006/relationships/hyperlink" Target="https://www.zapopan.gob.mx/wp-content/uploads/2022/07/Invitacion_CO_031_2022_VP.pdf" TargetMode="External"/><Relationship Id="rId461" Type="http://schemas.openxmlformats.org/officeDocument/2006/relationships/hyperlink" Target="https://www.zapopan.gob.mx/wp-content/uploads/2023/01/Avance_Fisico_CO_029_2022.pdf" TargetMode="External"/><Relationship Id="rId559" Type="http://schemas.openxmlformats.org/officeDocument/2006/relationships/hyperlink" Target="https://www.zapopan.gob.mx/dopi-mun-cusmax-id-lp-027-2022/" TargetMode="External"/><Relationship Id="rId766" Type="http://schemas.openxmlformats.org/officeDocument/2006/relationships/hyperlink" Target="https://www.zapopan.gob.mx/wp-content/uploads/2023/08/Avance_Fisico_CO_119_2022.pdf" TargetMode="External"/><Relationship Id="rId198" Type="http://schemas.openxmlformats.org/officeDocument/2006/relationships/hyperlink" Target="https://www.zapopan.gob.mx/wp-content/uploads/2022/07/Acta_Fallo_CO_091_2022_VP.pdf" TargetMode="External"/><Relationship Id="rId321" Type="http://schemas.openxmlformats.org/officeDocument/2006/relationships/hyperlink" Target="https://www.zapopan.gob.mx/wp-content/uploads/2022/09/Acta_Fallo_CO_126_2022_VP.pdf" TargetMode="External"/><Relationship Id="rId419" Type="http://schemas.openxmlformats.org/officeDocument/2006/relationships/hyperlink" Target="https://www.zapopan.gob.mx/wp-content/uploads/2022/12/Acta_Fallo_153_2022_VP.pdf" TargetMode="External"/><Relationship Id="rId626" Type="http://schemas.openxmlformats.org/officeDocument/2006/relationships/hyperlink" Target="https://www.zapopan.gob.mx/dopi-mun-r33-ih-ci-036-2022/" TargetMode="External"/><Relationship Id="rId265" Type="http://schemas.openxmlformats.org/officeDocument/2006/relationships/hyperlink" Target="https://www.zapopan.gob.mx/wp-content/uploads/2022/09/Invitacion_CO_111_2022_VP.pdf" TargetMode="External"/><Relationship Id="rId472" Type="http://schemas.openxmlformats.org/officeDocument/2006/relationships/hyperlink" Target="https://www.zapopan.gob.mx/wp-content/uploads/2023/01/Avance_Fisico_CO_057_2022.pdf" TargetMode="External"/><Relationship Id="rId125" Type="http://schemas.openxmlformats.org/officeDocument/2006/relationships/hyperlink" Target="https://www.zapopan.gob.mx/wp-content/uploads/2022/07/Acta_Fallo_030_2022_VP.pdf" TargetMode="External"/><Relationship Id="rId332" Type="http://schemas.openxmlformats.org/officeDocument/2006/relationships/hyperlink" Target="https://www.zapopan.gob.mx/wp-content/uploads/2022/10/Contrato_CO_080_2022_VP.pdf" TargetMode="External"/><Relationship Id="rId777" Type="http://schemas.openxmlformats.org/officeDocument/2006/relationships/hyperlink" Target="https://www.zapopan.gob.mx/wp-content/uploads/2023/10/Avance_Fisico_CO_138_2022.pdf" TargetMode="External"/><Relationship Id="rId637" Type="http://schemas.openxmlformats.org/officeDocument/2006/relationships/hyperlink" Target="https://www.zapopan.gob.mx/dopi-mun-rm-ih-ci-050-2022/" TargetMode="External"/><Relationship Id="rId276" Type="http://schemas.openxmlformats.org/officeDocument/2006/relationships/hyperlink" Target="https://www.zapopan.gob.mx/wp-content/uploads/2022/09/Acta_Fallo_CO_077_2022.pdf" TargetMode="External"/><Relationship Id="rId483" Type="http://schemas.openxmlformats.org/officeDocument/2006/relationships/hyperlink" Target="https://www.zapopan.gob.mx/wp-content/uploads/2023/01/Avance_Fisico_CO_077_2022.pdf" TargetMode="External"/><Relationship Id="rId690" Type="http://schemas.openxmlformats.org/officeDocument/2006/relationships/hyperlink" Target="https://www.zapopan.gob.mx/wp-content/uploads/2023/02/Contrato_CO_104_2022_VP.pdf" TargetMode="External"/><Relationship Id="rId704" Type="http://schemas.openxmlformats.org/officeDocument/2006/relationships/hyperlink" Target="https://www.zapopan.gob.mx/wp-content/uploads/2023/03/Convenio_Modificatorio_CO_042_2022_VP.pdf" TargetMode="External"/><Relationship Id="rId40" Type="http://schemas.openxmlformats.org/officeDocument/2006/relationships/hyperlink" Target="https://www.zapopan.gob.mx/wp-content/uploads/2022/05/Invitacion_CO_001_2022_VP.pdf" TargetMode="External"/><Relationship Id="rId136" Type="http://schemas.openxmlformats.org/officeDocument/2006/relationships/hyperlink" Target="https://www.zapopan.gob.mx/wp-content/uploads/2022/07/Contrato_CO_028_2022_VP.pdf" TargetMode="External"/><Relationship Id="rId343" Type="http://schemas.openxmlformats.org/officeDocument/2006/relationships/hyperlink" Target="https://www.zapopan.gob.mx/wp-content/uploads/2022/09/Contrato_CO_124_2022_VP.pdf" TargetMode="External"/><Relationship Id="rId550" Type="http://schemas.openxmlformats.org/officeDocument/2006/relationships/hyperlink" Target="https://www.zapopan.gob.mx/dopi-mun-r33-pav-lp-030-2022/" TargetMode="External"/><Relationship Id="rId788" Type="http://schemas.openxmlformats.org/officeDocument/2006/relationships/hyperlink" Target="https://www.zapopan.gob.mx/wp-content/uploads/2024/02/Avance_Fisico_CO_131_2022_VP.pdf" TargetMode="External"/><Relationship Id="rId203" Type="http://schemas.openxmlformats.org/officeDocument/2006/relationships/hyperlink" Target="https://www.zapopan.gob.mx/wp-content/uploads/2022/07/Acta_Fallo_CO_073_2022_VP.pdf" TargetMode="External"/><Relationship Id="rId648" Type="http://schemas.openxmlformats.org/officeDocument/2006/relationships/hyperlink" Target="https://www.zapopan.gob.mx/dopi-mun-rm-pav-ci-072-2022/" TargetMode="External"/><Relationship Id="rId287" Type="http://schemas.openxmlformats.org/officeDocument/2006/relationships/hyperlink" Target="https://www.zapopan.gob.mx/wp-content/uploads/2022/09/Acta_Fallo_CO_089_2022.pdf" TargetMode="External"/><Relationship Id="rId410" Type="http://schemas.openxmlformats.org/officeDocument/2006/relationships/hyperlink" Target="https://www.zapopan.gob.mx/wp-content/uploads/2022/12/Acta_Fallo_159_2022_VP.pdf" TargetMode="External"/><Relationship Id="rId494" Type="http://schemas.openxmlformats.org/officeDocument/2006/relationships/hyperlink" Target="https://www.zapopan.gob.mx/wp-content/uploads/2023/01/Avance_Fisico_CO_154_2022.pdf" TargetMode="External"/><Relationship Id="rId508" Type="http://schemas.openxmlformats.org/officeDocument/2006/relationships/hyperlink" Target="https://www.zapopan.gob.mx/wp-content/uploads/2022/10/Acta_Fallo_CO_099_2022.pdf" TargetMode="External"/><Relationship Id="rId715" Type="http://schemas.openxmlformats.org/officeDocument/2006/relationships/hyperlink" Target="https://www.zapopan.gob.mx/wp-content/uploads/2023/03/Convenio_Modificatorio_CO_023_2022_VP.pdf" TargetMode="External"/><Relationship Id="rId147" Type="http://schemas.openxmlformats.org/officeDocument/2006/relationships/hyperlink" Target="https://www.zapopan.gob.mx/wp-content/uploads/2022/07/Invitacion_CO_025_2022_VP.pdf" TargetMode="External"/><Relationship Id="rId354" Type="http://schemas.openxmlformats.org/officeDocument/2006/relationships/hyperlink" Target="https://www.zapopan.gob.mx/wp-content/uploads/2022/10/Contrato_CO_086_2022_VP.pdf" TargetMode="External"/><Relationship Id="rId51" Type="http://schemas.openxmlformats.org/officeDocument/2006/relationships/hyperlink" Target="https://www.zapopan.gob.mx/wp-content/uploads/2022/05/Acta_Fallo_014_2022_VP.pdf" TargetMode="External"/><Relationship Id="rId561" Type="http://schemas.openxmlformats.org/officeDocument/2006/relationships/hyperlink" Target="https://www.zapopan.gob.mx/dopi-mun-rm-im-lp-043-2022/" TargetMode="External"/><Relationship Id="rId659" Type="http://schemas.openxmlformats.org/officeDocument/2006/relationships/hyperlink" Target="https://www.zapopan.gob.mx/dopi-mun-cusmax-id-ci-148-2022/" TargetMode="External"/><Relationship Id="rId214" Type="http://schemas.openxmlformats.org/officeDocument/2006/relationships/hyperlink" Target="https://www.zapopan.gob.mx/wp-content/uploads/2022/07/Contrato_CO_036_2022_VP.pdf" TargetMode="External"/><Relationship Id="rId298" Type="http://schemas.openxmlformats.org/officeDocument/2006/relationships/hyperlink" Target="https://www.zapopan.gob.mx/wp-content/uploads/2022/09/Contrato_CO_072_2022_VP.pdf" TargetMode="External"/><Relationship Id="rId421" Type="http://schemas.openxmlformats.org/officeDocument/2006/relationships/hyperlink" Target="https://www.zapopan.gob.mx/wp-content/uploads/2022/12/Contrato_CO_134_2022_VP.pdf" TargetMode="External"/><Relationship Id="rId519" Type="http://schemas.openxmlformats.org/officeDocument/2006/relationships/hyperlink" Target="https://www.zapopan.gob.mx/dopi-mun-cusmax-ep-lp-101-2022/" TargetMode="External"/><Relationship Id="rId158" Type="http://schemas.openxmlformats.org/officeDocument/2006/relationships/hyperlink" Target="https://www.zapopan.gob.mx/wp-content/uploads/2022/07/Invitacion_CO_043_2022_VP.pdf" TargetMode="External"/><Relationship Id="rId726" Type="http://schemas.openxmlformats.org/officeDocument/2006/relationships/hyperlink" Target="https://www.zapopan.gob.mx/wp-content/uploads/2023/03/Convenio_Modificatorio_CO_006_2022_VP.pdf" TargetMode="External"/><Relationship Id="rId62" Type="http://schemas.openxmlformats.org/officeDocument/2006/relationships/hyperlink" Target="https://www.zapopan.gob.mx/wp-content/uploads/2022/05/Contrato_CO_021_2022_VP-1.pdf" TargetMode="External"/><Relationship Id="rId365" Type="http://schemas.openxmlformats.org/officeDocument/2006/relationships/hyperlink" Target="https://www.zapopan.gob.mx/wp-content/uploads/2022/10/Avance_Fisico_CO_044_2022_VP.pdf" TargetMode="External"/><Relationship Id="rId572" Type="http://schemas.openxmlformats.org/officeDocument/2006/relationships/hyperlink" Target="https://www.zapopan.gob.mx/dopi-mun-pp-pav-lp-017-2022/" TargetMode="External"/><Relationship Id="rId225" Type="http://schemas.openxmlformats.org/officeDocument/2006/relationships/hyperlink" Target="https://www.zapopan.gob.mx/wp-content/uploads/2022/07/Contrato_CO_091_2022_VP.pdf" TargetMode="External"/><Relationship Id="rId432" Type="http://schemas.openxmlformats.org/officeDocument/2006/relationships/hyperlink" Target="https://www.zapopan.gob.mx/wp-content/uploads/2023/01/Invitacion_CO_141_2022_VP.pdf" TargetMode="External"/><Relationship Id="rId737" Type="http://schemas.openxmlformats.org/officeDocument/2006/relationships/hyperlink" Target="https://www.zapopan.gob.mx/wp-content/uploads/2023/03/Avance_Fisico_CO_130_2022_VP.pdf" TargetMode="External"/><Relationship Id="rId73" Type="http://schemas.openxmlformats.org/officeDocument/2006/relationships/hyperlink" Target="https://www.zapopan.gob.mx/wp-content/uploads/2022/05/Invitacion_CO_012_2022_VP.pdf" TargetMode="External"/><Relationship Id="rId169" Type="http://schemas.openxmlformats.org/officeDocument/2006/relationships/hyperlink" Target="https://www.zapopan.gob.mx/wp-content/uploads/2022/07/Invitacion_CO_057_2022_VP.pdf" TargetMode="External"/><Relationship Id="rId376" Type="http://schemas.openxmlformats.org/officeDocument/2006/relationships/hyperlink" Target="https://www.zapopan.gob.mx/wp-content/uploads/2022/11/Contrato_CO_101_2022_VP.pdf" TargetMode="External"/><Relationship Id="rId583" Type="http://schemas.openxmlformats.org/officeDocument/2006/relationships/hyperlink" Target="https://www.zapopan.gob.mx/dopi-mun-rm-serv-ad-002-2022/" TargetMode="External"/><Relationship Id="rId790" Type="http://schemas.openxmlformats.org/officeDocument/2006/relationships/hyperlink" Target="https://www.zapopan.gob.mx/wp-content/uploads/2024/02/Avance_Fisico_CO_153_2022_VP.pdf" TargetMode="External"/><Relationship Id="rId4" Type="http://schemas.openxmlformats.org/officeDocument/2006/relationships/hyperlink" Target="https://www.zapopan.gob.mx/wp-content/uploads/2022/04/Invitacion_CO_021_2022_VP.pdf" TargetMode="External"/><Relationship Id="rId236" Type="http://schemas.openxmlformats.org/officeDocument/2006/relationships/hyperlink" Target="https://www.zapopan.gob.mx/wp-content/uploads/2022/08/Contrato_CO_029_2022_VP.pdf" TargetMode="External"/><Relationship Id="rId443" Type="http://schemas.openxmlformats.org/officeDocument/2006/relationships/hyperlink" Target="https://www.zapopan.gob.mx/wp-content/uploads/2023/01/Acta_Fallo_158_2022_VP.pdf" TargetMode="External"/><Relationship Id="rId650" Type="http://schemas.openxmlformats.org/officeDocument/2006/relationships/hyperlink" Target="https://www.zapopan.gob.mx/dopi-mun-rm-ih-ci-106-2022/" TargetMode="External"/><Relationship Id="rId303" Type="http://schemas.openxmlformats.org/officeDocument/2006/relationships/hyperlink" Target="https://www.zapopan.gob.mx/wp-content/uploads/2022/09/Contrato_CO_081_2022_VP.pdf" TargetMode="External"/><Relationship Id="rId748" Type="http://schemas.openxmlformats.org/officeDocument/2006/relationships/hyperlink" Target="https://www.zapopan.gob.mx/wp-content/uploads/2023/05/Avance_Fisico_CO_069_2022_VP.pdf" TargetMode="External"/><Relationship Id="rId84" Type="http://schemas.openxmlformats.org/officeDocument/2006/relationships/hyperlink" Target="https://www.zapopan.gob.mx/wp-content/uploads/2022/06/Acta_Fallo_039_2022_VP.pdf" TargetMode="External"/><Relationship Id="rId387" Type="http://schemas.openxmlformats.org/officeDocument/2006/relationships/hyperlink" Target="https://www.zapopan.gob.mx/wp-content/uploads/2022/11/Contrato_CO_155_2022_VP.pdf" TargetMode="External"/><Relationship Id="rId510" Type="http://schemas.openxmlformats.org/officeDocument/2006/relationships/hyperlink" Target="https://www.zapopan.gob.mx/dopi-mun-cusmax-proy-lp-158-2022/" TargetMode="External"/><Relationship Id="rId594" Type="http://schemas.openxmlformats.org/officeDocument/2006/relationships/hyperlink" Target="https://www.zapopan.gob.mx/dopi-mun-rm-pav-ad-092-2022/" TargetMode="External"/><Relationship Id="rId608" Type="http://schemas.openxmlformats.org/officeDocument/2006/relationships/hyperlink" Target="https://www.zapopan.gob.mx/dopi-mun-dif-im-ad-122-2022/" TargetMode="External"/><Relationship Id="rId247" Type="http://schemas.openxmlformats.org/officeDocument/2006/relationships/hyperlink" Target="https://www.zapopan.gob.mx/wp-content/uploads/2022/09/Invitacion_CO_071_2022_VP.pdf" TargetMode="External"/><Relationship Id="rId107" Type="http://schemas.openxmlformats.org/officeDocument/2006/relationships/hyperlink" Target="https://www.zapopan.gob.mx/wp-content/uploads/2022/06/Contrato_CO_090_2022_VP.pdf" TargetMode="External"/><Relationship Id="rId454" Type="http://schemas.openxmlformats.org/officeDocument/2006/relationships/hyperlink" Target="https://www.zapopan.gob.mx/wp-content/uploads/2023/01/Avance_Fisico_CO_022_2022.pdf" TargetMode="External"/><Relationship Id="rId661" Type="http://schemas.openxmlformats.org/officeDocument/2006/relationships/hyperlink" Target="https://www.zapopan.gob.mx/dopi-mun-rm-dif-ci-156-2022/" TargetMode="External"/><Relationship Id="rId759" Type="http://schemas.openxmlformats.org/officeDocument/2006/relationships/hyperlink" Target="https://www.zapopan.gob.mx/wp-content/uploads/2023/05/CO_70_2022_CM2F_VP.pdf" TargetMode="External"/><Relationship Id="rId11" Type="http://schemas.openxmlformats.org/officeDocument/2006/relationships/hyperlink" Target="https://www.zapopan.gob.mx/wp-content/uploads/2022/05/Invitacion_CO_009_2022_VP.pdf" TargetMode="External"/><Relationship Id="rId314" Type="http://schemas.openxmlformats.org/officeDocument/2006/relationships/hyperlink" Target="https://www.zapopan.gob.mx/wp-content/uploads/2022/09/Invitacion_CO_126_2022_VP.pdf" TargetMode="External"/><Relationship Id="rId398" Type="http://schemas.openxmlformats.org/officeDocument/2006/relationships/hyperlink" Target="https://www.zapopan.gob.mx/wp-content/uploads/2022/12/Invitacion_CO_131_2022_VP.pdf" TargetMode="External"/><Relationship Id="rId521" Type="http://schemas.openxmlformats.org/officeDocument/2006/relationships/hyperlink" Target="https://www.zapopan.gob.mx/dopi-mun-cusmax-ep-lp-103-2022/" TargetMode="External"/><Relationship Id="rId619" Type="http://schemas.openxmlformats.org/officeDocument/2006/relationships/hyperlink" Target="https://www.zapopan.gob.mx/dopi-mun-rm-proy-ad-157-2022/" TargetMode="External"/><Relationship Id="rId95" Type="http://schemas.openxmlformats.org/officeDocument/2006/relationships/hyperlink" Target="https://www.zapopan.gob.mx/wp-content/uploads/2022/06/Contrato_CO_034_2022_VP.pdf" TargetMode="External"/><Relationship Id="rId160" Type="http://schemas.openxmlformats.org/officeDocument/2006/relationships/hyperlink" Target="https://www.zapopan.gob.mx/wp-content/uploads/2022/07/Invitacion_CO_045_2022_VP.pdf" TargetMode="External"/><Relationship Id="rId258" Type="http://schemas.openxmlformats.org/officeDocument/2006/relationships/hyperlink" Target="https://www.zapopan.gob.mx/wp-content/uploads/2022/09/Invitacion_CO_086_2022_VP.pdf" TargetMode="External"/><Relationship Id="rId465" Type="http://schemas.openxmlformats.org/officeDocument/2006/relationships/hyperlink" Target="https://www.zapopan.gob.mx/wp-content/uploads/2023/01/Avance_Fisico_CO_038_2022.pdf" TargetMode="External"/><Relationship Id="rId672" Type="http://schemas.openxmlformats.org/officeDocument/2006/relationships/hyperlink" Target="https://www.zapopan.gob.mx/wp-content/uploads/2023/02/Invitacion_CO_156_2022_VP.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zapopan.gob.mx/wp-content/uploads/2023/01/Acta_Fallo_007_2022_VP.pdf" TargetMode="External"/><Relationship Id="rId18" Type="http://schemas.openxmlformats.org/officeDocument/2006/relationships/hyperlink" Target="https://www.zapopan.gob.mx/wp-content/uploads/2023/01/Acta_Fallo_001_2022_VP.pdf" TargetMode="External"/><Relationship Id="rId26" Type="http://schemas.openxmlformats.org/officeDocument/2006/relationships/hyperlink" Target="https://www.zapopan.gob.mx/wp-content/uploads/2023/01/Contrato_CO_003_2022_VP.pdf" TargetMode="External"/><Relationship Id="rId39" Type="http://schemas.openxmlformats.org/officeDocument/2006/relationships/hyperlink" Target="https://www.zapopan.gob.mx/wp-content/uploads/2023/01/Avance_Fisico_CO_CI_006_2022_VP.pdf" TargetMode="External"/><Relationship Id="rId21" Type="http://schemas.openxmlformats.org/officeDocument/2006/relationships/hyperlink" Target="https://www.zapopan.gob.mx/wp-content/uploads/2023/01/Contrato_CO_009_2022_VP.pdf" TargetMode="External"/><Relationship Id="rId34" Type="http://schemas.openxmlformats.org/officeDocument/2006/relationships/hyperlink" Target="https://www.zapopan.gob.mx/dci-mun-rm-ep-ad-004-2022/" TargetMode="External"/><Relationship Id="rId42" Type="http://schemas.openxmlformats.org/officeDocument/2006/relationships/hyperlink" Target="https://www.zapopan.gob.mx/wp-content/uploads/2023/01/Avance_Fisico_CO_CI_003_2022_VP.pdf" TargetMode="External"/><Relationship Id="rId47" Type="http://schemas.openxmlformats.org/officeDocument/2006/relationships/printerSettings" Target="../printerSettings/printerSettings2.bin"/><Relationship Id="rId7" Type="http://schemas.openxmlformats.org/officeDocument/2006/relationships/hyperlink" Target="https://www.zapopan.gob.mx/wp-content/uploads/2023/01/Invitacion_CO_003_2022_VP.pdf" TargetMode="External"/><Relationship Id="rId2" Type="http://schemas.openxmlformats.org/officeDocument/2006/relationships/hyperlink" Target="https://www.zapopan.gob.mx/wp-content/uploads/2023/01/Invitacion_CO_010_2022_VP.pdf" TargetMode="External"/><Relationship Id="rId16" Type="http://schemas.openxmlformats.org/officeDocument/2006/relationships/hyperlink" Target="https://www.zapopan.gob.mx/wp-content/uploads/2023/01/Acta_Fallo_004_2022_VP.pdf" TargetMode="External"/><Relationship Id="rId29" Type="http://schemas.openxmlformats.org/officeDocument/2006/relationships/hyperlink" Target="https://www.zapopan.gob.mx/dci-mun-rm-ep-ci-003-2022-2/" TargetMode="External"/><Relationship Id="rId1" Type="http://schemas.openxmlformats.org/officeDocument/2006/relationships/hyperlink" Target="https://www.zapopan.gob.mx/wp-content/uploads/2023/01/Invitacion_CO_011_2022_VP.pdf" TargetMode="External"/><Relationship Id="rId6" Type="http://schemas.openxmlformats.org/officeDocument/2006/relationships/hyperlink" Target="https://www.zapopan.gob.mx/wp-content/uploads/2023/01/Invitacion_CO_004_2022_VP.pdf" TargetMode="External"/><Relationship Id="rId11" Type="http://schemas.openxmlformats.org/officeDocument/2006/relationships/hyperlink" Target="https://www.zapopan.gob.mx/wp-content/uploads/2023/01/Acta_Fallo_010_2022_VP.pdf" TargetMode="External"/><Relationship Id="rId24" Type="http://schemas.openxmlformats.org/officeDocument/2006/relationships/hyperlink" Target="https://www.zapopan.gob.mx/wp-content/uploads/2023/01/Contrato_CO_005_2022_VP.pdf" TargetMode="External"/><Relationship Id="rId32" Type="http://schemas.openxmlformats.org/officeDocument/2006/relationships/hyperlink" Target="https://www.zapopan.gob.mx/dci-mun-rm-ep-ci-007-2022/" TargetMode="External"/><Relationship Id="rId37" Type="http://schemas.openxmlformats.org/officeDocument/2006/relationships/hyperlink" Target="https://www.zapopan.gob.mx/wp-content/uploads/2023/01/Avance_Fisico_CO_CI_009_2022_VP.pdf" TargetMode="External"/><Relationship Id="rId40" Type="http://schemas.openxmlformats.org/officeDocument/2006/relationships/hyperlink" Target="https://www.zapopan.gob.mx/wp-content/uploads/2023/01/Avance_Fisico_CO_CI_005_2022_VP.pdf" TargetMode="External"/><Relationship Id="rId45" Type="http://schemas.openxmlformats.org/officeDocument/2006/relationships/hyperlink" Target="https://www.zapopan.gob.mx/contratacion-de-obra-publica/" TargetMode="External"/><Relationship Id="rId5" Type="http://schemas.openxmlformats.org/officeDocument/2006/relationships/hyperlink" Target="https://www.zapopan.gob.mx/wp-content/uploads/2023/01/Invitacion_CO_005_2022_VP.pdf" TargetMode="External"/><Relationship Id="rId15" Type="http://schemas.openxmlformats.org/officeDocument/2006/relationships/hyperlink" Target="https://www.zapopan.gob.mx/wp-content/uploads/2023/01/Acta_Fallo_005_2022_VP.pdf" TargetMode="External"/><Relationship Id="rId23" Type="http://schemas.openxmlformats.org/officeDocument/2006/relationships/hyperlink" Target="https://www.zapopan.gob.mx/wp-content/uploads/2023/01/Contrato_CO_006_2022_VP.pdf" TargetMode="External"/><Relationship Id="rId28" Type="http://schemas.openxmlformats.org/officeDocument/2006/relationships/hyperlink" Target="https://www.zapopan.gob.mx/dci-mun-rm-ep-ci-001-2022/" TargetMode="External"/><Relationship Id="rId36" Type="http://schemas.openxmlformats.org/officeDocument/2006/relationships/hyperlink" Target="https://www.zapopan.gob.mx/wp-content/uploads/2023/01/Avance_Fisico_CO_CI_010_2022_VP.pdf" TargetMode="External"/><Relationship Id="rId10" Type="http://schemas.openxmlformats.org/officeDocument/2006/relationships/hyperlink" Target="https://www.zapopan.gob.mx/wp-content/uploads/2023/01/Acta_Fallo_011_2022_VP.pdf" TargetMode="External"/><Relationship Id="rId19" Type="http://schemas.openxmlformats.org/officeDocument/2006/relationships/hyperlink" Target="https://www.zapopan.gob.mx/wp-content/uploads/2023/01/Contrato_CO_011_2022_VP.pdf" TargetMode="External"/><Relationship Id="rId31" Type="http://schemas.openxmlformats.org/officeDocument/2006/relationships/hyperlink" Target="https://www.zapopan.gob.mx/dci-mun-rm-im-ci-006-2022/" TargetMode="External"/><Relationship Id="rId44" Type="http://schemas.openxmlformats.org/officeDocument/2006/relationships/hyperlink" Target="https://www.zapopan.gob.mx/contratacion-de-obra-publica/" TargetMode="External"/><Relationship Id="rId4" Type="http://schemas.openxmlformats.org/officeDocument/2006/relationships/hyperlink" Target="https://www.zapopan.gob.mx/wp-content/uploads/2023/01/Invitacion_CO_006_2022_VP.pdf" TargetMode="External"/><Relationship Id="rId9" Type="http://schemas.openxmlformats.org/officeDocument/2006/relationships/hyperlink" Target="https://www.zapopan.gob.mx/wp-content/uploads/2023/01/Invitacion_CO_007_2022_VP.pdf" TargetMode="External"/><Relationship Id="rId14" Type="http://schemas.openxmlformats.org/officeDocument/2006/relationships/hyperlink" Target="https://www.zapopan.gob.mx/wp-content/uploads/2023/01/Acta_Fallo_006_2022_VP.pdf" TargetMode="External"/><Relationship Id="rId22" Type="http://schemas.openxmlformats.org/officeDocument/2006/relationships/hyperlink" Target="https://www.zapopan.gob.mx/wp-content/uploads/2023/01/Contrato_CO_007_2022_VP.pdf" TargetMode="External"/><Relationship Id="rId27" Type="http://schemas.openxmlformats.org/officeDocument/2006/relationships/hyperlink" Target="https://www.zapopan.gob.mx/wp-content/uploads/2023/01/Contrato_CO_001_2022_VP.pdf" TargetMode="External"/><Relationship Id="rId30" Type="http://schemas.openxmlformats.org/officeDocument/2006/relationships/hyperlink" Target="https://www.zapopan.gob.mx/dci-mun-rm-ep-ci-005-2022/" TargetMode="External"/><Relationship Id="rId35" Type="http://schemas.openxmlformats.org/officeDocument/2006/relationships/hyperlink" Target="https://www.zapopan.gob.mx/wp-content/uploads/2023/01/Avance_Fisico_CO_CI_011_2022_VP.pdf" TargetMode="External"/><Relationship Id="rId43" Type="http://schemas.openxmlformats.org/officeDocument/2006/relationships/hyperlink" Target="https://www.zapopan.gob.mx/wp-content/uploads/2023/01/Avance_Fisico_CO_CI_001_2022_VP.pdf" TargetMode="External"/><Relationship Id="rId48" Type="http://schemas.openxmlformats.org/officeDocument/2006/relationships/drawing" Target="../drawings/drawing2.xml"/><Relationship Id="rId8" Type="http://schemas.openxmlformats.org/officeDocument/2006/relationships/hyperlink" Target="https://www.zapopan.gob.mx/wp-content/uploads/2023/01/Invitacion_CO_001_2022_VP.pdf" TargetMode="External"/><Relationship Id="rId3" Type="http://schemas.openxmlformats.org/officeDocument/2006/relationships/hyperlink" Target="https://www.zapopan.gob.mx/wp-content/uploads/2023/01/Invitacion_CO_009_2022_VP.pdf" TargetMode="External"/><Relationship Id="rId12" Type="http://schemas.openxmlformats.org/officeDocument/2006/relationships/hyperlink" Target="https://www.zapopan.gob.mx/wp-content/uploads/2023/01/Acta_Fallo_009_2022_VP.pdf" TargetMode="External"/><Relationship Id="rId17" Type="http://schemas.openxmlformats.org/officeDocument/2006/relationships/hyperlink" Target="https://www.zapopan.gob.mx/wp-content/uploads/2023/01/Acta_Fallo_003_2022_VP.pdf" TargetMode="External"/><Relationship Id="rId25" Type="http://schemas.openxmlformats.org/officeDocument/2006/relationships/hyperlink" Target="https://www.zapopan.gob.mx/wp-content/uploads/2023/01/Contrato_CO_004_2022_VP.pdf" TargetMode="External"/><Relationship Id="rId33" Type="http://schemas.openxmlformats.org/officeDocument/2006/relationships/hyperlink" Target="https://www.zapopan.gob.mx/dci-mun-rm-ep-ci-007-2022/" TargetMode="External"/><Relationship Id="rId38" Type="http://schemas.openxmlformats.org/officeDocument/2006/relationships/hyperlink" Target="https://www.zapopan.gob.mx/wp-content/uploads/2023/01/Avance_Fisico_CO_CI_007_2022_VP.pdf" TargetMode="External"/><Relationship Id="rId46" Type="http://schemas.openxmlformats.org/officeDocument/2006/relationships/hyperlink" Target="https://www.zapopan.gob.mx/wp-content/uploads/2023/01/AVF_CO_10_2022_ANT_Conservacion.pdf" TargetMode="External"/><Relationship Id="rId20" Type="http://schemas.openxmlformats.org/officeDocument/2006/relationships/hyperlink" Target="https://www.zapopan.gob.mx/wp-content/uploads/2023/01/Contrato_CO_010_2022_VP.pdf" TargetMode="External"/><Relationship Id="rId41" Type="http://schemas.openxmlformats.org/officeDocument/2006/relationships/hyperlink" Target="https://www.zapopan.gob.mx/wp-content/uploads/2023/01/Avance_Fisico_CO_CI_004_2022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C170-8E05-4840-BF5E-A08E429B5F4C}">
  <sheetPr>
    <pageSetUpPr fitToPage="1"/>
  </sheetPr>
  <dimension ref="A1:AP159"/>
  <sheetViews>
    <sheetView tabSelected="1" zoomScaleNormal="100" zoomScaleSheetLayoutView="100" workbookViewId="0">
      <selection activeCell="A3" sqref="A3:A4"/>
    </sheetView>
  </sheetViews>
  <sheetFormatPr baseColWidth="10" defaultColWidth="11.42578125" defaultRowHeight="13.5"/>
  <cols>
    <col min="1" max="1" width="10.7109375" style="13" customWidth="1"/>
    <col min="2" max="2" width="25.7109375" style="14" customWidth="1"/>
    <col min="3" max="3" width="15.7109375" style="14" customWidth="1"/>
    <col min="4" max="4" width="18.7109375" style="14" customWidth="1"/>
    <col min="5" max="5" width="29.7109375" style="14" customWidth="1"/>
    <col min="6" max="6" width="28.7109375" style="14" bestFit="1" customWidth="1"/>
    <col min="7" max="7" width="15.7109375" style="14" customWidth="1"/>
    <col min="8" max="8" width="42.7109375" style="14" customWidth="1"/>
    <col min="9" max="9" width="22.7109375" style="14" customWidth="1"/>
    <col min="10" max="10" width="18.7109375" style="14" customWidth="1"/>
    <col min="11" max="11" width="20.7109375" style="14" customWidth="1"/>
    <col min="12" max="12" width="58.7109375" style="15" customWidth="1"/>
    <col min="13" max="15" width="20.7109375" style="14" customWidth="1"/>
    <col min="16" max="16" width="38.7109375" style="14" customWidth="1"/>
    <col min="17" max="17" width="20.7109375" style="14" customWidth="1"/>
    <col min="18" max="18" width="15.7109375" style="14" customWidth="1"/>
    <col min="19" max="19" width="29.7109375" style="14" customWidth="1"/>
    <col min="20" max="20" width="40.7109375" style="14" customWidth="1"/>
    <col min="21" max="26" width="18.7109375" style="14" customWidth="1"/>
    <col min="27" max="27" width="28.7109375" style="14" customWidth="1"/>
    <col min="28" max="28" width="25.7109375" style="14" customWidth="1"/>
    <col min="29" max="29" width="15.7109375" style="16" customWidth="1"/>
    <col min="30" max="30" width="28.7109375" style="14" customWidth="1"/>
    <col min="31" max="31" width="15.7109375" style="16" customWidth="1"/>
    <col min="32" max="32" width="28.7109375" style="14" customWidth="1"/>
    <col min="33" max="33" width="20.7109375" style="17" customWidth="1"/>
    <col min="34" max="35" width="20.7109375" style="14" customWidth="1"/>
    <col min="36" max="37" width="18.7109375" style="14" customWidth="1"/>
    <col min="38" max="38" width="15.28515625" style="14" customWidth="1"/>
    <col min="39" max="40" width="29.7109375" style="14" customWidth="1"/>
    <col min="41" max="41" width="29.28515625" style="14" customWidth="1"/>
    <col min="42" max="42" width="50.7109375" style="14" customWidth="1"/>
    <col min="43" max="16384" width="11.42578125" style="12"/>
  </cols>
  <sheetData>
    <row r="1" spans="1:42" s="2" customFormat="1" ht="39.950000000000003" customHeight="1">
      <c r="A1" s="65"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7"/>
      <c r="AD1" s="66"/>
      <c r="AE1" s="67"/>
      <c r="AF1" s="66"/>
      <c r="AG1" s="68"/>
      <c r="AH1" s="66"/>
      <c r="AI1" s="66"/>
      <c r="AJ1" s="66"/>
      <c r="AK1" s="66"/>
      <c r="AL1" s="66"/>
      <c r="AM1" s="66"/>
      <c r="AN1" s="66"/>
      <c r="AO1" s="69"/>
      <c r="AP1" s="70"/>
    </row>
    <row r="2" spans="1:42" s="2" customFormat="1" ht="39.950000000000003" customHeight="1">
      <c r="A2" s="71" t="s">
        <v>1830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3"/>
      <c r="AD2" s="72"/>
      <c r="AE2" s="73"/>
      <c r="AF2" s="72"/>
      <c r="AG2" s="74"/>
      <c r="AH2" s="72"/>
      <c r="AI2" s="72"/>
      <c r="AJ2" s="72"/>
      <c r="AK2" s="72"/>
      <c r="AL2" s="72"/>
      <c r="AM2" s="72"/>
      <c r="AN2" s="72"/>
      <c r="AO2" s="72"/>
      <c r="AP2" s="75"/>
    </row>
    <row r="3" spans="1:42" s="3" customFormat="1" ht="24.95" customHeight="1">
      <c r="A3" s="76" t="s">
        <v>1</v>
      </c>
      <c r="B3" s="76" t="s">
        <v>2</v>
      </c>
      <c r="C3" s="63" t="s">
        <v>3</v>
      </c>
      <c r="D3" s="63" t="s">
        <v>4</v>
      </c>
      <c r="E3" s="63" t="s">
        <v>5</v>
      </c>
      <c r="F3" s="76" t="s">
        <v>6</v>
      </c>
      <c r="G3" s="76" t="s">
        <v>7</v>
      </c>
      <c r="H3" s="76" t="s">
        <v>8</v>
      </c>
      <c r="I3" s="76" t="s">
        <v>9</v>
      </c>
      <c r="J3" s="76" t="s">
        <v>10</v>
      </c>
      <c r="K3" s="76" t="s">
        <v>11</v>
      </c>
      <c r="L3" s="76" t="s">
        <v>12</v>
      </c>
      <c r="M3" s="77" t="s">
        <v>13</v>
      </c>
      <c r="N3" s="77"/>
      <c r="O3" s="77"/>
      <c r="P3" s="77"/>
      <c r="Q3" s="77"/>
      <c r="R3" s="63" t="s">
        <v>14</v>
      </c>
      <c r="S3" s="63" t="s">
        <v>15</v>
      </c>
      <c r="T3" s="63" t="s">
        <v>16</v>
      </c>
      <c r="U3" s="76" t="s">
        <v>17</v>
      </c>
      <c r="V3" s="76" t="s">
        <v>18</v>
      </c>
      <c r="W3" s="76" t="s">
        <v>19</v>
      </c>
      <c r="X3" s="76" t="s">
        <v>20</v>
      </c>
      <c r="Y3" s="76" t="s">
        <v>21</v>
      </c>
      <c r="Z3" s="76" t="s">
        <v>22</v>
      </c>
      <c r="AA3" s="76" t="s">
        <v>23</v>
      </c>
      <c r="AB3" s="63" t="s">
        <v>24</v>
      </c>
      <c r="AC3" s="78" t="s">
        <v>25</v>
      </c>
      <c r="AD3" s="63" t="s">
        <v>26</v>
      </c>
      <c r="AE3" s="63" t="s">
        <v>27</v>
      </c>
      <c r="AF3" s="63" t="s">
        <v>28</v>
      </c>
      <c r="AG3" s="63" t="s">
        <v>29</v>
      </c>
      <c r="AH3" s="76" t="s">
        <v>30</v>
      </c>
      <c r="AI3" s="76"/>
      <c r="AJ3" s="76" t="s">
        <v>31</v>
      </c>
      <c r="AK3" s="76"/>
      <c r="AL3" s="76"/>
      <c r="AM3" s="76" t="s">
        <v>32</v>
      </c>
      <c r="AN3" s="76" t="s">
        <v>33</v>
      </c>
      <c r="AO3" s="80" t="s">
        <v>1918</v>
      </c>
      <c r="AP3" s="76" t="s">
        <v>34</v>
      </c>
    </row>
    <row r="4" spans="1:42" s="3" customFormat="1" ht="24.95" customHeight="1">
      <c r="A4" s="76"/>
      <c r="B4" s="76"/>
      <c r="C4" s="64"/>
      <c r="D4" s="64"/>
      <c r="E4" s="64"/>
      <c r="F4" s="76"/>
      <c r="G4" s="76"/>
      <c r="H4" s="76"/>
      <c r="I4" s="76"/>
      <c r="J4" s="76"/>
      <c r="K4" s="76"/>
      <c r="L4" s="76"/>
      <c r="M4" s="1" t="s">
        <v>35</v>
      </c>
      <c r="N4" s="1" t="s">
        <v>36</v>
      </c>
      <c r="O4" s="1" t="s">
        <v>37</v>
      </c>
      <c r="P4" s="1" t="s">
        <v>38</v>
      </c>
      <c r="Q4" s="1" t="s">
        <v>39</v>
      </c>
      <c r="R4" s="64"/>
      <c r="S4" s="64"/>
      <c r="T4" s="64"/>
      <c r="U4" s="76"/>
      <c r="V4" s="76"/>
      <c r="W4" s="76"/>
      <c r="X4" s="76"/>
      <c r="Y4" s="76"/>
      <c r="Z4" s="76"/>
      <c r="AA4" s="76"/>
      <c r="AB4" s="64"/>
      <c r="AC4" s="79"/>
      <c r="AD4" s="64"/>
      <c r="AE4" s="64"/>
      <c r="AF4" s="64"/>
      <c r="AG4" s="64"/>
      <c r="AH4" s="1" t="s">
        <v>40</v>
      </c>
      <c r="AI4" s="1" t="s">
        <v>41</v>
      </c>
      <c r="AJ4" s="1" t="s">
        <v>35</v>
      </c>
      <c r="AK4" s="1" t="s">
        <v>36</v>
      </c>
      <c r="AL4" s="1" t="s">
        <v>37</v>
      </c>
      <c r="AM4" s="76"/>
      <c r="AN4" s="76"/>
      <c r="AO4" s="64"/>
      <c r="AP4" s="76"/>
    </row>
    <row r="5" spans="1:42" ht="54.95" customHeight="1">
      <c r="A5" s="19">
        <v>2022</v>
      </c>
      <c r="B5" s="5" t="s">
        <v>42</v>
      </c>
      <c r="C5" s="10">
        <v>44585</v>
      </c>
      <c r="D5" s="10" t="s">
        <v>43</v>
      </c>
      <c r="E5" s="18" t="s">
        <v>44</v>
      </c>
      <c r="F5" s="37" t="s">
        <v>45</v>
      </c>
      <c r="G5" s="38">
        <v>44592</v>
      </c>
      <c r="H5" s="39" t="s">
        <v>46</v>
      </c>
      <c r="I5" s="30" t="s">
        <v>47</v>
      </c>
      <c r="J5" s="22">
        <v>958256.56</v>
      </c>
      <c r="K5" s="30" t="s">
        <v>48</v>
      </c>
      <c r="L5" s="30" t="s">
        <v>49</v>
      </c>
      <c r="M5" s="30" t="s">
        <v>50</v>
      </c>
      <c r="N5" s="30" t="s">
        <v>51</v>
      </c>
      <c r="O5" s="30" t="s">
        <v>52</v>
      </c>
      <c r="P5" s="30" t="s">
        <v>49</v>
      </c>
      <c r="Q5" s="30" t="s">
        <v>53</v>
      </c>
      <c r="R5" s="38">
        <v>44589</v>
      </c>
      <c r="S5" s="24" t="s">
        <v>54</v>
      </c>
      <c r="T5" s="40" t="s">
        <v>55</v>
      </c>
      <c r="U5" s="22">
        <v>958256.56</v>
      </c>
      <c r="V5" s="41">
        <v>949139.05</v>
      </c>
      <c r="W5" s="26">
        <v>1</v>
      </c>
      <c r="X5" s="22">
        <f>U5</f>
        <v>958256.56</v>
      </c>
      <c r="Y5" s="27" t="s">
        <v>56</v>
      </c>
      <c r="Z5" s="28">
        <v>50000</v>
      </c>
      <c r="AA5" s="29" t="s">
        <v>57</v>
      </c>
      <c r="AB5" s="30" t="s">
        <v>1668</v>
      </c>
      <c r="AC5" s="31">
        <v>1</v>
      </c>
      <c r="AD5" s="44" t="s">
        <v>2378</v>
      </c>
      <c r="AE5" s="33">
        <f t="shared" ref="AE5:AE24" si="0">AG5/V5</f>
        <v>1</v>
      </c>
      <c r="AF5" s="32" t="s">
        <v>2189</v>
      </c>
      <c r="AG5" s="41">
        <v>949139.05</v>
      </c>
      <c r="AH5" s="35">
        <v>44593</v>
      </c>
      <c r="AI5" s="35">
        <v>44834</v>
      </c>
      <c r="AJ5" s="27" t="s">
        <v>60</v>
      </c>
      <c r="AK5" s="27" t="s">
        <v>61</v>
      </c>
      <c r="AL5" s="27" t="s">
        <v>62</v>
      </c>
      <c r="AM5" s="24" t="s">
        <v>63</v>
      </c>
      <c r="AN5" s="30" t="s">
        <v>64</v>
      </c>
      <c r="AO5" s="24" t="s">
        <v>1997</v>
      </c>
      <c r="AP5" s="42" t="s">
        <v>65</v>
      </c>
    </row>
    <row r="6" spans="1:42" ht="54.95" customHeight="1">
      <c r="A6" s="19">
        <v>2022</v>
      </c>
      <c r="B6" s="5" t="s">
        <v>42</v>
      </c>
      <c r="C6" s="10">
        <v>44586</v>
      </c>
      <c r="D6" s="10" t="s">
        <v>43</v>
      </c>
      <c r="E6" s="18" t="s">
        <v>66</v>
      </c>
      <c r="F6" s="37" t="s">
        <v>67</v>
      </c>
      <c r="G6" s="38">
        <v>44592</v>
      </c>
      <c r="H6" s="39" t="s">
        <v>68</v>
      </c>
      <c r="I6" s="30" t="s">
        <v>47</v>
      </c>
      <c r="J6" s="22">
        <v>640862.66</v>
      </c>
      <c r="K6" s="30" t="s">
        <v>69</v>
      </c>
      <c r="L6" s="30" t="s">
        <v>70</v>
      </c>
      <c r="M6" s="30" t="s">
        <v>71</v>
      </c>
      <c r="N6" s="30" t="s">
        <v>72</v>
      </c>
      <c r="O6" s="30" t="s">
        <v>73</v>
      </c>
      <c r="P6" s="30" t="s">
        <v>70</v>
      </c>
      <c r="Q6" s="30" t="s">
        <v>74</v>
      </c>
      <c r="R6" s="38">
        <v>44589</v>
      </c>
      <c r="S6" s="24" t="s">
        <v>75</v>
      </c>
      <c r="T6" s="40" t="s">
        <v>55</v>
      </c>
      <c r="U6" s="22">
        <v>640862.66</v>
      </c>
      <c r="V6" s="43">
        <v>585433.14999999991</v>
      </c>
      <c r="W6" s="26">
        <v>1</v>
      </c>
      <c r="X6" s="22">
        <v>640862.66</v>
      </c>
      <c r="Y6" s="27" t="s">
        <v>56</v>
      </c>
      <c r="Z6" s="28">
        <v>1476491</v>
      </c>
      <c r="AA6" s="29" t="s">
        <v>57</v>
      </c>
      <c r="AB6" s="30" t="s">
        <v>1668</v>
      </c>
      <c r="AC6" s="31">
        <v>1</v>
      </c>
      <c r="AD6" s="44" t="s">
        <v>2378</v>
      </c>
      <c r="AE6" s="33">
        <f t="shared" si="0"/>
        <v>1</v>
      </c>
      <c r="AF6" s="32" t="s">
        <v>1667</v>
      </c>
      <c r="AG6" s="43">
        <v>585433.14999999991</v>
      </c>
      <c r="AH6" s="35">
        <v>44593</v>
      </c>
      <c r="AI6" s="35">
        <v>44834</v>
      </c>
      <c r="AJ6" s="27" t="s">
        <v>60</v>
      </c>
      <c r="AK6" s="27" t="s">
        <v>61</v>
      </c>
      <c r="AL6" s="27" t="s">
        <v>62</v>
      </c>
      <c r="AM6" s="24" t="s">
        <v>77</v>
      </c>
      <c r="AN6" s="30" t="s">
        <v>64</v>
      </c>
      <c r="AO6" s="24" t="s">
        <v>1998</v>
      </c>
      <c r="AP6" s="42" t="s">
        <v>65</v>
      </c>
    </row>
    <row r="7" spans="1:42" ht="54.95" customHeight="1">
      <c r="A7" s="19">
        <v>2022</v>
      </c>
      <c r="B7" s="5" t="s">
        <v>42</v>
      </c>
      <c r="C7" s="10">
        <v>44586</v>
      </c>
      <c r="D7" s="10" t="s">
        <v>43</v>
      </c>
      <c r="E7" s="18" t="s">
        <v>78</v>
      </c>
      <c r="F7" s="37" t="s">
        <v>79</v>
      </c>
      <c r="G7" s="38">
        <v>44592</v>
      </c>
      <c r="H7" s="39" t="s">
        <v>80</v>
      </c>
      <c r="I7" s="30" t="s">
        <v>47</v>
      </c>
      <c r="J7" s="22">
        <v>585749.48</v>
      </c>
      <c r="K7" s="30" t="s">
        <v>81</v>
      </c>
      <c r="L7" s="30" t="s">
        <v>82</v>
      </c>
      <c r="M7" s="30" t="s">
        <v>83</v>
      </c>
      <c r="N7" s="30" t="s">
        <v>84</v>
      </c>
      <c r="O7" s="30" t="s">
        <v>85</v>
      </c>
      <c r="P7" s="30" t="s">
        <v>1343</v>
      </c>
      <c r="Q7" s="30" t="s">
        <v>86</v>
      </c>
      <c r="R7" s="38">
        <v>44589</v>
      </c>
      <c r="S7" s="24" t="s">
        <v>87</v>
      </c>
      <c r="T7" s="40" t="s">
        <v>55</v>
      </c>
      <c r="U7" s="22">
        <v>585749.48</v>
      </c>
      <c r="V7" s="43">
        <v>585749.48</v>
      </c>
      <c r="W7" s="26">
        <v>1</v>
      </c>
      <c r="X7" s="22">
        <v>585749.48</v>
      </c>
      <c r="Y7" s="27" t="s">
        <v>56</v>
      </c>
      <c r="Z7" s="28">
        <v>1476491</v>
      </c>
      <c r="AA7" s="29" t="s">
        <v>57</v>
      </c>
      <c r="AB7" s="30" t="s">
        <v>1668</v>
      </c>
      <c r="AC7" s="31">
        <v>1</v>
      </c>
      <c r="AD7" s="44" t="s">
        <v>2378</v>
      </c>
      <c r="AE7" s="33">
        <f t="shared" si="0"/>
        <v>1</v>
      </c>
      <c r="AF7" s="32" t="s">
        <v>2190</v>
      </c>
      <c r="AG7" s="43">
        <v>585749.48</v>
      </c>
      <c r="AH7" s="35">
        <v>44593</v>
      </c>
      <c r="AI7" s="35">
        <v>44834</v>
      </c>
      <c r="AJ7" s="27" t="s">
        <v>60</v>
      </c>
      <c r="AK7" s="27" t="s">
        <v>61</v>
      </c>
      <c r="AL7" s="27" t="s">
        <v>62</v>
      </c>
      <c r="AM7" s="24" t="s">
        <v>88</v>
      </c>
      <c r="AN7" s="30" t="s">
        <v>64</v>
      </c>
      <c r="AO7" s="24" t="s">
        <v>1999</v>
      </c>
      <c r="AP7" s="42" t="s">
        <v>65</v>
      </c>
    </row>
    <row r="8" spans="1:42" ht="54.95" customHeight="1">
      <c r="A8" s="19">
        <v>2022</v>
      </c>
      <c r="B8" s="5" t="s">
        <v>42</v>
      </c>
      <c r="C8" s="10">
        <v>44603</v>
      </c>
      <c r="D8" s="10" t="s">
        <v>43</v>
      </c>
      <c r="E8" s="18" t="s">
        <v>89</v>
      </c>
      <c r="F8" s="37" t="s">
        <v>90</v>
      </c>
      <c r="G8" s="38">
        <v>44606</v>
      </c>
      <c r="H8" s="39" t="s">
        <v>91</v>
      </c>
      <c r="I8" s="30" t="s">
        <v>47</v>
      </c>
      <c r="J8" s="22">
        <v>2132365.09</v>
      </c>
      <c r="K8" s="30" t="s">
        <v>92</v>
      </c>
      <c r="L8" s="30" t="s">
        <v>93</v>
      </c>
      <c r="M8" s="30" t="s">
        <v>94</v>
      </c>
      <c r="N8" s="30" t="s">
        <v>95</v>
      </c>
      <c r="O8" s="30" t="s">
        <v>96</v>
      </c>
      <c r="P8" s="30" t="s">
        <v>97</v>
      </c>
      <c r="Q8" s="30" t="s">
        <v>98</v>
      </c>
      <c r="R8" s="38">
        <v>44603</v>
      </c>
      <c r="S8" s="32" t="s">
        <v>99</v>
      </c>
      <c r="T8" s="40" t="s">
        <v>55</v>
      </c>
      <c r="U8" s="22">
        <v>2132365.09</v>
      </c>
      <c r="V8" s="43">
        <v>1752567.27</v>
      </c>
      <c r="W8" s="26">
        <v>473.74</v>
      </c>
      <c r="X8" s="22">
        <v>12500</v>
      </c>
      <c r="Y8" s="27" t="s">
        <v>56</v>
      </c>
      <c r="Z8" s="28">
        <v>1000</v>
      </c>
      <c r="AA8" s="29" t="s">
        <v>57</v>
      </c>
      <c r="AB8" s="30" t="s">
        <v>1668</v>
      </c>
      <c r="AC8" s="31">
        <v>0.79</v>
      </c>
      <c r="AD8" s="32" t="s">
        <v>100</v>
      </c>
      <c r="AE8" s="33">
        <f t="shared" si="0"/>
        <v>1</v>
      </c>
      <c r="AF8" s="32" t="s">
        <v>2191</v>
      </c>
      <c r="AG8" s="43">
        <v>1752567.27</v>
      </c>
      <c r="AH8" s="35">
        <v>44607</v>
      </c>
      <c r="AI8" s="35">
        <v>44696</v>
      </c>
      <c r="AJ8" s="27" t="s">
        <v>101</v>
      </c>
      <c r="AK8" s="27" t="s">
        <v>102</v>
      </c>
      <c r="AL8" s="27" t="s">
        <v>103</v>
      </c>
      <c r="AM8" s="24" t="s">
        <v>104</v>
      </c>
      <c r="AN8" s="30" t="s">
        <v>64</v>
      </c>
      <c r="AO8" s="24" t="s">
        <v>2000</v>
      </c>
      <c r="AP8" s="42" t="s">
        <v>65</v>
      </c>
    </row>
    <row r="9" spans="1:42" ht="54.95" customHeight="1">
      <c r="A9" s="19">
        <v>2022</v>
      </c>
      <c r="B9" s="5" t="s">
        <v>105</v>
      </c>
      <c r="C9" s="10">
        <v>44602</v>
      </c>
      <c r="D9" s="10" t="s">
        <v>106</v>
      </c>
      <c r="E9" s="18" t="s">
        <v>107</v>
      </c>
      <c r="F9" s="37" t="s">
        <v>108</v>
      </c>
      <c r="G9" s="38">
        <v>44645</v>
      </c>
      <c r="H9" s="44" t="s">
        <v>109</v>
      </c>
      <c r="I9" s="30" t="s">
        <v>47</v>
      </c>
      <c r="J9" s="22">
        <v>4161015.73</v>
      </c>
      <c r="K9" s="30" t="s">
        <v>110</v>
      </c>
      <c r="L9" s="42" t="s">
        <v>111</v>
      </c>
      <c r="M9" s="30" t="s">
        <v>112</v>
      </c>
      <c r="N9" s="30" t="s">
        <v>113</v>
      </c>
      <c r="O9" s="30" t="s">
        <v>114</v>
      </c>
      <c r="P9" s="30" t="s">
        <v>115</v>
      </c>
      <c r="Q9" s="30" t="s">
        <v>116</v>
      </c>
      <c r="R9" s="38">
        <v>44635</v>
      </c>
      <c r="S9" s="24" t="s">
        <v>117</v>
      </c>
      <c r="T9" s="40" t="s">
        <v>55</v>
      </c>
      <c r="U9" s="22">
        <v>4161015.73</v>
      </c>
      <c r="V9" s="41">
        <v>4161003.06</v>
      </c>
      <c r="W9" s="26">
        <v>332.88125839999998</v>
      </c>
      <c r="X9" s="22">
        <v>12500</v>
      </c>
      <c r="Y9" s="27" t="s">
        <v>56</v>
      </c>
      <c r="Z9" s="28">
        <v>1000</v>
      </c>
      <c r="AA9" s="29" t="s">
        <v>57</v>
      </c>
      <c r="AB9" s="30" t="s">
        <v>1668</v>
      </c>
      <c r="AC9" s="31">
        <v>1</v>
      </c>
      <c r="AD9" s="32" t="s">
        <v>1361</v>
      </c>
      <c r="AE9" s="33">
        <f t="shared" si="0"/>
        <v>1</v>
      </c>
      <c r="AF9" s="32" t="s">
        <v>2192</v>
      </c>
      <c r="AG9" s="41">
        <v>4161003.06</v>
      </c>
      <c r="AH9" s="35">
        <v>44648</v>
      </c>
      <c r="AI9" s="35">
        <v>44811</v>
      </c>
      <c r="AJ9" s="27" t="s">
        <v>1265</v>
      </c>
      <c r="AK9" s="27" t="s">
        <v>1256</v>
      </c>
      <c r="AL9" s="27" t="s">
        <v>119</v>
      </c>
      <c r="AM9" s="24" t="s">
        <v>120</v>
      </c>
      <c r="AN9" s="30" t="s">
        <v>64</v>
      </c>
      <c r="AO9" s="24" t="s">
        <v>1986</v>
      </c>
      <c r="AP9" s="42" t="s">
        <v>65</v>
      </c>
    </row>
    <row r="10" spans="1:42" ht="54.95" customHeight="1">
      <c r="A10" s="19">
        <v>2022</v>
      </c>
      <c r="B10" s="5" t="s">
        <v>105</v>
      </c>
      <c r="C10" s="10">
        <v>44602</v>
      </c>
      <c r="D10" s="10" t="s">
        <v>106</v>
      </c>
      <c r="E10" s="18" t="s">
        <v>121</v>
      </c>
      <c r="F10" s="37" t="s">
        <v>122</v>
      </c>
      <c r="G10" s="38">
        <v>44645</v>
      </c>
      <c r="H10" s="44" t="s">
        <v>123</v>
      </c>
      <c r="I10" s="30" t="s">
        <v>47</v>
      </c>
      <c r="J10" s="22">
        <v>6440309.9100000001</v>
      </c>
      <c r="K10" s="30" t="s">
        <v>124</v>
      </c>
      <c r="L10" s="42" t="s">
        <v>125</v>
      </c>
      <c r="M10" s="30" t="s">
        <v>126</v>
      </c>
      <c r="N10" s="30" t="s">
        <v>127</v>
      </c>
      <c r="O10" s="30" t="s">
        <v>128</v>
      </c>
      <c r="P10" s="30" t="s">
        <v>129</v>
      </c>
      <c r="Q10" s="30" t="s">
        <v>130</v>
      </c>
      <c r="R10" s="38">
        <v>44635</v>
      </c>
      <c r="S10" s="24" t="s">
        <v>131</v>
      </c>
      <c r="T10" s="40" t="s">
        <v>55</v>
      </c>
      <c r="U10" s="22">
        <v>6440309.9100000001</v>
      </c>
      <c r="V10" s="41">
        <v>6440309.8899999997</v>
      </c>
      <c r="W10" s="26">
        <v>515.22479280000005</v>
      </c>
      <c r="X10" s="22">
        <v>12500</v>
      </c>
      <c r="Y10" s="27" t="s">
        <v>56</v>
      </c>
      <c r="Z10" s="28">
        <v>1000</v>
      </c>
      <c r="AA10" s="29" t="s">
        <v>57</v>
      </c>
      <c r="AB10" s="30" t="s">
        <v>1668</v>
      </c>
      <c r="AC10" s="31">
        <v>1</v>
      </c>
      <c r="AD10" s="32" t="s">
        <v>1434</v>
      </c>
      <c r="AE10" s="33">
        <f t="shared" si="0"/>
        <v>1</v>
      </c>
      <c r="AF10" s="32" t="s">
        <v>2193</v>
      </c>
      <c r="AG10" s="41">
        <v>6440309.8899999997</v>
      </c>
      <c r="AH10" s="35">
        <v>44648</v>
      </c>
      <c r="AI10" s="35">
        <v>44832</v>
      </c>
      <c r="AJ10" s="27" t="s">
        <v>132</v>
      </c>
      <c r="AK10" s="27" t="s">
        <v>133</v>
      </c>
      <c r="AL10" s="27" t="s">
        <v>134</v>
      </c>
      <c r="AM10" s="24" t="s">
        <v>135</v>
      </c>
      <c r="AN10" s="24" t="s">
        <v>2154</v>
      </c>
      <c r="AO10" s="24" t="s">
        <v>1987</v>
      </c>
      <c r="AP10" s="42" t="s">
        <v>65</v>
      </c>
    </row>
    <row r="11" spans="1:42" ht="54.95" customHeight="1">
      <c r="A11" s="19">
        <v>2022</v>
      </c>
      <c r="B11" s="5" t="s">
        <v>105</v>
      </c>
      <c r="C11" s="10">
        <v>44613</v>
      </c>
      <c r="D11" s="10" t="s">
        <v>136</v>
      </c>
      <c r="E11" s="18" t="s">
        <v>137</v>
      </c>
      <c r="F11" s="37" t="s">
        <v>138</v>
      </c>
      <c r="G11" s="38">
        <v>44659</v>
      </c>
      <c r="H11" s="44" t="s">
        <v>139</v>
      </c>
      <c r="I11" s="30" t="s">
        <v>47</v>
      </c>
      <c r="J11" s="22">
        <v>4475465.4800000004</v>
      </c>
      <c r="K11" s="30" t="s">
        <v>140</v>
      </c>
      <c r="L11" s="42" t="s">
        <v>141</v>
      </c>
      <c r="M11" s="30" t="s">
        <v>142</v>
      </c>
      <c r="N11" s="30" t="s">
        <v>143</v>
      </c>
      <c r="O11" s="30" t="s">
        <v>144</v>
      </c>
      <c r="P11" s="30" t="s">
        <v>145</v>
      </c>
      <c r="Q11" s="30" t="s">
        <v>146</v>
      </c>
      <c r="R11" s="38">
        <v>44645</v>
      </c>
      <c r="S11" s="24" t="s">
        <v>147</v>
      </c>
      <c r="T11" s="40" t="s">
        <v>55</v>
      </c>
      <c r="U11" s="22">
        <v>4475465.4800000004</v>
      </c>
      <c r="V11" s="41">
        <v>4475465.4799999995</v>
      </c>
      <c r="W11" s="26">
        <v>358.03723840000004</v>
      </c>
      <c r="X11" s="22">
        <v>12500</v>
      </c>
      <c r="Y11" s="27" t="s">
        <v>56</v>
      </c>
      <c r="Z11" s="28">
        <v>1000</v>
      </c>
      <c r="AA11" s="29" t="s">
        <v>57</v>
      </c>
      <c r="AB11" s="30" t="s">
        <v>1668</v>
      </c>
      <c r="AC11" s="31">
        <v>1</v>
      </c>
      <c r="AD11" s="32" t="s">
        <v>1435</v>
      </c>
      <c r="AE11" s="33">
        <f t="shared" si="0"/>
        <v>1</v>
      </c>
      <c r="AF11" s="32" t="s">
        <v>2194</v>
      </c>
      <c r="AG11" s="41">
        <v>4475465.4799999995</v>
      </c>
      <c r="AH11" s="35">
        <v>44666</v>
      </c>
      <c r="AI11" s="35">
        <v>44804</v>
      </c>
      <c r="AJ11" s="27" t="s">
        <v>148</v>
      </c>
      <c r="AK11" s="27" t="s">
        <v>149</v>
      </c>
      <c r="AL11" s="27" t="s">
        <v>150</v>
      </c>
      <c r="AM11" s="24" t="s">
        <v>151</v>
      </c>
      <c r="AN11" s="30" t="s">
        <v>64</v>
      </c>
      <c r="AO11" s="24" t="s">
        <v>1980</v>
      </c>
      <c r="AP11" s="42" t="s">
        <v>65</v>
      </c>
    </row>
    <row r="12" spans="1:42" ht="54.95" customHeight="1">
      <c r="A12" s="19">
        <v>2022</v>
      </c>
      <c r="B12" s="5" t="s">
        <v>105</v>
      </c>
      <c r="C12" s="10">
        <v>44637</v>
      </c>
      <c r="D12" s="10" t="s">
        <v>152</v>
      </c>
      <c r="E12" s="18" t="s">
        <v>153</v>
      </c>
      <c r="F12" s="37" t="s">
        <v>154</v>
      </c>
      <c r="G12" s="38">
        <v>44687</v>
      </c>
      <c r="H12" s="44" t="s">
        <v>155</v>
      </c>
      <c r="I12" s="30" t="s">
        <v>47</v>
      </c>
      <c r="J12" s="22">
        <v>8846179.9499999993</v>
      </c>
      <c r="K12" s="30" t="s">
        <v>156</v>
      </c>
      <c r="L12" s="42" t="s">
        <v>157</v>
      </c>
      <c r="M12" s="30" t="s">
        <v>158</v>
      </c>
      <c r="N12" s="30" t="s">
        <v>159</v>
      </c>
      <c r="O12" s="30" t="s">
        <v>144</v>
      </c>
      <c r="P12" s="30" t="s">
        <v>160</v>
      </c>
      <c r="Q12" s="30" t="s">
        <v>161</v>
      </c>
      <c r="R12" s="38">
        <v>44680</v>
      </c>
      <c r="S12" s="24" t="s">
        <v>162</v>
      </c>
      <c r="T12" s="40" t="s">
        <v>55</v>
      </c>
      <c r="U12" s="22">
        <v>7077464.4500000002</v>
      </c>
      <c r="V12" s="41">
        <v>8846179.9499999993</v>
      </c>
      <c r="W12" s="26">
        <v>566.19715600000006</v>
      </c>
      <c r="X12" s="22">
        <v>12500</v>
      </c>
      <c r="Y12" s="27" t="s">
        <v>56</v>
      </c>
      <c r="Z12" s="28">
        <v>1000</v>
      </c>
      <c r="AA12" s="29" t="s">
        <v>57</v>
      </c>
      <c r="AB12" s="30" t="s">
        <v>1668</v>
      </c>
      <c r="AC12" s="31">
        <v>1</v>
      </c>
      <c r="AD12" s="32" t="s">
        <v>1758</v>
      </c>
      <c r="AE12" s="33">
        <f>AG12/J12</f>
        <v>1</v>
      </c>
      <c r="AF12" s="32" t="s">
        <v>2195</v>
      </c>
      <c r="AG12" s="41">
        <v>8846179.9499999993</v>
      </c>
      <c r="AH12" s="35">
        <v>44690</v>
      </c>
      <c r="AI12" s="35">
        <v>44773</v>
      </c>
      <c r="AJ12" s="27" t="s">
        <v>163</v>
      </c>
      <c r="AK12" s="27" t="s">
        <v>164</v>
      </c>
      <c r="AL12" s="27" t="s">
        <v>165</v>
      </c>
      <c r="AM12" s="24" t="s">
        <v>166</v>
      </c>
      <c r="AN12" s="32" t="s">
        <v>2153</v>
      </c>
      <c r="AO12" s="24" t="s">
        <v>1972</v>
      </c>
      <c r="AP12" s="42" t="s">
        <v>65</v>
      </c>
    </row>
    <row r="13" spans="1:42" ht="54.95" customHeight="1">
      <c r="A13" s="19">
        <v>2022</v>
      </c>
      <c r="B13" s="5" t="s">
        <v>105</v>
      </c>
      <c r="C13" s="10">
        <v>44637</v>
      </c>
      <c r="D13" s="10" t="s">
        <v>152</v>
      </c>
      <c r="E13" s="18" t="s">
        <v>167</v>
      </c>
      <c r="F13" s="37" t="s">
        <v>168</v>
      </c>
      <c r="G13" s="38">
        <v>44687</v>
      </c>
      <c r="H13" s="39" t="s">
        <v>169</v>
      </c>
      <c r="I13" s="30" t="s">
        <v>47</v>
      </c>
      <c r="J13" s="22">
        <v>2852034.71</v>
      </c>
      <c r="K13" s="30" t="s">
        <v>170</v>
      </c>
      <c r="L13" s="42" t="s">
        <v>171</v>
      </c>
      <c r="M13" s="30" t="s">
        <v>172</v>
      </c>
      <c r="N13" s="30" t="s">
        <v>173</v>
      </c>
      <c r="O13" s="30" t="s">
        <v>174</v>
      </c>
      <c r="P13" s="30" t="s">
        <v>175</v>
      </c>
      <c r="Q13" s="30" t="s">
        <v>176</v>
      </c>
      <c r="R13" s="38">
        <v>44680</v>
      </c>
      <c r="S13" s="24" t="s">
        <v>177</v>
      </c>
      <c r="T13" s="40" t="s">
        <v>55</v>
      </c>
      <c r="U13" s="22">
        <v>2852034.71</v>
      </c>
      <c r="V13" s="22">
        <v>2842814.76</v>
      </c>
      <c r="W13" s="26">
        <v>271.62235333333331</v>
      </c>
      <c r="X13" s="22">
        <v>10500</v>
      </c>
      <c r="Y13" s="27" t="s">
        <v>56</v>
      </c>
      <c r="Z13" s="28">
        <v>50000</v>
      </c>
      <c r="AA13" s="29" t="s">
        <v>57</v>
      </c>
      <c r="AB13" s="30" t="s">
        <v>1668</v>
      </c>
      <c r="AC13" s="31">
        <v>1</v>
      </c>
      <c r="AD13" s="32" t="s">
        <v>1759</v>
      </c>
      <c r="AE13" s="33">
        <f t="shared" si="0"/>
        <v>1</v>
      </c>
      <c r="AF13" s="32" t="s">
        <v>2196</v>
      </c>
      <c r="AG13" s="41">
        <v>2842814.76</v>
      </c>
      <c r="AH13" s="35">
        <v>44690</v>
      </c>
      <c r="AI13" s="35">
        <v>44834</v>
      </c>
      <c r="AJ13" s="27" t="s">
        <v>178</v>
      </c>
      <c r="AK13" s="27" t="s">
        <v>179</v>
      </c>
      <c r="AL13" s="27" t="s">
        <v>180</v>
      </c>
      <c r="AM13" s="24" t="s">
        <v>181</v>
      </c>
      <c r="AN13" s="24" t="s">
        <v>2152</v>
      </c>
      <c r="AO13" s="24" t="s">
        <v>1973</v>
      </c>
      <c r="AP13" s="42" t="s">
        <v>65</v>
      </c>
    </row>
    <row r="14" spans="1:42" ht="54.95" customHeight="1">
      <c r="A14" s="19">
        <v>2022</v>
      </c>
      <c r="B14" s="5" t="s">
        <v>105</v>
      </c>
      <c r="C14" s="10">
        <v>44637</v>
      </c>
      <c r="D14" s="10" t="s">
        <v>152</v>
      </c>
      <c r="E14" s="18" t="s">
        <v>182</v>
      </c>
      <c r="F14" s="37" t="s">
        <v>183</v>
      </c>
      <c r="G14" s="38">
        <v>44687</v>
      </c>
      <c r="H14" s="39" t="s">
        <v>184</v>
      </c>
      <c r="I14" s="30" t="s">
        <v>47</v>
      </c>
      <c r="J14" s="22">
        <v>2779860.45</v>
      </c>
      <c r="K14" s="30" t="s">
        <v>185</v>
      </c>
      <c r="L14" s="42" t="s">
        <v>186</v>
      </c>
      <c r="M14" s="30" t="s">
        <v>187</v>
      </c>
      <c r="N14" s="30" t="s">
        <v>188</v>
      </c>
      <c r="O14" s="30" t="s">
        <v>189</v>
      </c>
      <c r="P14" s="30" t="s">
        <v>1344</v>
      </c>
      <c r="Q14" s="30" t="s">
        <v>190</v>
      </c>
      <c r="R14" s="38">
        <v>44680</v>
      </c>
      <c r="S14" s="24" t="s">
        <v>191</v>
      </c>
      <c r="T14" s="40" t="s">
        <v>55</v>
      </c>
      <c r="U14" s="22">
        <v>2779860.45</v>
      </c>
      <c r="V14" s="41">
        <v>2446938.5699999998</v>
      </c>
      <c r="W14" s="26">
        <v>264.74861428571432</v>
      </c>
      <c r="X14" s="22">
        <v>10500</v>
      </c>
      <c r="Y14" s="27" t="s">
        <v>56</v>
      </c>
      <c r="Z14" s="28">
        <v>50000</v>
      </c>
      <c r="AA14" s="29" t="s">
        <v>57</v>
      </c>
      <c r="AB14" s="30" t="s">
        <v>1668</v>
      </c>
      <c r="AC14" s="31">
        <v>1</v>
      </c>
      <c r="AD14" s="32" t="s">
        <v>1436</v>
      </c>
      <c r="AE14" s="33">
        <f t="shared" si="0"/>
        <v>1</v>
      </c>
      <c r="AF14" s="32" t="s">
        <v>2197</v>
      </c>
      <c r="AG14" s="41">
        <v>2446938.5699999998</v>
      </c>
      <c r="AH14" s="35">
        <v>44690</v>
      </c>
      <c r="AI14" s="35">
        <v>44804</v>
      </c>
      <c r="AJ14" s="27" t="s">
        <v>192</v>
      </c>
      <c r="AK14" s="27" t="s">
        <v>193</v>
      </c>
      <c r="AL14" s="27" t="s">
        <v>194</v>
      </c>
      <c r="AM14" s="24" t="s">
        <v>195</v>
      </c>
      <c r="AN14" s="30" t="s">
        <v>64</v>
      </c>
      <c r="AO14" s="24" t="s">
        <v>1974</v>
      </c>
      <c r="AP14" s="42" t="s">
        <v>65</v>
      </c>
    </row>
    <row r="15" spans="1:42" ht="54.95" customHeight="1">
      <c r="A15" s="19">
        <v>2022</v>
      </c>
      <c r="B15" s="5" t="s">
        <v>105</v>
      </c>
      <c r="C15" s="10">
        <v>44637</v>
      </c>
      <c r="D15" s="10" t="s">
        <v>152</v>
      </c>
      <c r="E15" s="18" t="s">
        <v>196</v>
      </c>
      <c r="F15" s="37" t="s">
        <v>197</v>
      </c>
      <c r="G15" s="38">
        <v>44687</v>
      </c>
      <c r="H15" s="39" t="s">
        <v>198</v>
      </c>
      <c r="I15" s="30" t="s">
        <v>47</v>
      </c>
      <c r="J15" s="22">
        <v>2989627.88</v>
      </c>
      <c r="K15" s="30" t="s">
        <v>199</v>
      </c>
      <c r="L15" s="42" t="s">
        <v>200</v>
      </c>
      <c r="M15" s="30" t="s">
        <v>201</v>
      </c>
      <c r="N15" s="30" t="s">
        <v>202</v>
      </c>
      <c r="O15" s="30" t="s">
        <v>203</v>
      </c>
      <c r="P15" s="30" t="s">
        <v>1345</v>
      </c>
      <c r="Q15" s="30" t="s">
        <v>204</v>
      </c>
      <c r="R15" s="38">
        <v>44680</v>
      </c>
      <c r="S15" s="24" t="s">
        <v>205</v>
      </c>
      <c r="T15" s="40" t="s">
        <v>55</v>
      </c>
      <c r="U15" s="22">
        <v>2989627.88</v>
      </c>
      <c r="V15" s="41">
        <v>2989627.87</v>
      </c>
      <c r="W15" s="26">
        <v>284.72646476190477</v>
      </c>
      <c r="X15" s="22">
        <v>10500</v>
      </c>
      <c r="Y15" s="27" t="s">
        <v>56</v>
      </c>
      <c r="Z15" s="28">
        <v>50000</v>
      </c>
      <c r="AA15" s="29" t="s">
        <v>57</v>
      </c>
      <c r="AB15" s="30" t="s">
        <v>1668</v>
      </c>
      <c r="AC15" s="31">
        <v>1</v>
      </c>
      <c r="AD15" s="32" t="s">
        <v>1545</v>
      </c>
      <c r="AE15" s="33">
        <f t="shared" si="0"/>
        <v>1</v>
      </c>
      <c r="AF15" s="32" t="s">
        <v>2198</v>
      </c>
      <c r="AG15" s="41">
        <v>2989627.87</v>
      </c>
      <c r="AH15" s="35">
        <v>44690</v>
      </c>
      <c r="AI15" s="35">
        <v>44849</v>
      </c>
      <c r="AJ15" s="27" t="s">
        <v>206</v>
      </c>
      <c r="AK15" s="27" t="s">
        <v>207</v>
      </c>
      <c r="AL15" s="27" t="s">
        <v>208</v>
      </c>
      <c r="AM15" s="24" t="s">
        <v>209</v>
      </c>
      <c r="AN15" s="24" t="s">
        <v>2151</v>
      </c>
      <c r="AO15" s="24" t="s">
        <v>1975</v>
      </c>
      <c r="AP15" s="42" t="s">
        <v>65</v>
      </c>
    </row>
    <row r="16" spans="1:42" ht="54.95" customHeight="1">
      <c r="A16" s="19">
        <v>2022</v>
      </c>
      <c r="B16" s="5" t="s">
        <v>105</v>
      </c>
      <c r="C16" s="10">
        <v>44602</v>
      </c>
      <c r="D16" s="10" t="s">
        <v>106</v>
      </c>
      <c r="E16" s="18" t="s">
        <v>210</v>
      </c>
      <c r="F16" s="37" t="s">
        <v>211</v>
      </c>
      <c r="G16" s="38">
        <v>44645</v>
      </c>
      <c r="H16" s="44" t="s">
        <v>212</v>
      </c>
      <c r="I16" s="30" t="s">
        <v>47</v>
      </c>
      <c r="J16" s="22">
        <v>4191925.55</v>
      </c>
      <c r="K16" s="30" t="s">
        <v>110</v>
      </c>
      <c r="L16" s="42" t="s">
        <v>213</v>
      </c>
      <c r="M16" s="30" t="s">
        <v>214</v>
      </c>
      <c r="N16" s="30" t="s">
        <v>215</v>
      </c>
      <c r="O16" s="30" t="s">
        <v>216</v>
      </c>
      <c r="P16" s="30" t="s">
        <v>1346</v>
      </c>
      <c r="Q16" s="30" t="s">
        <v>217</v>
      </c>
      <c r="R16" s="38">
        <v>44635</v>
      </c>
      <c r="S16" s="24" t="s">
        <v>218</v>
      </c>
      <c r="T16" s="40" t="s">
        <v>55</v>
      </c>
      <c r="U16" s="22">
        <v>4191925.55</v>
      </c>
      <c r="V16" s="41">
        <v>3163976.5</v>
      </c>
      <c r="W16" s="26">
        <v>399.23100476190473</v>
      </c>
      <c r="X16" s="22">
        <v>10500</v>
      </c>
      <c r="Y16" s="27" t="s">
        <v>56</v>
      </c>
      <c r="Z16" s="28">
        <v>10000</v>
      </c>
      <c r="AA16" s="29" t="s">
        <v>57</v>
      </c>
      <c r="AB16" s="30" t="s">
        <v>1668</v>
      </c>
      <c r="AC16" s="31">
        <v>1</v>
      </c>
      <c r="AD16" s="32" t="s">
        <v>1362</v>
      </c>
      <c r="AE16" s="33">
        <f t="shared" si="0"/>
        <v>1</v>
      </c>
      <c r="AF16" s="32" t="s">
        <v>2199</v>
      </c>
      <c r="AG16" s="41">
        <v>3163976.5</v>
      </c>
      <c r="AH16" s="35">
        <v>44648</v>
      </c>
      <c r="AI16" s="35">
        <v>44811</v>
      </c>
      <c r="AJ16" s="27" t="s">
        <v>219</v>
      </c>
      <c r="AK16" s="27" t="s">
        <v>220</v>
      </c>
      <c r="AL16" s="27" t="s">
        <v>221</v>
      </c>
      <c r="AM16" s="24" t="s">
        <v>222</v>
      </c>
      <c r="AN16" s="30" t="s">
        <v>64</v>
      </c>
      <c r="AO16" s="24" t="s">
        <v>1988</v>
      </c>
      <c r="AP16" s="42" t="s">
        <v>65</v>
      </c>
    </row>
    <row r="17" spans="1:42" ht="54.95" customHeight="1">
      <c r="A17" s="19">
        <v>2022</v>
      </c>
      <c r="B17" s="5" t="s">
        <v>105</v>
      </c>
      <c r="C17" s="10">
        <v>44602</v>
      </c>
      <c r="D17" s="10" t="s">
        <v>106</v>
      </c>
      <c r="E17" s="18" t="s">
        <v>223</v>
      </c>
      <c r="F17" s="37" t="s">
        <v>224</v>
      </c>
      <c r="G17" s="38">
        <v>44645</v>
      </c>
      <c r="H17" s="44" t="s">
        <v>225</v>
      </c>
      <c r="I17" s="30" t="s">
        <v>47</v>
      </c>
      <c r="J17" s="22">
        <v>8868435.2899999991</v>
      </c>
      <c r="K17" s="30" t="s">
        <v>226</v>
      </c>
      <c r="L17" s="42" t="s">
        <v>227</v>
      </c>
      <c r="M17" s="30" t="s">
        <v>228</v>
      </c>
      <c r="N17" s="30" t="s">
        <v>229</v>
      </c>
      <c r="O17" s="30" t="s">
        <v>230</v>
      </c>
      <c r="P17" s="30" t="s">
        <v>231</v>
      </c>
      <c r="Q17" s="30" t="s">
        <v>232</v>
      </c>
      <c r="R17" s="38">
        <v>44635</v>
      </c>
      <c r="S17" s="24" t="s">
        <v>233</v>
      </c>
      <c r="T17" s="40" t="s">
        <v>55</v>
      </c>
      <c r="U17" s="22">
        <v>8868435.2899999991</v>
      </c>
      <c r="V17" s="43">
        <v>8615850.0700000003</v>
      </c>
      <c r="W17" s="26">
        <v>844.61288476190464</v>
      </c>
      <c r="X17" s="22">
        <v>10500</v>
      </c>
      <c r="Y17" s="27" t="s">
        <v>56</v>
      </c>
      <c r="Z17" s="28">
        <v>10000</v>
      </c>
      <c r="AA17" s="29" t="s">
        <v>57</v>
      </c>
      <c r="AB17" s="30" t="s">
        <v>1668</v>
      </c>
      <c r="AC17" s="31">
        <v>1</v>
      </c>
      <c r="AD17" s="32" t="s">
        <v>1437</v>
      </c>
      <c r="AE17" s="33">
        <f t="shared" si="0"/>
        <v>1</v>
      </c>
      <c r="AF17" s="32" t="s">
        <v>2200</v>
      </c>
      <c r="AG17" s="43">
        <v>8615850.0700000003</v>
      </c>
      <c r="AH17" s="35">
        <v>44648</v>
      </c>
      <c r="AI17" s="35">
        <v>44811</v>
      </c>
      <c r="AJ17" s="27" t="s">
        <v>234</v>
      </c>
      <c r="AK17" s="27" t="s">
        <v>235</v>
      </c>
      <c r="AL17" s="27" t="s">
        <v>236</v>
      </c>
      <c r="AM17" s="24" t="s">
        <v>237</v>
      </c>
      <c r="AN17" s="30" t="s">
        <v>64</v>
      </c>
      <c r="AO17" s="24" t="s">
        <v>1989</v>
      </c>
      <c r="AP17" s="42" t="s">
        <v>65</v>
      </c>
    </row>
    <row r="18" spans="1:42" ht="54.95" customHeight="1">
      <c r="A18" s="19">
        <v>2022</v>
      </c>
      <c r="B18" s="5" t="s">
        <v>105</v>
      </c>
      <c r="C18" s="10">
        <v>44602</v>
      </c>
      <c r="D18" s="10" t="s">
        <v>106</v>
      </c>
      <c r="E18" s="18" t="s">
        <v>238</v>
      </c>
      <c r="F18" s="37" t="s">
        <v>239</v>
      </c>
      <c r="G18" s="38">
        <v>44645</v>
      </c>
      <c r="H18" s="44" t="s">
        <v>240</v>
      </c>
      <c r="I18" s="30" t="s">
        <v>241</v>
      </c>
      <c r="J18" s="22">
        <v>8507400.2100000009</v>
      </c>
      <c r="K18" s="30" t="s">
        <v>242</v>
      </c>
      <c r="L18" s="42" t="s">
        <v>243</v>
      </c>
      <c r="M18" s="30" t="s">
        <v>244</v>
      </c>
      <c r="N18" s="30" t="s">
        <v>245</v>
      </c>
      <c r="O18" s="30" t="s">
        <v>246</v>
      </c>
      <c r="P18" s="30" t="s">
        <v>247</v>
      </c>
      <c r="Q18" s="30" t="s">
        <v>248</v>
      </c>
      <c r="R18" s="38">
        <v>44635</v>
      </c>
      <c r="S18" s="24" t="s">
        <v>249</v>
      </c>
      <c r="T18" s="40" t="s">
        <v>55</v>
      </c>
      <c r="U18" s="22">
        <v>8507400.2100000009</v>
      </c>
      <c r="V18" s="43">
        <v>8441273.6799999997</v>
      </c>
      <c r="W18" s="26">
        <v>810.22859142857146</v>
      </c>
      <c r="X18" s="22">
        <v>10500</v>
      </c>
      <c r="Y18" s="27" t="s">
        <v>56</v>
      </c>
      <c r="Z18" s="28">
        <v>10000</v>
      </c>
      <c r="AA18" s="29" t="s">
        <v>57</v>
      </c>
      <c r="AB18" s="30" t="s">
        <v>1668</v>
      </c>
      <c r="AC18" s="31">
        <v>1</v>
      </c>
      <c r="AD18" s="32" t="s">
        <v>1363</v>
      </c>
      <c r="AE18" s="33">
        <f t="shared" si="0"/>
        <v>1</v>
      </c>
      <c r="AF18" s="32" t="s">
        <v>2201</v>
      </c>
      <c r="AG18" s="43">
        <v>8441273.6799999997</v>
      </c>
      <c r="AH18" s="35">
        <v>44648</v>
      </c>
      <c r="AI18" s="35">
        <v>44811</v>
      </c>
      <c r="AJ18" s="27" t="s">
        <v>250</v>
      </c>
      <c r="AK18" s="27" t="s">
        <v>251</v>
      </c>
      <c r="AL18" s="27" t="s">
        <v>252</v>
      </c>
      <c r="AM18" s="24" t="s">
        <v>253</v>
      </c>
      <c r="AN18" s="30" t="s">
        <v>64</v>
      </c>
      <c r="AO18" s="24" t="s">
        <v>1990</v>
      </c>
      <c r="AP18" s="42" t="s">
        <v>65</v>
      </c>
    </row>
    <row r="19" spans="1:42" ht="54.95" customHeight="1">
      <c r="A19" s="19">
        <v>2022</v>
      </c>
      <c r="B19" s="5" t="s">
        <v>105</v>
      </c>
      <c r="C19" s="10">
        <v>44602</v>
      </c>
      <c r="D19" s="10" t="s">
        <v>106</v>
      </c>
      <c r="E19" s="18" t="s">
        <v>254</v>
      </c>
      <c r="F19" s="37" t="s">
        <v>255</v>
      </c>
      <c r="G19" s="38">
        <v>44645</v>
      </c>
      <c r="H19" s="44" t="s">
        <v>256</v>
      </c>
      <c r="I19" s="30" t="s">
        <v>241</v>
      </c>
      <c r="J19" s="22">
        <v>12650456.889999999</v>
      </c>
      <c r="K19" s="30" t="s">
        <v>69</v>
      </c>
      <c r="L19" s="42" t="s">
        <v>257</v>
      </c>
      <c r="M19" s="30" t="s">
        <v>258</v>
      </c>
      <c r="N19" s="30" t="s">
        <v>259</v>
      </c>
      <c r="O19" s="30" t="s">
        <v>260</v>
      </c>
      <c r="P19" s="30" t="s">
        <v>261</v>
      </c>
      <c r="Q19" s="30" t="s">
        <v>262</v>
      </c>
      <c r="R19" s="38">
        <v>44635</v>
      </c>
      <c r="S19" s="24" t="s">
        <v>263</v>
      </c>
      <c r="T19" s="40" t="s">
        <v>55</v>
      </c>
      <c r="U19" s="22">
        <v>10608392.039999999</v>
      </c>
      <c r="V19" s="43">
        <v>12555178.15</v>
      </c>
      <c r="W19" s="26">
        <v>1010.3230514285714</v>
      </c>
      <c r="X19" s="22">
        <v>10500</v>
      </c>
      <c r="Y19" s="27" t="s">
        <v>56</v>
      </c>
      <c r="Z19" s="28">
        <v>10000</v>
      </c>
      <c r="AA19" s="29" t="s">
        <v>57</v>
      </c>
      <c r="AB19" s="30" t="s">
        <v>1668</v>
      </c>
      <c r="AC19" s="31">
        <v>1</v>
      </c>
      <c r="AD19" s="32" t="s">
        <v>1438</v>
      </c>
      <c r="AE19" s="33">
        <f>AG19/V19</f>
        <v>1</v>
      </c>
      <c r="AF19" s="32" t="s">
        <v>2202</v>
      </c>
      <c r="AG19" s="43">
        <v>12555178.15</v>
      </c>
      <c r="AH19" s="35">
        <v>44648</v>
      </c>
      <c r="AI19" s="35">
        <v>44841</v>
      </c>
      <c r="AJ19" s="27" t="s">
        <v>264</v>
      </c>
      <c r="AK19" s="27" t="s">
        <v>265</v>
      </c>
      <c r="AL19" s="27" t="s">
        <v>266</v>
      </c>
      <c r="AM19" s="24" t="s">
        <v>267</v>
      </c>
      <c r="AN19" s="32" t="s">
        <v>2150</v>
      </c>
      <c r="AO19" s="24" t="s">
        <v>1991</v>
      </c>
      <c r="AP19" s="42" t="s">
        <v>65</v>
      </c>
    </row>
    <row r="20" spans="1:42" ht="54.95" customHeight="1">
      <c r="A20" s="19">
        <v>2022</v>
      </c>
      <c r="B20" s="5" t="s">
        <v>105</v>
      </c>
      <c r="C20" s="10">
        <v>44613</v>
      </c>
      <c r="D20" s="10" t="s">
        <v>136</v>
      </c>
      <c r="E20" s="18" t="s">
        <v>268</v>
      </c>
      <c r="F20" s="37" t="s">
        <v>269</v>
      </c>
      <c r="G20" s="38">
        <v>44659</v>
      </c>
      <c r="H20" s="44" t="s">
        <v>270</v>
      </c>
      <c r="I20" s="30" t="s">
        <v>241</v>
      </c>
      <c r="J20" s="22">
        <v>12044643.58</v>
      </c>
      <c r="K20" s="30" t="s">
        <v>81</v>
      </c>
      <c r="L20" s="42" t="s">
        <v>271</v>
      </c>
      <c r="M20" s="30" t="s">
        <v>272</v>
      </c>
      <c r="N20" s="30" t="s">
        <v>273</v>
      </c>
      <c r="O20" s="30" t="s">
        <v>274</v>
      </c>
      <c r="P20" s="30" t="s">
        <v>275</v>
      </c>
      <c r="Q20" s="30" t="s">
        <v>276</v>
      </c>
      <c r="R20" s="38">
        <v>44645</v>
      </c>
      <c r="S20" s="24" t="s">
        <v>277</v>
      </c>
      <c r="T20" s="40" t="s">
        <v>55</v>
      </c>
      <c r="U20" s="22">
        <v>12044643.58</v>
      </c>
      <c r="V20" s="43">
        <v>11900253.929999998</v>
      </c>
      <c r="W20" s="26">
        <v>1147.1089123809525</v>
      </c>
      <c r="X20" s="22">
        <v>10500</v>
      </c>
      <c r="Y20" s="27" t="s">
        <v>56</v>
      </c>
      <c r="Z20" s="28">
        <v>10000</v>
      </c>
      <c r="AA20" s="29" t="s">
        <v>57</v>
      </c>
      <c r="AB20" s="30" t="s">
        <v>1668</v>
      </c>
      <c r="AC20" s="31">
        <v>1</v>
      </c>
      <c r="AD20" s="32" t="s">
        <v>1760</v>
      </c>
      <c r="AE20" s="33">
        <f t="shared" si="0"/>
        <v>1</v>
      </c>
      <c r="AF20" s="32" t="s">
        <v>2203</v>
      </c>
      <c r="AG20" s="43">
        <v>11900253.929999998</v>
      </c>
      <c r="AH20" s="35">
        <v>44666</v>
      </c>
      <c r="AI20" s="35">
        <v>44834</v>
      </c>
      <c r="AJ20" s="27" t="s">
        <v>264</v>
      </c>
      <c r="AK20" s="27" t="s">
        <v>265</v>
      </c>
      <c r="AL20" s="27" t="s">
        <v>266</v>
      </c>
      <c r="AM20" s="24" t="s">
        <v>278</v>
      </c>
      <c r="AN20" s="24" t="s">
        <v>2149</v>
      </c>
      <c r="AO20" s="24" t="s">
        <v>1981</v>
      </c>
      <c r="AP20" s="42" t="s">
        <v>65</v>
      </c>
    </row>
    <row r="21" spans="1:42" ht="54.95" customHeight="1">
      <c r="A21" s="19">
        <v>2022</v>
      </c>
      <c r="B21" s="5" t="s">
        <v>105</v>
      </c>
      <c r="C21" s="10">
        <v>44613</v>
      </c>
      <c r="D21" s="10" t="s">
        <v>136</v>
      </c>
      <c r="E21" s="18" t="s">
        <v>279</v>
      </c>
      <c r="F21" s="37" t="s">
        <v>280</v>
      </c>
      <c r="G21" s="38">
        <v>44659</v>
      </c>
      <c r="H21" s="44" t="s">
        <v>281</v>
      </c>
      <c r="I21" s="30" t="s">
        <v>241</v>
      </c>
      <c r="J21" s="22">
        <v>11308531.939999999</v>
      </c>
      <c r="K21" s="30" t="s">
        <v>81</v>
      </c>
      <c r="L21" s="42" t="s">
        <v>282</v>
      </c>
      <c r="M21" s="30" t="s">
        <v>283</v>
      </c>
      <c r="N21" s="30" t="s">
        <v>284</v>
      </c>
      <c r="O21" s="30" t="s">
        <v>285</v>
      </c>
      <c r="P21" s="30" t="s">
        <v>286</v>
      </c>
      <c r="Q21" s="30" t="s">
        <v>287</v>
      </c>
      <c r="R21" s="38">
        <v>44645</v>
      </c>
      <c r="S21" s="24" t="s">
        <v>288</v>
      </c>
      <c r="T21" s="40" t="s">
        <v>55</v>
      </c>
      <c r="U21" s="22">
        <v>11308531.939999999</v>
      </c>
      <c r="V21" s="43">
        <v>11078764.070000002</v>
      </c>
      <c r="W21" s="26">
        <v>1077.0030419047619</v>
      </c>
      <c r="X21" s="22">
        <v>10500</v>
      </c>
      <c r="Y21" s="27" t="s">
        <v>56</v>
      </c>
      <c r="Z21" s="28">
        <v>10000</v>
      </c>
      <c r="AA21" s="29" t="s">
        <v>57</v>
      </c>
      <c r="AB21" s="30" t="s">
        <v>1668</v>
      </c>
      <c r="AC21" s="31">
        <v>1</v>
      </c>
      <c r="AD21" s="32" t="s">
        <v>1761</v>
      </c>
      <c r="AE21" s="33">
        <f t="shared" si="0"/>
        <v>1</v>
      </c>
      <c r="AF21" s="32" t="s">
        <v>2204</v>
      </c>
      <c r="AG21" s="43">
        <v>11078764.070000002</v>
      </c>
      <c r="AH21" s="35">
        <v>44666</v>
      </c>
      <c r="AI21" s="35">
        <v>44834</v>
      </c>
      <c r="AJ21" s="27" t="s">
        <v>264</v>
      </c>
      <c r="AK21" s="27" t="s">
        <v>265</v>
      </c>
      <c r="AL21" s="27" t="s">
        <v>266</v>
      </c>
      <c r="AM21" s="24" t="s">
        <v>289</v>
      </c>
      <c r="AN21" s="24" t="s">
        <v>2148</v>
      </c>
      <c r="AO21" s="24" t="s">
        <v>1982</v>
      </c>
      <c r="AP21" s="42" t="s">
        <v>65</v>
      </c>
    </row>
    <row r="22" spans="1:42" ht="54.95" customHeight="1">
      <c r="A22" s="19">
        <v>2022</v>
      </c>
      <c r="B22" s="5" t="s">
        <v>105</v>
      </c>
      <c r="C22" s="10">
        <v>44613</v>
      </c>
      <c r="D22" s="10" t="s">
        <v>136</v>
      </c>
      <c r="E22" s="18" t="s">
        <v>290</v>
      </c>
      <c r="F22" s="37" t="s">
        <v>291</v>
      </c>
      <c r="G22" s="38">
        <v>44659</v>
      </c>
      <c r="H22" s="44" t="s">
        <v>292</v>
      </c>
      <c r="I22" s="30" t="s">
        <v>241</v>
      </c>
      <c r="J22" s="22">
        <v>9878435.0700000003</v>
      </c>
      <c r="K22" s="30" t="s">
        <v>81</v>
      </c>
      <c r="L22" s="42" t="s">
        <v>293</v>
      </c>
      <c r="M22" s="30" t="s">
        <v>294</v>
      </c>
      <c r="N22" s="30" t="s">
        <v>295</v>
      </c>
      <c r="O22" s="30" t="s">
        <v>296</v>
      </c>
      <c r="P22" s="30" t="s">
        <v>297</v>
      </c>
      <c r="Q22" s="30" t="s">
        <v>298</v>
      </c>
      <c r="R22" s="38">
        <v>44645</v>
      </c>
      <c r="S22" s="24" t="s">
        <v>299</v>
      </c>
      <c r="T22" s="40" t="s">
        <v>55</v>
      </c>
      <c r="U22" s="22">
        <v>9878435.0700000003</v>
      </c>
      <c r="V22" s="43">
        <v>9878435.0599999987</v>
      </c>
      <c r="W22" s="26">
        <v>940.80334000000005</v>
      </c>
      <c r="X22" s="22">
        <v>10500</v>
      </c>
      <c r="Y22" s="27" t="s">
        <v>56</v>
      </c>
      <c r="Z22" s="28">
        <v>10000</v>
      </c>
      <c r="AA22" s="29" t="s">
        <v>57</v>
      </c>
      <c r="AB22" s="30" t="s">
        <v>1668</v>
      </c>
      <c r="AC22" s="31">
        <v>1</v>
      </c>
      <c r="AD22" s="32" t="s">
        <v>1762</v>
      </c>
      <c r="AE22" s="33">
        <f t="shared" si="0"/>
        <v>1</v>
      </c>
      <c r="AF22" s="32" t="s">
        <v>2205</v>
      </c>
      <c r="AG22" s="43">
        <v>9878435.0599999987</v>
      </c>
      <c r="AH22" s="35">
        <v>44666</v>
      </c>
      <c r="AI22" s="35">
        <v>44804</v>
      </c>
      <c r="AJ22" s="27" t="s">
        <v>264</v>
      </c>
      <c r="AK22" s="27" t="s">
        <v>265</v>
      </c>
      <c r="AL22" s="27" t="s">
        <v>266</v>
      </c>
      <c r="AM22" s="24" t="s">
        <v>300</v>
      </c>
      <c r="AN22" s="30" t="s">
        <v>64</v>
      </c>
      <c r="AO22" s="24" t="s">
        <v>1983</v>
      </c>
      <c r="AP22" s="42" t="s">
        <v>65</v>
      </c>
    </row>
    <row r="23" spans="1:42" ht="54.95" customHeight="1">
      <c r="A23" s="19">
        <v>2022</v>
      </c>
      <c r="B23" s="5" t="s">
        <v>105</v>
      </c>
      <c r="C23" s="10">
        <v>44637</v>
      </c>
      <c r="D23" s="10" t="s">
        <v>152</v>
      </c>
      <c r="E23" s="18" t="s">
        <v>301</v>
      </c>
      <c r="F23" s="37" t="s">
        <v>302</v>
      </c>
      <c r="G23" s="38">
        <v>44687</v>
      </c>
      <c r="H23" s="39" t="s">
        <v>303</v>
      </c>
      <c r="I23" s="30" t="s">
        <v>241</v>
      </c>
      <c r="J23" s="22">
        <v>9233762.9199999999</v>
      </c>
      <c r="K23" s="30" t="s">
        <v>81</v>
      </c>
      <c r="L23" s="42" t="s">
        <v>304</v>
      </c>
      <c r="M23" s="30" t="s">
        <v>305</v>
      </c>
      <c r="N23" s="30" t="s">
        <v>306</v>
      </c>
      <c r="O23" s="30" t="s">
        <v>307</v>
      </c>
      <c r="P23" s="30" t="s">
        <v>308</v>
      </c>
      <c r="Q23" s="30" t="s">
        <v>309</v>
      </c>
      <c r="R23" s="38">
        <v>44680</v>
      </c>
      <c r="S23" s="24" t="s">
        <v>310</v>
      </c>
      <c r="T23" s="40" t="s">
        <v>55</v>
      </c>
      <c r="U23" s="22">
        <v>9233762.9199999999</v>
      </c>
      <c r="V23" s="43">
        <v>9233762.9299999997</v>
      </c>
      <c r="W23" s="26">
        <v>879.4059923809524</v>
      </c>
      <c r="X23" s="22">
        <v>10500</v>
      </c>
      <c r="Y23" s="27" t="s">
        <v>56</v>
      </c>
      <c r="Z23" s="28">
        <v>10000</v>
      </c>
      <c r="AA23" s="29" t="s">
        <v>57</v>
      </c>
      <c r="AB23" s="30" t="s">
        <v>1668</v>
      </c>
      <c r="AC23" s="31">
        <v>0.49</v>
      </c>
      <c r="AD23" s="32" t="s">
        <v>1763</v>
      </c>
      <c r="AE23" s="33">
        <f t="shared" si="0"/>
        <v>1</v>
      </c>
      <c r="AF23" s="32" t="s">
        <v>2206</v>
      </c>
      <c r="AG23" s="43">
        <v>9233762.9299999997</v>
      </c>
      <c r="AH23" s="35">
        <v>44690</v>
      </c>
      <c r="AI23" s="35">
        <v>44854</v>
      </c>
      <c r="AJ23" s="27" t="s">
        <v>311</v>
      </c>
      <c r="AK23" s="27" t="s">
        <v>312</v>
      </c>
      <c r="AL23" s="27" t="s">
        <v>313</v>
      </c>
      <c r="AM23" s="24" t="s">
        <v>314</v>
      </c>
      <c r="AN23" s="24" t="s">
        <v>2147</v>
      </c>
      <c r="AO23" s="24" t="s">
        <v>1976</v>
      </c>
      <c r="AP23" s="42" t="s">
        <v>65</v>
      </c>
    </row>
    <row r="24" spans="1:42" ht="54.95" customHeight="1">
      <c r="A24" s="19">
        <v>2022</v>
      </c>
      <c r="B24" s="5" t="s">
        <v>105</v>
      </c>
      <c r="C24" s="10">
        <v>44637</v>
      </c>
      <c r="D24" s="10" t="s">
        <v>152</v>
      </c>
      <c r="E24" s="18" t="s">
        <v>315</v>
      </c>
      <c r="F24" s="37" t="s">
        <v>316</v>
      </c>
      <c r="G24" s="38">
        <v>44687</v>
      </c>
      <c r="H24" s="39" t="s">
        <v>317</v>
      </c>
      <c r="I24" s="30" t="s">
        <v>241</v>
      </c>
      <c r="J24" s="22">
        <v>11202710.01</v>
      </c>
      <c r="K24" s="30" t="s">
        <v>81</v>
      </c>
      <c r="L24" s="42" t="s">
        <v>318</v>
      </c>
      <c r="M24" s="30" t="s">
        <v>319</v>
      </c>
      <c r="N24" s="30" t="s">
        <v>320</v>
      </c>
      <c r="O24" s="30" t="s">
        <v>321</v>
      </c>
      <c r="P24" s="30" t="s">
        <v>322</v>
      </c>
      <c r="Q24" s="30" t="s">
        <v>323</v>
      </c>
      <c r="R24" s="38">
        <v>44680</v>
      </c>
      <c r="S24" s="24" t="s">
        <v>324</v>
      </c>
      <c r="T24" s="40" t="s">
        <v>55</v>
      </c>
      <c r="U24" s="22">
        <v>11202710.01</v>
      </c>
      <c r="V24" s="43">
        <v>10896900.460000001</v>
      </c>
      <c r="W24" s="26">
        <v>1066.9247628571429</v>
      </c>
      <c r="X24" s="22">
        <v>10500</v>
      </c>
      <c r="Y24" s="27" t="s">
        <v>56</v>
      </c>
      <c r="Z24" s="28">
        <v>10000</v>
      </c>
      <c r="AA24" s="29" t="s">
        <v>57</v>
      </c>
      <c r="AB24" s="30" t="s">
        <v>1668</v>
      </c>
      <c r="AC24" s="31">
        <v>1</v>
      </c>
      <c r="AD24" s="32" t="s">
        <v>1764</v>
      </c>
      <c r="AE24" s="33">
        <f t="shared" si="0"/>
        <v>1</v>
      </c>
      <c r="AF24" s="32" t="s">
        <v>2207</v>
      </c>
      <c r="AG24" s="43">
        <v>10896900.460000001</v>
      </c>
      <c r="AH24" s="35">
        <v>44690</v>
      </c>
      <c r="AI24" s="35">
        <v>44849</v>
      </c>
      <c r="AJ24" s="27" t="s">
        <v>311</v>
      </c>
      <c r="AK24" s="27" t="s">
        <v>312</v>
      </c>
      <c r="AL24" s="27" t="s">
        <v>313</v>
      </c>
      <c r="AM24" s="24" t="s">
        <v>325</v>
      </c>
      <c r="AN24" s="24" t="s">
        <v>2146</v>
      </c>
      <c r="AO24" s="24" t="s">
        <v>1977</v>
      </c>
      <c r="AP24" s="42" t="s">
        <v>65</v>
      </c>
    </row>
    <row r="25" spans="1:42" ht="54.95" customHeight="1">
      <c r="A25" s="19">
        <v>2022</v>
      </c>
      <c r="B25" s="5" t="s">
        <v>105</v>
      </c>
      <c r="C25" s="10">
        <v>44613</v>
      </c>
      <c r="D25" s="10" t="s">
        <v>136</v>
      </c>
      <c r="E25" s="18" t="s">
        <v>326</v>
      </c>
      <c r="F25" s="37" t="s">
        <v>327</v>
      </c>
      <c r="G25" s="38">
        <v>44659</v>
      </c>
      <c r="H25" s="44" t="s">
        <v>328</v>
      </c>
      <c r="I25" s="30" t="s">
        <v>241</v>
      </c>
      <c r="J25" s="22">
        <v>16070243.670000002</v>
      </c>
      <c r="K25" s="30" t="s">
        <v>81</v>
      </c>
      <c r="L25" s="42" t="s">
        <v>329</v>
      </c>
      <c r="M25" s="30" t="s">
        <v>330</v>
      </c>
      <c r="N25" s="30" t="s">
        <v>331</v>
      </c>
      <c r="O25" s="30" t="s">
        <v>332</v>
      </c>
      <c r="P25" s="30" t="s">
        <v>333</v>
      </c>
      <c r="Q25" s="30" t="s">
        <v>334</v>
      </c>
      <c r="R25" s="38">
        <v>44645</v>
      </c>
      <c r="S25" s="24" t="s">
        <v>335</v>
      </c>
      <c r="T25" s="40" t="s">
        <v>55</v>
      </c>
      <c r="U25" s="22">
        <v>13419910.880000001</v>
      </c>
      <c r="V25" s="22">
        <v>16032544.780000001</v>
      </c>
      <c r="W25" s="26">
        <v>1278.0867504761904</v>
      </c>
      <c r="X25" s="22">
        <v>10500</v>
      </c>
      <c r="Y25" s="27" t="s">
        <v>56</v>
      </c>
      <c r="Z25" s="28">
        <v>10000</v>
      </c>
      <c r="AA25" s="29" t="s">
        <v>57</v>
      </c>
      <c r="AB25" s="30" t="s">
        <v>1668</v>
      </c>
      <c r="AC25" s="31">
        <v>1</v>
      </c>
      <c r="AD25" s="32" t="s">
        <v>1765</v>
      </c>
      <c r="AE25" s="33">
        <f>AG25/J25</f>
        <v>0.99765411833360207</v>
      </c>
      <c r="AF25" s="32" t="s">
        <v>2208</v>
      </c>
      <c r="AG25" s="22">
        <v>16032544.780000001</v>
      </c>
      <c r="AH25" s="35">
        <v>44666</v>
      </c>
      <c r="AI25" s="35">
        <v>44849</v>
      </c>
      <c r="AJ25" s="27" t="s">
        <v>336</v>
      </c>
      <c r="AK25" s="27" t="s">
        <v>337</v>
      </c>
      <c r="AL25" s="27" t="s">
        <v>338</v>
      </c>
      <c r="AM25" s="24" t="s">
        <v>339</v>
      </c>
      <c r="AN25" s="32" t="s">
        <v>2145</v>
      </c>
      <c r="AO25" s="24" t="s">
        <v>1984</v>
      </c>
      <c r="AP25" s="42" t="s">
        <v>65</v>
      </c>
    </row>
    <row r="26" spans="1:42" ht="54.95" customHeight="1">
      <c r="A26" s="19">
        <v>2022</v>
      </c>
      <c r="B26" s="5" t="s">
        <v>105</v>
      </c>
      <c r="C26" s="10">
        <v>44613</v>
      </c>
      <c r="D26" s="10" t="s">
        <v>136</v>
      </c>
      <c r="E26" s="18" t="s">
        <v>340</v>
      </c>
      <c r="F26" s="37" t="s">
        <v>341</v>
      </c>
      <c r="G26" s="38">
        <v>44659</v>
      </c>
      <c r="H26" s="44" t="s">
        <v>342</v>
      </c>
      <c r="I26" s="30" t="s">
        <v>241</v>
      </c>
      <c r="J26" s="22">
        <v>13170962.92</v>
      </c>
      <c r="K26" s="30" t="s">
        <v>81</v>
      </c>
      <c r="L26" s="42" t="s">
        <v>343</v>
      </c>
      <c r="M26" s="30" t="s">
        <v>344</v>
      </c>
      <c r="N26" s="30" t="s">
        <v>345</v>
      </c>
      <c r="O26" s="30" t="s">
        <v>346</v>
      </c>
      <c r="P26" s="30" t="s">
        <v>347</v>
      </c>
      <c r="Q26" s="30" t="s">
        <v>348</v>
      </c>
      <c r="R26" s="38">
        <v>44645</v>
      </c>
      <c r="S26" s="24" t="s">
        <v>349</v>
      </c>
      <c r="T26" s="40" t="s">
        <v>55</v>
      </c>
      <c r="U26" s="22">
        <v>11899984.279999999</v>
      </c>
      <c r="V26" s="43">
        <v>11321432.950000001</v>
      </c>
      <c r="W26" s="26">
        <v>1133.3318361904762</v>
      </c>
      <c r="X26" s="22">
        <v>10500</v>
      </c>
      <c r="Y26" s="27" t="s">
        <v>56</v>
      </c>
      <c r="Z26" s="28">
        <v>10000</v>
      </c>
      <c r="AA26" s="29" t="s">
        <v>57</v>
      </c>
      <c r="AB26" s="30" t="s">
        <v>1668</v>
      </c>
      <c r="AC26" s="31">
        <v>1</v>
      </c>
      <c r="AD26" s="32" t="s">
        <v>1766</v>
      </c>
      <c r="AE26" s="33">
        <f>AG26/V26</f>
        <v>1</v>
      </c>
      <c r="AF26" s="32" t="s">
        <v>2209</v>
      </c>
      <c r="AG26" s="43">
        <v>11321432.950000001</v>
      </c>
      <c r="AH26" s="35">
        <v>44666</v>
      </c>
      <c r="AI26" s="35">
        <v>44849</v>
      </c>
      <c r="AJ26" s="27" t="s">
        <v>336</v>
      </c>
      <c r="AK26" s="27" t="s">
        <v>337</v>
      </c>
      <c r="AL26" s="27" t="s">
        <v>338</v>
      </c>
      <c r="AM26" s="24" t="s">
        <v>350</v>
      </c>
      <c r="AN26" s="32" t="s">
        <v>2144</v>
      </c>
      <c r="AO26" s="24" t="s">
        <v>1985</v>
      </c>
      <c r="AP26" s="42" t="s">
        <v>65</v>
      </c>
    </row>
    <row r="27" spans="1:42" ht="54.95" customHeight="1">
      <c r="A27" s="19">
        <v>2022</v>
      </c>
      <c r="B27" s="5" t="s">
        <v>105</v>
      </c>
      <c r="C27" s="10">
        <v>44637</v>
      </c>
      <c r="D27" s="10" t="s">
        <v>152</v>
      </c>
      <c r="E27" s="18" t="s">
        <v>351</v>
      </c>
      <c r="F27" s="37" t="s">
        <v>352</v>
      </c>
      <c r="G27" s="38">
        <v>44687</v>
      </c>
      <c r="H27" s="44" t="s">
        <v>353</v>
      </c>
      <c r="I27" s="30" t="s">
        <v>241</v>
      </c>
      <c r="J27" s="22">
        <v>7188825.4000000004</v>
      </c>
      <c r="K27" s="30" t="s">
        <v>354</v>
      </c>
      <c r="L27" s="42" t="s">
        <v>355</v>
      </c>
      <c r="M27" s="30" t="s">
        <v>356</v>
      </c>
      <c r="N27" s="30" t="s">
        <v>357</v>
      </c>
      <c r="O27" s="30" t="s">
        <v>144</v>
      </c>
      <c r="P27" s="30" t="s">
        <v>358</v>
      </c>
      <c r="Q27" s="30" t="s">
        <v>359</v>
      </c>
      <c r="R27" s="38">
        <v>44680</v>
      </c>
      <c r="S27" s="24" t="s">
        <v>360</v>
      </c>
      <c r="T27" s="40" t="s">
        <v>55</v>
      </c>
      <c r="U27" s="22">
        <v>7188825.4000000004</v>
      </c>
      <c r="V27" s="22">
        <v>7188825.4000000004</v>
      </c>
      <c r="W27" s="26">
        <v>684.65003809523819</v>
      </c>
      <c r="X27" s="22">
        <v>10500</v>
      </c>
      <c r="Y27" s="27" t="s">
        <v>56</v>
      </c>
      <c r="Z27" s="28">
        <v>10000</v>
      </c>
      <c r="AA27" s="29" t="s">
        <v>57</v>
      </c>
      <c r="AB27" s="30" t="s">
        <v>1668</v>
      </c>
      <c r="AC27" s="31">
        <v>1</v>
      </c>
      <c r="AD27" s="32" t="s">
        <v>1767</v>
      </c>
      <c r="AE27" s="33">
        <f t="shared" ref="AE27:AE90" si="1">AG27/V27</f>
        <v>1.0000000013910477</v>
      </c>
      <c r="AF27" s="32" t="s">
        <v>2210</v>
      </c>
      <c r="AG27" s="43">
        <v>7188825.4099999992</v>
      </c>
      <c r="AH27" s="35">
        <v>44690</v>
      </c>
      <c r="AI27" s="35">
        <v>44849</v>
      </c>
      <c r="AJ27" s="27" t="s">
        <v>361</v>
      </c>
      <c r="AK27" s="27" t="s">
        <v>362</v>
      </c>
      <c r="AL27" s="27" t="s">
        <v>363</v>
      </c>
      <c r="AM27" s="24" t="s">
        <v>364</v>
      </c>
      <c r="AN27" s="24" t="s">
        <v>2143</v>
      </c>
      <c r="AO27" s="24" t="s">
        <v>1978</v>
      </c>
      <c r="AP27" s="42" t="s">
        <v>65</v>
      </c>
    </row>
    <row r="28" spans="1:42" ht="54.95" customHeight="1">
      <c r="A28" s="19">
        <v>2022</v>
      </c>
      <c r="B28" s="5" t="s">
        <v>105</v>
      </c>
      <c r="C28" s="10">
        <v>44637</v>
      </c>
      <c r="D28" s="10" t="s">
        <v>152</v>
      </c>
      <c r="E28" s="18" t="s">
        <v>365</v>
      </c>
      <c r="F28" s="37" t="s">
        <v>366</v>
      </c>
      <c r="G28" s="38">
        <v>44687</v>
      </c>
      <c r="H28" s="44" t="s">
        <v>367</v>
      </c>
      <c r="I28" s="30" t="s">
        <v>241</v>
      </c>
      <c r="J28" s="22">
        <v>18600409.559999999</v>
      </c>
      <c r="K28" s="30" t="s">
        <v>368</v>
      </c>
      <c r="L28" s="42" t="s">
        <v>369</v>
      </c>
      <c r="M28" s="30" t="s">
        <v>370</v>
      </c>
      <c r="N28" s="30" t="s">
        <v>371</v>
      </c>
      <c r="O28" s="30" t="s">
        <v>372</v>
      </c>
      <c r="P28" s="30" t="s">
        <v>373</v>
      </c>
      <c r="Q28" s="30" t="s">
        <v>374</v>
      </c>
      <c r="R28" s="38">
        <v>44680</v>
      </c>
      <c r="S28" s="24" t="s">
        <v>375</v>
      </c>
      <c r="T28" s="40" t="s">
        <v>55</v>
      </c>
      <c r="U28" s="22">
        <v>18600409.559999999</v>
      </c>
      <c r="V28" s="43">
        <v>18600409.57</v>
      </c>
      <c r="W28" s="26">
        <v>1771.467577142857</v>
      </c>
      <c r="X28" s="22">
        <v>10500</v>
      </c>
      <c r="Y28" s="27" t="s">
        <v>56</v>
      </c>
      <c r="Z28" s="28">
        <v>10000</v>
      </c>
      <c r="AA28" s="29" t="s">
        <v>57</v>
      </c>
      <c r="AB28" s="30" t="s">
        <v>1668</v>
      </c>
      <c r="AC28" s="31">
        <v>0.92</v>
      </c>
      <c r="AD28" s="32" t="s">
        <v>1768</v>
      </c>
      <c r="AE28" s="33">
        <f t="shared" si="1"/>
        <v>1</v>
      </c>
      <c r="AF28" s="32" t="s">
        <v>2211</v>
      </c>
      <c r="AG28" s="43">
        <v>18600409.57</v>
      </c>
      <c r="AH28" s="35">
        <v>44690</v>
      </c>
      <c r="AI28" s="35">
        <v>44864</v>
      </c>
      <c r="AJ28" s="27" t="s">
        <v>376</v>
      </c>
      <c r="AK28" s="27" t="s">
        <v>337</v>
      </c>
      <c r="AL28" s="27" t="s">
        <v>338</v>
      </c>
      <c r="AM28" s="24" t="s">
        <v>378</v>
      </c>
      <c r="AN28" s="24" t="s">
        <v>2142</v>
      </c>
      <c r="AO28" s="24" t="s">
        <v>1979</v>
      </c>
      <c r="AP28" s="42" t="s">
        <v>65</v>
      </c>
    </row>
    <row r="29" spans="1:42" ht="54.95" customHeight="1">
      <c r="A29" s="19">
        <v>2022</v>
      </c>
      <c r="B29" s="20" t="s">
        <v>105</v>
      </c>
      <c r="C29" s="10">
        <v>44687</v>
      </c>
      <c r="D29" s="10" t="s">
        <v>379</v>
      </c>
      <c r="E29" s="18" t="s">
        <v>380</v>
      </c>
      <c r="F29" s="38" t="s">
        <v>381</v>
      </c>
      <c r="G29" s="38">
        <v>44739</v>
      </c>
      <c r="H29" s="39" t="s">
        <v>382</v>
      </c>
      <c r="I29" s="30" t="s">
        <v>383</v>
      </c>
      <c r="J29" s="22">
        <v>7742959.2000000002</v>
      </c>
      <c r="K29" s="30" t="s">
        <v>384</v>
      </c>
      <c r="L29" s="42" t="s">
        <v>385</v>
      </c>
      <c r="M29" s="30" t="s">
        <v>386</v>
      </c>
      <c r="N29" s="30" t="s">
        <v>387</v>
      </c>
      <c r="O29" s="30" t="s">
        <v>388</v>
      </c>
      <c r="P29" s="30" t="s">
        <v>389</v>
      </c>
      <c r="Q29" s="30" t="s">
        <v>390</v>
      </c>
      <c r="R29" s="38">
        <v>44722</v>
      </c>
      <c r="S29" s="24" t="s">
        <v>391</v>
      </c>
      <c r="T29" s="40" t="s">
        <v>55</v>
      </c>
      <c r="U29" s="22">
        <v>7742959.2000000002</v>
      </c>
      <c r="V29" s="43">
        <v>7344203.8200000003</v>
      </c>
      <c r="W29" s="26">
        <v>619.436736</v>
      </c>
      <c r="X29" s="22">
        <v>12500</v>
      </c>
      <c r="Y29" s="27" t="s">
        <v>56</v>
      </c>
      <c r="Z29" s="28">
        <v>5000</v>
      </c>
      <c r="AA29" s="29" t="s">
        <v>57</v>
      </c>
      <c r="AB29" s="30" t="s">
        <v>1668</v>
      </c>
      <c r="AC29" s="31">
        <v>1</v>
      </c>
      <c r="AD29" s="32" t="s">
        <v>1769</v>
      </c>
      <c r="AE29" s="33">
        <f t="shared" si="1"/>
        <v>1</v>
      </c>
      <c r="AF29" s="32" t="s">
        <v>2212</v>
      </c>
      <c r="AG29" s="43">
        <v>7344203.8200000003</v>
      </c>
      <c r="AH29" s="35">
        <v>44746</v>
      </c>
      <c r="AI29" s="35">
        <v>44855</v>
      </c>
      <c r="AJ29" s="27" t="s">
        <v>392</v>
      </c>
      <c r="AK29" s="27" t="s">
        <v>207</v>
      </c>
      <c r="AL29" s="27" t="s">
        <v>208</v>
      </c>
      <c r="AM29" s="24" t="s">
        <v>393</v>
      </c>
      <c r="AN29" s="30" t="s">
        <v>64</v>
      </c>
      <c r="AO29" s="24" t="s">
        <v>1967</v>
      </c>
      <c r="AP29" s="42" t="s">
        <v>65</v>
      </c>
    </row>
    <row r="30" spans="1:42" ht="54.95" customHeight="1">
      <c r="A30" s="19">
        <v>2022</v>
      </c>
      <c r="B30" s="20" t="s">
        <v>105</v>
      </c>
      <c r="C30" s="10">
        <v>44687</v>
      </c>
      <c r="D30" s="10" t="s">
        <v>379</v>
      </c>
      <c r="E30" s="18" t="s">
        <v>394</v>
      </c>
      <c r="F30" s="38" t="s">
        <v>395</v>
      </c>
      <c r="G30" s="38">
        <v>44739</v>
      </c>
      <c r="H30" s="39" t="s">
        <v>396</v>
      </c>
      <c r="I30" s="30" t="s">
        <v>383</v>
      </c>
      <c r="J30" s="22">
        <v>5296390.79</v>
      </c>
      <c r="K30" s="30" t="s">
        <v>397</v>
      </c>
      <c r="L30" s="42" t="s">
        <v>398</v>
      </c>
      <c r="M30" s="30" t="s">
        <v>399</v>
      </c>
      <c r="N30" s="30" t="s">
        <v>400</v>
      </c>
      <c r="O30" s="30" t="s">
        <v>114</v>
      </c>
      <c r="P30" s="30" t="s">
        <v>401</v>
      </c>
      <c r="Q30" s="30" t="s">
        <v>402</v>
      </c>
      <c r="R30" s="38">
        <v>44722</v>
      </c>
      <c r="S30" s="24" t="s">
        <v>403</v>
      </c>
      <c r="T30" s="40" t="s">
        <v>55</v>
      </c>
      <c r="U30" s="22">
        <v>5296390.79</v>
      </c>
      <c r="V30" s="43">
        <v>5296390.79</v>
      </c>
      <c r="W30" s="26">
        <v>423.71126320000002</v>
      </c>
      <c r="X30" s="22">
        <v>12500</v>
      </c>
      <c r="Y30" s="27" t="s">
        <v>56</v>
      </c>
      <c r="Z30" s="28">
        <v>5000</v>
      </c>
      <c r="AA30" s="29" t="s">
        <v>57</v>
      </c>
      <c r="AB30" s="30" t="s">
        <v>1668</v>
      </c>
      <c r="AC30" s="31">
        <v>1</v>
      </c>
      <c r="AD30" s="32" t="s">
        <v>1770</v>
      </c>
      <c r="AE30" s="33">
        <f t="shared" si="1"/>
        <v>1</v>
      </c>
      <c r="AF30" s="32" t="s">
        <v>2213</v>
      </c>
      <c r="AG30" s="43">
        <v>5296390.79</v>
      </c>
      <c r="AH30" s="35">
        <v>44746</v>
      </c>
      <c r="AI30" s="35">
        <v>44855</v>
      </c>
      <c r="AJ30" s="27" t="s">
        <v>148</v>
      </c>
      <c r="AK30" s="27" t="s">
        <v>149</v>
      </c>
      <c r="AL30" s="27" t="s">
        <v>150</v>
      </c>
      <c r="AM30" s="24" t="s">
        <v>404</v>
      </c>
      <c r="AN30" s="30" t="s">
        <v>64</v>
      </c>
      <c r="AO30" s="24" t="s">
        <v>1968</v>
      </c>
      <c r="AP30" s="42" t="s">
        <v>65</v>
      </c>
    </row>
    <row r="31" spans="1:42" ht="54.95" customHeight="1">
      <c r="A31" s="19">
        <v>2022</v>
      </c>
      <c r="B31" s="20" t="s">
        <v>105</v>
      </c>
      <c r="C31" s="10">
        <v>44687</v>
      </c>
      <c r="D31" s="10" t="s">
        <v>379</v>
      </c>
      <c r="E31" s="18" t="s">
        <v>405</v>
      </c>
      <c r="F31" s="38" t="s">
        <v>406</v>
      </c>
      <c r="G31" s="38">
        <v>44739</v>
      </c>
      <c r="H31" s="39" t="s">
        <v>407</v>
      </c>
      <c r="I31" s="30" t="s">
        <v>383</v>
      </c>
      <c r="J31" s="22">
        <v>12697727.67</v>
      </c>
      <c r="K31" s="30" t="s">
        <v>408</v>
      </c>
      <c r="L31" s="42" t="s">
        <v>409</v>
      </c>
      <c r="M31" s="30" t="s">
        <v>410</v>
      </c>
      <c r="N31" s="30" t="s">
        <v>411</v>
      </c>
      <c r="O31" s="30" t="s">
        <v>412</v>
      </c>
      <c r="P31" s="30" t="s">
        <v>1347</v>
      </c>
      <c r="Q31" s="30" t="s">
        <v>413</v>
      </c>
      <c r="R31" s="38">
        <v>44722</v>
      </c>
      <c r="S31" s="24" t="s">
        <v>414</v>
      </c>
      <c r="T31" s="40" t="s">
        <v>55</v>
      </c>
      <c r="U31" s="22">
        <v>12697727.67</v>
      </c>
      <c r="V31" s="43">
        <v>12697727.669999998</v>
      </c>
      <c r="W31" s="26">
        <v>1015.8182136</v>
      </c>
      <c r="X31" s="22">
        <v>12500</v>
      </c>
      <c r="Y31" s="27" t="s">
        <v>56</v>
      </c>
      <c r="Z31" s="28">
        <v>5000</v>
      </c>
      <c r="AA31" s="29" t="s">
        <v>57</v>
      </c>
      <c r="AB31" s="30" t="s">
        <v>1668</v>
      </c>
      <c r="AC31" s="31">
        <v>0.99</v>
      </c>
      <c r="AD31" s="32" t="s">
        <v>1771</v>
      </c>
      <c r="AE31" s="33">
        <f t="shared" si="1"/>
        <v>1</v>
      </c>
      <c r="AF31" s="32" t="s">
        <v>2214</v>
      </c>
      <c r="AG31" s="43">
        <v>12697727.669999998</v>
      </c>
      <c r="AH31" s="35">
        <v>44746</v>
      </c>
      <c r="AI31" s="35">
        <v>44895</v>
      </c>
      <c r="AJ31" s="27" t="s">
        <v>361</v>
      </c>
      <c r="AK31" s="27" t="s">
        <v>362</v>
      </c>
      <c r="AL31" s="27" t="s">
        <v>363</v>
      </c>
      <c r="AM31" s="24" t="s">
        <v>415</v>
      </c>
      <c r="AN31" s="24" t="s">
        <v>2141</v>
      </c>
      <c r="AO31" s="24" t="s">
        <v>1969</v>
      </c>
      <c r="AP31" s="42" t="s">
        <v>65</v>
      </c>
    </row>
    <row r="32" spans="1:42" ht="54.95" customHeight="1">
      <c r="A32" s="19">
        <v>2022</v>
      </c>
      <c r="B32" s="20" t="s">
        <v>105</v>
      </c>
      <c r="C32" s="10">
        <v>44687</v>
      </c>
      <c r="D32" s="10" t="s">
        <v>379</v>
      </c>
      <c r="E32" s="18" t="s">
        <v>416</v>
      </c>
      <c r="F32" s="38" t="s">
        <v>417</v>
      </c>
      <c r="G32" s="38">
        <v>44739</v>
      </c>
      <c r="H32" s="39" t="s">
        <v>418</v>
      </c>
      <c r="I32" s="30" t="s">
        <v>383</v>
      </c>
      <c r="J32" s="22">
        <v>4706065.25</v>
      </c>
      <c r="K32" s="30" t="s">
        <v>419</v>
      </c>
      <c r="L32" s="42" t="s">
        <v>420</v>
      </c>
      <c r="M32" s="30" t="s">
        <v>421</v>
      </c>
      <c r="N32" s="30" t="s">
        <v>259</v>
      </c>
      <c r="O32" s="30" t="s">
        <v>422</v>
      </c>
      <c r="P32" s="30" t="s">
        <v>423</v>
      </c>
      <c r="Q32" s="30" t="s">
        <v>424</v>
      </c>
      <c r="R32" s="38">
        <v>44722</v>
      </c>
      <c r="S32" s="24" t="s">
        <v>425</v>
      </c>
      <c r="T32" s="40" t="s">
        <v>55</v>
      </c>
      <c r="U32" s="22">
        <v>4706065.25</v>
      </c>
      <c r="V32" s="43">
        <v>3979694.27</v>
      </c>
      <c r="W32" s="26">
        <v>376.48522000000003</v>
      </c>
      <c r="X32" s="22">
        <v>12500</v>
      </c>
      <c r="Y32" s="27" t="s">
        <v>56</v>
      </c>
      <c r="Z32" s="28">
        <v>5000</v>
      </c>
      <c r="AA32" s="29" t="s">
        <v>57</v>
      </c>
      <c r="AB32" s="30" t="s">
        <v>1668</v>
      </c>
      <c r="AC32" s="31">
        <v>1</v>
      </c>
      <c r="AD32" s="32" t="s">
        <v>1772</v>
      </c>
      <c r="AE32" s="33">
        <f t="shared" si="1"/>
        <v>1</v>
      </c>
      <c r="AF32" s="32" t="s">
        <v>2215</v>
      </c>
      <c r="AG32" s="43">
        <v>3979694.27</v>
      </c>
      <c r="AH32" s="35">
        <v>44746</v>
      </c>
      <c r="AI32" s="35">
        <v>44870</v>
      </c>
      <c r="AJ32" s="27" t="s">
        <v>234</v>
      </c>
      <c r="AK32" s="27" t="s">
        <v>235</v>
      </c>
      <c r="AL32" s="27" t="s">
        <v>236</v>
      </c>
      <c r="AM32" s="24" t="s">
        <v>426</v>
      </c>
      <c r="AN32" s="24" t="s">
        <v>2140</v>
      </c>
      <c r="AO32" s="24" t="s">
        <v>1970</v>
      </c>
      <c r="AP32" s="42" t="s">
        <v>65</v>
      </c>
    </row>
    <row r="33" spans="1:42" ht="54.95" customHeight="1">
      <c r="A33" s="19">
        <v>2022</v>
      </c>
      <c r="B33" s="20" t="s">
        <v>105</v>
      </c>
      <c r="C33" s="10">
        <v>44711</v>
      </c>
      <c r="D33" s="10" t="s">
        <v>427</v>
      </c>
      <c r="E33" s="11" t="s">
        <v>428</v>
      </c>
      <c r="F33" s="38" t="s">
        <v>429</v>
      </c>
      <c r="G33" s="38">
        <v>44749</v>
      </c>
      <c r="H33" s="39" t="s">
        <v>430</v>
      </c>
      <c r="I33" s="30" t="s">
        <v>431</v>
      </c>
      <c r="J33" s="22">
        <v>6669926.3515999997</v>
      </c>
      <c r="K33" s="30" t="s">
        <v>432</v>
      </c>
      <c r="L33" s="42" t="s">
        <v>433</v>
      </c>
      <c r="M33" s="30" t="s">
        <v>434</v>
      </c>
      <c r="N33" s="30" t="s">
        <v>435</v>
      </c>
      <c r="O33" s="30" t="s">
        <v>307</v>
      </c>
      <c r="P33" s="30" t="s">
        <v>436</v>
      </c>
      <c r="Q33" s="30" t="s">
        <v>437</v>
      </c>
      <c r="R33" s="38">
        <v>44742</v>
      </c>
      <c r="S33" s="24" t="s">
        <v>438</v>
      </c>
      <c r="T33" s="40" t="s">
        <v>55</v>
      </c>
      <c r="U33" s="22">
        <v>6669926.3515999997</v>
      </c>
      <c r="V33" s="43">
        <v>5210982.4800000004</v>
      </c>
      <c r="W33" s="26">
        <v>635.23108110476187</v>
      </c>
      <c r="X33" s="22">
        <v>10500</v>
      </c>
      <c r="Y33" s="27" t="s">
        <v>56</v>
      </c>
      <c r="Z33" s="28">
        <v>10000</v>
      </c>
      <c r="AA33" s="29" t="s">
        <v>57</v>
      </c>
      <c r="AB33" s="30" t="s">
        <v>1668</v>
      </c>
      <c r="AC33" s="31">
        <v>1</v>
      </c>
      <c r="AD33" s="32" t="s">
        <v>1773</v>
      </c>
      <c r="AE33" s="33">
        <f t="shared" si="1"/>
        <v>1</v>
      </c>
      <c r="AF33" s="32" t="s">
        <v>2216</v>
      </c>
      <c r="AG33" s="43">
        <v>5210982.4800000004</v>
      </c>
      <c r="AH33" s="35">
        <v>44752</v>
      </c>
      <c r="AI33" s="35">
        <v>44865</v>
      </c>
      <c r="AJ33" s="27" t="s">
        <v>439</v>
      </c>
      <c r="AK33" s="27" t="s">
        <v>118</v>
      </c>
      <c r="AL33" s="27" t="s">
        <v>119</v>
      </c>
      <c r="AM33" s="24" t="s">
        <v>440</v>
      </c>
      <c r="AN33" s="30" t="s">
        <v>64</v>
      </c>
      <c r="AO33" s="24" t="s">
        <v>1959</v>
      </c>
      <c r="AP33" s="42" t="s">
        <v>65</v>
      </c>
    </row>
    <row r="34" spans="1:42" ht="54.95" customHeight="1">
      <c r="A34" s="19">
        <v>2022</v>
      </c>
      <c r="B34" s="20" t="s">
        <v>105</v>
      </c>
      <c r="C34" s="10">
        <v>44711</v>
      </c>
      <c r="D34" s="10" t="s">
        <v>427</v>
      </c>
      <c r="E34" s="11" t="s">
        <v>441</v>
      </c>
      <c r="F34" s="38" t="s">
        <v>442</v>
      </c>
      <c r="G34" s="38">
        <v>44749</v>
      </c>
      <c r="H34" s="44" t="s">
        <v>443</v>
      </c>
      <c r="I34" s="30" t="s">
        <v>431</v>
      </c>
      <c r="J34" s="22">
        <v>5179436.760400001</v>
      </c>
      <c r="K34" s="30" t="s">
        <v>444</v>
      </c>
      <c r="L34" s="42" t="s">
        <v>445</v>
      </c>
      <c r="M34" s="30" t="s">
        <v>294</v>
      </c>
      <c r="N34" s="30" t="s">
        <v>295</v>
      </c>
      <c r="O34" s="30" t="s">
        <v>296</v>
      </c>
      <c r="P34" s="30" t="s">
        <v>446</v>
      </c>
      <c r="Q34" s="30" t="s">
        <v>298</v>
      </c>
      <c r="R34" s="38">
        <v>44742</v>
      </c>
      <c r="S34" s="24" t="s">
        <v>447</v>
      </c>
      <c r="T34" s="40" t="s">
        <v>55</v>
      </c>
      <c r="U34" s="22">
        <v>5179436.760400001</v>
      </c>
      <c r="V34" s="43">
        <v>4485947.67</v>
      </c>
      <c r="W34" s="26">
        <v>493.27969146666675</v>
      </c>
      <c r="X34" s="22">
        <v>10500</v>
      </c>
      <c r="Y34" s="27" t="s">
        <v>56</v>
      </c>
      <c r="Z34" s="28">
        <v>10000</v>
      </c>
      <c r="AA34" s="29" t="s">
        <v>57</v>
      </c>
      <c r="AB34" s="30" t="s">
        <v>1668</v>
      </c>
      <c r="AC34" s="31">
        <v>1</v>
      </c>
      <c r="AD34" s="32" t="s">
        <v>1546</v>
      </c>
      <c r="AE34" s="33">
        <f t="shared" si="1"/>
        <v>1</v>
      </c>
      <c r="AF34" s="32" t="s">
        <v>2217</v>
      </c>
      <c r="AG34" s="43">
        <v>4485947.67</v>
      </c>
      <c r="AH34" s="35">
        <v>44752</v>
      </c>
      <c r="AI34" s="35">
        <v>44865</v>
      </c>
      <c r="AJ34" s="27" t="s">
        <v>448</v>
      </c>
      <c r="AK34" s="27" t="s">
        <v>449</v>
      </c>
      <c r="AL34" s="27" t="s">
        <v>450</v>
      </c>
      <c r="AM34" s="24" t="s">
        <v>451</v>
      </c>
      <c r="AN34" s="30" t="s">
        <v>64</v>
      </c>
      <c r="AO34" s="24" t="s">
        <v>1960</v>
      </c>
      <c r="AP34" s="42" t="s">
        <v>65</v>
      </c>
    </row>
    <row r="35" spans="1:42" ht="54.95" customHeight="1">
      <c r="A35" s="19">
        <v>2022</v>
      </c>
      <c r="B35" s="20" t="s">
        <v>105</v>
      </c>
      <c r="C35" s="10">
        <v>44711</v>
      </c>
      <c r="D35" s="10" t="s">
        <v>427</v>
      </c>
      <c r="E35" s="11" t="s">
        <v>452</v>
      </c>
      <c r="F35" s="38" t="s">
        <v>453</v>
      </c>
      <c r="G35" s="38">
        <v>44749</v>
      </c>
      <c r="H35" s="44" t="s">
        <v>454</v>
      </c>
      <c r="I35" s="30" t="s">
        <v>431</v>
      </c>
      <c r="J35" s="22">
        <v>10591659.397599999</v>
      </c>
      <c r="K35" s="30" t="s">
        <v>455</v>
      </c>
      <c r="L35" s="42" t="s">
        <v>456</v>
      </c>
      <c r="M35" s="30" t="s">
        <v>457</v>
      </c>
      <c r="N35" s="30" t="s">
        <v>458</v>
      </c>
      <c r="O35" s="30" t="s">
        <v>459</v>
      </c>
      <c r="P35" s="30" t="s">
        <v>460</v>
      </c>
      <c r="Q35" s="30" t="s">
        <v>461</v>
      </c>
      <c r="R35" s="38">
        <v>44742</v>
      </c>
      <c r="S35" s="24" t="s">
        <v>462</v>
      </c>
      <c r="T35" s="40" t="s">
        <v>55</v>
      </c>
      <c r="U35" s="22">
        <v>10591659.397599999</v>
      </c>
      <c r="V35" s="43">
        <v>10071841.569999998</v>
      </c>
      <c r="W35" s="26">
        <v>1008.7294664380951</v>
      </c>
      <c r="X35" s="22">
        <v>10500</v>
      </c>
      <c r="Y35" s="27" t="s">
        <v>56</v>
      </c>
      <c r="Z35" s="28">
        <v>10000</v>
      </c>
      <c r="AA35" s="29" t="s">
        <v>57</v>
      </c>
      <c r="AB35" s="30" t="s">
        <v>1668</v>
      </c>
      <c r="AC35" s="31">
        <v>0.98</v>
      </c>
      <c r="AD35" s="32" t="s">
        <v>1774</v>
      </c>
      <c r="AE35" s="33">
        <f t="shared" si="1"/>
        <v>1</v>
      </c>
      <c r="AF35" s="32" t="s">
        <v>2218</v>
      </c>
      <c r="AG35" s="43">
        <v>10071841.569999998</v>
      </c>
      <c r="AH35" s="35">
        <v>44752</v>
      </c>
      <c r="AI35" s="35">
        <v>44893</v>
      </c>
      <c r="AJ35" s="27" t="s">
        <v>234</v>
      </c>
      <c r="AK35" s="27" t="s">
        <v>235</v>
      </c>
      <c r="AL35" s="27" t="s">
        <v>236</v>
      </c>
      <c r="AM35" s="24" t="s">
        <v>463</v>
      </c>
      <c r="AN35" s="24" t="s">
        <v>2139</v>
      </c>
      <c r="AO35" s="24" t="s">
        <v>1961</v>
      </c>
      <c r="AP35" s="42" t="s">
        <v>65</v>
      </c>
    </row>
    <row r="36" spans="1:42" ht="54.95" customHeight="1">
      <c r="A36" s="19">
        <v>2022</v>
      </c>
      <c r="B36" s="20" t="s">
        <v>105</v>
      </c>
      <c r="C36" s="10">
        <v>44711</v>
      </c>
      <c r="D36" s="10" t="s">
        <v>427</v>
      </c>
      <c r="E36" s="11" t="s">
        <v>464</v>
      </c>
      <c r="F36" s="38" t="s">
        <v>465</v>
      </c>
      <c r="G36" s="38">
        <v>44749</v>
      </c>
      <c r="H36" s="44" t="s">
        <v>466</v>
      </c>
      <c r="I36" s="30" t="s">
        <v>431</v>
      </c>
      <c r="J36" s="22">
        <v>14299391.7228</v>
      </c>
      <c r="K36" s="30" t="s">
        <v>467</v>
      </c>
      <c r="L36" s="42" t="s">
        <v>468</v>
      </c>
      <c r="M36" s="30" t="s">
        <v>469</v>
      </c>
      <c r="N36" s="30" t="s">
        <v>470</v>
      </c>
      <c r="O36" s="30" t="s">
        <v>471</v>
      </c>
      <c r="P36" s="30" t="s">
        <v>472</v>
      </c>
      <c r="Q36" s="30" t="s">
        <v>473</v>
      </c>
      <c r="R36" s="38">
        <v>44742</v>
      </c>
      <c r="S36" s="45" t="s">
        <v>474</v>
      </c>
      <c r="T36" s="40" t="s">
        <v>55</v>
      </c>
      <c r="U36" s="22">
        <v>14299391.7228</v>
      </c>
      <c r="V36" s="43">
        <v>11249884.620000001</v>
      </c>
      <c r="W36" s="26">
        <v>1361.846830742857</v>
      </c>
      <c r="X36" s="22">
        <v>10500</v>
      </c>
      <c r="Y36" s="27" t="s">
        <v>56</v>
      </c>
      <c r="Z36" s="28">
        <v>10000</v>
      </c>
      <c r="AA36" s="29" t="s">
        <v>57</v>
      </c>
      <c r="AB36" s="30" t="s">
        <v>1668</v>
      </c>
      <c r="AC36" s="31">
        <v>1</v>
      </c>
      <c r="AD36" s="32" t="s">
        <v>2161</v>
      </c>
      <c r="AE36" s="33">
        <f t="shared" si="1"/>
        <v>1</v>
      </c>
      <c r="AF36" s="32" t="s">
        <v>2219</v>
      </c>
      <c r="AG36" s="43">
        <v>11249884.620000001</v>
      </c>
      <c r="AH36" s="35">
        <v>44752</v>
      </c>
      <c r="AI36" s="35">
        <v>44896</v>
      </c>
      <c r="AJ36" s="27" t="s">
        <v>234</v>
      </c>
      <c r="AK36" s="27" t="s">
        <v>235</v>
      </c>
      <c r="AL36" s="27" t="s">
        <v>236</v>
      </c>
      <c r="AM36" s="24" t="s">
        <v>475</v>
      </c>
      <c r="AN36" s="24" t="s">
        <v>2138</v>
      </c>
      <c r="AO36" s="24" t="s">
        <v>1962</v>
      </c>
      <c r="AP36" s="42" t="s">
        <v>65</v>
      </c>
    </row>
    <row r="37" spans="1:42" ht="54.95" customHeight="1">
      <c r="A37" s="19">
        <v>2022</v>
      </c>
      <c r="B37" s="20" t="s">
        <v>476</v>
      </c>
      <c r="C37" s="10">
        <v>44712</v>
      </c>
      <c r="D37" s="10" t="s">
        <v>43</v>
      </c>
      <c r="E37" s="11" t="s">
        <v>477</v>
      </c>
      <c r="F37" s="38" t="s">
        <v>478</v>
      </c>
      <c r="G37" s="38">
        <v>44739</v>
      </c>
      <c r="H37" s="44" t="s">
        <v>479</v>
      </c>
      <c r="I37" s="30" t="s">
        <v>431</v>
      </c>
      <c r="J37" s="22">
        <v>8099539.79</v>
      </c>
      <c r="K37" s="30" t="s">
        <v>480</v>
      </c>
      <c r="L37" s="42" t="s">
        <v>481</v>
      </c>
      <c r="M37" s="30" t="s">
        <v>482</v>
      </c>
      <c r="N37" s="30" t="s">
        <v>483</v>
      </c>
      <c r="O37" s="30" t="s">
        <v>484</v>
      </c>
      <c r="P37" s="30" t="s">
        <v>485</v>
      </c>
      <c r="Q37" s="30" t="s">
        <v>486</v>
      </c>
      <c r="R37" s="38">
        <v>44732</v>
      </c>
      <c r="S37" s="24" t="s">
        <v>487</v>
      </c>
      <c r="T37" s="40" t="s">
        <v>55</v>
      </c>
      <c r="U37" s="22">
        <v>8099539.79</v>
      </c>
      <c r="V37" s="43">
        <v>7274185.25</v>
      </c>
      <c r="W37" s="26">
        <v>771.38474190476188</v>
      </c>
      <c r="X37" s="22">
        <v>10500</v>
      </c>
      <c r="Y37" s="27" t="s">
        <v>56</v>
      </c>
      <c r="Z37" s="28">
        <v>10000</v>
      </c>
      <c r="AA37" s="29" t="s">
        <v>57</v>
      </c>
      <c r="AB37" s="30" t="s">
        <v>1668</v>
      </c>
      <c r="AC37" s="31">
        <v>1</v>
      </c>
      <c r="AD37" s="32" t="s">
        <v>1775</v>
      </c>
      <c r="AE37" s="33">
        <f t="shared" si="1"/>
        <v>1</v>
      </c>
      <c r="AF37" s="32" t="s">
        <v>2220</v>
      </c>
      <c r="AG37" s="43">
        <v>7274185.25</v>
      </c>
      <c r="AH37" s="35">
        <v>44746</v>
      </c>
      <c r="AI37" s="35">
        <v>44893</v>
      </c>
      <c r="AJ37" s="27" t="s">
        <v>234</v>
      </c>
      <c r="AK37" s="27" t="s">
        <v>235</v>
      </c>
      <c r="AL37" s="27" t="s">
        <v>236</v>
      </c>
      <c r="AM37" s="24" t="s">
        <v>488</v>
      </c>
      <c r="AN37" s="24" t="s">
        <v>2137</v>
      </c>
      <c r="AO37" s="24" t="s">
        <v>2038</v>
      </c>
      <c r="AP37" s="42" t="s">
        <v>65</v>
      </c>
    </row>
    <row r="38" spans="1:42" ht="54.95" customHeight="1">
      <c r="A38" s="19">
        <v>2022</v>
      </c>
      <c r="B38" s="5" t="s">
        <v>489</v>
      </c>
      <c r="C38" s="10">
        <v>44657</v>
      </c>
      <c r="D38" s="10" t="s">
        <v>43</v>
      </c>
      <c r="E38" s="18" t="s">
        <v>2088</v>
      </c>
      <c r="F38" s="37" t="s">
        <v>490</v>
      </c>
      <c r="G38" s="38">
        <v>44704</v>
      </c>
      <c r="H38" s="39" t="s">
        <v>491</v>
      </c>
      <c r="I38" s="30" t="s">
        <v>431</v>
      </c>
      <c r="J38" s="22">
        <v>7793966.4900000002</v>
      </c>
      <c r="K38" s="30" t="s">
        <v>492</v>
      </c>
      <c r="L38" s="42" t="s">
        <v>493</v>
      </c>
      <c r="M38" s="30" t="s">
        <v>494</v>
      </c>
      <c r="N38" s="30" t="s">
        <v>495</v>
      </c>
      <c r="O38" s="30" t="s">
        <v>496</v>
      </c>
      <c r="P38" s="30" t="s">
        <v>497</v>
      </c>
      <c r="Q38" s="30" t="s">
        <v>498</v>
      </c>
      <c r="R38" s="38">
        <v>44694</v>
      </c>
      <c r="S38" s="24" t="s">
        <v>499</v>
      </c>
      <c r="T38" s="40" t="s">
        <v>55</v>
      </c>
      <c r="U38" s="22">
        <v>7793966.4900000002</v>
      </c>
      <c r="V38" s="43">
        <v>7793966.5</v>
      </c>
      <c r="W38" s="26">
        <v>623.52</v>
      </c>
      <c r="X38" s="22">
        <v>12500</v>
      </c>
      <c r="Y38" s="27" t="s">
        <v>56</v>
      </c>
      <c r="Z38" s="28">
        <v>500</v>
      </c>
      <c r="AA38" s="29" t="s">
        <v>57</v>
      </c>
      <c r="AB38" s="30" t="s">
        <v>1668</v>
      </c>
      <c r="AC38" s="31">
        <v>1</v>
      </c>
      <c r="AD38" s="32" t="s">
        <v>1776</v>
      </c>
      <c r="AE38" s="33">
        <f t="shared" si="1"/>
        <v>1</v>
      </c>
      <c r="AF38" s="32" t="s">
        <v>2221</v>
      </c>
      <c r="AG38" s="43">
        <v>7793966.5</v>
      </c>
      <c r="AH38" s="35">
        <v>44713</v>
      </c>
      <c r="AI38" s="35">
        <v>44802</v>
      </c>
      <c r="AJ38" s="27" t="s">
        <v>500</v>
      </c>
      <c r="AK38" s="27" t="s">
        <v>337</v>
      </c>
      <c r="AL38" s="27" t="s">
        <v>338</v>
      </c>
      <c r="AM38" s="24" t="s">
        <v>501</v>
      </c>
      <c r="AN38" s="30" t="s">
        <v>64</v>
      </c>
      <c r="AO38" s="24" t="s">
        <v>2039</v>
      </c>
      <c r="AP38" s="42" t="s">
        <v>65</v>
      </c>
    </row>
    <row r="39" spans="1:42" ht="54.95" customHeight="1">
      <c r="A39" s="19">
        <v>2022</v>
      </c>
      <c r="B39" s="5" t="s">
        <v>489</v>
      </c>
      <c r="C39" s="10">
        <v>44691</v>
      </c>
      <c r="D39" s="10" t="s">
        <v>43</v>
      </c>
      <c r="E39" s="18" t="s">
        <v>502</v>
      </c>
      <c r="F39" s="37" t="s">
        <v>503</v>
      </c>
      <c r="G39" s="38">
        <v>44718</v>
      </c>
      <c r="H39" s="44" t="s">
        <v>504</v>
      </c>
      <c r="I39" s="30" t="s">
        <v>431</v>
      </c>
      <c r="J39" s="22">
        <v>4911046.5199999996</v>
      </c>
      <c r="K39" s="30" t="s">
        <v>505</v>
      </c>
      <c r="L39" s="42" t="s">
        <v>506</v>
      </c>
      <c r="M39" s="30" t="s">
        <v>507</v>
      </c>
      <c r="N39" s="30" t="s">
        <v>508</v>
      </c>
      <c r="O39" s="30" t="s">
        <v>509</v>
      </c>
      <c r="P39" s="30" t="s">
        <v>510</v>
      </c>
      <c r="Q39" s="30" t="s">
        <v>511</v>
      </c>
      <c r="R39" s="38">
        <v>44712</v>
      </c>
      <c r="S39" s="24" t="s">
        <v>512</v>
      </c>
      <c r="T39" s="40" t="s">
        <v>55</v>
      </c>
      <c r="U39" s="22">
        <v>4911046.5199999996</v>
      </c>
      <c r="V39" s="43">
        <v>4911046.5100000007</v>
      </c>
      <c r="W39" s="26">
        <v>467.72</v>
      </c>
      <c r="X39" s="22">
        <v>10500</v>
      </c>
      <c r="Y39" s="27" t="s">
        <v>56</v>
      </c>
      <c r="Z39" s="28">
        <v>10000</v>
      </c>
      <c r="AA39" s="29" t="s">
        <v>57</v>
      </c>
      <c r="AB39" s="30" t="s">
        <v>1668</v>
      </c>
      <c r="AC39" s="31">
        <v>1</v>
      </c>
      <c r="AD39" s="32" t="s">
        <v>2171</v>
      </c>
      <c r="AE39" s="33">
        <f t="shared" si="1"/>
        <v>1</v>
      </c>
      <c r="AF39" s="32" t="s">
        <v>2222</v>
      </c>
      <c r="AG39" s="43">
        <v>4911046.5100000007</v>
      </c>
      <c r="AH39" s="35">
        <v>44725</v>
      </c>
      <c r="AI39" s="35">
        <v>44879</v>
      </c>
      <c r="AJ39" s="27" t="s">
        <v>814</v>
      </c>
      <c r="AK39" s="27" t="s">
        <v>1496</v>
      </c>
      <c r="AL39" s="27" t="s">
        <v>513</v>
      </c>
      <c r="AM39" s="24" t="s">
        <v>514</v>
      </c>
      <c r="AN39" s="24" t="s">
        <v>2136</v>
      </c>
      <c r="AO39" s="24" t="s">
        <v>2040</v>
      </c>
      <c r="AP39" s="42" t="s">
        <v>65</v>
      </c>
    </row>
    <row r="40" spans="1:42" ht="54.95" customHeight="1">
      <c r="A40" s="19">
        <v>2022</v>
      </c>
      <c r="B40" s="5" t="s">
        <v>489</v>
      </c>
      <c r="C40" s="10">
        <v>44691</v>
      </c>
      <c r="D40" s="10" t="s">
        <v>43</v>
      </c>
      <c r="E40" s="18" t="s">
        <v>515</v>
      </c>
      <c r="F40" s="37" t="s">
        <v>516</v>
      </c>
      <c r="G40" s="38">
        <v>44718</v>
      </c>
      <c r="H40" s="44" t="s">
        <v>517</v>
      </c>
      <c r="I40" s="30" t="s">
        <v>431</v>
      </c>
      <c r="J40" s="22">
        <v>4009914.84</v>
      </c>
      <c r="K40" s="30" t="s">
        <v>518</v>
      </c>
      <c r="L40" s="42" t="s">
        <v>519</v>
      </c>
      <c r="M40" s="30" t="s">
        <v>520</v>
      </c>
      <c r="N40" s="30" t="s">
        <v>521</v>
      </c>
      <c r="O40" s="30" t="s">
        <v>522</v>
      </c>
      <c r="P40" s="30" t="s">
        <v>523</v>
      </c>
      <c r="Q40" s="30" t="s">
        <v>524</v>
      </c>
      <c r="R40" s="38">
        <v>44712</v>
      </c>
      <c r="S40" s="24" t="s">
        <v>525</v>
      </c>
      <c r="T40" s="40" t="s">
        <v>55</v>
      </c>
      <c r="U40" s="22">
        <v>4009914.84</v>
      </c>
      <c r="V40" s="43">
        <v>3837149.39</v>
      </c>
      <c r="W40" s="26">
        <v>422.1</v>
      </c>
      <c r="X40" s="22">
        <v>9500</v>
      </c>
      <c r="Y40" s="27" t="s">
        <v>56</v>
      </c>
      <c r="Z40" s="28">
        <v>10000</v>
      </c>
      <c r="AA40" s="29" t="s">
        <v>57</v>
      </c>
      <c r="AB40" s="30" t="s">
        <v>1668</v>
      </c>
      <c r="AC40" s="31">
        <v>1</v>
      </c>
      <c r="AD40" s="32" t="s">
        <v>1547</v>
      </c>
      <c r="AE40" s="33">
        <f t="shared" si="1"/>
        <v>1</v>
      </c>
      <c r="AF40" s="32" t="s">
        <v>2223</v>
      </c>
      <c r="AG40" s="43">
        <v>3837149.39</v>
      </c>
      <c r="AH40" s="35">
        <v>44725</v>
      </c>
      <c r="AI40" s="35">
        <v>44834</v>
      </c>
      <c r="AJ40" s="27" t="s">
        <v>1265</v>
      </c>
      <c r="AK40" s="27" t="s">
        <v>1256</v>
      </c>
      <c r="AL40" s="27" t="s">
        <v>119</v>
      </c>
      <c r="AM40" s="24" t="s">
        <v>526</v>
      </c>
      <c r="AN40" s="30" t="s">
        <v>64</v>
      </c>
      <c r="AO40" s="24" t="s">
        <v>2041</v>
      </c>
      <c r="AP40" s="42" t="s">
        <v>65</v>
      </c>
    </row>
    <row r="41" spans="1:42" ht="54.95" customHeight="1">
      <c r="A41" s="19">
        <v>2022</v>
      </c>
      <c r="B41" s="5" t="s">
        <v>476</v>
      </c>
      <c r="C41" s="10">
        <v>44648</v>
      </c>
      <c r="D41" s="10" t="s">
        <v>43</v>
      </c>
      <c r="E41" s="18" t="s">
        <v>527</v>
      </c>
      <c r="F41" s="37" t="s">
        <v>528</v>
      </c>
      <c r="G41" s="38">
        <v>44659</v>
      </c>
      <c r="H41" s="39" t="s">
        <v>529</v>
      </c>
      <c r="I41" s="30" t="s">
        <v>431</v>
      </c>
      <c r="J41" s="22">
        <v>7158951.2199999997</v>
      </c>
      <c r="K41" s="30" t="s">
        <v>530</v>
      </c>
      <c r="L41" s="42" t="s">
        <v>531</v>
      </c>
      <c r="M41" s="30" t="s">
        <v>532</v>
      </c>
      <c r="N41" s="30" t="s">
        <v>533</v>
      </c>
      <c r="O41" s="30" t="s">
        <v>534</v>
      </c>
      <c r="P41" s="30" t="s">
        <v>535</v>
      </c>
      <c r="Q41" s="30" t="s">
        <v>536</v>
      </c>
      <c r="R41" s="38">
        <v>44659</v>
      </c>
      <c r="S41" s="24" t="s">
        <v>537</v>
      </c>
      <c r="T41" s="40" t="s">
        <v>55</v>
      </c>
      <c r="U41" s="22">
        <v>7158951.2199999997</v>
      </c>
      <c r="V41" s="43">
        <v>7158951.2199999997</v>
      </c>
      <c r="W41" s="26">
        <v>681.80487809523811</v>
      </c>
      <c r="X41" s="22">
        <v>10500</v>
      </c>
      <c r="Y41" s="27" t="s">
        <v>56</v>
      </c>
      <c r="Z41" s="28">
        <v>5000</v>
      </c>
      <c r="AA41" s="29" t="s">
        <v>57</v>
      </c>
      <c r="AB41" s="30" t="s">
        <v>1668</v>
      </c>
      <c r="AC41" s="31">
        <v>1</v>
      </c>
      <c r="AD41" s="32" t="s">
        <v>2172</v>
      </c>
      <c r="AE41" s="33">
        <f t="shared" si="1"/>
        <v>1</v>
      </c>
      <c r="AF41" s="32" t="s">
        <v>2224</v>
      </c>
      <c r="AG41" s="43">
        <v>7158951.2199999997</v>
      </c>
      <c r="AH41" s="35">
        <v>44660</v>
      </c>
      <c r="AI41" s="35">
        <v>44834</v>
      </c>
      <c r="AJ41" s="27" t="s">
        <v>814</v>
      </c>
      <c r="AK41" s="27" t="s">
        <v>1496</v>
      </c>
      <c r="AL41" s="27" t="s">
        <v>513</v>
      </c>
      <c r="AM41" s="24" t="s">
        <v>538</v>
      </c>
      <c r="AN41" s="24" t="s">
        <v>2135</v>
      </c>
      <c r="AO41" s="24" t="s">
        <v>2042</v>
      </c>
      <c r="AP41" s="42" t="s">
        <v>65</v>
      </c>
    </row>
    <row r="42" spans="1:42" ht="54.95" customHeight="1">
      <c r="A42" s="19">
        <v>2022</v>
      </c>
      <c r="B42" s="5" t="s">
        <v>489</v>
      </c>
      <c r="C42" s="10">
        <v>44691</v>
      </c>
      <c r="D42" s="10" t="s">
        <v>43</v>
      </c>
      <c r="E42" s="18" t="s">
        <v>539</v>
      </c>
      <c r="F42" s="37" t="s">
        <v>540</v>
      </c>
      <c r="G42" s="38">
        <v>44718</v>
      </c>
      <c r="H42" s="44" t="s">
        <v>541</v>
      </c>
      <c r="I42" s="30" t="s">
        <v>431</v>
      </c>
      <c r="J42" s="22">
        <v>3590505.93</v>
      </c>
      <c r="K42" s="30" t="s">
        <v>542</v>
      </c>
      <c r="L42" s="42" t="s">
        <v>543</v>
      </c>
      <c r="M42" s="30" t="s">
        <v>544</v>
      </c>
      <c r="N42" s="30" t="s">
        <v>545</v>
      </c>
      <c r="O42" s="30" t="s">
        <v>546</v>
      </c>
      <c r="P42" s="30" t="s">
        <v>547</v>
      </c>
      <c r="Q42" s="30" t="s">
        <v>548</v>
      </c>
      <c r="R42" s="38">
        <v>44691</v>
      </c>
      <c r="S42" s="24" t="s">
        <v>549</v>
      </c>
      <c r="T42" s="40" t="s">
        <v>55</v>
      </c>
      <c r="U42" s="22">
        <v>3590505.93</v>
      </c>
      <c r="V42" s="43">
        <v>3256806.55</v>
      </c>
      <c r="W42" s="26">
        <v>341.95</v>
      </c>
      <c r="X42" s="22">
        <v>10500</v>
      </c>
      <c r="Y42" s="27" t="s">
        <v>56</v>
      </c>
      <c r="Z42" s="28">
        <v>5000</v>
      </c>
      <c r="AA42" s="29" t="s">
        <v>57</v>
      </c>
      <c r="AB42" s="30" t="s">
        <v>1668</v>
      </c>
      <c r="AC42" s="31">
        <v>1</v>
      </c>
      <c r="AD42" s="32" t="s">
        <v>1777</v>
      </c>
      <c r="AE42" s="33">
        <f t="shared" si="1"/>
        <v>1</v>
      </c>
      <c r="AF42" s="32" t="s">
        <v>2225</v>
      </c>
      <c r="AG42" s="43">
        <v>3256806.55</v>
      </c>
      <c r="AH42" s="35">
        <v>44725</v>
      </c>
      <c r="AI42" s="35">
        <v>44834</v>
      </c>
      <c r="AJ42" s="27" t="s">
        <v>1265</v>
      </c>
      <c r="AK42" s="27" t="s">
        <v>1256</v>
      </c>
      <c r="AL42" s="27" t="s">
        <v>119</v>
      </c>
      <c r="AM42" s="24" t="s">
        <v>550</v>
      </c>
      <c r="AN42" s="30" t="s">
        <v>64</v>
      </c>
      <c r="AO42" s="24" t="s">
        <v>2043</v>
      </c>
      <c r="AP42" s="42" t="s">
        <v>65</v>
      </c>
    </row>
    <row r="43" spans="1:42" ht="54.95" customHeight="1">
      <c r="A43" s="19">
        <v>2022</v>
      </c>
      <c r="B43" s="5" t="s">
        <v>489</v>
      </c>
      <c r="C43" s="10">
        <v>44691</v>
      </c>
      <c r="D43" s="10" t="s">
        <v>43</v>
      </c>
      <c r="E43" s="18" t="s">
        <v>551</v>
      </c>
      <c r="F43" s="37" t="s">
        <v>552</v>
      </c>
      <c r="G43" s="38">
        <v>44718</v>
      </c>
      <c r="H43" s="44" t="s">
        <v>553</v>
      </c>
      <c r="I43" s="30" t="s">
        <v>431</v>
      </c>
      <c r="J43" s="22">
        <v>4646102.59</v>
      </c>
      <c r="K43" s="30" t="s">
        <v>554</v>
      </c>
      <c r="L43" s="42" t="s">
        <v>555</v>
      </c>
      <c r="M43" s="30" t="s">
        <v>556</v>
      </c>
      <c r="N43" s="30" t="s">
        <v>557</v>
      </c>
      <c r="O43" s="30" t="s">
        <v>114</v>
      </c>
      <c r="P43" s="30" t="s">
        <v>558</v>
      </c>
      <c r="Q43" s="30" t="s">
        <v>559</v>
      </c>
      <c r="R43" s="38">
        <v>44691</v>
      </c>
      <c r="S43" s="24" t="s">
        <v>560</v>
      </c>
      <c r="T43" s="40" t="s">
        <v>55</v>
      </c>
      <c r="U43" s="22">
        <v>4646102.59</v>
      </c>
      <c r="V43" s="43">
        <v>3470596.08</v>
      </c>
      <c r="W43" s="26">
        <v>442.49</v>
      </c>
      <c r="X43" s="22">
        <v>10500</v>
      </c>
      <c r="Y43" s="27" t="s">
        <v>56</v>
      </c>
      <c r="Z43" s="28">
        <v>5000</v>
      </c>
      <c r="AA43" s="29" t="s">
        <v>57</v>
      </c>
      <c r="AB43" s="30" t="s">
        <v>1668</v>
      </c>
      <c r="AC43" s="31">
        <v>0.94169999999999998</v>
      </c>
      <c r="AD43" s="32" t="s">
        <v>1778</v>
      </c>
      <c r="AE43" s="33">
        <f t="shared" si="1"/>
        <v>1</v>
      </c>
      <c r="AF43" s="32" t="s">
        <v>2226</v>
      </c>
      <c r="AG43" s="43">
        <v>3470596.08</v>
      </c>
      <c r="AH43" s="35">
        <v>44725</v>
      </c>
      <c r="AI43" s="35">
        <v>44864</v>
      </c>
      <c r="AJ43" s="27" t="s">
        <v>448</v>
      </c>
      <c r="AK43" s="27" t="s">
        <v>449</v>
      </c>
      <c r="AL43" s="27" t="s">
        <v>450</v>
      </c>
      <c r="AM43" s="24" t="s">
        <v>561</v>
      </c>
      <c r="AN43" s="24" t="s">
        <v>2134</v>
      </c>
      <c r="AO43" s="24" t="s">
        <v>2044</v>
      </c>
      <c r="AP43" s="42" t="s">
        <v>65</v>
      </c>
    </row>
    <row r="44" spans="1:42" ht="54.95" customHeight="1">
      <c r="A44" s="19">
        <v>2022</v>
      </c>
      <c r="B44" s="5" t="s">
        <v>489</v>
      </c>
      <c r="C44" s="10">
        <v>44657</v>
      </c>
      <c r="D44" s="10" t="s">
        <v>43</v>
      </c>
      <c r="E44" s="18" t="s">
        <v>562</v>
      </c>
      <c r="F44" s="37" t="s">
        <v>563</v>
      </c>
      <c r="G44" s="38">
        <v>44704</v>
      </c>
      <c r="H44" s="39" t="s">
        <v>564</v>
      </c>
      <c r="I44" s="30" t="s">
        <v>431</v>
      </c>
      <c r="J44" s="22">
        <v>5472194.6799999997</v>
      </c>
      <c r="K44" s="30" t="s">
        <v>565</v>
      </c>
      <c r="L44" s="42" t="s">
        <v>566</v>
      </c>
      <c r="M44" s="30" t="s">
        <v>567</v>
      </c>
      <c r="N44" s="30" t="s">
        <v>568</v>
      </c>
      <c r="O44" s="30" t="s">
        <v>114</v>
      </c>
      <c r="P44" s="30" t="s">
        <v>569</v>
      </c>
      <c r="Q44" s="30" t="s">
        <v>570</v>
      </c>
      <c r="R44" s="38">
        <v>44657</v>
      </c>
      <c r="S44" s="24" t="s">
        <v>571</v>
      </c>
      <c r="T44" s="40" t="s">
        <v>55</v>
      </c>
      <c r="U44" s="22">
        <v>5472194.6799999997</v>
      </c>
      <c r="V44" s="43">
        <v>4310648.49</v>
      </c>
      <c r="W44" s="26">
        <v>437.78</v>
      </c>
      <c r="X44" s="22">
        <v>12500</v>
      </c>
      <c r="Y44" s="27" t="s">
        <v>56</v>
      </c>
      <c r="Z44" s="28">
        <v>500</v>
      </c>
      <c r="AA44" s="29" t="s">
        <v>57</v>
      </c>
      <c r="AB44" s="30" t="s">
        <v>1668</v>
      </c>
      <c r="AC44" s="31">
        <v>1</v>
      </c>
      <c r="AD44" s="32" t="s">
        <v>1779</v>
      </c>
      <c r="AE44" s="33">
        <f t="shared" si="1"/>
        <v>1</v>
      </c>
      <c r="AF44" s="32" t="s">
        <v>2227</v>
      </c>
      <c r="AG44" s="43">
        <v>4310648.49</v>
      </c>
      <c r="AH44" s="35">
        <v>44713</v>
      </c>
      <c r="AI44" s="35">
        <v>44833</v>
      </c>
      <c r="AJ44" s="27" t="s">
        <v>192</v>
      </c>
      <c r="AK44" s="27" t="s">
        <v>193</v>
      </c>
      <c r="AL44" s="27" t="s">
        <v>194</v>
      </c>
      <c r="AM44" s="24" t="s">
        <v>572</v>
      </c>
      <c r="AN44" s="24" t="s">
        <v>2133</v>
      </c>
      <c r="AO44" s="24" t="s">
        <v>2045</v>
      </c>
      <c r="AP44" s="42" t="s">
        <v>65</v>
      </c>
    </row>
    <row r="45" spans="1:42" ht="54.95" customHeight="1">
      <c r="A45" s="19">
        <v>2022</v>
      </c>
      <c r="B45" s="5" t="s">
        <v>476</v>
      </c>
      <c r="C45" s="6">
        <v>44767</v>
      </c>
      <c r="D45" s="10" t="s">
        <v>43</v>
      </c>
      <c r="E45" s="18" t="s">
        <v>1076</v>
      </c>
      <c r="F45" s="37" t="s">
        <v>1041</v>
      </c>
      <c r="G45" s="38">
        <v>44791</v>
      </c>
      <c r="H45" s="46" t="s">
        <v>1102</v>
      </c>
      <c r="I45" s="30" t="s">
        <v>47</v>
      </c>
      <c r="J45" s="22">
        <v>9880124.9211999997</v>
      </c>
      <c r="K45" s="30" t="s">
        <v>1134</v>
      </c>
      <c r="L45" s="42" t="s">
        <v>1309</v>
      </c>
      <c r="M45" s="30" t="s">
        <v>1156</v>
      </c>
      <c r="N45" s="30" t="s">
        <v>1157</v>
      </c>
      <c r="O45" s="30" t="s">
        <v>685</v>
      </c>
      <c r="P45" s="30" t="s">
        <v>1159</v>
      </c>
      <c r="Q45" s="30" t="s">
        <v>1158</v>
      </c>
      <c r="R45" s="38">
        <v>44789</v>
      </c>
      <c r="S45" s="24" t="s">
        <v>1267</v>
      </c>
      <c r="T45" s="40" t="s">
        <v>55</v>
      </c>
      <c r="U45" s="22">
        <v>9880124.9211999997</v>
      </c>
      <c r="V45" s="22">
        <v>9880124.9211999997</v>
      </c>
      <c r="W45" s="26">
        <v>790.40999369600002</v>
      </c>
      <c r="X45" s="22">
        <v>12500</v>
      </c>
      <c r="Y45" s="27" t="s">
        <v>56</v>
      </c>
      <c r="Z45" s="28">
        <v>1332272</v>
      </c>
      <c r="AA45" s="29" t="s">
        <v>57</v>
      </c>
      <c r="AB45" s="30" t="s">
        <v>58</v>
      </c>
      <c r="AC45" s="47">
        <v>1</v>
      </c>
      <c r="AD45" s="32" t="s">
        <v>2348</v>
      </c>
      <c r="AE45" s="33">
        <f t="shared" si="1"/>
        <v>0.85376205739061495</v>
      </c>
      <c r="AF45" s="32" t="s">
        <v>2359</v>
      </c>
      <c r="AG45" s="22">
        <v>8435275.7799999993</v>
      </c>
      <c r="AH45" s="35">
        <v>44795</v>
      </c>
      <c r="AI45" s="35">
        <v>45107</v>
      </c>
      <c r="AJ45" s="27" t="s">
        <v>814</v>
      </c>
      <c r="AK45" s="27" t="s">
        <v>1496</v>
      </c>
      <c r="AL45" s="27" t="s">
        <v>513</v>
      </c>
      <c r="AM45" s="24" t="s">
        <v>1293</v>
      </c>
      <c r="AN45" s="30" t="s">
        <v>64</v>
      </c>
      <c r="AO45" s="24" t="s">
        <v>2046</v>
      </c>
      <c r="AP45" s="42" t="s">
        <v>65</v>
      </c>
    </row>
    <row r="46" spans="1:42" ht="54.95" customHeight="1">
      <c r="A46" s="19">
        <v>2022</v>
      </c>
      <c r="B46" s="5" t="s">
        <v>476</v>
      </c>
      <c r="C46" s="10">
        <v>44631</v>
      </c>
      <c r="D46" s="10" t="s">
        <v>43</v>
      </c>
      <c r="E46" s="18" t="s">
        <v>573</v>
      </c>
      <c r="F46" s="37" t="s">
        <v>574</v>
      </c>
      <c r="G46" s="38">
        <v>44659</v>
      </c>
      <c r="H46" s="44" t="s">
        <v>575</v>
      </c>
      <c r="I46" s="30" t="s">
        <v>47</v>
      </c>
      <c r="J46" s="22">
        <v>7862987.6299999999</v>
      </c>
      <c r="K46" s="30" t="s">
        <v>576</v>
      </c>
      <c r="L46" s="42" t="s">
        <v>577</v>
      </c>
      <c r="M46" s="30" t="s">
        <v>578</v>
      </c>
      <c r="N46" s="30" t="s">
        <v>579</v>
      </c>
      <c r="O46" s="30" t="s">
        <v>307</v>
      </c>
      <c r="P46" s="30" t="s">
        <v>580</v>
      </c>
      <c r="Q46" s="30" t="s">
        <v>581</v>
      </c>
      <c r="R46" s="38">
        <v>44658</v>
      </c>
      <c r="S46" s="24" t="s">
        <v>582</v>
      </c>
      <c r="T46" s="40" t="s">
        <v>55</v>
      </c>
      <c r="U46" s="22">
        <v>7164074.3700000001</v>
      </c>
      <c r="V46" s="43">
        <v>7862939.5800000001</v>
      </c>
      <c r="W46" s="26">
        <v>622.96298869565214</v>
      </c>
      <c r="X46" s="22">
        <v>11500</v>
      </c>
      <c r="Y46" s="27" t="s">
        <v>56</v>
      </c>
      <c r="Z46" s="28">
        <v>15000</v>
      </c>
      <c r="AA46" s="29" t="s">
        <v>57</v>
      </c>
      <c r="AB46" s="30" t="s">
        <v>1668</v>
      </c>
      <c r="AC46" s="31">
        <v>1</v>
      </c>
      <c r="AD46" s="32" t="s">
        <v>583</v>
      </c>
      <c r="AE46" s="33">
        <f t="shared" si="1"/>
        <v>1</v>
      </c>
      <c r="AF46" s="32" t="s">
        <v>2228</v>
      </c>
      <c r="AG46" s="43">
        <v>7862939.5800000001</v>
      </c>
      <c r="AH46" s="35">
        <v>44659</v>
      </c>
      <c r="AI46" s="35">
        <v>44834</v>
      </c>
      <c r="AJ46" s="27" t="s">
        <v>584</v>
      </c>
      <c r="AK46" s="27" t="s">
        <v>585</v>
      </c>
      <c r="AL46" s="27" t="s">
        <v>586</v>
      </c>
      <c r="AM46" s="24" t="s">
        <v>587</v>
      </c>
      <c r="AN46" s="32" t="s">
        <v>2132</v>
      </c>
      <c r="AO46" s="24" t="s">
        <v>2047</v>
      </c>
      <c r="AP46" s="42" t="s">
        <v>65</v>
      </c>
    </row>
    <row r="47" spans="1:42" ht="54.95" customHeight="1">
      <c r="A47" s="19">
        <v>2022</v>
      </c>
      <c r="B47" s="20" t="s">
        <v>105</v>
      </c>
      <c r="C47" s="10">
        <v>44687</v>
      </c>
      <c r="D47" s="10" t="s">
        <v>379</v>
      </c>
      <c r="E47" s="4" t="s">
        <v>588</v>
      </c>
      <c r="F47" s="38" t="s">
        <v>589</v>
      </c>
      <c r="G47" s="38">
        <v>44739</v>
      </c>
      <c r="H47" s="44" t="s">
        <v>590</v>
      </c>
      <c r="I47" s="30" t="s">
        <v>47</v>
      </c>
      <c r="J47" s="22">
        <v>11392363.109999999</v>
      </c>
      <c r="K47" s="30" t="s">
        <v>591</v>
      </c>
      <c r="L47" s="42" t="s">
        <v>592</v>
      </c>
      <c r="M47" s="30" t="s">
        <v>593</v>
      </c>
      <c r="N47" s="30" t="s">
        <v>594</v>
      </c>
      <c r="O47" s="30" t="s">
        <v>595</v>
      </c>
      <c r="P47" s="30" t="s">
        <v>596</v>
      </c>
      <c r="Q47" s="30" t="s">
        <v>597</v>
      </c>
      <c r="R47" s="38">
        <v>44722</v>
      </c>
      <c r="S47" s="24" t="s">
        <v>598</v>
      </c>
      <c r="T47" s="40" t="s">
        <v>55</v>
      </c>
      <c r="U47" s="22">
        <v>9645119.9299999997</v>
      </c>
      <c r="V47" s="43">
        <v>11392363.08</v>
      </c>
      <c r="W47" s="26">
        <v>918.5828504761904</v>
      </c>
      <c r="X47" s="22">
        <v>10500</v>
      </c>
      <c r="Y47" s="27" t="s">
        <v>56</v>
      </c>
      <c r="Z47" s="28">
        <v>5000</v>
      </c>
      <c r="AA47" s="29" t="s">
        <v>57</v>
      </c>
      <c r="AB47" s="30" t="s">
        <v>1668</v>
      </c>
      <c r="AC47" s="31">
        <v>1</v>
      </c>
      <c r="AD47" s="32" t="s">
        <v>2173</v>
      </c>
      <c r="AE47" s="33">
        <f t="shared" si="1"/>
        <v>1</v>
      </c>
      <c r="AF47" s="32" t="s">
        <v>2229</v>
      </c>
      <c r="AG47" s="43">
        <v>11392363.08</v>
      </c>
      <c r="AH47" s="35">
        <v>44746</v>
      </c>
      <c r="AI47" s="35">
        <v>44886</v>
      </c>
      <c r="AJ47" s="27" t="s">
        <v>599</v>
      </c>
      <c r="AK47" s="27" t="s">
        <v>600</v>
      </c>
      <c r="AL47" s="27" t="s">
        <v>1258</v>
      </c>
      <c r="AM47" s="24" t="s">
        <v>601</v>
      </c>
      <c r="AN47" s="32" t="s">
        <v>2131</v>
      </c>
      <c r="AO47" s="24" t="s">
        <v>1971</v>
      </c>
      <c r="AP47" s="42" t="s">
        <v>65</v>
      </c>
    </row>
    <row r="48" spans="1:42" ht="54.95" customHeight="1">
      <c r="A48" s="19">
        <v>2022</v>
      </c>
      <c r="B48" s="5" t="s">
        <v>489</v>
      </c>
      <c r="C48" s="10">
        <v>44691</v>
      </c>
      <c r="D48" s="10" t="s">
        <v>43</v>
      </c>
      <c r="E48" s="18" t="s">
        <v>602</v>
      </c>
      <c r="F48" s="37" t="s">
        <v>603</v>
      </c>
      <c r="G48" s="38">
        <v>44718</v>
      </c>
      <c r="H48" s="44" t="s">
        <v>604</v>
      </c>
      <c r="I48" s="30" t="s">
        <v>47</v>
      </c>
      <c r="J48" s="22">
        <v>9987355.1600000001</v>
      </c>
      <c r="K48" s="30" t="s">
        <v>605</v>
      </c>
      <c r="L48" s="42" t="s">
        <v>606</v>
      </c>
      <c r="M48" s="30" t="s">
        <v>607</v>
      </c>
      <c r="N48" s="30" t="s">
        <v>608</v>
      </c>
      <c r="O48" s="30" t="s">
        <v>609</v>
      </c>
      <c r="P48" s="30" t="s">
        <v>610</v>
      </c>
      <c r="Q48" s="30" t="s">
        <v>611</v>
      </c>
      <c r="R48" s="38">
        <v>44691</v>
      </c>
      <c r="S48" s="24" t="s">
        <v>612</v>
      </c>
      <c r="T48" s="40" t="s">
        <v>55</v>
      </c>
      <c r="U48" s="22">
        <v>9987355.1600000001</v>
      </c>
      <c r="V48" s="43">
        <v>9987355.129999999</v>
      </c>
      <c r="W48" s="26">
        <v>1174.98</v>
      </c>
      <c r="X48" s="22">
        <v>8500</v>
      </c>
      <c r="Y48" s="27" t="s">
        <v>56</v>
      </c>
      <c r="Z48" s="28">
        <v>5000</v>
      </c>
      <c r="AA48" s="29" t="s">
        <v>57</v>
      </c>
      <c r="AB48" s="30" t="s">
        <v>1668</v>
      </c>
      <c r="AC48" s="31">
        <v>1</v>
      </c>
      <c r="AD48" s="32" t="s">
        <v>1439</v>
      </c>
      <c r="AE48" s="33">
        <f t="shared" si="1"/>
        <v>1</v>
      </c>
      <c r="AF48" s="32" t="s">
        <v>2230</v>
      </c>
      <c r="AG48" s="43">
        <v>9987355.129999999</v>
      </c>
      <c r="AH48" s="35">
        <v>44725</v>
      </c>
      <c r="AI48" s="35">
        <v>44834</v>
      </c>
      <c r="AJ48" s="27" t="s">
        <v>192</v>
      </c>
      <c r="AK48" s="27" t="s">
        <v>193</v>
      </c>
      <c r="AL48" s="27" t="s">
        <v>194</v>
      </c>
      <c r="AM48" s="24" t="s">
        <v>613</v>
      </c>
      <c r="AN48" s="30" t="s">
        <v>64</v>
      </c>
      <c r="AO48" s="24" t="s">
        <v>2048</v>
      </c>
      <c r="AP48" s="42" t="s">
        <v>65</v>
      </c>
    </row>
    <row r="49" spans="1:42" ht="54.95" customHeight="1">
      <c r="A49" s="19">
        <v>2022</v>
      </c>
      <c r="B49" s="5" t="s">
        <v>489</v>
      </c>
      <c r="C49" s="10">
        <v>44691</v>
      </c>
      <c r="D49" s="10" t="s">
        <v>43</v>
      </c>
      <c r="E49" s="18" t="s">
        <v>614</v>
      </c>
      <c r="F49" s="37" t="s">
        <v>615</v>
      </c>
      <c r="G49" s="38">
        <v>44718</v>
      </c>
      <c r="H49" s="44" t="s">
        <v>616</v>
      </c>
      <c r="I49" s="30" t="s">
        <v>47</v>
      </c>
      <c r="J49" s="22">
        <v>9829204.0600000005</v>
      </c>
      <c r="K49" s="30" t="s">
        <v>605</v>
      </c>
      <c r="L49" s="42" t="s">
        <v>617</v>
      </c>
      <c r="M49" s="30" t="s">
        <v>618</v>
      </c>
      <c r="N49" s="30" t="s">
        <v>619</v>
      </c>
      <c r="O49" s="30" t="s">
        <v>96</v>
      </c>
      <c r="P49" s="30" t="s">
        <v>1348</v>
      </c>
      <c r="Q49" s="30" t="s">
        <v>620</v>
      </c>
      <c r="R49" s="38">
        <v>44691</v>
      </c>
      <c r="S49" s="24" t="s">
        <v>621</v>
      </c>
      <c r="T49" s="40" t="s">
        <v>55</v>
      </c>
      <c r="U49" s="22">
        <v>9829204.0600000005</v>
      </c>
      <c r="V49" s="43">
        <v>6281486.4299999997</v>
      </c>
      <c r="W49" s="26">
        <v>1156.3800000000001</v>
      </c>
      <c r="X49" s="22">
        <v>8500</v>
      </c>
      <c r="Y49" s="27" t="s">
        <v>56</v>
      </c>
      <c r="Z49" s="28">
        <v>5000</v>
      </c>
      <c r="AA49" s="29" t="s">
        <v>57</v>
      </c>
      <c r="AB49" s="30" t="s">
        <v>1668</v>
      </c>
      <c r="AC49" s="31">
        <v>0.96</v>
      </c>
      <c r="AD49" s="32" t="s">
        <v>1780</v>
      </c>
      <c r="AE49" s="33">
        <f t="shared" si="1"/>
        <v>1</v>
      </c>
      <c r="AF49" s="32" t="s">
        <v>2231</v>
      </c>
      <c r="AG49" s="43">
        <v>6281486.4299999997</v>
      </c>
      <c r="AH49" s="35">
        <v>44725</v>
      </c>
      <c r="AI49" s="35">
        <v>44834</v>
      </c>
      <c r="AJ49" s="27" t="s">
        <v>264</v>
      </c>
      <c r="AK49" s="27" t="s">
        <v>265</v>
      </c>
      <c r="AL49" s="27" t="s">
        <v>266</v>
      </c>
      <c r="AM49" s="24" t="s">
        <v>622</v>
      </c>
      <c r="AN49" s="30" t="s">
        <v>64</v>
      </c>
      <c r="AO49" s="24" t="s">
        <v>2049</v>
      </c>
      <c r="AP49" s="42" t="s">
        <v>65</v>
      </c>
    </row>
    <row r="50" spans="1:42" ht="54.95" customHeight="1">
      <c r="A50" s="19">
        <v>2022</v>
      </c>
      <c r="B50" s="5" t="s">
        <v>42</v>
      </c>
      <c r="C50" s="10">
        <v>44652</v>
      </c>
      <c r="D50" s="10" t="s">
        <v>43</v>
      </c>
      <c r="E50" s="18" t="s">
        <v>623</v>
      </c>
      <c r="F50" s="37" t="s">
        <v>624</v>
      </c>
      <c r="G50" s="38">
        <v>44662</v>
      </c>
      <c r="H50" s="39" t="s">
        <v>625</v>
      </c>
      <c r="I50" s="30" t="s">
        <v>47</v>
      </c>
      <c r="J50" s="22">
        <v>687536.57</v>
      </c>
      <c r="K50" s="30" t="s">
        <v>81</v>
      </c>
      <c r="L50" s="30" t="s">
        <v>626</v>
      </c>
      <c r="M50" s="30" t="s">
        <v>627</v>
      </c>
      <c r="N50" s="30" t="s">
        <v>628</v>
      </c>
      <c r="O50" s="30" t="s">
        <v>471</v>
      </c>
      <c r="P50" s="30" t="s">
        <v>629</v>
      </c>
      <c r="Q50" s="30" t="s">
        <v>630</v>
      </c>
      <c r="R50" s="38">
        <v>44659</v>
      </c>
      <c r="S50" s="24" t="s">
        <v>631</v>
      </c>
      <c r="T50" s="40" t="s">
        <v>55</v>
      </c>
      <c r="U50" s="22">
        <v>687536.57</v>
      </c>
      <c r="V50" s="43">
        <v>461431.95999999996</v>
      </c>
      <c r="W50" s="26">
        <v>1</v>
      </c>
      <c r="X50" s="22">
        <v>687536.57</v>
      </c>
      <c r="Y50" s="27" t="s">
        <v>56</v>
      </c>
      <c r="Z50" s="28">
        <v>1476491</v>
      </c>
      <c r="AA50" s="29" t="s">
        <v>57</v>
      </c>
      <c r="AB50" s="30" t="s">
        <v>1668</v>
      </c>
      <c r="AC50" s="31">
        <v>1</v>
      </c>
      <c r="AD50" s="44" t="s">
        <v>2378</v>
      </c>
      <c r="AE50" s="33">
        <f t="shared" si="1"/>
        <v>1</v>
      </c>
      <c r="AF50" s="32" t="s">
        <v>2326</v>
      </c>
      <c r="AG50" s="43">
        <v>461431.95999999996</v>
      </c>
      <c r="AH50" s="35">
        <v>44669</v>
      </c>
      <c r="AI50" s="35">
        <v>44895</v>
      </c>
      <c r="AJ50" s="27" t="s">
        <v>584</v>
      </c>
      <c r="AK50" s="27" t="s">
        <v>585</v>
      </c>
      <c r="AL50" s="27" t="s">
        <v>586</v>
      </c>
      <c r="AM50" s="24" t="s">
        <v>632</v>
      </c>
      <c r="AN50" s="30" t="s">
        <v>64</v>
      </c>
      <c r="AO50" s="24" t="s">
        <v>2001</v>
      </c>
      <c r="AP50" s="42" t="s">
        <v>65</v>
      </c>
    </row>
    <row r="51" spans="1:42" ht="54.95" customHeight="1">
      <c r="A51" s="19">
        <v>2022</v>
      </c>
      <c r="B51" s="5" t="s">
        <v>42</v>
      </c>
      <c r="C51" s="10">
        <v>44652</v>
      </c>
      <c r="D51" s="10" t="s">
        <v>43</v>
      </c>
      <c r="E51" s="18" t="s">
        <v>633</v>
      </c>
      <c r="F51" s="37" t="s">
        <v>634</v>
      </c>
      <c r="G51" s="38">
        <v>44662</v>
      </c>
      <c r="H51" s="39" t="s">
        <v>635</v>
      </c>
      <c r="I51" s="30" t="s">
        <v>47</v>
      </c>
      <c r="J51" s="22">
        <v>927864.51</v>
      </c>
      <c r="K51" s="30" t="s">
        <v>69</v>
      </c>
      <c r="L51" s="30" t="s">
        <v>636</v>
      </c>
      <c r="M51" s="30" t="s">
        <v>637</v>
      </c>
      <c r="N51" s="30" t="s">
        <v>638</v>
      </c>
      <c r="O51" s="30" t="s">
        <v>639</v>
      </c>
      <c r="P51" s="30" t="s">
        <v>636</v>
      </c>
      <c r="Q51" s="30" t="s">
        <v>640</v>
      </c>
      <c r="R51" s="38">
        <v>44659</v>
      </c>
      <c r="S51" s="24" t="s">
        <v>641</v>
      </c>
      <c r="T51" s="40" t="s">
        <v>55</v>
      </c>
      <c r="U51" s="22">
        <v>927864.51</v>
      </c>
      <c r="V51" s="43">
        <v>730769.98999999987</v>
      </c>
      <c r="W51" s="26">
        <v>1</v>
      </c>
      <c r="X51" s="22">
        <v>927864.51</v>
      </c>
      <c r="Y51" s="27" t="s">
        <v>56</v>
      </c>
      <c r="Z51" s="28">
        <v>1476491</v>
      </c>
      <c r="AA51" s="29" t="s">
        <v>57</v>
      </c>
      <c r="AB51" s="30" t="s">
        <v>1668</v>
      </c>
      <c r="AC51" s="31">
        <v>1</v>
      </c>
      <c r="AD51" s="44" t="s">
        <v>2378</v>
      </c>
      <c r="AE51" s="33">
        <f t="shared" si="1"/>
        <v>1</v>
      </c>
      <c r="AF51" s="32" t="s">
        <v>2232</v>
      </c>
      <c r="AG51" s="43">
        <v>730769.98999999987</v>
      </c>
      <c r="AH51" s="35">
        <v>44669</v>
      </c>
      <c r="AI51" s="35">
        <v>44895</v>
      </c>
      <c r="AJ51" s="27" t="s">
        <v>60</v>
      </c>
      <c r="AK51" s="27" t="s">
        <v>61</v>
      </c>
      <c r="AL51" s="27" t="s">
        <v>62</v>
      </c>
      <c r="AM51" s="24" t="s">
        <v>642</v>
      </c>
      <c r="AN51" s="30" t="s">
        <v>64</v>
      </c>
      <c r="AO51" s="24" t="s">
        <v>2002</v>
      </c>
      <c r="AP51" s="42" t="s">
        <v>65</v>
      </c>
    </row>
    <row r="52" spans="1:42" ht="54.95" customHeight="1">
      <c r="A52" s="19">
        <v>2022</v>
      </c>
      <c r="B52" s="5" t="s">
        <v>105</v>
      </c>
      <c r="C52" s="10">
        <v>44711</v>
      </c>
      <c r="D52" s="10" t="s">
        <v>427</v>
      </c>
      <c r="E52" s="11" t="s">
        <v>643</v>
      </c>
      <c r="F52" s="38" t="s">
        <v>644</v>
      </c>
      <c r="G52" s="38">
        <v>44749</v>
      </c>
      <c r="H52" s="39" t="s">
        <v>645</v>
      </c>
      <c r="I52" s="30" t="s">
        <v>47</v>
      </c>
      <c r="J52" s="22">
        <v>8121164.0483999997</v>
      </c>
      <c r="K52" s="30" t="s">
        <v>646</v>
      </c>
      <c r="L52" s="42" t="s">
        <v>647</v>
      </c>
      <c r="M52" s="30" t="s">
        <v>648</v>
      </c>
      <c r="N52" s="30" t="s">
        <v>649</v>
      </c>
      <c r="O52" s="30" t="s">
        <v>650</v>
      </c>
      <c r="P52" s="30" t="s">
        <v>651</v>
      </c>
      <c r="Q52" s="30" t="s">
        <v>652</v>
      </c>
      <c r="R52" s="38">
        <v>44742</v>
      </c>
      <c r="S52" s="24" t="s">
        <v>653</v>
      </c>
      <c r="T52" s="40" t="s">
        <v>55</v>
      </c>
      <c r="U52" s="22">
        <v>8121164.0483999997</v>
      </c>
      <c r="V52" s="43">
        <v>8121154.9600000009</v>
      </c>
      <c r="W52" s="26">
        <v>1476.5752815272726</v>
      </c>
      <c r="X52" s="22">
        <v>5500</v>
      </c>
      <c r="Y52" s="27" t="s">
        <v>56</v>
      </c>
      <c r="Z52" s="28">
        <v>25000</v>
      </c>
      <c r="AA52" s="29" t="s">
        <v>57</v>
      </c>
      <c r="AB52" s="30" t="s">
        <v>1668</v>
      </c>
      <c r="AC52" s="31">
        <v>1</v>
      </c>
      <c r="AD52" s="32" t="s">
        <v>1781</v>
      </c>
      <c r="AE52" s="33">
        <f t="shared" si="1"/>
        <v>1</v>
      </c>
      <c r="AF52" s="32" t="s">
        <v>2233</v>
      </c>
      <c r="AG52" s="43">
        <v>8121154.9600000009</v>
      </c>
      <c r="AH52" s="35">
        <v>44756</v>
      </c>
      <c r="AI52" s="35">
        <v>44895</v>
      </c>
      <c r="AJ52" s="27" t="s">
        <v>148</v>
      </c>
      <c r="AK52" s="27" t="s">
        <v>149</v>
      </c>
      <c r="AL52" s="27" t="s">
        <v>150</v>
      </c>
      <c r="AM52" s="24" t="s">
        <v>654</v>
      </c>
      <c r="AN52" s="24" t="s">
        <v>2130</v>
      </c>
      <c r="AO52" s="24" t="s">
        <v>1963</v>
      </c>
      <c r="AP52" s="42" t="s">
        <v>65</v>
      </c>
    </row>
    <row r="53" spans="1:42" ht="54.95" customHeight="1">
      <c r="A53" s="19">
        <v>2022</v>
      </c>
      <c r="B53" s="5" t="s">
        <v>476</v>
      </c>
      <c r="C53" s="10">
        <v>44648</v>
      </c>
      <c r="D53" s="10" t="s">
        <v>43</v>
      </c>
      <c r="E53" s="18" t="s">
        <v>655</v>
      </c>
      <c r="F53" s="37" t="s">
        <v>656</v>
      </c>
      <c r="G53" s="38">
        <v>44659</v>
      </c>
      <c r="H53" s="39" t="s">
        <v>657</v>
      </c>
      <c r="I53" s="30" t="s">
        <v>47</v>
      </c>
      <c r="J53" s="22">
        <v>9150262.25</v>
      </c>
      <c r="K53" s="30" t="s">
        <v>658</v>
      </c>
      <c r="L53" s="42" t="s">
        <v>659</v>
      </c>
      <c r="M53" s="30" t="s">
        <v>660</v>
      </c>
      <c r="N53" s="30" t="s">
        <v>51</v>
      </c>
      <c r="O53" s="30" t="s">
        <v>661</v>
      </c>
      <c r="P53" s="30" t="s">
        <v>662</v>
      </c>
      <c r="Q53" s="30" t="s">
        <v>663</v>
      </c>
      <c r="R53" s="38">
        <v>44659</v>
      </c>
      <c r="S53" s="24" t="s">
        <v>664</v>
      </c>
      <c r="T53" s="40" t="s">
        <v>55</v>
      </c>
      <c r="U53" s="22">
        <v>9150262.25</v>
      </c>
      <c r="V53" s="43">
        <v>7877256.25</v>
      </c>
      <c r="W53" s="26">
        <v>732.02098000000001</v>
      </c>
      <c r="X53" s="22">
        <v>12500</v>
      </c>
      <c r="Y53" s="27" t="s">
        <v>56</v>
      </c>
      <c r="Z53" s="28">
        <v>10000</v>
      </c>
      <c r="AA53" s="29" t="s">
        <v>57</v>
      </c>
      <c r="AB53" s="30" t="s">
        <v>1668</v>
      </c>
      <c r="AC53" s="31">
        <v>1</v>
      </c>
      <c r="AD53" s="32" t="s">
        <v>1548</v>
      </c>
      <c r="AE53" s="33">
        <f t="shared" si="1"/>
        <v>1</v>
      </c>
      <c r="AF53" s="32" t="s">
        <v>2234</v>
      </c>
      <c r="AG53" s="43">
        <v>7877256.25</v>
      </c>
      <c r="AH53" s="35">
        <v>44660</v>
      </c>
      <c r="AI53" s="35">
        <v>44849</v>
      </c>
      <c r="AJ53" s="27" t="s">
        <v>101</v>
      </c>
      <c r="AK53" s="27" t="s">
        <v>102</v>
      </c>
      <c r="AL53" s="27" t="s">
        <v>103</v>
      </c>
      <c r="AM53" s="24" t="s">
        <v>665</v>
      </c>
      <c r="AN53" s="24" t="s">
        <v>2129</v>
      </c>
      <c r="AO53" s="24" t="s">
        <v>2050</v>
      </c>
      <c r="AP53" s="42" t="s">
        <v>65</v>
      </c>
    </row>
    <row r="54" spans="1:42" ht="54.95" customHeight="1">
      <c r="A54" s="19">
        <v>2022</v>
      </c>
      <c r="B54" s="5" t="s">
        <v>476</v>
      </c>
      <c r="C54" s="10">
        <v>44648</v>
      </c>
      <c r="D54" s="10" t="s">
        <v>43</v>
      </c>
      <c r="E54" s="18" t="s">
        <v>666</v>
      </c>
      <c r="F54" s="37" t="s">
        <v>667</v>
      </c>
      <c r="G54" s="38">
        <v>44659</v>
      </c>
      <c r="H54" s="44" t="s">
        <v>668</v>
      </c>
      <c r="I54" s="30" t="s">
        <v>47</v>
      </c>
      <c r="J54" s="22">
        <v>7239653.3200000003</v>
      </c>
      <c r="K54" s="30" t="s">
        <v>669</v>
      </c>
      <c r="L54" s="42" t="s">
        <v>670</v>
      </c>
      <c r="M54" s="30" t="s">
        <v>671</v>
      </c>
      <c r="N54" s="30" t="s">
        <v>672</v>
      </c>
      <c r="O54" s="30" t="s">
        <v>673</v>
      </c>
      <c r="P54" s="30" t="s">
        <v>674</v>
      </c>
      <c r="Q54" s="30" t="s">
        <v>675</v>
      </c>
      <c r="R54" s="38">
        <v>44659</v>
      </c>
      <c r="S54" s="24" t="s">
        <v>676</v>
      </c>
      <c r="T54" s="40" t="s">
        <v>55</v>
      </c>
      <c r="U54" s="22">
        <v>7239653.3200000003</v>
      </c>
      <c r="V54" s="43">
        <v>7239617.5499999998</v>
      </c>
      <c r="W54" s="26">
        <v>579.17226560000006</v>
      </c>
      <c r="X54" s="22">
        <v>12500</v>
      </c>
      <c r="Y54" s="27" t="s">
        <v>56</v>
      </c>
      <c r="Z54" s="28">
        <v>10000</v>
      </c>
      <c r="AA54" s="29" t="s">
        <v>57</v>
      </c>
      <c r="AB54" s="30" t="s">
        <v>1668</v>
      </c>
      <c r="AC54" s="31">
        <v>1</v>
      </c>
      <c r="AD54" s="32" t="s">
        <v>1549</v>
      </c>
      <c r="AE54" s="33">
        <f t="shared" si="1"/>
        <v>1</v>
      </c>
      <c r="AF54" s="32" t="s">
        <v>2235</v>
      </c>
      <c r="AG54" s="43">
        <v>7239617.5499999998</v>
      </c>
      <c r="AH54" s="35">
        <v>44660</v>
      </c>
      <c r="AI54" s="35">
        <v>44804</v>
      </c>
      <c r="AJ54" s="27" t="s">
        <v>101</v>
      </c>
      <c r="AK54" s="27" t="s">
        <v>102</v>
      </c>
      <c r="AL54" s="27" t="s">
        <v>103</v>
      </c>
      <c r="AM54" s="24" t="s">
        <v>677</v>
      </c>
      <c r="AN54" s="30" t="s">
        <v>64</v>
      </c>
      <c r="AO54" s="24" t="s">
        <v>2052</v>
      </c>
      <c r="AP54" s="42" t="s">
        <v>65</v>
      </c>
    </row>
    <row r="55" spans="1:42" ht="54.95" customHeight="1">
      <c r="A55" s="19">
        <v>2022</v>
      </c>
      <c r="B55" s="5" t="s">
        <v>489</v>
      </c>
      <c r="C55" s="10">
        <v>44657</v>
      </c>
      <c r="D55" s="10" t="s">
        <v>43</v>
      </c>
      <c r="E55" s="18" t="s">
        <v>678</v>
      </c>
      <c r="F55" s="37" t="s">
        <v>679</v>
      </c>
      <c r="G55" s="38">
        <v>44704</v>
      </c>
      <c r="H55" s="39" t="s">
        <v>680</v>
      </c>
      <c r="I55" s="30" t="s">
        <v>431</v>
      </c>
      <c r="J55" s="22">
        <v>4213631.34</v>
      </c>
      <c r="K55" s="30" t="s">
        <v>681</v>
      </c>
      <c r="L55" s="42" t="s">
        <v>682</v>
      </c>
      <c r="M55" s="30" t="s">
        <v>683</v>
      </c>
      <c r="N55" s="30" t="s">
        <v>684</v>
      </c>
      <c r="O55" s="30" t="s">
        <v>685</v>
      </c>
      <c r="P55" s="30" t="s">
        <v>686</v>
      </c>
      <c r="Q55" s="30" t="s">
        <v>687</v>
      </c>
      <c r="R55" s="38">
        <v>44657</v>
      </c>
      <c r="S55" s="32" t="s">
        <v>688</v>
      </c>
      <c r="T55" s="40" t="s">
        <v>55</v>
      </c>
      <c r="U55" s="22">
        <v>3380899.98</v>
      </c>
      <c r="V55" s="43">
        <v>4136667.0399999996</v>
      </c>
      <c r="W55" s="26">
        <v>270.47000000000003</v>
      </c>
      <c r="X55" s="22">
        <v>12500</v>
      </c>
      <c r="Y55" s="27" t="s">
        <v>56</v>
      </c>
      <c r="Z55" s="28">
        <v>500</v>
      </c>
      <c r="AA55" s="29" t="s">
        <v>57</v>
      </c>
      <c r="AB55" s="30" t="s">
        <v>1668</v>
      </c>
      <c r="AC55" s="31">
        <v>1</v>
      </c>
      <c r="AD55" s="32" t="s">
        <v>2174</v>
      </c>
      <c r="AE55" s="33">
        <f t="shared" si="1"/>
        <v>1</v>
      </c>
      <c r="AF55" s="32" t="s">
        <v>2236</v>
      </c>
      <c r="AG55" s="43">
        <v>4136667.0399999996</v>
      </c>
      <c r="AH55" s="35">
        <v>44713</v>
      </c>
      <c r="AI55" s="35">
        <v>44802</v>
      </c>
      <c r="AJ55" s="27" t="s">
        <v>814</v>
      </c>
      <c r="AK55" s="27" t="s">
        <v>1496</v>
      </c>
      <c r="AL55" s="27" t="s">
        <v>513</v>
      </c>
      <c r="AM55" s="24" t="s">
        <v>689</v>
      </c>
      <c r="AN55" s="24" t="s">
        <v>2128</v>
      </c>
      <c r="AO55" s="24" t="s">
        <v>2051</v>
      </c>
      <c r="AP55" s="42" t="s">
        <v>65</v>
      </c>
    </row>
    <row r="56" spans="1:42" ht="54.95" customHeight="1">
      <c r="A56" s="19">
        <v>2022</v>
      </c>
      <c r="B56" s="5" t="s">
        <v>489</v>
      </c>
      <c r="C56" s="10">
        <v>44691</v>
      </c>
      <c r="D56" s="10" t="s">
        <v>43</v>
      </c>
      <c r="E56" s="18" t="s">
        <v>690</v>
      </c>
      <c r="F56" s="37" t="s">
        <v>691</v>
      </c>
      <c r="G56" s="38">
        <v>44718</v>
      </c>
      <c r="H56" s="39" t="s">
        <v>692</v>
      </c>
      <c r="I56" s="30" t="s">
        <v>431</v>
      </c>
      <c r="J56" s="22">
        <v>3551143.04</v>
      </c>
      <c r="K56" s="30" t="s">
        <v>693</v>
      </c>
      <c r="L56" s="42" t="s">
        <v>694</v>
      </c>
      <c r="M56" s="30" t="s">
        <v>695</v>
      </c>
      <c r="N56" s="30" t="s">
        <v>696</v>
      </c>
      <c r="O56" s="30" t="s">
        <v>697</v>
      </c>
      <c r="P56" s="30" t="s">
        <v>698</v>
      </c>
      <c r="Q56" s="30" t="s">
        <v>699</v>
      </c>
      <c r="R56" s="38">
        <v>44691</v>
      </c>
      <c r="S56" s="24" t="s">
        <v>700</v>
      </c>
      <c r="T56" s="40" t="s">
        <v>55</v>
      </c>
      <c r="U56" s="22">
        <v>3551143.04</v>
      </c>
      <c r="V56" s="43">
        <v>3551143.04</v>
      </c>
      <c r="W56" s="26">
        <v>373.8</v>
      </c>
      <c r="X56" s="22">
        <v>9500</v>
      </c>
      <c r="Y56" s="27" t="s">
        <v>56</v>
      </c>
      <c r="Z56" s="28">
        <v>500</v>
      </c>
      <c r="AA56" s="29" t="s">
        <v>57</v>
      </c>
      <c r="AB56" s="30" t="s">
        <v>1668</v>
      </c>
      <c r="AC56" s="31">
        <v>1</v>
      </c>
      <c r="AD56" s="32" t="s">
        <v>1782</v>
      </c>
      <c r="AE56" s="33">
        <f t="shared" si="1"/>
        <v>1</v>
      </c>
      <c r="AF56" s="32" t="s">
        <v>2237</v>
      </c>
      <c r="AG56" s="43">
        <v>3551143.04</v>
      </c>
      <c r="AH56" s="35">
        <v>44725</v>
      </c>
      <c r="AI56" s="35">
        <v>44879</v>
      </c>
      <c r="AJ56" s="27" t="s">
        <v>361</v>
      </c>
      <c r="AK56" s="27" t="s">
        <v>362</v>
      </c>
      <c r="AL56" s="27" t="s">
        <v>363</v>
      </c>
      <c r="AM56" s="24" t="s">
        <v>701</v>
      </c>
      <c r="AN56" s="24" t="s">
        <v>2127</v>
      </c>
      <c r="AO56" s="24" t="s">
        <v>2053</v>
      </c>
      <c r="AP56" s="42" t="s">
        <v>65</v>
      </c>
    </row>
    <row r="57" spans="1:42" ht="54.95" customHeight="1">
      <c r="A57" s="19">
        <v>2022</v>
      </c>
      <c r="B57" s="5" t="s">
        <v>489</v>
      </c>
      <c r="C57" s="10">
        <v>44691</v>
      </c>
      <c r="D57" s="10" t="s">
        <v>43</v>
      </c>
      <c r="E57" s="18" t="s">
        <v>702</v>
      </c>
      <c r="F57" s="37" t="s">
        <v>703</v>
      </c>
      <c r="G57" s="38">
        <v>44718</v>
      </c>
      <c r="H57" s="39" t="s">
        <v>704</v>
      </c>
      <c r="I57" s="30" t="s">
        <v>431</v>
      </c>
      <c r="J57" s="22">
        <v>2525820.73</v>
      </c>
      <c r="K57" s="30" t="s">
        <v>705</v>
      </c>
      <c r="L57" s="42" t="s">
        <v>706</v>
      </c>
      <c r="M57" s="30" t="s">
        <v>305</v>
      </c>
      <c r="N57" s="30" t="s">
        <v>306</v>
      </c>
      <c r="O57" s="30" t="s">
        <v>307</v>
      </c>
      <c r="P57" s="30" t="s">
        <v>707</v>
      </c>
      <c r="Q57" s="30" t="s">
        <v>708</v>
      </c>
      <c r="R57" s="38">
        <v>44691</v>
      </c>
      <c r="S57" s="24" t="s">
        <v>709</v>
      </c>
      <c r="T57" s="40" t="s">
        <v>55</v>
      </c>
      <c r="U57" s="22">
        <v>2525820.73</v>
      </c>
      <c r="V57" s="43">
        <v>2441858.11</v>
      </c>
      <c r="W57" s="26">
        <v>561.29</v>
      </c>
      <c r="X57" s="22">
        <v>4500</v>
      </c>
      <c r="Y57" s="27" t="s">
        <v>56</v>
      </c>
      <c r="Z57" s="28">
        <v>500</v>
      </c>
      <c r="AA57" s="29" t="s">
        <v>57</v>
      </c>
      <c r="AB57" s="30" t="s">
        <v>1668</v>
      </c>
      <c r="AC57" s="31">
        <v>1</v>
      </c>
      <c r="AD57" s="32" t="s">
        <v>1550</v>
      </c>
      <c r="AE57" s="33">
        <f t="shared" si="1"/>
        <v>1</v>
      </c>
      <c r="AF57" s="32" t="s">
        <v>2238</v>
      </c>
      <c r="AG57" s="43">
        <v>2441858.11</v>
      </c>
      <c r="AH57" s="35">
        <v>44725</v>
      </c>
      <c r="AI57" s="35">
        <v>44834</v>
      </c>
      <c r="AJ57" s="27" t="s">
        <v>710</v>
      </c>
      <c r="AK57" s="27" t="s">
        <v>711</v>
      </c>
      <c r="AL57" s="27" t="s">
        <v>712</v>
      </c>
      <c r="AM57" s="24" t="s">
        <v>713</v>
      </c>
      <c r="AN57" s="30" t="s">
        <v>64</v>
      </c>
      <c r="AO57" s="24" t="s">
        <v>2054</v>
      </c>
      <c r="AP57" s="42" t="s">
        <v>65</v>
      </c>
    </row>
    <row r="58" spans="1:42" ht="54.95" customHeight="1">
      <c r="A58" s="19">
        <v>2022</v>
      </c>
      <c r="B58" s="5" t="s">
        <v>489</v>
      </c>
      <c r="C58" s="10">
        <v>44657</v>
      </c>
      <c r="D58" s="10" t="s">
        <v>43</v>
      </c>
      <c r="E58" s="18" t="s">
        <v>714</v>
      </c>
      <c r="F58" s="37" t="s">
        <v>715</v>
      </c>
      <c r="G58" s="38">
        <v>44704</v>
      </c>
      <c r="H58" s="39" t="s">
        <v>716</v>
      </c>
      <c r="I58" s="30" t="s">
        <v>431</v>
      </c>
      <c r="J58" s="22">
        <v>7674027.9000000004</v>
      </c>
      <c r="K58" s="30" t="s">
        <v>717</v>
      </c>
      <c r="L58" s="42" t="s">
        <v>718</v>
      </c>
      <c r="M58" s="30" t="s">
        <v>201</v>
      </c>
      <c r="N58" s="30" t="s">
        <v>202</v>
      </c>
      <c r="O58" s="30" t="s">
        <v>203</v>
      </c>
      <c r="P58" s="30" t="s">
        <v>719</v>
      </c>
      <c r="Q58" s="30" t="s">
        <v>720</v>
      </c>
      <c r="R58" s="38">
        <v>44657</v>
      </c>
      <c r="S58" s="24" t="s">
        <v>721</v>
      </c>
      <c r="T58" s="40" t="s">
        <v>55</v>
      </c>
      <c r="U58" s="22">
        <v>7674027.9000000004</v>
      </c>
      <c r="V58" s="43">
        <v>7052972.3200000003</v>
      </c>
      <c r="W58" s="26">
        <v>613.91999999999996</v>
      </c>
      <c r="X58" s="22">
        <v>12500</v>
      </c>
      <c r="Y58" s="27" t="s">
        <v>56</v>
      </c>
      <c r="Z58" s="28">
        <v>500</v>
      </c>
      <c r="AA58" s="29" t="s">
        <v>57</v>
      </c>
      <c r="AB58" s="30" t="s">
        <v>1668</v>
      </c>
      <c r="AC58" s="31">
        <v>1</v>
      </c>
      <c r="AD58" s="32" t="s">
        <v>1551</v>
      </c>
      <c r="AE58" s="33">
        <f t="shared" si="1"/>
        <v>1</v>
      </c>
      <c r="AF58" s="32" t="s">
        <v>2239</v>
      </c>
      <c r="AG58" s="43">
        <v>7052972.3200000003</v>
      </c>
      <c r="AH58" s="35">
        <v>44713</v>
      </c>
      <c r="AI58" s="35">
        <v>44832</v>
      </c>
      <c r="AJ58" s="27" t="s">
        <v>814</v>
      </c>
      <c r="AK58" s="27" t="s">
        <v>1496</v>
      </c>
      <c r="AL58" s="27" t="s">
        <v>513</v>
      </c>
      <c r="AM58" s="24" t="s">
        <v>722</v>
      </c>
      <c r="AN58" s="30" t="s">
        <v>64</v>
      </c>
      <c r="AO58" s="24" t="s">
        <v>2055</v>
      </c>
      <c r="AP58" s="42" t="s">
        <v>65</v>
      </c>
    </row>
    <row r="59" spans="1:42" ht="54.95" customHeight="1">
      <c r="A59" s="19">
        <v>2022</v>
      </c>
      <c r="B59" s="5" t="s">
        <v>476</v>
      </c>
      <c r="C59" s="8">
        <v>44712</v>
      </c>
      <c r="D59" s="10" t="s">
        <v>43</v>
      </c>
      <c r="E59" s="4" t="s">
        <v>723</v>
      </c>
      <c r="F59" s="36" t="s">
        <v>724</v>
      </c>
      <c r="G59" s="38">
        <v>44739</v>
      </c>
      <c r="H59" s="48" t="s">
        <v>725</v>
      </c>
      <c r="I59" s="30" t="s">
        <v>431</v>
      </c>
      <c r="J59" s="22">
        <v>4827586.47</v>
      </c>
      <c r="K59" s="30" t="s">
        <v>368</v>
      </c>
      <c r="L59" s="48" t="s">
        <v>726</v>
      </c>
      <c r="M59" s="49" t="s">
        <v>727</v>
      </c>
      <c r="N59" s="49" t="s">
        <v>728</v>
      </c>
      <c r="O59" s="50" t="s">
        <v>729</v>
      </c>
      <c r="P59" s="50" t="s">
        <v>730</v>
      </c>
      <c r="Q59" s="30" t="s">
        <v>731</v>
      </c>
      <c r="R59" s="38">
        <v>44732</v>
      </c>
      <c r="S59" s="24" t="s">
        <v>732</v>
      </c>
      <c r="T59" s="40" t="s">
        <v>55</v>
      </c>
      <c r="U59" s="22">
        <v>4827586.47</v>
      </c>
      <c r="V59" s="43">
        <v>4827586.46</v>
      </c>
      <c r="W59" s="26">
        <v>386.2069176</v>
      </c>
      <c r="X59" s="22">
        <v>12500</v>
      </c>
      <c r="Y59" s="27" t="s">
        <v>56</v>
      </c>
      <c r="Z59" s="28">
        <v>1500</v>
      </c>
      <c r="AA59" s="29" t="s">
        <v>57</v>
      </c>
      <c r="AB59" s="30" t="s">
        <v>1668</v>
      </c>
      <c r="AC59" s="31">
        <v>1</v>
      </c>
      <c r="AD59" s="32" t="s">
        <v>1783</v>
      </c>
      <c r="AE59" s="33">
        <f t="shared" si="1"/>
        <v>1</v>
      </c>
      <c r="AF59" s="32" t="s">
        <v>2240</v>
      </c>
      <c r="AG59" s="43">
        <v>4827586.46</v>
      </c>
      <c r="AH59" s="35">
        <v>44746</v>
      </c>
      <c r="AI59" s="35">
        <v>44835</v>
      </c>
      <c r="AJ59" s="27" t="s">
        <v>219</v>
      </c>
      <c r="AK59" s="27" t="s">
        <v>733</v>
      </c>
      <c r="AL59" s="27" t="s">
        <v>221</v>
      </c>
      <c r="AM59" s="24" t="s">
        <v>734</v>
      </c>
      <c r="AN59" s="30" t="s">
        <v>64</v>
      </c>
      <c r="AO59" s="24" t="s">
        <v>2056</v>
      </c>
      <c r="AP59" s="42" t="s">
        <v>65</v>
      </c>
    </row>
    <row r="60" spans="1:42" ht="54.95" customHeight="1">
      <c r="A60" s="19">
        <v>2022</v>
      </c>
      <c r="B60" s="5" t="s">
        <v>489</v>
      </c>
      <c r="C60" s="10">
        <v>44691</v>
      </c>
      <c r="D60" s="10" t="s">
        <v>43</v>
      </c>
      <c r="E60" s="18" t="s">
        <v>735</v>
      </c>
      <c r="F60" s="37" t="s">
        <v>736</v>
      </c>
      <c r="G60" s="38">
        <v>44718</v>
      </c>
      <c r="H60" s="44" t="s">
        <v>737</v>
      </c>
      <c r="I60" s="30" t="s">
        <v>431</v>
      </c>
      <c r="J60" s="22">
        <v>7101589.5099999998</v>
      </c>
      <c r="K60" s="30" t="s">
        <v>738</v>
      </c>
      <c r="L60" s="42" t="s">
        <v>739</v>
      </c>
      <c r="M60" s="30" t="s">
        <v>740</v>
      </c>
      <c r="N60" s="30" t="s">
        <v>741</v>
      </c>
      <c r="O60" s="30" t="s">
        <v>128</v>
      </c>
      <c r="P60" s="30" t="s">
        <v>1349</v>
      </c>
      <c r="Q60" s="30" t="s">
        <v>742</v>
      </c>
      <c r="R60" s="38">
        <v>44691</v>
      </c>
      <c r="S60" s="24" t="s">
        <v>743</v>
      </c>
      <c r="T60" s="40" t="s">
        <v>55</v>
      </c>
      <c r="U60" s="22">
        <v>7101589.5099999998</v>
      </c>
      <c r="V60" s="43">
        <v>5975758.9199999999</v>
      </c>
      <c r="W60" s="26">
        <v>835.48</v>
      </c>
      <c r="X60" s="22">
        <v>8500</v>
      </c>
      <c r="Y60" s="27" t="s">
        <v>56</v>
      </c>
      <c r="Z60" s="28">
        <v>1500</v>
      </c>
      <c r="AA60" s="29" t="s">
        <v>57</v>
      </c>
      <c r="AB60" s="30" t="s">
        <v>1668</v>
      </c>
      <c r="AC60" s="31">
        <v>1</v>
      </c>
      <c r="AD60" s="32" t="s">
        <v>1552</v>
      </c>
      <c r="AE60" s="33">
        <f t="shared" si="1"/>
        <v>1</v>
      </c>
      <c r="AF60" s="32" t="s">
        <v>2241</v>
      </c>
      <c r="AG60" s="43">
        <v>5975758.9199999999</v>
      </c>
      <c r="AH60" s="35">
        <v>44725</v>
      </c>
      <c r="AI60" s="35">
        <v>44864</v>
      </c>
      <c r="AJ60" s="27" t="s">
        <v>101</v>
      </c>
      <c r="AK60" s="27" t="s">
        <v>102</v>
      </c>
      <c r="AL60" s="27" t="s">
        <v>103</v>
      </c>
      <c r="AM60" s="24" t="s">
        <v>744</v>
      </c>
      <c r="AN60" s="24" t="s">
        <v>2126</v>
      </c>
      <c r="AO60" s="24" t="s">
        <v>2057</v>
      </c>
      <c r="AP60" s="42" t="s">
        <v>65</v>
      </c>
    </row>
    <row r="61" spans="1:42" ht="54.95" customHeight="1">
      <c r="A61" s="19">
        <v>2022</v>
      </c>
      <c r="B61" s="5" t="s">
        <v>489</v>
      </c>
      <c r="C61" s="10">
        <v>44691</v>
      </c>
      <c r="D61" s="10" t="s">
        <v>43</v>
      </c>
      <c r="E61" s="18" t="s">
        <v>745</v>
      </c>
      <c r="F61" s="37" t="s">
        <v>746</v>
      </c>
      <c r="G61" s="38">
        <v>44718</v>
      </c>
      <c r="H61" s="44" t="s">
        <v>747</v>
      </c>
      <c r="I61" s="30" t="s">
        <v>431</v>
      </c>
      <c r="J61" s="22">
        <v>2648864.04</v>
      </c>
      <c r="K61" s="30" t="s">
        <v>748</v>
      </c>
      <c r="L61" s="42" t="s">
        <v>749</v>
      </c>
      <c r="M61" s="30" t="s">
        <v>750</v>
      </c>
      <c r="N61" s="30" t="s">
        <v>751</v>
      </c>
      <c r="O61" s="30" t="s">
        <v>752</v>
      </c>
      <c r="P61" s="30" t="s">
        <v>753</v>
      </c>
      <c r="Q61" s="30" t="s">
        <v>754</v>
      </c>
      <c r="R61" s="38">
        <v>44691</v>
      </c>
      <c r="S61" s="24" t="s">
        <v>755</v>
      </c>
      <c r="T61" s="40" t="s">
        <v>55</v>
      </c>
      <c r="U61" s="22">
        <v>2648864.04</v>
      </c>
      <c r="V61" s="43">
        <v>1895665.7100000002</v>
      </c>
      <c r="W61" s="26">
        <v>311.63</v>
      </c>
      <c r="X61" s="22">
        <v>8500</v>
      </c>
      <c r="Y61" s="27" t="s">
        <v>56</v>
      </c>
      <c r="Z61" s="28">
        <v>5000</v>
      </c>
      <c r="AA61" s="29" t="s">
        <v>57</v>
      </c>
      <c r="AB61" s="30" t="s">
        <v>1668</v>
      </c>
      <c r="AC61" s="31">
        <v>1</v>
      </c>
      <c r="AD61" s="32" t="s">
        <v>1784</v>
      </c>
      <c r="AE61" s="33">
        <f t="shared" si="1"/>
        <v>1</v>
      </c>
      <c r="AF61" s="32" t="s">
        <v>2242</v>
      </c>
      <c r="AG61" s="43">
        <v>1895665.7100000002</v>
      </c>
      <c r="AH61" s="35">
        <v>44725</v>
      </c>
      <c r="AI61" s="35">
        <v>44834</v>
      </c>
      <c r="AJ61" s="27" t="s">
        <v>756</v>
      </c>
      <c r="AK61" s="27" t="s">
        <v>220</v>
      </c>
      <c r="AL61" s="27" t="s">
        <v>221</v>
      </c>
      <c r="AM61" s="24" t="s">
        <v>757</v>
      </c>
      <c r="AN61" s="30" t="s">
        <v>64</v>
      </c>
      <c r="AO61" s="24" t="s">
        <v>2059</v>
      </c>
      <c r="AP61" s="42" t="s">
        <v>65</v>
      </c>
    </row>
    <row r="62" spans="1:42" ht="54.95" customHeight="1">
      <c r="A62" s="19">
        <v>2022</v>
      </c>
      <c r="B62" s="5" t="s">
        <v>489</v>
      </c>
      <c r="C62" s="10">
        <v>44657</v>
      </c>
      <c r="D62" s="10" t="s">
        <v>43</v>
      </c>
      <c r="E62" s="18" t="s">
        <v>758</v>
      </c>
      <c r="F62" s="37" t="s">
        <v>759</v>
      </c>
      <c r="G62" s="38">
        <v>44704</v>
      </c>
      <c r="H62" s="39" t="s">
        <v>760</v>
      </c>
      <c r="I62" s="30" t="s">
        <v>431</v>
      </c>
      <c r="J62" s="22">
        <v>7669074.8899999997</v>
      </c>
      <c r="K62" s="30" t="s">
        <v>761</v>
      </c>
      <c r="L62" s="42" t="s">
        <v>762</v>
      </c>
      <c r="M62" s="30" t="s">
        <v>763</v>
      </c>
      <c r="N62" s="30" t="s">
        <v>764</v>
      </c>
      <c r="O62" s="30" t="s">
        <v>765</v>
      </c>
      <c r="P62" s="30" t="s">
        <v>766</v>
      </c>
      <c r="Q62" s="30" t="s">
        <v>767</v>
      </c>
      <c r="R62" s="38">
        <v>44657</v>
      </c>
      <c r="S62" s="24" t="s">
        <v>768</v>
      </c>
      <c r="T62" s="40" t="s">
        <v>55</v>
      </c>
      <c r="U62" s="22">
        <v>5921711.3099999996</v>
      </c>
      <c r="V62" s="43">
        <v>7669074.8799999999</v>
      </c>
      <c r="W62" s="26">
        <v>473.74</v>
      </c>
      <c r="X62" s="22">
        <v>12500</v>
      </c>
      <c r="Y62" s="27" t="s">
        <v>56</v>
      </c>
      <c r="Z62" s="28">
        <v>500</v>
      </c>
      <c r="AA62" s="29" t="s">
        <v>57</v>
      </c>
      <c r="AB62" s="30" t="s">
        <v>1668</v>
      </c>
      <c r="AC62" s="31">
        <v>1</v>
      </c>
      <c r="AD62" s="32" t="s">
        <v>1785</v>
      </c>
      <c r="AE62" s="33">
        <f t="shared" si="1"/>
        <v>1</v>
      </c>
      <c r="AF62" s="32" t="s">
        <v>2243</v>
      </c>
      <c r="AG62" s="43">
        <v>7669074.8799999999</v>
      </c>
      <c r="AH62" s="35">
        <v>44713</v>
      </c>
      <c r="AI62" s="35">
        <v>44802</v>
      </c>
      <c r="AJ62" s="27" t="s">
        <v>250</v>
      </c>
      <c r="AK62" s="27" t="s">
        <v>251</v>
      </c>
      <c r="AL62" s="27" t="s">
        <v>252</v>
      </c>
      <c r="AM62" s="24" t="s">
        <v>769</v>
      </c>
      <c r="AN62" s="24" t="s">
        <v>2125</v>
      </c>
      <c r="AO62" s="24" t="s">
        <v>2058</v>
      </c>
      <c r="AP62" s="42" t="s">
        <v>65</v>
      </c>
    </row>
    <row r="63" spans="1:42" ht="54.95" customHeight="1">
      <c r="A63" s="19">
        <v>2022</v>
      </c>
      <c r="B63" s="5" t="s">
        <v>42</v>
      </c>
      <c r="C63" s="10">
        <v>44603</v>
      </c>
      <c r="D63" s="10" t="s">
        <v>43</v>
      </c>
      <c r="E63" s="18" t="s">
        <v>770</v>
      </c>
      <c r="F63" s="37" t="s">
        <v>771</v>
      </c>
      <c r="G63" s="38">
        <v>44606</v>
      </c>
      <c r="H63" s="39" t="s">
        <v>772</v>
      </c>
      <c r="I63" s="30" t="s">
        <v>47</v>
      </c>
      <c r="J63" s="22">
        <v>652752.53</v>
      </c>
      <c r="K63" s="30" t="s">
        <v>773</v>
      </c>
      <c r="L63" s="30" t="s">
        <v>436</v>
      </c>
      <c r="M63" s="30" t="s">
        <v>434</v>
      </c>
      <c r="N63" s="30" t="s">
        <v>435</v>
      </c>
      <c r="O63" s="30" t="s">
        <v>307</v>
      </c>
      <c r="P63" s="30" t="s">
        <v>436</v>
      </c>
      <c r="Q63" s="30" t="s">
        <v>437</v>
      </c>
      <c r="R63" s="38">
        <v>44603</v>
      </c>
      <c r="S63" s="32" t="s">
        <v>774</v>
      </c>
      <c r="T63" s="40" t="s">
        <v>55</v>
      </c>
      <c r="U63" s="22">
        <v>652752.53</v>
      </c>
      <c r="V63" s="51">
        <v>652752.53</v>
      </c>
      <c r="W63" s="26">
        <v>52.22</v>
      </c>
      <c r="X63" s="22">
        <v>12500</v>
      </c>
      <c r="Y63" s="27" t="s">
        <v>56</v>
      </c>
      <c r="Z63" s="28">
        <v>2500</v>
      </c>
      <c r="AA63" s="29" t="s">
        <v>57</v>
      </c>
      <c r="AB63" s="30" t="s">
        <v>1668</v>
      </c>
      <c r="AC63" s="31">
        <v>0</v>
      </c>
      <c r="AD63" s="31" t="s">
        <v>59</v>
      </c>
      <c r="AE63" s="33">
        <f t="shared" si="1"/>
        <v>1</v>
      </c>
      <c r="AF63" s="32" t="s">
        <v>2244</v>
      </c>
      <c r="AG63" s="51">
        <v>652752.53</v>
      </c>
      <c r="AH63" s="35">
        <v>44607</v>
      </c>
      <c r="AI63" s="35">
        <v>44666</v>
      </c>
      <c r="AJ63" s="27" t="s">
        <v>311</v>
      </c>
      <c r="AK63" s="27" t="s">
        <v>312</v>
      </c>
      <c r="AL63" s="27" t="s">
        <v>313</v>
      </c>
      <c r="AM63" s="24" t="s">
        <v>775</v>
      </c>
      <c r="AN63" s="30" t="s">
        <v>64</v>
      </c>
      <c r="AO63" s="24" t="s">
        <v>2003</v>
      </c>
      <c r="AP63" s="42" t="s">
        <v>65</v>
      </c>
    </row>
    <row r="64" spans="1:42" ht="54.95" customHeight="1">
      <c r="A64" s="19">
        <v>2022</v>
      </c>
      <c r="B64" s="9" t="s">
        <v>105</v>
      </c>
      <c r="C64" s="8">
        <v>44711</v>
      </c>
      <c r="D64" s="10" t="s">
        <v>427</v>
      </c>
      <c r="E64" s="11" t="s">
        <v>776</v>
      </c>
      <c r="F64" s="36" t="s">
        <v>777</v>
      </c>
      <c r="G64" s="38">
        <v>44749</v>
      </c>
      <c r="H64" s="48" t="s">
        <v>778</v>
      </c>
      <c r="I64" s="30" t="s">
        <v>47</v>
      </c>
      <c r="J64" s="22">
        <v>14243786.067199999</v>
      </c>
      <c r="K64" s="30" t="s">
        <v>185</v>
      </c>
      <c r="L64" s="48" t="s">
        <v>779</v>
      </c>
      <c r="M64" s="49" t="s">
        <v>780</v>
      </c>
      <c r="N64" s="49" t="s">
        <v>781</v>
      </c>
      <c r="O64" s="50" t="s">
        <v>782</v>
      </c>
      <c r="P64" s="50" t="s">
        <v>783</v>
      </c>
      <c r="Q64" s="30" t="s">
        <v>784</v>
      </c>
      <c r="R64" s="38">
        <v>44742</v>
      </c>
      <c r="S64" s="32" t="s">
        <v>785</v>
      </c>
      <c r="T64" s="40" t="s">
        <v>55</v>
      </c>
      <c r="U64" s="22">
        <v>14243786.067199999</v>
      </c>
      <c r="V64" s="43">
        <v>14243786.059999999</v>
      </c>
      <c r="W64" s="26">
        <v>1899.1714756266665</v>
      </c>
      <c r="X64" s="22">
        <v>7500</v>
      </c>
      <c r="Y64" s="27" t="s">
        <v>56</v>
      </c>
      <c r="Z64" s="28">
        <v>3500</v>
      </c>
      <c r="AA64" s="29" t="s">
        <v>57</v>
      </c>
      <c r="AB64" s="30" t="s">
        <v>1668</v>
      </c>
      <c r="AC64" s="31">
        <v>0.95</v>
      </c>
      <c r="AD64" s="32" t="s">
        <v>1786</v>
      </c>
      <c r="AE64" s="33">
        <f t="shared" si="1"/>
        <v>1</v>
      </c>
      <c r="AF64" s="32" t="s">
        <v>2245</v>
      </c>
      <c r="AG64" s="43">
        <v>14243786.059999999</v>
      </c>
      <c r="AH64" s="35">
        <v>44752</v>
      </c>
      <c r="AI64" s="35">
        <v>44865</v>
      </c>
      <c r="AJ64" s="27" t="s">
        <v>361</v>
      </c>
      <c r="AK64" s="27" t="s">
        <v>362</v>
      </c>
      <c r="AL64" s="27" t="s">
        <v>363</v>
      </c>
      <c r="AM64" s="24" t="s">
        <v>786</v>
      </c>
      <c r="AN64" s="24" t="s">
        <v>2124</v>
      </c>
      <c r="AO64" s="24" t="s">
        <v>1964</v>
      </c>
      <c r="AP64" s="42" t="s">
        <v>65</v>
      </c>
    </row>
    <row r="65" spans="1:42" ht="54.95" customHeight="1">
      <c r="A65" s="19">
        <v>2022</v>
      </c>
      <c r="B65" s="9" t="s">
        <v>105</v>
      </c>
      <c r="C65" s="8">
        <v>44711</v>
      </c>
      <c r="D65" s="10" t="s">
        <v>427</v>
      </c>
      <c r="E65" s="11" t="s">
        <v>787</v>
      </c>
      <c r="F65" s="36" t="s">
        <v>788</v>
      </c>
      <c r="G65" s="38">
        <v>44749</v>
      </c>
      <c r="H65" s="48" t="s">
        <v>789</v>
      </c>
      <c r="I65" s="30" t="s">
        <v>47</v>
      </c>
      <c r="J65" s="22">
        <v>12109307.546800001</v>
      </c>
      <c r="K65" s="30" t="s">
        <v>185</v>
      </c>
      <c r="L65" s="48" t="s">
        <v>790</v>
      </c>
      <c r="M65" s="49" t="s">
        <v>791</v>
      </c>
      <c r="N65" s="49" t="s">
        <v>792</v>
      </c>
      <c r="O65" s="50" t="s">
        <v>793</v>
      </c>
      <c r="P65" s="50" t="s">
        <v>794</v>
      </c>
      <c r="Q65" s="30" t="s">
        <v>795</v>
      </c>
      <c r="R65" s="38">
        <v>44742</v>
      </c>
      <c r="S65" s="32" t="s">
        <v>796</v>
      </c>
      <c r="T65" s="40" t="s">
        <v>55</v>
      </c>
      <c r="U65" s="22">
        <v>12109307.546800001</v>
      </c>
      <c r="V65" s="43">
        <v>12109307.550000001</v>
      </c>
      <c r="W65" s="26">
        <v>1614.5743395733334</v>
      </c>
      <c r="X65" s="22">
        <v>7500</v>
      </c>
      <c r="Y65" s="27" t="s">
        <v>56</v>
      </c>
      <c r="Z65" s="28">
        <v>3500</v>
      </c>
      <c r="AA65" s="29" t="s">
        <v>57</v>
      </c>
      <c r="AB65" s="30" t="s">
        <v>1668</v>
      </c>
      <c r="AC65" s="31">
        <v>0.98</v>
      </c>
      <c r="AD65" s="32" t="s">
        <v>1787</v>
      </c>
      <c r="AE65" s="33">
        <f t="shared" si="1"/>
        <v>1</v>
      </c>
      <c r="AF65" s="32" t="s">
        <v>2246</v>
      </c>
      <c r="AG65" s="43">
        <v>12109307.550000001</v>
      </c>
      <c r="AH65" s="35">
        <v>44752</v>
      </c>
      <c r="AI65" s="35">
        <v>44895</v>
      </c>
      <c r="AJ65" s="27" t="s">
        <v>361</v>
      </c>
      <c r="AK65" s="27" t="s">
        <v>362</v>
      </c>
      <c r="AL65" s="27" t="s">
        <v>363</v>
      </c>
      <c r="AM65" s="24" t="s">
        <v>797</v>
      </c>
      <c r="AN65" s="24" t="s">
        <v>2123</v>
      </c>
      <c r="AO65" s="24" t="s">
        <v>1965</v>
      </c>
      <c r="AP65" s="42" t="s">
        <v>65</v>
      </c>
    </row>
    <row r="66" spans="1:42" ht="54.95" customHeight="1">
      <c r="A66" s="19">
        <v>2022</v>
      </c>
      <c r="B66" s="9" t="s">
        <v>105</v>
      </c>
      <c r="C66" s="8">
        <v>44711</v>
      </c>
      <c r="D66" s="10" t="s">
        <v>427</v>
      </c>
      <c r="E66" s="11" t="s">
        <v>798</v>
      </c>
      <c r="F66" s="36" t="s">
        <v>799</v>
      </c>
      <c r="G66" s="38">
        <v>44749</v>
      </c>
      <c r="H66" s="48" t="s">
        <v>800</v>
      </c>
      <c r="I66" s="30" t="s">
        <v>47</v>
      </c>
      <c r="J66" s="22">
        <v>6883169.6736000003</v>
      </c>
      <c r="K66" s="30" t="s">
        <v>646</v>
      </c>
      <c r="L66" s="48" t="s">
        <v>801</v>
      </c>
      <c r="M66" s="49" t="s">
        <v>802</v>
      </c>
      <c r="N66" s="49" t="s">
        <v>803</v>
      </c>
      <c r="O66" s="50" t="s">
        <v>144</v>
      </c>
      <c r="P66" s="36" t="s">
        <v>804</v>
      </c>
      <c r="Q66" s="30" t="s">
        <v>805</v>
      </c>
      <c r="R66" s="38">
        <v>44742</v>
      </c>
      <c r="S66" s="32" t="s">
        <v>806</v>
      </c>
      <c r="T66" s="40" t="s">
        <v>55</v>
      </c>
      <c r="U66" s="22">
        <v>6883169.6736000003</v>
      </c>
      <c r="V66" s="43">
        <v>6883169.6799999997</v>
      </c>
      <c r="W66" s="26">
        <v>917.75595648000001</v>
      </c>
      <c r="X66" s="22">
        <v>7500</v>
      </c>
      <c r="Y66" s="27" t="s">
        <v>56</v>
      </c>
      <c r="Z66" s="28">
        <v>3500</v>
      </c>
      <c r="AA66" s="29" t="s">
        <v>57</v>
      </c>
      <c r="AB66" s="30" t="s">
        <v>1668</v>
      </c>
      <c r="AC66" s="31">
        <v>1</v>
      </c>
      <c r="AD66" s="32" t="s">
        <v>1788</v>
      </c>
      <c r="AE66" s="33">
        <f t="shared" si="1"/>
        <v>1</v>
      </c>
      <c r="AF66" s="32" t="s">
        <v>2247</v>
      </c>
      <c r="AG66" s="43">
        <v>6883169.6799999997</v>
      </c>
      <c r="AH66" s="35">
        <v>44752</v>
      </c>
      <c r="AI66" s="35">
        <v>44895</v>
      </c>
      <c r="AJ66" s="27" t="s">
        <v>148</v>
      </c>
      <c r="AK66" s="27" t="s">
        <v>149</v>
      </c>
      <c r="AL66" s="27" t="s">
        <v>150</v>
      </c>
      <c r="AM66" s="24" t="s">
        <v>807</v>
      </c>
      <c r="AN66" s="24" t="s">
        <v>2122</v>
      </c>
      <c r="AO66" s="24" t="s">
        <v>1966</v>
      </c>
      <c r="AP66" s="42" t="s">
        <v>65</v>
      </c>
    </row>
    <row r="67" spans="1:42" ht="54.95" customHeight="1">
      <c r="A67" s="19">
        <v>2022</v>
      </c>
      <c r="B67" s="5" t="s">
        <v>105</v>
      </c>
      <c r="C67" s="6">
        <v>44746</v>
      </c>
      <c r="D67" s="7" t="s">
        <v>1073</v>
      </c>
      <c r="E67" s="18" t="s">
        <v>1077</v>
      </c>
      <c r="F67" s="36" t="s">
        <v>1042</v>
      </c>
      <c r="G67" s="38">
        <v>44783</v>
      </c>
      <c r="H67" s="46" t="s">
        <v>1103</v>
      </c>
      <c r="I67" s="30" t="s">
        <v>47</v>
      </c>
      <c r="J67" s="22">
        <v>11494794.6468</v>
      </c>
      <c r="K67" s="30" t="s">
        <v>1149</v>
      </c>
      <c r="L67" s="48" t="s">
        <v>1310</v>
      </c>
      <c r="M67" s="49" t="s">
        <v>1160</v>
      </c>
      <c r="N67" s="49" t="s">
        <v>1161</v>
      </c>
      <c r="O67" s="50" t="s">
        <v>1162</v>
      </c>
      <c r="P67" s="36" t="s">
        <v>1163</v>
      </c>
      <c r="Q67" s="30" t="s">
        <v>1164</v>
      </c>
      <c r="R67" s="38">
        <v>44777</v>
      </c>
      <c r="S67" s="24" t="s">
        <v>1268</v>
      </c>
      <c r="T67" s="40" t="s">
        <v>55</v>
      </c>
      <c r="U67" s="22">
        <v>11494794.6468</v>
      </c>
      <c r="V67" s="22">
        <f t="shared" ref="V67" si="2">U67+(U67*0.25)</f>
        <v>14368493.308499999</v>
      </c>
      <c r="W67" s="26">
        <v>919.58357174399998</v>
      </c>
      <c r="X67" s="22">
        <v>12500</v>
      </c>
      <c r="Y67" s="27" t="s">
        <v>56</v>
      </c>
      <c r="Z67" s="28">
        <v>1000</v>
      </c>
      <c r="AA67" s="29" t="s">
        <v>57</v>
      </c>
      <c r="AB67" s="30" t="s">
        <v>58</v>
      </c>
      <c r="AC67" s="47">
        <v>0.99</v>
      </c>
      <c r="AD67" s="32" t="s">
        <v>2299</v>
      </c>
      <c r="AE67" s="33">
        <f t="shared" si="1"/>
        <v>0</v>
      </c>
      <c r="AF67" s="37" t="s">
        <v>76</v>
      </c>
      <c r="AG67" s="22">
        <v>0</v>
      </c>
      <c r="AH67" s="35">
        <v>44788</v>
      </c>
      <c r="AI67" s="35">
        <v>44895</v>
      </c>
      <c r="AJ67" s="27" t="s">
        <v>311</v>
      </c>
      <c r="AK67" s="27" t="s">
        <v>312</v>
      </c>
      <c r="AL67" s="27" t="s">
        <v>313</v>
      </c>
      <c r="AM67" s="24" t="s">
        <v>2156</v>
      </c>
      <c r="AN67" s="30" t="s">
        <v>64</v>
      </c>
      <c r="AO67" s="24" t="s">
        <v>1949</v>
      </c>
      <c r="AP67" s="42" t="s">
        <v>65</v>
      </c>
    </row>
    <row r="68" spans="1:42" ht="54.95" customHeight="1">
      <c r="A68" s="19">
        <v>2022</v>
      </c>
      <c r="B68" s="5" t="s">
        <v>105</v>
      </c>
      <c r="C68" s="6">
        <v>44755</v>
      </c>
      <c r="D68" s="7" t="s">
        <v>1074</v>
      </c>
      <c r="E68" s="18" t="s">
        <v>1078</v>
      </c>
      <c r="F68" s="36" t="s">
        <v>1043</v>
      </c>
      <c r="G68" s="38">
        <v>44791</v>
      </c>
      <c r="H68" s="52" t="s">
        <v>1104</v>
      </c>
      <c r="I68" s="30" t="s">
        <v>47</v>
      </c>
      <c r="J68" s="22">
        <v>5277924.9479999999</v>
      </c>
      <c r="K68" s="30" t="s">
        <v>1135</v>
      </c>
      <c r="L68" s="48" t="s">
        <v>1312</v>
      </c>
      <c r="M68" s="49" t="s">
        <v>1165</v>
      </c>
      <c r="N68" s="49" t="s">
        <v>1166</v>
      </c>
      <c r="O68" s="50" t="s">
        <v>1167</v>
      </c>
      <c r="P68" s="36" t="s">
        <v>1350</v>
      </c>
      <c r="Q68" s="30" t="s">
        <v>1168</v>
      </c>
      <c r="R68" s="38">
        <v>44789</v>
      </c>
      <c r="S68" s="24" t="s">
        <v>1269</v>
      </c>
      <c r="T68" s="40" t="s">
        <v>55</v>
      </c>
      <c r="U68" s="22">
        <v>5277924.9479999999</v>
      </c>
      <c r="V68" s="22">
        <v>4922914.3299999991</v>
      </c>
      <c r="W68" s="26">
        <v>390.95740355555557</v>
      </c>
      <c r="X68" s="22">
        <v>13500</v>
      </c>
      <c r="Y68" s="27" t="s">
        <v>56</v>
      </c>
      <c r="Z68" s="28">
        <v>5000</v>
      </c>
      <c r="AA68" s="29" t="s">
        <v>57</v>
      </c>
      <c r="AB68" s="30" t="s">
        <v>1668</v>
      </c>
      <c r="AC68" s="47">
        <v>1</v>
      </c>
      <c r="AD68" s="32" t="s">
        <v>1789</v>
      </c>
      <c r="AE68" s="33">
        <f t="shared" si="1"/>
        <v>1</v>
      </c>
      <c r="AF68" s="32" t="s">
        <v>2248</v>
      </c>
      <c r="AG68" s="22">
        <v>4922914.3299999991</v>
      </c>
      <c r="AH68" s="35">
        <v>44816</v>
      </c>
      <c r="AI68" s="35">
        <v>44901</v>
      </c>
      <c r="AJ68" s="27" t="s">
        <v>1259</v>
      </c>
      <c r="AK68" s="27" t="s">
        <v>1250</v>
      </c>
      <c r="AL68" s="27" t="s">
        <v>1251</v>
      </c>
      <c r="AM68" s="24" t="s">
        <v>1294</v>
      </c>
      <c r="AN68" s="24" t="s">
        <v>2155</v>
      </c>
      <c r="AO68" s="24" t="s">
        <v>1943</v>
      </c>
      <c r="AP68" s="42" t="s">
        <v>65</v>
      </c>
    </row>
    <row r="69" spans="1:42" ht="54.95" customHeight="1">
      <c r="A69" s="19">
        <v>2022</v>
      </c>
      <c r="B69" s="5" t="s">
        <v>105</v>
      </c>
      <c r="C69" s="6">
        <v>44755</v>
      </c>
      <c r="D69" s="7" t="s">
        <v>1074</v>
      </c>
      <c r="E69" s="18" t="s">
        <v>1079</v>
      </c>
      <c r="F69" s="36" t="s">
        <v>1044</v>
      </c>
      <c r="G69" s="38">
        <v>44791</v>
      </c>
      <c r="H69" s="52" t="s">
        <v>1105</v>
      </c>
      <c r="I69" s="30" t="s">
        <v>47</v>
      </c>
      <c r="J69" s="22">
        <v>11416745.253199998</v>
      </c>
      <c r="K69" s="30" t="s">
        <v>1136</v>
      </c>
      <c r="L69" s="48" t="s">
        <v>1311</v>
      </c>
      <c r="M69" s="49" t="s">
        <v>1024</v>
      </c>
      <c r="N69" s="49" t="s">
        <v>1025</v>
      </c>
      <c r="O69" s="50" t="s">
        <v>1026</v>
      </c>
      <c r="P69" s="36" t="s">
        <v>1023</v>
      </c>
      <c r="Q69" s="30" t="s">
        <v>1027</v>
      </c>
      <c r="R69" s="38">
        <v>44789</v>
      </c>
      <c r="S69" s="24" t="s">
        <v>1270</v>
      </c>
      <c r="T69" s="40" t="s">
        <v>55</v>
      </c>
      <c r="U69" s="22">
        <v>11416745.253199998</v>
      </c>
      <c r="V69" s="22">
        <v>11416745.253199998</v>
      </c>
      <c r="W69" s="26">
        <v>845.68483357037019</v>
      </c>
      <c r="X69" s="22">
        <v>13500</v>
      </c>
      <c r="Y69" s="27" t="s">
        <v>56</v>
      </c>
      <c r="Z69" s="28">
        <v>5000</v>
      </c>
      <c r="AA69" s="29" t="s">
        <v>57</v>
      </c>
      <c r="AB69" s="30" t="s">
        <v>58</v>
      </c>
      <c r="AC69" s="47">
        <v>1</v>
      </c>
      <c r="AD69" s="32" t="s">
        <v>2175</v>
      </c>
      <c r="AE69" s="33">
        <f t="shared" si="1"/>
        <v>0.81699124164880776</v>
      </c>
      <c r="AF69" s="32" t="s">
        <v>2249</v>
      </c>
      <c r="AG69" s="22">
        <v>9327380.879999999</v>
      </c>
      <c r="AH69" s="35">
        <v>44795</v>
      </c>
      <c r="AI69" s="35">
        <v>44880</v>
      </c>
      <c r="AJ69" s="27" t="s">
        <v>192</v>
      </c>
      <c r="AK69" s="27" t="s">
        <v>193</v>
      </c>
      <c r="AL69" s="27" t="s">
        <v>194</v>
      </c>
      <c r="AM69" s="24" t="s">
        <v>1426</v>
      </c>
      <c r="AN69" s="30" t="s">
        <v>64</v>
      </c>
      <c r="AO69" s="24" t="s">
        <v>1944</v>
      </c>
      <c r="AP69" s="42" t="s">
        <v>65</v>
      </c>
    </row>
    <row r="70" spans="1:42" ht="54.95" customHeight="1">
      <c r="A70" s="19">
        <v>2022</v>
      </c>
      <c r="B70" s="5" t="s">
        <v>105</v>
      </c>
      <c r="C70" s="6">
        <v>44763</v>
      </c>
      <c r="D70" s="7" t="s">
        <v>1075</v>
      </c>
      <c r="E70" s="18" t="s">
        <v>1080</v>
      </c>
      <c r="F70" s="36" t="s">
        <v>1045</v>
      </c>
      <c r="G70" s="38">
        <v>44803</v>
      </c>
      <c r="H70" s="46" t="s">
        <v>1106</v>
      </c>
      <c r="I70" s="30" t="s">
        <v>47</v>
      </c>
      <c r="J70" s="22">
        <v>12720490.6088</v>
      </c>
      <c r="K70" s="30" t="s">
        <v>1137</v>
      </c>
      <c r="L70" s="48" t="s">
        <v>1313</v>
      </c>
      <c r="M70" s="49" t="s">
        <v>1169</v>
      </c>
      <c r="N70" s="49" t="s">
        <v>1170</v>
      </c>
      <c r="O70" s="50" t="s">
        <v>1171</v>
      </c>
      <c r="P70" s="36" t="s">
        <v>1172</v>
      </c>
      <c r="Q70" s="30" t="s">
        <v>1173</v>
      </c>
      <c r="R70" s="38">
        <v>44799</v>
      </c>
      <c r="S70" s="24" t="s">
        <v>1271</v>
      </c>
      <c r="T70" s="40" t="s">
        <v>55</v>
      </c>
      <c r="U70" s="22">
        <v>12720490.6088</v>
      </c>
      <c r="V70" s="22">
        <v>12717568.18</v>
      </c>
      <c r="W70" s="26">
        <v>1696.0654145066667</v>
      </c>
      <c r="X70" s="22">
        <v>7500</v>
      </c>
      <c r="Y70" s="27" t="s">
        <v>56</v>
      </c>
      <c r="Z70" s="28">
        <v>3500</v>
      </c>
      <c r="AA70" s="29" t="s">
        <v>57</v>
      </c>
      <c r="AB70" s="30" t="s">
        <v>1668</v>
      </c>
      <c r="AC70" s="47">
        <v>1</v>
      </c>
      <c r="AD70" s="32" t="s">
        <v>2176</v>
      </c>
      <c r="AE70" s="33">
        <f t="shared" si="1"/>
        <v>1</v>
      </c>
      <c r="AF70" s="32" t="s">
        <v>2250</v>
      </c>
      <c r="AG70" s="22">
        <v>12717568.18</v>
      </c>
      <c r="AH70" s="35">
        <v>44805</v>
      </c>
      <c r="AI70" s="35">
        <v>44895</v>
      </c>
      <c r="AJ70" s="27" t="s">
        <v>1260</v>
      </c>
      <c r="AK70" s="27" t="s">
        <v>1252</v>
      </c>
      <c r="AL70" s="27" t="s">
        <v>997</v>
      </c>
      <c r="AM70" s="24" t="s">
        <v>1427</v>
      </c>
      <c r="AN70" s="30" t="s">
        <v>64</v>
      </c>
      <c r="AO70" s="24" t="s">
        <v>1939</v>
      </c>
      <c r="AP70" s="42" t="s">
        <v>65</v>
      </c>
    </row>
    <row r="71" spans="1:42" ht="54.95" customHeight="1">
      <c r="A71" s="19">
        <v>2022</v>
      </c>
      <c r="B71" s="5" t="s">
        <v>476</v>
      </c>
      <c r="C71" s="6">
        <v>44816</v>
      </c>
      <c r="D71" s="7" t="s">
        <v>43</v>
      </c>
      <c r="E71" s="11" t="s">
        <v>1455</v>
      </c>
      <c r="F71" s="36" t="s">
        <v>1443</v>
      </c>
      <c r="G71" s="38">
        <v>44816</v>
      </c>
      <c r="H71" s="53" t="s">
        <v>1456</v>
      </c>
      <c r="I71" s="30" t="s">
        <v>1457</v>
      </c>
      <c r="J71" s="22">
        <v>3386229.2423999999</v>
      </c>
      <c r="K71" s="30" t="s">
        <v>1458</v>
      </c>
      <c r="L71" s="48" t="s">
        <v>1459</v>
      </c>
      <c r="M71" s="49" t="s">
        <v>1460</v>
      </c>
      <c r="N71" s="49" t="s">
        <v>1461</v>
      </c>
      <c r="O71" s="50" t="s">
        <v>1462</v>
      </c>
      <c r="P71" s="36" t="s">
        <v>1464</v>
      </c>
      <c r="Q71" s="30" t="s">
        <v>1463</v>
      </c>
      <c r="R71" s="38">
        <v>44837</v>
      </c>
      <c r="S71" s="54" t="s">
        <v>2101</v>
      </c>
      <c r="T71" s="40" t="s">
        <v>55</v>
      </c>
      <c r="U71" s="22">
        <v>3386229.2423999999</v>
      </c>
      <c r="V71" s="22">
        <v>3386229.2</v>
      </c>
      <c r="W71" s="26">
        <v>398.37991087058822</v>
      </c>
      <c r="X71" s="22">
        <v>8500</v>
      </c>
      <c r="Y71" s="27" t="s">
        <v>56</v>
      </c>
      <c r="Z71" s="28">
        <v>3500</v>
      </c>
      <c r="AA71" s="29" t="s">
        <v>57</v>
      </c>
      <c r="AB71" s="30" t="s">
        <v>1668</v>
      </c>
      <c r="AC71" s="47">
        <v>0.85</v>
      </c>
      <c r="AD71" s="32" t="s">
        <v>1790</v>
      </c>
      <c r="AE71" s="33">
        <f t="shared" si="1"/>
        <v>1</v>
      </c>
      <c r="AF71" s="32" t="s">
        <v>2360</v>
      </c>
      <c r="AG71" s="22">
        <v>3386229.2</v>
      </c>
      <c r="AH71" s="35">
        <v>44849</v>
      </c>
      <c r="AI71" s="35">
        <v>44926</v>
      </c>
      <c r="AJ71" s="27" t="s">
        <v>756</v>
      </c>
      <c r="AK71" s="27" t="s">
        <v>1003</v>
      </c>
      <c r="AL71" s="27" t="s">
        <v>221</v>
      </c>
      <c r="AM71" s="24" t="s">
        <v>1465</v>
      </c>
      <c r="AN71" s="30" t="s">
        <v>64</v>
      </c>
      <c r="AO71" s="24" t="s">
        <v>2077</v>
      </c>
      <c r="AP71" s="42" t="s">
        <v>65</v>
      </c>
    </row>
    <row r="72" spans="1:42" ht="54.95" customHeight="1">
      <c r="A72" s="19">
        <v>2022</v>
      </c>
      <c r="B72" s="9" t="s">
        <v>476</v>
      </c>
      <c r="C72" s="8">
        <v>44712</v>
      </c>
      <c r="D72" s="10" t="s">
        <v>43</v>
      </c>
      <c r="E72" s="4" t="s">
        <v>808</v>
      </c>
      <c r="F72" s="36" t="s">
        <v>809</v>
      </c>
      <c r="G72" s="38">
        <v>44739</v>
      </c>
      <c r="H72" s="48" t="s">
        <v>810</v>
      </c>
      <c r="I72" s="30" t="s">
        <v>431</v>
      </c>
      <c r="J72" s="22">
        <v>4339700.9400000004</v>
      </c>
      <c r="K72" s="30" t="s">
        <v>811</v>
      </c>
      <c r="L72" s="48" t="s">
        <v>812</v>
      </c>
      <c r="M72" s="49" t="s">
        <v>283</v>
      </c>
      <c r="N72" s="49" t="s">
        <v>284</v>
      </c>
      <c r="O72" s="50" t="s">
        <v>285</v>
      </c>
      <c r="P72" s="50" t="s">
        <v>286</v>
      </c>
      <c r="Q72" s="30" t="s">
        <v>287</v>
      </c>
      <c r="R72" s="38">
        <v>44732</v>
      </c>
      <c r="S72" s="24" t="s">
        <v>813</v>
      </c>
      <c r="T72" s="40" t="s">
        <v>55</v>
      </c>
      <c r="U72" s="22">
        <v>4339700.9400000004</v>
      </c>
      <c r="V72" s="41">
        <v>4339700.92</v>
      </c>
      <c r="W72" s="26">
        <v>347.17607520000001</v>
      </c>
      <c r="X72" s="22">
        <v>12500</v>
      </c>
      <c r="Y72" s="27" t="s">
        <v>56</v>
      </c>
      <c r="Z72" s="28">
        <v>3500</v>
      </c>
      <c r="AA72" s="29" t="s">
        <v>57</v>
      </c>
      <c r="AB72" s="30" t="s">
        <v>1668</v>
      </c>
      <c r="AC72" s="31">
        <v>1</v>
      </c>
      <c r="AD72" s="32" t="s">
        <v>2177</v>
      </c>
      <c r="AE72" s="33">
        <f t="shared" si="1"/>
        <v>1</v>
      </c>
      <c r="AF72" s="32" t="s">
        <v>2251</v>
      </c>
      <c r="AG72" s="41">
        <v>4339700.92</v>
      </c>
      <c r="AH72" s="35">
        <v>44746</v>
      </c>
      <c r="AI72" s="35">
        <v>44865</v>
      </c>
      <c r="AJ72" s="27" t="s">
        <v>814</v>
      </c>
      <c r="AK72" s="27" t="s">
        <v>1496</v>
      </c>
      <c r="AL72" s="27" t="s">
        <v>513</v>
      </c>
      <c r="AM72" s="24" t="s">
        <v>815</v>
      </c>
      <c r="AN72" s="30" t="s">
        <v>64</v>
      </c>
      <c r="AO72" s="24" t="s">
        <v>2060</v>
      </c>
      <c r="AP72" s="42" t="s">
        <v>65</v>
      </c>
    </row>
    <row r="73" spans="1:42" ht="54.95" customHeight="1">
      <c r="A73" s="19">
        <v>2022</v>
      </c>
      <c r="B73" s="5" t="s">
        <v>105</v>
      </c>
      <c r="C73" s="6">
        <v>44763</v>
      </c>
      <c r="D73" s="10" t="s">
        <v>43</v>
      </c>
      <c r="E73" s="18" t="s">
        <v>1081</v>
      </c>
      <c r="F73" s="36" t="s">
        <v>1046</v>
      </c>
      <c r="G73" s="38">
        <v>44739</v>
      </c>
      <c r="H73" s="46" t="s">
        <v>1107</v>
      </c>
      <c r="I73" s="30" t="s">
        <v>47</v>
      </c>
      <c r="J73" s="22">
        <v>10115915.25</v>
      </c>
      <c r="K73" s="30" t="s">
        <v>1138</v>
      </c>
      <c r="L73" s="48" t="s">
        <v>1314</v>
      </c>
      <c r="M73" s="49" t="s">
        <v>1174</v>
      </c>
      <c r="N73" s="49" t="s">
        <v>1175</v>
      </c>
      <c r="O73" s="50" t="s">
        <v>1176</v>
      </c>
      <c r="P73" s="50" t="s">
        <v>1183</v>
      </c>
      <c r="Q73" s="30" t="s">
        <v>1177</v>
      </c>
      <c r="R73" s="38">
        <v>44732</v>
      </c>
      <c r="S73" s="24" t="s">
        <v>1272</v>
      </c>
      <c r="T73" s="40" t="s">
        <v>55</v>
      </c>
      <c r="U73" s="22">
        <v>6835124.4920000006</v>
      </c>
      <c r="V73" s="22">
        <v>10115915.27</v>
      </c>
      <c r="W73" s="26">
        <v>650.96423733333336</v>
      </c>
      <c r="X73" s="22">
        <v>10500</v>
      </c>
      <c r="Y73" s="27" t="s">
        <v>56</v>
      </c>
      <c r="Z73" s="28">
        <v>5000</v>
      </c>
      <c r="AA73" s="29" t="s">
        <v>57</v>
      </c>
      <c r="AB73" s="30" t="s">
        <v>1668</v>
      </c>
      <c r="AC73" s="47">
        <v>0.85</v>
      </c>
      <c r="AD73" s="32" t="s">
        <v>1791</v>
      </c>
      <c r="AE73" s="33">
        <f t="shared" si="1"/>
        <v>1</v>
      </c>
      <c r="AF73" s="32" t="s">
        <v>2252</v>
      </c>
      <c r="AG73" s="22">
        <v>10115915.27</v>
      </c>
      <c r="AH73" s="35">
        <v>44788</v>
      </c>
      <c r="AI73" s="35">
        <v>44880</v>
      </c>
      <c r="AJ73" s="27" t="s">
        <v>163</v>
      </c>
      <c r="AK73" s="27" t="s">
        <v>164</v>
      </c>
      <c r="AL73" s="27" t="s">
        <v>165</v>
      </c>
      <c r="AM73" s="24" t="s">
        <v>1295</v>
      </c>
      <c r="AN73" s="30" t="s">
        <v>64</v>
      </c>
      <c r="AO73" s="24" t="s">
        <v>2061</v>
      </c>
      <c r="AP73" s="42" t="s">
        <v>65</v>
      </c>
    </row>
    <row r="74" spans="1:42" ht="54.95" customHeight="1">
      <c r="A74" s="19">
        <v>2022</v>
      </c>
      <c r="B74" s="5" t="s">
        <v>476</v>
      </c>
      <c r="C74" s="6">
        <v>44712</v>
      </c>
      <c r="D74" s="10" t="s">
        <v>43</v>
      </c>
      <c r="E74" s="18" t="s">
        <v>1082</v>
      </c>
      <c r="F74" s="36" t="s">
        <v>1047</v>
      </c>
      <c r="G74" s="38">
        <v>44739</v>
      </c>
      <c r="H74" s="46" t="s">
        <v>1108</v>
      </c>
      <c r="I74" s="30" t="s">
        <v>47</v>
      </c>
      <c r="J74" s="22">
        <v>7064931.2568000006</v>
      </c>
      <c r="K74" s="30" t="s">
        <v>81</v>
      </c>
      <c r="L74" s="48" t="s">
        <v>1315</v>
      </c>
      <c r="M74" s="49" t="s">
        <v>1178</v>
      </c>
      <c r="N74" s="49" t="s">
        <v>388</v>
      </c>
      <c r="O74" s="50" t="s">
        <v>1179</v>
      </c>
      <c r="P74" s="50" t="s">
        <v>1184</v>
      </c>
      <c r="Q74" s="30" t="s">
        <v>1180</v>
      </c>
      <c r="R74" s="38">
        <v>44732</v>
      </c>
      <c r="S74" s="24" t="s">
        <v>1273</v>
      </c>
      <c r="T74" s="40" t="s">
        <v>55</v>
      </c>
      <c r="U74" s="22">
        <v>7064931.2568000006</v>
      </c>
      <c r="V74" s="22">
        <v>5087035.43</v>
      </c>
      <c r="W74" s="26">
        <v>672.85059588571437</v>
      </c>
      <c r="X74" s="22">
        <v>10500</v>
      </c>
      <c r="Y74" s="27" t="s">
        <v>56</v>
      </c>
      <c r="Z74" s="28">
        <v>5000</v>
      </c>
      <c r="AA74" s="29" t="s">
        <v>57</v>
      </c>
      <c r="AB74" s="30" t="s">
        <v>1668</v>
      </c>
      <c r="AC74" s="47">
        <v>0.95</v>
      </c>
      <c r="AD74" s="32" t="s">
        <v>1792</v>
      </c>
      <c r="AE74" s="33">
        <f t="shared" si="1"/>
        <v>1</v>
      </c>
      <c r="AF74" s="32" t="s">
        <v>2253</v>
      </c>
      <c r="AG74" s="22">
        <v>5087035.43</v>
      </c>
      <c r="AH74" s="35">
        <v>44788</v>
      </c>
      <c r="AI74" s="35">
        <v>44880</v>
      </c>
      <c r="AJ74" s="27" t="s">
        <v>1261</v>
      </c>
      <c r="AK74" s="27" t="s">
        <v>377</v>
      </c>
      <c r="AL74" s="27" t="s">
        <v>180</v>
      </c>
      <c r="AM74" s="24" t="s">
        <v>1296</v>
      </c>
      <c r="AN74" s="30" t="s">
        <v>64</v>
      </c>
      <c r="AO74" s="24" t="s">
        <v>2062</v>
      </c>
      <c r="AP74" s="42" t="s">
        <v>65</v>
      </c>
    </row>
    <row r="75" spans="1:42" ht="54.95" customHeight="1">
      <c r="A75" s="19">
        <v>2022</v>
      </c>
      <c r="B75" s="5" t="s">
        <v>476</v>
      </c>
      <c r="C75" s="6">
        <v>44712</v>
      </c>
      <c r="D75" s="10" t="s">
        <v>43</v>
      </c>
      <c r="E75" s="18" t="s">
        <v>1083</v>
      </c>
      <c r="F75" s="36" t="s">
        <v>1048</v>
      </c>
      <c r="G75" s="38">
        <v>44739</v>
      </c>
      <c r="H75" s="46" t="s">
        <v>1109</v>
      </c>
      <c r="I75" s="30" t="s">
        <v>47</v>
      </c>
      <c r="J75" s="22">
        <v>8627526.9700000007</v>
      </c>
      <c r="K75" s="30" t="s">
        <v>826</v>
      </c>
      <c r="L75" s="48" t="s">
        <v>1316</v>
      </c>
      <c r="M75" s="49" t="s">
        <v>1181</v>
      </c>
      <c r="N75" s="49" t="s">
        <v>1182</v>
      </c>
      <c r="O75" s="50" t="s">
        <v>471</v>
      </c>
      <c r="P75" s="36" t="s">
        <v>472</v>
      </c>
      <c r="Q75" s="30" t="s">
        <v>473</v>
      </c>
      <c r="R75" s="38">
        <v>44732</v>
      </c>
      <c r="S75" s="24" t="s">
        <v>1274</v>
      </c>
      <c r="T75" s="40" t="s">
        <v>55</v>
      </c>
      <c r="U75" s="22">
        <v>8627526.9700000007</v>
      </c>
      <c r="V75" s="22">
        <v>8594865.9900000002</v>
      </c>
      <c r="W75" s="26">
        <v>821.66923523809533</v>
      </c>
      <c r="X75" s="22">
        <v>10500</v>
      </c>
      <c r="Y75" s="27" t="s">
        <v>56</v>
      </c>
      <c r="Z75" s="28">
        <v>5000</v>
      </c>
      <c r="AA75" s="29" t="s">
        <v>57</v>
      </c>
      <c r="AB75" s="30" t="s">
        <v>1668</v>
      </c>
      <c r="AC75" s="47">
        <v>1</v>
      </c>
      <c r="AD75" s="32" t="s">
        <v>1793</v>
      </c>
      <c r="AE75" s="33">
        <f t="shared" si="1"/>
        <v>1</v>
      </c>
      <c r="AF75" s="32" t="s">
        <v>2254</v>
      </c>
      <c r="AG75" s="22">
        <v>8594865.9900000002</v>
      </c>
      <c r="AH75" s="35">
        <v>44788</v>
      </c>
      <c r="AI75" s="35">
        <v>44880</v>
      </c>
      <c r="AJ75" s="27" t="s">
        <v>1262</v>
      </c>
      <c r="AK75" s="27" t="s">
        <v>1253</v>
      </c>
      <c r="AL75" s="27" t="s">
        <v>252</v>
      </c>
      <c r="AM75" s="24" t="s">
        <v>1297</v>
      </c>
      <c r="AN75" s="30" t="s">
        <v>64</v>
      </c>
      <c r="AO75" s="24" t="s">
        <v>2063</v>
      </c>
      <c r="AP75" s="42" t="s">
        <v>65</v>
      </c>
    </row>
    <row r="76" spans="1:42" ht="54.95" customHeight="1">
      <c r="A76" s="19">
        <v>2022</v>
      </c>
      <c r="B76" s="5" t="s">
        <v>42</v>
      </c>
      <c r="C76" s="10">
        <v>44643</v>
      </c>
      <c r="D76" s="10" t="s">
        <v>43</v>
      </c>
      <c r="E76" s="18" t="s">
        <v>816</v>
      </c>
      <c r="F76" s="37" t="s">
        <v>817</v>
      </c>
      <c r="G76" s="38">
        <v>44648</v>
      </c>
      <c r="H76" s="39" t="s">
        <v>818</v>
      </c>
      <c r="I76" s="30" t="s">
        <v>47</v>
      </c>
      <c r="J76" s="22">
        <v>2145369</v>
      </c>
      <c r="K76" s="30" t="s">
        <v>819</v>
      </c>
      <c r="L76" s="30" t="s">
        <v>286</v>
      </c>
      <c r="M76" s="39" t="s">
        <v>283</v>
      </c>
      <c r="N76" s="39" t="s">
        <v>284</v>
      </c>
      <c r="O76" s="39" t="s">
        <v>285</v>
      </c>
      <c r="P76" s="39" t="s">
        <v>286</v>
      </c>
      <c r="Q76" s="30" t="s">
        <v>287</v>
      </c>
      <c r="R76" s="38">
        <v>44643</v>
      </c>
      <c r="S76" s="32" t="s">
        <v>820</v>
      </c>
      <c r="T76" s="40" t="s">
        <v>55</v>
      </c>
      <c r="U76" s="22">
        <v>2145369</v>
      </c>
      <c r="V76" s="43">
        <v>2145368.9900000002</v>
      </c>
      <c r="W76" s="26">
        <v>204.32</v>
      </c>
      <c r="X76" s="22">
        <v>10500</v>
      </c>
      <c r="Y76" s="27" t="s">
        <v>56</v>
      </c>
      <c r="Z76" s="28">
        <v>5000</v>
      </c>
      <c r="AA76" s="29" t="s">
        <v>57</v>
      </c>
      <c r="AB76" s="30" t="s">
        <v>1668</v>
      </c>
      <c r="AC76" s="31">
        <v>1</v>
      </c>
      <c r="AD76" s="32" t="s">
        <v>821</v>
      </c>
      <c r="AE76" s="33">
        <f t="shared" si="1"/>
        <v>1</v>
      </c>
      <c r="AF76" s="32" t="s">
        <v>2255</v>
      </c>
      <c r="AG76" s="43">
        <v>2145368.9900000002</v>
      </c>
      <c r="AH76" s="35">
        <v>44666</v>
      </c>
      <c r="AI76" s="35">
        <v>44773</v>
      </c>
      <c r="AJ76" s="27" t="s">
        <v>756</v>
      </c>
      <c r="AK76" s="27" t="s">
        <v>220</v>
      </c>
      <c r="AL76" s="27" t="s">
        <v>221</v>
      </c>
      <c r="AM76" s="24" t="s">
        <v>822</v>
      </c>
      <c r="AN76" s="30" t="s">
        <v>64</v>
      </c>
      <c r="AO76" s="24" t="s">
        <v>2004</v>
      </c>
      <c r="AP76" s="42" t="s">
        <v>65</v>
      </c>
    </row>
    <row r="77" spans="1:42" ht="54.95" customHeight="1">
      <c r="A77" s="19">
        <v>2022</v>
      </c>
      <c r="B77" s="9" t="s">
        <v>476</v>
      </c>
      <c r="C77" s="8">
        <v>44712</v>
      </c>
      <c r="D77" s="10" t="s">
        <v>43</v>
      </c>
      <c r="E77" s="4" t="s">
        <v>823</v>
      </c>
      <c r="F77" s="36" t="s">
        <v>824</v>
      </c>
      <c r="G77" s="38">
        <v>44739</v>
      </c>
      <c r="H77" s="36" t="s">
        <v>825</v>
      </c>
      <c r="I77" s="30" t="s">
        <v>431</v>
      </c>
      <c r="J77" s="22">
        <v>2515406.56</v>
      </c>
      <c r="K77" s="30" t="s">
        <v>826</v>
      </c>
      <c r="L77" s="48" t="s">
        <v>827</v>
      </c>
      <c r="M77" s="49" t="s">
        <v>828</v>
      </c>
      <c r="N77" s="49" t="s">
        <v>829</v>
      </c>
      <c r="O77" s="50" t="s">
        <v>830</v>
      </c>
      <c r="P77" s="50" t="s">
        <v>831</v>
      </c>
      <c r="Q77" s="30" t="s">
        <v>832</v>
      </c>
      <c r="R77" s="38">
        <v>44732</v>
      </c>
      <c r="S77" s="24" t="s">
        <v>833</v>
      </c>
      <c r="T77" s="40" t="s">
        <v>55</v>
      </c>
      <c r="U77" s="22">
        <v>2515406.56</v>
      </c>
      <c r="V77" s="43">
        <v>2515388.77</v>
      </c>
      <c r="W77" s="26">
        <v>201.23252479999999</v>
      </c>
      <c r="X77" s="22">
        <v>12500</v>
      </c>
      <c r="Y77" s="27" t="s">
        <v>56</v>
      </c>
      <c r="Z77" s="28">
        <v>3500</v>
      </c>
      <c r="AA77" s="29" t="s">
        <v>57</v>
      </c>
      <c r="AB77" s="30" t="s">
        <v>1668</v>
      </c>
      <c r="AC77" s="31">
        <v>1</v>
      </c>
      <c r="AD77" s="32" t="s">
        <v>1794</v>
      </c>
      <c r="AE77" s="33">
        <f t="shared" si="1"/>
        <v>1</v>
      </c>
      <c r="AF77" s="32" t="s">
        <v>2256</v>
      </c>
      <c r="AG77" s="43">
        <v>2515388.77</v>
      </c>
      <c r="AH77" s="35">
        <v>44746</v>
      </c>
      <c r="AI77" s="35">
        <v>44865</v>
      </c>
      <c r="AJ77" s="27" t="s">
        <v>250</v>
      </c>
      <c r="AK77" s="27" t="s">
        <v>251</v>
      </c>
      <c r="AL77" s="27" t="s">
        <v>252</v>
      </c>
      <c r="AM77" s="24" t="s">
        <v>834</v>
      </c>
      <c r="AN77" s="30" t="s">
        <v>64</v>
      </c>
      <c r="AO77" s="24" t="s">
        <v>2064</v>
      </c>
      <c r="AP77" s="42" t="s">
        <v>65</v>
      </c>
    </row>
    <row r="78" spans="1:42" ht="54.95" customHeight="1">
      <c r="A78" s="19">
        <v>2022</v>
      </c>
      <c r="B78" s="10" t="s">
        <v>42</v>
      </c>
      <c r="C78" s="8">
        <v>44637</v>
      </c>
      <c r="D78" s="10" t="s">
        <v>43</v>
      </c>
      <c r="E78" s="18" t="s">
        <v>1335</v>
      </c>
      <c r="F78" s="36" t="s">
        <v>835</v>
      </c>
      <c r="G78" s="38">
        <v>44645</v>
      </c>
      <c r="H78" s="36" t="s">
        <v>836</v>
      </c>
      <c r="I78" s="30" t="s">
        <v>47</v>
      </c>
      <c r="J78" s="22">
        <v>952385.21</v>
      </c>
      <c r="K78" s="30" t="s">
        <v>837</v>
      </c>
      <c r="L78" s="50" t="s">
        <v>838</v>
      </c>
      <c r="M78" s="49" t="s">
        <v>839</v>
      </c>
      <c r="N78" s="49" t="s">
        <v>840</v>
      </c>
      <c r="O78" s="50" t="s">
        <v>650</v>
      </c>
      <c r="P78" s="50" t="s">
        <v>838</v>
      </c>
      <c r="Q78" s="30" t="s">
        <v>841</v>
      </c>
      <c r="R78" s="38">
        <v>44642</v>
      </c>
      <c r="S78" s="24" t="s">
        <v>1353</v>
      </c>
      <c r="T78" s="40" t="s">
        <v>55</v>
      </c>
      <c r="U78" s="22">
        <v>952385.21</v>
      </c>
      <c r="V78" s="22">
        <v>952385.21</v>
      </c>
      <c r="W78" s="26" t="s">
        <v>1360</v>
      </c>
      <c r="X78" s="22" t="s">
        <v>1360</v>
      </c>
      <c r="Y78" s="27" t="s">
        <v>56</v>
      </c>
      <c r="Z78" s="28">
        <v>15000</v>
      </c>
      <c r="AA78" s="29" t="s">
        <v>57</v>
      </c>
      <c r="AB78" s="30" t="s">
        <v>58</v>
      </c>
      <c r="AC78" s="31">
        <v>0</v>
      </c>
      <c r="AD78" s="31" t="s">
        <v>59</v>
      </c>
      <c r="AE78" s="33">
        <f t="shared" si="1"/>
        <v>0.71502959396020016</v>
      </c>
      <c r="AF78" s="32" t="s">
        <v>2257</v>
      </c>
      <c r="AG78" s="43">
        <v>680983.61</v>
      </c>
      <c r="AH78" s="35">
        <v>44652</v>
      </c>
      <c r="AI78" s="35">
        <v>44819</v>
      </c>
      <c r="AJ78" s="27" t="s">
        <v>842</v>
      </c>
      <c r="AK78" s="27" t="s">
        <v>843</v>
      </c>
      <c r="AL78" s="27" t="s">
        <v>62</v>
      </c>
      <c r="AM78" s="24" t="s">
        <v>1415</v>
      </c>
      <c r="AN78" s="30" t="s">
        <v>64</v>
      </c>
      <c r="AO78" s="24" t="s">
        <v>2005</v>
      </c>
      <c r="AP78" s="42" t="s">
        <v>65</v>
      </c>
    </row>
    <row r="79" spans="1:42" ht="54.95" customHeight="1">
      <c r="A79" s="19">
        <v>2022</v>
      </c>
      <c r="B79" s="5" t="s">
        <v>105</v>
      </c>
      <c r="C79" s="6">
        <v>44746</v>
      </c>
      <c r="D79" s="7" t="s">
        <v>1073</v>
      </c>
      <c r="E79" s="18" t="s">
        <v>1084</v>
      </c>
      <c r="F79" s="36" t="s">
        <v>1049</v>
      </c>
      <c r="G79" s="38">
        <v>44783</v>
      </c>
      <c r="H79" s="46" t="s">
        <v>1110</v>
      </c>
      <c r="I79" s="30" t="s">
        <v>47</v>
      </c>
      <c r="J79" s="22">
        <v>7298391.6387999998</v>
      </c>
      <c r="K79" s="30" t="s">
        <v>1139</v>
      </c>
      <c r="L79" s="48" t="s">
        <v>1317</v>
      </c>
      <c r="M79" s="49" t="s">
        <v>1185</v>
      </c>
      <c r="N79" s="49" t="s">
        <v>114</v>
      </c>
      <c r="O79" s="50" t="s">
        <v>496</v>
      </c>
      <c r="P79" s="50" t="s">
        <v>497</v>
      </c>
      <c r="Q79" s="30" t="s">
        <v>498</v>
      </c>
      <c r="R79" s="38">
        <v>44777</v>
      </c>
      <c r="S79" s="24" t="s">
        <v>1275</v>
      </c>
      <c r="T79" s="40" t="s">
        <v>55</v>
      </c>
      <c r="U79" s="22">
        <v>7298391.6387999998</v>
      </c>
      <c r="V79" s="22">
        <v>5863452.0199999996</v>
      </c>
      <c r="W79" s="26">
        <v>695.08491798095235</v>
      </c>
      <c r="X79" s="22">
        <v>10500</v>
      </c>
      <c r="Y79" s="27" t="s">
        <v>56</v>
      </c>
      <c r="Z79" s="28">
        <v>5000</v>
      </c>
      <c r="AA79" s="29" t="s">
        <v>57</v>
      </c>
      <c r="AB79" s="30" t="s">
        <v>1668</v>
      </c>
      <c r="AC79" s="47">
        <v>0.93</v>
      </c>
      <c r="AD79" s="32" t="s">
        <v>1795</v>
      </c>
      <c r="AE79" s="33">
        <f t="shared" si="1"/>
        <v>1</v>
      </c>
      <c r="AF79" s="32" t="s">
        <v>2327</v>
      </c>
      <c r="AG79" s="22">
        <v>5863452.0199999996</v>
      </c>
      <c r="AH79" s="35">
        <v>44788</v>
      </c>
      <c r="AI79" s="35">
        <v>44895</v>
      </c>
      <c r="AJ79" s="27" t="s">
        <v>178</v>
      </c>
      <c r="AK79" s="27" t="s">
        <v>179</v>
      </c>
      <c r="AL79" s="27" t="s">
        <v>180</v>
      </c>
      <c r="AM79" s="24" t="s">
        <v>1298</v>
      </c>
      <c r="AN79" s="30" t="s">
        <v>64</v>
      </c>
      <c r="AO79" s="24" t="s">
        <v>1950</v>
      </c>
      <c r="AP79" s="42" t="s">
        <v>65</v>
      </c>
    </row>
    <row r="80" spans="1:42" ht="54.95" customHeight="1">
      <c r="A80" s="19">
        <v>2022</v>
      </c>
      <c r="B80" s="5" t="s">
        <v>105</v>
      </c>
      <c r="C80" s="6">
        <v>44746</v>
      </c>
      <c r="D80" s="7" t="s">
        <v>1073</v>
      </c>
      <c r="E80" s="18" t="s">
        <v>1085</v>
      </c>
      <c r="F80" s="36" t="s">
        <v>1050</v>
      </c>
      <c r="G80" s="38">
        <v>44783</v>
      </c>
      <c r="H80" s="46" t="s">
        <v>1111</v>
      </c>
      <c r="I80" s="30" t="s">
        <v>47</v>
      </c>
      <c r="J80" s="22">
        <v>11131792.053600002</v>
      </c>
      <c r="K80" s="30" t="s">
        <v>1139</v>
      </c>
      <c r="L80" s="48" t="s">
        <v>1318</v>
      </c>
      <c r="M80" s="49" t="s">
        <v>1008</v>
      </c>
      <c r="N80" s="49" t="s">
        <v>1186</v>
      </c>
      <c r="O80" s="50" t="s">
        <v>1187</v>
      </c>
      <c r="P80" s="50" t="s">
        <v>1188</v>
      </c>
      <c r="Q80" s="30" t="s">
        <v>1189</v>
      </c>
      <c r="R80" s="38">
        <v>44777</v>
      </c>
      <c r="S80" s="24" t="s">
        <v>1276</v>
      </c>
      <c r="T80" s="40" t="s">
        <v>55</v>
      </c>
      <c r="U80" s="22">
        <v>11131792.053600002</v>
      </c>
      <c r="V80" s="22">
        <v>9443643.0600000005</v>
      </c>
      <c r="W80" s="26">
        <v>1060.1706717714287</v>
      </c>
      <c r="X80" s="22">
        <v>10500</v>
      </c>
      <c r="Y80" s="27" t="s">
        <v>56</v>
      </c>
      <c r="Z80" s="28">
        <v>5000</v>
      </c>
      <c r="AA80" s="29" t="s">
        <v>57</v>
      </c>
      <c r="AB80" s="30" t="s">
        <v>1668</v>
      </c>
      <c r="AC80" s="47">
        <v>0.96</v>
      </c>
      <c r="AD80" s="32" t="s">
        <v>1796</v>
      </c>
      <c r="AE80" s="33">
        <f t="shared" si="1"/>
        <v>1</v>
      </c>
      <c r="AF80" s="32" t="s">
        <v>2258</v>
      </c>
      <c r="AG80" s="22">
        <v>9443643.0600000005</v>
      </c>
      <c r="AH80" s="35">
        <v>44788</v>
      </c>
      <c r="AI80" s="35">
        <v>44895</v>
      </c>
      <c r="AJ80" s="27" t="s">
        <v>1263</v>
      </c>
      <c r="AK80" s="27" t="s">
        <v>711</v>
      </c>
      <c r="AL80" s="27" t="s">
        <v>712</v>
      </c>
      <c r="AM80" s="24" t="s">
        <v>1299</v>
      </c>
      <c r="AN80" s="30" t="s">
        <v>64</v>
      </c>
      <c r="AO80" s="24" t="s">
        <v>1951</v>
      </c>
      <c r="AP80" s="42" t="s">
        <v>65</v>
      </c>
    </row>
    <row r="81" spans="1:42" ht="54.95" customHeight="1">
      <c r="A81" s="19">
        <v>2022</v>
      </c>
      <c r="B81" s="5" t="s">
        <v>105</v>
      </c>
      <c r="C81" s="6">
        <v>44746</v>
      </c>
      <c r="D81" s="7" t="s">
        <v>1073</v>
      </c>
      <c r="E81" s="18" t="s">
        <v>1086</v>
      </c>
      <c r="F81" s="36" t="s">
        <v>1051</v>
      </c>
      <c r="G81" s="38">
        <v>44783</v>
      </c>
      <c r="H81" s="46" t="s">
        <v>1112</v>
      </c>
      <c r="I81" s="30" t="s">
        <v>47</v>
      </c>
      <c r="J81" s="22">
        <v>7537808.6323999995</v>
      </c>
      <c r="K81" s="30" t="s">
        <v>1139</v>
      </c>
      <c r="L81" s="48" t="s">
        <v>1319</v>
      </c>
      <c r="M81" s="49" t="s">
        <v>1190</v>
      </c>
      <c r="N81" s="49" t="s">
        <v>459</v>
      </c>
      <c r="O81" s="50" t="s">
        <v>307</v>
      </c>
      <c r="P81" s="50" t="s">
        <v>1191</v>
      </c>
      <c r="Q81" s="30" t="s">
        <v>1192</v>
      </c>
      <c r="R81" s="38">
        <v>44777</v>
      </c>
      <c r="S81" s="24" t="s">
        <v>1277</v>
      </c>
      <c r="T81" s="40" t="s">
        <v>55</v>
      </c>
      <c r="U81" s="22">
        <v>7537808.6323999995</v>
      </c>
      <c r="V81" s="22">
        <v>5734081.5700000003</v>
      </c>
      <c r="W81" s="26">
        <v>717.88653641904762</v>
      </c>
      <c r="X81" s="22">
        <v>10500</v>
      </c>
      <c r="Y81" s="27" t="s">
        <v>56</v>
      </c>
      <c r="Z81" s="28">
        <v>5000</v>
      </c>
      <c r="AA81" s="29" t="s">
        <v>57</v>
      </c>
      <c r="AB81" s="30" t="s">
        <v>1668</v>
      </c>
      <c r="AC81" s="47">
        <v>0.94</v>
      </c>
      <c r="AD81" s="32" t="s">
        <v>1797</v>
      </c>
      <c r="AE81" s="33">
        <f t="shared" si="1"/>
        <v>1</v>
      </c>
      <c r="AF81" s="32" t="s">
        <v>2259</v>
      </c>
      <c r="AG81" s="22">
        <v>5734081.5700000003</v>
      </c>
      <c r="AH81" s="35">
        <v>44788</v>
      </c>
      <c r="AI81" s="35">
        <v>44895</v>
      </c>
      <c r="AJ81" s="27" t="s">
        <v>1263</v>
      </c>
      <c r="AK81" s="27" t="s">
        <v>711</v>
      </c>
      <c r="AL81" s="27" t="s">
        <v>712</v>
      </c>
      <c r="AM81" s="24" t="s">
        <v>1300</v>
      </c>
      <c r="AN81" s="30" t="s">
        <v>64</v>
      </c>
      <c r="AO81" s="24" t="s">
        <v>1952</v>
      </c>
      <c r="AP81" s="42" t="s">
        <v>65</v>
      </c>
    </row>
    <row r="82" spans="1:42" ht="54.95" customHeight="1">
      <c r="A82" s="19">
        <v>2022</v>
      </c>
      <c r="B82" s="5" t="s">
        <v>105</v>
      </c>
      <c r="C82" s="6">
        <v>44746</v>
      </c>
      <c r="D82" s="7" t="s">
        <v>1073</v>
      </c>
      <c r="E82" s="18" t="s">
        <v>1087</v>
      </c>
      <c r="F82" s="36" t="s">
        <v>1052</v>
      </c>
      <c r="G82" s="38">
        <v>44783</v>
      </c>
      <c r="H82" s="46" t="s">
        <v>1113</v>
      </c>
      <c r="I82" s="30" t="s">
        <v>47</v>
      </c>
      <c r="J82" s="22">
        <v>20994332.105599999</v>
      </c>
      <c r="K82" s="30" t="s">
        <v>1412</v>
      </c>
      <c r="L82" s="48" t="s">
        <v>1320</v>
      </c>
      <c r="M82" s="49" t="s">
        <v>727</v>
      </c>
      <c r="N82" s="49" t="s">
        <v>896</v>
      </c>
      <c r="O82" s="50" t="s">
        <v>729</v>
      </c>
      <c r="P82" s="50" t="s">
        <v>730</v>
      </c>
      <c r="Q82" s="30" t="s">
        <v>731</v>
      </c>
      <c r="R82" s="38">
        <v>44777</v>
      </c>
      <c r="S82" s="24" t="s">
        <v>1278</v>
      </c>
      <c r="T82" s="40" t="s">
        <v>55</v>
      </c>
      <c r="U82" s="22">
        <v>20994332.105599999</v>
      </c>
      <c r="V82" s="22">
        <v>20342150.329999994</v>
      </c>
      <c r="W82" s="26">
        <v>1999.4602005333334</v>
      </c>
      <c r="X82" s="22">
        <v>10500</v>
      </c>
      <c r="Y82" s="27" t="s">
        <v>56</v>
      </c>
      <c r="Z82" s="28">
        <v>5000</v>
      </c>
      <c r="AA82" s="29" t="s">
        <v>57</v>
      </c>
      <c r="AB82" s="30" t="s">
        <v>1668</v>
      </c>
      <c r="AC82" s="47">
        <v>1</v>
      </c>
      <c r="AD82" s="32" t="s">
        <v>2178</v>
      </c>
      <c r="AE82" s="33">
        <f t="shared" si="1"/>
        <v>1</v>
      </c>
      <c r="AF82" s="32" t="s">
        <v>2260</v>
      </c>
      <c r="AG82" s="22">
        <v>20342150.329999994</v>
      </c>
      <c r="AH82" s="35">
        <v>44788</v>
      </c>
      <c r="AI82" s="35">
        <v>44895</v>
      </c>
      <c r="AJ82" s="27" t="s">
        <v>1262</v>
      </c>
      <c r="AK82" s="27" t="s">
        <v>1253</v>
      </c>
      <c r="AL82" s="27" t="s">
        <v>252</v>
      </c>
      <c r="AM82" s="24" t="s">
        <v>1301</v>
      </c>
      <c r="AN82" s="30" t="s">
        <v>64</v>
      </c>
      <c r="AO82" s="24" t="s">
        <v>1953</v>
      </c>
      <c r="AP82" s="42" t="s">
        <v>65</v>
      </c>
    </row>
    <row r="83" spans="1:42" ht="54.95" customHeight="1">
      <c r="A83" s="19">
        <v>2022</v>
      </c>
      <c r="B83" s="5" t="s">
        <v>42</v>
      </c>
      <c r="C83" s="6">
        <v>44746</v>
      </c>
      <c r="D83" s="7" t="s">
        <v>43</v>
      </c>
      <c r="E83" s="18" t="s">
        <v>1368</v>
      </c>
      <c r="F83" s="36" t="s">
        <v>1369</v>
      </c>
      <c r="G83" s="38">
        <v>44762</v>
      </c>
      <c r="H83" s="46" t="s">
        <v>1370</v>
      </c>
      <c r="I83" s="30" t="s">
        <v>47</v>
      </c>
      <c r="J83" s="22">
        <v>958869.56</v>
      </c>
      <c r="K83" s="30" t="s">
        <v>1371</v>
      </c>
      <c r="L83" s="36" t="s">
        <v>1372</v>
      </c>
      <c r="M83" s="49" t="s">
        <v>1373</v>
      </c>
      <c r="N83" s="49" t="s">
        <v>1374</v>
      </c>
      <c r="O83" s="50" t="s">
        <v>1375</v>
      </c>
      <c r="P83" s="36" t="str">
        <f>L83</f>
        <v>PROYECTOS Y CONSTRUCCIONES DE INGENIERÍA HIDRÁULICA Y CIVIL, S.A. DE C.V.</v>
      </c>
      <c r="Q83" s="30" t="s">
        <v>1376</v>
      </c>
      <c r="R83" s="38">
        <v>44754</v>
      </c>
      <c r="S83" s="24" t="s">
        <v>1377</v>
      </c>
      <c r="T83" s="40" t="s">
        <v>55</v>
      </c>
      <c r="U83" s="22">
        <v>958869.56</v>
      </c>
      <c r="V83" s="22">
        <v>767713.41</v>
      </c>
      <c r="W83" s="26">
        <v>100.93363789473685</v>
      </c>
      <c r="X83" s="22">
        <v>9500</v>
      </c>
      <c r="Y83" s="27" t="s">
        <v>56</v>
      </c>
      <c r="Z83" s="28">
        <v>1300000</v>
      </c>
      <c r="AA83" s="29" t="s">
        <v>57</v>
      </c>
      <c r="AB83" s="30" t="s">
        <v>1668</v>
      </c>
      <c r="AC83" s="47">
        <v>1</v>
      </c>
      <c r="AD83" s="44" t="s">
        <v>2378</v>
      </c>
      <c r="AE83" s="33">
        <f t="shared" si="1"/>
        <v>1</v>
      </c>
      <c r="AF83" s="32" t="s">
        <v>2261</v>
      </c>
      <c r="AG83" s="22">
        <v>767713.41</v>
      </c>
      <c r="AH83" s="35">
        <v>44774</v>
      </c>
      <c r="AI83" s="35">
        <v>44910</v>
      </c>
      <c r="AJ83" s="27" t="s">
        <v>1380</v>
      </c>
      <c r="AK83" s="27" t="s">
        <v>1378</v>
      </c>
      <c r="AL83" s="27" t="s">
        <v>1379</v>
      </c>
      <c r="AM83" s="24" t="s">
        <v>1381</v>
      </c>
      <c r="AN83" s="30" t="s">
        <v>64</v>
      </c>
      <c r="AO83" s="24" t="s">
        <v>2006</v>
      </c>
      <c r="AP83" s="42" t="s">
        <v>65</v>
      </c>
    </row>
    <row r="84" spans="1:42" ht="54.95" customHeight="1">
      <c r="A84" s="19">
        <v>2022</v>
      </c>
      <c r="B84" s="5" t="s">
        <v>105</v>
      </c>
      <c r="C84" s="6">
        <v>44746</v>
      </c>
      <c r="D84" s="7" t="s">
        <v>1073</v>
      </c>
      <c r="E84" s="18" t="s">
        <v>1088</v>
      </c>
      <c r="F84" s="36" t="s">
        <v>1053</v>
      </c>
      <c r="G84" s="38">
        <v>44783</v>
      </c>
      <c r="H84" s="46" t="s">
        <v>1114</v>
      </c>
      <c r="I84" s="30" t="s">
        <v>47</v>
      </c>
      <c r="J84" s="22">
        <v>21295222.1624</v>
      </c>
      <c r="K84" s="30" t="s">
        <v>1412</v>
      </c>
      <c r="L84" s="48" t="s">
        <v>1321</v>
      </c>
      <c r="M84" s="49" t="s">
        <v>1193</v>
      </c>
      <c r="N84" s="49" t="s">
        <v>1194</v>
      </c>
      <c r="O84" s="50" t="s">
        <v>1195</v>
      </c>
      <c r="P84" s="36" t="s">
        <v>1196</v>
      </c>
      <c r="Q84" s="30" t="s">
        <v>1197</v>
      </c>
      <c r="R84" s="38">
        <v>44777</v>
      </c>
      <c r="S84" s="24" t="s">
        <v>1279</v>
      </c>
      <c r="T84" s="40" t="s">
        <v>55</v>
      </c>
      <c r="U84" s="22">
        <v>21295222.1624</v>
      </c>
      <c r="V84" s="22">
        <v>21158922.400000002</v>
      </c>
      <c r="W84" s="26">
        <v>2028.1163964190475</v>
      </c>
      <c r="X84" s="22">
        <v>10500</v>
      </c>
      <c r="Y84" s="27" t="s">
        <v>56</v>
      </c>
      <c r="Z84" s="28">
        <v>5000</v>
      </c>
      <c r="AA84" s="29" t="s">
        <v>57</v>
      </c>
      <c r="AB84" s="30" t="s">
        <v>1668</v>
      </c>
      <c r="AC84" s="47">
        <v>1</v>
      </c>
      <c r="AD84" s="32" t="s">
        <v>2179</v>
      </c>
      <c r="AE84" s="33">
        <f t="shared" si="1"/>
        <v>1</v>
      </c>
      <c r="AF84" s="32" t="s">
        <v>2328</v>
      </c>
      <c r="AG84" s="22">
        <v>21158922.400000002</v>
      </c>
      <c r="AH84" s="35">
        <v>44788</v>
      </c>
      <c r="AI84" s="35">
        <v>44895</v>
      </c>
      <c r="AJ84" s="27" t="s">
        <v>1262</v>
      </c>
      <c r="AK84" s="27" t="s">
        <v>1253</v>
      </c>
      <c r="AL84" s="27" t="s">
        <v>252</v>
      </c>
      <c r="AM84" s="24" t="s">
        <v>1302</v>
      </c>
      <c r="AN84" s="30" t="s">
        <v>64</v>
      </c>
      <c r="AO84" s="24" t="s">
        <v>1954</v>
      </c>
      <c r="AP84" s="42" t="s">
        <v>65</v>
      </c>
    </row>
    <row r="85" spans="1:42" ht="54.95" customHeight="1">
      <c r="A85" s="19">
        <v>2022</v>
      </c>
      <c r="B85" s="5" t="s">
        <v>105</v>
      </c>
      <c r="C85" s="6">
        <v>44746</v>
      </c>
      <c r="D85" s="7" t="s">
        <v>1073</v>
      </c>
      <c r="E85" s="18" t="s">
        <v>1089</v>
      </c>
      <c r="F85" s="36" t="s">
        <v>1054</v>
      </c>
      <c r="G85" s="38">
        <v>44783</v>
      </c>
      <c r="H85" s="46" t="s">
        <v>1115</v>
      </c>
      <c r="I85" s="30" t="s">
        <v>47</v>
      </c>
      <c r="J85" s="22">
        <v>10832816.890000001</v>
      </c>
      <c r="K85" s="30" t="s">
        <v>1412</v>
      </c>
      <c r="L85" s="48" t="s">
        <v>1322</v>
      </c>
      <c r="M85" s="49" t="s">
        <v>1198</v>
      </c>
      <c r="N85" s="49" t="s">
        <v>1199</v>
      </c>
      <c r="O85" s="50" t="s">
        <v>1200</v>
      </c>
      <c r="P85" s="50" t="s">
        <v>1201</v>
      </c>
      <c r="Q85" s="30" t="s">
        <v>1202</v>
      </c>
      <c r="R85" s="38">
        <v>44777</v>
      </c>
      <c r="S85" s="24" t="s">
        <v>1280</v>
      </c>
      <c r="T85" s="40" t="s">
        <v>55</v>
      </c>
      <c r="U85" s="22">
        <v>10832816.890000001</v>
      </c>
      <c r="V85" s="22">
        <v>10832816.889999999</v>
      </c>
      <c r="W85" s="26">
        <v>1031.6968466666667</v>
      </c>
      <c r="X85" s="22">
        <v>10500</v>
      </c>
      <c r="Y85" s="27" t="s">
        <v>56</v>
      </c>
      <c r="Z85" s="28">
        <v>5000</v>
      </c>
      <c r="AA85" s="29" t="s">
        <v>57</v>
      </c>
      <c r="AB85" s="30" t="s">
        <v>1668</v>
      </c>
      <c r="AC85" s="47">
        <v>1</v>
      </c>
      <c r="AD85" s="32" t="s">
        <v>1798</v>
      </c>
      <c r="AE85" s="33">
        <f t="shared" si="1"/>
        <v>1</v>
      </c>
      <c r="AF85" s="32" t="s">
        <v>2262</v>
      </c>
      <c r="AG85" s="22">
        <v>10832816.889999999</v>
      </c>
      <c r="AH85" s="35">
        <v>44788</v>
      </c>
      <c r="AI85" s="35">
        <v>44895</v>
      </c>
      <c r="AJ85" s="27" t="s">
        <v>163</v>
      </c>
      <c r="AK85" s="27" t="s">
        <v>164</v>
      </c>
      <c r="AL85" s="27" t="s">
        <v>165</v>
      </c>
      <c r="AM85" s="24" t="s">
        <v>1303</v>
      </c>
      <c r="AN85" s="30" t="s">
        <v>64</v>
      </c>
      <c r="AO85" s="24" t="s">
        <v>1955</v>
      </c>
      <c r="AP85" s="42" t="s">
        <v>65</v>
      </c>
    </row>
    <row r="86" spans="1:42" ht="54.95" customHeight="1">
      <c r="A86" s="19">
        <v>2022</v>
      </c>
      <c r="B86" s="5" t="s">
        <v>105</v>
      </c>
      <c r="C86" s="6">
        <v>44746</v>
      </c>
      <c r="D86" s="7" t="s">
        <v>1073</v>
      </c>
      <c r="E86" s="18" t="s">
        <v>1090</v>
      </c>
      <c r="F86" s="36" t="s">
        <v>1055</v>
      </c>
      <c r="G86" s="38">
        <v>44783</v>
      </c>
      <c r="H86" s="46" t="s">
        <v>1116</v>
      </c>
      <c r="I86" s="30" t="s">
        <v>47</v>
      </c>
      <c r="J86" s="22">
        <v>9400294.4359999988</v>
      </c>
      <c r="K86" s="30" t="s">
        <v>1411</v>
      </c>
      <c r="L86" s="48" t="s">
        <v>1323</v>
      </c>
      <c r="M86" s="49" t="s">
        <v>1203</v>
      </c>
      <c r="N86" s="49" t="s">
        <v>1204</v>
      </c>
      <c r="O86" s="50" t="s">
        <v>216</v>
      </c>
      <c r="P86" s="50" t="s">
        <v>1205</v>
      </c>
      <c r="Q86" s="30" t="s">
        <v>1206</v>
      </c>
      <c r="R86" s="38">
        <v>44777</v>
      </c>
      <c r="S86" s="24" t="s">
        <v>1281</v>
      </c>
      <c r="T86" s="40" t="s">
        <v>55</v>
      </c>
      <c r="U86" s="22">
        <v>9400294.4359999988</v>
      </c>
      <c r="V86" s="22">
        <v>8320063.7399999993</v>
      </c>
      <c r="W86" s="26">
        <v>895.2661367619047</v>
      </c>
      <c r="X86" s="22">
        <v>10500</v>
      </c>
      <c r="Y86" s="27" t="s">
        <v>56</v>
      </c>
      <c r="Z86" s="28">
        <v>5000</v>
      </c>
      <c r="AA86" s="29" t="s">
        <v>57</v>
      </c>
      <c r="AB86" s="30" t="s">
        <v>1668</v>
      </c>
      <c r="AC86" s="47">
        <v>1</v>
      </c>
      <c r="AD86" s="32" t="s">
        <v>1799</v>
      </c>
      <c r="AE86" s="33">
        <f t="shared" si="1"/>
        <v>1</v>
      </c>
      <c r="AF86" s="32" t="s">
        <v>2263</v>
      </c>
      <c r="AG86" s="22">
        <v>8320063.7399999993</v>
      </c>
      <c r="AH86" s="35">
        <v>44788</v>
      </c>
      <c r="AI86" s="35">
        <v>44895</v>
      </c>
      <c r="AJ86" s="27" t="s">
        <v>163</v>
      </c>
      <c r="AK86" s="27" t="s">
        <v>164</v>
      </c>
      <c r="AL86" s="27" t="s">
        <v>165</v>
      </c>
      <c r="AM86" s="24" t="s">
        <v>1304</v>
      </c>
      <c r="AN86" s="30" t="s">
        <v>64</v>
      </c>
      <c r="AO86" s="24" t="s">
        <v>1956</v>
      </c>
      <c r="AP86" s="42" t="s">
        <v>65</v>
      </c>
    </row>
    <row r="87" spans="1:42" ht="54.95" customHeight="1">
      <c r="A87" s="19">
        <v>2022</v>
      </c>
      <c r="B87" s="5" t="s">
        <v>105</v>
      </c>
      <c r="C87" s="6">
        <v>44746</v>
      </c>
      <c r="D87" s="7" t="s">
        <v>1073</v>
      </c>
      <c r="E87" s="18" t="s">
        <v>1091</v>
      </c>
      <c r="F87" s="36" t="s">
        <v>1056</v>
      </c>
      <c r="G87" s="38">
        <v>44783</v>
      </c>
      <c r="H87" s="46" t="s">
        <v>1117</v>
      </c>
      <c r="I87" s="30" t="s">
        <v>47</v>
      </c>
      <c r="J87" s="22">
        <v>7800229.6323999995</v>
      </c>
      <c r="K87" s="30" t="s">
        <v>530</v>
      </c>
      <c r="L87" s="48" t="s">
        <v>1324</v>
      </c>
      <c r="M87" s="49" t="s">
        <v>1207</v>
      </c>
      <c r="N87" s="49" t="s">
        <v>471</v>
      </c>
      <c r="O87" s="50" t="s">
        <v>372</v>
      </c>
      <c r="P87" s="50" t="s">
        <v>373</v>
      </c>
      <c r="Q87" s="30" t="s">
        <v>374</v>
      </c>
      <c r="R87" s="38">
        <v>44777</v>
      </c>
      <c r="S87" s="24" t="s">
        <v>1282</v>
      </c>
      <c r="T87" s="40" t="s">
        <v>55</v>
      </c>
      <c r="U87" s="22">
        <v>7800229.6323999995</v>
      </c>
      <c r="V87" s="22">
        <v>7800229.6399999997</v>
      </c>
      <c r="W87" s="26">
        <v>742.87901260952378</v>
      </c>
      <c r="X87" s="22">
        <v>10500</v>
      </c>
      <c r="Y87" s="27" t="s">
        <v>56</v>
      </c>
      <c r="Z87" s="28">
        <v>5000</v>
      </c>
      <c r="AA87" s="29" t="s">
        <v>57</v>
      </c>
      <c r="AB87" s="30" t="s">
        <v>1668</v>
      </c>
      <c r="AC87" s="47">
        <v>0.95</v>
      </c>
      <c r="AD87" s="32" t="s">
        <v>2300</v>
      </c>
      <c r="AE87" s="33">
        <f t="shared" si="1"/>
        <v>1</v>
      </c>
      <c r="AF87" s="32" t="s">
        <v>2264</v>
      </c>
      <c r="AG87" s="22">
        <v>7800229.6399999997</v>
      </c>
      <c r="AH87" s="35">
        <v>44788</v>
      </c>
      <c r="AI87" s="35">
        <v>44895</v>
      </c>
      <c r="AJ87" s="27" t="s">
        <v>814</v>
      </c>
      <c r="AK87" s="27" t="s">
        <v>1496</v>
      </c>
      <c r="AL87" s="27" t="s">
        <v>513</v>
      </c>
      <c r="AM87" s="24" t="s">
        <v>1305</v>
      </c>
      <c r="AN87" s="30" t="s">
        <v>64</v>
      </c>
      <c r="AO87" s="24" t="s">
        <v>1957</v>
      </c>
      <c r="AP87" s="42" t="s">
        <v>65</v>
      </c>
    </row>
    <row r="88" spans="1:42" ht="54.95" customHeight="1">
      <c r="A88" s="19">
        <v>2022</v>
      </c>
      <c r="B88" s="5" t="s">
        <v>105</v>
      </c>
      <c r="C88" s="6">
        <v>44746</v>
      </c>
      <c r="D88" s="7" t="s">
        <v>1073</v>
      </c>
      <c r="E88" s="18" t="s">
        <v>1092</v>
      </c>
      <c r="F88" s="36" t="s">
        <v>1057</v>
      </c>
      <c r="G88" s="38">
        <v>44783</v>
      </c>
      <c r="H88" s="46" t="s">
        <v>1118</v>
      </c>
      <c r="I88" s="30" t="s">
        <v>47</v>
      </c>
      <c r="J88" s="22">
        <v>12927157.415200001</v>
      </c>
      <c r="K88" s="30" t="s">
        <v>530</v>
      </c>
      <c r="L88" s="48" t="s">
        <v>1325</v>
      </c>
      <c r="M88" s="49" t="s">
        <v>1208</v>
      </c>
      <c r="N88" s="49" t="s">
        <v>1209</v>
      </c>
      <c r="O88" s="50" t="s">
        <v>144</v>
      </c>
      <c r="P88" s="50" t="s">
        <v>145</v>
      </c>
      <c r="Q88" s="30" t="s">
        <v>146</v>
      </c>
      <c r="R88" s="38">
        <v>44777</v>
      </c>
      <c r="S88" s="24" t="s">
        <v>1283</v>
      </c>
      <c r="T88" s="40" t="s">
        <v>55</v>
      </c>
      <c r="U88" s="22">
        <v>12927157.415200001</v>
      </c>
      <c r="V88" s="22">
        <v>12927157.409999998</v>
      </c>
      <c r="W88" s="26">
        <v>1231.1578490666668</v>
      </c>
      <c r="X88" s="22">
        <v>10500</v>
      </c>
      <c r="Y88" s="27" t="s">
        <v>56</v>
      </c>
      <c r="Z88" s="28">
        <v>5000</v>
      </c>
      <c r="AA88" s="29" t="s">
        <v>57</v>
      </c>
      <c r="AB88" s="30" t="s">
        <v>1668</v>
      </c>
      <c r="AC88" s="47">
        <v>1</v>
      </c>
      <c r="AD88" s="32" t="s">
        <v>2180</v>
      </c>
      <c r="AE88" s="33">
        <f t="shared" si="1"/>
        <v>1</v>
      </c>
      <c r="AF88" s="32" t="s">
        <v>2329</v>
      </c>
      <c r="AG88" s="22">
        <v>12927157.409999998</v>
      </c>
      <c r="AH88" s="35">
        <v>44788</v>
      </c>
      <c r="AI88" s="35">
        <v>44895</v>
      </c>
      <c r="AJ88" s="27" t="s">
        <v>814</v>
      </c>
      <c r="AK88" s="27" t="s">
        <v>1496</v>
      </c>
      <c r="AL88" s="27" t="s">
        <v>513</v>
      </c>
      <c r="AM88" s="32" t="s">
        <v>2114</v>
      </c>
      <c r="AN88" s="30" t="s">
        <v>64</v>
      </c>
      <c r="AO88" s="24" t="s">
        <v>1958</v>
      </c>
      <c r="AP88" s="42" t="s">
        <v>65</v>
      </c>
    </row>
    <row r="89" spans="1:42" ht="54.95" customHeight="1">
      <c r="A89" s="19">
        <v>2022</v>
      </c>
      <c r="B89" s="5" t="s">
        <v>105</v>
      </c>
      <c r="C89" s="6">
        <v>44755</v>
      </c>
      <c r="D89" s="7" t="s">
        <v>1074</v>
      </c>
      <c r="E89" s="18" t="s">
        <v>1093</v>
      </c>
      <c r="F89" s="36" t="s">
        <v>1058</v>
      </c>
      <c r="G89" s="38">
        <v>44791</v>
      </c>
      <c r="H89" s="46" t="s">
        <v>1119</v>
      </c>
      <c r="I89" s="30" t="s">
        <v>47</v>
      </c>
      <c r="J89" s="22">
        <v>3856666.7088000001</v>
      </c>
      <c r="K89" s="30" t="s">
        <v>1150</v>
      </c>
      <c r="L89" s="48" t="s">
        <v>1326</v>
      </c>
      <c r="M89" s="49" t="s">
        <v>1210</v>
      </c>
      <c r="N89" s="49" t="s">
        <v>1211</v>
      </c>
      <c r="O89" s="50" t="s">
        <v>1212</v>
      </c>
      <c r="P89" s="50" t="s">
        <v>1213</v>
      </c>
      <c r="Q89" s="30" t="s">
        <v>1214</v>
      </c>
      <c r="R89" s="38">
        <v>44789</v>
      </c>
      <c r="S89" s="24" t="s">
        <v>1284</v>
      </c>
      <c r="T89" s="40" t="s">
        <v>55</v>
      </c>
      <c r="U89" s="22">
        <v>3856666.7088000001</v>
      </c>
      <c r="V89" s="22">
        <v>3713976.21</v>
      </c>
      <c r="W89" s="26">
        <v>285.67901546666667</v>
      </c>
      <c r="X89" s="22">
        <v>13500</v>
      </c>
      <c r="Y89" s="27" t="s">
        <v>56</v>
      </c>
      <c r="Z89" s="28">
        <v>1000</v>
      </c>
      <c r="AA89" s="29" t="s">
        <v>57</v>
      </c>
      <c r="AB89" s="30" t="s">
        <v>1668</v>
      </c>
      <c r="AC89" s="47">
        <v>1</v>
      </c>
      <c r="AD89" s="32" t="s">
        <v>2162</v>
      </c>
      <c r="AE89" s="33">
        <f t="shared" si="1"/>
        <v>1</v>
      </c>
      <c r="AF89" s="32" t="s">
        <v>2265</v>
      </c>
      <c r="AG89" s="22">
        <v>3713976.21</v>
      </c>
      <c r="AH89" s="35">
        <v>44795</v>
      </c>
      <c r="AI89" s="35">
        <v>44880</v>
      </c>
      <c r="AJ89" s="27" t="s">
        <v>1261</v>
      </c>
      <c r="AK89" s="27" t="s">
        <v>377</v>
      </c>
      <c r="AL89" s="27" t="s">
        <v>180</v>
      </c>
      <c r="AM89" s="32" t="s">
        <v>1428</v>
      </c>
      <c r="AN89" s="30" t="s">
        <v>64</v>
      </c>
      <c r="AO89" s="24" t="s">
        <v>1945</v>
      </c>
      <c r="AP89" s="42" t="s">
        <v>65</v>
      </c>
    </row>
    <row r="90" spans="1:42" ht="54.95" customHeight="1">
      <c r="A90" s="19">
        <v>2022</v>
      </c>
      <c r="B90" s="5" t="s">
        <v>105</v>
      </c>
      <c r="C90" s="6">
        <v>44755</v>
      </c>
      <c r="D90" s="7" t="s">
        <v>1074</v>
      </c>
      <c r="E90" s="18" t="s">
        <v>1094</v>
      </c>
      <c r="F90" s="36" t="s">
        <v>1059</v>
      </c>
      <c r="G90" s="38">
        <v>44791</v>
      </c>
      <c r="H90" s="46" t="s">
        <v>1120</v>
      </c>
      <c r="I90" s="30" t="s">
        <v>47</v>
      </c>
      <c r="J90" s="22">
        <v>5046543.9007999999</v>
      </c>
      <c r="K90" s="30" t="s">
        <v>1151</v>
      </c>
      <c r="L90" s="48" t="s">
        <v>1327</v>
      </c>
      <c r="M90" s="49" t="s">
        <v>1215</v>
      </c>
      <c r="N90" s="49" t="s">
        <v>1216</v>
      </c>
      <c r="O90" s="50" t="s">
        <v>114</v>
      </c>
      <c r="P90" s="50" t="s">
        <v>1217</v>
      </c>
      <c r="Q90" s="30" t="s">
        <v>1218</v>
      </c>
      <c r="R90" s="38">
        <v>44789</v>
      </c>
      <c r="S90" s="24" t="s">
        <v>1285</v>
      </c>
      <c r="T90" s="40" t="s">
        <v>55</v>
      </c>
      <c r="U90" s="22">
        <v>5046543.9007999999</v>
      </c>
      <c r="V90" s="22">
        <v>5184393.42</v>
      </c>
      <c r="W90" s="26">
        <v>373.81806672592592</v>
      </c>
      <c r="X90" s="22">
        <v>13500</v>
      </c>
      <c r="Y90" s="27" t="s">
        <v>56</v>
      </c>
      <c r="Z90" s="28">
        <v>1000</v>
      </c>
      <c r="AA90" s="29" t="s">
        <v>57</v>
      </c>
      <c r="AB90" s="30" t="s">
        <v>58</v>
      </c>
      <c r="AC90" s="47">
        <v>0.95</v>
      </c>
      <c r="AD90" s="32" t="s">
        <v>1800</v>
      </c>
      <c r="AE90" s="33">
        <f t="shared" si="1"/>
        <v>1</v>
      </c>
      <c r="AF90" s="32" t="s">
        <v>2266</v>
      </c>
      <c r="AG90" s="22">
        <v>5184393.42</v>
      </c>
      <c r="AH90" s="35">
        <v>44795</v>
      </c>
      <c r="AI90" s="35">
        <v>44880</v>
      </c>
      <c r="AJ90" s="27" t="s">
        <v>1264</v>
      </c>
      <c r="AK90" s="27" t="s">
        <v>1254</v>
      </c>
      <c r="AL90" s="27" t="s">
        <v>1255</v>
      </c>
      <c r="AM90" s="32" t="s">
        <v>1306</v>
      </c>
      <c r="AN90" s="30" t="s">
        <v>64</v>
      </c>
      <c r="AO90" s="24" t="s">
        <v>1946</v>
      </c>
      <c r="AP90" s="42" t="s">
        <v>65</v>
      </c>
    </row>
    <row r="91" spans="1:42" ht="54.95" customHeight="1">
      <c r="A91" s="19">
        <v>2022</v>
      </c>
      <c r="B91" s="5" t="s">
        <v>105</v>
      </c>
      <c r="C91" s="6">
        <v>44755</v>
      </c>
      <c r="D91" s="7" t="s">
        <v>1074</v>
      </c>
      <c r="E91" s="18" t="s">
        <v>1095</v>
      </c>
      <c r="F91" s="36" t="s">
        <v>1060</v>
      </c>
      <c r="G91" s="38">
        <v>44791</v>
      </c>
      <c r="H91" s="46" t="s">
        <v>1121</v>
      </c>
      <c r="I91" s="30" t="s">
        <v>47</v>
      </c>
      <c r="J91" s="22">
        <v>9182989.223199999</v>
      </c>
      <c r="K91" s="30" t="s">
        <v>1140</v>
      </c>
      <c r="L91" s="48" t="s">
        <v>1328</v>
      </c>
      <c r="M91" s="49" t="s">
        <v>1219</v>
      </c>
      <c r="N91" s="49" t="s">
        <v>1220</v>
      </c>
      <c r="O91" s="50" t="s">
        <v>595</v>
      </c>
      <c r="P91" s="50" t="s">
        <v>596</v>
      </c>
      <c r="Q91" s="30" t="s">
        <v>597</v>
      </c>
      <c r="R91" s="38">
        <v>44789</v>
      </c>
      <c r="S91" s="24" t="s">
        <v>1286</v>
      </c>
      <c r="T91" s="40" t="s">
        <v>55</v>
      </c>
      <c r="U91" s="22">
        <v>9182989.223199999</v>
      </c>
      <c r="V91" s="22">
        <v>8693296.4199999999</v>
      </c>
      <c r="W91" s="26">
        <v>680.22142394074069</v>
      </c>
      <c r="X91" s="22">
        <v>13500</v>
      </c>
      <c r="Y91" s="27" t="s">
        <v>56</v>
      </c>
      <c r="Z91" s="28">
        <v>1000</v>
      </c>
      <c r="AA91" s="29" t="s">
        <v>57</v>
      </c>
      <c r="AB91" s="30" t="s">
        <v>1668</v>
      </c>
      <c r="AC91" s="47">
        <v>0.9</v>
      </c>
      <c r="AD91" s="32" t="s">
        <v>1801</v>
      </c>
      <c r="AE91" s="33">
        <f t="shared" ref="AE91:AE154" si="3">AG91/V91</f>
        <v>1</v>
      </c>
      <c r="AF91" s="32" t="s">
        <v>2330</v>
      </c>
      <c r="AG91" s="22">
        <v>8693296.4199999999</v>
      </c>
      <c r="AH91" s="35">
        <v>44795</v>
      </c>
      <c r="AI91" s="35">
        <v>44880</v>
      </c>
      <c r="AJ91" s="27" t="s">
        <v>1260</v>
      </c>
      <c r="AK91" s="27" t="s">
        <v>1252</v>
      </c>
      <c r="AL91" s="27" t="s">
        <v>997</v>
      </c>
      <c r="AM91" s="32" t="s">
        <v>1307</v>
      </c>
      <c r="AN91" s="30" t="s">
        <v>64</v>
      </c>
      <c r="AO91" s="24" t="s">
        <v>1947</v>
      </c>
      <c r="AP91" s="42" t="s">
        <v>65</v>
      </c>
    </row>
    <row r="92" spans="1:42" ht="54.95" customHeight="1">
      <c r="A92" s="19">
        <v>2022</v>
      </c>
      <c r="B92" s="5" t="s">
        <v>105</v>
      </c>
      <c r="C92" s="6">
        <v>44755</v>
      </c>
      <c r="D92" s="7" t="s">
        <v>1074</v>
      </c>
      <c r="E92" s="18" t="s">
        <v>1096</v>
      </c>
      <c r="F92" s="36" t="s">
        <v>1061</v>
      </c>
      <c r="G92" s="38">
        <v>44791</v>
      </c>
      <c r="H92" s="46" t="s">
        <v>1122</v>
      </c>
      <c r="I92" s="30" t="s">
        <v>47</v>
      </c>
      <c r="J92" s="22">
        <v>5324944.1211999999</v>
      </c>
      <c r="K92" s="30" t="s">
        <v>1141</v>
      </c>
      <c r="L92" s="48" t="s">
        <v>1329</v>
      </c>
      <c r="M92" s="49" t="s">
        <v>1221</v>
      </c>
      <c r="N92" s="49" t="s">
        <v>1222</v>
      </c>
      <c r="O92" s="50" t="s">
        <v>685</v>
      </c>
      <c r="P92" s="50" t="s">
        <v>1223</v>
      </c>
      <c r="Q92" s="30" t="s">
        <v>1224</v>
      </c>
      <c r="R92" s="38">
        <v>44789</v>
      </c>
      <c r="S92" s="24" t="s">
        <v>1287</v>
      </c>
      <c r="T92" s="40" t="s">
        <v>55</v>
      </c>
      <c r="U92" s="22">
        <v>5324944.1211999999</v>
      </c>
      <c r="V92" s="22">
        <v>5024880.8099999987</v>
      </c>
      <c r="W92" s="26">
        <v>394.44030527407409</v>
      </c>
      <c r="X92" s="22">
        <v>13500</v>
      </c>
      <c r="Y92" s="27" t="s">
        <v>56</v>
      </c>
      <c r="Z92" s="28">
        <v>1000</v>
      </c>
      <c r="AA92" s="29" t="s">
        <v>57</v>
      </c>
      <c r="AB92" s="30" t="s">
        <v>1668</v>
      </c>
      <c r="AC92" s="47">
        <v>0.95</v>
      </c>
      <c r="AD92" s="32" t="s">
        <v>1802</v>
      </c>
      <c r="AE92" s="33">
        <f t="shared" si="3"/>
        <v>1</v>
      </c>
      <c r="AF92" s="32" t="s">
        <v>2267</v>
      </c>
      <c r="AG92" s="22">
        <v>5024880.8099999987</v>
      </c>
      <c r="AH92" s="35">
        <v>44795</v>
      </c>
      <c r="AI92" s="35">
        <v>44880</v>
      </c>
      <c r="AJ92" s="27" t="s">
        <v>1265</v>
      </c>
      <c r="AK92" s="27" t="s">
        <v>1256</v>
      </c>
      <c r="AL92" s="27" t="s">
        <v>119</v>
      </c>
      <c r="AM92" s="32" t="s">
        <v>2115</v>
      </c>
      <c r="AN92" s="30" t="s">
        <v>64</v>
      </c>
      <c r="AO92" s="24" t="s">
        <v>1948</v>
      </c>
      <c r="AP92" s="42" t="s">
        <v>65</v>
      </c>
    </row>
    <row r="93" spans="1:42" ht="54.95" customHeight="1">
      <c r="A93" s="19">
        <v>2022</v>
      </c>
      <c r="B93" s="5" t="s">
        <v>42</v>
      </c>
      <c r="C93" s="10">
        <v>44707</v>
      </c>
      <c r="D93" s="10" t="s">
        <v>43</v>
      </c>
      <c r="E93" s="18" t="s">
        <v>844</v>
      </c>
      <c r="F93" s="37" t="s">
        <v>845</v>
      </c>
      <c r="G93" s="38">
        <v>44708</v>
      </c>
      <c r="H93" s="39" t="s">
        <v>846</v>
      </c>
      <c r="I93" s="30" t="s">
        <v>47</v>
      </c>
      <c r="J93" s="22">
        <v>987996.06</v>
      </c>
      <c r="K93" s="30" t="s">
        <v>847</v>
      </c>
      <c r="L93" s="30" t="s">
        <v>848</v>
      </c>
      <c r="M93" s="30" t="s">
        <v>507</v>
      </c>
      <c r="N93" s="30" t="s">
        <v>849</v>
      </c>
      <c r="O93" s="30" t="s">
        <v>850</v>
      </c>
      <c r="P93" s="30" t="s">
        <v>1741</v>
      </c>
      <c r="Q93" s="30" t="s">
        <v>851</v>
      </c>
      <c r="R93" s="38">
        <v>44707</v>
      </c>
      <c r="S93" s="32" t="s">
        <v>852</v>
      </c>
      <c r="T93" s="40" t="s">
        <v>55</v>
      </c>
      <c r="U93" s="22">
        <v>987996.06</v>
      </c>
      <c r="V93" s="43">
        <v>915368.42</v>
      </c>
      <c r="W93" s="26">
        <v>0</v>
      </c>
      <c r="X93" s="22">
        <v>987996.06</v>
      </c>
      <c r="Y93" s="27" t="s">
        <v>56</v>
      </c>
      <c r="Z93" s="28">
        <v>5000</v>
      </c>
      <c r="AA93" s="29" t="s">
        <v>57</v>
      </c>
      <c r="AB93" s="30" t="s">
        <v>1668</v>
      </c>
      <c r="AC93" s="31">
        <v>1</v>
      </c>
      <c r="AD93" s="44" t="s">
        <v>2378</v>
      </c>
      <c r="AE93" s="33">
        <f t="shared" si="3"/>
        <v>1</v>
      </c>
      <c r="AF93" s="32" t="s">
        <v>2268</v>
      </c>
      <c r="AG93" s="43">
        <v>915368.42</v>
      </c>
      <c r="AH93" s="35">
        <v>44725</v>
      </c>
      <c r="AI93" s="35">
        <v>44895</v>
      </c>
      <c r="AJ93" s="27" t="s">
        <v>853</v>
      </c>
      <c r="AK93" s="27" t="s">
        <v>854</v>
      </c>
      <c r="AL93" s="27" t="s">
        <v>1258</v>
      </c>
      <c r="AM93" s="24" t="s">
        <v>855</v>
      </c>
      <c r="AN93" s="30" t="s">
        <v>64</v>
      </c>
      <c r="AO93" s="24" t="s">
        <v>2007</v>
      </c>
      <c r="AP93" s="42" t="s">
        <v>65</v>
      </c>
    </row>
    <row r="94" spans="1:42" ht="54.95" customHeight="1">
      <c r="A94" s="19">
        <v>2022</v>
      </c>
      <c r="B94" s="5" t="s">
        <v>42</v>
      </c>
      <c r="C94" s="10">
        <v>44687</v>
      </c>
      <c r="D94" s="10" t="s">
        <v>43</v>
      </c>
      <c r="E94" s="18" t="s">
        <v>856</v>
      </c>
      <c r="F94" s="37" t="s">
        <v>857</v>
      </c>
      <c r="G94" s="38">
        <v>44694</v>
      </c>
      <c r="H94" s="44" t="s">
        <v>858</v>
      </c>
      <c r="I94" s="30" t="s">
        <v>47</v>
      </c>
      <c r="J94" s="22">
        <v>2152369.42</v>
      </c>
      <c r="K94" s="30" t="s">
        <v>859</v>
      </c>
      <c r="L94" s="30" t="s">
        <v>860</v>
      </c>
      <c r="M94" s="30" t="s">
        <v>861</v>
      </c>
      <c r="N94" s="30" t="s">
        <v>862</v>
      </c>
      <c r="O94" s="30" t="s">
        <v>863</v>
      </c>
      <c r="P94" s="30" t="s">
        <v>860</v>
      </c>
      <c r="Q94" s="30" t="s">
        <v>864</v>
      </c>
      <c r="R94" s="38">
        <v>44687</v>
      </c>
      <c r="S94" s="32" t="s">
        <v>865</v>
      </c>
      <c r="T94" s="40" t="s">
        <v>55</v>
      </c>
      <c r="U94" s="22">
        <v>2152369.42</v>
      </c>
      <c r="V94" s="43">
        <v>2152183.1399999997</v>
      </c>
      <c r="W94" s="26">
        <v>172.19</v>
      </c>
      <c r="X94" s="22">
        <v>12500</v>
      </c>
      <c r="Y94" s="27" t="s">
        <v>56</v>
      </c>
      <c r="Z94" s="28">
        <v>5000</v>
      </c>
      <c r="AA94" s="29" t="s">
        <v>57</v>
      </c>
      <c r="AB94" s="30" t="s">
        <v>1668</v>
      </c>
      <c r="AC94" s="31">
        <v>1</v>
      </c>
      <c r="AD94" s="32" t="s">
        <v>1440</v>
      </c>
      <c r="AE94" s="33">
        <f t="shared" si="3"/>
        <v>1</v>
      </c>
      <c r="AF94" s="32" t="s">
        <v>2269</v>
      </c>
      <c r="AG94" s="43">
        <v>2152183.1399999997</v>
      </c>
      <c r="AH94" s="35">
        <v>44696</v>
      </c>
      <c r="AI94" s="35">
        <v>44788</v>
      </c>
      <c r="AJ94" s="27" t="s">
        <v>448</v>
      </c>
      <c r="AK94" s="27" t="s">
        <v>449</v>
      </c>
      <c r="AL94" s="27" t="s">
        <v>450</v>
      </c>
      <c r="AM94" s="24" t="s">
        <v>866</v>
      </c>
      <c r="AN94" s="30" t="s">
        <v>64</v>
      </c>
      <c r="AO94" s="24" t="s">
        <v>2008</v>
      </c>
      <c r="AP94" s="42" t="s">
        <v>65</v>
      </c>
    </row>
    <row r="95" spans="1:42" ht="54.95" customHeight="1">
      <c r="A95" s="19">
        <v>2022</v>
      </c>
      <c r="B95" s="5" t="s">
        <v>42</v>
      </c>
      <c r="C95" s="10">
        <v>44687</v>
      </c>
      <c r="D95" s="10" t="s">
        <v>43</v>
      </c>
      <c r="E95" s="18" t="s">
        <v>867</v>
      </c>
      <c r="F95" s="37" t="s">
        <v>868</v>
      </c>
      <c r="G95" s="38">
        <v>44694</v>
      </c>
      <c r="H95" s="39" t="s">
        <v>869</v>
      </c>
      <c r="I95" s="30" t="s">
        <v>47</v>
      </c>
      <c r="J95" s="22">
        <v>2099985.56</v>
      </c>
      <c r="K95" s="30" t="s">
        <v>870</v>
      </c>
      <c r="L95" s="30" t="s">
        <v>871</v>
      </c>
      <c r="M95" s="30" t="s">
        <v>172</v>
      </c>
      <c r="N95" s="30" t="s">
        <v>872</v>
      </c>
      <c r="O95" s="30" t="s">
        <v>873</v>
      </c>
      <c r="P95" s="30" t="s">
        <v>871</v>
      </c>
      <c r="Q95" s="30" t="s">
        <v>874</v>
      </c>
      <c r="R95" s="38">
        <v>44687</v>
      </c>
      <c r="S95" s="32" t="s">
        <v>875</v>
      </c>
      <c r="T95" s="40" t="s">
        <v>55</v>
      </c>
      <c r="U95" s="22">
        <v>2099985.56</v>
      </c>
      <c r="V95" s="22">
        <f t="shared" ref="V95:V123" si="4">U95+(U95*0.25)</f>
        <v>2624981.9500000002</v>
      </c>
      <c r="W95" s="26">
        <v>168</v>
      </c>
      <c r="X95" s="22">
        <v>12500</v>
      </c>
      <c r="Y95" s="27" t="s">
        <v>56</v>
      </c>
      <c r="Z95" s="28">
        <v>5000</v>
      </c>
      <c r="AA95" s="29" t="s">
        <v>57</v>
      </c>
      <c r="AB95" s="30" t="s">
        <v>1668</v>
      </c>
      <c r="AC95" s="31">
        <v>1</v>
      </c>
      <c r="AD95" s="32" t="s">
        <v>1364</v>
      </c>
      <c r="AE95" s="33">
        <f t="shared" si="3"/>
        <v>0.79999964952139935</v>
      </c>
      <c r="AF95" s="32" t="s">
        <v>1669</v>
      </c>
      <c r="AG95" s="43">
        <v>2099984.6399999997</v>
      </c>
      <c r="AH95" s="35">
        <v>44696</v>
      </c>
      <c r="AI95" s="35">
        <v>44788</v>
      </c>
      <c r="AJ95" s="27" t="s">
        <v>876</v>
      </c>
      <c r="AK95" s="27" t="s">
        <v>164</v>
      </c>
      <c r="AL95" s="27" t="s">
        <v>165</v>
      </c>
      <c r="AM95" s="24" t="s">
        <v>877</v>
      </c>
      <c r="AN95" s="30" t="s">
        <v>64</v>
      </c>
      <c r="AO95" s="24" t="s">
        <v>2009</v>
      </c>
      <c r="AP95" s="42" t="s">
        <v>65</v>
      </c>
    </row>
    <row r="96" spans="1:42" ht="54.95" customHeight="1">
      <c r="A96" s="19">
        <v>2022</v>
      </c>
      <c r="B96" s="5" t="s">
        <v>42</v>
      </c>
      <c r="C96" s="10">
        <v>44687</v>
      </c>
      <c r="D96" s="10" t="s">
        <v>43</v>
      </c>
      <c r="E96" s="18" t="s">
        <v>878</v>
      </c>
      <c r="F96" s="37" t="s">
        <v>879</v>
      </c>
      <c r="G96" s="38">
        <v>44694</v>
      </c>
      <c r="H96" s="39" t="s">
        <v>880</v>
      </c>
      <c r="I96" s="30" t="s">
        <v>47</v>
      </c>
      <c r="J96" s="22">
        <v>1770290.88</v>
      </c>
      <c r="K96" s="30" t="s">
        <v>881</v>
      </c>
      <c r="L96" s="30" t="s">
        <v>882</v>
      </c>
      <c r="M96" s="30" t="s">
        <v>780</v>
      </c>
      <c r="N96" s="30" t="s">
        <v>883</v>
      </c>
      <c r="O96" s="30" t="s">
        <v>884</v>
      </c>
      <c r="P96" s="30" t="s">
        <v>882</v>
      </c>
      <c r="Q96" s="30" t="s">
        <v>885</v>
      </c>
      <c r="R96" s="38">
        <v>44687</v>
      </c>
      <c r="S96" s="32" t="s">
        <v>886</v>
      </c>
      <c r="T96" s="40" t="s">
        <v>55</v>
      </c>
      <c r="U96" s="22">
        <v>1770290.88</v>
      </c>
      <c r="V96" s="43">
        <v>1764327.59</v>
      </c>
      <c r="W96" s="26">
        <v>141.62</v>
      </c>
      <c r="X96" s="22">
        <v>12500</v>
      </c>
      <c r="Y96" s="27" t="s">
        <v>56</v>
      </c>
      <c r="Z96" s="28">
        <v>5000</v>
      </c>
      <c r="AA96" s="29" t="s">
        <v>57</v>
      </c>
      <c r="AB96" s="30" t="s">
        <v>1668</v>
      </c>
      <c r="AC96" s="31">
        <v>1</v>
      </c>
      <c r="AD96" s="32" t="s">
        <v>887</v>
      </c>
      <c r="AE96" s="33">
        <f t="shared" si="3"/>
        <v>1</v>
      </c>
      <c r="AF96" s="32" t="s">
        <v>2270</v>
      </c>
      <c r="AG96" s="43">
        <v>1764327.59</v>
      </c>
      <c r="AH96" s="35">
        <v>44696</v>
      </c>
      <c r="AI96" s="35">
        <v>44788</v>
      </c>
      <c r="AJ96" s="27" t="s">
        <v>599</v>
      </c>
      <c r="AK96" s="27" t="s">
        <v>600</v>
      </c>
      <c r="AL96" s="27" t="s">
        <v>1258</v>
      </c>
      <c r="AM96" s="24" t="s">
        <v>888</v>
      </c>
      <c r="AN96" s="30" t="s">
        <v>64</v>
      </c>
      <c r="AO96" s="24" t="s">
        <v>2010</v>
      </c>
      <c r="AP96" s="42" t="s">
        <v>65</v>
      </c>
    </row>
    <row r="97" spans="1:42" ht="54.95" customHeight="1">
      <c r="A97" s="19">
        <v>2022</v>
      </c>
      <c r="B97" s="5" t="s">
        <v>42</v>
      </c>
      <c r="C97" s="10">
        <v>44621</v>
      </c>
      <c r="D97" s="10" t="s">
        <v>43</v>
      </c>
      <c r="E97" s="18" t="s">
        <v>889</v>
      </c>
      <c r="F97" s="37" t="s">
        <v>890</v>
      </c>
      <c r="G97" s="38">
        <v>44627</v>
      </c>
      <c r="H97" s="39" t="s">
        <v>891</v>
      </c>
      <c r="I97" s="30" t="s">
        <v>47</v>
      </c>
      <c r="J97" s="22">
        <v>978589.52</v>
      </c>
      <c r="K97" s="30" t="s">
        <v>892</v>
      </c>
      <c r="L97" s="30" t="s">
        <v>893</v>
      </c>
      <c r="M97" s="30" t="s">
        <v>894</v>
      </c>
      <c r="N97" s="30" t="s">
        <v>895</v>
      </c>
      <c r="O97" s="30" t="s">
        <v>896</v>
      </c>
      <c r="P97" s="30" t="s">
        <v>1351</v>
      </c>
      <c r="Q97" s="30" t="s">
        <v>897</v>
      </c>
      <c r="R97" s="38">
        <v>44621</v>
      </c>
      <c r="S97" s="32" t="s">
        <v>898</v>
      </c>
      <c r="T97" s="40" t="s">
        <v>55</v>
      </c>
      <c r="U97" s="22">
        <v>978589.52</v>
      </c>
      <c r="V97" s="43">
        <v>978589.53</v>
      </c>
      <c r="W97" s="26">
        <v>93.2</v>
      </c>
      <c r="X97" s="22">
        <v>10500</v>
      </c>
      <c r="Y97" s="27" t="s">
        <v>56</v>
      </c>
      <c r="Z97" s="28">
        <v>5000</v>
      </c>
      <c r="AA97" s="29" t="s">
        <v>57</v>
      </c>
      <c r="AB97" s="30" t="s">
        <v>1668</v>
      </c>
      <c r="AC97" s="31">
        <v>1</v>
      </c>
      <c r="AD97" s="32" t="s">
        <v>1365</v>
      </c>
      <c r="AE97" s="33">
        <f t="shared" si="3"/>
        <v>1</v>
      </c>
      <c r="AF97" s="32" t="s">
        <v>2271</v>
      </c>
      <c r="AG97" s="43">
        <v>978589.53</v>
      </c>
      <c r="AH97" s="35">
        <v>44635</v>
      </c>
      <c r="AI97" s="35">
        <v>44727</v>
      </c>
      <c r="AJ97" s="27" t="s">
        <v>192</v>
      </c>
      <c r="AK97" s="27" t="s">
        <v>193</v>
      </c>
      <c r="AL97" s="27" t="s">
        <v>194</v>
      </c>
      <c r="AM97" s="24" t="s">
        <v>899</v>
      </c>
      <c r="AN97" s="30" t="s">
        <v>64</v>
      </c>
      <c r="AO97" s="24" t="s">
        <v>2011</v>
      </c>
      <c r="AP97" s="42" t="s">
        <v>65</v>
      </c>
    </row>
    <row r="98" spans="1:42" ht="54.95" customHeight="1">
      <c r="A98" s="19">
        <v>2022</v>
      </c>
      <c r="B98" s="5" t="s">
        <v>42</v>
      </c>
      <c r="C98" s="10">
        <v>44683</v>
      </c>
      <c r="D98" s="10" t="s">
        <v>43</v>
      </c>
      <c r="E98" s="18" t="s">
        <v>900</v>
      </c>
      <c r="F98" s="37" t="s">
        <v>901</v>
      </c>
      <c r="G98" s="38">
        <v>44690</v>
      </c>
      <c r="H98" s="39" t="s">
        <v>902</v>
      </c>
      <c r="I98" s="30" t="s">
        <v>47</v>
      </c>
      <c r="J98" s="22">
        <v>994472.78</v>
      </c>
      <c r="K98" s="30" t="s">
        <v>903</v>
      </c>
      <c r="L98" s="30" t="s">
        <v>904</v>
      </c>
      <c r="M98" s="30" t="s">
        <v>905</v>
      </c>
      <c r="N98" s="30" t="s">
        <v>95</v>
      </c>
      <c r="O98" s="30" t="s">
        <v>906</v>
      </c>
      <c r="P98" s="30" t="s">
        <v>904</v>
      </c>
      <c r="Q98" s="30" t="s">
        <v>907</v>
      </c>
      <c r="R98" s="38">
        <v>44683</v>
      </c>
      <c r="S98" s="32" t="s">
        <v>908</v>
      </c>
      <c r="T98" s="40" t="s">
        <v>55</v>
      </c>
      <c r="U98" s="22">
        <v>994472.78</v>
      </c>
      <c r="V98" s="22">
        <f t="shared" si="4"/>
        <v>1243090.9750000001</v>
      </c>
      <c r="W98" s="26">
        <v>0</v>
      </c>
      <c r="X98" s="22">
        <v>994472.78</v>
      </c>
      <c r="Y98" s="27" t="s">
        <v>56</v>
      </c>
      <c r="Z98" s="28">
        <v>5000</v>
      </c>
      <c r="AA98" s="29" t="s">
        <v>57</v>
      </c>
      <c r="AB98" s="30" t="s">
        <v>58</v>
      </c>
      <c r="AC98" s="31">
        <v>0</v>
      </c>
      <c r="AD98" s="31" t="s">
        <v>59</v>
      </c>
      <c r="AE98" s="33">
        <f t="shared" si="3"/>
        <v>0.55933828978204914</v>
      </c>
      <c r="AF98" s="32" t="s">
        <v>1670</v>
      </c>
      <c r="AG98" s="43">
        <v>695308.38</v>
      </c>
      <c r="AH98" s="35">
        <v>44696</v>
      </c>
      <c r="AI98" s="35">
        <v>44757</v>
      </c>
      <c r="AJ98" s="27" t="s">
        <v>909</v>
      </c>
      <c r="AK98" s="27" t="s">
        <v>910</v>
      </c>
      <c r="AL98" s="27" t="s">
        <v>911</v>
      </c>
      <c r="AM98" s="24" t="s">
        <v>912</v>
      </c>
      <c r="AN98" s="30" t="s">
        <v>64</v>
      </c>
      <c r="AO98" s="24" t="s">
        <v>2012</v>
      </c>
      <c r="AP98" s="42" t="s">
        <v>65</v>
      </c>
    </row>
    <row r="99" spans="1:42" ht="54.95" customHeight="1">
      <c r="A99" s="19">
        <v>2022</v>
      </c>
      <c r="B99" s="5" t="s">
        <v>42</v>
      </c>
      <c r="C99" s="10">
        <v>44683</v>
      </c>
      <c r="D99" s="10" t="s">
        <v>43</v>
      </c>
      <c r="E99" s="18" t="s">
        <v>913</v>
      </c>
      <c r="F99" s="37" t="s">
        <v>914</v>
      </c>
      <c r="G99" s="38">
        <v>44690</v>
      </c>
      <c r="H99" s="39" t="s">
        <v>915</v>
      </c>
      <c r="I99" s="30" t="s">
        <v>47</v>
      </c>
      <c r="J99" s="22">
        <v>998434</v>
      </c>
      <c r="K99" s="30" t="s">
        <v>916</v>
      </c>
      <c r="L99" s="30" t="s">
        <v>917</v>
      </c>
      <c r="M99" s="30" t="s">
        <v>918</v>
      </c>
      <c r="N99" s="30" t="s">
        <v>245</v>
      </c>
      <c r="O99" s="30" t="s">
        <v>919</v>
      </c>
      <c r="P99" s="30" t="s">
        <v>917</v>
      </c>
      <c r="Q99" s="30" t="s">
        <v>920</v>
      </c>
      <c r="R99" s="38">
        <v>44683</v>
      </c>
      <c r="S99" s="32" t="s">
        <v>921</v>
      </c>
      <c r="T99" s="40" t="s">
        <v>55</v>
      </c>
      <c r="U99" s="22">
        <v>998434</v>
      </c>
      <c r="V99" s="43">
        <v>998434</v>
      </c>
      <c r="W99" s="26">
        <v>0</v>
      </c>
      <c r="X99" s="22">
        <v>998434</v>
      </c>
      <c r="Y99" s="27" t="s">
        <v>56</v>
      </c>
      <c r="Z99" s="28">
        <v>5000</v>
      </c>
      <c r="AA99" s="29" t="s">
        <v>57</v>
      </c>
      <c r="AB99" s="30" t="s">
        <v>1668</v>
      </c>
      <c r="AC99" s="31">
        <v>1</v>
      </c>
      <c r="AD99" s="44" t="s">
        <v>2378</v>
      </c>
      <c r="AE99" s="33">
        <f t="shared" si="3"/>
        <v>1</v>
      </c>
      <c r="AF99" s="32" t="s">
        <v>2272</v>
      </c>
      <c r="AG99" s="43">
        <v>998434</v>
      </c>
      <c r="AH99" s="35">
        <v>44696</v>
      </c>
      <c r="AI99" s="35">
        <v>44757</v>
      </c>
      <c r="AJ99" s="27" t="s">
        <v>909</v>
      </c>
      <c r="AK99" s="27" t="s">
        <v>910</v>
      </c>
      <c r="AL99" s="27" t="s">
        <v>911</v>
      </c>
      <c r="AM99" s="24" t="s">
        <v>922</v>
      </c>
      <c r="AN99" s="30" t="s">
        <v>64</v>
      </c>
      <c r="AO99" s="24" t="s">
        <v>2013</v>
      </c>
      <c r="AP99" s="42" t="s">
        <v>65</v>
      </c>
    </row>
    <row r="100" spans="1:42" ht="54.95" customHeight="1">
      <c r="A100" s="19">
        <v>2022</v>
      </c>
      <c r="B100" s="5" t="s">
        <v>42</v>
      </c>
      <c r="C100" s="6">
        <v>44720</v>
      </c>
      <c r="D100" s="10" t="s">
        <v>43</v>
      </c>
      <c r="E100" s="18" t="s">
        <v>2089</v>
      </c>
      <c r="F100" s="37" t="s">
        <v>1062</v>
      </c>
      <c r="G100" s="38">
        <v>44735</v>
      </c>
      <c r="H100" s="52" t="s">
        <v>1123</v>
      </c>
      <c r="I100" s="30" t="s">
        <v>47</v>
      </c>
      <c r="J100" s="22">
        <v>2007797.56</v>
      </c>
      <c r="K100" s="30" t="s">
        <v>1142</v>
      </c>
      <c r="L100" s="36" t="s">
        <v>1154</v>
      </c>
      <c r="M100" s="30" t="s">
        <v>1225</v>
      </c>
      <c r="N100" s="30" t="s">
        <v>1226</v>
      </c>
      <c r="O100" s="30" t="s">
        <v>307</v>
      </c>
      <c r="P100" s="30" t="s">
        <v>1154</v>
      </c>
      <c r="Q100" s="30" t="s">
        <v>1231</v>
      </c>
      <c r="R100" s="38">
        <v>44728</v>
      </c>
      <c r="S100" s="24" t="s">
        <v>1834</v>
      </c>
      <c r="T100" s="40" t="s">
        <v>55</v>
      </c>
      <c r="U100" s="22">
        <v>2007797.56</v>
      </c>
      <c r="V100" s="22">
        <v>1809537.24</v>
      </c>
      <c r="W100" s="26">
        <v>148.72574518518519</v>
      </c>
      <c r="X100" s="22">
        <v>13500</v>
      </c>
      <c r="Y100" s="27" t="s">
        <v>56</v>
      </c>
      <c r="Z100" s="28">
        <v>15000</v>
      </c>
      <c r="AA100" s="29" t="s">
        <v>57</v>
      </c>
      <c r="AB100" s="30" t="s">
        <v>1668</v>
      </c>
      <c r="AC100" s="47">
        <v>1</v>
      </c>
      <c r="AD100" s="32" t="s">
        <v>1553</v>
      </c>
      <c r="AE100" s="33">
        <f t="shared" si="3"/>
        <v>1</v>
      </c>
      <c r="AF100" s="32" t="s">
        <v>2273</v>
      </c>
      <c r="AG100" s="22">
        <v>1809537.24</v>
      </c>
      <c r="AH100" s="35">
        <v>44743</v>
      </c>
      <c r="AI100" s="35">
        <v>44834</v>
      </c>
      <c r="AJ100" s="27" t="s">
        <v>1259</v>
      </c>
      <c r="AK100" s="27" t="s">
        <v>1250</v>
      </c>
      <c r="AL100" s="27" t="s">
        <v>1251</v>
      </c>
      <c r="AM100" s="24" t="s">
        <v>2157</v>
      </c>
      <c r="AN100" s="30" t="s">
        <v>64</v>
      </c>
      <c r="AO100" s="24" t="s">
        <v>2014</v>
      </c>
      <c r="AP100" s="42" t="s">
        <v>65</v>
      </c>
    </row>
    <row r="101" spans="1:42" ht="54.95" customHeight="1">
      <c r="A101" s="19">
        <v>2022</v>
      </c>
      <c r="B101" s="5" t="s">
        <v>42</v>
      </c>
      <c r="C101" s="6">
        <v>44760</v>
      </c>
      <c r="D101" s="10" t="s">
        <v>43</v>
      </c>
      <c r="E101" s="18" t="s">
        <v>2090</v>
      </c>
      <c r="F101" s="37" t="s">
        <v>1063</v>
      </c>
      <c r="G101" s="38">
        <v>44775</v>
      </c>
      <c r="H101" s="52" t="s">
        <v>1124</v>
      </c>
      <c r="I101" s="30" t="s">
        <v>47</v>
      </c>
      <c r="J101" s="22">
        <v>2149960.66</v>
      </c>
      <c r="K101" s="30" t="s">
        <v>1143</v>
      </c>
      <c r="L101" s="36" t="s">
        <v>436</v>
      </c>
      <c r="M101" s="30" t="s">
        <v>434</v>
      </c>
      <c r="N101" s="30" t="s">
        <v>435</v>
      </c>
      <c r="O101" s="30" t="s">
        <v>307</v>
      </c>
      <c r="P101" s="30" t="s">
        <v>436</v>
      </c>
      <c r="Q101" s="30" t="s">
        <v>437</v>
      </c>
      <c r="R101" s="38">
        <v>44768</v>
      </c>
      <c r="S101" s="24" t="s">
        <v>1835</v>
      </c>
      <c r="T101" s="40" t="s">
        <v>55</v>
      </c>
      <c r="U101" s="22">
        <v>2149960.66</v>
      </c>
      <c r="V101" s="22">
        <v>2149960.66</v>
      </c>
      <c r="W101" s="26">
        <v>204.75815809523812</v>
      </c>
      <c r="X101" s="22">
        <v>10500</v>
      </c>
      <c r="Y101" s="27" t="s">
        <v>56</v>
      </c>
      <c r="Z101" s="28">
        <v>5000</v>
      </c>
      <c r="AA101" s="29" t="s">
        <v>57</v>
      </c>
      <c r="AB101" s="30" t="s">
        <v>1668</v>
      </c>
      <c r="AC101" s="47">
        <v>1</v>
      </c>
      <c r="AD101" s="32" t="s">
        <v>2181</v>
      </c>
      <c r="AE101" s="33">
        <f t="shared" si="3"/>
        <v>1</v>
      </c>
      <c r="AF101" s="32" t="s">
        <v>2274</v>
      </c>
      <c r="AG101" s="22">
        <v>2149960.66</v>
      </c>
      <c r="AH101" s="35">
        <v>44781</v>
      </c>
      <c r="AI101" s="35">
        <v>44865</v>
      </c>
      <c r="AJ101" s="27" t="s">
        <v>192</v>
      </c>
      <c r="AK101" s="27" t="s">
        <v>193</v>
      </c>
      <c r="AL101" s="27" t="s">
        <v>194</v>
      </c>
      <c r="AM101" s="24" t="s">
        <v>1416</v>
      </c>
      <c r="AN101" s="30" t="s">
        <v>64</v>
      </c>
      <c r="AO101" s="24" t="s">
        <v>2015</v>
      </c>
      <c r="AP101" s="42" t="s">
        <v>65</v>
      </c>
    </row>
    <row r="102" spans="1:42" ht="54.95" customHeight="1">
      <c r="A102" s="19">
        <v>2022</v>
      </c>
      <c r="B102" s="5" t="s">
        <v>42</v>
      </c>
      <c r="C102" s="6">
        <v>44699</v>
      </c>
      <c r="D102" s="10" t="s">
        <v>43</v>
      </c>
      <c r="E102" s="18" t="s">
        <v>2091</v>
      </c>
      <c r="F102" s="37" t="s">
        <v>1064</v>
      </c>
      <c r="G102" s="38">
        <v>44713</v>
      </c>
      <c r="H102" s="52" t="s">
        <v>1125</v>
      </c>
      <c r="I102" s="30" t="s">
        <v>47</v>
      </c>
      <c r="J102" s="22">
        <v>2030458.48</v>
      </c>
      <c r="K102" s="30" t="s">
        <v>1144</v>
      </c>
      <c r="L102" s="36" t="s">
        <v>1155</v>
      </c>
      <c r="M102" s="30" t="s">
        <v>1227</v>
      </c>
      <c r="N102" s="30" t="s">
        <v>1228</v>
      </c>
      <c r="O102" s="30" t="s">
        <v>884</v>
      </c>
      <c r="P102" s="30" t="s">
        <v>1155</v>
      </c>
      <c r="Q102" s="30" t="s">
        <v>1232</v>
      </c>
      <c r="R102" s="38">
        <v>44706</v>
      </c>
      <c r="S102" s="24" t="s">
        <v>1836</v>
      </c>
      <c r="T102" s="40" t="s">
        <v>55</v>
      </c>
      <c r="U102" s="22">
        <v>2030458.48</v>
      </c>
      <c r="V102" s="22">
        <v>1295635.1499999999</v>
      </c>
      <c r="W102" s="26">
        <v>193.37699809523809</v>
      </c>
      <c r="X102" s="22">
        <v>10500</v>
      </c>
      <c r="Y102" s="27" t="s">
        <v>56</v>
      </c>
      <c r="Z102" s="28">
        <v>25000</v>
      </c>
      <c r="AA102" s="29" t="s">
        <v>57</v>
      </c>
      <c r="AB102" s="30" t="s">
        <v>1668</v>
      </c>
      <c r="AC102" s="47">
        <v>1</v>
      </c>
      <c r="AD102" s="32" t="s">
        <v>1554</v>
      </c>
      <c r="AE102" s="33">
        <f t="shared" si="3"/>
        <v>1</v>
      </c>
      <c r="AF102" s="32" t="s">
        <v>2275</v>
      </c>
      <c r="AG102" s="22">
        <v>1295635.1499999999</v>
      </c>
      <c r="AH102" s="35">
        <v>44722</v>
      </c>
      <c r="AI102" s="35">
        <v>44811</v>
      </c>
      <c r="AJ102" s="27" t="s">
        <v>1266</v>
      </c>
      <c r="AK102" s="27" t="s">
        <v>1257</v>
      </c>
      <c r="AL102" s="27" t="s">
        <v>1258</v>
      </c>
      <c r="AM102" s="32" t="s">
        <v>2116</v>
      </c>
      <c r="AN102" s="30" t="s">
        <v>64</v>
      </c>
      <c r="AO102" s="24" t="s">
        <v>2016</v>
      </c>
      <c r="AP102" s="42" t="s">
        <v>65</v>
      </c>
    </row>
    <row r="103" spans="1:42" ht="54.95" customHeight="1">
      <c r="A103" s="19">
        <v>2022</v>
      </c>
      <c r="B103" s="5" t="s">
        <v>105</v>
      </c>
      <c r="C103" s="6">
        <v>44799</v>
      </c>
      <c r="D103" s="10" t="s">
        <v>1471</v>
      </c>
      <c r="E103" s="11" t="s">
        <v>1466</v>
      </c>
      <c r="F103" s="37" t="s">
        <v>1444</v>
      </c>
      <c r="G103" s="38">
        <v>44840</v>
      </c>
      <c r="H103" s="48" t="s">
        <v>1473</v>
      </c>
      <c r="I103" s="30" t="s">
        <v>1457</v>
      </c>
      <c r="J103" s="22">
        <v>30390606.051199999</v>
      </c>
      <c r="K103" s="30" t="s">
        <v>1478</v>
      </c>
      <c r="L103" s="48" t="s">
        <v>1480</v>
      </c>
      <c r="M103" s="30" t="s">
        <v>780</v>
      </c>
      <c r="N103" s="30" t="s">
        <v>883</v>
      </c>
      <c r="O103" s="30" t="s">
        <v>884</v>
      </c>
      <c r="P103" s="30" t="s">
        <v>977</v>
      </c>
      <c r="Q103" s="30" t="s">
        <v>978</v>
      </c>
      <c r="R103" s="38">
        <v>44837</v>
      </c>
      <c r="S103" s="54" t="s">
        <v>2102</v>
      </c>
      <c r="T103" s="40" t="s">
        <v>55</v>
      </c>
      <c r="U103" s="22">
        <v>30390606.051199999</v>
      </c>
      <c r="V103" s="22">
        <v>30390606.051199999</v>
      </c>
      <c r="W103" s="26">
        <v>3575.3654177882349</v>
      </c>
      <c r="X103" s="22">
        <v>8500</v>
      </c>
      <c r="Y103" s="27" t="s">
        <v>56</v>
      </c>
      <c r="Z103" s="28">
        <v>5000</v>
      </c>
      <c r="AA103" s="29" t="s">
        <v>57</v>
      </c>
      <c r="AB103" s="30" t="s">
        <v>58</v>
      </c>
      <c r="AC103" s="47">
        <v>0.97</v>
      </c>
      <c r="AD103" s="32" t="s">
        <v>2349</v>
      </c>
      <c r="AE103" s="33">
        <f t="shared" si="3"/>
        <v>0.94748219701472614</v>
      </c>
      <c r="AF103" s="32" t="s">
        <v>2361</v>
      </c>
      <c r="AG103" s="22">
        <v>28794558.190000005</v>
      </c>
      <c r="AH103" s="35">
        <v>44844</v>
      </c>
      <c r="AI103" s="35">
        <v>44972</v>
      </c>
      <c r="AJ103" s="27" t="s">
        <v>148</v>
      </c>
      <c r="AK103" s="27" t="s">
        <v>149</v>
      </c>
      <c r="AL103" s="27" t="s">
        <v>150</v>
      </c>
      <c r="AM103" s="32" t="s">
        <v>2117</v>
      </c>
      <c r="AN103" s="30" t="s">
        <v>64</v>
      </c>
      <c r="AO103" s="24" t="s">
        <v>1933</v>
      </c>
      <c r="AP103" s="42" t="s">
        <v>65</v>
      </c>
    </row>
    <row r="104" spans="1:42" ht="54.95" customHeight="1">
      <c r="A104" s="19">
        <v>2022</v>
      </c>
      <c r="B104" s="5" t="s">
        <v>105</v>
      </c>
      <c r="C104" s="6">
        <v>44816</v>
      </c>
      <c r="D104" s="10" t="s">
        <v>1472</v>
      </c>
      <c r="E104" s="11" t="s">
        <v>1467</v>
      </c>
      <c r="F104" s="37" t="s">
        <v>1445</v>
      </c>
      <c r="G104" s="38">
        <v>44855</v>
      </c>
      <c r="H104" s="36" t="s">
        <v>1474</v>
      </c>
      <c r="I104" s="30" t="s">
        <v>1457</v>
      </c>
      <c r="J104" s="22">
        <v>10510004.7008</v>
      </c>
      <c r="K104" s="30" t="s">
        <v>444</v>
      </c>
      <c r="L104" s="48" t="s">
        <v>1481</v>
      </c>
      <c r="M104" s="30" t="s">
        <v>1484</v>
      </c>
      <c r="N104" s="30" t="s">
        <v>321</v>
      </c>
      <c r="O104" s="30" t="s">
        <v>285</v>
      </c>
      <c r="P104" s="30" t="s">
        <v>286</v>
      </c>
      <c r="Q104" s="30" t="s">
        <v>287</v>
      </c>
      <c r="R104" s="38">
        <v>44848</v>
      </c>
      <c r="S104" s="54" t="s">
        <v>2103</v>
      </c>
      <c r="T104" s="40" t="s">
        <v>55</v>
      </c>
      <c r="U104" s="22">
        <v>10510004.7008</v>
      </c>
      <c r="V104" s="22">
        <v>10510004.7008</v>
      </c>
      <c r="W104" s="26">
        <v>778.51886672592593</v>
      </c>
      <c r="X104" s="22">
        <v>13500</v>
      </c>
      <c r="Y104" s="27" t="s">
        <v>56</v>
      </c>
      <c r="Z104" s="28">
        <v>5000</v>
      </c>
      <c r="AA104" s="29" t="s">
        <v>57</v>
      </c>
      <c r="AB104" s="30" t="s">
        <v>58</v>
      </c>
      <c r="AC104" s="47">
        <v>1</v>
      </c>
      <c r="AD104" s="32" t="s">
        <v>2318</v>
      </c>
      <c r="AE104" s="33">
        <f t="shared" si="3"/>
        <v>0.85976318824216991</v>
      </c>
      <c r="AF104" s="32" t="s">
        <v>2362</v>
      </c>
      <c r="AG104" s="22">
        <v>9036115.1500000004</v>
      </c>
      <c r="AH104" s="35">
        <v>44866</v>
      </c>
      <c r="AI104" s="35">
        <v>45046</v>
      </c>
      <c r="AJ104" s="27" t="s">
        <v>814</v>
      </c>
      <c r="AK104" s="27" t="s">
        <v>1496</v>
      </c>
      <c r="AL104" s="27" t="s">
        <v>513</v>
      </c>
      <c r="AM104" s="32" t="s">
        <v>1493</v>
      </c>
      <c r="AN104" s="30" t="s">
        <v>64</v>
      </c>
      <c r="AO104" s="24" t="s">
        <v>1929</v>
      </c>
      <c r="AP104" s="42" t="s">
        <v>65</v>
      </c>
    </row>
    <row r="105" spans="1:42" ht="54.95" customHeight="1">
      <c r="A105" s="19">
        <v>2022</v>
      </c>
      <c r="B105" s="5" t="s">
        <v>105</v>
      </c>
      <c r="C105" s="6">
        <v>44816</v>
      </c>
      <c r="D105" s="10" t="s">
        <v>1472</v>
      </c>
      <c r="E105" s="11" t="s">
        <v>1468</v>
      </c>
      <c r="F105" s="37" t="s">
        <v>1446</v>
      </c>
      <c r="G105" s="38">
        <v>44855</v>
      </c>
      <c r="H105" s="48" t="s">
        <v>1475</v>
      </c>
      <c r="I105" s="30" t="s">
        <v>1457</v>
      </c>
      <c r="J105" s="22">
        <v>11540231.127599999</v>
      </c>
      <c r="K105" s="30" t="s">
        <v>811</v>
      </c>
      <c r="L105" s="48" t="s">
        <v>1481</v>
      </c>
      <c r="M105" s="30" t="s">
        <v>1486</v>
      </c>
      <c r="N105" s="30" t="s">
        <v>1487</v>
      </c>
      <c r="O105" s="30" t="s">
        <v>1488</v>
      </c>
      <c r="P105" s="30" t="s">
        <v>1485</v>
      </c>
      <c r="Q105" s="30" t="s">
        <v>1489</v>
      </c>
      <c r="R105" s="38">
        <v>44848</v>
      </c>
      <c r="S105" s="54" t="s">
        <v>2104</v>
      </c>
      <c r="T105" s="40" t="s">
        <v>55</v>
      </c>
      <c r="U105" s="22">
        <v>11540231.127599999</v>
      </c>
      <c r="V105" s="22">
        <v>11540231.127599999</v>
      </c>
      <c r="W105" s="26">
        <v>1214.7611713263157</v>
      </c>
      <c r="X105" s="22">
        <v>9500</v>
      </c>
      <c r="Y105" s="27" t="s">
        <v>56</v>
      </c>
      <c r="Z105" s="28">
        <v>5000</v>
      </c>
      <c r="AA105" s="29" t="s">
        <v>57</v>
      </c>
      <c r="AB105" s="30" t="s">
        <v>58</v>
      </c>
      <c r="AC105" s="47">
        <v>0.97</v>
      </c>
      <c r="AD105" s="32" t="s">
        <v>2350</v>
      </c>
      <c r="AE105" s="33">
        <f t="shared" si="3"/>
        <v>0.99403311884843315</v>
      </c>
      <c r="AF105" s="32" t="s">
        <v>2363</v>
      </c>
      <c r="AG105" s="22">
        <v>11471371.939999998</v>
      </c>
      <c r="AH105" s="35">
        <v>44866</v>
      </c>
      <c r="AI105" s="35">
        <v>45046</v>
      </c>
      <c r="AJ105" s="27" t="s">
        <v>814</v>
      </c>
      <c r="AK105" s="27" t="s">
        <v>1496</v>
      </c>
      <c r="AL105" s="27" t="s">
        <v>513</v>
      </c>
      <c r="AM105" s="32" t="s">
        <v>1494</v>
      </c>
      <c r="AN105" s="30" t="s">
        <v>64</v>
      </c>
      <c r="AO105" s="24" t="s">
        <v>1930</v>
      </c>
      <c r="AP105" s="42" t="s">
        <v>65</v>
      </c>
    </row>
    <row r="106" spans="1:42" ht="54.95" customHeight="1">
      <c r="A106" s="19">
        <v>2022</v>
      </c>
      <c r="B106" s="5" t="s">
        <v>105</v>
      </c>
      <c r="C106" s="6">
        <v>44816</v>
      </c>
      <c r="D106" s="10" t="s">
        <v>1472</v>
      </c>
      <c r="E106" s="11" t="s">
        <v>1469</v>
      </c>
      <c r="F106" s="37" t="s">
        <v>1447</v>
      </c>
      <c r="G106" s="38">
        <v>44855</v>
      </c>
      <c r="H106" s="48" t="s">
        <v>1476</v>
      </c>
      <c r="I106" s="30" t="s">
        <v>1457</v>
      </c>
      <c r="J106" s="22">
        <v>19940915.805599999</v>
      </c>
      <c r="K106" s="30" t="s">
        <v>110</v>
      </c>
      <c r="L106" s="48" t="s">
        <v>1482</v>
      </c>
      <c r="M106" s="30" t="s">
        <v>1490</v>
      </c>
      <c r="N106" s="30" t="s">
        <v>896</v>
      </c>
      <c r="O106" s="30" t="s">
        <v>729</v>
      </c>
      <c r="P106" s="30" t="s">
        <v>730</v>
      </c>
      <c r="Q106" s="30" t="s">
        <v>731</v>
      </c>
      <c r="R106" s="38">
        <v>44848</v>
      </c>
      <c r="S106" s="54" t="s">
        <v>2105</v>
      </c>
      <c r="T106" s="40" t="s">
        <v>55</v>
      </c>
      <c r="U106" s="22">
        <v>19940915.805599999</v>
      </c>
      <c r="V106" s="22">
        <v>19940915.805599999</v>
      </c>
      <c r="W106" s="26">
        <v>1595.273264448</v>
      </c>
      <c r="X106" s="22">
        <v>12500</v>
      </c>
      <c r="Y106" s="27" t="s">
        <v>56</v>
      </c>
      <c r="Z106" s="28">
        <v>5000</v>
      </c>
      <c r="AA106" s="29" t="s">
        <v>57</v>
      </c>
      <c r="AB106" s="30" t="s">
        <v>58</v>
      </c>
      <c r="AC106" s="47">
        <v>0.95</v>
      </c>
      <c r="AD106" s="32" t="s">
        <v>2320</v>
      </c>
      <c r="AE106" s="33">
        <f t="shared" si="3"/>
        <v>0.91481895805793512</v>
      </c>
      <c r="AF106" s="32" t="s">
        <v>2364</v>
      </c>
      <c r="AG106" s="22">
        <v>18242327.82</v>
      </c>
      <c r="AH106" s="35">
        <v>44866</v>
      </c>
      <c r="AI106" s="35">
        <v>45046</v>
      </c>
      <c r="AJ106" s="27" t="s">
        <v>599</v>
      </c>
      <c r="AK106" s="27" t="s">
        <v>600</v>
      </c>
      <c r="AL106" s="27" t="s">
        <v>1258</v>
      </c>
      <c r="AM106" s="32" t="s">
        <v>1495</v>
      </c>
      <c r="AN106" s="30" t="s">
        <v>64</v>
      </c>
      <c r="AO106" s="24" t="s">
        <v>1931</v>
      </c>
      <c r="AP106" s="42" t="s">
        <v>65</v>
      </c>
    </row>
    <row r="107" spans="1:42" ht="54.95" customHeight="1">
      <c r="A107" s="19">
        <v>2022</v>
      </c>
      <c r="B107" s="5" t="s">
        <v>105</v>
      </c>
      <c r="C107" s="6">
        <v>44816</v>
      </c>
      <c r="D107" s="10" t="s">
        <v>1472</v>
      </c>
      <c r="E107" s="11" t="s">
        <v>1470</v>
      </c>
      <c r="F107" s="37" t="s">
        <v>1448</v>
      </c>
      <c r="G107" s="38">
        <v>44855</v>
      </c>
      <c r="H107" s="36" t="s">
        <v>1477</v>
      </c>
      <c r="I107" s="30" t="s">
        <v>1457</v>
      </c>
      <c r="J107" s="22">
        <v>19807896.34</v>
      </c>
      <c r="K107" s="30" t="s">
        <v>1479</v>
      </c>
      <c r="L107" s="48" t="s">
        <v>1483</v>
      </c>
      <c r="M107" s="30" t="s">
        <v>1491</v>
      </c>
      <c r="N107" s="30" t="s">
        <v>1492</v>
      </c>
      <c r="O107" s="30" t="s">
        <v>321</v>
      </c>
      <c r="P107" s="30" t="s">
        <v>956</v>
      </c>
      <c r="Q107" s="30" t="s">
        <v>958</v>
      </c>
      <c r="R107" s="38">
        <v>44848</v>
      </c>
      <c r="S107" s="54" t="s">
        <v>2106</v>
      </c>
      <c r="T107" s="40" t="s">
        <v>55</v>
      </c>
      <c r="U107" s="22">
        <v>15075968.245999999</v>
      </c>
      <c r="V107" s="22">
        <v>19747600.420000002</v>
      </c>
      <c r="W107" s="26">
        <v>1206.0774596799999</v>
      </c>
      <c r="X107" s="22">
        <v>12500</v>
      </c>
      <c r="Y107" s="27" t="s">
        <v>56</v>
      </c>
      <c r="Z107" s="28">
        <v>5000</v>
      </c>
      <c r="AA107" s="29" t="s">
        <v>57</v>
      </c>
      <c r="AB107" s="30" t="s">
        <v>1668</v>
      </c>
      <c r="AC107" s="47">
        <v>1</v>
      </c>
      <c r="AD107" s="32" t="s">
        <v>2301</v>
      </c>
      <c r="AE107" s="33">
        <f t="shared" si="3"/>
        <v>1</v>
      </c>
      <c r="AF107" s="32" t="s">
        <v>2365</v>
      </c>
      <c r="AG107" s="22">
        <v>19747600.420000002</v>
      </c>
      <c r="AH107" s="35">
        <v>44866</v>
      </c>
      <c r="AI107" s="35">
        <v>45046</v>
      </c>
      <c r="AJ107" s="27" t="s">
        <v>448</v>
      </c>
      <c r="AK107" s="27" t="s">
        <v>449</v>
      </c>
      <c r="AL107" s="27" t="s">
        <v>450</v>
      </c>
      <c r="AM107" s="32" t="s">
        <v>2118</v>
      </c>
      <c r="AN107" s="30" t="s">
        <v>64</v>
      </c>
      <c r="AO107" s="24" t="s">
        <v>1932</v>
      </c>
      <c r="AP107" s="42" t="s">
        <v>65</v>
      </c>
    </row>
    <row r="108" spans="1:42" ht="54.95" customHeight="1">
      <c r="A108" s="19">
        <v>2022</v>
      </c>
      <c r="B108" s="5" t="s">
        <v>105</v>
      </c>
      <c r="C108" s="6">
        <v>44763</v>
      </c>
      <c r="D108" s="7" t="s">
        <v>1075</v>
      </c>
      <c r="E108" s="18" t="s">
        <v>1097</v>
      </c>
      <c r="F108" s="37" t="s">
        <v>1065</v>
      </c>
      <c r="G108" s="38">
        <v>44803</v>
      </c>
      <c r="H108" s="46" t="s">
        <v>1126</v>
      </c>
      <c r="I108" s="30" t="s">
        <v>47</v>
      </c>
      <c r="J108" s="22">
        <v>10920876.9212</v>
      </c>
      <c r="K108" s="30" t="s">
        <v>81</v>
      </c>
      <c r="L108" s="42" t="s">
        <v>1330</v>
      </c>
      <c r="M108" s="49" t="s">
        <v>1229</v>
      </c>
      <c r="N108" s="49" t="s">
        <v>1230</v>
      </c>
      <c r="O108" s="50" t="s">
        <v>1230</v>
      </c>
      <c r="P108" s="50" t="s">
        <v>1234</v>
      </c>
      <c r="Q108" s="30" t="s">
        <v>1233</v>
      </c>
      <c r="R108" s="38">
        <v>44799</v>
      </c>
      <c r="S108" s="54" t="s">
        <v>1288</v>
      </c>
      <c r="T108" s="40" t="s">
        <v>55</v>
      </c>
      <c r="U108" s="22">
        <v>10920876.9212</v>
      </c>
      <c r="V108" s="22">
        <v>8479313.9799999986</v>
      </c>
      <c r="W108" s="26">
        <v>873.67015369599994</v>
      </c>
      <c r="X108" s="22">
        <v>12500</v>
      </c>
      <c r="Y108" s="27" t="s">
        <v>56</v>
      </c>
      <c r="Z108" s="28">
        <v>5000</v>
      </c>
      <c r="AA108" s="29" t="s">
        <v>57</v>
      </c>
      <c r="AB108" s="30" t="s">
        <v>1668</v>
      </c>
      <c r="AC108" s="47">
        <v>1</v>
      </c>
      <c r="AD108" s="32" t="s">
        <v>2302</v>
      </c>
      <c r="AE108" s="33">
        <f t="shared" si="3"/>
        <v>1</v>
      </c>
      <c r="AF108" s="32" t="s">
        <v>2331</v>
      </c>
      <c r="AG108" s="22">
        <v>8479313.9799999986</v>
      </c>
      <c r="AH108" s="35">
        <v>44805</v>
      </c>
      <c r="AI108" s="35">
        <v>44895</v>
      </c>
      <c r="AJ108" s="27" t="s">
        <v>311</v>
      </c>
      <c r="AK108" s="27" t="s">
        <v>312</v>
      </c>
      <c r="AL108" s="27" t="s">
        <v>313</v>
      </c>
      <c r="AM108" s="32" t="s">
        <v>1429</v>
      </c>
      <c r="AN108" s="30" t="s">
        <v>64</v>
      </c>
      <c r="AO108" s="24" t="s">
        <v>1940</v>
      </c>
      <c r="AP108" s="42" t="s">
        <v>65</v>
      </c>
    </row>
    <row r="109" spans="1:42" ht="54.95" customHeight="1">
      <c r="A109" s="19">
        <v>2022</v>
      </c>
      <c r="B109" s="9" t="s">
        <v>476</v>
      </c>
      <c r="C109" s="8">
        <v>44712</v>
      </c>
      <c r="D109" s="10" t="s">
        <v>43</v>
      </c>
      <c r="E109" s="4" t="s">
        <v>923</v>
      </c>
      <c r="F109" s="36" t="s">
        <v>924</v>
      </c>
      <c r="G109" s="38">
        <v>44739</v>
      </c>
      <c r="H109" s="36" t="s">
        <v>925</v>
      </c>
      <c r="I109" s="30" t="s">
        <v>47</v>
      </c>
      <c r="J109" s="22">
        <v>6169879.9199999999</v>
      </c>
      <c r="K109" s="30" t="s">
        <v>926</v>
      </c>
      <c r="L109" s="48" t="s">
        <v>927</v>
      </c>
      <c r="M109" s="49" t="s">
        <v>928</v>
      </c>
      <c r="N109" s="49" t="s">
        <v>929</v>
      </c>
      <c r="O109" s="50" t="s">
        <v>930</v>
      </c>
      <c r="P109" s="50" t="s">
        <v>931</v>
      </c>
      <c r="Q109" s="30" t="s">
        <v>932</v>
      </c>
      <c r="R109" s="38">
        <v>44732</v>
      </c>
      <c r="S109" s="54" t="s">
        <v>933</v>
      </c>
      <c r="T109" s="40" t="s">
        <v>55</v>
      </c>
      <c r="U109" s="22">
        <v>6169879.9199999999</v>
      </c>
      <c r="V109" s="43">
        <v>4606699.9499999993</v>
      </c>
      <c r="W109" s="26">
        <v>587.60761142857143</v>
      </c>
      <c r="X109" s="22">
        <v>10500</v>
      </c>
      <c r="Y109" s="27" t="s">
        <v>56</v>
      </c>
      <c r="Z109" s="28">
        <v>5000</v>
      </c>
      <c r="AA109" s="29" t="s">
        <v>57</v>
      </c>
      <c r="AB109" s="30" t="s">
        <v>1668</v>
      </c>
      <c r="AC109" s="31">
        <v>1</v>
      </c>
      <c r="AD109" s="32" t="s">
        <v>1803</v>
      </c>
      <c r="AE109" s="33">
        <f t="shared" si="3"/>
        <v>1</v>
      </c>
      <c r="AF109" s="32" t="s">
        <v>2332</v>
      </c>
      <c r="AG109" s="43">
        <v>4606699.9499999993</v>
      </c>
      <c r="AH109" s="35">
        <v>44746</v>
      </c>
      <c r="AI109" s="35">
        <v>44865</v>
      </c>
      <c r="AJ109" s="27" t="s">
        <v>934</v>
      </c>
      <c r="AK109" s="27" t="s">
        <v>164</v>
      </c>
      <c r="AL109" s="27" t="s">
        <v>165</v>
      </c>
      <c r="AM109" s="32" t="s">
        <v>935</v>
      </c>
      <c r="AN109" s="30" t="s">
        <v>64</v>
      </c>
      <c r="AO109" s="24" t="s">
        <v>2065</v>
      </c>
      <c r="AP109" s="42" t="s">
        <v>65</v>
      </c>
    </row>
    <row r="110" spans="1:42" ht="54.95" customHeight="1">
      <c r="A110" s="19">
        <v>2022</v>
      </c>
      <c r="B110" s="5" t="s">
        <v>476</v>
      </c>
      <c r="C110" s="6">
        <v>44767</v>
      </c>
      <c r="D110" s="10" t="s">
        <v>43</v>
      </c>
      <c r="E110" s="18" t="s">
        <v>1098</v>
      </c>
      <c r="F110" s="36" t="s">
        <v>1066</v>
      </c>
      <c r="G110" s="38">
        <v>44791</v>
      </c>
      <c r="H110" s="46" t="s">
        <v>1127</v>
      </c>
      <c r="I110" s="30" t="s">
        <v>47</v>
      </c>
      <c r="J110" s="22">
        <v>8650320.5523999985</v>
      </c>
      <c r="K110" s="30" t="s">
        <v>1410</v>
      </c>
      <c r="L110" s="48" t="s">
        <v>1331</v>
      </c>
      <c r="M110" s="49" t="s">
        <v>1235</v>
      </c>
      <c r="N110" s="49" t="s">
        <v>1236</v>
      </c>
      <c r="O110" s="50" t="s">
        <v>114</v>
      </c>
      <c r="P110" s="50" t="s">
        <v>1241</v>
      </c>
      <c r="Q110" s="30" t="s">
        <v>1237</v>
      </c>
      <c r="R110" s="38">
        <v>44789</v>
      </c>
      <c r="S110" s="54" t="s">
        <v>1289</v>
      </c>
      <c r="T110" s="40" t="s">
        <v>55</v>
      </c>
      <c r="U110" s="22">
        <v>8650320.5523999985</v>
      </c>
      <c r="V110" s="22">
        <v>8650320.5600000005</v>
      </c>
      <c r="W110" s="26">
        <v>692.02564419199985</v>
      </c>
      <c r="X110" s="22">
        <v>12500</v>
      </c>
      <c r="Y110" s="27" t="s">
        <v>56</v>
      </c>
      <c r="Z110" s="28">
        <v>5000</v>
      </c>
      <c r="AA110" s="29" t="s">
        <v>57</v>
      </c>
      <c r="AB110" s="30" t="s">
        <v>1668</v>
      </c>
      <c r="AC110" s="47">
        <v>1</v>
      </c>
      <c r="AD110" s="32" t="s">
        <v>1804</v>
      </c>
      <c r="AE110" s="33">
        <f t="shared" si="3"/>
        <v>1</v>
      </c>
      <c r="AF110" s="32" t="s">
        <v>2276</v>
      </c>
      <c r="AG110" s="22">
        <v>8650320.5600000005</v>
      </c>
      <c r="AH110" s="35">
        <v>44795</v>
      </c>
      <c r="AI110" s="35">
        <v>44887</v>
      </c>
      <c r="AJ110" s="27" t="s">
        <v>376</v>
      </c>
      <c r="AK110" s="27" t="s">
        <v>337</v>
      </c>
      <c r="AL110" s="27" t="s">
        <v>338</v>
      </c>
      <c r="AM110" s="32" t="s">
        <v>1430</v>
      </c>
      <c r="AN110" s="30" t="s">
        <v>64</v>
      </c>
      <c r="AO110" s="24" t="s">
        <v>2066</v>
      </c>
      <c r="AP110" s="42" t="s">
        <v>65</v>
      </c>
    </row>
    <row r="111" spans="1:42" ht="54.95" customHeight="1">
      <c r="A111" s="19">
        <v>2022</v>
      </c>
      <c r="B111" s="5" t="s">
        <v>476</v>
      </c>
      <c r="C111" s="6">
        <v>44889</v>
      </c>
      <c r="D111" s="10" t="s">
        <v>43</v>
      </c>
      <c r="E111" s="18" t="s">
        <v>1682</v>
      </c>
      <c r="F111" s="36" t="s">
        <v>1674</v>
      </c>
      <c r="G111" s="38">
        <v>44907</v>
      </c>
      <c r="H111" s="46" t="s">
        <v>1691</v>
      </c>
      <c r="I111" s="30" t="s">
        <v>1457</v>
      </c>
      <c r="J111" s="22">
        <v>9919585.8940000013</v>
      </c>
      <c r="K111" s="30" t="s">
        <v>1703</v>
      </c>
      <c r="L111" s="48" t="s">
        <v>1822</v>
      </c>
      <c r="M111" s="49" t="s">
        <v>1710</v>
      </c>
      <c r="N111" s="49" t="s">
        <v>1711</v>
      </c>
      <c r="O111" s="50" t="s">
        <v>1712</v>
      </c>
      <c r="P111" s="36" t="s">
        <v>1740</v>
      </c>
      <c r="Q111" s="30" t="s">
        <v>1742</v>
      </c>
      <c r="R111" s="38">
        <v>44904</v>
      </c>
      <c r="S111" s="54" t="s">
        <v>1749</v>
      </c>
      <c r="T111" s="40" t="s">
        <v>55</v>
      </c>
      <c r="U111" s="22">
        <v>9919585.8940000013</v>
      </c>
      <c r="V111" s="22">
        <v>9919585.8900000006</v>
      </c>
      <c r="W111" s="26">
        <v>793.56687152000006</v>
      </c>
      <c r="X111" s="22">
        <v>12500</v>
      </c>
      <c r="Y111" s="27" t="s">
        <v>56</v>
      </c>
      <c r="Z111" s="28">
        <v>10000</v>
      </c>
      <c r="AA111" s="29" t="s">
        <v>57</v>
      </c>
      <c r="AB111" s="30" t="s">
        <v>1668</v>
      </c>
      <c r="AC111" s="47">
        <v>0.9</v>
      </c>
      <c r="AD111" s="32" t="s">
        <v>2163</v>
      </c>
      <c r="AE111" s="33">
        <f t="shared" si="3"/>
        <v>1</v>
      </c>
      <c r="AF111" s="32" t="s">
        <v>2333</v>
      </c>
      <c r="AG111" s="22">
        <v>9919585.8900000006</v>
      </c>
      <c r="AH111" s="35">
        <v>44908</v>
      </c>
      <c r="AI111" s="35">
        <v>45046</v>
      </c>
      <c r="AJ111" s="27" t="s">
        <v>264</v>
      </c>
      <c r="AK111" s="27" t="s">
        <v>265</v>
      </c>
      <c r="AL111" s="27" t="s">
        <v>266</v>
      </c>
      <c r="AM111" s="32" t="s">
        <v>1814</v>
      </c>
      <c r="AN111" s="30" t="s">
        <v>64</v>
      </c>
      <c r="AO111" s="24" t="s">
        <v>2067</v>
      </c>
      <c r="AP111" s="42" t="s">
        <v>65</v>
      </c>
    </row>
    <row r="112" spans="1:42" ht="54.95" customHeight="1">
      <c r="A112" s="19">
        <v>2022</v>
      </c>
      <c r="B112" s="5" t="s">
        <v>105</v>
      </c>
      <c r="C112" s="6">
        <v>44763</v>
      </c>
      <c r="D112" s="7" t="s">
        <v>1075</v>
      </c>
      <c r="E112" s="18" t="s">
        <v>1099</v>
      </c>
      <c r="F112" s="36" t="s">
        <v>1067</v>
      </c>
      <c r="G112" s="38">
        <v>44803</v>
      </c>
      <c r="H112" s="46" t="s">
        <v>1128</v>
      </c>
      <c r="I112" s="30" t="s">
        <v>47</v>
      </c>
      <c r="J112" s="22">
        <v>7899538.3807999995</v>
      </c>
      <c r="K112" s="30" t="s">
        <v>1145</v>
      </c>
      <c r="L112" s="48" t="s">
        <v>1332</v>
      </c>
      <c r="M112" s="49" t="s">
        <v>1238</v>
      </c>
      <c r="N112" s="49" t="s">
        <v>1239</v>
      </c>
      <c r="O112" s="50" t="s">
        <v>673</v>
      </c>
      <c r="P112" s="50" t="s">
        <v>674</v>
      </c>
      <c r="Q112" s="30" t="s">
        <v>675</v>
      </c>
      <c r="R112" s="38">
        <v>44799</v>
      </c>
      <c r="S112" s="54" t="s">
        <v>1290</v>
      </c>
      <c r="T112" s="40" t="s">
        <v>55</v>
      </c>
      <c r="U112" s="22">
        <v>7899538.3807999995</v>
      </c>
      <c r="V112" s="22">
        <v>7899538.3799999999</v>
      </c>
      <c r="W112" s="26">
        <v>631.963070464</v>
      </c>
      <c r="X112" s="22">
        <v>12500</v>
      </c>
      <c r="Y112" s="27" t="s">
        <v>56</v>
      </c>
      <c r="Z112" s="28">
        <v>5000</v>
      </c>
      <c r="AA112" s="29" t="s">
        <v>57</v>
      </c>
      <c r="AB112" s="30" t="s">
        <v>1668</v>
      </c>
      <c r="AC112" s="47">
        <v>8.1199999999999994E-2</v>
      </c>
      <c r="AD112" s="32" t="s">
        <v>1805</v>
      </c>
      <c r="AE112" s="33">
        <f t="shared" si="3"/>
        <v>1</v>
      </c>
      <c r="AF112" s="32" t="s">
        <v>2277</v>
      </c>
      <c r="AG112" s="22">
        <v>7899538.3799999999</v>
      </c>
      <c r="AH112" s="35">
        <v>44805</v>
      </c>
      <c r="AI112" s="35">
        <v>44895</v>
      </c>
      <c r="AJ112" s="27" t="s">
        <v>101</v>
      </c>
      <c r="AK112" s="27" t="s">
        <v>102</v>
      </c>
      <c r="AL112" s="27" t="s">
        <v>103</v>
      </c>
      <c r="AM112" s="32" t="s">
        <v>1431</v>
      </c>
      <c r="AN112" s="30" t="s">
        <v>64</v>
      </c>
      <c r="AO112" s="24" t="s">
        <v>1941</v>
      </c>
      <c r="AP112" s="42" t="s">
        <v>65</v>
      </c>
    </row>
    <row r="113" spans="1:42" ht="54.95" customHeight="1">
      <c r="A113" s="19">
        <v>2022</v>
      </c>
      <c r="B113" s="5" t="s">
        <v>476</v>
      </c>
      <c r="C113" s="6">
        <v>44761</v>
      </c>
      <c r="D113" s="10" t="s">
        <v>43</v>
      </c>
      <c r="E113" s="18" t="s">
        <v>1100</v>
      </c>
      <c r="F113" s="36" t="s">
        <v>1068</v>
      </c>
      <c r="G113" s="38">
        <v>44783</v>
      </c>
      <c r="H113" s="46" t="s">
        <v>1129</v>
      </c>
      <c r="I113" s="30" t="s">
        <v>47</v>
      </c>
      <c r="J113" s="22">
        <v>3699664.6992000001</v>
      </c>
      <c r="K113" s="30" t="s">
        <v>1146</v>
      </c>
      <c r="L113" s="48" t="s">
        <v>1333</v>
      </c>
      <c r="M113" s="49" t="s">
        <v>1008</v>
      </c>
      <c r="N113" s="49" t="s">
        <v>1240</v>
      </c>
      <c r="O113" s="50" t="s">
        <v>230</v>
      </c>
      <c r="P113" s="50" t="s">
        <v>231</v>
      </c>
      <c r="Q113" s="30" t="s">
        <v>232</v>
      </c>
      <c r="R113" s="38">
        <v>44777</v>
      </c>
      <c r="S113" s="54" t="s">
        <v>1291</v>
      </c>
      <c r="T113" s="40" t="s">
        <v>55</v>
      </c>
      <c r="U113" s="22">
        <v>3699664.6992000001</v>
      </c>
      <c r="V113" s="22">
        <v>3150762.13</v>
      </c>
      <c r="W113" s="26">
        <v>352.34901897142856</v>
      </c>
      <c r="X113" s="22">
        <v>10500</v>
      </c>
      <c r="Y113" s="27" t="s">
        <v>56</v>
      </c>
      <c r="Z113" s="28">
        <v>5000</v>
      </c>
      <c r="AA113" s="29" t="s">
        <v>57</v>
      </c>
      <c r="AB113" s="30" t="s">
        <v>1668</v>
      </c>
      <c r="AC113" s="47">
        <v>1</v>
      </c>
      <c r="AD113" s="32" t="s">
        <v>1806</v>
      </c>
      <c r="AE113" s="33">
        <f t="shared" si="3"/>
        <v>1</v>
      </c>
      <c r="AF113" s="32" t="s">
        <v>2278</v>
      </c>
      <c r="AG113" s="22">
        <v>3150762.13</v>
      </c>
      <c r="AH113" s="35">
        <v>44788</v>
      </c>
      <c r="AI113" s="35">
        <v>44880</v>
      </c>
      <c r="AJ113" s="27" t="s">
        <v>250</v>
      </c>
      <c r="AK113" s="27" t="s">
        <v>1253</v>
      </c>
      <c r="AL113" s="27" t="s">
        <v>252</v>
      </c>
      <c r="AM113" s="32" t="s">
        <v>1308</v>
      </c>
      <c r="AN113" s="30" t="s">
        <v>64</v>
      </c>
      <c r="AO113" s="24" t="s">
        <v>2068</v>
      </c>
      <c r="AP113" s="42" t="s">
        <v>65</v>
      </c>
    </row>
    <row r="114" spans="1:42" ht="54.95" customHeight="1">
      <c r="A114" s="19">
        <v>2022</v>
      </c>
      <c r="B114" s="9" t="s">
        <v>42</v>
      </c>
      <c r="C114" s="8">
        <v>44722</v>
      </c>
      <c r="D114" s="10" t="s">
        <v>43</v>
      </c>
      <c r="E114" s="4" t="s">
        <v>936</v>
      </c>
      <c r="F114" s="36" t="s">
        <v>937</v>
      </c>
      <c r="G114" s="38">
        <v>44735</v>
      </c>
      <c r="H114" s="36" t="s">
        <v>938</v>
      </c>
      <c r="I114" s="30" t="s">
        <v>47</v>
      </c>
      <c r="J114" s="22">
        <v>613514.28</v>
      </c>
      <c r="K114" s="30" t="s">
        <v>826</v>
      </c>
      <c r="L114" s="50" t="s">
        <v>569</v>
      </c>
      <c r="M114" s="49" t="s">
        <v>567</v>
      </c>
      <c r="N114" s="49" t="s">
        <v>568</v>
      </c>
      <c r="O114" s="50" t="s">
        <v>114</v>
      </c>
      <c r="P114" s="50" t="s">
        <v>569</v>
      </c>
      <c r="Q114" s="30" t="s">
        <v>570</v>
      </c>
      <c r="R114" s="38">
        <v>44732</v>
      </c>
      <c r="S114" s="54" t="s">
        <v>939</v>
      </c>
      <c r="T114" s="40" t="s">
        <v>55</v>
      </c>
      <c r="U114" s="22">
        <v>613514.28</v>
      </c>
      <c r="V114" s="43">
        <v>613514.27</v>
      </c>
      <c r="W114" s="26">
        <v>1</v>
      </c>
      <c r="X114" s="22">
        <v>613514.28</v>
      </c>
      <c r="Y114" s="27" t="s">
        <v>56</v>
      </c>
      <c r="Z114" s="28">
        <v>5000</v>
      </c>
      <c r="AA114" s="29" t="s">
        <v>57</v>
      </c>
      <c r="AB114" s="30" t="s">
        <v>1668</v>
      </c>
      <c r="AC114" s="31">
        <v>0</v>
      </c>
      <c r="AD114" s="31" t="s">
        <v>59</v>
      </c>
      <c r="AE114" s="33">
        <f t="shared" si="3"/>
        <v>1</v>
      </c>
      <c r="AF114" s="32" t="s">
        <v>2366</v>
      </c>
      <c r="AG114" s="43">
        <v>613514.27</v>
      </c>
      <c r="AH114" s="35">
        <v>44743</v>
      </c>
      <c r="AI114" s="35">
        <v>44804</v>
      </c>
      <c r="AJ114" s="27" t="s">
        <v>909</v>
      </c>
      <c r="AK114" s="27" t="s">
        <v>910</v>
      </c>
      <c r="AL114" s="27" t="s">
        <v>911</v>
      </c>
      <c r="AM114" s="32" t="s">
        <v>940</v>
      </c>
      <c r="AN114" s="30" t="s">
        <v>64</v>
      </c>
      <c r="AO114" s="24" t="s">
        <v>2017</v>
      </c>
      <c r="AP114" s="42" t="s">
        <v>65</v>
      </c>
    </row>
    <row r="115" spans="1:42" ht="54.95" customHeight="1">
      <c r="A115" s="19">
        <v>2022</v>
      </c>
      <c r="B115" s="9" t="s">
        <v>42</v>
      </c>
      <c r="C115" s="8">
        <v>44655</v>
      </c>
      <c r="D115" s="10" t="s">
        <v>43</v>
      </c>
      <c r="E115" s="4" t="s">
        <v>941</v>
      </c>
      <c r="F115" s="36" t="s">
        <v>942</v>
      </c>
      <c r="G115" s="38">
        <v>44659</v>
      </c>
      <c r="H115" s="36" t="s">
        <v>943</v>
      </c>
      <c r="I115" s="30" t="s">
        <v>47</v>
      </c>
      <c r="J115" s="22">
        <v>2002903.17</v>
      </c>
      <c r="K115" s="30" t="s">
        <v>944</v>
      </c>
      <c r="L115" s="50" t="s">
        <v>945</v>
      </c>
      <c r="M115" s="49" t="s">
        <v>946</v>
      </c>
      <c r="N115" s="49" t="s">
        <v>947</v>
      </c>
      <c r="O115" s="50" t="s">
        <v>948</v>
      </c>
      <c r="P115" s="50" t="s">
        <v>945</v>
      </c>
      <c r="Q115" s="30" t="s">
        <v>949</v>
      </c>
      <c r="R115" s="38">
        <v>44658</v>
      </c>
      <c r="S115" s="54" t="s">
        <v>950</v>
      </c>
      <c r="T115" s="40" t="s">
        <v>55</v>
      </c>
      <c r="U115" s="22">
        <v>2002903.17</v>
      </c>
      <c r="V115" s="43">
        <v>1976925.3</v>
      </c>
      <c r="W115" s="26">
        <v>190.75268285714284</v>
      </c>
      <c r="X115" s="22">
        <v>10500</v>
      </c>
      <c r="Y115" s="27" t="s">
        <v>56</v>
      </c>
      <c r="Z115" s="28">
        <v>5000</v>
      </c>
      <c r="AA115" s="29" t="s">
        <v>57</v>
      </c>
      <c r="AB115" s="30" t="s">
        <v>1668</v>
      </c>
      <c r="AC115" s="31">
        <v>1</v>
      </c>
      <c r="AD115" s="32" t="s">
        <v>951</v>
      </c>
      <c r="AE115" s="33">
        <f t="shared" si="3"/>
        <v>1</v>
      </c>
      <c r="AF115" s="32" t="s">
        <v>2279</v>
      </c>
      <c r="AG115" s="43">
        <v>1976925.3</v>
      </c>
      <c r="AH115" s="35">
        <v>44666</v>
      </c>
      <c r="AI115" s="35">
        <v>44742</v>
      </c>
      <c r="AJ115" s="27" t="s">
        <v>219</v>
      </c>
      <c r="AK115" s="27" t="s">
        <v>733</v>
      </c>
      <c r="AL115" s="27" t="s">
        <v>221</v>
      </c>
      <c r="AM115" s="32" t="s">
        <v>952</v>
      </c>
      <c r="AN115" s="30" t="s">
        <v>64</v>
      </c>
      <c r="AO115" s="24" t="s">
        <v>2018</v>
      </c>
      <c r="AP115" s="42" t="s">
        <v>65</v>
      </c>
    </row>
    <row r="116" spans="1:42" ht="54.95" customHeight="1">
      <c r="A116" s="19">
        <v>2022</v>
      </c>
      <c r="B116" s="9" t="s">
        <v>42</v>
      </c>
      <c r="C116" s="8">
        <v>44655</v>
      </c>
      <c r="D116" s="10" t="s">
        <v>43</v>
      </c>
      <c r="E116" s="4" t="s">
        <v>953</v>
      </c>
      <c r="F116" s="36" t="s">
        <v>954</v>
      </c>
      <c r="G116" s="38">
        <v>44659</v>
      </c>
      <c r="H116" s="36" t="s">
        <v>955</v>
      </c>
      <c r="I116" s="30" t="s">
        <v>47</v>
      </c>
      <c r="J116" s="22">
        <v>2159647.3199999998</v>
      </c>
      <c r="K116" s="30" t="s">
        <v>944</v>
      </c>
      <c r="L116" s="50" t="s">
        <v>956</v>
      </c>
      <c r="M116" s="49" t="s">
        <v>319</v>
      </c>
      <c r="N116" s="49" t="s">
        <v>957</v>
      </c>
      <c r="O116" s="50" t="s">
        <v>321</v>
      </c>
      <c r="P116" s="50" t="s">
        <v>956</v>
      </c>
      <c r="Q116" s="30" t="s">
        <v>958</v>
      </c>
      <c r="R116" s="38">
        <v>44658</v>
      </c>
      <c r="S116" s="54" t="s">
        <v>959</v>
      </c>
      <c r="T116" s="40" t="s">
        <v>55</v>
      </c>
      <c r="U116" s="22">
        <v>2159647.3199999998</v>
      </c>
      <c r="V116" s="43">
        <v>2144868.96</v>
      </c>
      <c r="W116" s="26">
        <v>172.77178559999999</v>
      </c>
      <c r="X116" s="22">
        <v>12500</v>
      </c>
      <c r="Y116" s="27" t="s">
        <v>56</v>
      </c>
      <c r="Z116" s="28">
        <v>5000</v>
      </c>
      <c r="AA116" s="29" t="s">
        <v>57</v>
      </c>
      <c r="AB116" s="30" t="s">
        <v>1668</v>
      </c>
      <c r="AC116" s="31">
        <v>1</v>
      </c>
      <c r="AD116" s="32" t="s">
        <v>960</v>
      </c>
      <c r="AE116" s="33">
        <f t="shared" si="3"/>
        <v>1</v>
      </c>
      <c r="AF116" s="32" t="s">
        <v>2280</v>
      </c>
      <c r="AG116" s="43">
        <v>2144868.96</v>
      </c>
      <c r="AH116" s="35">
        <v>44666</v>
      </c>
      <c r="AI116" s="35">
        <v>44742</v>
      </c>
      <c r="AJ116" s="27" t="s">
        <v>448</v>
      </c>
      <c r="AK116" s="27" t="s">
        <v>449</v>
      </c>
      <c r="AL116" s="27" t="s">
        <v>450</v>
      </c>
      <c r="AM116" s="32" t="s">
        <v>961</v>
      </c>
      <c r="AN116" s="30" t="s">
        <v>64</v>
      </c>
      <c r="AO116" s="24" t="s">
        <v>2019</v>
      </c>
      <c r="AP116" s="42" t="s">
        <v>65</v>
      </c>
    </row>
    <row r="117" spans="1:42" ht="54.95" customHeight="1">
      <c r="A117" s="19">
        <v>2022</v>
      </c>
      <c r="B117" s="9" t="s">
        <v>42</v>
      </c>
      <c r="C117" s="8">
        <v>44694</v>
      </c>
      <c r="D117" s="10" t="s">
        <v>43</v>
      </c>
      <c r="E117" s="4" t="s">
        <v>962</v>
      </c>
      <c r="F117" s="36" t="s">
        <v>963</v>
      </c>
      <c r="G117" s="38">
        <v>44704</v>
      </c>
      <c r="H117" s="48" t="s">
        <v>964</v>
      </c>
      <c r="I117" s="30" t="s">
        <v>47</v>
      </c>
      <c r="J117" s="22">
        <v>2159047.34</v>
      </c>
      <c r="K117" s="30" t="s">
        <v>419</v>
      </c>
      <c r="L117" s="50" t="s">
        <v>965</v>
      </c>
      <c r="M117" s="49" t="s">
        <v>966</v>
      </c>
      <c r="N117" s="49" t="s">
        <v>741</v>
      </c>
      <c r="O117" s="50" t="s">
        <v>967</v>
      </c>
      <c r="P117" s="50" t="s">
        <v>965</v>
      </c>
      <c r="Q117" s="30" t="s">
        <v>968</v>
      </c>
      <c r="R117" s="38">
        <v>44700</v>
      </c>
      <c r="S117" s="54" t="s">
        <v>969</v>
      </c>
      <c r="T117" s="40" t="s">
        <v>55</v>
      </c>
      <c r="U117" s="22">
        <v>2159047.34</v>
      </c>
      <c r="V117" s="43">
        <v>2159047.2400000002</v>
      </c>
      <c r="W117" s="26">
        <v>172.72378719999998</v>
      </c>
      <c r="X117" s="22">
        <v>12500</v>
      </c>
      <c r="Y117" s="27" t="s">
        <v>56</v>
      </c>
      <c r="Z117" s="28">
        <v>5000</v>
      </c>
      <c r="AA117" s="29" t="s">
        <v>57</v>
      </c>
      <c r="AB117" s="30" t="s">
        <v>1668</v>
      </c>
      <c r="AC117" s="31">
        <v>1</v>
      </c>
      <c r="AD117" s="32" t="s">
        <v>1366</v>
      </c>
      <c r="AE117" s="33">
        <f t="shared" si="3"/>
        <v>1</v>
      </c>
      <c r="AF117" s="32" t="s">
        <v>2281</v>
      </c>
      <c r="AG117" s="43">
        <v>2159047.2400000002</v>
      </c>
      <c r="AH117" s="35">
        <v>44713</v>
      </c>
      <c r="AI117" s="35">
        <v>44804</v>
      </c>
      <c r="AJ117" s="27" t="s">
        <v>448</v>
      </c>
      <c r="AK117" s="27" t="s">
        <v>449</v>
      </c>
      <c r="AL117" s="27" t="s">
        <v>450</v>
      </c>
      <c r="AM117" s="32" t="s">
        <v>970</v>
      </c>
      <c r="AN117" s="30" t="s">
        <v>64</v>
      </c>
      <c r="AO117" s="24" t="s">
        <v>2020</v>
      </c>
      <c r="AP117" s="42" t="s">
        <v>65</v>
      </c>
    </row>
    <row r="118" spans="1:42" ht="54.95" customHeight="1">
      <c r="A118" s="19">
        <v>2022</v>
      </c>
      <c r="B118" s="9" t="s">
        <v>42</v>
      </c>
      <c r="C118" s="8">
        <v>44679</v>
      </c>
      <c r="D118" s="10" t="s">
        <v>43</v>
      </c>
      <c r="E118" s="4" t="s">
        <v>971</v>
      </c>
      <c r="F118" s="36" t="s">
        <v>972</v>
      </c>
      <c r="G118" s="38">
        <v>44691</v>
      </c>
      <c r="H118" s="36" t="s">
        <v>973</v>
      </c>
      <c r="I118" s="30" t="s">
        <v>47</v>
      </c>
      <c r="J118" s="22">
        <v>10296807.380000001</v>
      </c>
      <c r="K118" s="30" t="s">
        <v>974</v>
      </c>
      <c r="L118" s="36" t="s">
        <v>975</v>
      </c>
      <c r="M118" s="49" t="s">
        <v>780</v>
      </c>
      <c r="N118" s="49" t="s">
        <v>976</v>
      </c>
      <c r="O118" s="50" t="s">
        <v>884</v>
      </c>
      <c r="P118" s="36" t="s">
        <v>977</v>
      </c>
      <c r="Q118" s="30" t="s">
        <v>978</v>
      </c>
      <c r="R118" s="38">
        <v>44684</v>
      </c>
      <c r="S118" s="54" t="s">
        <v>979</v>
      </c>
      <c r="T118" s="40" t="s">
        <v>55</v>
      </c>
      <c r="U118" s="22">
        <v>10296807.380000001</v>
      </c>
      <c r="V118" s="43">
        <v>10168857.74</v>
      </c>
      <c r="W118" s="26">
        <v>4118.7229520000001</v>
      </c>
      <c r="X118" s="22">
        <v>2500</v>
      </c>
      <c r="Y118" s="27" t="s">
        <v>56</v>
      </c>
      <c r="Z118" s="28">
        <v>5000</v>
      </c>
      <c r="AA118" s="29" t="s">
        <v>57</v>
      </c>
      <c r="AB118" s="30" t="s">
        <v>1668</v>
      </c>
      <c r="AC118" s="31">
        <v>0.96250000000000002</v>
      </c>
      <c r="AD118" s="32" t="s">
        <v>980</v>
      </c>
      <c r="AE118" s="33">
        <f t="shared" si="3"/>
        <v>1</v>
      </c>
      <c r="AF118" s="32" t="s">
        <v>2282</v>
      </c>
      <c r="AG118" s="43">
        <v>10168857.74</v>
      </c>
      <c r="AH118" s="35">
        <v>44697</v>
      </c>
      <c r="AI118" s="35">
        <v>44804</v>
      </c>
      <c r="AJ118" s="27" t="s">
        <v>448</v>
      </c>
      <c r="AK118" s="27" t="s">
        <v>449</v>
      </c>
      <c r="AL118" s="27" t="s">
        <v>450</v>
      </c>
      <c r="AM118" s="32" t="s">
        <v>981</v>
      </c>
      <c r="AN118" s="30" t="s">
        <v>64</v>
      </c>
      <c r="AO118" s="24" t="s">
        <v>2021</v>
      </c>
      <c r="AP118" s="42" t="s">
        <v>65</v>
      </c>
    </row>
    <row r="119" spans="1:42" ht="54.95" customHeight="1">
      <c r="A119" s="19">
        <v>2022</v>
      </c>
      <c r="B119" s="9" t="s">
        <v>42</v>
      </c>
      <c r="C119" s="8">
        <v>44679</v>
      </c>
      <c r="D119" s="10" t="s">
        <v>43</v>
      </c>
      <c r="E119" s="4" t="s">
        <v>982</v>
      </c>
      <c r="F119" s="36" t="s">
        <v>983</v>
      </c>
      <c r="G119" s="38">
        <v>44691</v>
      </c>
      <c r="H119" s="36" t="s">
        <v>984</v>
      </c>
      <c r="I119" s="30" t="s">
        <v>47</v>
      </c>
      <c r="J119" s="22">
        <v>9999527.8499999996</v>
      </c>
      <c r="K119" s="30" t="s">
        <v>974</v>
      </c>
      <c r="L119" s="50" t="s">
        <v>985</v>
      </c>
      <c r="M119" s="49" t="s">
        <v>986</v>
      </c>
      <c r="N119" s="49" t="s">
        <v>987</v>
      </c>
      <c r="O119" s="50" t="s">
        <v>685</v>
      </c>
      <c r="P119" s="50" t="s">
        <v>985</v>
      </c>
      <c r="Q119" s="30" t="s">
        <v>988</v>
      </c>
      <c r="R119" s="38">
        <v>44684</v>
      </c>
      <c r="S119" s="54" t="s">
        <v>989</v>
      </c>
      <c r="T119" s="40" t="s">
        <v>55</v>
      </c>
      <c r="U119" s="22">
        <v>9999527.8499999996</v>
      </c>
      <c r="V119" s="22">
        <v>9999527.8499999996</v>
      </c>
      <c r="W119" s="26">
        <v>3999.8111399999998</v>
      </c>
      <c r="X119" s="22">
        <v>2500</v>
      </c>
      <c r="Y119" s="27" t="s">
        <v>56</v>
      </c>
      <c r="Z119" s="28">
        <v>5000</v>
      </c>
      <c r="AA119" s="29" t="s">
        <v>57</v>
      </c>
      <c r="AB119" s="30" t="s">
        <v>1668</v>
      </c>
      <c r="AC119" s="31">
        <v>0.96250000000000002</v>
      </c>
      <c r="AD119" s="32" t="s">
        <v>990</v>
      </c>
      <c r="AE119" s="33">
        <f t="shared" si="3"/>
        <v>1.0000000000000002</v>
      </c>
      <c r="AF119" s="32" t="s">
        <v>2283</v>
      </c>
      <c r="AG119" s="43">
        <v>9999527.8500000015</v>
      </c>
      <c r="AH119" s="35">
        <v>44697</v>
      </c>
      <c r="AI119" s="35">
        <v>44804</v>
      </c>
      <c r="AJ119" s="27" t="s">
        <v>448</v>
      </c>
      <c r="AK119" s="27" t="s">
        <v>449</v>
      </c>
      <c r="AL119" s="27" t="s">
        <v>450</v>
      </c>
      <c r="AM119" s="32" t="s">
        <v>991</v>
      </c>
      <c r="AN119" s="30" t="s">
        <v>64</v>
      </c>
      <c r="AO119" s="24" t="s">
        <v>2022</v>
      </c>
      <c r="AP119" s="42" t="s">
        <v>65</v>
      </c>
    </row>
    <row r="120" spans="1:42" ht="54.95" customHeight="1">
      <c r="A120" s="19">
        <v>2022</v>
      </c>
      <c r="B120" s="5" t="s">
        <v>105</v>
      </c>
      <c r="C120" s="6">
        <v>44763</v>
      </c>
      <c r="D120" s="7" t="s">
        <v>1075</v>
      </c>
      <c r="E120" s="18" t="s">
        <v>1101</v>
      </c>
      <c r="F120" s="36" t="s">
        <v>1069</v>
      </c>
      <c r="G120" s="38">
        <v>44803</v>
      </c>
      <c r="H120" s="46" t="s">
        <v>1130</v>
      </c>
      <c r="I120" s="30" t="s">
        <v>47</v>
      </c>
      <c r="J120" s="22">
        <v>13491065.359999999</v>
      </c>
      <c r="K120" s="30" t="s">
        <v>1147</v>
      </c>
      <c r="L120" s="48" t="s">
        <v>1334</v>
      </c>
      <c r="M120" s="49" t="s">
        <v>1242</v>
      </c>
      <c r="N120" s="49" t="s">
        <v>1243</v>
      </c>
      <c r="O120" s="50" t="s">
        <v>1244</v>
      </c>
      <c r="P120" s="36" t="s">
        <v>1245</v>
      </c>
      <c r="Q120" s="30" t="s">
        <v>1246</v>
      </c>
      <c r="R120" s="38">
        <v>44799</v>
      </c>
      <c r="S120" s="54" t="s">
        <v>1292</v>
      </c>
      <c r="T120" s="40" t="s">
        <v>55</v>
      </c>
      <c r="U120" s="22">
        <v>13491065.359999999</v>
      </c>
      <c r="V120" s="22">
        <v>13491065.359999999</v>
      </c>
      <c r="W120" s="26">
        <v>1284.8633676190475</v>
      </c>
      <c r="X120" s="22">
        <v>10500</v>
      </c>
      <c r="Y120" s="27" t="s">
        <v>56</v>
      </c>
      <c r="Z120" s="28">
        <v>5000</v>
      </c>
      <c r="AA120" s="29" t="s">
        <v>57</v>
      </c>
      <c r="AB120" s="30" t="s">
        <v>58</v>
      </c>
      <c r="AC120" s="47">
        <v>0.85</v>
      </c>
      <c r="AD120" s="32" t="s">
        <v>2303</v>
      </c>
      <c r="AE120" s="33">
        <f t="shared" si="3"/>
        <v>0.96255149267173967</v>
      </c>
      <c r="AF120" s="32" t="s">
        <v>2334</v>
      </c>
      <c r="AG120" s="22">
        <v>12985845.1</v>
      </c>
      <c r="AH120" s="35">
        <v>44805</v>
      </c>
      <c r="AI120" s="35">
        <v>44895</v>
      </c>
      <c r="AJ120" s="27" t="s">
        <v>311</v>
      </c>
      <c r="AK120" s="27" t="s">
        <v>312</v>
      </c>
      <c r="AL120" s="27" t="s">
        <v>313</v>
      </c>
      <c r="AM120" s="32" t="s">
        <v>1432</v>
      </c>
      <c r="AN120" s="30" t="s">
        <v>64</v>
      </c>
      <c r="AO120" s="24" t="s">
        <v>1942</v>
      </c>
      <c r="AP120" s="42" t="s">
        <v>65</v>
      </c>
    </row>
    <row r="121" spans="1:42" ht="54.95" customHeight="1">
      <c r="A121" s="19">
        <v>2022</v>
      </c>
      <c r="B121" s="5" t="s">
        <v>105</v>
      </c>
      <c r="C121" s="6">
        <v>44799</v>
      </c>
      <c r="D121" s="7" t="s">
        <v>1471</v>
      </c>
      <c r="E121" s="11" t="s">
        <v>1497</v>
      </c>
      <c r="F121" s="36" t="s">
        <v>1449</v>
      </c>
      <c r="G121" s="38">
        <v>44840</v>
      </c>
      <c r="H121" s="36" t="s">
        <v>1499</v>
      </c>
      <c r="I121" s="30" t="s">
        <v>47</v>
      </c>
      <c r="J121" s="22">
        <v>14591254.508799998</v>
      </c>
      <c r="K121" s="30" t="s">
        <v>1501</v>
      </c>
      <c r="L121" s="48" t="s">
        <v>1503</v>
      </c>
      <c r="M121" s="49" t="s">
        <v>1505</v>
      </c>
      <c r="N121" s="49" t="s">
        <v>1506</v>
      </c>
      <c r="O121" s="50" t="s">
        <v>1507</v>
      </c>
      <c r="P121" s="36" t="s">
        <v>1739</v>
      </c>
      <c r="Q121" s="30" t="s">
        <v>1508</v>
      </c>
      <c r="R121" s="38">
        <v>44837</v>
      </c>
      <c r="S121" s="54" t="s">
        <v>2107</v>
      </c>
      <c r="T121" s="40" t="s">
        <v>55</v>
      </c>
      <c r="U121" s="22">
        <v>14591254.508799998</v>
      </c>
      <c r="V121" s="22">
        <v>14591254.508799998</v>
      </c>
      <c r="W121" s="26">
        <v>1167.3003607039998</v>
      </c>
      <c r="X121" s="22">
        <v>12500</v>
      </c>
      <c r="Y121" s="27" t="s">
        <v>56</v>
      </c>
      <c r="Z121" s="28">
        <v>5000</v>
      </c>
      <c r="AA121" s="29" t="s">
        <v>57</v>
      </c>
      <c r="AB121" s="30" t="s">
        <v>58</v>
      </c>
      <c r="AC121" s="47">
        <v>0.96</v>
      </c>
      <c r="AD121" s="32" t="s">
        <v>2351</v>
      </c>
      <c r="AE121" s="33">
        <f t="shared" si="3"/>
        <v>0.98418947879629781</v>
      </c>
      <c r="AF121" s="32" t="s">
        <v>2367</v>
      </c>
      <c r="AG121" s="22">
        <v>14360559.17</v>
      </c>
      <c r="AH121" s="35">
        <v>44844</v>
      </c>
      <c r="AI121" s="35">
        <v>45046</v>
      </c>
      <c r="AJ121" s="27" t="s">
        <v>148</v>
      </c>
      <c r="AK121" s="27" t="s">
        <v>149</v>
      </c>
      <c r="AL121" s="27" t="s">
        <v>150</v>
      </c>
      <c r="AM121" s="32" t="s">
        <v>2119</v>
      </c>
      <c r="AN121" s="30" t="s">
        <v>64</v>
      </c>
      <c r="AO121" s="24" t="s">
        <v>1934</v>
      </c>
      <c r="AP121" s="42" t="s">
        <v>65</v>
      </c>
    </row>
    <row r="122" spans="1:42" ht="54.95" customHeight="1">
      <c r="A122" s="19">
        <v>2022</v>
      </c>
      <c r="B122" s="5" t="s">
        <v>105</v>
      </c>
      <c r="C122" s="6">
        <v>44799</v>
      </c>
      <c r="D122" s="7" t="s">
        <v>1471</v>
      </c>
      <c r="E122" s="11" t="s">
        <v>1498</v>
      </c>
      <c r="F122" s="36" t="s">
        <v>1450</v>
      </c>
      <c r="G122" s="38">
        <v>44840</v>
      </c>
      <c r="H122" s="36" t="s">
        <v>1500</v>
      </c>
      <c r="I122" s="30" t="s">
        <v>1342</v>
      </c>
      <c r="J122" s="22">
        <v>15185098.714399999</v>
      </c>
      <c r="K122" s="30" t="s">
        <v>1502</v>
      </c>
      <c r="L122" s="48" t="s">
        <v>1504</v>
      </c>
      <c r="M122" s="49" t="s">
        <v>1509</v>
      </c>
      <c r="N122" s="49" t="s">
        <v>307</v>
      </c>
      <c r="O122" s="50" t="s">
        <v>1510</v>
      </c>
      <c r="P122" s="36" t="s">
        <v>1512</v>
      </c>
      <c r="Q122" s="30" t="s">
        <v>1511</v>
      </c>
      <c r="R122" s="38">
        <v>44837</v>
      </c>
      <c r="S122" s="54" t="s">
        <v>2108</v>
      </c>
      <c r="T122" s="40" t="s">
        <v>55</v>
      </c>
      <c r="U122" s="22">
        <v>15185098.714399999</v>
      </c>
      <c r="V122" s="22">
        <f t="shared" si="4"/>
        <v>18981373.392999999</v>
      </c>
      <c r="W122" s="26">
        <v>1124.8221269925925</v>
      </c>
      <c r="X122" s="22">
        <v>13500</v>
      </c>
      <c r="Y122" s="27" t="s">
        <v>56</v>
      </c>
      <c r="Z122" s="28">
        <v>5000</v>
      </c>
      <c r="AA122" s="29" t="s">
        <v>57</v>
      </c>
      <c r="AB122" s="30" t="s">
        <v>58</v>
      </c>
      <c r="AC122" s="47">
        <v>0.67</v>
      </c>
      <c r="AD122" s="32" t="s">
        <v>2352</v>
      </c>
      <c r="AE122" s="33">
        <f t="shared" si="3"/>
        <v>0</v>
      </c>
      <c r="AF122" s="37" t="s">
        <v>76</v>
      </c>
      <c r="AG122" s="22">
        <v>0</v>
      </c>
      <c r="AH122" s="35">
        <v>44844</v>
      </c>
      <c r="AI122" s="35">
        <v>44910</v>
      </c>
      <c r="AJ122" s="27" t="s">
        <v>311</v>
      </c>
      <c r="AK122" s="27" t="s">
        <v>312</v>
      </c>
      <c r="AL122" s="27" t="s">
        <v>313</v>
      </c>
      <c r="AM122" s="32" t="s">
        <v>2158</v>
      </c>
      <c r="AN122" s="30" t="s">
        <v>64</v>
      </c>
      <c r="AO122" s="24" t="s">
        <v>1935</v>
      </c>
      <c r="AP122" s="42" t="s">
        <v>65</v>
      </c>
    </row>
    <row r="123" spans="1:42" ht="54.95" customHeight="1">
      <c r="A123" s="19">
        <v>2022</v>
      </c>
      <c r="B123" s="9" t="s">
        <v>42</v>
      </c>
      <c r="C123" s="8">
        <v>44706</v>
      </c>
      <c r="D123" s="10" t="s">
        <v>43</v>
      </c>
      <c r="E123" s="18" t="s">
        <v>1336</v>
      </c>
      <c r="F123" s="36" t="s">
        <v>992</v>
      </c>
      <c r="G123" s="38">
        <v>44718</v>
      </c>
      <c r="H123" s="36" t="s">
        <v>993</v>
      </c>
      <c r="I123" s="30" t="s">
        <v>1342</v>
      </c>
      <c r="J123" s="22">
        <v>233711.57</v>
      </c>
      <c r="K123" s="30" t="s">
        <v>110</v>
      </c>
      <c r="L123" s="50" t="s">
        <v>994</v>
      </c>
      <c r="M123" s="49" t="s">
        <v>995</v>
      </c>
      <c r="N123" s="49" t="s">
        <v>245</v>
      </c>
      <c r="O123" s="50" t="s">
        <v>919</v>
      </c>
      <c r="P123" s="50" t="s">
        <v>994</v>
      </c>
      <c r="Q123" s="30" t="s">
        <v>996</v>
      </c>
      <c r="R123" s="38">
        <v>44712</v>
      </c>
      <c r="S123" s="54" t="s">
        <v>1354</v>
      </c>
      <c r="T123" s="40" t="s">
        <v>55</v>
      </c>
      <c r="U123" s="22">
        <v>233711.57</v>
      </c>
      <c r="V123" s="22">
        <f t="shared" si="4"/>
        <v>292139.46250000002</v>
      </c>
      <c r="W123" s="26">
        <v>18.6969256</v>
      </c>
      <c r="X123" s="22">
        <v>12500</v>
      </c>
      <c r="Y123" s="27" t="s">
        <v>56</v>
      </c>
      <c r="Z123" s="28">
        <v>5000</v>
      </c>
      <c r="AA123" s="29" t="s">
        <v>57</v>
      </c>
      <c r="AB123" s="30" t="s">
        <v>58</v>
      </c>
      <c r="AC123" s="31">
        <v>0</v>
      </c>
      <c r="AD123" s="31" t="s">
        <v>59</v>
      </c>
      <c r="AE123" s="33">
        <f t="shared" si="3"/>
        <v>0</v>
      </c>
      <c r="AF123" s="37" t="s">
        <v>76</v>
      </c>
      <c r="AG123" s="43">
        <v>0</v>
      </c>
      <c r="AH123" s="35">
        <v>44727</v>
      </c>
      <c r="AI123" s="35">
        <v>44773</v>
      </c>
      <c r="AJ123" s="27" t="s">
        <v>1260</v>
      </c>
      <c r="AK123" s="27" t="s">
        <v>1252</v>
      </c>
      <c r="AL123" s="27" t="s">
        <v>997</v>
      </c>
      <c r="AM123" s="32" t="s">
        <v>2324</v>
      </c>
      <c r="AN123" s="30" t="s">
        <v>64</v>
      </c>
      <c r="AO123" s="24" t="s">
        <v>2023</v>
      </c>
      <c r="AP123" s="42" t="s">
        <v>65</v>
      </c>
    </row>
    <row r="124" spans="1:42" ht="54.95" customHeight="1">
      <c r="A124" s="19">
        <v>2022</v>
      </c>
      <c r="B124" s="9" t="s">
        <v>42</v>
      </c>
      <c r="C124" s="8">
        <v>44676</v>
      </c>
      <c r="D124" s="10" t="s">
        <v>43</v>
      </c>
      <c r="E124" s="18" t="s">
        <v>1337</v>
      </c>
      <c r="F124" s="36" t="s">
        <v>998</v>
      </c>
      <c r="G124" s="38">
        <v>44694</v>
      </c>
      <c r="H124" s="36" t="s">
        <v>999</v>
      </c>
      <c r="I124" s="30" t="s">
        <v>47</v>
      </c>
      <c r="J124" s="22">
        <v>1999935.7</v>
      </c>
      <c r="K124" s="30" t="s">
        <v>1000</v>
      </c>
      <c r="L124" s="50" t="s">
        <v>651</v>
      </c>
      <c r="M124" s="49" t="s">
        <v>648</v>
      </c>
      <c r="N124" s="49" t="s">
        <v>1001</v>
      </c>
      <c r="O124" s="50" t="s">
        <v>650</v>
      </c>
      <c r="P124" s="50" t="s">
        <v>651</v>
      </c>
      <c r="Q124" s="30" t="s">
        <v>652</v>
      </c>
      <c r="R124" s="38">
        <v>44687</v>
      </c>
      <c r="S124" s="54" t="s">
        <v>1355</v>
      </c>
      <c r="T124" s="40" t="s">
        <v>55</v>
      </c>
      <c r="U124" s="22">
        <v>1999935.7</v>
      </c>
      <c r="V124" s="43">
        <v>1999935.6900000002</v>
      </c>
      <c r="W124" s="26">
        <v>190.47006666666667</v>
      </c>
      <c r="X124" s="22">
        <v>10500</v>
      </c>
      <c r="Y124" s="27" t="s">
        <v>56</v>
      </c>
      <c r="Z124" s="28">
        <v>5000</v>
      </c>
      <c r="AA124" s="29" t="s">
        <v>57</v>
      </c>
      <c r="AB124" s="30" t="s">
        <v>1668</v>
      </c>
      <c r="AC124" s="31">
        <v>1</v>
      </c>
      <c r="AD124" s="32" t="s">
        <v>1367</v>
      </c>
      <c r="AE124" s="33">
        <f t="shared" si="3"/>
        <v>1</v>
      </c>
      <c r="AF124" s="32" t="s">
        <v>2284</v>
      </c>
      <c r="AG124" s="43">
        <v>1999935.6900000002</v>
      </c>
      <c r="AH124" s="35">
        <v>44696</v>
      </c>
      <c r="AI124" s="35">
        <v>44804</v>
      </c>
      <c r="AJ124" s="27" t="s">
        <v>1002</v>
      </c>
      <c r="AK124" s="27" t="s">
        <v>1003</v>
      </c>
      <c r="AL124" s="27" t="s">
        <v>221</v>
      </c>
      <c r="AM124" s="24" t="s">
        <v>1417</v>
      </c>
      <c r="AN124" s="30" t="s">
        <v>64</v>
      </c>
      <c r="AO124" s="24" t="s">
        <v>2024</v>
      </c>
      <c r="AP124" s="42" t="s">
        <v>65</v>
      </c>
    </row>
    <row r="125" spans="1:42" ht="54.95" customHeight="1">
      <c r="A125" s="19">
        <v>2022</v>
      </c>
      <c r="B125" s="9" t="s">
        <v>42</v>
      </c>
      <c r="C125" s="8">
        <v>44757</v>
      </c>
      <c r="D125" s="10" t="s">
        <v>43</v>
      </c>
      <c r="E125" s="18" t="s">
        <v>1338</v>
      </c>
      <c r="F125" s="36" t="s">
        <v>1004</v>
      </c>
      <c r="G125" s="38">
        <v>44768</v>
      </c>
      <c r="H125" s="36" t="s">
        <v>1005</v>
      </c>
      <c r="I125" s="30" t="s">
        <v>47</v>
      </c>
      <c r="J125" s="22">
        <v>2099547.9900000002</v>
      </c>
      <c r="K125" s="30" t="s">
        <v>1006</v>
      </c>
      <c r="L125" s="50" t="s">
        <v>1007</v>
      </c>
      <c r="M125" s="49" t="s">
        <v>1008</v>
      </c>
      <c r="N125" s="49" t="s">
        <v>1009</v>
      </c>
      <c r="O125" s="50" t="s">
        <v>203</v>
      </c>
      <c r="P125" s="50" t="s">
        <v>1007</v>
      </c>
      <c r="Q125" s="30" t="s">
        <v>1010</v>
      </c>
      <c r="R125" s="38">
        <v>44764</v>
      </c>
      <c r="S125" s="54" t="s">
        <v>1356</v>
      </c>
      <c r="T125" s="40" t="s">
        <v>55</v>
      </c>
      <c r="U125" s="22">
        <v>2099547.9900000002</v>
      </c>
      <c r="V125" s="43">
        <v>2075576.5</v>
      </c>
      <c r="W125" s="26">
        <v>199.95695142857144</v>
      </c>
      <c r="X125" s="22">
        <v>10500</v>
      </c>
      <c r="Y125" s="27" t="s">
        <v>56</v>
      </c>
      <c r="Z125" s="28">
        <v>5000</v>
      </c>
      <c r="AA125" s="29" t="s">
        <v>57</v>
      </c>
      <c r="AB125" s="30" t="s">
        <v>1668</v>
      </c>
      <c r="AC125" s="31">
        <v>1</v>
      </c>
      <c r="AD125" s="32" t="s">
        <v>1441</v>
      </c>
      <c r="AE125" s="33">
        <f t="shared" si="3"/>
        <v>1</v>
      </c>
      <c r="AF125" s="32" t="s">
        <v>2285</v>
      </c>
      <c r="AG125" s="43">
        <v>2075576.5</v>
      </c>
      <c r="AH125" s="35">
        <v>44774</v>
      </c>
      <c r="AI125" s="35">
        <v>44849</v>
      </c>
      <c r="AJ125" s="27" t="s">
        <v>1011</v>
      </c>
      <c r="AK125" s="27" t="s">
        <v>133</v>
      </c>
      <c r="AL125" s="27" t="s">
        <v>1012</v>
      </c>
      <c r="AM125" s="24" t="s">
        <v>1418</v>
      </c>
      <c r="AN125" s="30" t="s">
        <v>64</v>
      </c>
      <c r="AO125" s="24" t="s">
        <v>2025</v>
      </c>
      <c r="AP125" s="42" t="s">
        <v>65</v>
      </c>
    </row>
    <row r="126" spans="1:42" ht="54.95" customHeight="1">
      <c r="A126" s="19">
        <v>2022</v>
      </c>
      <c r="B126" s="9" t="s">
        <v>42</v>
      </c>
      <c r="C126" s="8">
        <v>44694</v>
      </c>
      <c r="D126" s="10" t="s">
        <v>43</v>
      </c>
      <c r="E126" s="18" t="s">
        <v>1339</v>
      </c>
      <c r="F126" s="36" t="s">
        <v>1013</v>
      </c>
      <c r="G126" s="38">
        <v>44706</v>
      </c>
      <c r="H126" s="36" t="s">
        <v>1014</v>
      </c>
      <c r="I126" s="30" t="s">
        <v>47</v>
      </c>
      <c r="J126" s="22">
        <v>1412219.8</v>
      </c>
      <c r="K126" s="30" t="s">
        <v>1015</v>
      </c>
      <c r="L126" s="50" t="s">
        <v>1016</v>
      </c>
      <c r="M126" s="49" t="s">
        <v>1017</v>
      </c>
      <c r="N126" s="49" t="s">
        <v>1018</v>
      </c>
      <c r="O126" s="50" t="s">
        <v>96</v>
      </c>
      <c r="P126" s="50" t="s">
        <v>1016</v>
      </c>
      <c r="Q126" s="30" t="s">
        <v>1019</v>
      </c>
      <c r="R126" s="38">
        <v>44701</v>
      </c>
      <c r="S126" s="54" t="s">
        <v>1357</v>
      </c>
      <c r="T126" s="40" t="s">
        <v>55</v>
      </c>
      <c r="U126" s="22">
        <v>1412219.8</v>
      </c>
      <c r="V126" s="43">
        <v>1412156.73</v>
      </c>
      <c r="W126" s="26">
        <v>134.49712380952383</v>
      </c>
      <c r="X126" s="22">
        <v>10500</v>
      </c>
      <c r="Y126" s="27" t="s">
        <v>56</v>
      </c>
      <c r="Z126" s="28">
        <v>5000</v>
      </c>
      <c r="AA126" s="29" t="s">
        <v>57</v>
      </c>
      <c r="AB126" s="30" t="s">
        <v>1668</v>
      </c>
      <c r="AC126" s="31">
        <v>0</v>
      </c>
      <c r="AD126" s="31" t="s">
        <v>59</v>
      </c>
      <c r="AE126" s="33">
        <f t="shared" si="3"/>
        <v>1</v>
      </c>
      <c r="AF126" s="32" t="s">
        <v>2286</v>
      </c>
      <c r="AG126" s="43">
        <v>1412156.73</v>
      </c>
      <c r="AH126" s="35">
        <v>44713</v>
      </c>
      <c r="AI126" s="35">
        <v>44788</v>
      </c>
      <c r="AJ126" s="27" t="s">
        <v>311</v>
      </c>
      <c r="AK126" s="27" t="s">
        <v>312</v>
      </c>
      <c r="AL126" s="27" t="s">
        <v>313</v>
      </c>
      <c r="AM126" s="24" t="s">
        <v>1419</v>
      </c>
      <c r="AN126" s="30" t="s">
        <v>64</v>
      </c>
      <c r="AO126" s="24" t="s">
        <v>2026</v>
      </c>
      <c r="AP126" s="42" t="s">
        <v>65</v>
      </c>
    </row>
    <row r="127" spans="1:42" ht="54.95" customHeight="1">
      <c r="A127" s="19">
        <v>2022</v>
      </c>
      <c r="B127" s="9" t="s">
        <v>42</v>
      </c>
      <c r="C127" s="8">
        <v>44694</v>
      </c>
      <c r="D127" s="10" t="s">
        <v>43</v>
      </c>
      <c r="E127" s="18" t="s">
        <v>1340</v>
      </c>
      <c r="F127" s="36" t="s">
        <v>1020</v>
      </c>
      <c r="G127" s="38">
        <v>44706</v>
      </c>
      <c r="H127" s="36" t="s">
        <v>1021</v>
      </c>
      <c r="I127" s="30" t="s">
        <v>47</v>
      </c>
      <c r="J127" s="22">
        <v>2096314.64</v>
      </c>
      <c r="K127" s="30" t="s">
        <v>1022</v>
      </c>
      <c r="L127" s="36" t="s">
        <v>1023</v>
      </c>
      <c r="M127" s="49" t="s">
        <v>1024</v>
      </c>
      <c r="N127" s="49" t="s">
        <v>1025</v>
      </c>
      <c r="O127" s="50" t="s">
        <v>1026</v>
      </c>
      <c r="P127" s="36" t="s">
        <v>1352</v>
      </c>
      <c r="Q127" s="30" t="s">
        <v>1027</v>
      </c>
      <c r="R127" s="38">
        <v>44701</v>
      </c>
      <c r="S127" s="54" t="s">
        <v>1358</v>
      </c>
      <c r="T127" s="40" t="s">
        <v>55</v>
      </c>
      <c r="U127" s="22">
        <v>2096314.64</v>
      </c>
      <c r="V127" s="43">
        <v>2096314.63</v>
      </c>
      <c r="W127" s="26">
        <v>167.7051712</v>
      </c>
      <c r="X127" s="22">
        <v>12500</v>
      </c>
      <c r="Y127" s="27" t="s">
        <v>56</v>
      </c>
      <c r="Z127" s="28">
        <v>5000</v>
      </c>
      <c r="AA127" s="29" t="s">
        <v>57</v>
      </c>
      <c r="AB127" s="30" t="s">
        <v>1668</v>
      </c>
      <c r="AC127" s="31">
        <v>1</v>
      </c>
      <c r="AD127" s="32" t="s">
        <v>1442</v>
      </c>
      <c r="AE127" s="33">
        <f t="shared" si="3"/>
        <v>1</v>
      </c>
      <c r="AF127" s="32" t="s">
        <v>1671</v>
      </c>
      <c r="AG127" s="43">
        <v>2096314.63</v>
      </c>
      <c r="AH127" s="35">
        <v>44713</v>
      </c>
      <c r="AI127" s="35">
        <v>44788</v>
      </c>
      <c r="AJ127" s="27" t="s">
        <v>148</v>
      </c>
      <c r="AK127" s="27" t="s">
        <v>1028</v>
      </c>
      <c r="AL127" s="27" t="s">
        <v>150</v>
      </c>
      <c r="AM127" s="24" t="s">
        <v>1420</v>
      </c>
      <c r="AN127" s="30" t="s">
        <v>64</v>
      </c>
      <c r="AO127" s="24" t="s">
        <v>2027</v>
      </c>
      <c r="AP127" s="42" t="s">
        <v>65</v>
      </c>
    </row>
    <row r="128" spans="1:42" ht="54.95" customHeight="1">
      <c r="A128" s="19">
        <v>2022</v>
      </c>
      <c r="B128" s="9" t="s">
        <v>42</v>
      </c>
      <c r="C128" s="8">
        <v>44676</v>
      </c>
      <c r="D128" s="10" t="s">
        <v>43</v>
      </c>
      <c r="E128" s="18" t="s">
        <v>1341</v>
      </c>
      <c r="F128" s="36" t="s">
        <v>1029</v>
      </c>
      <c r="G128" s="38">
        <v>44690</v>
      </c>
      <c r="H128" s="36" t="s">
        <v>1030</v>
      </c>
      <c r="I128" s="30" t="s">
        <v>47</v>
      </c>
      <c r="J128" s="22">
        <v>890683.79</v>
      </c>
      <c r="K128" s="30" t="s">
        <v>1031</v>
      </c>
      <c r="L128" s="36" t="s">
        <v>1032</v>
      </c>
      <c r="M128" s="49" t="s">
        <v>1033</v>
      </c>
      <c r="N128" s="49" t="s">
        <v>1034</v>
      </c>
      <c r="O128" s="50" t="s">
        <v>1035</v>
      </c>
      <c r="P128" s="36" t="s">
        <v>1036</v>
      </c>
      <c r="Q128" s="30" t="s">
        <v>1037</v>
      </c>
      <c r="R128" s="38">
        <v>44683</v>
      </c>
      <c r="S128" s="54" t="s">
        <v>1359</v>
      </c>
      <c r="T128" s="40" t="s">
        <v>55</v>
      </c>
      <c r="U128" s="22">
        <v>890683.79</v>
      </c>
      <c r="V128" s="22">
        <v>890683.79</v>
      </c>
      <c r="W128" s="56" t="s">
        <v>1360</v>
      </c>
      <c r="X128" s="57" t="s">
        <v>1360</v>
      </c>
      <c r="Y128" s="27" t="s">
        <v>56</v>
      </c>
      <c r="Z128" s="28">
        <v>15000</v>
      </c>
      <c r="AA128" s="29" t="s">
        <v>57</v>
      </c>
      <c r="AB128" s="30" t="s">
        <v>58</v>
      </c>
      <c r="AC128" s="31">
        <v>0</v>
      </c>
      <c r="AD128" s="31" t="s">
        <v>59</v>
      </c>
      <c r="AE128" s="33">
        <f t="shared" si="3"/>
        <v>0.30000000336819871</v>
      </c>
      <c r="AF128" s="32" t="s">
        <v>2287</v>
      </c>
      <c r="AG128" s="43">
        <v>267205.14</v>
      </c>
      <c r="AH128" s="35">
        <v>44697</v>
      </c>
      <c r="AI128" s="35">
        <v>44865</v>
      </c>
      <c r="AJ128" s="27" t="s">
        <v>1038</v>
      </c>
      <c r="AK128" s="27" t="s">
        <v>1039</v>
      </c>
      <c r="AL128" s="27" t="s">
        <v>1040</v>
      </c>
      <c r="AM128" s="24" t="s">
        <v>1421</v>
      </c>
      <c r="AN128" s="30" t="s">
        <v>64</v>
      </c>
      <c r="AO128" s="24" t="s">
        <v>2028</v>
      </c>
      <c r="AP128" s="42" t="s">
        <v>65</v>
      </c>
    </row>
    <row r="129" spans="1:42" ht="54.95" customHeight="1">
      <c r="A129" s="19">
        <v>2022</v>
      </c>
      <c r="B129" s="9" t="s">
        <v>105</v>
      </c>
      <c r="C129" s="8">
        <v>44851</v>
      </c>
      <c r="D129" s="10" t="s">
        <v>1577</v>
      </c>
      <c r="E129" s="18" t="s">
        <v>1568</v>
      </c>
      <c r="F129" s="36" t="s">
        <v>1555</v>
      </c>
      <c r="G129" s="38">
        <v>44889</v>
      </c>
      <c r="H129" s="48" t="s">
        <v>1578</v>
      </c>
      <c r="I129" s="30" t="s">
        <v>47</v>
      </c>
      <c r="J129" s="22">
        <v>197949187.88</v>
      </c>
      <c r="K129" s="30" t="s">
        <v>1589</v>
      </c>
      <c r="L129" s="48" t="s">
        <v>1599</v>
      </c>
      <c r="M129" s="49" t="s">
        <v>780</v>
      </c>
      <c r="N129" s="49" t="s">
        <v>781</v>
      </c>
      <c r="O129" s="50" t="s">
        <v>1612</v>
      </c>
      <c r="P129" s="36" t="s">
        <v>1611</v>
      </c>
      <c r="Q129" s="30" t="s">
        <v>1633</v>
      </c>
      <c r="R129" s="38">
        <v>44887</v>
      </c>
      <c r="S129" s="54" t="s">
        <v>1643</v>
      </c>
      <c r="T129" s="40" t="s">
        <v>55</v>
      </c>
      <c r="U129" s="22">
        <v>165637835.22999999</v>
      </c>
      <c r="V129" s="22">
        <v>165637835.22999999</v>
      </c>
      <c r="W129" s="26">
        <v>13803.152935833332</v>
      </c>
      <c r="X129" s="22">
        <v>12000</v>
      </c>
      <c r="Y129" s="27" t="s">
        <v>56</v>
      </c>
      <c r="Z129" s="28">
        <v>30000</v>
      </c>
      <c r="AA129" s="29" t="s">
        <v>57</v>
      </c>
      <c r="AB129" s="30" t="s">
        <v>58</v>
      </c>
      <c r="AC129" s="31">
        <v>0</v>
      </c>
      <c r="AD129" s="39" t="s">
        <v>59</v>
      </c>
      <c r="AE129" s="33">
        <f t="shared" si="3"/>
        <v>0.98469513123930963</v>
      </c>
      <c r="AF129" s="32" t="s">
        <v>2368</v>
      </c>
      <c r="AG129" s="58">
        <v>163102769.89999998</v>
      </c>
      <c r="AH129" s="35">
        <v>44889</v>
      </c>
      <c r="AI129" s="35">
        <v>45175</v>
      </c>
      <c r="AJ129" s="27" t="s">
        <v>500</v>
      </c>
      <c r="AK129" s="27" t="s">
        <v>337</v>
      </c>
      <c r="AL129" s="27" t="s">
        <v>338</v>
      </c>
      <c r="AM129" s="24" t="s">
        <v>1663</v>
      </c>
      <c r="AN129" s="30" t="s">
        <v>64</v>
      </c>
      <c r="AO129" s="24" t="s">
        <v>1921</v>
      </c>
      <c r="AP129" s="42" t="s">
        <v>65</v>
      </c>
    </row>
    <row r="130" spans="1:42" ht="54.95" customHeight="1">
      <c r="A130" s="19">
        <v>2022</v>
      </c>
      <c r="B130" s="9" t="s">
        <v>105</v>
      </c>
      <c r="C130" s="8">
        <v>44851</v>
      </c>
      <c r="D130" s="10" t="s">
        <v>1577</v>
      </c>
      <c r="E130" s="18" t="s">
        <v>1569</v>
      </c>
      <c r="F130" s="36" t="s">
        <v>1556</v>
      </c>
      <c r="G130" s="38">
        <v>44889</v>
      </c>
      <c r="H130" s="48" t="s">
        <v>1579</v>
      </c>
      <c r="I130" s="30" t="s">
        <v>47</v>
      </c>
      <c r="J130" s="22">
        <v>130503076.40119998</v>
      </c>
      <c r="K130" s="30" t="s">
        <v>1590</v>
      </c>
      <c r="L130" s="48" t="s">
        <v>1600</v>
      </c>
      <c r="M130" s="49" t="s">
        <v>1613</v>
      </c>
      <c r="N130" s="49" t="s">
        <v>896</v>
      </c>
      <c r="O130" s="50" t="s">
        <v>1614</v>
      </c>
      <c r="P130" s="36" t="s">
        <v>1615</v>
      </c>
      <c r="Q130" s="30" t="s">
        <v>1634</v>
      </c>
      <c r="R130" s="38">
        <v>44887</v>
      </c>
      <c r="S130" s="54" t="s">
        <v>1644</v>
      </c>
      <c r="T130" s="40" t="s">
        <v>55</v>
      </c>
      <c r="U130" s="22">
        <v>130503076.40000001</v>
      </c>
      <c r="V130" s="22">
        <v>130503076.40000001</v>
      </c>
      <c r="W130" s="26">
        <v>10875.256366666667</v>
      </c>
      <c r="X130" s="22">
        <v>12000</v>
      </c>
      <c r="Y130" s="27" t="s">
        <v>56</v>
      </c>
      <c r="Z130" s="28">
        <v>30000</v>
      </c>
      <c r="AA130" s="29" t="s">
        <v>57</v>
      </c>
      <c r="AB130" s="30" t="s">
        <v>58</v>
      </c>
      <c r="AC130" s="31">
        <v>0.31130000000000002</v>
      </c>
      <c r="AD130" s="24" t="s">
        <v>2164</v>
      </c>
      <c r="AE130" s="33">
        <f t="shared" si="3"/>
        <v>0.62786319909313626</v>
      </c>
      <c r="AF130" s="32" t="s">
        <v>2369</v>
      </c>
      <c r="AG130" s="58">
        <v>81938079.039999977</v>
      </c>
      <c r="AH130" s="35">
        <v>44889</v>
      </c>
      <c r="AI130" s="35">
        <v>45175</v>
      </c>
      <c r="AJ130" s="27" t="s">
        <v>234</v>
      </c>
      <c r="AK130" s="27" t="s">
        <v>235</v>
      </c>
      <c r="AL130" s="27" t="s">
        <v>236</v>
      </c>
      <c r="AM130" s="24" t="s">
        <v>1665</v>
      </c>
      <c r="AN130" s="30" t="s">
        <v>64</v>
      </c>
      <c r="AO130" s="24" t="s">
        <v>1922</v>
      </c>
      <c r="AP130" s="42" t="s">
        <v>65</v>
      </c>
    </row>
    <row r="131" spans="1:42" ht="54.95" customHeight="1">
      <c r="A131" s="19">
        <v>2022</v>
      </c>
      <c r="B131" s="9" t="s">
        <v>105</v>
      </c>
      <c r="C131" s="8">
        <v>44851</v>
      </c>
      <c r="D131" s="10" t="s">
        <v>1577</v>
      </c>
      <c r="E131" s="18" t="s">
        <v>1570</v>
      </c>
      <c r="F131" s="36" t="s">
        <v>1557</v>
      </c>
      <c r="G131" s="38">
        <v>44889</v>
      </c>
      <c r="H131" s="48" t="s">
        <v>1580</v>
      </c>
      <c r="I131" s="30" t="s">
        <v>47</v>
      </c>
      <c r="J131" s="22">
        <v>118739144.28479999</v>
      </c>
      <c r="K131" s="30" t="s">
        <v>1591</v>
      </c>
      <c r="L131" s="48" t="s">
        <v>1601</v>
      </c>
      <c r="M131" s="49" t="s">
        <v>1616</v>
      </c>
      <c r="N131" s="49" t="s">
        <v>459</v>
      </c>
      <c r="O131" s="50" t="s">
        <v>1617</v>
      </c>
      <c r="P131" s="36" t="s">
        <v>1618</v>
      </c>
      <c r="Q131" s="30" t="s">
        <v>1635</v>
      </c>
      <c r="R131" s="38">
        <v>44887</v>
      </c>
      <c r="S131" s="54" t="s">
        <v>1645</v>
      </c>
      <c r="T131" s="40" t="s">
        <v>55</v>
      </c>
      <c r="U131" s="22">
        <v>118739144.28</v>
      </c>
      <c r="V131" s="22">
        <v>118739144.28</v>
      </c>
      <c r="W131" s="26">
        <v>9894.9286900000006</v>
      </c>
      <c r="X131" s="22">
        <v>12000</v>
      </c>
      <c r="Y131" s="27" t="s">
        <v>56</v>
      </c>
      <c r="Z131" s="28">
        <v>30000</v>
      </c>
      <c r="AA131" s="29" t="s">
        <v>57</v>
      </c>
      <c r="AB131" s="30" t="s">
        <v>58</v>
      </c>
      <c r="AC131" s="31">
        <v>0.21340000000000001</v>
      </c>
      <c r="AD131" s="24" t="s">
        <v>2165</v>
      </c>
      <c r="AE131" s="33">
        <f t="shared" si="3"/>
        <v>0.76032529581911845</v>
      </c>
      <c r="AF131" s="32" t="s">
        <v>2370</v>
      </c>
      <c r="AG131" s="58">
        <v>90280374.999999985</v>
      </c>
      <c r="AH131" s="35">
        <v>44889</v>
      </c>
      <c r="AI131" s="35">
        <v>45175</v>
      </c>
      <c r="AJ131" s="27" t="s">
        <v>234</v>
      </c>
      <c r="AK131" s="27" t="s">
        <v>235</v>
      </c>
      <c r="AL131" s="27" t="s">
        <v>236</v>
      </c>
      <c r="AM131" s="24" t="s">
        <v>1664</v>
      </c>
      <c r="AN131" s="30" t="s">
        <v>64</v>
      </c>
      <c r="AO131" s="24" t="s">
        <v>1923</v>
      </c>
      <c r="AP131" s="42" t="s">
        <v>65</v>
      </c>
    </row>
    <row r="132" spans="1:42" ht="54.95" customHeight="1">
      <c r="A132" s="19">
        <v>2022</v>
      </c>
      <c r="B132" s="9" t="s">
        <v>105</v>
      </c>
      <c r="C132" s="8">
        <v>44851</v>
      </c>
      <c r="D132" s="10" t="s">
        <v>1577</v>
      </c>
      <c r="E132" s="18" t="s">
        <v>1566</v>
      </c>
      <c r="F132" s="36" t="s">
        <v>1558</v>
      </c>
      <c r="G132" s="38">
        <v>44889</v>
      </c>
      <c r="H132" s="48" t="s">
        <v>1581</v>
      </c>
      <c r="I132" s="30" t="s">
        <v>47</v>
      </c>
      <c r="J132" s="22">
        <v>126160688.88959999</v>
      </c>
      <c r="K132" s="30" t="s">
        <v>1592</v>
      </c>
      <c r="L132" s="36" t="s">
        <v>1602</v>
      </c>
      <c r="M132" s="49" t="s">
        <v>1619</v>
      </c>
      <c r="N132" s="49" t="s">
        <v>1187</v>
      </c>
      <c r="O132" s="50" t="s">
        <v>1620</v>
      </c>
      <c r="P132" s="36" t="s">
        <v>1621</v>
      </c>
      <c r="Q132" s="30" t="s">
        <v>1633</v>
      </c>
      <c r="R132" s="38">
        <v>44887</v>
      </c>
      <c r="S132" s="54" t="s">
        <v>1646</v>
      </c>
      <c r="T132" s="40" t="s">
        <v>55</v>
      </c>
      <c r="U132" s="22">
        <v>126160688.89</v>
      </c>
      <c r="V132" s="22">
        <v>126160688.89</v>
      </c>
      <c r="W132" s="26">
        <v>10513.390740833333</v>
      </c>
      <c r="X132" s="22">
        <v>12000</v>
      </c>
      <c r="Y132" s="27" t="s">
        <v>56</v>
      </c>
      <c r="Z132" s="28">
        <v>30000</v>
      </c>
      <c r="AA132" s="29" t="s">
        <v>57</v>
      </c>
      <c r="AB132" s="30" t="s">
        <v>58</v>
      </c>
      <c r="AC132" s="31">
        <v>1</v>
      </c>
      <c r="AD132" s="24" t="s">
        <v>2353</v>
      </c>
      <c r="AE132" s="33">
        <f t="shared" si="3"/>
        <v>0.85577748663163633</v>
      </c>
      <c r="AF132" s="32" t="s">
        <v>2335</v>
      </c>
      <c r="AG132" s="58">
        <v>107965477.25</v>
      </c>
      <c r="AH132" s="35">
        <v>44889</v>
      </c>
      <c r="AI132" s="35">
        <v>45175</v>
      </c>
      <c r="AJ132" s="27" t="s">
        <v>1652</v>
      </c>
      <c r="AK132" s="27" t="s">
        <v>1653</v>
      </c>
      <c r="AL132" s="27" t="s">
        <v>363</v>
      </c>
      <c r="AM132" s="24" t="s">
        <v>1662</v>
      </c>
      <c r="AN132" s="30" t="s">
        <v>64</v>
      </c>
      <c r="AO132" s="24" t="s">
        <v>1924</v>
      </c>
      <c r="AP132" s="42" t="s">
        <v>65</v>
      </c>
    </row>
    <row r="133" spans="1:42" ht="54.95" customHeight="1">
      <c r="A133" s="19">
        <v>2022</v>
      </c>
      <c r="B133" s="9" t="s">
        <v>105</v>
      </c>
      <c r="C133" s="8">
        <v>44851</v>
      </c>
      <c r="D133" s="10" t="s">
        <v>1577</v>
      </c>
      <c r="E133" s="18" t="s">
        <v>1571</v>
      </c>
      <c r="F133" s="36" t="s">
        <v>1559</v>
      </c>
      <c r="G133" s="38">
        <v>44889</v>
      </c>
      <c r="H133" s="48" t="s">
        <v>1582</v>
      </c>
      <c r="I133" s="30" t="s">
        <v>47</v>
      </c>
      <c r="J133" s="22">
        <v>119634703.46959999</v>
      </c>
      <c r="K133" s="30" t="s">
        <v>1593</v>
      </c>
      <c r="L133" s="48" t="s">
        <v>1603</v>
      </c>
      <c r="M133" s="50" t="s">
        <v>2098</v>
      </c>
      <c r="N133" s="50" t="s">
        <v>2099</v>
      </c>
      <c r="O133" s="50" t="s">
        <v>2100</v>
      </c>
      <c r="P133" s="36" t="s">
        <v>1622</v>
      </c>
      <c r="Q133" s="30" t="s">
        <v>486</v>
      </c>
      <c r="R133" s="38">
        <v>44887</v>
      </c>
      <c r="S133" s="54" t="s">
        <v>1647</v>
      </c>
      <c r="T133" s="40" t="s">
        <v>55</v>
      </c>
      <c r="U133" s="22">
        <v>119634703.47</v>
      </c>
      <c r="V133" s="22">
        <v>119634703.47</v>
      </c>
      <c r="W133" s="26">
        <v>9969.5586225000006</v>
      </c>
      <c r="X133" s="22">
        <v>12000</v>
      </c>
      <c r="Y133" s="27" t="s">
        <v>56</v>
      </c>
      <c r="Z133" s="28">
        <v>30000</v>
      </c>
      <c r="AA133" s="29" t="s">
        <v>57</v>
      </c>
      <c r="AB133" s="30" t="s">
        <v>58</v>
      </c>
      <c r="AC133" s="31">
        <v>1</v>
      </c>
      <c r="AD133" s="24" t="s">
        <v>2354</v>
      </c>
      <c r="AE133" s="33">
        <f t="shared" si="3"/>
        <v>0.87133038087180026</v>
      </c>
      <c r="AF133" s="32" t="s">
        <v>2371</v>
      </c>
      <c r="AG133" s="58">
        <v>104241351.73999998</v>
      </c>
      <c r="AH133" s="35">
        <v>44889</v>
      </c>
      <c r="AI133" s="35">
        <v>45175</v>
      </c>
      <c r="AJ133" s="27" t="s">
        <v>1652</v>
      </c>
      <c r="AK133" s="27" t="s">
        <v>1653</v>
      </c>
      <c r="AL133" s="27" t="s">
        <v>363</v>
      </c>
      <c r="AM133" s="24" t="s">
        <v>1661</v>
      </c>
      <c r="AN133" s="30" t="s">
        <v>64</v>
      </c>
      <c r="AO133" s="24" t="s">
        <v>1925</v>
      </c>
      <c r="AP133" s="42" t="s">
        <v>65</v>
      </c>
    </row>
    <row r="134" spans="1:42" ht="54.95" customHeight="1">
      <c r="A134" s="19">
        <v>2022</v>
      </c>
      <c r="B134" s="9" t="s">
        <v>105</v>
      </c>
      <c r="C134" s="8">
        <v>44851</v>
      </c>
      <c r="D134" s="10" t="s">
        <v>1577</v>
      </c>
      <c r="E134" s="18" t="s">
        <v>1572</v>
      </c>
      <c r="F134" s="36" t="s">
        <v>1560</v>
      </c>
      <c r="G134" s="38">
        <v>44889</v>
      </c>
      <c r="H134" s="48" t="s">
        <v>1583</v>
      </c>
      <c r="I134" s="30" t="s">
        <v>47</v>
      </c>
      <c r="J134" s="22">
        <v>122039665.3844</v>
      </c>
      <c r="K134" s="30" t="s">
        <v>1594</v>
      </c>
      <c r="L134" s="36" t="s">
        <v>1604</v>
      </c>
      <c r="M134" s="49" t="s">
        <v>618</v>
      </c>
      <c r="N134" s="49" t="s">
        <v>619</v>
      </c>
      <c r="O134" s="50" t="s">
        <v>96</v>
      </c>
      <c r="P134" s="36" t="s">
        <v>1348</v>
      </c>
      <c r="Q134" s="30" t="s">
        <v>620</v>
      </c>
      <c r="R134" s="38">
        <v>44887</v>
      </c>
      <c r="S134" s="54" t="s">
        <v>1648</v>
      </c>
      <c r="T134" s="40" t="s">
        <v>55</v>
      </c>
      <c r="U134" s="22">
        <v>122039665.38</v>
      </c>
      <c r="V134" s="22">
        <v>122039665.38</v>
      </c>
      <c r="W134" s="26">
        <v>10169.972115</v>
      </c>
      <c r="X134" s="22">
        <v>12000</v>
      </c>
      <c r="Y134" s="27" t="s">
        <v>56</v>
      </c>
      <c r="Z134" s="28">
        <v>30000</v>
      </c>
      <c r="AA134" s="29" t="s">
        <v>57</v>
      </c>
      <c r="AB134" s="30" t="s">
        <v>58</v>
      </c>
      <c r="AC134" s="31">
        <v>0</v>
      </c>
      <c r="AD134" s="39" t="s">
        <v>59</v>
      </c>
      <c r="AE134" s="33">
        <f t="shared" si="3"/>
        <v>0.41719417569251938</v>
      </c>
      <c r="AF134" s="32" t="s">
        <v>2372</v>
      </c>
      <c r="AG134" s="58">
        <v>50914237.599999994</v>
      </c>
      <c r="AH134" s="35">
        <v>44889</v>
      </c>
      <c r="AI134" s="35">
        <v>45175</v>
      </c>
      <c r="AJ134" s="27" t="s">
        <v>1654</v>
      </c>
      <c r="AK134" s="27" t="s">
        <v>1655</v>
      </c>
      <c r="AL134" s="27" t="s">
        <v>712</v>
      </c>
      <c r="AM134" s="24" t="s">
        <v>1660</v>
      </c>
      <c r="AN134" s="30" t="s">
        <v>64</v>
      </c>
      <c r="AO134" s="24" t="s">
        <v>1926</v>
      </c>
      <c r="AP134" s="42" t="s">
        <v>65</v>
      </c>
    </row>
    <row r="135" spans="1:42" ht="54.95" customHeight="1">
      <c r="A135" s="19">
        <v>2022</v>
      </c>
      <c r="B135" s="9" t="s">
        <v>105</v>
      </c>
      <c r="C135" s="8">
        <v>44851</v>
      </c>
      <c r="D135" s="10" t="s">
        <v>1577</v>
      </c>
      <c r="E135" s="18" t="s">
        <v>1573</v>
      </c>
      <c r="F135" s="36" t="s">
        <v>1561</v>
      </c>
      <c r="G135" s="38">
        <v>44889</v>
      </c>
      <c r="H135" s="48" t="s">
        <v>1584</v>
      </c>
      <c r="I135" s="30" t="s">
        <v>47</v>
      </c>
      <c r="J135" s="22">
        <v>123544220.2772</v>
      </c>
      <c r="K135" s="30" t="s">
        <v>1595</v>
      </c>
      <c r="L135" s="48" t="s">
        <v>1605</v>
      </c>
      <c r="M135" s="49" t="s">
        <v>1491</v>
      </c>
      <c r="N135" s="49" t="s">
        <v>320</v>
      </c>
      <c r="O135" s="50" t="s">
        <v>321</v>
      </c>
      <c r="P135" s="36" t="s">
        <v>1623</v>
      </c>
      <c r="Q135" s="30" t="s">
        <v>1636</v>
      </c>
      <c r="R135" s="38">
        <v>44887</v>
      </c>
      <c r="S135" s="54" t="s">
        <v>1649</v>
      </c>
      <c r="T135" s="40" t="s">
        <v>55</v>
      </c>
      <c r="U135" s="22">
        <v>123544220.28</v>
      </c>
      <c r="V135" s="22">
        <v>123544220.28</v>
      </c>
      <c r="W135" s="26">
        <v>10295.35169</v>
      </c>
      <c r="X135" s="22">
        <v>12000</v>
      </c>
      <c r="Y135" s="27" t="s">
        <v>56</v>
      </c>
      <c r="Z135" s="28">
        <v>30000</v>
      </c>
      <c r="AA135" s="29" t="s">
        <v>57</v>
      </c>
      <c r="AB135" s="30" t="s">
        <v>58</v>
      </c>
      <c r="AC135" s="31">
        <v>0</v>
      </c>
      <c r="AD135" s="39" t="s">
        <v>59</v>
      </c>
      <c r="AE135" s="33">
        <f t="shared" si="3"/>
        <v>0.70940207151226853</v>
      </c>
      <c r="AF135" s="32" t="s">
        <v>2373</v>
      </c>
      <c r="AG135" s="58">
        <v>87642525.790000021</v>
      </c>
      <c r="AH135" s="35">
        <v>44889</v>
      </c>
      <c r="AI135" s="35">
        <v>45175</v>
      </c>
      <c r="AJ135" s="27" t="s">
        <v>1654</v>
      </c>
      <c r="AK135" s="27" t="s">
        <v>1655</v>
      </c>
      <c r="AL135" s="27" t="s">
        <v>712</v>
      </c>
      <c r="AM135" s="24" t="s">
        <v>1659</v>
      </c>
      <c r="AN135" s="30" t="s">
        <v>64</v>
      </c>
      <c r="AO135" s="24" t="s">
        <v>1927</v>
      </c>
      <c r="AP135" s="42" t="s">
        <v>65</v>
      </c>
    </row>
    <row r="136" spans="1:42" ht="54.95" customHeight="1">
      <c r="A136" s="19">
        <v>2022</v>
      </c>
      <c r="B136" s="9" t="s">
        <v>105</v>
      </c>
      <c r="C136" s="6">
        <v>44799</v>
      </c>
      <c r="D136" s="10" t="s">
        <v>1471</v>
      </c>
      <c r="E136" s="18" t="s">
        <v>1513</v>
      </c>
      <c r="F136" s="36" t="s">
        <v>1451</v>
      </c>
      <c r="G136" s="38">
        <v>44840</v>
      </c>
      <c r="H136" s="36" t="s">
        <v>1534</v>
      </c>
      <c r="I136" s="30" t="s">
        <v>47</v>
      </c>
      <c r="J136" s="22">
        <v>4582993.0875999993</v>
      </c>
      <c r="K136" s="30" t="s">
        <v>1537</v>
      </c>
      <c r="L136" s="48" t="s">
        <v>1516</v>
      </c>
      <c r="M136" s="49" t="s">
        <v>1519</v>
      </c>
      <c r="N136" s="49" t="s">
        <v>1520</v>
      </c>
      <c r="O136" s="50" t="s">
        <v>496</v>
      </c>
      <c r="P136" s="36" t="s">
        <v>1521</v>
      </c>
      <c r="Q136" s="30" t="s">
        <v>1522</v>
      </c>
      <c r="R136" s="38">
        <v>44837</v>
      </c>
      <c r="S136" s="54" t="s">
        <v>2109</v>
      </c>
      <c r="T136" s="40" t="s">
        <v>55</v>
      </c>
      <c r="U136" s="22">
        <v>4582993.0875999993</v>
      </c>
      <c r="V136" s="43">
        <v>4582993.08</v>
      </c>
      <c r="W136" s="26">
        <v>539.17565736470578</v>
      </c>
      <c r="X136" s="22">
        <v>8500</v>
      </c>
      <c r="Y136" s="27" t="s">
        <v>56</v>
      </c>
      <c r="Z136" s="28">
        <v>5000</v>
      </c>
      <c r="AA136" s="29" t="s">
        <v>57</v>
      </c>
      <c r="AB136" s="30" t="s">
        <v>1668</v>
      </c>
      <c r="AC136" s="31">
        <v>1</v>
      </c>
      <c r="AD136" s="32" t="s">
        <v>2182</v>
      </c>
      <c r="AE136" s="33">
        <f t="shared" si="3"/>
        <v>1</v>
      </c>
      <c r="AF136" s="32" t="s">
        <v>2336</v>
      </c>
      <c r="AG136" s="43">
        <v>4582993.08</v>
      </c>
      <c r="AH136" s="35">
        <v>44844</v>
      </c>
      <c r="AI136" s="35">
        <v>44957</v>
      </c>
      <c r="AJ136" s="27" t="s">
        <v>1532</v>
      </c>
      <c r="AK136" s="27" t="s">
        <v>1533</v>
      </c>
      <c r="AL136" s="27" t="s">
        <v>119</v>
      </c>
      <c r="AM136" s="24" t="s">
        <v>1529</v>
      </c>
      <c r="AN136" s="30" t="s">
        <v>64</v>
      </c>
      <c r="AO136" s="24" t="s">
        <v>1936</v>
      </c>
      <c r="AP136" s="42" t="s">
        <v>65</v>
      </c>
    </row>
    <row r="137" spans="1:42" ht="54.95" customHeight="1">
      <c r="A137" s="19">
        <v>2022</v>
      </c>
      <c r="B137" s="9" t="s">
        <v>105</v>
      </c>
      <c r="C137" s="6">
        <v>44799</v>
      </c>
      <c r="D137" s="10" t="s">
        <v>1471</v>
      </c>
      <c r="E137" s="18" t="s">
        <v>1514</v>
      </c>
      <c r="F137" s="36" t="s">
        <v>1452</v>
      </c>
      <c r="G137" s="38">
        <v>44840</v>
      </c>
      <c r="H137" s="36" t="s">
        <v>1535</v>
      </c>
      <c r="I137" s="30" t="s">
        <v>47</v>
      </c>
      <c r="J137" s="22">
        <v>4650337.4907999998</v>
      </c>
      <c r="K137" s="30" t="s">
        <v>1538</v>
      </c>
      <c r="L137" s="48" t="s">
        <v>1517</v>
      </c>
      <c r="M137" s="49" t="s">
        <v>1523</v>
      </c>
      <c r="N137" s="49" t="s">
        <v>1524</v>
      </c>
      <c r="O137" s="50" t="s">
        <v>522</v>
      </c>
      <c r="P137" s="36" t="s">
        <v>1738</v>
      </c>
      <c r="Q137" s="30" t="s">
        <v>1525</v>
      </c>
      <c r="R137" s="38">
        <v>44837</v>
      </c>
      <c r="S137" s="54" t="s">
        <v>2110</v>
      </c>
      <c r="T137" s="40" t="s">
        <v>55</v>
      </c>
      <c r="U137" s="22">
        <v>4650337.4907999998</v>
      </c>
      <c r="V137" s="43">
        <v>3978488.58</v>
      </c>
      <c r="W137" s="26">
        <v>547.09852832941169</v>
      </c>
      <c r="X137" s="22">
        <v>8500</v>
      </c>
      <c r="Y137" s="27" t="s">
        <v>56</v>
      </c>
      <c r="Z137" s="28">
        <v>5000</v>
      </c>
      <c r="AA137" s="29" t="s">
        <v>57</v>
      </c>
      <c r="AB137" s="30" t="s">
        <v>1668</v>
      </c>
      <c r="AC137" s="31">
        <v>0.98</v>
      </c>
      <c r="AD137" s="32" t="s">
        <v>2304</v>
      </c>
      <c r="AE137" s="33">
        <f t="shared" si="3"/>
        <v>1</v>
      </c>
      <c r="AF137" s="32" t="s">
        <v>2337</v>
      </c>
      <c r="AG137" s="43">
        <v>3978488.58</v>
      </c>
      <c r="AH137" s="35">
        <v>44844</v>
      </c>
      <c r="AI137" s="35">
        <v>44957</v>
      </c>
      <c r="AJ137" s="27" t="s">
        <v>178</v>
      </c>
      <c r="AK137" s="27" t="s">
        <v>179</v>
      </c>
      <c r="AL137" s="27" t="s">
        <v>180</v>
      </c>
      <c r="AM137" s="24" t="s">
        <v>1530</v>
      </c>
      <c r="AN137" s="30" t="s">
        <v>64</v>
      </c>
      <c r="AO137" s="24" t="s">
        <v>1937</v>
      </c>
      <c r="AP137" s="42" t="s">
        <v>65</v>
      </c>
    </row>
    <row r="138" spans="1:42" ht="54.95" customHeight="1">
      <c r="A138" s="19">
        <v>2022</v>
      </c>
      <c r="B138" s="9" t="s">
        <v>105</v>
      </c>
      <c r="C138" s="6">
        <v>44799</v>
      </c>
      <c r="D138" s="10" t="s">
        <v>1471</v>
      </c>
      <c r="E138" s="18" t="s">
        <v>1515</v>
      </c>
      <c r="F138" s="36" t="s">
        <v>1453</v>
      </c>
      <c r="G138" s="38">
        <v>44840</v>
      </c>
      <c r="H138" s="36" t="s">
        <v>1536</v>
      </c>
      <c r="I138" s="30" t="s">
        <v>47</v>
      </c>
      <c r="J138" s="22">
        <v>4513262.4947999995</v>
      </c>
      <c r="K138" s="30" t="s">
        <v>1539</v>
      </c>
      <c r="L138" s="48" t="s">
        <v>1518</v>
      </c>
      <c r="M138" s="49" t="s">
        <v>1526</v>
      </c>
      <c r="N138" s="49" t="s">
        <v>1187</v>
      </c>
      <c r="O138" s="50" t="s">
        <v>906</v>
      </c>
      <c r="P138" s="36" t="s">
        <v>1527</v>
      </c>
      <c r="Q138" s="30" t="s">
        <v>1528</v>
      </c>
      <c r="R138" s="38">
        <v>44837</v>
      </c>
      <c r="S138" s="54" t="s">
        <v>2111</v>
      </c>
      <c r="T138" s="40" t="s">
        <v>55</v>
      </c>
      <c r="U138" s="22">
        <v>4513262.4947999995</v>
      </c>
      <c r="V138" s="43">
        <v>4513236.24</v>
      </c>
      <c r="W138" s="26">
        <v>530.97205821176465</v>
      </c>
      <c r="X138" s="22">
        <v>8500</v>
      </c>
      <c r="Y138" s="27" t="s">
        <v>56</v>
      </c>
      <c r="Z138" s="28">
        <v>5000</v>
      </c>
      <c r="AA138" s="29" t="s">
        <v>57</v>
      </c>
      <c r="AB138" s="30" t="s">
        <v>1668</v>
      </c>
      <c r="AC138" s="31">
        <v>1</v>
      </c>
      <c r="AD138" s="32" t="s">
        <v>2183</v>
      </c>
      <c r="AE138" s="33">
        <f t="shared" si="3"/>
        <v>1</v>
      </c>
      <c r="AF138" s="32" t="s">
        <v>2288</v>
      </c>
      <c r="AG138" s="43">
        <v>4513236.24</v>
      </c>
      <c r="AH138" s="35">
        <v>44844</v>
      </c>
      <c r="AI138" s="35">
        <v>44957</v>
      </c>
      <c r="AJ138" s="27" t="s">
        <v>392</v>
      </c>
      <c r="AK138" s="27" t="s">
        <v>207</v>
      </c>
      <c r="AL138" s="27" t="s">
        <v>208</v>
      </c>
      <c r="AM138" s="24" t="s">
        <v>1531</v>
      </c>
      <c r="AN138" s="30" t="s">
        <v>64</v>
      </c>
      <c r="AO138" s="24" t="s">
        <v>1938</v>
      </c>
      <c r="AP138" s="42" t="s">
        <v>65</v>
      </c>
    </row>
    <row r="139" spans="1:42" ht="54.95" customHeight="1">
      <c r="A139" s="19">
        <v>2022</v>
      </c>
      <c r="B139" s="9" t="s">
        <v>105</v>
      </c>
      <c r="C139" s="6">
        <v>44879</v>
      </c>
      <c r="D139" s="10" t="s">
        <v>1683</v>
      </c>
      <c r="E139" s="18" t="s">
        <v>1684</v>
      </c>
      <c r="F139" s="36" t="s">
        <v>1675</v>
      </c>
      <c r="G139" s="38">
        <v>44907</v>
      </c>
      <c r="H139" s="48" t="s">
        <v>1692</v>
      </c>
      <c r="I139" s="30" t="s">
        <v>1457</v>
      </c>
      <c r="J139" s="22">
        <v>22246410.703199998</v>
      </c>
      <c r="K139" s="30" t="s">
        <v>658</v>
      </c>
      <c r="L139" s="48" t="s">
        <v>1823</v>
      </c>
      <c r="M139" s="49" t="s">
        <v>1713</v>
      </c>
      <c r="N139" s="49" t="s">
        <v>1714</v>
      </c>
      <c r="O139" s="50" t="s">
        <v>128</v>
      </c>
      <c r="P139" s="36" t="s">
        <v>1724</v>
      </c>
      <c r="Q139" s="30" t="s">
        <v>130</v>
      </c>
      <c r="R139" s="38">
        <v>44904</v>
      </c>
      <c r="S139" s="54" t="s">
        <v>1750</v>
      </c>
      <c r="T139" s="40" t="s">
        <v>55</v>
      </c>
      <c r="U139" s="22">
        <v>17798879.653200001</v>
      </c>
      <c r="V139" s="22">
        <v>17798879.653200001</v>
      </c>
      <c r="W139" s="26">
        <v>1423.9103722560001</v>
      </c>
      <c r="X139" s="22">
        <v>12500</v>
      </c>
      <c r="Y139" s="27" t="s">
        <v>56</v>
      </c>
      <c r="Z139" s="28">
        <v>10000</v>
      </c>
      <c r="AA139" s="29" t="s">
        <v>57</v>
      </c>
      <c r="AB139" s="30" t="s">
        <v>58</v>
      </c>
      <c r="AC139" s="31">
        <v>0.96</v>
      </c>
      <c r="AD139" s="32" t="s">
        <v>2321</v>
      </c>
      <c r="AE139" s="33">
        <f t="shared" si="3"/>
        <v>0.99999999307821608</v>
      </c>
      <c r="AF139" s="32" t="s">
        <v>2374</v>
      </c>
      <c r="AG139" s="43">
        <v>17798879.530000001</v>
      </c>
      <c r="AH139" s="35">
        <v>44914</v>
      </c>
      <c r="AI139" s="35">
        <v>45061</v>
      </c>
      <c r="AJ139" s="27" t="s">
        <v>448</v>
      </c>
      <c r="AK139" s="27" t="s">
        <v>449</v>
      </c>
      <c r="AL139" s="27" t="s">
        <v>450</v>
      </c>
      <c r="AM139" s="24" t="s">
        <v>1815</v>
      </c>
      <c r="AN139" s="30" t="s">
        <v>64</v>
      </c>
      <c r="AO139" s="24" t="s">
        <v>1919</v>
      </c>
      <c r="AP139" s="42" t="s">
        <v>65</v>
      </c>
    </row>
    <row r="140" spans="1:42" ht="54.95" customHeight="1">
      <c r="A140" s="19">
        <v>2022</v>
      </c>
      <c r="B140" s="9" t="s">
        <v>476</v>
      </c>
      <c r="C140" s="6">
        <v>44889</v>
      </c>
      <c r="D140" s="10" t="s">
        <v>43</v>
      </c>
      <c r="E140" s="18" t="s">
        <v>1685</v>
      </c>
      <c r="F140" s="36" t="s">
        <v>1676</v>
      </c>
      <c r="G140" s="38">
        <v>44907</v>
      </c>
      <c r="H140" s="48" t="s">
        <v>1693</v>
      </c>
      <c r="I140" s="30" t="s">
        <v>1457</v>
      </c>
      <c r="J140" s="22">
        <v>11606832.370000001</v>
      </c>
      <c r="K140" s="30" t="s">
        <v>1704</v>
      </c>
      <c r="L140" s="48" t="s">
        <v>1824</v>
      </c>
      <c r="M140" s="49" t="s">
        <v>1715</v>
      </c>
      <c r="N140" s="49" t="s">
        <v>1716</v>
      </c>
      <c r="O140" s="50" t="s">
        <v>203</v>
      </c>
      <c r="P140" s="36" t="s">
        <v>1725</v>
      </c>
      <c r="Q140" s="30" t="s">
        <v>1743</v>
      </c>
      <c r="R140" s="38">
        <v>44904</v>
      </c>
      <c r="S140" s="54" t="s">
        <v>1751</v>
      </c>
      <c r="T140" s="40" t="s">
        <v>55</v>
      </c>
      <c r="U140" s="22">
        <v>9979876.7547999993</v>
      </c>
      <c r="V140" s="43">
        <v>11606832.380000003</v>
      </c>
      <c r="W140" s="26">
        <v>798.39014038399989</v>
      </c>
      <c r="X140" s="22">
        <v>12500</v>
      </c>
      <c r="Y140" s="27" t="s">
        <v>56</v>
      </c>
      <c r="Z140" s="28">
        <v>10000</v>
      </c>
      <c r="AA140" s="29" t="s">
        <v>57</v>
      </c>
      <c r="AB140" s="30" t="s">
        <v>1668</v>
      </c>
      <c r="AC140" s="31">
        <v>0.95</v>
      </c>
      <c r="AD140" s="32" t="s">
        <v>2305</v>
      </c>
      <c r="AE140" s="33">
        <f t="shared" si="3"/>
        <v>1</v>
      </c>
      <c r="AF140" s="32" t="s">
        <v>2338</v>
      </c>
      <c r="AG140" s="43">
        <v>11606832.380000003</v>
      </c>
      <c r="AH140" s="35">
        <v>44908</v>
      </c>
      <c r="AI140" s="35">
        <v>45046</v>
      </c>
      <c r="AJ140" s="27" t="s">
        <v>1808</v>
      </c>
      <c r="AK140" s="27" t="s">
        <v>1809</v>
      </c>
      <c r="AL140" s="27" t="s">
        <v>1810</v>
      </c>
      <c r="AM140" s="24" t="s">
        <v>1816</v>
      </c>
      <c r="AN140" s="30" t="s">
        <v>64</v>
      </c>
      <c r="AO140" s="24" t="s">
        <v>2069</v>
      </c>
      <c r="AP140" s="42" t="s">
        <v>65</v>
      </c>
    </row>
    <row r="141" spans="1:42" ht="54.95" customHeight="1">
      <c r="A141" s="19">
        <v>2022</v>
      </c>
      <c r="B141" s="9" t="s">
        <v>476</v>
      </c>
      <c r="C141" s="6">
        <v>44889</v>
      </c>
      <c r="D141" s="10" t="s">
        <v>43</v>
      </c>
      <c r="E141" s="18" t="s">
        <v>1686</v>
      </c>
      <c r="F141" s="36" t="s">
        <v>1677</v>
      </c>
      <c r="G141" s="38">
        <v>44907</v>
      </c>
      <c r="H141" s="48" t="s">
        <v>1694</v>
      </c>
      <c r="I141" s="30" t="s">
        <v>1457</v>
      </c>
      <c r="J141" s="22">
        <v>11021282.960000001</v>
      </c>
      <c r="K141" s="30" t="s">
        <v>826</v>
      </c>
      <c r="L141" s="48" t="s">
        <v>1825</v>
      </c>
      <c r="M141" s="49" t="s">
        <v>1717</v>
      </c>
      <c r="N141" s="49" t="s">
        <v>1718</v>
      </c>
      <c r="O141" s="50" t="s">
        <v>96</v>
      </c>
      <c r="P141" s="36" t="s">
        <v>97</v>
      </c>
      <c r="Q141" s="30" t="s">
        <v>98</v>
      </c>
      <c r="R141" s="38">
        <v>44904</v>
      </c>
      <c r="S141" s="54" t="s">
        <v>1752</v>
      </c>
      <c r="T141" s="40" t="s">
        <v>55</v>
      </c>
      <c r="U141" s="22">
        <v>9931476.7100000009</v>
      </c>
      <c r="V141" s="43">
        <v>10844079.500000002</v>
      </c>
      <c r="W141" s="26">
        <v>794.51813680000009</v>
      </c>
      <c r="X141" s="22">
        <v>12500</v>
      </c>
      <c r="Y141" s="27" t="s">
        <v>56</v>
      </c>
      <c r="Z141" s="28">
        <v>10000</v>
      </c>
      <c r="AA141" s="29" t="s">
        <v>57</v>
      </c>
      <c r="AB141" s="30" t="s">
        <v>1668</v>
      </c>
      <c r="AC141" s="31">
        <v>0.95</v>
      </c>
      <c r="AD141" s="32" t="s">
        <v>2166</v>
      </c>
      <c r="AE141" s="33">
        <f t="shared" si="3"/>
        <v>1</v>
      </c>
      <c r="AF141" s="32" t="s">
        <v>2339</v>
      </c>
      <c r="AG141" s="43">
        <v>10844079.500000002</v>
      </c>
      <c r="AH141" s="35">
        <v>44908</v>
      </c>
      <c r="AI141" s="35">
        <v>45046</v>
      </c>
      <c r="AJ141" s="27" t="s">
        <v>264</v>
      </c>
      <c r="AK141" s="27" t="s">
        <v>265</v>
      </c>
      <c r="AL141" s="27" t="s">
        <v>266</v>
      </c>
      <c r="AM141" s="24" t="s">
        <v>1817</v>
      </c>
      <c r="AN141" s="30" t="s">
        <v>64</v>
      </c>
      <c r="AO141" s="24" t="s">
        <v>2070</v>
      </c>
      <c r="AP141" s="42" t="s">
        <v>65</v>
      </c>
    </row>
    <row r="142" spans="1:42" ht="54.95" customHeight="1">
      <c r="A142" s="19">
        <v>2022</v>
      </c>
      <c r="B142" s="9" t="s">
        <v>476</v>
      </c>
      <c r="C142" s="6">
        <v>44889</v>
      </c>
      <c r="D142" s="10" t="s">
        <v>43</v>
      </c>
      <c r="E142" s="18" t="s">
        <v>1687</v>
      </c>
      <c r="F142" s="36" t="s">
        <v>1678</v>
      </c>
      <c r="G142" s="38">
        <v>44907</v>
      </c>
      <c r="H142" s="48" t="s">
        <v>1695</v>
      </c>
      <c r="I142" s="30" t="s">
        <v>1457</v>
      </c>
      <c r="J142" s="22">
        <v>9609629.7528000008</v>
      </c>
      <c r="K142" s="30" t="s">
        <v>1705</v>
      </c>
      <c r="L142" s="48" t="s">
        <v>1826</v>
      </c>
      <c r="M142" s="49" t="s">
        <v>1719</v>
      </c>
      <c r="N142" s="49" t="s">
        <v>471</v>
      </c>
      <c r="O142" s="50" t="s">
        <v>1720</v>
      </c>
      <c r="P142" s="36" t="s">
        <v>1726</v>
      </c>
      <c r="Q142" s="30" t="s">
        <v>1744</v>
      </c>
      <c r="R142" s="38">
        <v>44904</v>
      </c>
      <c r="S142" s="54" t="s">
        <v>1753</v>
      </c>
      <c r="T142" s="40" t="s">
        <v>55</v>
      </c>
      <c r="U142" s="22">
        <v>9609629.7528000008</v>
      </c>
      <c r="V142" s="43">
        <v>6726697.8499999987</v>
      </c>
      <c r="W142" s="26">
        <v>768.77038022400006</v>
      </c>
      <c r="X142" s="22">
        <v>12500</v>
      </c>
      <c r="Y142" s="27" t="s">
        <v>56</v>
      </c>
      <c r="Z142" s="28">
        <v>10000</v>
      </c>
      <c r="AA142" s="29" t="s">
        <v>57</v>
      </c>
      <c r="AB142" s="30" t="s">
        <v>1668</v>
      </c>
      <c r="AC142" s="31">
        <v>0.92</v>
      </c>
      <c r="AD142" s="32" t="s">
        <v>2167</v>
      </c>
      <c r="AE142" s="33">
        <f t="shared" si="3"/>
        <v>1</v>
      </c>
      <c r="AF142" s="32" t="s">
        <v>2340</v>
      </c>
      <c r="AG142" s="43">
        <v>6726697.8499999987</v>
      </c>
      <c r="AH142" s="35">
        <v>44908</v>
      </c>
      <c r="AI142" s="35">
        <v>45046</v>
      </c>
      <c r="AJ142" s="27" t="s">
        <v>264</v>
      </c>
      <c r="AK142" s="27" t="s">
        <v>265</v>
      </c>
      <c r="AL142" s="27" t="s">
        <v>266</v>
      </c>
      <c r="AM142" s="24" t="s">
        <v>1818</v>
      </c>
      <c r="AN142" s="30" t="s">
        <v>64</v>
      </c>
      <c r="AO142" s="24" t="s">
        <v>2071</v>
      </c>
      <c r="AP142" s="42" t="s">
        <v>65</v>
      </c>
    </row>
    <row r="143" spans="1:42" ht="54.95" customHeight="1">
      <c r="A143" s="19">
        <v>2022</v>
      </c>
      <c r="B143" s="9" t="s">
        <v>476</v>
      </c>
      <c r="C143" s="6">
        <v>44889</v>
      </c>
      <c r="D143" s="10" t="s">
        <v>43</v>
      </c>
      <c r="E143" s="18" t="s">
        <v>2092</v>
      </c>
      <c r="F143" s="36" t="s">
        <v>1679</v>
      </c>
      <c r="G143" s="38">
        <v>44907</v>
      </c>
      <c r="H143" s="48" t="s">
        <v>1696</v>
      </c>
      <c r="I143" s="30" t="s">
        <v>1457</v>
      </c>
      <c r="J143" s="22">
        <v>10017117.267199999</v>
      </c>
      <c r="K143" s="30" t="s">
        <v>1706</v>
      </c>
      <c r="L143" s="48" t="s">
        <v>1827</v>
      </c>
      <c r="M143" s="49" t="s">
        <v>1721</v>
      </c>
      <c r="N143" s="49" t="s">
        <v>1722</v>
      </c>
      <c r="O143" s="50" t="s">
        <v>1723</v>
      </c>
      <c r="P143" s="36" t="s">
        <v>1737</v>
      </c>
      <c r="Q143" s="30" t="s">
        <v>1745</v>
      </c>
      <c r="R143" s="38">
        <v>44904</v>
      </c>
      <c r="S143" s="54" t="s">
        <v>2112</v>
      </c>
      <c r="T143" s="40" t="s">
        <v>55</v>
      </c>
      <c r="U143" s="22">
        <v>10017117.267199999</v>
      </c>
      <c r="V143" s="22">
        <v>10017117.267199999</v>
      </c>
      <c r="W143" s="26">
        <v>801.36938137599986</v>
      </c>
      <c r="X143" s="22">
        <v>12500</v>
      </c>
      <c r="Y143" s="27" t="s">
        <v>56</v>
      </c>
      <c r="Z143" s="28">
        <v>10000</v>
      </c>
      <c r="AA143" s="29" t="s">
        <v>57</v>
      </c>
      <c r="AB143" s="30" t="s">
        <v>58</v>
      </c>
      <c r="AC143" s="31">
        <v>0</v>
      </c>
      <c r="AD143" s="32" t="s">
        <v>2168</v>
      </c>
      <c r="AE143" s="33">
        <f t="shared" si="3"/>
        <v>0.80865749835274137</v>
      </c>
      <c r="AF143" s="32" t="s">
        <v>2375</v>
      </c>
      <c r="AG143" s="43">
        <v>8100416.9900000002</v>
      </c>
      <c r="AH143" s="35">
        <v>44908</v>
      </c>
      <c r="AI143" s="35">
        <v>45046</v>
      </c>
      <c r="AJ143" s="27" t="s">
        <v>264</v>
      </c>
      <c r="AK143" s="27" t="s">
        <v>265</v>
      </c>
      <c r="AL143" s="27" t="s">
        <v>266</v>
      </c>
      <c r="AM143" s="24" t="s">
        <v>1819</v>
      </c>
      <c r="AN143" s="30" t="s">
        <v>64</v>
      </c>
      <c r="AO143" s="24" t="s">
        <v>2072</v>
      </c>
      <c r="AP143" s="42" t="s">
        <v>65</v>
      </c>
    </row>
    <row r="144" spans="1:42" ht="54.95" customHeight="1">
      <c r="A144" s="19">
        <v>2022</v>
      </c>
      <c r="B144" s="9" t="s">
        <v>476</v>
      </c>
      <c r="C144" s="6">
        <v>44791</v>
      </c>
      <c r="D144" s="10" t="s">
        <v>43</v>
      </c>
      <c r="E144" s="18" t="s">
        <v>1385</v>
      </c>
      <c r="F144" s="36" t="s">
        <v>1382</v>
      </c>
      <c r="G144" s="38">
        <v>44810</v>
      </c>
      <c r="H144" s="46" t="s">
        <v>1388</v>
      </c>
      <c r="I144" s="30" t="s">
        <v>47</v>
      </c>
      <c r="J144" s="22">
        <v>9997981.7699999996</v>
      </c>
      <c r="K144" s="30" t="s">
        <v>1391</v>
      </c>
      <c r="L144" s="48" t="s">
        <v>1413</v>
      </c>
      <c r="M144" s="49" t="s">
        <v>1394</v>
      </c>
      <c r="N144" s="49" t="s">
        <v>1395</v>
      </c>
      <c r="O144" s="50" t="s">
        <v>1396</v>
      </c>
      <c r="P144" s="50" t="s">
        <v>1393</v>
      </c>
      <c r="Q144" s="30" t="s">
        <v>1397</v>
      </c>
      <c r="R144" s="38">
        <v>44806</v>
      </c>
      <c r="S144" s="54" t="s">
        <v>1405</v>
      </c>
      <c r="T144" s="40" t="s">
        <v>55</v>
      </c>
      <c r="U144" s="22">
        <v>9997981.7699999996</v>
      </c>
      <c r="V144" s="22">
        <v>9997981.7699999996</v>
      </c>
      <c r="W144" s="26">
        <v>799.83854159999999</v>
      </c>
      <c r="X144" s="22">
        <v>12500</v>
      </c>
      <c r="Y144" s="27" t="s">
        <v>56</v>
      </c>
      <c r="Z144" s="28">
        <v>5000</v>
      </c>
      <c r="AA144" s="29" t="s">
        <v>57</v>
      </c>
      <c r="AB144" s="30" t="s">
        <v>58</v>
      </c>
      <c r="AC144" s="47">
        <v>0.96</v>
      </c>
      <c r="AD144" s="32" t="s">
        <v>2306</v>
      </c>
      <c r="AE144" s="33">
        <f t="shared" si="3"/>
        <v>0.67603307502330034</v>
      </c>
      <c r="AF144" s="32" t="s">
        <v>2376</v>
      </c>
      <c r="AG144" s="22">
        <v>6758966.3599999994</v>
      </c>
      <c r="AH144" s="35">
        <v>44820</v>
      </c>
      <c r="AI144" s="35">
        <v>44910</v>
      </c>
      <c r="AJ144" s="27" t="s">
        <v>1261</v>
      </c>
      <c r="AK144" s="27" t="s">
        <v>377</v>
      </c>
      <c r="AL144" s="27" t="s">
        <v>180</v>
      </c>
      <c r="AM144" s="24" t="s">
        <v>1425</v>
      </c>
      <c r="AN144" s="30" t="s">
        <v>64</v>
      </c>
      <c r="AO144" s="24" t="s">
        <v>2073</v>
      </c>
      <c r="AP144" s="42" t="s">
        <v>65</v>
      </c>
    </row>
    <row r="145" spans="1:42" ht="54.95" customHeight="1">
      <c r="A145" s="19">
        <v>2022</v>
      </c>
      <c r="B145" s="9" t="s">
        <v>476</v>
      </c>
      <c r="C145" s="6">
        <v>44861</v>
      </c>
      <c r="D145" s="10" t="s">
        <v>43</v>
      </c>
      <c r="E145" s="18" t="s">
        <v>1574</v>
      </c>
      <c r="F145" s="36" t="s">
        <v>1562</v>
      </c>
      <c r="G145" s="38">
        <v>44896</v>
      </c>
      <c r="H145" s="46" t="s">
        <v>1585</v>
      </c>
      <c r="I145" s="30" t="s">
        <v>47</v>
      </c>
      <c r="J145" s="22">
        <v>8699082.5328000002</v>
      </c>
      <c r="K145" s="30" t="s">
        <v>1596</v>
      </c>
      <c r="L145" s="48" t="s">
        <v>1606</v>
      </c>
      <c r="M145" s="49" t="s">
        <v>1624</v>
      </c>
      <c r="N145" s="49" t="s">
        <v>1461</v>
      </c>
      <c r="O145" s="50" t="s">
        <v>1034</v>
      </c>
      <c r="P145" s="50" t="s">
        <v>1625</v>
      </c>
      <c r="Q145" s="30" t="s">
        <v>1637</v>
      </c>
      <c r="R145" s="38">
        <v>44887</v>
      </c>
      <c r="S145" s="54" t="s">
        <v>1650</v>
      </c>
      <c r="T145" s="40" t="s">
        <v>55</v>
      </c>
      <c r="U145" s="22">
        <v>8699082.5328000002</v>
      </c>
      <c r="V145" s="43">
        <v>8656228.4000000004</v>
      </c>
      <c r="W145" s="26">
        <v>828.48405074285711</v>
      </c>
      <c r="X145" s="22">
        <v>10500</v>
      </c>
      <c r="Y145" s="27" t="s">
        <v>56</v>
      </c>
      <c r="Z145" s="28">
        <v>10000</v>
      </c>
      <c r="AA145" s="29" t="s">
        <v>57</v>
      </c>
      <c r="AB145" s="30" t="s">
        <v>1668</v>
      </c>
      <c r="AC145" s="31">
        <v>0.9</v>
      </c>
      <c r="AD145" s="32" t="s">
        <v>2307</v>
      </c>
      <c r="AE145" s="33">
        <f t="shared" si="3"/>
        <v>1</v>
      </c>
      <c r="AF145" s="32" t="s">
        <v>2341</v>
      </c>
      <c r="AG145" s="43">
        <v>8656228.4000000004</v>
      </c>
      <c r="AH145" s="35">
        <v>44896</v>
      </c>
      <c r="AI145" s="35">
        <v>45024</v>
      </c>
      <c r="AJ145" s="27" t="s">
        <v>264</v>
      </c>
      <c r="AK145" s="27" t="s">
        <v>265</v>
      </c>
      <c r="AL145" s="27" t="s">
        <v>266</v>
      </c>
      <c r="AM145" s="24" t="s">
        <v>1666</v>
      </c>
      <c r="AN145" s="30" t="s">
        <v>64</v>
      </c>
      <c r="AO145" s="24" t="s">
        <v>2074</v>
      </c>
      <c r="AP145" s="42" t="s">
        <v>65</v>
      </c>
    </row>
    <row r="146" spans="1:42" ht="54.95" customHeight="1">
      <c r="A146" s="19">
        <v>2022</v>
      </c>
      <c r="B146" s="9" t="s">
        <v>476</v>
      </c>
      <c r="C146" s="6">
        <v>44791</v>
      </c>
      <c r="D146" s="10" t="s">
        <v>43</v>
      </c>
      <c r="E146" s="18" t="s">
        <v>1386</v>
      </c>
      <c r="F146" s="36" t="s">
        <v>1383</v>
      </c>
      <c r="G146" s="38">
        <v>44810</v>
      </c>
      <c r="H146" s="46" t="s">
        <v>1389</v>
      </c>
      <c r="I146" s="30" t="s">
        <v>47</v>
      </c>
      <c r="J146" s="22">
        <v>5103244.2300000004</v>
      </c>
      <c r="K146" s="30" t="s">
        <v>530</v>
      </c>
      <c r="L146" s="48" t="s">
        <v>1414</v>
      </c>
      <c r="M146" s="49" t="s">
        <v>1399</v>
      </c>
      <c r="N146" s="49" t="s">
        <v>1400</v>
      </c>
      <c r="O146" s="50" t="s">
        <v>1401</v>
      </c>
      <c r="P146" s="36" t="s">
        <v>1398</v>
      </c>
      <c r="Q146" s="30" t="s">
        <v>1402</v>
      </c>
      <c r="R146" s="38">
        <v>44806</v>
      </c>
      <c r="S146" s="54" t="s">
        <v>1406</v>
      </c>
      <c r="T146" s="40" t="s">
        <v>55</v>
      </c>
      <c r="U146" s="22">
        <v>5103244.2300000004</v>
      </c>
      <c r="V146" s="58">
        <v>5103204.62</v>
      </c>
      <c r="W146" s="26">
        <v>408.25953840000005</v>
      </c>
      <c r="X146" s="22">
        <v>12500</v>
      </c>
      <c r="Y146" s="27" t="s">
        <v>56</v>
      </c>
      <c r="Z146" s="28">
        <v>5000</v>
      </c>
      <c r="AA146" s="29" t="s">
        <v>57</v>
      </c>
      <c r="AB146" s="30" t="s">
        <v>1668</v>
      </c>
      <c r="AC146" s="47">
        <v>0.95</v>
      </c>
      <c r="AD146" s="32" t="s">
        <v>2308</v>
      </c>
      <c r="AE146" s="33">
        <f t="shared" si="3"/>
        <v>1</v>
      </c>
      <c r="AF146" s="32" t="s">
        <v>2342</v>
      </c>
      <c r="AG146" s="58">
        <v>5103204.62</v>
      </c>
      <c r="AH146" s="35">
        <v>44820</v>
      </c>
      <c r="AI146" s="35">
        <v>44910</v>
      </c>
      <c r="AJ146" s="27" t="s">
        <v>376</v>
      </c>
      <c r="AK146" s="27" t="s">
        <v>337</v>
      </c>
      <c r="AL146" s="27" t="s">
        <v>338</v>
      </c>
      <c r="AM146" s="24" t="s">
        <v>1433</v>
      </c>
      <c r="AN146" s="30" t="s">
        <v>64</v>
      </c>
      <c r="AO146" s="24" t="s">
        <v>2075</v>
      </c>
      <c r="AP146" s="42" t="s">
        <v>65</v>
      </c>
    </row>
    <row r="147" spans="1:42" ht="54.95" customHeight="1">
      <c r="A147" s="19">
        <v>2022</v>
      </c>
      <c r="B147" s="9" t="s">
        <v>42</v>
      </c>
      <c r="C147" s="6">
        <v>44720</v>
      </c>
      <c r="D147" s="10" t="s">
        <v>43</v>
      </c>
      <c r="E147" s="18" t="s">
        <v>2093</v>
      </c>
      <c r="F147" s="36" t="s">
        <v>1070</v>
      </c>
      <c r="G147" s="38">
        <v>44735</v>
      </c>
      <c r="H147" s="52" t="s">
        <v>1131</v>
      </c>
      <c r="I147" s="30" t="s">
        <v>47</v>
      </c>
      <c r="J147" s="22">
        <v>1454194.71</v>
      </c>
      <c r="K147" s="30" t="s">
        <v>1148</v>
      </c>
      <c r="L147" s="36" t="s">
        <v>1152</v>
      </c>
      <c r="M147" s="49" t="s">
        <v>1225</v>
      </c>
      <c r="N147" s="49" t="s">
        <v>1226</v>
      </c>
      <c r="O147" s="50" t="s">
        <v>307</v>
      </c>
      <c r="P147" s="50" t="s">
        <v>1152</v>
      </c>
      <c r="Q147" s="30" t="s">
        <v>1247</v>
      </c>
      <c r="R147" s="38">
        <v>44728</v>
      </c>
      <c r="S147" s="54" t="s">
        <v>1831</v>
      </c>
      <c r="T147" s="40" t="s">
        <v>55</v>
      </c>
      <c r="U147" s="22">
        <v>1454194.71</v>
      </c>
      <c r="V147" s="22">
        <v>1389243.12</v>
      </c>
      <c r="W147" s="26">
        <v>138.49473428571429</v>
      </c>
      <c r="X147" s="22">
        <v>10500</v>
      </c>
      <c r="Y147" s="27" t="s">
        <v>56</v>
      </c>
      <c r="Z147" s="28">
        <v>5000</v>
      </c>
      <c r="AA147" s="29" t="s">
        <v>57</v>
      </c>
      <c r="AB147" s="30" t="s">
        <v>1668</v>
      </c>
      <c r="AC147" s="47">
        <v>1</v>
      </c>
      <c r="AD147" s="32" t="s">
        <v>2309</v>
      </c>
      <c r="AE147" s="33">
        <f t="shared" si="3"/>
        <v>1</v>
      </c>
      <c r="AF147" s="32" t="s">
        <v>2289</v>
      </c>
      <c r="AG147" s="22">
        <v>1389243.12</v>
      </c>
      <c r="AH147" s="35">
        <v>44743</v>
      </c>
      <c r="AI147" s="35">
        <v>44834</v>
      </c>
      <c r="AJ147" s="27" t="s">
        <v>814</v>
      </c>
      <c r="AK147" s="27" t="s">
        <v>1496</v>
      </c>
      <c r="AL147" s="27" t="s">
        <v>513</v>
      </c>
      <c r="AM147" s="24" t="s">
        <v>1422</v>
      </c>
      <c r="AN147" s="30" t="s">
        <v>64</v>
      </c>
      <c r="AO147" s="24" t="s">
        <v>2029</v>
      </c>
      <c r="AP147" s="42" t="s">
        <v>65</v>
      </c>
    </row>
    <row r="148" spans="1:42" ht="54.95" customHeight="1">
      <c r="A148" s="19">
        <v>2022</v>
      </c>
      <c r="B148" s="9" t="s">
        <v>42</v>
      </c>
      <c r="C148" s="6">
        <v>44760</v>
      </c>
      <c r="D148" s="10" t="s">
        <v>43</v>
      </c>
      <c r="E148" s="18" t="s">
        <v>2094</v>
      </c>
      <c r="F148" s="36" t="s">
        <v>1071</v>
      </c>
      <c r="G148" s="38">
        <v>44775</v>
      </c>
      <c r="H148" s="46" t="s">
        <v>1132</v>
      </c>
      <c r="I148" s="30" t="s">
        <v>47</v>
      </c>
      <c r="J148" s="22">
        <v>1906544.88</v>
      </c>
      <c r="K148" s="30" t="s">
        <v>1134</v>
      </c>
      <c r="L148" s="36" t="s">
        <v>686</v>
      </c>
      <c r="M148" s="49" t="s">
        <v>683</v>
      </c>
      <c r="N148" s="49" t="s">
        <v>684</v>
      </c>
      <c r="O148" s="50" t="s">
        <v>685</v>
      </c>
      <c r="P148" s="50" t="s">
        <v>686</v>
      </c>
      <c r="Q148" s="30" t="s">
        <v>687</v>
      </c>
      <c r="R148" s="38">
        <v>44768</v>
      </c>
      <c r="S148" s="54" t="s">
        <v>1832</v>
      </c>
      <c r="T148" s="40" t="s">
        <v>55</v>
      </c>
      <c r="U148" s="22">
        <v>1906544.88</v>
      </c>
      <c r="V148" s="22">
        <v>1906544.88</v>
      </c>
      <c r="W148" s="26">
        <v>165.78651130434781</v>
      </c>
      <c r="X148" s="22">
        <v>11500</v>
      </c>
      <c r="Y148" s="27" t="s">
        <v>56</v>
      </c>
      <c r="Z148" s="28">
        <v>5000</v>
      </c>
      <c r="AA148" s="29" t="s">
        <v>57</v>
      </c>
      <c r="AB148" s="30" t="s">
        <v>58</v>
      </c>
      <c r="AC148" s="47">
        <v>1</v>
      </c>
      <c r="AD148" s="32" t="s">
        <v>2184</v>
      </c>
      <c r="AE148" s="33">
        <f t="shared" si="3"/>
        <v>0.82360676450480419</v>
      </c>
      <c r="AF148" s="32" t="s">
        <v>2290</v>
      </c>
      <c r="AG148" s="22">
        <v>1570243.26</v>
      </c>
      <c r="AH148" s="35">
        <v>44781</v>
      </c>
      <c r="AI148" s="35">
        <v>44865</v>
      </c>
      <c r="AJ148" s="27" t="s">
        <v>814</v>
      </c>
      <c r="AK148" s="27" t="s">
        <v>1496</v>
      </c>
      <c r="AL148" s="27" t="s">
        <v>513</v>
      </c>
      <c r="AM148" s="24" t="s">
        <v>1423</v>
      </c>
      <c r="AN148" s="30" t="s">
        <v>64</v>
      </c>
      <c r="AO148" s="24" t="s">
        <v>2030</v>
      </c>
      <c r="AP148" s="42" t="s">
        <v>65</v>
      </c>
    </row>
    <row r="149" spans="1:42" ht="54.95" customHeight="1">
      <c r="A149" s="19">
        <v>2022</v>
      </c>
      <c r="B149" s="9" t="s">
        <v>42</v>
      </c>
      <c r="C149" s="6">
        <v>44760</v>
      </c>
      <c r="D149" s="10" t="s">
        <v>43</v>
      </c>
      <c r="E149" s="18" t="s">
        <v>2095</v>
      </c>
      <c r="F149" s="36" t="s">
        <v>1072</v>
      </c>
      <c r="G149" s="38">
        <v>44777</v>
      </c>
      <c r="H149" s="52" t="s">
        <v>1133</v>
      </c>
      <c r="I149" s="30" t="s">
        <v>47</v>
      </c>
      <c r="J149" s="22">
        <v>763820.74</v>
      </c>
      <c r="K149" s="30" t="s">
        <v>1409</v>
      </c>
      <c r="L149" s="36" t="s">
        <v>1153</v>
      </c>
      <c r="M149" s="49" t="s">
        <v>1248</v>
      </c>
      <c r="N149" s="49" t="s">
        <v>1249</v>
      </c>
      <c r="O149" s="50" t="s">
        <v>1171</v>
      </c>
      <c r="P149" s="50" t="s">
        <v>1153</v>
      </c>
      <c r="Q149" s="30" t="s">
        <v>1173</v>
      </c>
      <c r="R149" s="38">
        <v>44768</v>
      </c>
      <c r="S149" s="54" t="s">
        <v>1833</v>
      </c>
      <c r="T149" s="40" t="s">
        <v>55</v>
      </c>
      <c r="U149" s="22">
        <v>763820.74</v>
      </c>
      <c r="V149" s="22">
        <v>410337.62</v>
      </c>
      <c r="W149" s="26">
        <v>1</v>
      </c>
      <c r="X149" s="22">
        <v>763820.74</v>
      </c>
      <c r="Y149" s="27" t="s">
        <v>56</v>
      </c>
      <c r="Z149" s="28">
        <v>15000</v>
      </c>
      <c r="AA149" s="29" t="s">
        <v>57</v>
      </c>
      <c r="AB149" s="30" t="s">
        <v>1668</v>
      </c>
      <c r="AC149" s="47">
        <v>0</v>
      </c>
      <c r="AD149" s="55" t="s">
        <v>59</v>
      </c>
      <c r="AE149" s="33">
        <f t="shared" si="3"/>
        <v>1</v>
      </c>
      <c r="AF149" s="32" t="s">
        <v>2343</v>
      </c>
      <c r="AG149" s="22">
        <v>410337.62</v>
      </c>
      <c r="AH149" s="35">
        <v>44781</v>
      </c>
      <c r="AI149" s="35">
        <v>44895</v>
      </c>
      <c r="AJ149" s="27" t="s">
        <v>584</v>
      </c>
      <c r="AK149" s="27" t="s">
        <v>585</v>
      </c>
      <c r="AL149" s="27" t="s">
        <v>586</v>
      </c>
      <c r="AM149" s="24" t="s">
        <v>1424</v>
      </c>
      <c r="AN149" s="30" t="s">
        <v>64</v>
      </c>
      <c r="AO149" s="24" t="s">
        <v>2031</v>
      </c>
      <c r="AP149" s="42" t="s">
        <v>65</v>
      </c>
    </row>
    <row r="150" spans="1:42" ht="54.95" customHeight="1">
      <c r="A150" s="19">
        <v>2022</v>
      </c>
      <c r="B150" s="9" t="s">
        <v>105</v>
      </c>
      <c r="C150" s="8">
        <v>44851</v>
      </c>
      <c r="D150" s="10" t="s">
        <v>1577</v>
      </c>
      <c r="E150" s="18" t="s">
        <v>1567</v>
      </c>
      <c r="F150" s="36" t="s">
        <v>1563</v>
      </c>
      <c r="G150" s="38">
        <v>44889</v>
      </c>
      <c r="H150" s="46" t="s">
        <v>1586</v>
      </c>
      <c r="I150" s="30" t="s">
        <v>47</v>
      </c>
      <c r="J150" s="22">
        <v>10749859.965599999</v>
      </c>
      <c r="K150" s="30" t="s">
        <v>199</v>
      </c>
      <c r="L150" s="48" t="s">
        <v>1607</v>
      </c>
      <c r="M150" s="49" t="s">
        <v>1221</v>
      </c>
      <c r="N150" s="49" t="s">
        <v>1161</v>
      </c>
      <c r="O150" s="50" t="s">
        <v>285</v>
      </c>
      <c r="P150" s="50" t="s">
        <v>1626</v>
      </c>
      <c r="Q150" s="30" t="s">
        <v>1638</v>
      </c>
      <c r="R150" s="38">
        <v>44887</v>
      </c>
      <c r="S150" s="54" t="s">
        <v>1651</v>
      </c>
      <c r="T150" s="40" t="s">
        <v>55</v>
      </c>
      <c r="U150" s="22">
        <v>10749859.970000001</v>
      </c>
      <c r="V150" s="22">
        <v>10749859.970000001</v>
      </c>
      <c r="W150" s="26">
        <v>859.9887976</v>
      </c>
      <c r="X150" s="22">
        <v>12500</v>
      </c>
      <c r="Y150" s="27" t="s">
        <v>56</v>
      </c>
      <c r="Z150" s="28">
        <v>10000</v>
      </c>
      <c r="AA150" s="29" t="s">
        <v>57</v>
      </c>
      <c r="AB150" s="30" t="s">
        <v>58</v>
      </c>
      <c r="AC150" s="31">
        <v>0.56999999999999995</v>
      </c>
      <c r="AD150" s="32" t="s">
        <v>2355</v>
      </c>
      <c r="AE150" s="33">
        <f t="shared" si="3"/>
        <v>0.37694485149651674</v>
      </c>
      <c r="AF150" s="32" t="s">
        <v>2344</v>
      </c>
      <c r="AG150" s="58">
        <v>4052104.37</v>
      </c>
      <c r="AH150" s="35">
        <v>44889</v>
      </c>
      <c r="AI150" s="35">
        <v>44991</v>
      </c>
      <c r="AJ150" s="27" t="s">
        <v>192</v>
      </c>
      <c r="AK150" s="27" t="s">
        <v>193</v>
      </c>
      <c r="AL150" s="27" t="s">
        <v>194</v>
      </c>
      <c r="AM150" s="24" t="s">
        <v>1658</v>
      </c>
      <c r="AN150" s="30" t="s">
        <v>64</v>
      </c>
      <c r="AO150" s="24" t="s">
        <v>1928</v>
      </c>
      <c r="AP150" s="42" t="s">
        <v>65</v>
      </c>
    </row>
    <row r="151" spans="1:42" ht="54.95" customHeight="1">
      <c r="A151" s="19">
        <v>2022</v>
      </c>
      <c r="B151" s="9" t="s">
        <v>42</v>
      </c>
      <c r="C151" s="6">
        <v>44774</v>
      </c>
      <c r="D151" s="10" t="s">
        <v>43</v>
      </c>
      <c r="E151" s="18" t="s">
        <v>1387</v>
      </c>
      <c r="F151" s="36" t="s">
        <v>1384</v>
      </c>
      <c r="G151" s="38">
        <v>44783</v>
      </c>
      <c r="H151" s="52" t="s">
        <v>1390</v>
      </c>
      <c r="I151" s="30" t="s">
        <v>47</v>
      </c>
      <c r="J151" s="22">
        <v>2102858.7599999998</v>
      </c>
      <c r="K151" s="30" t="s">
        <v>1392</v>
      </c>
      <c r="L151" s="36" t="s">
        <v>848</v>
      </c>
      <c r="M151" s="49" t="s">
        <v>1403</v>
      </c>
      <c r="N151" s="49" t="s">
        <v>1404</v>
      </c>
      <c r="O151" s="50" t="s">
        <v>1244</v>
      </c>
      <c r="P151" s="36" t="s">
        <v>1408</v>
      </c>
      <c r="Q151" s="30" t="s">
        <v>851</v>
      </c>
      <c r="R151" s="38">
        <v>44778</v>
      </c>
      <c r="S151" s="54" t="s">
        <v>1407</v>
      </c>
      <c r="T151" s="40" t="s">
        <v>55</v>
      </c>
      <c r="U151" s="22">
        <v>2102858.7599999998</v>
      </c>
      <c r="V151" s="22">
        <v>2102858.73</v>
      </c>
      <c r="W151" s="26">
        <v>200.27226285714283</v>
      </c>
      <c r="X151" s="22">
        <v>10500</v>
      </c>
      <c r="Y151" s="27" t="s">
        <v>56</v>
      </c>
      <c r="Z151" s="28">
        <v>5000</v>
      </c>
      <c r="AA151" s="29" t="s">
        <v>57</v>
      </c>
      <c r="AB151" s="30" t="s">
        <v>1668</v>
      </c>
      <c r="AC151" s="47">
        <v>1</v>
      </c>
      <c r="AD151" s="32" t="s">
        <v>1807</v>
      </c>
      <c r="AE151" s="33">
        <f t="shared" si="3"/>
        <v>1</v>
      </c>
      <c r="AF151" s="32" t="s">
        <v>2291</v>
      </c>
      <c r="AG151" s="22">
        <v>2102858.73</v>
      </c>
      <c r="AH151" s="35">
        <v>44788</v>
      </c>
      <c r="AI151" s="35">
        <v>44895</v>
      </c>
      <c r="AJ151" s="27" t="s">
        <v>814</v>
      </c>
      <c r="AK151" s="27" t="s">
        <v>1496</v>
      </c>
      <c r="AL151" s="27" t="s">
        <v>513</v>
      </c>
      <c r="AM151" s="24" t="s">
        <v>1425</v>
      </c>
      <c r="AN151" s="30" t="s">
        <v>64</v>
      </c>
      <c r="AO151" s="24" t="s">
        <v>2032</v>
      </c>
      <c r="AP151" s="42" t="s">
        <v>65</v>
      </c>
    </row>
    <row r="152" spans="1:42" ht="54.95" customHeight="1">
      <c r="A152" s="19">
        <v>2022</v>
      </c>
      <c r="B152" s="9" t="s">
        <v>42</v>
      </c>
      <c r="C152" s="6">
        <v>44788</v>
      </c>
      <c r="D152" s="10" t="s">
        <v>43</v>
      </c>
      <c r="E152" s="18" t="s">
        <v>2096</v>
      </c>
      <c r="F152" s="36" t="s">
        <v>1454</v>
      </c>
      <c r="G152" s="38">
        <v>44798</v>
      </c>
      <c r="H152" s="36" t="s">
        <v>1540</v>
      </c>
      <c r="I152" s="30" t="s">
        <v>1541</v>
      </c>
      <c r="J152" s="22">
        <v>1105978.45</v>
      </c>
      <c r="K152" s="30" t="s">
        <v>1542</v>
      </c>
      <c r="L152" s="36" t="s">
        <v>662</v>
      </c>
      <c r="M152" s="59" t="s">
        <v>660</v>
      </c>
      <c r="N152" s="60" t="s">
        <v>1543</v>
      </c>
      <c r="O152" s="27" t="s">
        <v>661</v>
      </c>
      <c r="P152" s="36" t="s">
        <v>662</v>
      </c>
      <c r="Q152" s="30" t="s">
        <v>663</v>
      </c>
      <c r="R152" s="38">
        <v>44792</v>
      </c>
      <c r="S152" s="54" t="s">
        <v>2113</v>
      </c>
      <c r="T152" s="40" t="s">
        <v>55</v>
      </c>
      <c r="U152" s="22">
        <v>1105978.45</v>
      </c>
      <c r="V152" s="22">
        <v>1227963.56</v>
      </c>
      <c r="W152" s="26">
        <v>1105978.45</v>
      </c>
      <c r="X152" s="22">
        <v>1</v>
      </c>
      <c r="Y152" s="27" t="s">
        <v>56</v>
      </c>
      <c r="Z152" s="28">
        <v>5000</v>
      </c>
      <c r="AA152" s="29" t="s">
        <v>57</v>
      </c>
      <c r="AB152" s="30" t="s">
        <v>1668</v>
      </c>
      <c r="AC152" s="47">
        <v>1</v>
      </c>
      <c r="AD152" s="44" t="s">
        <v>2378</v>
      </c>
      <c r="AE152" s="33">
        <f t="shared" si="3"/>
        <v>1</v>
      </c>
      <c r="AF152" s="32" t="s">
        <v>2292</v>
      </c>
      <c r="AG152" s="22">
        <v>1227963.56</v>
      </c>
      <c r="AH152" s="35">
        <v>44805</v>
      </c>
      <c r="AI152" s="35">
        <v>44865</v>
      </c>
      <c r="AJ152" s="27" t="s">
        <v>60</v>
      </c>
      <c r="AK152" s="27" t="s">
        <v>61</v>
      </c>
      <c r="AL152" s="27" t="s">
        <v>62</v>
      </c>
      <c r="AM152" s="24" t="s">
        <v>1544</v>
      </c>
      <c r="AN152" s="30" t="s">
        <v>64</v>
      </c>
      <c r="AO152" s="24" t="s">
        <v>2033</v>
      </c>
      <c r="AP152" s="42" t="s">
        <v>65</v>
      </c>
    </row>
    <row r="153" spans="1:42" ht="54.95" customHeight="1">
      <c r="A153" s="19">
        <v>2022</v>
      </c>
      <c r="B153" s="9" t="s">
        <v>476</v>
      </c>
      <c r="C153" s="6">
        <v>44889</v>
      </c>
      <c r="D153" s="10" t="s">
        <v>43</v>
      </c>
      <c r="E153" s="18" t="s">
        <v>2097</v>
      </c>
      <c r="F153" s="36" t="s">
        <v>1680</v>
      </c>
      <c r="G153" s="38">
        <v>44907</v>
      </c>
      <c r="H153" s="36" t="s">
        <v>1697</v>
      </c>
      <c r="I153" s="30" t="s">
        <v>1701</v>
      </c>
      <c r="J153" s="22">
        <v>9902306.8587999996</v>
      </c>
      <c r="K153" s="30" t="s">
        <v>1707</v>
      </c>
      <c r="L153" s="48" t="s">
        <v>1828</v>
      </c>
      <c r="M153" s="59" t="s">
        <v>1727</v>
      </c>
      <c r="N153" s="60" t="s">
        <v>1204</v>
      </c>
      <c r="O153" s="27" t="s">
        <v>1728</v>
      </c>
      <c r="P153" s="36" t="s">
        <v>1736</v>
      </c>
      <c r="Q153" s="30" t="s">
        <v>1746</v>
      </c>
      <c r="R153" s="38">
        <v>44904</v>
      </c>
      <c r="S153" s="24" t="s">
        <v>1754</v>
      </c>
      <c r="T153" s="40" t="s">
        <v>55</v>
      </c>
      <c r="U153" s="22">
        <v>9902306.8587999996</v>
      </c>
      <c r="V153" s="22">
        <v>9902306.8587999996</v>
      </c>
      <c r="W153" s="26">
        <v>660.15379058666667</v>
      </c>
      <c r="X153" s="22">
        <v>15000</v>
      </c>
      <c r="Y153" s="27" t="s">
        <v>56</v>
      </c>
      <c r="Z153" s="28">
        <v>50000</v>
      </c>
      <c r="AA153" s="29" t="s">
        <v>57</v>
      </c>
      <c r="AB153" s="30" t="s">
        <v>58</v>
      </c>
      <c r="AC153" s="47">
        <v>0.63</v>
      </c>
      <c r="AD153" s="32" t="s">
        <v>2356</v>
      </c>
      <c r="AE153" s="33">
        <f t="shared" si="3"/>
        <v>0</v>
      </c>
      <c r="AF153" s="37" t="s">
        <v>76</v>
      </c>
      <c r="AG153" s="22">
        <v>0</v>
      </c>
      <c r="AH153" s="35">
        <v>44908</v>
      </c>
      <c r="AI153" s="35">
        <v>45046</v>
      </c>
      <c r="AJ153" s="27" t="s">
        <v>1811</v>
      </c>
      <c r="AK153" s="27" t="s">
        <v>150</v>
      </c>
      <c r="AL153" s="27" t="s">
        <v>1812</v>
      </c>
      <c r="AM153" s="24" t="s">
        <v>2159</v>
      </c>
      <c r="AN153" s="30" t="s">
        <v>64</v>
      </c>
      <c r="AO153" s="24" t="s">
        <v>2076</v>
      </c>
      <c r="AP153" s="42" t="s">
        <v>65</v>
      </c>
    </row>
    <row r="154" spans="1:42" ht="54.95" customHeight="1">
      <c r="A154" s="19">
        <v>2022</v>
      </c>
      <c r="B154" s="9" t="s">
        <v>42</v>
      </c>
      <c r="C154" s="6">
        <v>44859</v>
      </c>
      <c r="D154" s="10" t="s">
        <v>43</v>
      </c>
      <c r="E154" s="18" t="s">
        <v>1575</v>
      </c>
      <c r="F154" s="36" t="s">
        <v>1564</v>
      </c>
      <c r="G154" s="38">
        <v>44875</v>
      </c>
      <c r="H154" s="36" t="s">
        <v>1587</v>
      </c>
      <c r="I154" s="30" t="s">
        <v>47</v>
      </c>
      <c r="J154" s="22">
        <v>997538.48519999988</v>
      </c>
      <c r="K154" s="30" t="s">
        <v>1597</v>
      </c>
      <c r="L154" s="36" t="s">
        <v>1609</v>
      </c>
      <c r="M154" s="59" t="s">
        <v>1608</v>
      </c>
      <c r="N154" s="60" t="s">
        <v>1627</v>
      </c>
      <c r="O154" s="27" t="s">
        <v>1628</v>
      </c>
      <c r="P154" s="36" t="s">
        <v>1629</v>
      </c>
      <c r="Q154" s="30" t="s">
        <v>1639</v>
      </c>
      <c r="R154" s="38">
        <v>44896</v>
      </c>
      <c r="S154" s="24" t="s">
        <v>1641</v>
      </c>
      <c r="T154" s="40" t="s">
        <v>55</v>
      </c>
      <c r="U154" s="22">
        <v>997538.48</v>
      </c>
      <c r="V154" s="22">
        <v>997538.48</v>
      </c>
      <c r="W154" s="26">
        <v>997538.48</v>
      </c>
      <c r="X154" s="22">
        <v>1</v>
      </c>
      <c r="Y154" s="27" t="s">
        <v>56</v>
      </c>
      <c r="Z154" s="28">
        <v>3000</v>
      </c>
      <c r="AA154" s="29" t="s">
        <v>57</v>
      </c>
      <c r="AB154" s="30" t="s">
        <v>58</v>
      </c>
      <c r="AC154" s="47">
        <v>0</v>
      </c>
      <c r="AD154" s="55" t="s">
        <v>59</v>
      </c>
      <c r="AE154" s="33">
        <f t="shared" si="3"/>
        <v>0.37203032007346726</v>
      </c>
      <c r="AF154" s="32" t="s">
        <v>2293</v>
      </c>
      <c r="AG154" s="22">
        <v>371114.56</v>
      </c>
      <c r="AH154" s="35">
        <v>44875</v>
      </c>
      <c r="AI154" s="35">
        <v>44972</v>
      </c>
      <c r="AJ154" s="27" t="s">
        <v>909</v>
      </c>
      <c r="AK154" s="27" t="s">
        <v>910</v>
      </c>
      <c r="AL154" s="27" t="s">
        <v>911</v>
      </c>
      <c r="AM154" s="32" t="s">
        <v>2120</v>
      </c>
      <c r="AN154" s="30" t="s">
        <v>64</v>
      </c>
      <c r="AO154" s="24" t="s">
        <v>2034</v>
      </c>
      <c r="AP154" s="42" t="s">
        <v>65</v>
      </c>
    </row>
    <row r="155" spans="1:42" ht="54.95" customHeight="1">
      <c r="A155" s="19">
        <v>2022</v>
      </c>
      <c r="B155" s="9" t="s">
        <v>105</v>
      </c>
      <c r="C155" s="6">
        <v>44879</v>
      </c>
      <c r="D155" s="10" t="s">
        <v>1683</v>
      </c>
      <c r="E155" s="18" t="s">
        <v>1688</v>
      </c>
      <c r="F155" s="36" t="s">
        <v>1681</v>
      </c>
      <c r="G155" s="38">
        <v>44907</v>
      </c>
      <c r="H155" s="36" t="s">
        <v>1698</v>
      </c>
      <c r="I155" s="30" t="s">
        <v>1541</v>
      </c>
      <c r="J155" s="22">
        <v>5936912.9207999995</v>
      </c>
      <c r="K155" s="30" t="s">
        <v>1142</v>
      </c>
      <c r="L155" s="48" t="s">
        <v>1829</v>
      </c>
      <c r="M155" s="59" t="s">
        <v>1729</v>
      </c>
      <c r="N155" s="60" t="s">
        <v>202</v>
      </c>
      <c r="O155" s="27" t="s">
        <v>1730</v>
      </c>
      <c r="P155" s="36" t="s">
        <v>1731</v>
      </c>
      <c r="Q155" s="30" t="s">
        <v>1747</v>
      </c>
      <c r="R155" s="38">
        <v>44904</v>
      </c>
      <c r="S155" s="24" t="s">
        <v>1755</v>
      </c>
      <c r="T155" s="40" t="s">
        <v>55</v>
      </c>
      <c r="U155" s="22">
        <v>5936912.9207999995</v>
      </c>
      <c r="V155" s="22">
        <v>5936912.9199999999</v>
      </c>
      <c r="W155" s="26">
        <v>474.95303366399997</v>
      </c>
      <c r="X155" s="22">
        <v>12500</v>
      </c>
      <c r="Y155" s="27" t="s">
        <v>56</v>
      </c>
      <c r="Z155" s="28">
        <v>10000</v>
      </c>
      <c r="AA155" s="29" t="s">
        <v>57</v>
      </c>
      <c r="AB155" s="30" t="s">
        <v>1668</v>
      </c>
      <c r="AC155" s="47">
        <v>0.19</v>
      </c>
      <c r="AD155" s="61" t="s">
        <v>2185</v>
      </c>
      <c r="AE155" s="33">
        <f t="shared" ref="AE155:AE158" si="5">AG155/V155</f>
        <v>1</v>
      </c>
      <c r="AF155" s="32" t="s">
        <v>2345</v>
      </c>
      <c r="AG155" s="22">
        <v>5936912.9199999999</v>
      </c>
      <c r="AH155" s="35">
        <v>44914</v>
      </c>
      <c r="AI155" s="35">
        <v>45061</v>
      </c>
      <c r="AJ155" s="27" t="s">
        <v>909</v>
      </c>
      <c r="AK155" s="27" t="s">
        <v>910</v>
      </c>
      <c r="AL155" s="27" t="s">
        <v>911</v>
      </c>
      <c r="AM155" s="32" t="s">
        <v>2121</v>
      </c>
      <c r="AN155" s="30" t="s">
        <v>64</v>
      </c>
      <c r="AO155" s="24" t="s">
        <v>1920</v>
      </c>
      <c r="AP155" s="42" t="s">
        <v>65</v>
      </c>
    </row>
    <row r="156" spans="1:42" ht="54.95" customHeight="1">
      <c r="A156" s="19">
        <v>2022</v>
      </c>
      <c r="B156" s="9" t="s">
        <v>42</v>
      </c>
      <c r="C156" s="6">
        <v>44798</v>
      </c>
      <c r="D156" s="10" t="s">
        <v>43</v>
      </c>
      <c r="E156" s="18" t="s">
        <v>1576</v>
      </c>
      <c r="F156" s="36" t="s">
        <v>1565</v>
      </c>
      <c r="G156" s="38">
        <v>44813</v>
      </c>
      <c r="H156" s="36" t="s">
        <v>1588</v>
      </c>
      <c r="I156" s="30" t="s">
        <v>47</v>
      </c>
      <c r="J156" s="22">
        <v>400320.00199999998</v>
      </c>
      <c r="K156" s="30" t="s">
        <v>1598</v>
      </c>
      <c r="L156" s="36" t="s">
        <v>1610</v>
      </c>
      <c r="M156" s="59" t="s">
        <v>1630</v>
      </c>
      <c r="N156" s="60" t="s">
        <v>245</v>
      </c>
      <c r="O156" s="27" t="s">
        <v>1631</v>
      </c>
      <c r="P156" s="36" t="s">
        <v>1632</v>
      </c>
      <c r="Q156" s="30" t="s">
        <v>1640</v>
      </c>
      <c r="R156" s="38">
        <v>44897</v>
      </c>
      <c r="S156" s="24" t="s">
        <v>1642</v>
      </c>
      <c r="T156" s="40" t="s">
        <v>55</v>
      </c>
      <c r="U156" s="22">
        <v>400320</v>
      </c>
      <c r="V156" s="22">
        <v>400320</v>
      </c>
      <c r="W156" s="26">
        <v>33.36</v>
      </c>
      <c r="X156" s="22">
        <v>12000</v>
      </c>
      <c r="Y156" s="27" t="s">
        <v>56</v>
      </c>
      <c r="Z156" s="28">
        <v>10000</v>
      </c>
      <c r="AA156" s="29" t="s">
        <v>57</v>
      </c>
      <c r="AB156" s="30" t="s">
        <v>58</v>
      </c>
      <c r="AC156" s="47">
        <v>0</v>
      </c>
      <c r="AD156" s="55" t="s">
        <v>59</v>
      </c>
      <c r="AE156" s="33">
        <f t="shared" si="5"/>
        <v>0</v>
      </c>
      <c r="AF156" s="37" t="s">
        <v>76</v>
      </c>
      <c r="AG156" s="22">
        <v>0</v>
      </c>
      <c r="AH156" s="35">
        <v>44813</v>
      </c>
      <c r="AI156" s="35">
        <v>44834</v>
      </c>
      <c r="AJ156" s="27" t="s">
        <v>1264</v>
      </c>
      <c r="AK156" s="27" t="s">
        <v>1656</v>
      </c>
      <c r="AL156" s="27" t="s">
        <v>1657</v>
      </c>
      <c r="AM156" s="24" t="s">
        <v>2160</v>
      </c>
      <c r="AN156" s="30" t="s">
        <v>64</v>
      </c>
      <c r="AO156" s="24" t="s">
        <v>2035</v>
      </c>
      <c r="AP156" s="42" t="s">
        <v>65</v>
      </c>
    </row>
    <row r="157" spans="1:42" ht="54.95" customHeight="1">
      <c r="A157" s="19">
        <v>2022</v>
      </c>
      <c r="B157" s="9" t="s">
        <v>42</v>
      </c>
      <c r="C157" s="6">
        <v>44869</v>
      </c>
      <c r="D157" s="10" t="s">
        <v>43</v>
      </c>
      <c r="E157" s="18" t="s">
        <v>1689</v>
      </c>
      <c r="F157" s="36" t="s">
        <v>1672</v>
      </c>
      <c r="G157" s="38">
        <v>44879</v>
      </c>
      <c r="H157" s="36" t="s">
        <v>1699</v>
      </c>
      <c r="I157" s="30" t="s">
        <v>1702</v>
      </c>
      <c r="J157" s="22">
        <v>2100196.11</v>
      </c>
      <c r="K157" s="30" t="s">
        <v>1708</v>
      </c>
      <c r="L157" s="36" t="s">
        <v>1350</v>
      </c>
      <c r="M157" s="59" t="s">
        <v>1523</v>
      </c>
      <c r="N157" s="60" t="s">
        <v>1732</v>
      </c>
      <c r="O157" s="27" t="s">
        <v>1167</v>
      </c>
      <c r="P157" s="36" t="s">
        <v>1350</v>
      </c>
      <c r="Q157" s="30" t="s">
        <v>1168</v>
      </c>
      <c r="R157" s="38">
        <v>44876</v>
      </c>
      <c r="S157" s="24" t="s">
        <v>1756</v>
      </c>
      <c r="T157" s="40" t="s">
        <v>55</v>
      </c>
      <c r="U157" s="22">
        <v>2100196.11</v>
      </c>
      <c r="V157" s="22">
        <v>1906297.87</v>
      </c>
      <c r="W157" s="26">
        <v>168.01568879999999</v>
      </c>
      <c r="X157" s="22">
        <v>12500</v>
      </c>
      <c r="Y157" s="27" t="s">
        <v>56</v>
      </c>
      <c r="Z157" s="28">
        <v>5000</v>
      </c>
      <c r="AA157" s="29" t="s">
        <v>57</v>
      </c>
      <c r="AB157" s="30" t="s">
        <v>1668</v>
      </c>
      <c r="AC157" s="47">
        <v>1</v>
      </c>
      <c r="AD157" s="61" t="s">
        <v>2186</v>
      </c>
      <c r="AE157" s="33">
        <f t="shared" si="5"/>
        <v>1</v>
      </c>
      <c r="AF157" s="32" t="s">
        <v>2294</v>
      </c>
      <c r="AG157" s="22">
        <v>1906297.87</v>
      </c>
      <c r="AH157" s="35">
        <v>44880</v>
      </c>
      <c r="AI157" s="35">
        <v>44910</v>
      </c>
      <c r="AJ157" s="27" t="s">
        <v>1813</v>
      </c>
      <c r="AK157" s="27" t="s">
        <v>118</v>
      </c>
      <c r="AL157" s="27" t="s">
        <v>119</v>
      </c>
      <c r="AM157" s="24" t="s">
        <v>1820</v>
      </c>
      <c r="AN157" s="30" t="s">
        <v>64</v>
      </c>
      <c r="AO157" s="24" t="s">
        <v>2036</v>
      </c>
      <c r="AP157" s="42" t="s">
        <v>65</v>
      </c>
    </row>
    <row r="158" spans="1:42" ht="54.95" customHeight="1">
      <c r="A158" s="19">
        <v>2022</v>
      </c>
      <c r="B158" s="9" t="s">
        <v>42</v>
      </c>
      <c r="C158" s="6">
        <v>44869</v>
      </c>
      <c r="D158" s="10" t="s">
        <v>43</v>
      </c>
      <c r="E158" s="18" t="s">
        <v>1690</v>
      </c>
      <c r="F158" s="36" t="s">
        <v>1673</v>
      </c>
      <c r="G158" s="38">
        <v>44879</v>
      </c>
      <c r="H158" s="36" t="s">
        <v>1700</v>
      </c>
      <c r="I158" s="30" t="s">
        <v>1702</v>
      </c>
      <c r="J158" s="22">
        <v>2021815.56</v>
      </c>
      <c r="K158" s="30" t="s">
        <v>1709</v>
      </c>
      <c r="L158" s="36" t="s">
        <v>1735</v>
      </c>
      <c r="M158" s="59" t="s">
        <v>1733</v>
      </c>
      <c r="N158" s="60" t="s">
        <v>1734</v>
      </c>
      <c r="O158" s="27" t="s">
        <v>1461</v>
      </c>
      <c r="P158" s="36" t="s">
        <v>1735</v>
      </c>
      <c r="Q158" s="30" t="s">
        <v>1748</v>
      </c>
      <c r="R158" s="38">
        <v>44876</v>
      </c>
      <c r="S158" s="24" t="s">
        <v>1757</v>
      </c>
      <c r="T158" s="40" t="s">
        <v>55</v>
      </c>
      <c r="U158" s="22">
        <v>2021815.56</v>
      </c>
      <c r="V158" s="22">
        <v>2021815.56</v>
      </c>
      <c r="W158" s="26">
        <v>161.74524479999999</v>
      </c>
      <c r="X158" s="22">
        <v>12500</v>
      </c>
      <c r="Y158" s="27" t="s">
        <v>56</v>
      </c>
      <c r="Z158" s="28">
        <v>5000</v>
      </c>
      <c r="AA158" s="29" t="s">
        <v>57</v>
      </c>
      <c r="AB158" s="30" t="s">
        <v>1668</v>
      </c>
      <c r="AC158" s="47">
        <v>1</v>
      </c>
      <c r="AD158" s="61" t="s">
        <v>2187</v>
      </c>
      <c r="AE158" s="33">
        <f t="shared" si="5"/>
        <v>1</v>
      </c>
      <c r="AF158" s="32" t="s">
        <v>2295</v>
      </c>
      <c r="AG158" s="22">
        <v>2021815.56</v>
      </c>
      <c r="AH158" s="35">
        <v>44880</v>
      </c>
      <c r="AI158" s="35">
        <v>44910</v>
      </c>
      <c r="AJ158" s="27" t="s">
        <v>192</v>
      </c>
      <c r="AK158" s="27" t="s">
        <v>193</v>
      </c>
      <c r="AL158" s="27" t="s">
        <v>194</v>
      </c>
      <c r="AM158" s="24" t="s">
        <v>1821</v>
      </c>
      <c r="AN158" s="30" t="s">
        <v>64</v>
      </c>
      <c r="AO158" s="24" t="s">
        <v>2037</v>
      </c>
      <c r="AP158" s="42" t="s">
        <v>65</v>
      </c>
    </row>
    <row r="159" spans="1:42" ht="54.95" customHeight="1">
      <c r="A159" s="19">
        <v>2023</v>
      </c>
      <c r="B159" s="9" t="s">
        <v>42</v>
      </c>
      <c r="C159" s="6">
        <v>45135</v>
      </c>
      <c r="D159" s="10" t="s">
        <v>43</v>
      </c>
      <c r="E159" s="4" t="s">
        <v>2317</v>
      </c>
      <c r="F159" s="36" t="s">
        <v>2310</v>
      </c>
      <c r="G159" s="38">
        <v>44858</v>
      </c>
      <c r="H159" s="36" t="s">
        <v>2311</v>
      </c>
      <c r="I159" s="30" t="s">
        <v>47</v>
      </c>
      <c r="J159" s="22">
        <v>1048764.8</v>
      </c>
      <c r="K159" s="30" t="s">
        <v>2312</v>
      </c>
      <c r="L159" s="36" t="s">
        <v>2313</v>
      </c>
      <c r="M159" s="59" t="s">
        <v>2314</v>
      </c>
      <c r="N159" s="60" t="s">
        <v>850</v>
      </c>
      <c r="O159" s="27" t="s">
        <v>1631</v>
      </c>
      <c r="P159" s="36" t="s">
        <v>2313</v>
      </c>
      <c r="Q159" s="30" t="s">
        <v>920</v>
      </c>
      <c r="R159" s="38">
        <v>45213</v>
      </c>
      <c r="S159" s="24" t="s">
        <v>2322</v>
      </c>
      <c r="T159" s="40" t="s">
        <v>2315</v>
      </c>
      <c r="U159" s="22">
        <v>1048764.8</v>
      </c>
      <c r="V159" s="22">
        <v>1048764.81</v>
      </c>
      <c r="W159" s="26" t="s">
        <v>2325</v>
      </c>
      <c r="X159" s="62">
        <v>14500</v>
      </c>
      <c r="Y159" s="27" t="s">
        <v>56</v>
      </c>
      <c r="Z159" s="28">
        <v>1476491</v>
      </c>
      <c r="AA159" s="29" t="s">
        <v>57</v>
      </c>
      <c r="AB159" s="30" t="s">
        <v>1668</v>
      </c>
      <c r="AC159" s="47">
        <v>1</v>
      </c>
      <c r="AD159" s="61" t="s">
        <v>2319</v>
      </c>
      <c r="AE159" s="33">
        <f t="shared" ref="AE159" si="6">(AG159/V159)</f>
        <v>1</v>
      </c>
      <c r="AF159" s="30" t="s">
        <v>2377</v>
      </c>
      <c r="AG159" s="22">
        <v>1048764.81</v>
      </c>
      <c r="AH159" s="35">
        <v>44866</v>
      </c>
      <c r="AI159" s="35">
        <v>44895</v>
      </c>
      <c r="AJ159" s="27" t="s">
        <v>148</v>
      </c>
      <c r="AK159" s="27" t="s">
        <v>149</v>
      </c>
      <c r="AL159" s="27" t="s">
        <v>150</v>
      </c>
      <c r="AM159" s="32" t="s">
        <v>2323</v>
      </c>
      <c r="AN159" s="30" t="s">
        <v>64</v>
      </c>
      <c r="AO159" s="24" t="s">
        <v>2316</v>
      </c>
      <c r="AP159" s="42" t="s">
        <v>65</v>
      </c>
    </row>
  </sheetData>
  <mergeCells count="37">
    <mergeCell ref="AN3:AN4"/>
    <mergeCell ref="AP3:AP4"/>
    <mergeCell ref="AE3:AE4"/>
    <mergeCell ref="AF3:AF4"/>
    <mergeCell ref="AG3:AG4"/>
    <mergeCell ref="AH3:AI3"/>
    <mergeCell ref="AJ3:AL3"/>
    <mergeCell ref="AM3:AM4"/>
    <mergeCell ref="AO3:AO4"/>
    <mergeCell ref="AD3:AD4"/>
    <mergeCell ref="S3:S4"/>
    <mergeCell ref="T3:T4"/>
    <mergeCell ref="U3:U4"/>
    <mergeCell ref="V3:V4"/>
    <mergeCell ref="W3:W4"/>
    <mergeCell ref="X3:X4"/>
    <mergeCell ref="Y3:Y4"/>
    <mergeCell ref="Z3:Z4"/>
    <mergeCell ref="AA3:AA4"/>
    <mergeCell ref="AB3:AB4"/>
    <mergeCell ref="AC3:AC4"/>
    <mergeCell ref="R3:R4"/>
    <mergeCell ref="A1:AP1"/>
    <mergeCell ref="A2:AP2"/>
    <mergeCell ref="A3:A4"/>
    <mergeCell ref="B3:B4"/>
    <mergeCell ref="C3:C4"/>
    <mergeCell ref="D3:D4"/>
    <mergeCell ref="E3:E4"/>
    <mergeCell ref="F3:F4"/>
    <mergeCell ref="G3:G4"/>
    <mergeCell ref="H3:H4"/>
    <mergeCell ref="I3:I4"/>
    <mergeCell ref="J3:J4"/>
    <mergeCell ref="K3:K4"/>
    <mergeCell ref="L3:L4"/>
    <mergeCell ref="M3:Q3"/>
  </mergeCells>
  <conditionalFormatting sqref="L151 L124:L146 M123:M128 P124:P128 P136:P146 M136:M146">
    <cfRule type="cellIs" dxfId="42" priority="132" stopIfTrue="1" operator="equal">
      <formula>"Cancelada"</formula>
    </cfRule>
  </conditionalFormatting>
  <conditionalFormatting sqref="L123">
    <cfRule type="cellIs" dxfId="41" priority="125" stopIfTrue="1" operator="equal">
      <formula>"Cancelada"</formula>
    </cfRule>
  </conditionalFormatting>
  <conditionalFormatting sqref="P123">
    <cfRule type="cellIs" dxfId="40" priority="123" stopIfTrue="1" operator="equal">
      <formula>"Cancelada"</formula>
    </cfRule>
  </conditionalFormatting>
  <conditionalFormatting sqref="D67:D71">
    <cfRule type="cellIs" dxfId="39" priority="119" stopIfTrue="1" operator="equal">
      <formula>"Cancelada"</formula>
    </cfRule>
  </conditionalFormatting>
  <conditionalFormatting sqref="D79">
    <cfRule type="cellIs" dxfId="38" priority="118" stopIfTrue="1" operator="equal">
      <formula>"Cancelada"</formula>
    </cfRule>
  </conditionalFormatting>
  <conditionalFormatting sqref="D80">
    <cfRule type="cellIs" dxfId="37" priority="117" stopIfTrue="1" operator="equal">
      <formula>"Cancelada"</formula>
    </cfRule>
  </conditionalFormatting>
  <conditionalFormatting sqref="D81:D82">
    <cfRule type="cellIs" dxfId="36" priority="116" stopIfTrue="1" operator="equal">
      <formula>"Cancelada"</formula>
    </cfRule>
  </conditionalFormatting>
  <conditionalFormatting sqref="D84:D85">
    <cfRule type="cellIs" dxfId="35" priority="115" stopIfTrue="1" operator="equal">
      <formula>"Cancelada"</formula>
    </cfRule>
  </conditionalFormatting>
  <conditionalFormatting sqref="D86:D87">
    <cfRule type="cellIs" dxfId="34" priority="114" stopIfTrue="1" operator="equal">
      <formula>"Cancelada"</formula>
    </cfRule>
  </conditionalFormatting>
  <conditionalFormatting sqref="D89">
    <cfRule type="cellIs" dxfId="33" priority="113" stopIfTrue="1" operator="equal">
      <formula>"Cancelada"</formula>
    </cfRule>
  </conditionalFormatting>
  <conditionalFormatting sqref="D90:D91">
    <cfRule type="cellIs" dxfId="32" priority="112" stopIfTrue="1" operator="equal">
      <formula>"Cancelada"</formula>
    </cfRule>
  </conditionalFormatting>
  <conditionalFormatting sqref="D112">
    <cfRule type="cellIs" dxfId="31" priority="111" stopIfTrue="1" operator="equal">
      <formula>"Cancelada"</formula>
    </cfRule>
  </conditionalFormatting>
  <conditionalFormatting sqref="D108">
    <cfRule type="cellIs" dxfId="30" priority="110" stopIfTrue="1" operator="equal">
      <formula>"Cancelada"</formula>
    </cfRule>
  </conditionalFormatting>
  <conditionalFormatting sqref="D120:D122">
    <cfRule type="cellIs" dxfId="29" priority="109" stopIfTrue="1" operator="equal">
      <formula>"Cancelada"</formula>
    </cfRule>
  </conditionalFormatting>
  <conditionalFormatting sqref="D88">
    <cfRule type="cellIs" dxfId="28" priority="108" stopIfTrue="1" operator="equal">
      <formula>"Cancelada"</formula>
    </cfRule>
  </conditionalFormatting>
  <conditionalFormatting sqref="D92">
    <cfRule type="cellIs" dxfId="27" priority="107" stopIfTrue="1" operator="equal">
      <formula>"Cancelada"</formula>
    </cfRule>
  </conditionalFormatting>
  <conditionalFormatting sqref="L147:L150">
    <cfRule type="cellIs" dxfId="26" priority="106" stopIfTrue="1" operator="equal">
      <formula>"Cancelada"</formula>
    </cfRule>
  </conditionalFormatting>
  <conditionalFormatting sqref="L100:L107">
    <cfRule type="cellIs" dxfId="25" priority="105" stopIfTrue="1" operator="equal">
      <formula>"Cancelada"</formula>
    </cfRule>
  </conditionalFormatting>
  <conditionalFormatting sqref="D83">
    <cfRule type="cellIs" dxfId="24" priority="88" stopIfTrue="1" operator="equal">
      <formula>"Cancelada"</formula>
    </cfRule>
  </conditionalFormatting>
  <conditionalFormatting sqref="L144:L145">
    <cfRule type="cellIs" dxfId="23" priority="80" stopIfTrue="1" operator="equal">
      <formula>"Cancelada"</formula>
    </cfRule>
  </conditionalFormatting>
  <conditionalFormatting sqref="M152:M153">
    <cfRule type="cellIs" dxfId="22" priority="72" stopIfTrue="1" operator="equal">
      <formula>"Cancelada"</formula>
    </cfRule>
  </conditionalFormatting>
  <conditionalFormatting sqref="P152:P153">
    <cfRule type="cellIs" dxfId="21" priority="71" stopIfTrue="1" operator="equal">
      <formula>"Cancelada"</formula>
    </cfRule>
  </conditionalFormatting>
  <conditionalFormatting sqref="L152:L153">
    <cfRule type="cellIs" dxfId="20" priority="69" stopIfTrue="1" operator="equal">
      <formula>"Cancelada"</formula>
    </cfRule>
  </conditionalFormatting>
  <conditionalFormatting sqref="M129 M131:M132 M134:M135">
    <cfRule type="cellIs" dxfId="19" priority="55" stopIfTrue="1" operator="equal">
      <formula>"Cancelada"</formula>
    </cfRule>
  </conditionalFormatting>
  <conditionalFormatting sqref="P129">
    <cfRule type="cellIs" dxfId="18" priority="54" stopIfTrue="1" operator="equal">
      <formula>"Cancelada"</formula>
    </cfRule>
  </conditionalFormatting>
  <conditionalFormatting sqref="P130">
    <cfRule type="cellIs" dxfId="17" priority="53" stopIfTrue="1" operator="equal">
      <formula>"Cancelada"</formula>
    </cfRule>
  </conditionalFormatting>
  <conditionalFormatting sqref="P131">
    <cfRule type="cellIs" dxfId="16" priority="52" stopIfTrue="1" operator="equal">
      <formula>"Cancelada"</formula>
    </cfRule>
  </conditionalFormatting>
  <conditionalFormatting sqref="P132">
    <cfRule type="cellIs" dxfId="15" priority="51" stopIfTrue="1" operator="equal">
      <formula>"Cancelada"</formula>
    </cfRule>
  </conditionalFormatting>
  <conditionalFormatting sqref="P133">
    <cfRule type="cellIs" dxfId="14" priority="50" stopIfTrue="1" operator="equal">
      <formula>"Cancelada"</formula>
    </cfRule>
  </conditionalFormatting>
  <conditionalFormatting sqref="P135">
    <cfRule type="cellIs" dxfId="13" priority="48" stopIfTrue="1" operator="equal">
      <formula>"Cancelada"</formula>
    </cfRule>
  </conditionalFormatting>
  <conditionalFormatting sqref="M130">
    <cfRule type="cellIs" dxfId="12" priority="47" stopIfTrue="1" operator="equal">
      <formula>"Cancelada"</formula>
    </cfRule>
  </conditionalFormatting>
  <conditionalFormatting sqref="P134">
    <cfRule type="cellIs" dxfId="11" priority="46" stopIfTrue="1" operator="equal">
      <formula>"Cancelada"</formula>
    </cfRule>
  </conditionalFormatting>
  <conditionalFormatting sqref="M133:O133">
    <cfRule type="cellIs" dxfId="10" priority="45" stopIfTrue="1" operator="equal">
      <formula>"Cancelada"</formula>
    </cfRule>
  </conditionalFormatting>
  <conditionalFormatting sqref="M154:M156">
    <cfRule type="cellIs" dxfId="9" priority="27" stopIfTrue="1" operator="equal">
      <formula>"Cancelada"</formula>
    </cfRule>
  </conditionalFormatting>
  <conditionalFormatting sqref="P154:P156">
    <cfRule type="cellIs" dxfId="8" priority="26" stopIfTrue="1" operator="equal">
      <formula>"Cancelada"</formula>
    </cfRule>
  </conditionalFormatting>
  <conditionalFormatting sqref="L154:L156">
    <cfRule type="cellIs" dxfId="7" priority="24" stopIfTrue="1" operator="equal">
      <formula>"Cancelada"</formula>
    </cfRule>
  </conditionalFormatting>
  <conditionalFormatting sqref="M157:M158">
    <cfRule type="cellIs" dxfId="6" priority="18" stopIfTrue="1" operator="equal">
      <formula>"Cancelada"</formula>
    </cfRule>
  </conditionalFormatting>
  <conditionalFormatting sqref="P157:P158">
    <cfRule type="cellIs" dxfId="5" priority="17" stopIfTrue="1" operator="equal">
      <formula>"Cancelada"</formula>
    </cfRule>
  </conditionalFormatting>
  <conditionalFormatting sqref="L157:L158">
    <cfRule type="cellIs" dxfId="4" priority="4" stopIfTrue="1" operator="equal">
      <formula>"Cancelada"</formula>
    </cfRule>
  </conditionalFormatting>
  <conditionalFormatting sqref="M159">
    <cfRule type="cellIs" dxfId="3" priority="3" stopIfTrue="1" operator="equal">
      <formula>"Cancelada"</formula>
    </cfRule>
  </conditionalFormatting>
  <conditionalFormatting sqref="P159">
    <cfRule type="cellIs" dxfId="2" priority="2" stopIfTrue="1" operator="equal">
      <formula>"Cancelada"</formula>
    </cfRule>
  </conditionalFormatting>
  <conditionalFormatting sqref="L159">
    <cfRule type="cellIs" dxfId="1" priority="1" stopIfTrue="1" operator="equal">
      <formula>"Cancelada"</formula>
    </cfRule>
  </conditionalFormatting>
  <dataValidations count="1">
    <dataValidation allowBlank="1" showErrorMessage="1" sqref="I9:I16 I6:I7 B50:B54 B59 I159" xr:uid="{84CEBBF0-69D5-41DA-AF72-5056D4E8F2DE}"/>
  </dataValidations>
  <hyperlinks>
    <hyperlink ref="E20" r:id="rId1" xr:uid="{D972BA66-486B-45C7-A44D-A0CE183501B3}"/>
    <hyperlink ref="E21" r:id="rId2" xr:uid="{D4BE65F1-AA47-4BEB-AD29-F4529BB5595D}"/>
    <hyperlink ref="E22" r:id="rId3" xr:uid="{1770FAB3-7670-4F9B-8A3C-C85A3429C1B6}"/>
    <hyperlink ref="E25" r:id="rId4" xr:uid="{47627495-341E-4BD8-B464-7EF67FB19668}"/>
    <hyperlink ref="E26" r:id="rId5" xr:uid="{3BFF5310-4EFC-4A01-9480-DD207A0954ED}"/>
    <hyperlink ref="E11" r:id="rId6" xr:uid="{219D675C-D82C-4DDE-9594-3FC23AC5BECC}"/>
    <hyperlink ref="S11" r:id="rId7" xr:uid="{C384EF92-FC4A-4840-B192-F5117B9E296B}"/>
    <hyperlink ref="AM5" r:id="rId8" xr:uid="{4CF6FE86-6395-41FD-A6A5-D0A75053E4EA}"/>
    <hyperlink ref="E15" r:id="rId9" xr:uid="{10E38F59-8AED-4539-BC25-843C0B75F988}"/>
    <hyperlink ref="E14" r:id="rId10" xr:uid="{5807F94B-B804-46A2-98BF-EEAFB50DA70E}"/>
    <hyperlink ref="E13" r:id="rId11" xr:uid="{76EB0116-906E-40BA-95FF-B4669689CD12}"/>
    <hyperlink ref="E12" r:id="rId12" xr:uid="{DB93492B-7931-4641-B628-408E839C12B2}"/>
    <hyperlink ref="S15" r:id="rId13" xr:uid="{0BDD5235-FA9E-44D8-A337-1CD3AA5A9B31}"/>
    <hyperlink ref="S14" r:id="rId14" xr:uid="{4B5979F5-3D34-450E-88F1-CF62EF12C4A3}"/>
    <hyperlink ref="S13" r:id="rId15" xr:uid="{89F9A4D9-AB45-472B-A0DB-B8BE053E4A0E}"/>
    <hyperlink ref="S12" r:id="rId16" xr:uid="{BB748F98-4F08-4843-9C29-45EA48D88828}"/>
    <hyperlink ref="S24" r:id="rId17" xr:uid="{1423DD54-25BD-4ABC-9888-CA53FB2831A0}"/>
    <hyperlink ref="S23" r:id="rId18" xr:uid="{5A9920CF-BB23-4A46-ACC2-B9CE0A6F04CA}"/>
    <hyperlink ref="E24" r:id="rId19" xr:uid="{CBF8DBA9-3771-43DF-8AFD-DABABD653B01}"/>
    <hyperlink ref="E23" r:id="rId20" xr:uid="{BC77F487-20A8-4490-A361-5A63087A51CB}"/>
    <hyperlink ref="E28" r:id="rId21" xr:uid="{34973AA0-7979-4EA1-8B3D-2A370416A5E2}"/>
    <hyperlink ref="E27" r:id="rId22" xr:uid="{3EDD4BB3-8E59-4D79-90D4-3948743D1978}"/>
    <hyperlink ref="S46" r:id="rId23" xr:uid="{DB32DFB8-FBE8-446E-9AD6-88E3041265BA}"/>
    <hyperlink ref="S41" r:id="rId24" xr:uid="{B9D8909D-0678-45E8-8E99-D7A6C1DA8E3A}"/>
    <hyperlink ref="S27" r:id="rId25" xr:uid="{4EBD533A-7F10-4324-A948-BCDE5CB0B22E}"/>
    <hyperlink ref="S28" r:id="rId26" xr:uid="{1F410EDF-B5F9-486B-81ED-B60B8C406F5E}"/>
    <hyperlink ref="S53" r:id="rId27" xr:uid="{ADE53F0C-7B53-44B6-BDD9-7D106570A705}"/>
    <hyperlink ref="S54" r:id="rId28" xr:uid="{BCE3E6FE-E974-456D-9DB1-0ABB603B43D5}"/>
    <hyperlink ref="AM7" r:id="rId29" xr:uid="{27DA00C6-EA67-4275-BC39-456F751AEEE8}"/>
    <hyperlink ref="AM9" r:id="rId30" xr:uid="{909DAE39-08F0-406F-B543-110704F0A023}"/>
    <hyperlink ref="AM12" r:id="rId31" xr:uid="{C50EFE10-C304-4573-A1BD-94EAEF5C4CCA}"/>
    <hyperlink ref="AM13" r:id="rId32" xr:uid="{15211A7E-0381-4525-8AF0-1635AE361DFB}"/>
    <hyperlink ref="AM14" r:id="rId33" xr:uid="{EECEBA61-1275-4645-9F89-30E2691804B4}"/>
    <hyperlink ref="AM15" r:id="rId34" xr:uid="{06AA6840-61E5-48D8-9470-4AE7710E6BBB}"/>
    <hyperlink ref="AM23" r:id="rId35" xr:uid="{A85D225C-662C-4A7B-9719-9F51FC9B8936}"/>
    <hyperlink ref="AM24" r:id="rId36" xr:uid="{8E1CA3AA-87AD-4B77-AF2A-C8B07CFFC16B}"/>
    <hyperlink ref="AM27" r:id="rId37" xr:uid="{7DA08D09-F86B-4F2A-87F2-3392D126C1F0}"/>
    <hyperlink ref="AM28" r:id="rId38" xr:uid="{C16E24C2-555C-4B6A-924A-05EBFF432D70}"/>
    <hyperlink ref="AM54" r:id="rId39" xr:uid="{7507C6C2-67BA-42A4-952A-EECCD4982F56}"/>
    <hyperlink ref="E5" r:id="rId40" xr:uid="{4A6E824B-AFE3-4F95-A763-D7957CB73445}"/>
    <hyperlink ref="E6" r:id="rId41" xr:uid="{8B683B16-0AC0-4D9D-A25D-662CF6CC1132}"/>
    <hyperlink ref="E7" r:id="rId42" xr:uid="{94EA0FBA-06E7-4244-826C-F41582F66714}"/>
    <hyperlink ref="E50" r:id="rId43" xr:uid="{D387316B-ED40-438F-B482-5CAA34FB062E}"/>
    <hyperlink ref="E51" r:id="rId44" xr:uid="{861E172D-AFCC-43C3-A72E-EF4F583476BD}"/>
    <hyperlink ref="S50" r:id="rId45" xr:uid="{55DBBCDF-7353-4D5B-B636-0C390A4E041B}"/>
    <hyperlink ref="S26" r:id="rId46" xr:uid="{20669540-D814-409A-8C92-2BAE9AAB90B1}"/>
    <hyperlink ref="S25" r:id="rId47" xr:uid="{DCE8D43A-9F72-4CA9-A9D1-955C0DC1693A}"/>
    <hyperlink ref="S22" r:id="rId48" xr:uid="{964DC98F-0C1E-4311-90D7-9DC1CA596AB3}"/>
    <hyperlink ref="S20" r:id="rId49" xr:uid="{6FCB67CF-B70D-4AA2-9C7A-F5CCBBA11750}"/>
    <hyperlink ref="S19" r:id="rId50" xr:uid="{FE5E8070-2E5F-458E-AC69-CF97561133AB}"/>
    <hyperlink ref="S18" r:id="rId51" xr:uid="{63B23EB5-2114-405C-9FFF-94F4E9CD1EF7}"/>
    <hyperlink ref="S17" r:id="rId52" xr:uid="{206624E5-A139-4D51-81BA-05F5E686AD76}"/>
    <hyperlink ref="S16" r:id="rId53" xr:uid="{CC79BFF3-F445-40BB-B728-5AF957D07E9A}"/>
    <hyperlink ref="S10" r:id="rId54" xr:uid="{00EDB47F-F8F6-4671-BDBD-9D2DB4FF86EA}"/>
    <hyperlink ref="S9" r:id="rId55" xr:uid="{5C3218C1-6C71-4025-83E6-67644804E8B6}"/>
    <hyperlink ref="S7" r:id="rId56" xr:uid="{2FA00DCA-FE6F-4B5E-8DB6-DBB8553E4472}"/>
    <hyperlink ref="S6" r:id="rId57" xr:uid="{1CE97D59-5719-43B1-B49A-43167AABBB69}"/>
    <hyperlink ref="S5" r:id="rId58" xr:uid="{F06EB531-383C-4918-B140-3100BE129603}"/>
    <hyperlink ref="S21" r:id="rId59" xr:uid="{871413AD-3DB1-4A82-B348-E0AF4CD8369D}"/>
    <hyperlink ref="S51" r:id="rId60" xr:uid="{D1B82632-933C-4E3D-B285-860AEDAF4F4B}"/>
    <hyperlink ref="AM26" r:id="rId61" xr:uid="{955FE48F-6A92-44BC-86C7-64C588005912}"/>
    <hyperlink ref="AM25" r:id="rId62" xr:uid="{C3DF53A1-DA03-4F32-B5E9-CEA74A2DB129}"/>
    <hyperlink ref="AM22" r:id="rId63" xr:uid="{2084A102-E26A-4EAA-A031-166E49AAD368}"/>
    <hyperlink ref="AM21" r:id="rId64" xr:uid="{C4405532-E00E-43CE-A9C1-40AB04F68BF1}"/>
    <hyperlink ref="AM20" r:id="rId65" xr:uid="{633FDE6F-4B9E-4304-87E5-18ABAFD3508D}"/>
    <hyperlink ref="AM19" r:id="rId66" xr:uid="{B2190B1F-88A1-49FF-ADA7-4AC2EEDA0FB3}"/>
    <hyperlink ref="AM18" r:id="rId67" xr:uid="{7F0E94D7-0FEF-4B4C-B60D-B014B026D2CC}"/>
    <hyperlink ref="AM16" r:id="rId68" xr:uid="{C2DDAD0D-DAD8-4069-945B-68C282B4C327}"/>
    <hyperlink ref="AM11" r:id="rId69" xr:uid="{589B6AFA-7013-459F-996C-44701B648F26}"/>
    <hyperlink ref="AM10" r:id="rId70" xr:uid="{99E44337-DE52-41A7-A77D-23534E0B5B14}"/>
    <hyperlink ref="E9" r:id="rId71" xr:uid="{B77B67B7-83FC-4D95-8AE2-3A62CDAC623D}"/>
    <hyperlink ref="E10" r:id="rId72" xr:uid="{0ED44DB5-E5B4-4E32-84ED-8E3526645E3D}"/>
    <hyperlink ref="E16" r:id="rId73" xr:uid="{319E6CBA-2D89-486A-9245-C694E53D24D8}"/>
    <hyperlink ref="E17" r:id="rId74" xr:uid="{4681209D-6E2F-4598-9D46-8CAF58551730}"/>
    <hyperlink ref="E18" r:id="rId75" xr:uid="{A681D0E9-5B63-4CEB-B21D-B82436EE5758}"/>
    <hyperlink ref="E19" r:id="rId76" xr:uid="{44017307-EC70-4BE8-ABD0-D60A2AF0EAF7}"/>
    <hyperlink ref="AM17" r:id="rId77" xr:uid="{396482C7-96AD-4E93-9D63-97C16CCA31C4}"/>
    <hyperlink ref="AD8" r:id="rId78" xr:uid="{6BB8D7A5-69AE-454D-A891-C9CCBE1F7DC5}"/>
    <hyperlink ref="AD96" r:id="rId79" xr:uid="{ADADD766-991B-4623-9CD7-3B56A4BFF1C2}"/>
    <hyperlink ref="S38" r:id="rId80" xr:uid="{27BB6C33-2255-4179-9455-C25039FBAE47}"/>
    <hyperlink ref="S39" r:id="rId81" xr:uid="{C6039EE4-1E59-49DC-83BE-6332634DE574}"/>
    <hyperlink ref="S40" r:id="rId82" xr:uid="{E652614D-C31C-408B-931A-BE4222ABE6E9}"/>
    <hyperlink ref="S42" r:id="rId83" xr:uid="{C4C8CAF3-85CE-459A-AD36-87A3B39E7DC4}"/>
    <hyperlink ref="S43" r:id="rId84" xr:uid="{D9B1FCB6-C36F-468A-AB8D-B5159DBB9AEA}"/>
    <hyperlink ref="S44" r:id="rId85" xr:uid="{4FDEFA92-F037-4594-8B81-4C6C4B570C8D}"/>
    <hyperlink ref="S48" r:id="rId86" xr:uid="{EAA5D4AF-5748-4E86-868A-E353B09F7071}"/>
    <hyperlink ref="S49" r:id="rId87" xr:uid="{FA664EDE-3E43-4AEC-8A53-D8AB20DE7D4B}"/>
    <hyperlink ref="S56" r:id="rId88" xr:uid="{907C2D27-BD76-4223-8F4E-A779BE832B63}"/>
    <hyperlink ref="S57" r:id="rId89" xr:uid="{E0F4CB2D-A8A4-42CA-9900-2D89348A1409}"/>
    <hyperlink ref="S58" r:id="rId90" xr:uid="{9FD8D44B-1E41-4F87-9E1D-7CD3A33BDE21}"/>
    <hyperlink ref="S60" r:id="rId91" xr:uid="{7308D669-6B6B-4D88-9F2A-B6EC949E0399}"/>
    <hyperlink ref="S61" r:id="rId92" xr:uid="{62166579-B267-4867-8AC3-2001B2F75B0F}"/>
    <hyperlink ref="S62" r:id="rId93" xr:uid="{6CD16E43-2203-43C3-AE62-7726B4CF1413}"/>
    <hyperlink ref="AM8" r:id="rId94" xr:uid="{FD8DA867-32EF-46AA-BFD4-C011D5EA055C}"/>
    <hyperlink ref="AM38" r:id="rId95" xr:uid="{134DB8AA-03A6-47BE-9B07-382B65E53CB6}"/>
    <hyperlink ref="AM41" r:id="rId96" xr:uid="{1D423459-5C69-466E-8718-85ADA276B158}"/>
    <hyperlink ref="AM42" r:id="rId97" xr:uid="{5FF60732-25CC-4A42-8612-A33FEB140329}"/>
    <hyperlink ref="AM44" r:id="rId98" xr:uid="{09415857-0C68-4793-94A2-5E3619910499}"/>
    <hyperlink ref="AM46" r:id="rId99" xr:uid="{4A08A4D5-E683-4C4D-AF1C-351566B19D06}"/>
    <hyperlink ref="AM53" r:id="rId100" xr:uid="{A0832ED5-E3BD-4762-98E2-CA5323F95904}"/>
    <hyperlink ref="AM57" r:id="rId101" xr:uid="{E96E6916-7ED8-4105-BD53-62BAD2027D56}"/>
    <hyperlink ref="AM58" r:id="rId102" xr:uid="{7FF00739-4045-4723-904C-6A36E748D00C}"/>
    <hyperlink ref="AM60" r:id="rId103" xr:uid="{5A3AB54A-4526-482D-941C-194A43ACD6FF}"/>
    <hyperlink ref="AM62" r:id="rId104" xr:uid="{277BB721-A6A1-4EC1-9C91-2B7E227FA55F}"/>
    <hyperlink ref="AM63" r:id="rId105" xr:uid="{2F64BAA1-D737-4928-929F-1ACE996DF48A}"/>
    <hyperlink ref="AM76" r:id="rId106" xr:uid="{649AE859-9694-4A19-B949-D78603E52FDD}"/>
    <hyperlink ref="AM93" r:id="rId107" xr:uid="{4F8D4687-734E-4F75-A704-255D0981573D}"/>
    <hyperlink ref="AM95" r:id="rId108" xr:uid="{567A83C2-6F25-47A5-AE4B-BBE445DC1F4A}"/>
    <hyperlink ref="AM96" r:id="rId109" xr:uid="{682EBFDA-E122-42AB-9E99-59221E2BB120}"/>
    <hyperlink ref="AM98" r:id="rId110" xr:uid="{FAFD029C-670B-4956-BFEB-3988A4C896AF}"/>
    <hyperlink ref="AM99" r:id="rId111" xr:uid="{B53BE250-0544-4440-8E01-8FD422EABD95}"/>
    <hyperlink ref="E33" r:id="rId112" xr:uid="{9ED7D876-A7D4-4A9A-B915-BF49212DFCD0}"/>
    <hyperlink ref="E34" r:id="rId113" xr:uid="{32E9D899-31D1-4EC2-ACC6-70099A5FE5BC}"/>
    <hyperlink ref="E35" r:id="rId114" xr:uid="{1967D2E7-F469-44E3-AA40-C97D18F88290}"/>
    <hyperlink ref="E36" r:id="rId115" xr:uid="{66811CFB-AAD5-4896-AD28-29BF214F5919}"/>
    <hyperlink ref="E52" r:id="rId116" xr:uid="{C20CBFAF-90BF-44FD-87D9-777235BE0C04}"/>
    <hyperlink ref="E64" r:id="rId117" xr:uid="{FD8C3B1A-D13C-4910-B581-13571BF73701}"/>
    <hyperlink ref="E65" r:id="rId118" xr:uid="{A2E97DA0-11D4-4CC0-A4F9-ADB752752828}"/>
    <hyperlink ref="E66" r:id="rId119" xr:uid="{FB296AA1-0F4F-4AF4-A8D5-BDE2EF12BFDC}"/>
    <hyperlink ref="S29" r:id="rId120" xr:uid="{CCCCE44E-7DEE-4B3A-93DB-027CE3828AB8}"/>
    <hyperlink ref="S30" r:id="rId121" xr:uid="{1B46F18B-8CCD-45EB-BB06-0A3B1FDDE79B}"/>
    <hyperlink ref="S31" r:id="rId122" xr:uid="{761F4C7D-2EC6-450B-85CB-DAF4C7E7DB09}"/>
    <hyperlink ref="S32" r:id="rId123" xr:uid="{B3B8F9CA-18D2-4722-B463-EC571E29A804}"/>
    <hyperlink ref="S33" r:id="rId124" xr:uid="{71B60272-C131-479E-ADD0-08FFA9D82C8F}"/>
    <hyperlink ref="S34" r:id="rId125" xr:uid="{B2564E5F-C7D2-4A64-9862-23B7CD0EA6DE}"/>
    <hyperlink ref="S37" r:id="rId126" xr:uid="{1EEE2AD9-FF0D-4547-96CF-C3FB1221118F}"/>
    <hyperlink ref="S35" r:id="rId127" xr:uid="{E8AA1C85-4D7D-47FA-B6BE-5C47D58659E1}"/>
    <hyperlink ref="S47" r:id="rId128" xr:uid="{59771BF6-7172-4084-9395-A9C45092A84D}"/>
    <hyperlink ref="S52" r:id="rId129" xr:uid="{C7C2FF78-AAC3-4F53-9855-25F85DE30047}"/>
    <hyperlink ref="S72" r:id="rId130" xr:uid="{FC48921E-E94E-43D5-A3E4-45C96A43B6EB}"/>
    <hyperlink ref="S77" r:id="rId131" xr:uid="{9E829D65-98D8-47B7-99FB-2D148F207759}"/>
    <hyperlink ref="S109" r:id="rId132" xr:uid="{9F7986B7-56FD-4A7C-81C9-6D2775D72028}"/>
    <hyperlink ref="AM29" r:id="rId133" xr:uid="{EC2A7748-456B-4658-8CFD-B7A98A6FEE23}"/>
    <hyperlink ref="AM30" r:id="rId134" xr:uid="{E5C63BE7-8BBE-4190-8C25-32047B3EBCE3}"/>
    <hyperlink ref="AM31" r:id="rId135" xr:uid="{4F61BEE4-8B09-47E0-8753-6A6015621508}"/>
    <hyperlink ref="AM32" r:id="rId136" xr:uid="{7DC3FAB8-D858-49A4-B782-0A86F3F60294}"/>
    <hyperlink ref="AM48" r:id="rId137" xr:uid="{4AEADCB4-7634-4A25-B46F-CAD60B61DD2C}"/>
    <hyperlink ref="AM51" r:id="rId138" xr:uid="{8AD3FBA9-BE04-4A85-B990-627E88F10813}"/>
    <hyperlink ref="AM50" r:id="rId139" xr:uid="{25F059C7-EEF9-457E-9CC5-0AE5B8E4A96D}"/>
    <hyperlink ref="AM59" r:id="rId140" xr:uid="{CA7F7E5C-E1B2-4450-8F94-280601E45B9A}"/>
    <hyperlink ref="AM72" r:id="rId141" xr:uid="{6220665D-2396-4BDE-B3EB-22CF4E5CB139}"/>
    <hyperlink ref="AM77" r:id="rId142" xr:uid="{97102158-0A44-40ED-8945-76152586BEE9}"/>
    <hyperlink ref="AM109" r:id="rId143" xr:uid="{F56E141C-FB52-47FB-B586-86E68312A81D}"/>
    <hyperlink ref="AD116" r:id="rId144" xr:uid="{72391CF1-473B-417A-BC2E-F2BF23705CBF}"/>
    <hyperlink ref="AD118" r:id="rId145" xr:uid="{69D0A2A1-F54D-42C8-8376-DB338666A690}"/>
    <hyperlink ref="AD119" r:id="rId146" xr:uid="{96834B52-537A-4586-B962-11387557FD07}"/>
    <hyperlink ref="E29" r:id="rId147" xr:uid="{804D00D6-4A75-49D5-A704-6ABFE8E14AA3}"/>
    <hyperlink ref="E30" r:id="rId148" xr:uid="{43088049-B648-4553-BAF4-3551C9A6DE01}"/>
    <hyperlink ref="E31" r:id="rId149" xr:uid="{6E4EB218-3078-4C66-952C-E3536EA9A925}"/>
    <hyperlink ref="E32" r:id="rId150" xr:uid="{C6510042-9DB4-48F7-B5EA-866C0A20E358}"/>
    <hyperlink ref="E37" r:id="rId151" xr:uid="{5319A5DC-9D9B-4682-ABA3-9BD3B414AF68}"/>
    <hyperlink ref="E39" r:id="rId152" xr:uid="{DF47813A-BC44-421D-B971-3AC950E623A4}"/>
    <hyperlink ref="E40" r:id="rId153" xr:uid="{C0A7CEBE-4673-4C8F-A8CA-F7643EAE4BEF}"/>
    <hyperlink ref="E41" r:id="rId154" xr:uid="{FCB585D2-60D3-4796-807A-8FFCBDC06FC3}"/>
    <hyperlink ref="E42" r:id="rId155" xr:uid="{53F235AA-2ED6-432C-B283-39F4FEA24350}"/>
    <hyperlink ref="E43" r:id="rId156" xr:uid="{9363C13A-8D53-452E-8908-7EB1EB8E5ACD}"/>
    <hyperlink ref="E46" r:id="rId157" xr:uid="{C9684C77-5CFE-46CE-92CC-4BF2462C3D5C}"/>
    <hyperlink ref="E47" r:id="rId158" xr:uid="{3BB05FE4-4FF9-4617-ADD6-D992A2480E4B}"/>
    <hyperlink ref="E48" r:id="rId159" xr:uid="{93C3952B-A8E3-4B83-97D5-9D995676567E}"/>
    <hyperlink ref="E49" r:id="rId160" xr:uid="{CC386EE6-86EE-42D4-9658-9645A9E95F82}"/>
    <hyperlink ref="E53" r:id="rId161" xr:uid="{9323A274-F3B0-4E7E-9022-403BE6F9BCC7}"/>
    <hyperlink ref="E54" r:id="rId162" xr:uid="{AB190A62-9CF4-4B2D-8FE7-8D42631423A0}"/>
    <hyperlink ref="E55" r:id="rId163" xr:uid="{DF286D45-F47E-485E-AD3D-11E49B895F59}"/>
    <hyperlink ref="E56" r:id="rId164" xr:uid="{1A72B5D8-89AA-40D3-A08D-7AB0F42D4171}"/>
    <hyperlink ref="E57" r:id="rId165" xr:uid="{B97715FB-F550-4ADA-8574-52515C6E26FD}"/>
    <hyperlink ref="E58" r:id="rId166" xr:uid="{66D6FF3D-A31F-4F77-AF7D-3F179FD5F8EA}"/>
    <hyperlink ref="E59" r:id="rId167" xr:uid="{7964E6E5-40A5-48AD-88E4-93925A918132}"/>
    <hyperlink ref="E60" r:id="rId168" xr:uid="{23612EB8-DA97-47E4-8C32-9268E29AC924}"/>
    <hyperlink ref="E61" r:id="rId169" xr:uid="{6B0495C5-A8A6-4058-9932-D6DC75157ADA}"/>
    <hyperlink ref="E62" r:id="rId170" xr:uid="{CD2202F6-D4C2-49CF-97D2-0A6C0C8D9B78}"/>
    <hyperlink ref="E63" r:id="rId171" xr:uid="{95711DC8-B45F-41AD-A782-7EA29075662B}"/>
    <hyperlink ref="E72" r:id="rId172" xr:uid="{88B1FC06-8BD6-4436-9C3D-783720ED8B04}"/>
    <hyperlink ref="E76" r:id="rId173" xr:uid="{099D07FD-7842-4610-8873-2A24AAFA3181}"/>
    <hyperlink ref="E77" r:id="rId174" xr:uid="{88FB560B-2E2A-4550-88B9-0D5D2E7E22BA}"/>
    <hyperlink ref="E93" r:id="rId175" xr:uid="{4AC6CB2E-B261-4773-A912-F2B682FB7B0B}"/>
    <hyperlink ref="E94" r:id="rId176" xr:uid="{19DA4E9E-3295-49FA-BBD2-B16DA397802A}"/>
    <hyperlink ref="E96" r:id="rId177" xr:uid="{3451733F-A270-4E75-BB3A-0DFCAE6E4490}"/>
    <hyperlink ref="E97" r:id="rId178" xr:uid="{0E5B47E3-6C0C-4A39-B7FB-50B772131B5C}"/>
    <hyperlink ref="E98" r:id="rId179" xr:uid="{5F527DE7-F86C-408F-AE2F-9E6BEF4C7859}"/>
    <hyperlink ref="E109" r:id="rId180" xr:uid="{A4E842D6-80A4-4FB4-A6AF-85E081A6E377}"/>
    <hyperlink ref="E114" r:id="rId181" xr:uid="{85F76B7E-E1AA-494C-84E5-0A3FE5CD42C8}"/>
    <hyperlink ref="E115" r:id="rId182" xr:uid="{7F9DFA0B-9164-424E-82E8-118372C3BE26}"/>
    <hyperlink ref="E116" r:id="rId183" xr:uid="{3157A2EC-9C7F-4F1E-9265-280C879BF06E}"/>
    <hyperlink ref="E117" r:id="rId184" xr:uid="{84BC5FEB-D65F-4323-AD88-092EFD2DDEB7}"/>
    <hyperlink ref="E118" r:id="rId185" xr:uid="{0E4A370B-C455-4297-9BFC-87B12B854C6F}"/>
    <hyperlink ref="E119" r:id="rId186" xr:uid="{44CD3A1A-6227-4E07-9111-598A8E2DE76A}"/>
    <hyperlink ref="E44" r:id="rId187" xr:uid="{912754AE-42C3-496F-86FE-E0DA711816BC}"/>
    <hyperlink ref="E99" r:id="rId188" xr:uid="{FE7652D3-EA57-4FBA-9600-88EE82A0B3C5}"/>
    <hyperlink ref="E95" r:id="rId189" xr:uid="{1869D3ED-0CEE-42F9-AF84-CE375A873D70}"/>
    <hyperlink ref="S119" r:id="rId190" xr:uid="{3E96D0FD-4523-4FD3-9F26-2455DAAFB99F}"/>
    <hyperlink ref="S116" r:id="rId191" xr:uid="{B1C39AF7-0938-445C-81D4-AA02BC5AA51A}"/>
    <hyperlink ref="S118" r:id="rId192" xr:uid="{A05057C4-9E09-4963-A18A-943B1ECA65BA}"/>
    <hyperlink ref="S117" r:id="rId193" xr:uid="{6894031B-F46D-491B-88BB-11F12120C8BD}"/>
    <hyperlink ref="S99" r:id="rId194" xr:uid="{4B8F9B93-2645-4FA8-A03E-8C3B26E7CA7A}"/>
    <hyperlink ref="S97" r:id="rId195" xr:uid="{E9A5426A-0EC9-4B63-AE4F-B04B556D7587}"/>
    <hyperlink ref="S96" r:id="rId196" xr:uid="{5373F5F6-FEFF-4243-9880-BE8ED00B7BA0}"/>
    <hyperlink ref="S98" r:id="rId197" xr:uid="{711D97D7-120C-4BAB-B974-D4BC4E3959A8}"/>
    <hyperlink ref="S94" r:id="rId198" xr:uid="{82894979-CBF7-4AA6-83B5-87FB1B95955F}"/>
    <hyperlink ref="S95" r:id="rId199" xr:uid="{BDCA172E-08AF-4AD4-B05C-C4B1E36B1342}"/>
    <hyperlink ref="S65" r:id="rId200" xr:uid="{EDF26AF4-9618-4B0C-86D8-C95D70F97281}"/>
    <hyperlink ref="S66" r:id="rId201" xr:uid="{78622237-6C95-411C-A307-07E861C06F03}"/>
    <hyperlink ref="S8" r:id="rId202" xr:uid="{AEEE6995-0CA5-4FA7-90C7-9670A39354CC}"/>
    <hyperlink ref="S76" r:id="rId203" xr:uid="{13839D93-B71F-4307-8F5B-0278A64C0961}"/>
    <hyperlink ref="S64" r:id="rId204" xr:uid="{4D10A32B-BA0B-4783-A9CE-287E211E516C}"/>
    <hyperlink ref="S36" r:id="rId205" xr:uid="{BD997271-D859-4CDD-9384-BA2C486203D5}"/>
    <hyperlink ref="S55" r:id="rId206" xr:uid="{FE2302ED-B1E0-453A-9E96-FA7F8DD81F7E}"/>
    <hyperlink ref="S59" r:id="rId207" xr:uid="{1A148554-A9A2-4B85-901F-12ED3100277C}"/>
    <hyperlink ref="S63" r:id="rId208" xr:uid="{D1DF8FE8-202B-4FF5-A5C9-A52ECBD2502D}"/>
    <hyperlink ref="AM6" r:id="rId209" xr:uid="{0C55D31A-402D-44A2-BCEC-DD8A968EBD8B}"/>
    <hyperlink ref="AM34" r:id="rId210" xr:uid="{E179C59E-A6FD-44D6-A76A-FA501A8C3F67}"/>
    <hyperlink ref="AM35" r:id="rId211" xr:uid="{932D4D7D-4049-4F75-A4FC-39DA48CBAAC8}"/>
    <hyperlink ref="AM36" r:id="rId212" xr:uid="{5F3003DF-B6E3-43F6-B5B5-B1C0C1A21353}"/>
    <hyperlink ref="AM37" r:id="rId213" xr:uid="{A9BDCA6B-7283-4B12-96C9-B4DA4F81C869}"/>
    <hyperlink ref="AM40" r:id="rId214" xr:uid="{357F2B59-9D7D-4545-B3FE-459B79C951B8}"/>
    <hyperlink ref="AM43" r:id="rId215" xr:uid="{65799E78-FE34-45D9-9DA4-775F63F4B7DC}"/>
    <hyperlink ref="AM47" r:id="rId216" xr:uid="{EC6AACEA-15B2-43BF-83F2-2866D4771FCF}"/>
    <hyperlink ref="AM49" r:id="rId217" xr:uid="{B0F7F32E-D903-4625-B021-DD93E7C11DE0}"/>
    <hyperlink ref="AM52" r:id="rId218" xr:uid="{D5400F07-06DE-4B33-BC3A-F39D139F9B58}"/>
    <hyperlink ref="AM55" r:id="rId219" xr:uid="{626924C9-509E-463A-83F5-64BAE959B491}"/>
    <hyperlink ref="AM56" r:id="rId220" xr:uid="{64DD8C85-7C58-4052-985E-EB25DC1BB9BF}"/>
    <hyperlink ref="AM61" r:id="rId221" xr:uid="{5F75EC55-E28C-4D73-B398-82B32C0283BE}"/>
    <hyperlink ref="AM64" r:id="rId222" xr:uid="{B671F731-1A5B-45B0-A338-C081232990F1}"/>
    <hyperlink ref="AM65" r:id="rId223" xr:uid="{223CDC94-333A-49C3-A684-394132A3621B}"/>
    <hyperlink ref="AM66" r:id="rId224" xr:uid="{6E01B507-4D63-496B-856C-AEE95E5A1E3C}"/>
    <hyperlink ref="AM94" r:id="rId225" xr:uid="{B362D7BC-1CAD-451A-A482-F8C07E4FD976}"/>
    <hyperlink ref="AM97" r:id="rId226" xr:uid="{34E90A53-8DEF-44C7-9596-AE8C83078A9E}"/>
    <hyperlink ref="AM114" r:id="rId227" xr:uid="{475ADAB1-48F8-49FA-AFFD-C79A218014B1}"/>
    <hyperlink ref="AM115" r:id="rId228" xr:uid="{DC359AAF-3746-49CA-AAC6-F6B630944455}"/>
    <hyperlink ref="AM116" r:id="rId229" xr:uid="{88B37292-317B-468B-8F7D-7BCF3816C30D}"/>
    <hyperlink ref="AM117" r:id="rId230" xr:uid="{034CDDCB-4DC2-44DF-97C0-870C31896FB2}"/>
    <hyperlink ref="AM118" r:id="rId231" xr:uid="{CC7523CB-6EB6-45B8-853A-46F9D285C04B}"/>
    <hyperlink ref="AM119" r:id="rId232" xr:uid="{D3909CE1-CF68-4B31-BF68-E7A644C1B61B}"/>
    <hyperlink ref="E8" r:id="rId233" xr:uid="{0B19E608-A2BA-48A1-A589-24EFA95C8073}"/>
    <hyperlink ref="S93" r:id="rId234" xr:uid="{CD9D658B-D2F5-40C8-B695-4462CED52FAC}"/>
    <hyperlink ref="S115" r:id="rId235" xr:uid="{53ADFA3D-E95D-4268-B7AB-326E83E84533}"/>
    <hyperlink ref="AM33" r:id="rId236" xr:uid="{17A5B151-DA10-42C0-A266-0ED211F598DA}"/>
    <hyperlink ref="AM39" r:id="rId237" xr:uid="{8C46FCB1-C7E5-4CF5-8A54-74DA6749CE41}"/>
    <hyperlink ref="AD46" r:id="rId238" xr:uid="{D708636E-94D7-429C-A966-AF685BC88C86}"/>
    <hyperlink ref="AD76" r:id="rId239" xr:uid="{1C026F74-7F99-45EA-B79F-E974E9B4EBDF}"/>
    <hyperlink ref="AD115" r:id="rId240" xr:uid="{2893596F-3DCE-4B1C-B220-421DAA953901}"/>
    <hyperlink ref="E45" r:id="rId241" xr:uid="{DD2FA91A-E7B5-4C67-94C6-48B00F8DEB9F}"/>
    <hyperlink ref="E67" r:id="rId242" xr:uid="{F29E7F2C-5A5F-440E-BB7F-FC3588F586C7}"/>
    <hyperlink ref="E68" r:id="rId243" xr:uid="{005806C4-1A83-4D51-A86C-4D1C9A9CF0A1}"/>
    <hyperlink ref="E69" r:id="rId244" xr:uid="{D7A6C146-06E9-44A1-A35A-A13B21428D64}"/>
    <hyperlink ref="E70" r:id="rId245" xr:uid="{B68D7E83-8804-4FAE-8F6E-83B395C6A6AC}"/>
    <hyperlink ref="E73" r:id="rId246" xr:uid="{C29DE60A-1927-48E7-9393-EF244BD34196}"/>
    <hyperlink ref="E74" r:id="rId247" xr:uid="{C222D75F-23D7-4EC0-BE10-91F4CBB3BBD8}"/>
    <hyperlink ref="E75" r:id="rId248" xr:uid="{E86795AC-C05E-41BA-8350-7C434DB8D47D}"/>
    <hyperlink ref="E79" r:id="rId249" xr:uid="{60E32DD4-890A-44D3-B33E-010DA9264EE7}"/>
    <hyperlink ref="E80" r:id="rId250" xr:uid="{F6B4B2DD-89E8-4519-8D38-72DBB6F3FC34}"/>
    <hyperlink ref="E81" r:id="rId251" xr:uid="{A0BF2689-F019-4727-B519-C093B05A3261}"/>
    <hyperlink ref="E82" r:id="rId252" xr:uid="{DDEE1D5A-6BCA-4D3F-83A6-EA2296476248}"/>
    <hyperlink ref="E84" r:id="rId253" xr:uid="{76A40E77-FCBE-40B9-8185-7A8C0E71BD8E}"/>
    <hyperlink ref="E85" r:id="rId254" xr:uid="{1C053A6A-87DF-42FF-ADAF-58AD6EE67463}"/>
    <hyperlink ref="E86" r:id="rId255" xr:uid="{07C66A19-09CC-4CAA-B64F-347E36F27C52}"/>
    <hyperlink ref="E87" r:id="rId256" xr:uid="{5464BEA0-90AB-495D-8CD3-0F996B67C844}"/>
    <hyperlink ref="E88" r:id="rId257" xr:uid="{3EA3557A-714B-44EB-9DD5-F5E76C286763}"/>
    <hyperlink ref="E89" r:id="rId258" xr:uid="{E7CED552-D3EA-4C16-B245-B5DF442BC940}"/>
    <hyperlink ref="E90" r:id="rId259" xr:uid="{D66F9A30-3063-43FB-BE87-9E089AD831A1}"/>
    <hyperlink ref="E91" r:id="rId260" xr:uid="{BCC06BD1-EFDD-4C82-89AE-7CB1C2AEA1AE}"/>
    <hyperlink ref="E92" r:id="rId261" xr:uid="{44797CC4-283A-4114-B424-E008E0AA0349}"/>
    <hyperlink ref="E108" r:id="rId262" xr:uid="{034B62DB-E5DC-404B-9E31-CB2EC9781218}"/>
    <hyperlink ref="E110" r:id="rId263" xr:uid="{F327D560-3D39-464A-AB57-63AB7976F9EC}"/>
    <hyperlink ref="E112" r:id="rId264" xr:uid="{55BEC2BB-0D40-4015-A787-8E6CEC661040}"/>
    <hyperlink ref="E113" r:id="rId265" xr:uid="{A796CB76-0D3C-429E-9665-4E80AE7F8E4B}"/>
    <hyperlink ref="E120" r:id="rId266" xr:uid="{AC558398-FC5E-44A9-B355-51B92C76CD05}"/>
    <hyperlink ref="S45" r:id="rId267" xr:uid="{FB3DF033-896C-408E-B024-FBB7D12E1920}"/>
    <hyperlink ref="S67" r:id="rId268" xr:uid="{B90B300E-3AF0-449F-B57E-F4960DF698A3}"/>
    <hyperlink ref="S68" r:id="rId269" xr:uid="{1490B7D9-4F45-4E89-AD4B-6634CA017B3A}"/>
    <hyperlink ref="S69" r:id="rId270" xr:uid="{6455AC3B-F7DD-4EB5-A0B6-C7E780D29360}"/>
    <hyperlink ref="S70" r:id="rId271" xr:uid="{25D4F5F8-A243-4E76-AED9-C6EAF8328881}"/>
    <hyperlink ref="S73" r:id="rId272" xr:uid="{52AA636D-A526-4B9E-9C93-D8AAE3D2B1AB}"/>
    <hyperlink ref="S74" r:id="rId273" xr:uid="{6DEEF247-0CCF-4A55-A6FB-F3082DFDE8AF}"/>
    <hyperlink ref="S75" r:id="rId274" xr:uid="{A03BE376-7102-416E-8355-90261EF549B4}"/>
    <hyperlink ref="S79" r:id="rId275" xr:uid="{F3A32D16-D9DF-4663-AEB0-DE3AF834F723}"/>
    <hyperlink ref="S80" r:id="rId276" xr:uid="{159CC74E-A98D-4870-9908-C73F2015B363}"/>
    <hyperlink ref="S81" r:id="rId277" xr:uid="{C674C739-8258-4C9E-B602-E4D60FE04357}"/>
    <hyperlink ref="S82" r:id="rId278" xr:uid="{400055D3-B476-44DF-B8B8-134D7B75E513}"/>
    <hyperlink ref="S84" r:id="rId279" xr:uid="{3B03AA11-BEA7-431F-A97E-4C1C860342B5}"/>
    <hyperlink ref="S85" r:id="rId280" xr:uid="{36BBC5D9-5C9B-47DF-A19C-257ED6170D6B}"/>
    <hyperlink ref="S86" r:id="rId281" xr:uid="{46D5ED05-2B53-42FF-8350-3B8AD6408FDC}"/>
    <hyperlink ref="S87" r:id="rId282" xr:uid="{9F2E5987-B084-4987-BD3C-00835F2ACC8E}"/>
    <hyperlink ref="S88" r:id="rId283" xr:uid="{5C2BE3BC-E32C-49AE-BECC-1A3D9CD063BE}"/>
    <hyperlink ref="S89" r:id="rId284" xr:uid="{68D46161-6923-44EB-BFCD-C8EC7586C6E6}"/>
    <hyperlink ref="S90" r:id="rId285" xr:uid="{981AB104-2B16-4CB9-AA63-C5561F3226F7}"/>
    <hyperlink ref="S91" r:id="rId286" xr:uid="{D3CAEBE7-6EF7-4FE2-A970-16F1C9D190F7}"/>
    <hyperlink ref="S92" r:id="rId287" xr:uid="{36FBFCB0-C9E7-4437-9403-AA7B13C6387B}"/>
    <hyperlink ref="S108" r:id="rId288" xr:uid="{A4BEF812-6DFE-4762-9A35-AB93D01F9DF7}"/>
    <hyperlink ref="S114" r:id="rId289" xr:uid="{696EF8EA-DFAB-41E5-A310-FC0713B64D07}"/>
    <hyperlink ref="S110" r:id="rId290" xr:uid="{671D9952-4535-4FC6-80AE-239DE25E45CF}"/>
    <hyperlink ref="S112" r:id="rId291" xr:uid="{284C4127-EAB4-4AE1-BD94-0C5F0A20194B}"/>
    <hyperlink ref="S113" r:id="rId292" xr:uid="{494A9D1C-54ED-43A1-8283-965E7155F077}"/>
    <hyperlink ref="S120" r:id="rId293" xr:uid="{ACA05AD7-C4CE-4B92-9600-97C887C18E7D}"/>
    <hyperlink ref="AM45" r:id="rId294" xr:uid="{98BB0CFB-B32A-47C4-970C-22887DDB8AF3}"/>
    <hyperlink ref="AM68" r:id="rId295" xr:uid="{70C3F718-EB14-4D72-8FD7-A2A8D7E66A85}"/>
    <hyperlink ref="AM73" r:id="rId296" xr:uid="{D0BBFF30-C748-4E48-BB7E-26CCDB8249AE}"/>
    <hyperlink ref="AM74" r:id="rId297" xr:uid="{F89AA288-FED7-4C8D-A2E6-95DF1B1F8498}"/>
    <hyperlink ref="AM75" r:id="rId298" xr:uid="{0EA0C6FC-2063-4892-B412-F9B4F916B44B}"/>
    <hyperlink ref="AM79" r:id="rId299" xr:uid="{C46B48C7-81AE-4DE2-B728-638740FA74C4}"/>
    <hyperlink ref="AM80" r:id="rId300" xr:uid="{B7FF53D2-1225-4D37-B2DE-D99F3DE16544}"/>
    <hyperlink ref="AM81" r:id="rId301" xr:uid="{8D23BAB6-666A-41E2-AC56-3A4FA5A85E54}"/>
    <hyperlink ref="AM82" r:id="rId302" xr:uid="{9CC5E2BC-F7D5-41FA-A8B5-DD4FD97B87D1}"/>
    <hyperlink ref="AM84" r:id="rId303" xr:uid="{A7D3E03F-61BD-4C9F-B376-C8E21E185761}"/>
    <hyperlink ref="AM85" r:id="rId304" xr:uid="{6B8F296A-10E8-475E-A62C-C1C382D2484C}"/>
    <hyperlink ref="AM86" r:id="rId305" xr:uid="{F7479B7F-C0D6-47ED-A070-BFB40A51E7F0}"/>
    <hyperlink ref="AM87" r:id="rId306" xr:uid="{4845232B-77BC-4BD0-A711-3743365A4C92}"/>
    <hyperlink ref="AM90" r:id="rId307" xr:uid="{95B118DB-93B4-4106-862A-89DBA3671CED}"/>
    <hyperlink ref="AM91" r:id="rId308" xr:uid="{7CF19A22-DA93-4091-9975-6B0C0A9E54C4}"/>
    <hyperlink ref="AM113" r:id="rId309" xr:uid="{5F1F9A80-4220-4025-B859-6EC7F3E5E219}"/>
    <hyperlink ref="E123" r:id="rId310" xr:uid="{1AE44BFD-2879-418E-9441-8EE64826BC67}"/>
    <hyperlink ref="E124" r:id="rId311" xr:uid="{E8C31EBA-2F34-4248-B2E5-541F31297E74}"/>
    <hyperlink ref="E125" r:id="rId312" xr:uid="{3CBB911F-98C0-4BCC-814C-216258FB714B}"/>
    <hyperlink ref="E126" r:id="rId313" xr:uid="{4EC0E79E-8186-4ED3-A7D9-9037A1859C05}"/>
    <hyperlink ref="E127" r:id="rId314" xr:uid="{BA444832-9C61-4101-B296-04645582FCAA}"/>
    <hyperlink ref="E128" r:id="rId315" xr:uid="{116E5899-6C36-46E7-A60D-49173FB09416}"/>
    <hyperlink ref="S78" r:id="rId316" xr:uid="{25E73821-230E-4DEA-A225-07735AC692ED}"/>
    <hyperlink ref="S123" r:id="rId317" xr:uid="{4D19B0D4-3A44-44D2-815C-1056E85169D2}"/>
    <hyperlink ref="S124" r:id="rId318" xr:uid="{EE8F444E-150C-4B3A-959A-DD17CA5FB7FC}"/>
    <hyperlink ref="S125" r:id="rId319" xr:uid="{6E190E3E-7B33-4C7E-82C6-A904E844F64C}"/>
    <hyperlink ref="S126" r:id="rId320" xr:uid="{92D0442D-49DC-498E-AA95-45463E93824B}"/>
    <hyperlink ref="S127" r:id="rId321" xr:uid="{EBB88220-746E-43A4-B167-333AA7FB0F4F}"/>
    <hyperlink ref="S128" r:id="rId322" xr:uid="{4B381CF8-188C-40BE-8C4F-418967120E10}"/>
    <hyperlink ref="AD9" r:id="rId323" xr:uid="{C342B030-350C-4EAD-AAF7-19B038259500}"/>
    <hyperlink ref="AD16" r:id="rId324" xr:uid="{CFE81B16-0F66-4DAB-AE56-F543992D6CB5}"/>
    <hyperlink ref="AD18" r:id="rId325" xr:uid="{AA5638E4-FC65-4811-8E75-AB64D8922BD4}"/>
    <hyperlink ref="AD95" r:id="rId326" xr:uid="{6953D7EE-FC66-4FA0-B195-5DE1BE9B362D}"/>
    <hyperlink ref="AD97" r:id="rId327" xr:uid="{9D266E24-ADD8-4F22-8B67-ED5AC468F58A}"/>
    <hyperlink ref="AD117" r:id="rId328" xr:uid="{0411C69B-8FDD-4D3F-B79F-8C6FDC19E005}"/>
    <hyperlink ref="AD124" r:id="rId329" xr:uid="{C7A99241-83CC-4581-826E-540AF9D8150A}"/>
    <hyperlink ref="E83" r:id="rId330" xr:uid="{0BF8E861-EE9C-4483-B1E0-187D1C010AE2}"/>
    <hyperlink ref="S83" r:id="rId331" xr:uid="{9F6CE6B8-F870-4442-9AD9-8584DD305D39}"/>
    <hyperlink ref="AM83" r:id="rId332" xr:uid="{76C374EE-C7D7-4CE2-9F22-838584A6541F}"/>
    <hyperlink ref="E146" r:id="rId333" xr:uid="{0E71724A-2B7D-475C-A9EA-2B1343CDC836}"/>
    <hyperlink ref="E144" r:id="rId334" xr:uid="{E703989B-E144-49FC-9572-141C2B955B29}"/>
    <hyperlink ref="E151" r:id="rId335" xr:uid="{234BD043-E868-409E-88C0-C41AC374B21A}"/>
    <hyperlink ref="S144" r:id="rId336" xr:uid="{20D44E09-7917-4A33-97EF-35FAF10DA895}"/>
    <hyperlink ref="S146" r:id="rId337" xr:uid="{CE90B2C5-630E-4F5C-8803-C10CDAEAD445}"/>
    <hyperlink ref="S151" r:id="rId338" xr:uid="{492A013B-51CF-4860-A5C8-0D3C1E6C29E8}"/>
    <hyperlink ref="E78" r:id="rId339" xr:uid="{B541A53E-4D6E-48AE-AD18-8B37BCA38852}"/>
    <hyperlink ref="AM78" r:id="rId340" xr:uid="{B541A53E-4D6E-48AE-AD18-8B37BCA38852}"/>
    <hyperlink ref="AM101" r:id="rId341" xr:uid="{B8D9E1EA-4789-4978-AA3D-FC57D2D342A7}"/>
    <hyperlink ref="AM124" r:id="rId342" xr:uid="{195C2C6E-3F60-4124-9469-76721915B0D5}"/>
    <hyperlink ref="AM125" r:id="rId343" xr:uid="{67D6E1C5-CEBC-4306-97A6-83A3BB161840}"/>
    <hyperlink ref="AM126" r:id="rId344" xr:uid="{C66AB6A2-1FD1-4472-A71B-11F1F4A166AD}"/>
    <hyperlink ref="AM127" r:id="rId345" xr:uid="{06A79618-FF77-41EE-809B-EF97F828A868}"/>
    <hyperlink ref="AM128" r:id="rId346" xr:uid="{CE56D6D2-9A39-4E6C-8B40-CA567A31C942}"/>
    <hyperlink ref="AM147" r:id="rId347" xr:uid="{16AA1D69-7D77-48FD-A282-4AD7E6C8A5AF}"/>
    <hyperlink ref="AM148" r:id="rId348" xr:uid="{1B54CAB9-C5D7-4EA1-AE96-7349336F239F}"/>
    <hyperlink ref="AM149" r:id="rId349" xr:uid="{1C4A6018-8D4A-4B5B-951E-131B738A6AB9}"/>
    <hyperlink ref="AM144" r:id="rId350" xr:uid="{74054A13-AF1F-4887-9593-E252AA65945C}"/>
    <hyperlink ref="AM151" r:id="rId351" xr:uid="{064B16F6-0D1D-4B4C-8522-B86C16299EE0}"/>
    <hyperlink ref="AM69" r:id="rId352" xr:uid="{2018D070-DFEA-4431-9E22-C0AD7A65B0A0}"/>
    <hyperlink ref="AM70" r:id="rId353" xr:uid="{7D0E86A7-B0DB-4E84-85D5-8FF459C25613}"/>
    <hyperlink ref="AM89" r:id="rId354" xr:uid="{C85623B8-0EE1-444C-BEAE-325F42BC54A0}"/>
    <hyperlink ref="AM108" r:id="rId355" xr:uid="{24A7B06D-87FC-4D43-B5C4-D0FA2610F462}"/>
    <hyperlink ref="AM110" r:id="rId356" xr:uid="{3EEBF03C-E18D-4AA0-BA74-758A8CCAF50E}"/>
    <hyperlink ref="AM112" r:id="rId357" xr:uid="{453F08DE-8496-4367-B1FB-E36CB39EF937}"/>
    <hyperlink ref="AM120" r:id="rId358" xr:uid="{D612FDDD-3760-4667-99A9-151EE5A7C3DB}"/>
    <hyperlink ref="AM146" r:id="rId359" xr:uid="{ABA46501-7319-4557-9AF6-CEB786D40F6D}"/>
    <hyperlink ref="AD10" r:id="rId360" xr:uid="{7B6E261C-A235-4B48-BD8C-093DAEE10DBE}"/>
    <hyperlink ref="AD11" r:id="rId361" xr:uid="{F1A090CB-87FE-4020-8C7C-3EB085BBE00B}"/>
    <hyperlink ref="AD14" r:id="rId362" xr:uid="{4A699B4D-79F6-4290-93A5-14ADA1578B9F}"/>
    <hyperlink ref="AD17" r:id="rId363" xr:uid="{35CC14E8-478B-4358-A5CB-2330FB560F5A}"/>
    <hyperlink ref="AD19" r:id="rId364" xr:uid="{E17D3831-B926-4CD2-AE1B-8B9DBA597278}"/>
    <hyperlink ref="AD48" r:id="rId365" xr:uid="{DAFE91D1-52A8-4E26-836D-19792C2C77B2}"/>
    <hyperlink ref="AD94" r:id="rId366" xr:uid="{743E269A-07BA-4E26-9676-03714451EB93}"/>
    <hyperlink ref="AD125" r:id="rId367" xr:uid="{60CE8885-2F2C-46CC-BEFE-DCC63DCFBACA}"/>
    <hyperlink ref="AD127" r:id="rId368" xr:uid="{9EE54B85-78D8-4AA5-972F-E4F9E18A2567}"/>
    <hyperlink ref="E71" r:id="rId369" xr:uid="{A5A63223-142A-4242-98A4-33DC936FE107}"/>
    <hyperlink ref="AM71" r:id="rId370" xr:uid="{970EFA31-DE49-4D66-BADC-816851A68E48}"/>
    <hyperlink ref="E103" r:id="rId371" xr:uid="{F7C426A5-9840-4A9A-91F1-672D29EBAA0E}"/>
    <hyperlink ref="E104" r:id="rId372" xr:uid="{154AB2C3-52D6-4DEE-BD21-4DD4DBEE73E6}"/>
    <hyperlink ref="E105" r:id="rId373" xr:uid="{E469F5ED-2758-4D4F-B9DF-4813C0F9B955}"/>
    <hyperlink ref="E106" r:id="rId374" xr:uid="{19FDC302-3C56-45BE-85CD-E26D5E349BF5}"/>
    <hyperlink ref="E107" r:id="rId375" xr:uid="{2FF0A143-5C7B-457D-94F9-2FF633B5ACE2}"/>
    <hyperlink ref="AM104" r:id="rId376" xr:uid="{5D33948E-9252-45BD-B225-226731808275}"/>
    <hyperlink ref="AM105" r:id="rId377" xr:uid="{6E118FE7-344E-4C3C-B686-D7A667422D7B}"/>
    <hyperlink ref="AM106" r:id="rId378" xr:uid="{7253343A-3540-4787-82D7-AEFDFC9ABC10}"/>
    <hyperlink ref="E121" r:id="rId379" xr:uid="{8C7C2361-6E41-4DAA-850D-5482D9D7BC4F}"/>
    <hyperlink ref="E122" r:id="rId380" xr:uid="{9D42980D-AD21-4AF9-AB37-31ED450F14B1}"/>
    <hyperlink ref="E136" r:id="rId381" xr:uid="{901EA0C0-D266-4862-B9A5-878C5E0F39DC}"/>
    <hyperlink ref="E137" r:id="rId382" xr:uid="{710DB2AA-EA9E-4A22-8B77-89896E850FB5}"/>
    <hyperlink ref="E138" r:id="rId383" xr:uid="{013E6A21-1F18-4ACF-9284-7E2F0D58342A}"/>
    <hyperlink ref="AM136" r:id="rId384" xr:uid="{BCA2E859-FC34-4548-AAC8-4BDDA2C6F3AE}"/>
    <hyperlink ref="AM137" r:id="rId385" xr:uid="{960C89B3-091E-4D35-AC00-AB0E02CD81E2}"/>
    <hyperlink ref="AM138" r:id="rId386" xr:uid="{074E502E-8123-49D5-A321-E916FEC934DA}"/>
    <hyperlink ref="AM152" r:id="rId387" xr:uid="{D9A837AE-5B33-46F4-BE89-3A6A7AB501E8}"/>
    <hyperlink ref="AD15" r:id="rId388" xr:uid="{249BD45C-CE5B-4C5E-BAB0-37AABCF762FA}"/>
    <hyperlink ref="AD34" r:id="rId389" xr:uid="{2997D738-9DDB-4372-AE23-F430CA5F9654}"/>
    <hyperlink ref="AD40" r:id="rId390" xr:uid="{EEA7A14B-84DB-4AC3-881B-220C0D97D567}"/>
    <hyperlink ref="AD53" r:id="rId391" xr:uid="{E0E0008B-0A39-4EF5-85C0-F5CD993CB94E}"/>
    <hyperlink ref="AD54" r:id="rId392" xr:uid="{7D648026-5A79-49E7-A335-792C9170034F}"/>
    <hyperlink ref="AD57" r:id="rId393" xr:uid="{ED496F58-2778-4C2A-8CA9-0BB563EAA17D}"/>
    <hyperlink ref="AD58" r:id="rId394" xr:uid="{1F46953C-362D-45C9-8A93-F1761C22A353}"/>
    <hyperlink ref="AD60" r:id="rId395" xr:uid="{42E79896-8440-4A14-A7B2-E5787674DB3A}"/>
    <hyperlink ref="AD100" r:id="rId396" xr:uid="{8C3B06C3-C26F-448F-9129-95D8F5745B68}"/>
    <hyperlink ref="AD102" r:id="rId397" xr:uid="{45FFA33B-6F02-4765-9DE7-6E11E0F34B8A}"/>
    <hyperlink ref="E132" r:id="rId398" xr:uid="{623FB0C5-216D-4872-8F61-41E85A53F205}"/>
    <hyperlink ref="E150" r:id="rId399" xr:uid="{8E53AF1B-8A1B-4FAC-8EFD-A58D37851631}"/>
    <hyperlink ref="E129" r:id="rId400" xr:uid="{758F383C-00C8-4DCC-B374-9639E3D4CFD1}"/>
    <hyperlink ref="E130" r:id="rId401" xr:uid="{46FDF09D-1616-47E4-A60A-F3AF08403FFE}"/>
    <hyperlink ref="E131" r:id="rId402" xr:uid="{A5F13CEB-EE2A-43EB-B06E-404826286D61}"/>
    <hyperlink ref="E133" r:id="rId403" xr:uid="{2E86D0C3-0280-4A79-BF43-96EA28A62383}"/>
    <hyperlink ref="E134" r:id="rId404" xr:uid="{BB59D120-C77F-4B35-A5CA-450FD6D04971}"/>
    <hyperlink ref="E135" r:id="rId405" xr:uid="{9923396E-EB13-4482-92CC-3FA9B42AC91B}"/>
    <hyperlink ref="E145" r:id="rId406" xr:uid="{0C4E101E-B434-4ECB-A859-B023706D0249}"/>
    <hyperlink ref="E154" r:id="rId407" xr:uid="{549E7825-74D0-4147-9B7E-3EB5CE54EB48}"/>
    <hyperlink ref="E156" r:id="rId408" xr:uid="{FCE142CE-E6B1-4BC8-BFFD-9A99CDDC9F52}"/>
    <hyperlink ref="S154" r:id="rId409" xr:uid="{E6EFC18D-7A0E-4BA7-AE71-64A8887A2798}"/>
    <hyperlink ref="S156" r:id="rId410" xr:uid="{5F7DB512-3EDC-45CF-9916-312D80D02F43}"/>
    <hyperlink ref="S129" r:id="rId411" xr:uid="{C5E80B91-F34F-48C9-AA6B-F63C16F4C6A2}"/>
    <hyperlink ref="S130" r:id="rId412" xr:uid="{9F5A047D-D098-4418-BB44-6AF41BF78ADA}"/>
    <hyperlink ref="S131" r:id="rId413" xr:uid="{EA8F7BEF-D85D-48B7-9BE2-A94B7F307988}"/>
    <hyperlink ref="S132" r:id="rId414" xr:uid="{51ECE7BF-DA40-4088-86F0-429ADBD0ACEB}"/>
    <hyperlink ref="S133" r:id="rId415" xr:uid="{20FD51D4-72A6-4288-96D9-F182DEAEEB86}"/>
    <hyperlink ref="S134" r:id="rId416" xr:uid="{5D56D7DA-436A-42B5-BD59-0E9031D2DA4B}"/>
    <hyperlink ref="S135" r:id="rId417" xr:uid="{C0569F62-2E54-421E-815C-90EBBF16770D}"/>
    <hyperlink ref="S145" r:id="rId418" xr:uid="{8CE684E6-378D-4F72-AF6C-9C7E1DC13987}"/>
    <hyperlink ref="S150" r:id="rId419" xr:uid="{7BC83D54-D398-4413-81B0-1780A57A0DB5}"/>
    <hyperlink ref="AM150" r:id="rId420" xr:uid="{DB044D69-367C-42FB-AEEB-7E878A5751E2}"/>
    <hyperlink ref="AM135" r:id="rId421" xr:uid="{73AEDFA2-FB5D-4B86-AD27-0B0980836316}"/>
    <hyperlink ref="AM134" r:id="rId422" xr:uid="{C084E988-AADC-4218-B300-108860183408}"/>
    <hyperlink ref="AM133" r:id="rId423" xr:uid="{309C6C25-8600-41E0-8B55-E48A20AC2DBF}"/>
    <hyperlink ref="AM132" r:id="rId424" xr:uid="{B4A11981-050B-44CE-86DC-231D45B2DF77}"/>
    <hyperlink ref="AM129" r:id="rId425" xr:uid="{519B647D-A069-4FC3-8BAB-E889C1A32090}"/>
    <hyperlink ref="AM131" r:id="rId426" xr:uid="{A60EDE76-A1A0-4467-8A9C-202DA6E51D33}"/>
    <hyperlink ref="AM130" r:id="rId427" xr:uid="{28640C12-66EB-4075-882A-4D4165183A9B}"/>
    <hyperlink ref="AM145" r:id="rId428" xr:uid="{995B1502-2630-4465-A7A9-30DF19AC393D}"/>
    <hyperlink ref="E111" r:id="rId429" xr:uid="{BF3F70D8-143C-4FF8-9A9E-DDCA68CE99B1}"/>
    <hyperlink ref="E139" r:id="rId430" xr:uid="{6E99416C-F806-496F-873B-C32741C5CDEB}"/>
    <hyperlink ref="E140" r:id="rId431" xr:uid="{3AF47126-8521-44BB-9711-F31C04F20F58}"/>
    <hyperlink ref="E141" r:id="rId432" xr:uid="{0BB0D15A-A2B9-4865-8F30-3F964A0C2F01}"/>
    <hyperlink ref="E142" r:id="rId433" xr:uid="{D8D596CB-6A0F-4DD2-B28C-727B3A32D615}"/>
    <hyperlink ref="E155" r:id="rId434" xr:uid="{10523644-752F-48CA-889F-829EE4F87A9C}"/>
    <hyperlink ref="E157" r:id="rId435" xr:uid="{8F854024-2C7D-4991-BB46-B1E29B892B36}"/>
    <hyperlink ref="E158" r:id="rId436" xr:uid="{86B67EA3-F32B-4F8B-B547-1307BB4EEA8D}"/>
    <hyperlink ref="S111" r:id="rId437" xr:uid="{6E92B60F-545C-45F8-818A-107109EBE6D3}"/>
    <hyperlink ref="S139" r:id="rId438" xr:uid="{BE86AA95-2844-49D5-B3C3-DE6F9C164B11}"/>
    <hyperlink ref="S140" r:id="rId439" xr:uid="{9B0B688E-D40B-42A4-B49C-BBDE8DB8E7BF}"/>
    <hyperlink ref="S141" r:id="rId440" xr:uid="{589ED3A5-8D13-40FE-9681-887D0EC664FA}"/>
    <hyperlink ref="S142" r:id="rId441" xr:uid="{3646EDD5-805B-49F6-A34D-CE87A7C9876E}"/>
    <hyperlink ref="S153" r:id="rId442" xr:uid="{9D4F548E-8BDE-45AF-89A6-4341CC0F6929}"/>
    <hyperlink ref="S155" r:id="rId443" xr:uid="{7A1FDA82-F822-4C42-9B3E-02A05F8B92FA}"/>
    <hyperlink ref="S157" r:id="rId444" xr:uid="{16E734E0-59BF-4940-965B-44F331D197D8}"/>
    <hyperlink ref="S158" r:id="rId445" xr:uid="{B86E70A2-2351-44C8-A242-FDBFFC992BD7}"/>
    <hyperlink ref="AD12" r:id="rId446" xr:uid="{A21D5105-8605-416C-923A-D63C1CFAC7D2}"/>
    <hyperlink ref="AD13" r:id="rId447" xr:uid="{D3D2A752-6608-4B8E-8756-F71EE8CE70C9}"/>
    <hyperlink ref="AD20" r:id="rId448" xr:uid="{DF1AA190-21B0-46BB-9A37-036180486FC6}"/>
    <hyperlink ref="AD21" r:id="rId449" xr:uid="{E5103021-641D-402E-B706-2DD73DAD00BE}"/>
    <hyperlink ref="AD22" r:id="rId450" xr:uid="{8720BB57-E822-40B4-84A5-8AD5E913CB0E}"/>
    <hyperlink ref="AD23" r:id="rId451" xr:uid="{3C303345-29A1-4DFF-AFA4-245E6399BE4F}"/>
    <hyperlink ref="AD24" r:id="rId452" xr:uid="{7812214A-B04E-4A97-90DE-0544AFC34216}"/>
    <hyperlink ref="AD25" r:id="rId453" xr:uid="{1C924169-C102-4190-AA76-E079BB125EE3}"/>
    <hyperlink ref="AD26" r:id="rId454" xr:uid="{E256A468-4931-401D-8486-E49DA7A0FB2B}"/>
    <hyperlink ref="AD27" r:id="rId455" xr:uid="{3C61BECC-00F7-4B7F-85A3-6783AA8762EE}"/>
    <hyperlink ref="AD28" r:id="rId456" xr:uid="{E87CA3C3-0BBC-4D19-B36B-0A21C515ABF7}"/>
    <hyperlink ref="AD29" r:id="rId457" xr:uid="{80B260BA-AE7C-4B67-983A-0D406F10C031}"/>
    <hyperlink ref="AD30" r:id="rId458" xr:uid="{3FCA2C8F-50F6-4AE0-99CA-6F69D90A894B}"/>
    <hyperlink ref="AD31" r:id="rId459" xr:uid="{F202002E-70D8-4529-85E8-5211DD693E55}"/>
    <hyperlink ref="AD32" r:id="rId460" xr:uid="{35030D02-AD03-40D3-AE29-B5F80A6D792F}"/>
    <hyperlink ref="AD33" r:id="rId461" xr:uid="{F2B2A71F-F0DF-4165-A31B-1E6FDA84E8BC}"/>
    <hyperlink ref="AD35" r:id="rId462" xr:uid="{58EAB687-095C-4EBE-B529-093A43230C39}"/>
    <hyperlink ref="AD37" r:id="rId463" xr:uid="{78155C33-45E0-4B28-AB4C-536BE6AF6C21}"/>
    <hyperlink ref="AD38" r:id="rId464" xr:uid="{F107D671-FC3F-47F2-AE00-53E1C467F5BA}"/>
    <hyperlink ref="AD42" r:id="rId465" xr:uid="{4A76E8DE-C40D-4866-8581-6C1B6901811A}"/>
    <hyperlink ref="AD43" r:id="rId466" xr:uid="{D89FE4AF-EA3B-4DDE-B560-97F1D878FF07}"/>
    <hyperlink ref="AD44" r:id="rId467" xr:uid="{809B3A1C-8535-4423-9163-03A89D313ACF}"/>
    <hyperlink ref="AD49" r:id="rId468" xr:uid="{97F30AE6-28B1-4AC2-9135-432F9991F5F7}"/>
    <hyperlink ref="AD52" r:id="rId469" xr:uid="{B3ACCACF-8AC0-4048-ACE1-F22441109CF9}"/>
    <hyperlink ref="AD56" r:id="rId470" xr:uid="{B50E8234-F8AF-4E4D-AA30-455B6C3F6CD4}"/>
    <hyperlink ref="AD59" r:id="rId471" xr:uid="{2650DA53-C196-4B43-B666-395AD287141C}"/>
    <hyperlink ref="AD61" r:id="rId472" xr:uid="{5DE6846C-B694-4122-B14D-7DCA27C199E8}"/>
    <hyperlink ref="AD62" r:id="rId473" xr:uid="{85994D00-4B00-4E7D-A4B5-34D289D67688}"/>
    <hyperlink ref="AD64" r:id="rId474" xr:uid="{A8ABFC16-BBFC-418F-855A-6232FDAB682D}"/>
    <hyperlink ref="AD65" r:id="rId475" xr:uid="{DE575E63-A398-4116-8E8C-3FBD87A90DB9}"/>
    <hyperlink ref="AD66" r:id="rId476" xr:uid="{7697A538-26BA-4930-B0BC-BBF9BE3F8036}"/>
    <hyperlink ref="AD68" r:id="rId477" xr:uid="{27950ADF-7634-4993-A2A3-7B088B8F3F84}"/>
    <hyperlink ref="AD73" r:id="rId478" xr:uid="{D7B9BC55-5EE5-482B-9177-64EC688382FF}"/>
    <hyperlink ref="AD74" r:id="rId479" xr:uid="{A1A68945-90CB-4562-A1AE-E619F4C9D5B6}"/>
    <hyperlink ref="AD75" r:id="rId480" xr:uid="{8C015EB7-BE5F-41D4-A903-0777E0A17009}"/>
    <hyperlink ref="AD77" r:id="rId481" xr:uid="{60BFB2D0-3816-4708-8E24-AAAE842BFD09}"/>
    <hyperlink ref="AD79" r:id="rId482" xr:uid="{C1CAB456-9E79-4334-83C1-078614EA03C8}"/>
    <hyperlink ref="AD80" r:id="rId483" xr:uid="{1083C9C8-A3D4-4250-9FE4-89A9D1318338}"/>
    <hyperlink ref="AD81" r:id="rId484" xr:uid="{2F89AFE4-714B-4D89-9001-2C96FE227520}"/>
    <hyperlink ref="AD85" r:id="rId485" xr:uid="{D127BF48-888F-4533-B66E-7F89B1B07B22}"/>
    <hyperlink ref="AD86" r:id="rId486" xr:uid="{2986BA78-5906-45A2-9711-9E50082FE7A0}"/>
    <hyperlink ref="AD90" r:id="rId487" xr:uid="{08397D9B-1AE2-480C-930E-4BCE42FE99A9}"/>
    <hyperlink ref="AD91" r:id="rId488" xr:uid="{FC0C5993-F509-49F8-A511-4B91DABC4577}"/>
    <hyperlink ref="AD92" r:id="rId489" xr:uid="{3BFC2FAD-A251-4160-ACD3-E079B9E71126}"/>
    <hyperlink ref="AD109" r:id="rId490" xr:uid="{08348648-B061-4F85-A2DB-CE0CC5226A94}"/>
    <hyperlink ref="AD110" r:id="rId491" xr:uid="{397F0500-33FB-4D01-93C6-ADF36BD7C785}"/>
    <hyperlink ref="AD112" r:id="rId492" xr:uid="{70B94CDE-4B3C-4951-8E2F-BA96E68092E1}"/>
    <hyperlink ref="AD113" r:id="rId493" xr:uid="{BD8E8D4D-F850-4A5D-A925-A05A0AAEC137}"/>
    <hyperlink ref="AD151" r:id="rId494" xr:uid="{74CF4A58-C49A-4B72-85DB-B60E10AA58D5}"/>
    <hyperlink ref="AM111" r:id="rId495" xr:uid="{37580879-1D4C-4075-B599-8797D4AC7A1D}"/>
    <hyperlink ref="AM139" r:id="rId496" xr:uid="{23B88197-6413-4731-A06F-42599C14BC1A}"/>
    <hyperlink ref="AM140" r:id="rId497" xr:uid="{1CBAF8A0-A35C-4564-95EA-B0672E879B44}"/>
    <hyperlink ref="AM141" r:id="rId498" xr:uid="{0C4AE172-F2F0-4C3D-9F28-80D428F73428}"/>
    <hyperlink ref="AM142" r:id="rId499" xr:uid="{CE5238A5-D528-4D09-8125-3D71F6EC24AE}"/>
    <hyperlink ref="AM143" r:id="rId500" xr:uid="{6893CFFB-7376-492B-AFAC-B47E15A61694}"/>
    <hyperlink ref="AM157" r:id="rId501" xr:uid="{5FFDD52C-67F4-44E5-9CC2-82F563F0C503}"/>
    <hyperlink ref="AM158" r:id="rId502" xr:uid="{43FD039C-4842-4CB4-B9DD-2AD2BC354255}"/>
    <hyperlink ref="S147" r:id="rId503" xr:uid="{B483BAB6-6A65-465F-A25A-F824F3575419}"/>
    <hyperlink ref="S148" r:id="rId504" xr:uid="{8879CEF5-EA01-4883-91CF-05A962DF10F8}"/>
    <hyperlink ref="S149" r:id="rId505" xr:uid="{303A87A1-C6C7-4641-BA9A-10A564DAAB3E}"/>
    <hyperlink ref="S100" r:id="rId506" xr:uid="{73891084-C04C-4C6A-A4FB-913C51EF4A9C}"/>
    <hyperlink ref="S101" r:id="rId507" xr:uid="{39A2E30E-E91A-43B3-8248-EBC0CD3CC898}"/>
    <hyperlink ref="S102" r:id="rId508" xr:uid="{A2C2FA7C-561F-4C7E-8764-5A5CB4F4C189}"/>
    <hyperlink ref="AO139" r:id="rId509" xr:uid="{7C35CE94-97BF-4117-80F7-EAD4EA659A1E}"/>
    <hyperlink ref="AO155" r:id="rId510" xr:uid="{DCA8478A-6FE5-4316-AE9D-F7401F345090}"/>
    <hyperlink ref="AO129" r:id="rId511" xr:uid="{9A2F2688-9977-4BE5-A2C6-86BBFE1F8669}"/>
    <hyperlink ref="AO130" r:id="rId512" xr:uid="{ECE64468-EC78-4C88-AE87-5854FA11658B}"/>
    <hyperlink ref="AO131" r:id="rId513" xr:uid="{464A6AC2-CB31-4B73-A7AC-F142FB049815}"/>
    <hyperlink ref="AO132" r:id="rId514" xr:uid="{ADDA743D-7BE0-4EA0-859B-7C6C08862460}"/>
    <hyperlink ref="AO133" r:id="rId515" xr:uid="{6BBE0101-5646-4A55-A098-0496BBFB8CA0}"/>
    <hyperlink ref="AO134" r:id="rId516" xr:uid="{F6934CAC-A6B9-40D7-B951-B06382231DD1}"/>
    <hyperlink ref="AO135" r:id="rId517" xr:uid="{23623AB9-C52C-4630-8B3A-FA9885CACF27}"/>
    <hyperlink ref="AO150" r:id="rId518" xr:uid="{B65329C4-7261-4EDC-B827-05F71CA209F6}"/>
    <hyperlink ref="AO104" r:id="rId519" xr:uid="{F7C89D19-2BDD-440E-AB5E-4429596A78BB}"/>
    <hyperlink ref="AO105" r:id="rId520" xr:uid="{8FE13D05-804A-4F21-BF88-29E56EAA114C}"/>
    <hyperlink ref="AO106" r:id="rId521" xr:uid="{D96B67F7-535E-4A8C-B979-031A6ACB46AC}"/>
    <hyperlink ref="AO107" r:id="rId522" xr:uid="{321AC4FE-F261-4F3F-A6E8-67BEFD938C2E}"/>
    <hyperlink ref="AO103" r:id="rId523" xr:uid="{96E1D8D4-513E-4D52-8A57-4EDAE46700A7}"/>
    <hyperlink ref="AO121" r:id="rId524" xr:uid="{A53D0609-E7BD-4EA1-9CBE-22906F3F7A2C}"/>
    <hyperlink ref="AO122" r:id="rId525" xr:uid="{D5240987-C508-4068-92F8-639D7CDC18DF}"/>
    <hyperlink ref="AO136" r:id="rId526" xr:uid="{AFB21630-8BDB-4209-A1B2-86FDDD5275A4}"/>
    <hyperlink ref="AO137" r:id="rId527" xr:uid="{FEC8763B-20F3-4A7D-8E99-49852AD44E3D}"/>
    <hyperlink ref="AO138" r:id="rId528" xr:uid="{965E83A2-F78E-4647-A881-B995A9042886}"/>
    <hyperlink ref="AO70" r:id="rId529" xr:uid="{8661C58A-B316-4FA8-AC9B-ACCD68107C5F}"/>
    <hyperlink ref="AO108" r:id="rId530" xr:uid="{725280C6-52BF-4B7F-9DFE-9F98DD8D97F1}"/>
    <hyperlink ref="AO112" r:id="rId531" xr:uid="{7907A5AE-45AB-4A7A-9E0E-35E1A0109298}"/>
    <hyperlink ref="AO120" r:id="rId532" xr:uid="{F4EF92FC-7B51-4882-83C4-B5E7D6D26384}"/>
    <hyperlink ref="AO68" r:id="rId533" xr:uid="{E3051C3F-6943-498D-991F-14643261F588}"/>
    <hyperlink ref="AO69" r:id="rId534" xr:uid="{AFD7C2FD-260A-4C98-A48E-0CEFF4F33700}"/>
    <hyperlink ref="AO89" r:id="rId535" xr:uid="{716EACB0-5B14-441E-B302-4503CE97D472}"/>
    <hyperlink ref="AO90" r:id="rId536" xr:uid="{6D80B611-4004-4006-9CCD-0EC78AFE2DD8}"/>
    <hyperlink ref="AO91" r:id="rId537" xr:uid="{65DAD264-98DF-4199-9158-3F5791C791D9}"/>
    <hyperlink ref="AO92" r:id="rId538" xr:uid="{88E82C3B-E03C-4D70-AA1A-0D2FDE2DAFEF}"/>
    <hyperlink ref="AO67" r:id="rId539" xr:uid="{282811CA-E947-454B-8B08-4EE52C82258D}"/>
    <hyperlink ref="AO79" r:id="rId540" xr:uid="{37CE8628-1EED-48A3-9C26-B40492B9AB34}"/>
    <hyperlink ref="AO80" r:id="rId541" xr:uid="{246AD22E-FC5F-4359-B780-932E7B70CCD0}"/>
    <hyperlink ref="AO81" r:id="rId542" xr:uid="{96510577-CFB4-4DF9-85FD-C064202C6DB0}"/>
    <hyperlink ref="AO82" r:id="rId543" xr:uid="{813EA393-353B-49FD-8D66-CE1775E36E20}"/>
    <hyperlink ref="AO84" r:id="rId544" xr:uid="{99F16D01-6381-4BCF-8140-B1F4A3B777CB}"/>
    <hyperlink ref="AO85" r:id="rId545" xr:uid="{8F7C2B2F-FEDF-4C23-8CE0-F1CAF8758AD4}"/>
    <hyperlink ref="AO86" r:id="rId546" xr:uid="{50B749FB-809A-485D-AD69-A8C5EE919B05}"/>
    <hyperlink ref="AO87" r:id="rId547" xr:uid="{F0484F04-23C0-4ACA-9BE3-C966931BF102}"/>
    <hyperlink ref="AO88" r:id="rId548" xr:uid="{D0031F5D-CBE0-4ED2-BD6F-5A5DDE0BB613}"/>
    <hyperlink ref="AO33" r:id="rId549" xr:uid="{9A911903-C029-4715-A674-4358188051A8}"/>
    <hyperlink ref="AO34" r:id="rId550" xr:uid="{09F488A1-E104-4145-80B5-D14F206FE5F9}"/>
    <hyperlink ref="AO35" r:id="rId551" xr:uid="{F443C789-5370-47A4-B4F4-6F1164C61C0D}"/>
    <hyperlink ref="AO36" r:id="rId552" xr:uid="{7C3D58E7-D588-484F-80FF-E3EC74546BF3}"/>
    <hyperlink ref="AO52" r:id="rId553" xr:uid="{A01549F9-C7A1-44F8-9F98-E5AE9BE06E67}"/>
    <hyperlink ref="AO64" r:id="rId554" xr:uid="{852252F1-9F3F-461B-B57F-8D7E6880A8FF}"/>
    <hyperlink ref="AO65" r:id="rId555" xr:uid="{8B776088-144D-4041-BFE5-B743D8FDFC00}"/>
    <hyperlink ref="AO66" r:id="rId556" xr:uid="{6819EBD7-24C9-4E77-924A-004058583969}"/>
    <hyperlink ref="AO29" r:id="rId557" xr:uid="{33A7354B-DDDD-430F-8EFC-C2FAFEE4A794}"/>
    <hyperlink ref="AO30" r:id="rId558" xr:uid="{CD3959EC-6900-4261-8505-BB7CDBFA8EB0}"/>
    <hyperlink ref="AO31" r:id="rId559" xr:uid="{99497BCD-4AEB-4CC2-9C70-BE8C53F14E08}"/>
    <hyperlink ref="AO32" r:id="rId560" xr:uid="{3E614ED9-7C92-4ACA-8B62-09978E11418D}"/>
    <hyperlink ref="AO47" r:id="rId561" xr:uid="{2995D7F1-748A-4644-A329-50C8278B4738}"/>
    <hyperlink ref="AO12" r:id="rId562" xr:uid="{073F04F0-4C95-45A6-A906-3C38B1D98556}"/>
    <hyperlink ref="AO13" r:id="rId563" xr:uid="{28FB7578-102D-4C81-BBCD-42EF417CD234}"/>
    <hyperlink ref="AO14" r:id="rId564" xr:uid="{3AA74AA6-F845-4A16-8B2D-F020CE5EE521}"/>
    <hyperlink ref="AO15" r:id="rId565" xr:uid="{BFCDFDCA-7A00-461C-9BE4-20546E5A612A}"/>
    <hyperlink ref="AO23" r:id="rId566" xr:uid="{56CF410D-5F80-4A00-BA73-CB4FFF2C2195}"/>
    <hyperlink ref="AO24" r:id="rId567" xr:uid="{430CFC7D-7264-4DCE-B597-3F1D514E0337}"/>
    <hyperlink ref="AO27" r:id="rId568" xr:uid="{B58C3C39-2DE6-4B31-8BC5-D846927B5852}"/>
    <hyperlink ref="AO28" r:id="rId569" xr:uid="{BAB46E35-3B07-4BF8-ADA8-05DAA06960A3}"/>
    <hyperlink ref="AO11" r:id="rId570" xr:uid="{7D8CE5F5-A713-4DA6-9BF1-4D26BFCDC75F}"/>
    <hyperlink ref="AO20" r:id="rId571" xr:uid="{C7680510-8510-4FEB-BE9B-A7B90A2DA0D5}"/>
    <hyperlink ref="AO21" r:id="rId572" xr:uid="{5200AFFA-FE9B-4FC9-9B7B-9F0941A8C33C}"/>
    <hyperlink ref="AO22" r:id="rId573" xr:uid="{B8A59E9B-E425-4A97-8A39-550E7165F66D}"/>
    <hyperlink ref="AO25" r:id="rId574" xr:uid="{93FE0301-BA66-4619-9DE1-78633FAFE6DD}"/>
    <hyperlink ref="AO26" r:id="rId575" xr:uid="{35F4AE4D-3250-4AD1-AE85-5EED23EBF746}"/>
    <hyperlink ref="AO9" r:id="rId576" xr:uid="{C1472BCE-E8B2-4650-BA6B-9CED07A9F274}"/>
    <hyperlink ref="AO10" r:id="rId577" xr:uid="{DCC49E4D-3634-44AB-97D9-422B675CBF60}"/>
    <hyperlink ref="AO16" r:id="rId578" xr:uid="{3BF2194F-2953-4AD7-AEBA-18723E2639BF}"/>
    <hyperlink ref="AO17" r:id="rId579" xr:uid="{BE74C72F-3198-4B5A-8ACF-0E127F2E1196}"/>
    <hyperlink ref="AO18" r:id="rId580" xr:uid="{FE70B089-4BD2-4D33-9537-D80D232010D1}"/>
    <hyperlink ref="AO19" r:id="rId581" xr:uid="{558913F4-52A1-44F3-8FD4-D607C6B2D1BA}"/>
    <hyperlink ref="AO5" r:id="rId582" xr:uid="{B555590A-2A3C-4E0B-AE30-EB99AA8BABD9}"/>
    <hyperlink ref="AO6" r:id="rId583" xr:uid="{F31E6FF1-F42B-4BEC-A089-E0429B08676F}"/>
    <hyperlink ref="AO7" r:id="rId584" xr:uid="{12A843E1-5503-4776-B0D0-3DBF14D424FA}"/>
    <hyperlink ref="AO8" r:id="rId585" xr:uid="{DAFE5AE9-CEDF-4376-8342-9A6E09A3C503}"/>
    <hyperlink ref="AO50" r:id="rId586" xr:uid="{BAD9F641-C6CE-4C5B-AEF0-C07937BD31C0}"/>
    <hyperlink ref="AO51" r:id="rId587" xr:uid="{652C9B33-FFD1-4606-A5F9-C11CB05A9E6A}"/>
    <hyperlink ref="AO63" r:id="rId588" xr:uid="{0FBC8D53-DBD3-42B3-8520-428F4A7A2C6B}"/>
    <hyperlink ref="AO76" r:id="rId589" xr:uid="{9AD0F8E2-4CE6-479B-A2B8-EBB67EBBC32B}"/>
    <hyperlink ref="AO78" r:id="rId590" xr:uid="{714E243D-1723-4270-B02E-6FD19D5FBB9E}"/>
    <hyperlink ref="AO83" r:id="rId591" xr:uid="{00A6F851-E256-4CAC-AE08-991B43FFC15B}"/>
    <hyperlink ref="AO93" r:id="rId592" xr:uid="{5A2058CC-CA98-4D78-BEFD-CA2E1542CD56}"/>
    <hyperlink ref="AO94" r:id="rId593" xr:uid="{41978B31-0210-4AE1-ADA6-8DA147A524C9}"/>
    <hyperlink ref="AO95" r:id="rId594" xr:uid="{69B8F8B3-1EFE-4D49-ACB0-E42861CFC57A}"/>
    <hyperlink ref="AO96" r:id="rId595" xr:uid="{67E7976D-D676-4766-B033-6E375D5F7926}"/>
    <hyperlink ref="AO97" r:id="rId596" xr:uid="{27202398-1955-4940-B732-50B18F95586D}"/>
    <hyperlink ref="AO98" r:id="rId597" xr:uid="{C7F48006-189F-46F9-B12C-77FB1F3F29AB}"/>
    <hyperlink ref="AO99" r:id="rId598" xr:uid="{CBE28E1D-C4F9-483E-8C79-3DE8ED4D4A15}"/>
    <hyperlink ref="AO100" r:id="rId599" xr:uid="{DE09DD23-83C7-469A-8F9B-BB784AB657E6}"/>
    <hyperlink ref="AO101" r:id="rId600" xr:uid="{A83E5048-0933-4AAD-AA4F-E80B1BA9BAF4}"/>
    <hyperlink ref="AO102" r:id="rId601" xr:uid="{E62746F2-2182-4E6F-9051-9D4014E411D5}"/>
    <hyperlink ref="AO114" r:id="rId602" xr:uid="{4A50B76E-21B4-45F1-A959-F7AF341B88A5}"/>
    <hyperlink ref="AO115" r:id="rId603" xr:uid="{37FECB23-CB93-4FB2-86CB-0BEF2457D15C}"/>
    <hyperlink ref="AO116" r:id="rId604" xr:uid="{B279E1B1-823D-4952-9474-266D54A59390}"/>
    <hyperlink ref="AO117" r:id="rId605" xr:uid="{07B6B5A2-ED25-451A-A80C-C3C629A2D177}"/>
    <hyperlink ref="AO118" r:id="rId606" xr:uid="{3BAF6810-86C6-4FC2-BDC9-4542718B73C0}"/>
    <hyperlink ref="AO119" r:id="rId607" xr:uid="{419F0B17-404D-4DA2-A7F3-B0291E0156E5}"/>
    <hyperlink ref="AO123" r:id="rId608" xr:uid="{B5C9D5D1-0BDE-43AE-A75B-497ECFBB6EDC}"/>
    <hyperlink ref="AO124" r:id="rId609" xr:uid="{4A73B97A-7BF3-4EDB-BC0F-0AD9DAD5EEB9}"/>
    <hyperlink ref="AO125" r:id="rId610" xr:uid="{9660FC94-F7E7-4633-8382-857571FA6450}"/>
    <hyperlink ref="AO126" r:id="rId611" xr:uid="{44BA8DE1-4E5E-499F-B2FE-42EA738DFB3C}"/>
    <hyperlink ref="AO127" r:id="rId612" xr:uid="{2739325C-77B3-4E2B-8015-05A51866CD2A}"/>
    <hyperlink ref="AO128" r:id="rId613" xr:uid="{76BC55B5-3726-43B7-8A75-D9060980A5F7}"/>
    <hyperlink ref="AO147" r:id="rId614" xr:uid="{B1619E83-1471-4A9C-839E-F24290416761}"/>
    <hyperlink ref="AO148" r:id="rId615" xr:uid="{7CABAE93-7C07-4FEC-A753-D9B85E13BB1C}"/>
    <hyperlink ref="AO149" r:id="rId616" xr:uid="{DB96C600-8D77-4C8C-8749-FEF24F9E26AB}"/>
    <hyperlink ref="AO151" r:id="rId617" xr:uid="{28802127-051F-486D-A97F-D0FFCBB1B65D}"/>
    <hyperlink ref="AO152" r:id="rId618" xr:uid="{2987909B-D620-4FDE-97F1-A8D3549D3B14}"/>
    <hyperlink ref="AO154" r:id="rId619" xr:uid="{A271699C-6157-48B0-96D9-20EE5037B987}"/>
    <hyperlink ref="AO156" r:id="rId620" xr:uid="{805D7F6E-0CE2-4DAE-826F-8FC13EF766F9}"/>
    <hyperlink ref="AO157" r:id="rId621" xr:uid="{B17C67CB-471B-4E1C-AEF9-FCBEEEEBABF7}"/>
    <hyperlink ref="AO158" r:id="rId622" xr:uid="{B4435D6E-47E6-41D8-9DBB-E809AD52ACF3}"/>
    <hyperlink ref="AO37" r:id="rId623" xr:uid="{E4FC9688-2C22-49C6-B732-F6907EA30C25}"/>
    <hyperlink ref="AO38" r:id="rId624" xr:uid="{10E4F4DD-2B80-4E9C-AA6A-FB2D1A3431FE}"/>
    <hyperlink ref="AO39" r:id="rId625" xr:uid="{4CC3E698-406A-44FF-B6BB-188F4B87DAEB}"/>
    <hyperlink ref="AO40" r:id="rId626" xr:uid="{10ED36EF-5861-4EA7-B8F3-61E75253D6EA}"/>
    <hyperlink ref="AO41" r:id="rId627" xr:uid="{E85981E0-CB81-4D45-A4EC-4F222526F40D}"/>
    <hyperlink ref="AO42" r:id="rId628" xr:uid="{97EF1B04-C86C-4329-AC88-D560A31E9C8B}"/>
    <hyperlink ref="AO43" r:id="rId629" xr:uid="{E923D3AB-A025-4F20-AD41-E1F8895A5F3C}"/>
    <hyperlink ref="AO44" r:id="rId630" xr:uid="{EBB9A278-D350-47AD-9835-C73CC87A4A8B}"/>
    <hyperlink ref="AO45" r:id="rId631" xr:uid="{8BC77D0F-1613-47E8-8852-12010E181CB7}"/>
    <hyperlink ref="AO46" r:id="rId632" xr:uid="{B9AD9751-ED35-4DED-882E-3F42528A3491}"/>
    <hyperlink ref="AO48" r:id="rId633" xr:uid="{7159B952-447A-4951-BD5C-602C3DB6FA79}"/>
    <hyperlink ref="AO49" r:id="rId634" xr:uid="{AA9F47FA-20EC-4AC7-A2E7-98EBF1F08A58}"/>
    <hyperlink ref="AO53" r:id="rId635" xr:uid="{2640D534-4E59-45E4-816B-0F7D07CCEB7E}"/>
    <hyperlink ref="AO55" r:id="rId636" xr:uid="{636BEBD5-493A-4931-ABA6-D0F982069648}"/>
    <hyperlink ref="AO54" r:id="rId637" xr:uid="{37162C52-2FD7-41A2-A807-79BB58BD9385}"/>
    <hyperlink ref="AO56" r:id="rId638" xr:uid="{35E7D498-99B4-432C-8A51-06104230BA16}"/>
    <hyperlink ref="AO57" r:id="rId639" xr:uid="{7E16D519-C7EE-4F68-A2A0-14B84D42A4F3}"/>
    <hyperlink ref="AO58" r:id="rId640" xr:uid="{AEEF5C8E-10CA-42E0-AEFC-193603EF8913}"/>
    <hyperlink ref="AO59" r:id="rId641" xr:uid="{78ABA784-8BC9-4DB4-8B04-67B0550BB167}"/>
    <hyperlink ref="AO60" r:id="rId642" xr:uid="{3591FA49-B0B7-4068-8F50-3190205C011E}"/>
    <hyperlink ref="AO62" r:id="rId643" xr:uid="{0A8C7B98-5A57-4A4B-BF3F-AF95D2A4608F}"/>
    <hyperlink ref="AO61" r:id="rId644" xr:uid="{AB97E2D4-B63E-4E28-9B08-0FAEA716A009}"/>
    <hyperlink ref="AO72" r:id="rId645" xr:uid="{457367CC-CA4E-4C68-AB4D-7959B248DD40}"/>
    <hyperlink ref="AO73" r:id="rId646" xr:uid="{DA546086-2618-478F-9FD4-4D92E2066B04}"/>
    <hyperlink ref="AO74" r:id="rId647" xr:uid="{04E5433E-9E8B-4030-A7ED-D3BC45989C9D}"/>
    <hyperlink ref="AO75" r:id="rId648" xr:uid="{560DB024-F7DD-41BC-B995-339FBB70EBE6}"/>
    <hyperlink ref="AO77" r:id="rId649" xr:uid="{9203E238-3AFE-4A26-BB88-DC78FED8FACA}"/>
    <hyperlink ref="AO109" r:id="rId650" xr:uid="{A81C8DB5-A5D8-4718-B438-6DDDA5A09D1C}"/>
    <hyperlink ref="AO110" r:id="rId651" xr:uid="{71411132-2F11-487B-AB27-2E4817FB7C4F}"/>
    <hyperlink ref="AO111" r:id="rId652" xr:uid="{6005A3B8-1B4E-4123-9E50-84BC7982AF45}"/>
    <hyperlink ref="AO113" r:id="rId653" xr:uid="{C067C08A-427C-4BD7-B72F-04455B3D577B}"/>
    <hyperlink ref="AO140" r:id="rId654" xr:uid="{3ED8B3CE-6463-487E-BA7A-8751807FCDD8}"/>
    <hyperlink ref="AO141" r:id="rId655" xr:uid="{834421E8-4146-4D6F-A80D-5886EF72C370}"/>
    <hyperlink ref="AO142" r:id="rId656" xr:uid="{9EA87F75-43C0-4EE4-84A5-177DC84A7FBE}"/>
    <hyperlink ref="AO143" r:id="rId657" xr:uid="{0A80254D-140F-493C-A8F4-2F39170E70A2}"/>
    <hyperlink ref="AO144" r:id="rId658" xr:uid="{C7E4B708-FCE4-4BB0-ABA5-ACF9AA5C7B87}"/>
    <hyperlink ref="AO145" r:id="rId659" xr:uid="{4D752A1D-EA9F-4F5D-80A6-F46DE284AB3A}"/>
    <hyperlink ref="AO146" r:id="rId660" xr:uid="{660A9BB6-88EC-4C7E-8395-C5B527C1FFF6}"/>
    <hyperlink ref="AO153" r:id="rId661" xr:uid="{4F1B3F3A-DD8F-4A66-9E1B-6E4ED75635AF}"/>
    <hyperlink ref="AO71" r:id="rId662" xr:uid="{464C092B-F90F-4677-9E0E-BF9CF995AD9B}"/>
    <hyperlink ref="E38" r:id="rId663" xr:uid="{5165EA17-6D5A-4897-9E73-49B2AB0F0C55}"/>
    <hyperlink ref="E100" r:id="rId664" xr:uid="{847F4F2E-C788-4459-9723-D7FD59611E1E}"/>
    <hyperlink ref="E101" r:id="rId665" xr:uid="{82E24347-8D51-4A21-A603-7247F1F92A34}"/>
    <hyperlink ref="E102" r:id="rId666" xr:uid="{A31290EE-61C4-4B18-9EFD-8710031FDCFE}"/>
    <hyperlink ref="E143" r:id="rId667" xr:uid="{05A9186C-DE76-4E91-AA01-D0C87FEB694E}"/>
    <hyperlink ref="E147" r:id="rId668" xr:uid="{9FF4D7E8-C4A6-4A31-AA4B-E907D8BAA08A}"/>
    <hyperlink ref="E148" r:id="rId669" xr:uid="{E730F26B-FAF9-4DC0-A054-8520629031EA}"/>
    <hyperlink ref="E149" r:id="rId670" xr:uid="{78241054-6C06-4237-903F-CC9EA22914E4}"/>
    <hyperlink ref="E152" r:id="rId671" xr:uid="{22DB35D9-CC48-485B-AD7C-E9D21FF75FCD}"/>
    <hyperlink ref="E153" r:id="rId672" xr:uid="{632D524C-76E1-40EC-8C86-4DD8228E8287}"/>
    <hyperlink ref="S71" r:id="rId673" xr:uid="{C8FDE658-975D-4EA7-A2B3-99480B49305B}"/>
    <hyperlink ref="S103" r:id="rId674" xr:uid="{868859DF-8E35-46C3-B414-34E8837E3BA6}"/>
    <hyperlink ref="S104" r:id="rId675" xr:uid="{9EF91FF6-E16E-40BC-8E34-66B613FA332B}"/>
    <hyperlink ref="S105" r:id="rId676" xr:uid="{1BBCEFA2-40DC-4B86-B74D-566365E86413}"/>
    <hyperlink ref="S106" r:id="rId677" xr:uid="{807B870A-92CF-4BEC-86B3-79136A9D662B}"/>
    <hyperlink ref="S107" r:id="rId678" xr:uid="{B6AE7F31-BEBF-44BB-87AA-B7F09180EE51}"/>
    <hyperlink ref="S121" r:id="rId679" xr:uid="{07105A11-F81A-4F57-9C73-E8591DF2124D}"/>
    <hyperlink ref="S122" r:id="rId680" xr:uid="{13F028F6-C891-4F7F-8F89-0CB7FDB85C3D}"/>
    <hyperlink ref="S136" r:id="rId681" xr:uid="{C54F2ED3-3A54-4ACD-8207-B1284BCDDE5D}"/>
    <hyperlink ref="S137" r:id="rId682" xr:uid="{1E30CC08-E346-4250-B707-558347E19097}"/>
    <hyperlink ref="S138" r:id="rId683" xr:uid="{9D05C5DA-F74E-43A3-BBD3-123150A3CBA1}"/>
    <hyperlink ref="S143" r:id="rId684" xr:uid="{F750CBAE-6362-4A12-846D-A0EAF0804A2E}"/>
    <hyperlink ref="S152" r:id="rId685" xr:uid="{F7F29A5E-C1B6-4A78-BDF5-4A9F6EDCF7FB}"/>
    <hyperlink ref="AM88" r:id="rId686" xr:uid="{00FD37E8-F606-4D23-8DFF-4CAA9EB472DC}"/>
    <hyperlink ref="AM92" r:id="rId687" xr:uid="{B69072E8-1443-4E8D-B4F2-AC4E9A401AA7}"/>
    <hyperlink ref="AM102" r:id="rId688" xr:uid="{D05122C4-B912-4564-8540-04B7F359255F}"/>
    <hyperlink ref="AM103" r:id="rId689" xr:uid="{FF038F94-008E-43B7-A34C-88A649D83CFA}"/>
    <hyperlink ref="AM107" r:id="rId690" xr:uid="{CB2F328C-3070-404E-9EDC-DEE01A15F037}"/>
    <hyperlink ref="AM121" r:id="rId691" xr:uid="{F7B611B1-C079-43BF-A139-F3854C8CE7EB}"/>
    <hyperlink ref="AM154" r:id="rId692" xr:uid="{0DB50292-AAC8-4FC2-8540-2822D31A8FA1}"/>
    <hyperlink ref="AM155" r:id="rId693" xr:uid="{BBD8290C-EE70-45E1-8B03-F3A199A31952}"/>
    <hyperlink ref="AN66" r:id="rId694" xr:uid="{4694DCE3-4F62-4930-885B-D723138C830D}"/>
    <hyperlink ref="AN65" r:id="rId695" xr:uid="{1F8F74E8-B35C-4A64-BFD8-A1E81B5A49A9}"/>
    <hyperlink ref="AN64" r:id="rId696" xr:uid="{07B16032-B7C7-493C-A8FA-9DD487576D75}"/>
    <hyperlink ref="AN62" r:id="rId697" xr:uid="{57907BF3-57AE-4E37-9C58-FB5032E13F4B}"/>
    <hyperlink ref="AN60" r:id="rId698" xr:uid="{08B3D0DD-B7B2-4145-9A4A-A754B369C54E}"/>
    <hyperlink ref="AN56" r:id="rId699" xr:uid="{26CDCE2B-0E01-4E28-B1C9-6153B2DD04C6}"/>
    <hyperlink ref="AN55" r:id="rId700" xr:uid="{19D33431-4C59-4006-9F35-56A6064D69EE}"/>
    <hyperlink ref="AN53" r:id="rId701" xr:uid="{F89D2CE9-EBC3-496C-BC64-D53AC3E5DB72}"/>
    <hyperlink ref="AN52" r:id="rId702" xr:uid="{8792110A-94E3-4CF8-BB4A-9F5DF034EFC6}"/>
    <hyperlink ref="AN47" r:id="rId703" xr:uid="{049C13C0-B07A-40D0-A999-041433BCA308}"/>
    <hyperlink ref="AN46" r:id="rId704" xr:uid="{09847102-D379-4FED-9529-F22E085FF307}"/>
    <hyperlink ref="AN44" r:id="rId705" xr:uid="{894A1BE9-69C7-4ED1-A093-0477ACAF07CF}"/>
    <hyperlink ref="AN43" r:id="rId706" xr:uid="{19B582AC-6ACC-4397-A8EE-5C3E6DF072C7}"/>
    <hyperlink ref="AN41" r:id="rId707" xr:uid="{97A791F9-9043-4A87-BC91-9D1E0B83CFB7}"/>
    <hyperlink ref="AN39" r:id="rId708" xr:uid="{CE2A8EBD-C943-4083-BA97-27DFC49C8417}"/>
    <hyperlink ref="AN37" r:id="rId709" xr:uid="{4360CF0A-711C-440E-9C00-A575FC52F045}"/>
    <hyperlink ref="AN36" r:id="rId710" xr:uid="{3BACC70E-20C5-472F-BDB6-47BAF1EFA0CB}"/>
    <hyperlink ref="AN35" r:id="rId711" xr:uid="{1DF8095C-BD8B-4E40-A7E9-C3B6B05BA97B}"/>
    <hyperlink ref="AN32" r:id="rId712" xr:uid="{5665CE39-FEB8-4D86-96E6-FFFA58D0ECF7}"/>
    <hyperlink ref="AN31" r:id="rId713" xr:uid="{E67C12FE-0A18-4006-BE27-FA6E6C12EAB5}"/>
    <hyperlink ref="AN28" r:id="rId714" xr:uid="{CE042838-EFD9-48DF-9BBB-0F92BBC390B1}"/>
    <hyperlink ref="AN27" r:id="rId715" xr:uid="{B0C9E11D-1F50-4EC1-B09D-09D5DEC7EFDF}"/>
    <hyperlink ref="AN26" r:id="rId716" xr:uid="{D0C95413-1558-47C3-B902-C3D84CED9FFE}"/>
    <hyperlink ref="AN25" r:id="rId717" xr:uid="{5E14E0B7-8B29-4D34-886D-018E2145C689}"/>
    <hyperlink ref="AN24" r:id="rId718" xr:uid="{18973F43-8AC7-4F33-BA70-540D66DC6D3F}"/>
    <hyperlink ref="AN23" r:id="rId719" xr:uid="{7A6B3410-07A6-4E34-A27C-2EC3BC65BEFD}"/>
    <hyperlink ref="AN21" r:id="rId720" xr:uid="{664C8F02-8832-44BE-A5EF-4B4A93EC45A3}"/>
    <hyperlink ref="AN20" r:id="rId721" xr:uid="{D1F5F87D-D0A8-41E6-A242-43F99BDED23D}"/>
    <hyperlink ref="AN19" r:id="rId722" xr:uid="{46C52982-E32C-43E6-B2CE-8D8839679EF0}"/>
    <hyperlink ref="AN15" r:id="rId723" xr:uid="{A33F3D21-2BF5-40B3-B1D9-1555604A5510}"/>
    <hyperlink ref="AN13" r:id="rId724" xr:uid="{C85D82FA-E276-493C-AE03-F9D1F8CF490B}"/>
    <hyperlink ref="AN12" r:id="rId725" xr:uid="{E2928A1F-69C5-431E-A4AC-527B4F53D180}"/>
    <hyperlink ref="AN10" r:id="rId726" xr:uid="{7BBA7C4A-B965-4F09-9FCE-1F92D253497E}"/>
    <hyperlink ref="AN68" r:id="rId727" xr:uid="{48813DEB-5402-4EB0-A7A3-847B4012443D}"/>
    <hyperlink ref="AM67" r:id="rId728" xr:uid="{F56C4FAA-AD32-4B58-9D5C-93BC6E6E0590}"/>
    <hyperlink ref="AM100" r:id="rId729" xr:uid="{CC0BB65A-A1E2-4344-9D11-179F039C5FB8}"/>
    <hyperlink ref="AM122" r:id="rId730" xr:uid="{09E7A50A-C8B2-4548-A328-C1A7534EB9AA}"/>
    <hyperlink ref="AM153" r:id="rId731" xr:uid="{06C836BD-4130-4E89-BB22-4A75DAC641FB}"/>
    <hyperlink ref="AM156" r:id="rId732" xr:uid="{323793D3-F9A9-4727-80A7-0FB487457638}"/>
    <hyperlink ref="AD36" r:id="rId733" xr:uid="{CA2E351E-C7FB-4327-98D2-F753C4B59831}"/>
    <hyperlink ref="AD89" r:id="rId734" xr:uid="{3AA95FC2-E498-4D50-9335-6880A29C294B}"/>
    <hyperlink ref="AD111" r:id="rId735" xr:uid="{DE45F45D-6BFD-423E-9A3D-D85F87457198}"/>
    <hyperlink ref="AD130" r:id="rId736" xr:uid="{F0B2BBFB-DE94-45B2-818F-15BBF4364C25}"/>
    <hyperlink ref="AD131" r:id="rId737" xr:uid="{625CEB35-73CF-49D3-9414-CE957E87BBB2}"/>
    <hyperlink ref="AD141" r:id="rId738" xr:uid="{CC08FC4B-B94A-4395-902A-D274FE8D87B9}"/>
    <hyperlink ref="AD142" r:id="rId739" xr:uid="{C082BEE3-D89E-43EA-BDFE-B4521CEE748C}"/>
    <hyperlink ref="AD143" r:id="rId740" xr:uid="{A0405B91-91B1-4CD7-BD53-B29BACF8FE05}"/>
    <hyperlink ref="AD71" r:id="rId741" xr:uid="{F896FE51-F817-4226-97EA-87CF030CE86F}"/>
    <hyperlink ref="AD39" r:id="rId742" xr:uid="{4DDB9AE6-A5E4-44E6-A4F4-385B1C5D7432}"/>
    <hyperlink ref="AD41" r:id="rId743" xr:uid="{C7C7CCDE-F0BC-466A-843D-97A81EAFF043}"/>
    <hyperlink ref="AD47" r:id="rId744" xr:uid="{5694D31B-F2E5-4BB1-9046-6E5A3FF098D2}"/>
    <hyperlink ref="AD55" r:id="rId745" xr:uid="{8538D17F-4F64-4C01-9B37-2217DE47D744}"/>
    <hyperlink ref="AD69" r:id="rId746" xr:uid="{1643F0D4-0FAE-42B5-B63E-292F2397ADC3}"/>
    <hyperlink ref="AD70" r:id="rId747" xr:uid="{E654E6D5-AB81-432D-A605-E4D146948D07}"/>
    <hyperlink ref="AD72" r:id="rId748" xr:uid="{717FE23E-FC1A-498A-ACDC-34B20533D5E6}"/>
    <hyperlink ref="AD82" r:id="rId749" xr:uid="{65FF716A-D381-4797-BE52-9932F155DB34}"/>
    <hyperlink ref="AD84" r:id="rId750" xr:uid="{6E35C437-3E9E-4AB0-9A6D-91001840B863}"/>
    <hyperlink ref="AD88" r:id="rId751" xr:uid="{3B435617-13B8-450D-A6DF-F72641BCB9B3}"/>
    <hyperlink ref="AD101" r:id="rId752" xr:uid="{8FC2FA0F-D6D0-49B8-A3B7-F549CC50E674}"/>
    <hyperlink ref="AD136" r:id="rId753" xr:uid="{46C5CD30-9C12-45A3-9145-8FA3AD515574}"/>
    <hyperlink ref="AD138" r:id="rId754" xr:uid="{3E4D3E75-1EDD-4980-8513-F554AC05CE7B}"/>
    <hyperlink ref="AD148" r:id="rId755" xr:uid="{2377C510-A9F1-4FAA-A193-C8C8AA6BE206}"/>
    <hyperlink ref="AD155" r:id="rId756" xr:uid="{E5D2C89F-11AB-4193-9CE8-C41B7AEAD439}"/>
    <hyperlink ref="AD157" r:id="rId757" xr:uid="{EBF340FE-BBF4-4BB7-8EE6-76BAF81BA1D5}"/>
    <hyperlink ref="AD158" r:id="rId758" xr:uid="{BAA572FF-EC9E-4F60-A076-82BD908F75E3}"/>
    <hyperlink ref="AF73" r:id="rId759" display="https://www.zapopan.gob.mx/wp-content/uploads/2023/05/CO_70_2022_CM2F_VP.pdf" xr:uid="{E3DF43CF-47B9-4ADA-A84E-9ECFD10BD2BD}"/>
    <hyperlink ref="AF138" r:id="rId760" display="https://www.zapopan.gob.mx/wp-content/uploads/2023/04/CO_137_2020_E2_VP.pdf" xr:uid="{1EE1422F-DA5A-4FBC-A42E-3F1F27A1292C}"/>
    <hyperlink ref="AF157" r:id="rId761" display="https://www.zapopan.gob.mx/wp-content/uploads/2023/04/CO_160_2022_E1_VP.pdf" xr:uid="{BD1C5299-4F4B-4F41-A02C-7DF9DDD2944F}"/>
    <hyperlink ref="AD67" r:id="rId762" xr:uid="{230C8A95-EDD9-48BC-B0FB-52BE9DE30E4C}"/>
    <hyperlink ref="AD87" r:id="rId763" xr:uid="{C15C0D76-D406-48D8-B509-E7BD958963DA}"/>
    <hyperlink ref="AD107" r:id="rId764" xr:uid="{02ECCD4F-E1A1-4CF2-A3C6-52BF9601CA25}"/>
    <hyperlink ref="AD108" r:id="rId765" xr:uid="{36969E14-3E20-4436-A99E-A55601DEB797}"/>
    <hyperlink ref="AD120" r:id="rId766" xr:uid="{01A1827F-10FA-4ADE-9A6F-2D9E3F1B5FB8}"/>
    <hyperlink ref="AD137" r:id="rId767" xr:uid="{EA88B2CC-F010-4FE4-AA60-461C7A840C11}"/>
    <hyperlink ref="AD140" r:id="rId768" xr:uid="{2233FBC8-BB9F-44B3-B352-D6266FE5377A}"/>
    <hyperlink ref="AD144" r:id="rId769" xr:uid="{8246304A-7C64-4B83-AD2D-B372D4C22B37}"/>
    <hyperlink ref="AD145" r:id="rId770" xr:uid="{C1D4DD22-0B13-45B5-AC58-E20E0802E070}"/>
    <hyperlink ref="AD146" r:id="rId771" xr:uid="{62428198-F0D5-4D3A-AB78-3F33C9EEEC19}"/>
    <hyperlink ref="AD147" r:id="rId772" xr:uid="{F705B4A8-C11A-4D06-8312-76DCF3BDBD0F}"/>
    <hyperlink ref="E159" r:id="rId773" xr:uid="{8E0A32BB-8299-4BA8-8415-CD0BE3FEA6B7}"/>
    <hyperlink ref="AD104" r:id="rId774" xr:uid="{8B92DC47-CD3B-40E8-BC4F-81D7CE802B0F}"/>
    <hyperlink ref="AD159" r:id="rId775" xr:uid="{35B38976-4F0F-4272-A491-35414D04E297}"/>
    <hyperlink ref="AD106" r:id="rId776" xr:uid="{6FE7F9D2-C300-49C9-B582-3199AC739E7A}"/>
    <hyperlink ref="AD139" r:id="rId777" xr:uid="{F44DC243-D5F2-4269-9705-482FD3433BE3}"/>
    <hyperlink ref="S159" r:id="rId778" xr:uid="{25059472-65AF-4343-AD9E-D3087D0908E0}"/>
    <hyperlink ref="AM159" r:id="rId779" xr:uid="{C7465B83-7719-4D0B-A4BF-97AD6367B937}"/>
    <hyperlink ref="AM123" r:id="rId780" xr:uid="{885FDE55-08F6-47FA-B895-B51897FF578C}"/>
    <hyperlink ref="AF132" r:id="rId781" display="https://www.zapopan.gob.mx/wp-content/uploads/2023/08/CO_131_2022_E8_VP.pdf" xr:uid="{3D4C6A55-6AD6-444B-8232-19620BEFD5B1}"/>
    <hyperlink ref="AF140" r:id="rId782" display="https://www.zapopan.gob.mx/wp-content/uploads/2023/04/CO_139_2022_E1_VP.pdf" xr:uid="{5A31757C-CE0D-41DB-A6F0-4F5C6A61F35B}"/>
    <hyperlink ref="AD45" r:id="rId783" xr:uid="{D22FC506-679B-4ADC-AF2D-DBB2777BFB90}"/>
    <hyperlink ref="AD103" r:id="rId784" xr:uid="{6A91E040-D19C-4D51-A39C-A2E9182765B6}"/>
    <hyperlink ref="AD105" r:id="rId785" xr:uid="{C26C11C6-6BAA-4258-A448-9619B30975F7}"/>
    <hyperlink ref="AD121" r:id="rId786" xr:uid="{D1C17498-E766-465A-83BA-9B64B7953330}"/>
    <hyperlink ref="AD122" r:id="rId787" xr:uid="{0DCB06FA-BEB9-445D-A8DA-B50D279A85A6}"/>
    <hyperlink ref="AD132" r:id="rId788" xr:uid="{4D096AD5-BDDD-4CC1-B76D-05516E1BA253}"/>
    <hyperlink ref="AD133" r:id="rId789" xr:uid="{CEF0293B-78B5-41D0-AE26-5069C3E7B0B4}"/>
    <hyperlink ref="AD150" r:id="rId790" xr:uid="{5916A203-C5F9-4881-823F-6189C15FD6BE}"/>
    <hyperlink ref="AD153" r:id="rId791" xr:uid="{A4B5868C-AF64-465F-93D2-DD0A7095447F}"/>
    <hyperlink ref="AF131" r:id="rId792" display="https://www.zapopan.gob.mx/wp-content/uploads/2023/05/CO_130_2022_E3_VP.pdf" xr:uid="{35D3E712-A388-4DD5-A225-AE6F855B8D7C}"/>
    <hyperlink ref="AF129" r:id="rId793" display="https://www.zapopan.gob.mx/wp-content/uploads/2023/04/CO_128_2022_E1_VP.pdf" xr:uid="{1F51844F-AB47-444A-8843-6D3676EA4D4B}"/>
    <hyperlink ref="AF139" r:id="rId794" display="https://www.zapopan.gob.mx/wp-content/uploads/2023/04/CO_138_2022_E1_VP.pdf" xr:uid="{4E95F1AA-FABD-4548-9CC7-4A96DF16F1F9}"/>
  </hyperlinks>
  <pageMargins left="0.70866141732283472" right="0.70866141732283472" top="0.74803149606299213" bottom="0.74803149606299213" header="0.31496062992125984" footer="0.31496062992125984"/>
  <pageSetup paperSize="305" scale="17" fitToHeight="0" orientation="landscape" r:id="rId795"/>
  <colBreaks count="1" manualBreakCount="1">
    <brk id="20" max="19" man="1"/>
  </colBreaks>
  <ignoredErrors>
    <ignoredError sqref="AE12" formula="1"/>
  </ignoredErrors>
  <drawing r:id="rId7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685-3B4B-42A6-ABB2-D97D10C16A78}">
  <sheetPr>
    <pageSetUpPr fitToPage="1"/>
  </sheetPr>
  <dimension ref="A1:AP13"/>
  <sheetViews>
    <sheetView topLeftCell="A7" zoomScaleNormal="100" zoomScaleSheetLayoutView="100" workbookViewId="0">
      <selection sqref="A1:AP1"/>
    </sheetView>
  </sheetViews>
  <sheetFormatPr baseColWidth="10" defaultColWidth="11.42578125" defaultRowHeight="13.5"/>
  <cols>
    <col min="1" max="1" width="10.7109375" style="13" customWidth="1"/>
    <col min="2" max="2" width="25.7109375" style="14" customWidth="1"/>
    <col min="3" max="3" width="15.7109375" style="14" customWidth="1"/>
    <col min="4" max="4" width="18.7109375" style="14" customWidth="1"/>
    <col min="5" max="5" width="29.7109375" style="14" customWidth="1"/>
    <col min="6" max="6" width="30.7109375" style="14" customWidth="1"/>
    <col min="7" max="7" width="15.7109375" style="14" customWidth="1"/>
    <col min="8" max="8" width="42.7109375" style="14" customWidth="1"/>
    <col min="9" max="9" width="22.7109375" style="14" customWidth="1"/>
    <col min="10" max="10" width="18.7109375" style="14" customWidth="1"/>
    <col min="11" max="11" width="20.7109375" style="14" customWidth="1"/>
    <col min="12" max="12" width="58.7109375" style="15" customWidth="1"/>
    <col min="13" max="15" width="20.7109375" style="14" customWidth="1"/>
    <col min="16" max="16" width="38.7109375" style="14" customWidth="1"/>
    <col min="17" max="17" width="20.7109375" style="14" customWidth="1"/>
    <col min="18" max="18" width="15.7109375" style="14" customWidth="1"/>
    <col min="19" max="19" width="29.7109375" style="14" customWidth="1"/>
    <col min="20" max="20" width="40.7109375" style="14" customWidth="1"/>
    <col min="21" max="26" width="18.7109375" style="14" customWidth="1"/>
    <col min="27" max="27" width="28.7109375" style="14" customWidth="1"/>
    <col min="28" max="28" width="25.7109375" style="14" customWidth="1"/>
    <col min="29" max="29" width="15.7109375" style="16" customWidth="1"/>
    <col min="30" max="30" width="28.7109375" style="14" customWidth="1"/>
    <col min="31" max="31" width="15.7109375" style="16" customWidth="1"/>
    <col min="32" max="32" width="38.42578125" style="14" customWidth="1"/>
    <col min="33" max="33" width="20.7109375" style="17" customWidth="1"/>
    <col min="34" max="35" width="20.7109375" style="14" customWidth="1"/>
    <col min="36" max="38" width="18.7109375" style="14" customWidth="1"/>
    <col min="39" max="39" width="29.7109375" style="14" customWidth="1"/>
    <col min="40" max="40" width="28.7109375" style="14" customWidth="1"/>
    <col min="41" max="41" width="25.7109375" style="14" customWidth="1"/>
    <col min="42" max="42" width="50.7109375" style="14" customWidth="1"/>
    <col min="43" max="16384" width="11.42578125" style="12"/>
  </cols>
  <sheetData>
    <row r="1" spans="1:42" s="2" customFormat="1" ht="39.950000000000003" customHeight="1">
      <c r="A1" s="65"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7"/>
      <c r="AD1" s="66"/>
      <c r="AE1" s="67"/>
      <c r="AF1" s="66"/>
      <c r="AG1" s="68"/>
      <c r="AH1" s="66"/>
      <c r="AI1" s="66"/>
      <c r="AJ1" s="66"/>
      <c r="AK1" s="66"/>
      <c r="AL1" s="66"/>
      <c r="AM1" s="66"/>
      <c r="AN1" s="66"/>
      <c r="AO1" s="69"/>
      <c r="AP1" s="70"/>
    </row>
    <row r="2" spans="1:42" s="2" customFormat="1" ht="39.950000000000003" customHeight="1">
      <c r="A2" s="71" t="s">
        <v>1830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3"/>
      <c r="AD2" s="72"/>
      <c r="AE2" s="73"/>
      <c r="AF2" s="72"/>
      <c r="AG2" s="74"/>
      <c r="AH2" s="72"/>
      <c r="AI2" s="72"/>
      <c r="AJ2" s="72"/>
      <c r="AK2" s="72"/>
      <c r="AL2" s="72"/>
      <c r="AM2" s="72"/>
      <c r="AN2" s="72"/>
      <c r="AO2" s="72"/>
      <c r="AP2" s="75"/>
    </row>
    <row r="3" spans="1:42" s="3" customFormat="1" ht="24.95" customHeight="1">
      <c r="A3" s="76" t="s">
        <v>1</v>
      </c>
      <c r="B3" s="76" t="s">
        <v>2</v>
      </c>
      <c r="C3" s="63" t="s">
        <v>3</v>
      </c>
      <c r="D3" s="63" t="s">
        <v>4</v>
      </c>
      <c r="E3" s="63" t="s">
        <v>5</v>
      </c>
      <c r="F3" s="76" t="s">
        <v>6</v>
      </c>
      <c r="G3" s="76" t="s">
        <v>7</v>
      </c>
      <c r="H3" s="76" t="s">
        <v>8</v>
      </c>
      <c r="I3" s="76" t="s">
        <v>9</v>
      </c>
      <c r="J3" s="76" t="s">
        <v>10</v>
      </c>
      <c r="K3" s="76" t="s">
        <v>11</v>
      </c>
      <c r="L3" s="76" t="s">
        <v>12</v>
      </c>
      <c r="M3" s="77" t="s">
        <v>13</v>
      </c>
      <c r="N3" s="77"/>
      <c r="O3" s="77"/>
      <c r="P3" s="77"/>
      <c r="Q3" s="77"/>
      <c r="R3" s="63" t="s">
        <v>14</v>
      </c>
      <c r="S3" s="63" t="s">
        <v>15</v>
      </c>
      <c r="T3" s="63" t="s">
        <v>16</v>
      </c>
      <c r="U3" s="76" t="s">
        <v>17</v>
      </c>
      <c r="V3" s="76" t="s">
        <v>18</v>
      </c>
      <c r="W3" s="76" t="s">
        <v>19</v>
      </c>
      <c r="X3" s="76" t="s">
        <v>20</v>
      </c>
      <c r="Y3" s="76" t="s">
        <v>21</v>
      </c>
      <c r="Z3" s="76" t="s">
        <v>22</v>
      </c>
      <c r="AA3" s="76" t="s">
        <v>23</v>
      </c>
      <c r="AB3" s="63" t="s">
        <v>24</v>
      </c>
      <c r="AC3" s="78" t="s">
        <v>25</v>
      </c>
      <c r="AD3" s="63" t="s">
        <v>26</v>
      </c>
      <c r="AE3" s="78" t="s">
        <v>27</v>
      </c>
      <c r="AF3" s="63" t="s">
        <v>28</v>
      </c>
      <c r="AG3" s="81" t="s">
        <v>29</v>
      </c>
      <c r="AH3" s="76" t="s">
        <v>30</v>
      </c>
      <c r="AI3" s="76"/>
      <c r="AJ3" s="76" t="s">
        <v>31</v>
      </c>
      <c r="AK3" s="76"/>
      <c r="AL3" s="76"/>
      <c r="AM3" s="76" t="s">
        <v>32</v>
      </c>
      <c r="AN3" s="76" t="s">
        <v>33</v>
      </c>
      <c r="AO3" s="80" t="s">
        <v>1918</v>
      </c>
      <c r="AP3" s="76" t="s">
        <v>34</v>
      </c>
    </row>
    <row r="4" spans="1:42" s="3" customFormat="1" ht="24.95" customHeight="1">
      <c r="A4" s="76"/>
      <c r="B4" s="76"/>
      <c r="C4" s="64"/>
      <c r="D4" s="64"/>
      <c r="E4" s="64"/>
      <c r="F4" s="76"/>
      <c r="G4" s="76"/>
      <c r="H4" s="76"/>
      <c r="I4" s="76"/>
      <c r="J4" s="76"/>
      <c r="K4" s="76"/>
      <c r="L4" s="76"/>
      <c r="M4" s="21" t="s">
        <v>35</v>
      </c>
      <c r="N4" s="21" t="s">
        <v>36</v>
      </c>
      <c r="O4" s="21" t="s">
        <v>37</v>
      </c>
      <c r="P4" s="21" t="s">
        <v>38</v>
      </c>
      <c r="Q4" s="21" t="s">
        <v>39</v>
      </c>
      <c r="R4" s="64"/>
      <c r="S4" s="64"/>
      <c r="T4" s="64"/>
      <c r="U4" s="76"/>
      <c r="V4" s="76"/>
      <c r="W4" s="76"/>
      <c r="X4" s="76"/>
      <c r="Y4" s="76"/>
      <c r="Z4" s="76"/>
      <c r="AA4" s="76"/>
      <c r="AB4" s="64"/>
      <c r="AC4" s="79"/>
      <c r="AD4" s="64"/>
      <c r="AE4" s="79"/>
      <c r="AF4" s="64"/>
      <c r="AG4" s="82"/>
      <c r="AH4" s="21" t="s">
        <v>40</v>
      </c>
      <c r="AI4" s="21" t="s">
        <v>41</v>
      </c>
      <c r="AJ4" s="21" t="s">
        <v>35</v>
      </c>
      <c r="AK4" s="21" t="s">
        <v>36</v>
      </c>
      <c r="AL4" s="21" t="s">
        <v>37</v>
      </c>
      <c r="AM4" s="76"/>
      <c r="AN4" s="76"/>
      <c r="AO4" s="64"/>
      <c r="AP4" s="76"/>
    </row>
    <row r="5" spans="1:42" ht="54.95" customHeight="1">
      <c r="A5" s="27">
        <v>2022</v>
      </c>
      <c r="B5" s="30" t="s">
        <v>476</v>
      </c>
      <c r="C5" s="34">
        <v>44739</v>
      </c>
      <c r="D5" s="34" t="s">
        <v>43</v>
      </c>
      <c r="E5" s="24" t="s">
        <v>1898</v>
      </c>
      <c r="F5" s="34" t="s">
        <v>1837</v>
      </c>
      <c r="G5" s="35">
        <v>44771</v>
      </c>
      <c r="H5" s="48" t="s">
        <v>1846</v>
      </c>
      <c r="I5" s="35" t="s">
        <v>47</v>
      </c>
      <c r="J5" s="22">
        <v>9236922.5500000007</v>
      </c>
      <c r="K5" s="23" t="s">
        <v>1855</v>
      </c>
      <c r="L5" s="23" t="s">
        <v>175</v>
      </c>
      <c r="M5" s="23" t="s">
        <v>637</v>
      </c>
      <c r="N5" s="23" t="s">
        <v>173</v>
      </c>
      <c r="O5" s="23" t="s">
        <v>174</v>
      </c>
      <c r="P5" s="23" t="str">
        <f t="shared" ref="P5:P13" si="0">L5</f>
        <v>JOSÉ DE JESÚS FARÍAS ROMERO</v>
      </c>
      <c r="Q5" s="23" t="s">
        <v>176</v>
      </c>
      <c r="R5" s="23">
        <v>44768</v>
      </c>
      <c r="S5" s="24" t="s">
        <v>1908</v>
      </c>
      <c r="T5" s="25" t="s">
        <v>55</v>
      </c>
      <c r="U5" s="22">
        <v>7389538.0356000001</v>
      </c>
      <c r="V5" s="22">
        <v>9077318.5500000007</v>
      </c>
      <c r="W5" s="26">
        <v>703.76552719999995</v>
      </c>
      <c r="X5" s="22">
        <v>10500</v>
      </c>
      <c r="Y5" s="27" t="s">
        <v>56</v>
      </c>
      <c r="Z5" s="28">
        <v>1476491</v>
      </c>
      <c r="AA5" s="29" t="s">
        <v>57</v>
      </c>
      <c r="AB5" s="30" t="s">
        <v>1668</v>
      </c>
      <c r="AC5" s="31">
        <v>0.50519999999999998</v>
      </c>
      <c r="AD5" s="32" t="s">
        <v>2087</v>
      </c>
      <c r="AE5" s="33">
        <f>AG5/V5</f>
        <v>1</v>
      </c>
      <c r="AF5" s="32" t="s">
        <v>2357</v>
      </c>
      <c r="AG5" s="22">
        <v>9077318.5500000007</v>
      </c>
      <c r="AH5" s="35">
        <v>44774</v>
      </c>
      <c r="AI5" s="35">
        <v>44834</v>
      </c>
      <c r="AJ5" s="50" t="s">
        <v>1885</v>
      </c>
      <c r="AK5" s="50" t="s">
        <v>1886</v>
      </c>
      <c r="AL5" s="50" t="s">
        <v>1887</v>
      </c>
      <c r="AM5" s="24" t="s">
        <v>1917</v>
      </c>
      <c r="AN5" s="50" t="s">
        <v>64</v>
      </c>
      <c r="AO5" s="24" t="s">
        <v>1992</v>
      </c>
      <c r="AP5" s="48" t="s">
        <v>65</v>
      </c>
    </row>
    <row r="6" spans="1:42" ht="54.95" customHeight="1">
      <c r="A6" s="27">
        <v>2022</v>
      </c>
      <c r="B6" s="30" t="s">
        <v>476</v>
      </c>
      <c r="C6" s="34">
        <v>44757</v>
      </c>
      <c r="D6" s="34" t="s">
        <v>43</v>
      </c>
      <c r="E6" s="24" t="s">
        <v>1897</v>
      </c>
      <c r="F6" s="34" t="s">
        <v>1838</v>
      </c>
      <c r="G6" s="35">
        <v>44783</v>
      </c>
      <c r="H6" s="48" t="s">
        <v>1847</v>
      </c>
      <c r="I6" s="35" t="s">
        <v>47</v>
      </c>
      <c r="J6" s="22">
        <v>7277815.6051999992</v>
      </c>
      <c r="K6" s="23" t="s">
        <v>1856</v>
      </c>
      <c r="L6" s="23" t="s">
        <v>1864</v>
      </c>
      <c r="M6" s="23" t="s">
        <v>1870</v>
      </c>
      <c r="N6" s="23" t="s">
        <v>1871</v>
      </c>
      <c r="O6" s="23" t="s">
        <v>1872</v>
      </c>
      <c r="P6" s="23" t="str">
        <f t="shared" si="0"/>
        <v>CONSTRUCTORA FRECOM, S.A. DE C.V.</v>
      </c>
      <c r="Q6" s="23" t="s">
        <v>1873</v>
      </c>
      <c r="R6" s="23">
        <v>44777</v>
      </c>
      <c r="S6" s="24" t="s">
        <v>1907</v>
      </c>
      <c r="T6" s="25" t="s">
        <v>55</v>
      </c>
      <c r="U6" s="22">
        <v>7277815.6051999992</v>
      </c>
      <c r="V6" s="22">
        <v>7135731.7800000003</v>
      </c>
      <c r="W6" s="26">
        <v>539.09745223703703</v>
      </c>
      <c r="X6" s="22">
        <v>13500</v>
      </c>
      <c r="Y6" s="27" t="s">
        <v>56</v>
      </c>
      <c r="Z6" s="28">
        <v>1476491</v>
      </c>
      <c r="AA6" s="29" t="s">
        <v>57</v>
      </c>
      <c r="AB6" s="30" t="s">
        <v>1668</v>
      </c>
      <c r="AC6" s="31">
        <v>1</v>
      </c>
      <c r="AD6" s="32" t="s">
        <v>2086</v>
      </c>
      <c r="AE6" s="33">
        <f>AG6/V6</f>
        <v>1</v>
      </c>
      <c r="AF6" s="32" t="s">
        <v>2296</v>
      </c>
      <c r="AG6" s="22">
        <v>7135731.7800000003</v>
      </c>
      <c r="AH6" s="35">
        <v>44795</v>
      </c>
      <c r="AI6" s="35">
        <v>44865</v>
      </c>
      <c r="AJ6" s="50" t="s">
        <v>1888</v>
      </c>
      <c r="AK6" s="50" t="s">
        <v>1889</v>
      </c>
      <c r="AL6" s="50" t="s">
        <v>1890</v>
      </c>
      <c r="AM6" s="24" t="s">
        <v>1916</v>
      </c>
      <c r="AN6" s="50" t="s">
        <v>64</v>
      </c>
      <c r="AO6" s="24" t="s">
        <v>1993</v>
      </c>
      <c r="AP6" s="48" t="s">
        <v>65</v>
      </c>
    </row>
    <row r="7" spans="1:42" ht="54.95" customHeight="1">
      <c r="A7" s="27">
        <v>2022</v>
      </c>
      <c r="B7" s="30" t="s">
        <v>42</v>
      </c>
      <c r="C7" s="34">
        <v>44722</v>
      </c>
      <c r="D7" s="34" t="s">
        <v>43</v>
      </c>
      <c r="E7" s="24" t="s">
        <v>1896</v>
      </c>
      <c r="F7" s="34" t="s">
        <v>1839</v>
      </c>
      <c r="G7" s="35">
        <v>44734</v>
      </c>
      <c r="H7" s="36" t="s">
        <v>1848</v>
      </c>
      <c r="I7" s="35" t="s">
        <v>47</v>
      </c>
      <c r="J7" s="22">
        <v>1999091.65</v>
      </c>
      <c r="K7" s="23" t="s">
        <v>1857</v>
      </c>
      <c r="L7" s="23" t="s">
        <v>1865</v>
      </c>
      <c r="M7" s="23" t="s">
        <v>201</v>
      </c>
      <c r="N7" s="23" t="s">
        <v>202</v>
      </c>
      <c r="O7" s="23" t="s">
        <v>203</v>
      </c>
      <c r="P7" s="23" t="str">
        <f t="shared" si="0"/>
        <v>PROYECTOS E INSUMOS INDUSTRIALES JELP, S.A. DE C.V.</v>
      </c>
      <c r="Q7" s="23" t="s">
        <v>204</v>
      </c>
      <c r="R7" s="23">
        <v>44732</v>
      </c>
      <c r="S7" s="24" t="s">
        <v>1906</v>
      </c>
      <c r="T7" s="25" t="s">
        <v>55</v>
      </c>
      <c r="U7" s="22">
        <v>1999091.65</v>
      </c>
      <c r="V7" s="22">
        <v>1999091.65</v>
      </c>
      <c r="W7" s="26">
        <v>127.65591555555557</v>
      </c>
      <c r="X7" s="22">
        <v>13500</v>
      </c>
      <c r="Y7" s="27" t="s">
        <v>56</v>
      </c>
      <c r="Z7" s="28">
        <v>1000</v>
      </c>
      <c r="AA7" s="29" t="s">
        <v>57</v>
      </c>
      <c r="AB7" s="30" t="s">
        <v>1668</v>
      </c>
      <c r="AC7" s="31">
        <v>1</v>
      </c>
      <c r="AD7" s="32" t="s">
        <v>2085</v>
      </c>
      <c r="AE7" s="33">
        <f t="shared" ref="AE7:AE13" si="1">AG7/V7</f>
        <v>1</v>
      </c>
      <c r="AF7" s="32" t="s">
        <v>2169</v>
      </c>
      <c r="AG7" s="22">
        <v>1999091.65</v>
      </c>
      <c r="AH7" s="35">
        <v>45101</v>
      </c>
      <c r="AI7" s="35">
        <v>45199</v>
      </c>
      <c r="AJ7" s="50" t="s">
        <v>1888</v>
      </c>
      <c r="AK7" s="50" t="s">
        <v>1889</v>
      </c>
      <c r="AL7" s="50" t="s">
        <v>1890</v>
      </c>
      <c r="AM7" s="24" t="s">
        <v>1915</v>
      </c>
      <c r="AN7" s="50" t="s">
        <v>64</v>
      </c>
      <c r="AO7" s="24" t="s">
        <v>2078</v>
      </c>
      <c r="AP7" s="48" t="s">
        <v>65</v>
      </c>
    </row>
    <row r="8" spans="1:42" ht="54.95" customHeight="1">
      <c r="A8" s="27">
        <v>2022</v>
      </c>
      <c r="B8" s="30" t="s">
        <v>476</v>
      </c>
      <c r="C8" s="34">
        <v>44781</v>
      </c>
      <c r="D8" s="34" t="s">
        <v>43</v>
      </c>
      <c r="E8" s="24" t="s">
        <v>1895</v>
      </c>
      <c r="F8" s="34" t="s">
        <v>1840</v>
      </c>
      <c r="G8" s="35">
        <v>44812</v>
      </c>
      <c r="H8" s="36" t="s">
        <v>1849</v>
      </c>
      <c r="I8" s="35" t="s">
        <v>47</v>
      </c>
      <c r="J8" s="22">
        <v>4204233.76</v>
      </c>
      <c r="K8" s="23" t="s">
        <v>1858</v>
      </c>
      <c r="L8" s="23" t="s">
        <v>1866</v>
      </c>
      <c r="M8" s="23" t="s">
        <v>1874</v>
      </c>
      <c r="N8" s="23" t="s">
        <v>1875</v>
      </c>
      <c r="O8" s="23" t="s">
        <v>873</v>
      </c>
      <c r="P8" s="23" t="str">
        <f t="shared" si="0"/>
        <v>CONSTRUCCIONES LEVISA, S.A. DE C.V.</v>
      </c>
      <c r="Q8" s="23" t="s">
        <v>1876</v>
      </c>
      <c r="R8" s="23">
        <v>44806</v>
      </c>
      <c r="S8" s="24" t="s">
        <v>1905</v>
      </c>
      <c r="T8" s="25" t="s">
        <v>55</v>
      </c>
      <c r="U8" s="22">
        <v>3691472.3383999998</v>
      </c>
      <c r="V8" s="22">
        <v>4074438.12</v>
      </c>
      <c r="W8" s="26">
        <v>273.44239543703702</v>
      </c>
      <c r="X8" s="22">
        <v>13500</v>
      </c>
      <c r="Y8" s="27" t="s">
        <v>56</v>
      </c>
      <c r="Z8" s="28">
        <v>1000</v>
      </c>
      <c r="AA8" s="29" t="s">
        <v>57</v>
      </c>
      <c r="AB8" s="30" t="s">
        <v>1668</v>
      </c>
      <c r="AC8" s="31">
        <v>0.65</v>
      </c>
      <c r="AD8" s="32" t="s">
        <v>2084</v>
      </c>
      <c r="AE8" s="33">
        <f t="shared" si="1"/>
        <v>1</v>
      </c>
      <c r="AF8" s="32" t="s">
        <v>2346</v>
      </c>
      <c r="AG8" s="22">
        <v>4074438.12</v>
      </c>
      <c r="AH8" s="35">
        <v>44816</v>
      </c>
      <c r="AI8" s="35">
        <v>44871</v>
      </c>
      <c r="AJ8" s="50" t="s">
        <v>1885</v>
      </c>
      <c r="AK8" s="50" t="s">
        <v>1886</v>
      </c>
      <c r="AL8" s="50" t="s">
        <v>1887</v>
      </c>
      <c r="AM8" s="24" t="s">
        <v>1914</v>
      </c>
      <c r="AN8" s="50" t="s">
        <v>64</v>
      </c>
      <c r="AO8" s="24" t="s">
        <v>1994</v>
      </c>
      <c r="AP8" s="48" t="s">
        <v>65</v>
      </c>
    </row>
    <row r="9" spans="1:42" ht="54.95" customHeight="1">
      <c r="A9" s="27">
        <v>2022</v>
      </c>
      <c r="B9" s="30" t="s">
        <v>476</v>
      </c>
      <c r="C9" s="34">
        <v>44875</v>
      </c>
      <c r="D9" s="34" t="s">
        <v>43</v>
      </c>
      <c r="E9" s="24" t="s">
        <v>1894</v>
      </c>
      <c r="F9" s="34" t="s">
        <v>1841</v>
      </c>
      <c r="G9" s="35">
        <v>44904</v>
      </c>
      <c r="H9" s="48" t="s">
        <v>1850</v>
      </c>
      <c r="I9" s="35" t="s">
        <v>47</v>
      </c>
      <c r="J9" s="22">
        <v>2308681.35</v>
      </c>
      <c r="K9" s="23" t="s">
        <v>1859</v>
      </c>
      <c r="L9" s="23" t="s">
        <v>1867</v>
      </c>
      <c r="M9" s="23" t="s">
        <v>1877</v>
      </c>
      <c r="N9" s="23" t="s">
        <v>1878</v>
      </c>
      <c r="O9" s="23" t="s">
        <v>1614</v>
      </c>
      <c r="P9" s="23" t="str">
        <f t="shared" si="0"/>
        <v>CARLOS ALBERTO PRADO VARGAS</v>
      </c>
      <c r="Q9" s="23" t="s">
        <v>1879</v>
      </c>
      <c r="R9" s="23">
        <v>44900</v>
      </c>
      <c r="S9" s="24" t="s">
        <v>1904</v>
      </c>
      <c r="T9" s="25" t="s">
        <v>55</v>
      </c>
      <c r="U9" s="22">
        <v>2308681.35</v>
      </c>
      <c r="V9" s="22">
        <v>1416538.35</v>
      </c>
      <c r="W9" s="26">
        <v>171.01343333333335</v>
      </c>
      <c r="X9" s="22">
        <v>13500</v>
      </c>
      <c r="Y9" s="27" t="s">
        <v>56</v>
      </c>
      <c r="Z9" s="28">
        <v>1000</v>
      </c>
      <c r="AA9" s="29" t="s">
        <v>57</v>
      </c>
      <c r="AB9" s="30" t="s">
        <v>1668</v>
      </c>
      <c r="AC9" s="31">
        <v>0.91220000000000001</v>
      </c>
      <c r="AD9" s="32" t="s">
        <v>2083</v>
      </c>
      <c r="AE9" s="33">
        <f t="shared" si="1"/>
        <v>1</v>
      </c>
      <c r="AF9" s="32" t="s">
        <v>2297</v>
      </c>
      <c r="AG9" s="22">
        <v>1416538.35</v>
      </c>
      <c r="AH9" s="35">
        <v>44907</v>
      </c>
      <c r="AI9" s="35">
        <v>44972</v>
      </c>
      <c r="AJ9" s="50" t="s">
        <v>1885</v>
      </c>
      <c r="AK9" s="50" t="s">
        <v>1886</v>
      </c>
      <c r="AL9" s="50" t="s">
        <v>1887</v>
      </c>
      <c r="AM9" s="24" t="s">
        <v>1913</v>
      </c>
      <c r="AN9" s="50" t="s">
        <v>64</v>
      </c>
      <c r="AO9" s="24" t="s">
        <v>1995</v>
      </c>
      <c r="AP9" s="48" t="s">
        <v>65</v>
      </c>
    </row>
    <row r="10" spans="1:42" ht="54.95" customHeight="1">
      <c r="A10" s="27">
        <v>2022</v>
      </c>
      <c r="B10" s="30" t="s">
        <v>476</v>
      </c>
      <c r="C10" s="34">
        <v>44862</v>
      </c>
      <c r="D10" s="34" t="s">
        <v>43</v>
      </c>
      <c r="E10" s="24" t="s">
        <v>1899</v>
      </c>
      <c r="F10" s="34" t="s">
        <v>1842</v>
      </c>
      <c r="G10" s="35">
        <v>44895</v>
      </c>
      <c r="H10" s="48" t="s">
        <v>1851</v>
      </c>
      <c r="I10" s="35" t="s">
        <v>47</v>
      </c>
      <c r="J10" s="22">
        <v>2281099.2028000001</v>
      </c>
      <c r="K10" s="23" t="s">
        <v>1860</v>
      </c>
      <c r="L10" s="23" t="s">
        <v>1868</v>
      </c>
      <c r="M10" s="23" t="s">
        <v>1880</v>
      </c>
      <c r="N10" s="23" t="s">
        <v>202</v>
      </c>
      <c r="O10" s="23" t="s">
        <v>1881</v>
      </c>
      <c r="P10" s="23" t="str">
        <f t="shared" si="0"/>
        <v>CONSTRUCCIONES SILVER GOLD, S. DE R.L. DE C.V.</v>
      </c>
      <c r="Q10" s="23" t="s">
        <v>1882</v>
      </c>
      <c r="R10" s="23">
        <v>44887</v>
      </c>
      <c r="S10" s="24" t="s">
        <v>1903</v>
      </c>
      <c r="T10" s="25" t="s">
        <v>55</v>
      </c>
      <c r="U10" s="22">
        <v>2281099.2028000001</v>
      </c>
      <c r="V10" s="22">
        <v>2281099.2028000001</v>
      </c>
      <c r="W10" s="26">
        <v>182.48793622400001</v>
      </c>
      <c r="X10" s="22">
        <v>12500</v>
      </c>
      <c r="Y10" s="27" t="s">
        <v>56</v>
      </c>
      <c r="Z10" s="28">
        <v>1000</v>
      </c>
      <c r="AA10" s="29" t="s">
        <v>57</v>
      </c>
      <c r="AB10" s="30" t="s">
        <v>58</v>
      </c>
      <c r="AC10" s="31">
        <v>0.71260000000000001</v>
      </c>
      <c r="AD10" s="32" t="s">
        <v>2082</v>
      </c>
      <c r="AE10" s="33">
        <f t="shared" si="1"/>
        <v>0.47257864045403186</v>
      </c>
      <c r="AF10" s="32" t="s">
        <v>2170</v>
      </c>
      <c r="AG10" s="22">
        <v>1077998.76</v>
      </c>
      <c r="AH10" s="35">
        <v>44896</v>
      </c>
      <c r="AI10" s="35">
        <v>44934</v>
      </c>
      <c r="AJ10" s="50" t="s">
        <v>1888</v>
      </c>
      <c r="AK10" s="50" t="s">
        <v>1889</v>
      </c>
      <c r="AL10" s="50" t="s">
        <v>1890</v>
      </c>
      <c r="AM10" s="24" t="s">
        <v>1912</v>
      </c>
      <c r="AN10" s="50" t="s">
        <v>64</v>
      </c>
      <c r="AO10" s="24" t="s">
        <v>1996</v>
      </c>
      <c r="AP10" s="48" t="s">
        <v>65</v>
      </c>
    </row>
    <row r="11" spans="1:42" ht="54.95" customHeight="1">
      <c r="A11" s="27">
        <v>2022</v>
      </c>
      <c r="B11" s="30" t="s">
        <v>476</v>
      </c>
      <c r="C11" s="34">
        <v>44875</v>
      </c>
      <c r="D11" s="34" t="s">
        <v>43</v>
      </c>
      <c r="E11" s="24" t="s">
        <v>1893</v>
      </c>
      <c r="F11" s="34" t="s">
        <v>1843</v>
      </c>
      <c r="G11" s="35">
        <v>44904</v>
      </c>
      <c r="H11" s="48" t="s">
        <v>1852</v>
      </c>
      <c r="I11" s="35" t="s">
        <v>47</v>
      </c>
      <c r="J11" s="22">
        <v>2694538.12</v>
      </c>
      <c r="K11" s="23" t="s">
        <v>1861</v>
      </c>
      <c r="L11" s="23" t="s">
        <v>719</v>
      </c>
      <c r="M11" s="23" t="s">
        <v>201</v>
      </c>
      <c r="N11" s="23" t="s">
        <v>202</v>
      </c>
      <c r="O11" s="23" t="s">
        <v>203</v>
      </c>
      <c r="P11" s="23" t="str">
        <f t="shared" si="0"/>
        <v>CONTROL DE CALIDAD DE MATERIALES SAN AGUSTÍN DE HIPONA, S.A. DE C.V.</v>
      </c>
      <c r="Q11" s="23" t="s">
        <v>720</v>
      </c>
      <c r="R11" s="23">
        <v>44900</v>
      </c>
      <c r="S11" s="24" t="s">
        <v>1902</v>
      </c>
      <c r="T11" s="25" t="s">
        <v>55</v>
      </c>
      <c r="U11" s="22">
        <v>2694538.12</v>
      </c>
      <c r="V11" s="22">
        <v>1886176.68</v>
      </c>
      <c r="W11" s="26">
        <v>215.5630496</v>
      </c>
      <c r="X11" s="22">
        <v>12500</v>
      </c>
      <c r="Y11" s="27" t="s">
        <v>56</v>
      </c>
      <c r="Z11" s="28">
        <v>50000</v>
      </c>
      <c r="AA11" s="29" t="s">
        <v>57</v>
      </c>
      <c r="AB11" s="30" t="s">
        <v>1668</v>
      </c>
      <c r="AC11" s="31">
        <v>0.88</v>
      </c>
      <c r="AD11" s="32" t="s">
        <v>2081</v>
      </c>
      <c r="AE11" s="33">
        <f t="shared" si="1"/>
        <v>1</v>
      </c>
      <c r="AF11" s="32" t="s">
        <v>2298</v>
      </c>
      <c r="AG11" s="22">
        <v>1886176.68</v>
      </c>
      <c r="AH11" s="35">
        <v>44907</v>
      </c>
      <c r="AI11" s="35">
        <v>44972</v>
      </c>
      <c r="AJ11" s="50" t="s">
        <v>1885</v>
      </c>
      <c r="AK11" s="50" t="s">
        <v>1886</v>
      </c>
      <c r="AL11" s="50" t="s">
        <v>1887</v>
      </c>
      <c r="AM11" s="24" t="s">
        <v>1911</v>
      </c>
      <c r="AN11" s="50" t="s">
        <v>64</v>
      </c>
      <c r="AO11" s="24" t="s">
        <v>1996</v>
      </c>
      <c r="AP11" s="48" t="s">
        <v>65</v>
      </c>
    </row>
    <row r="12" spans="1:42" ht="54.95" customHeight="1">
      <c r="A12" s="27">
        <v>2022</v>
      </c>
      <c r="B12" s="30" t="s">
        <v>42</v>
      </c>
      <c r="C12" s="34">
        <v>44845</v>
      </c>
      <c r="D12" s="34" t="s">
        <v>43</v>
      </c>
      <c r="E12" s="24" t="s">
        <v>1892</v>
      </c>
      <c r="F12" s="34" t="s">
        <v>1844</v>
      </c>
      <c r="G12" s="35">
        <v>44858</v>
      </c>
      <c r="H12" s="48" t="s">
        <v>1853</v>
      </c>
      <c r="I12" s="35" t="s">
        <v>47</v>
      </c>
      <c r="J12" s="22">
        <v>2138096.8199999998</v>
      </c>
      <c r="K12" s="23" t="s">
        <v>1862</v>
      </c>
      <c r="L12" s="23" t="s">
        <v>1869</v>
      </c>
      <c r="M12" s="23" t="s">
        <v>1880</v>
      </c>
      <c r="N12" s="23" t="s">
        <v>1883</v>
      </c>
      <c r="O12" s="23" t="s">
        <v>930</v>
      </c>
      <c r="P12" s="23" t="str">
        <f t="shared" si="0"/>
        <v>CONSTRUCTORA Y URBANIZADORA PORTOKALI, S.A. DE C.V.</v>
      </c>
      <c r="Q12" s="23" t="s">
        <v>1884</v>
      </c>
      <c r="R12" s="23">
        <v>44853</v>
      </c>
      <c r="S12" s="24" t="s">
        <v>1901</v>
      </c>
      <c r="T12" s="25" t="s">
        <v>55</v>
      </c>
      <c r="U12" s="22">
        <v>2138096.8199999998</v>
      </c>
      <c r="V12" s="22">
        <v>2126669.92</v>
      </c>
      <c r="W12" s="26">
        <v>171.04774559999998</v>
      </c>
      <c r="X12" s="22">
        <v>12500</v>
      </c>
      <c r="Y12" s="27" t="s">
        <v>56</v>
      </c>
      <c r="Z12" s="28">
        <v>1476491</v>
      </c>
      <c r="AA12" s="29" t="s">
        <v>57</v>
      </c>
      <c r="AB12" s="30" t="s">
        <v>1668</v>
      </c>
      <c r="AC12" s="31">
        <v>0.84599999999999997</v>
      </c>
      <c r="AD12" s="32" t="s">
        <v>2080</v>
      </c>
      <c r="AE12" s="33">
        <f t="shared" si="1"/>
        <v>1</v>
      </c>
      <c r="AF12" s="32" t="s">
        <v>2358</v>
      </c>
      <c r="AG12" s="22">
        <v>2126669.92</v>
      </c>
      <c r="AH12" s="35">
        <v>44880</v>
      </c>
      <c r="AI12" s="35">
        <v>44910</v>
      </c>
      <c r="AJ12" s="50" t="s">
        <v>1888</v>
      </c>
      <c r="AK12" s="50" t="s">
        <v>1889</v>
      </c>
      <c r="AL12" s="50" t="s">
        <v>1890</v>
      </c>
      <c r="AM12" s="24" t="s">
        <v>1910</v>
      </c>
      <c r="AN12" s="50" t="s">
        <v>64</v>
      </c>
      <c r="AO12" s="24" t="s">
        <v>2188</v>
      </c>
      <c r="AP12" s="48" t="s">
        <v>65</v>
      </c>
    </row>
    <row r="13" spans="1:42" ht="54.95" customHeight="1">
      <c r="A13" s="27">
        <v>2022</v>
      </c>
      <c r="B13" s="30" t="s">
        <v>42</v>
      </c>
      <c r="C13" s="34">
        <v>44869</v>
      </c>
      <c r="D13" s="34" t="s">
        <v>43</v>
      </c>
      <c r="E13" s="24" t="s">
        <v>1891</v>
      </c>
      <c r="F13" s="34" t="s">
        <v>1845</v>
      </c>
      <c r="G13" s="35">
        <v>44879</v>
      </c>
      <c r="H13" s="36" t="s">
        <v>1854</v>
      </c>
      <c r="I13" s="35" t="s">
        <v>47</v>
      </c>
      <c r="J13" s="22">
        <v>2186590.2999999998</v>
      </c>
      <c r="K13" s="23" t="s">
        <v>1863</v>
      </c>
      <c r="L13" s="23" t="s">
        <v>975</v>
      </c>
      <c r="M13" s="23" t="s">
        <v>780</v>
      </c>
      <c r="N13" s="23" t="s">
        <v>976</v>
      </c>
      <c r="O13" s="23" t="s">
        <v>884</v>
      </c>
      <c r="P13" s="23" t="str">
        <f t="shared" si="0"/>
        <v>SERVICIOS METROPOLITANOS DE JALISCO, S.A. DE C.V.</v>
      </c>
      <c r="Q13" s="23" t="s">
        <v>978</v>
      </c>
      <c r="R13" s="23">
        <v>44876</v>
      </c>
      <c r="S13" s="24" t="s">
        <v>1900</v>
      </c>
      <c r="T13" s="25" t="s">
        <v>55</v>
      </c>
      <c r="U13" s="22">
        <v>2186590.2999999998</v>
      </c>
      <c r="V13" s="22">
        <v>2026490.41</v>
      </c>
      <c r="W13" s="26">
        <v>174.927224</v>
      </c>
      <c r="X13" s="22">
        <v>12500</v>
      </c>
      <c r="Y13" s="27" t="s">
        <v>56</v>
      </c>
      <c r="Z13" s="28">
        <v>50000</v>
      </c>
      <c r="AA13" s="29" t="s">
        <v>57</v>
      </c>
      <c r="AB13" s="30" t="s">
        <v>1668</v>
      </c>
      <c r="AC13" s="31">
        <v>0.5</v>
      </c>
      <c r="AD13" s="32" t="s">
        <v>2079</v>
      </c>
      <c r="AE13" s="33">
        <f t="shared" si="1"/>
        <v>1</v>
      </c>
      <c r="AF13" s="32" t="s">
        <v>2347</v>
      </c>
      <c r="AG13" s="22">
        <v>2026490.41</v>
      </c>
      <c r="AH13" s="35">
        <v>44880</v>
      </c>
      <c r="AI13" s="35">
        <v>44910</v>
      </c>
      <c r="AJ13" s="50" t="s">
        <v>1885</v>
      </c>
      <c r="AK13" s="50" t="s">
        <v>1886</v>
      </c>
      <c r="AL13" s="50" t="s">
        <v>1887</v>
      </c>
      <c r="AM13" s="24" t="s">
        <v>1909</v>
      </c>
      <c r="AN13" s="50" t="s">
        <v>64</v>
      </c>
      <c r="AO13" s="24" t="s">
        <v>2188</v>
      </c>
      <c r="AP13" s="48" t="s">
        <v>65</v>
      </c>
    </row>
  </sheetData>
  <mergeCells count="37">
    <mergeCell ref="R3:R4"/>
    <mergeCell ref="AN3:AN4"/>
    <mergeCell ref="AP3:AP4"/>
    <mergeCell ref="AE3:AE4"/>
    <mergeCell ref="AF3:AF4"/>
    <mergeCell ref="AG3:AG4"/>
    <mergeCell ref="AH3:AI3"/>
    <mergeCell ref="AJ3:AL3"/>
    <mergeCell ref="AM3:AM4"/>
    <mergeCell ref="AD3:AD4"/>
    <mergeCell ref="S3:S4"/>
    <mergeCell ref="T3:T4"/>
    <mergeCell ref="U3:U4"/>
    <mergeCell ref="V3:V4"/>
    <mergeCell ref="W3:W4"/>
    <mergeCell ref="X3:X4"/>
    <mergeCell ref="Y3:Y4"/>
    <mergeCell ref="Z3:Z4"/>
    <mergeCell ref="AA3:AA4"/>
    <mergeCell ref="AB3:AB4"/>
    <mergeCell ref="AC3:AC4"/>
    <mergeCell ref="A1:AP1"/>
    <mergeCell ref="A2:AP2"/>
    <mergeCell ref="A3:A4"/>
    <mergeCell ref="B3:B4"/>
    <mergeCell ref="C3:C4"/>
    <mergeCell ref="D3:D4"/>
    <mergeCell ref="E3:E4"/>
    <mergeCell ref="F3:F4"/>
    <mergeCell ref="G3:G4"/>
    <mergeCell ref="H3:H4"/>
    <mergeCell ref="AO3:AO4"/>
    <mergeCell ref="I3:I4"/>
    <mergeCell ref="J3:J4"/>
    <mergeCell ref="K3:K4"/>
    <mergeCell ref="L3:L4"/>
    <mergeCell ref="M3:Q3"/>
  </mergeCells>
  <conditionalFormatting sqref="AH5:AI13">
    <cfRule type="cellIs" dxfId="0" priority="1" stopIfTrue="1" operator="equal">
      <formula>"Cancelada"</formula>
    </cfRule>
  </conditionalFormatting>
  <hyperlinks>
    <hyperlink ref="E13" r:id="rId1" xr:uid="{A3D0FC58-E6F6-4AD8-B594-76458294864A}"/>
    <hyperlink ref="E12" r:id="rId2" xr:uid="{77E58DB7-F4FE-4EF3-A38C-66DAFC8E838E}"/>
    <hyperlink ref="E11" r:id="rId3" xr:uid="{6B5006DE-C500-4EDC-99C9-5730178DC3F2}"/>
    <hyperlink ref="E9" r:id="rId4" xr:uid="{4090E471-E86B-4FBB-B21C-A63FF17E7E06}"/>
    <hyperlink ref="E8" r:id="rId5" xr:uid="{115B122B-D15F-4536-8B3F-0203E45C8A57}"/>
    <hyperlink ref="E7" r:id="rId6" xr:uid="{F7E3B056-79F1-45E6-B0AE-0D833359AFE8}"/>
    <hyperlink ref="E6" r:id="rId7" xr:uid="{8974E8A6-CA1B-4124-ADCB-D955077E01F2}"/>
    <hyperlink ref="E5" r:id="rId8" xr:uid="{51A9C81C-F7D3-483D-A821-C53B09564F31}"/>
    <hyperlink ref="E10" r:id="rId9" xr:uid="{1118D987-439E-4578-AE54-A2453A99EAC0}"/>
    <hyperlink ref="S13" r:id="rId10" xr:uid="{B2967BD0-BA49-4E77-A816-83EA87C3E5B1}"/>
    <hyperlink ref="S12" r:id="rId11" xr:uid="{E648A9B1-431E-4EBF-92A5-E8293C15FBE6}"/>
    <hyperlink ref="S11" r:id="rId12" xr:uid="{4EA979A0-A17E-4FB7-8A3C-2FF8F35B2639}"/>
    <hyperlink ref="S10" r:id="rId13" xr:uid="{3E3D5A10-5532-48B6-97A0-B262172A9A81}"/>
    <hyperlink ref="S9" r:id="rId14" xr:uid="{B6E3B48A-04E2-4B59-B194-8EF8160154A6}"/>
    <hyperlink ref="S8" r:id="rId15" xr:uid="{6999C0F3-A233-49C7-9F7F-582E04FAE304}"/>
    <hyperlink ref="S7" r:id="rId16" xr:uid="{3A150B12-F5C6-4C9A-8D96-742C7BF66953}"/>
    <hyperlink ref="S6" r:id="rId17" xr:uid="{9C10BBE4-8F8D-4CAC-95D7-EDCC8F303F9E}"/>
    <hyperlink ref="S5" r:id="rId18" xr:uid="{75187ADF-2F6A-45CC-96BE-ADCAF7E269CA}"/>
    <hyperlink ref="AM13" r:id="rId19" xr:uid="{E736013D-2C18-4B05-9D77-7E00C89033B5}"/>
    <hyperlink ref="AM12" r:id="rId20" xr:uid="{9F6114CC-FE6D-430C-B6B4-C647F4B3037F}"/>
    <hyperlink ref="AM11" r:id="rId21" xr:uid="{827A9D38-881B-42EF-9BC7-F25A1179365E}"/>
    <hyperlink ref="AM10" r:id="rId22" xr:uid="{1110436B-C995-4980-8090-F63EBE51CEE1}"/>
    <hyperlink ref="AM9" r:id="rId23" xr:uid="{F8D727A7-A9BF-4DEA-A510-7714FA5842D2}"/>
    <hyperlink ref="AM8" r:id="rId24" xr:uid="{4EEC38A8-0161-4489-BCD7-A3265B23A1A7}"/>
    <hyperlink ref="AM7" r:id="rId25" xr:uid="{7066C501-ADE4-43D8-815B-0B6CBCAB1C15}"/>
    <hyperlink ref="AM6" r:id="rId26" xr:uid="{561630E0-A720-4831-A781-AE6CD5C8E6DD}"/>
    <hyperlink ref="AM5" r:id="rId27" xr:uid="{64762BE3-2000-4535-A2FD-7F96DB1FA1D4}"/>
    <hyperlink ref="AO5" r:id="rId28" xr:uid="{72A64636-5FB5-4F15-967D-308403C16711}"/>
    <hyperlink ref="AO6" r:id="rId29" xr:uid="{4A3DF4E8-0275-4478-8C21-43019B1B765C}"/>
    <hyperlink ref="AO8" r:id="rId30" xr:uid="{C1DABE6F-5E4F-47BB-89E4-D36C8A16460D}"/>
    <hyperlink ref="AO9" r:id="rId31" xr:uid="{7A7A95EF-61D6-4F6C-88F0-4936DD2F0A43}"/>
    <hyperlink ref="AO10" r:id="rId32" xr:uid="{E85478A8-4F85-436C-A112-DB651777B34B}"/>
    <hyperlink ref="AO11" r:id="rId33" xr:uid="{42FF7682-5011-4859-B503-E5855F5889C4}"/>
    <hyperlink ref="AO7" r:id="rId34" xr:uid="{382DA27F-C966-4129-ACC0-AB3EE37EAD9D}"/>
    <hyperlink ref="AD13" r:id="rId35" xr:uid="{FAD6088D-AFFC-4FE7-B147-3BF7B6AD4201}"/>
    <hyperlink ref="AD12" r:id="rId36" xr:uid="{B6A992D5-63AF-41C6-9211-CD9212EC824F}"/>
    <hyperlink ref="AD11" r:id="rId37" xr:uid="{21DCA422-B0F4-436F-8B59-E26698BA321E}"/>
    <hyperlink ref="AD10" r:id="rId38" xr:uid="{7197EF0B-008B-4B2B-A6EB-BA4AD47E3E11}"/>
    <hyperlink ref="AD9" r:id="rId39" xr:uid="{B6942B87-86ED-4E3D-9A88-84782B92E684}"/>
    <hyperlink ref="AD8" r:id="rId40" xr:uid="{BBE4EAFE-3A68-475A-A6A9-8AF8BC2194DB}"/>
    <hyperlink ref="AD7" r:id="rId41" xr:uid="{F48AA62C-59AD-4E6F-9BB3-BEB94C9A403E}"/>
    <hyperlink ref="AD6" r:id="rId42" xr:uid="{BE1B8505-37FF-440D-B65E-7004BC0CFA88}"/>
    <hyperlink ref="AD5" r:id="rId43" xr:uid="{EC716C17-6425-4F23-AF5E-5F83BDD1724D}"/>
    <hyperlink ref="AO12" r:id="rId44" xr:uid="{79615281-D04E-411F-A05B-E0ECD0707024}"/>
    <hyperlink ref="AO13" r:id="rId45" xr:uid="{78B86919-4D24-4299-9D3D-0705FF42F691}"/>
    <hyperlink ref="AF12" r:id="rId46" display="https://www.zapopan.gob.mx/wp-content/uploads/2023/01/AVF_CO_10_2022_ANT_Conservacion.pdf" xr:uid="{642FAAFE-9D97-4F09-AC79-077D06751D9A}"/>
  </hyperlinks>
  <pageMargins left="0.70866141732283472" right="0.70866141732283472" top="0.74803149606299213" bottom="0.74803149606299213" header="0.31496062992125984" footer="0.31496062992125984"/>
  <pageSetup paperSize="305" scale="17" fitToHeight="0" orientation="landscape" r:id="rId47"/>
  <colBreaks count="1" manualBreakCount="1">
    <brk id="20" max="19" man="1"/>
  </colBreaks>
  <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Obras Públicas 2022</vt:lpstr>
      <vt:lpstr>Conservación Municipal</vt:lpstr>
      <vt:lpstr>'Conservación Municipal'!Área_de_impresión</vt:lpstr>
      <vt:lpstr>'Obras Públicas 2022'!Área_de_impresión</vt:lpstr>
      <vt:lpstr>'Conservación Municipal'!Títulos_a_imprimir</vt:lpstr>
      <vt:lpstr>'Obras Públicas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Mildred Gonzalez Rubio</dc:creator>
  <cp:lastModifiedBy>Mildred Gonzalez Rubio</cp:lastModifiedBy>
  <dcterms:created xsi:type="dcterms:W3CDTF">2022-09-14T15:44:32Z</dcterms:created>
  <dcterms:modified xsi:type="dcterms:W3CDTF">2024-03-22T18:28:00Z</dcterms:modified>
</cp:coreProperties>
</file>