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ciliación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<sst xmlns="http://schemas.openxmlformats.org/spreadsheetml/2006/main" count="41" uniqueCount="37">
  <si>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CONCILIACIÓN ENTRE LOS EGRESOS PRESUPUESTARIOS
Y LOS GASTOS CONTABLES</t>
  </si>
  <si>
    <t>1. Total de Egresos (Presupuestarios)</t>
  </si>
  <si>
    <t>Mobiliario y Equipo de Adminstración</t>
  </si>
  <si>
    <t>Mobiliario y Equipo Educacional y Recreativo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</si>
  <si>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</si>
  <si>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</si>
  <si>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</si>
  <si>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</si>
  <si>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</si>
  <si>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</si>
  <si>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</si>
  <si>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</si>
  <si>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</si>
  <si>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deCapital</t>
  </si>
  <si>
    <t>Compra de Títulos y Valores</t>
  </si>
  <si>
    <t>Inversiones en Fideicomisos, Mandatos y otros Análogos</t>
  </si>
  <si>
    <t>Provisiones para Contingencias y otras Erogaciones Especiales</t>
  </si>
  <si>
    <t>Armortización de la Deuda  Pública</t>
  </si>
  <si>
    <t>Adeudos de Ejercicios Fiscales Anteriores (ADEFAS)</t>
  </si>
  <si>
    <t>Otros Egresos Presupuestales no Contables</t>
  </si>
  <si>
    <t>3. Más Gastos Contables no Presupuestales</t>
  </si>
  <si>
    <t>Provisones</t>
  </si>
  <si>
    <t>Disminución de Inventarios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</si>
  <si>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</si>
  <si>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</si>
  <si>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</si>
  <si>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</si>
  <si>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</si>
  <si>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(4=1-2+3)</t>
  </si>
  <si>
    <t>MTRO. LUIS GARCÍA SOTELO</t>
  </si>
  <si>
    <t>Presidente Municipal</t>
  </si>
  <si>
    <t>Tesorero Municipal</t>
  </si>
  <si>
    <t>ASEJ2016-13-27-03-2017-1</t>
  </si>
  <si>
    <t>DEL 01 AL 31 DE DICIEMBRE 2016</t>
  </si>
  <si>
    <t>MUNICIPIO DE ZAPOPAN</t>
  </si>
  <si>
    <t>LIC. JESUS PABLO LEMUS NAVARRO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</si>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</sst>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28"/>
      <color indexed="8"/>
      <name val="C39HrP24DhTt"/>
      <family val="0"/>
    </font>
    <font>
      <b/>
      <sz val="11"/>
      <color indexed="8"/>
      <name val="Century Gothic"/>
      <family val="2"/>
    </font>
    <font>
      <sz val="9"/>
      <color indexed="8"/>
      <name val="Century Gothic"/>
      <family val="2"/>
    </font>
    <font>
      <sz val="22"/>
      <color indexed="8"/>
      <name val="Century Gothic"/>
      <family val="2"/>
    </font>
    <font>
      <sz val="2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28"/>
      <color theme="1"/>
      <name val="C39HrP24DhTt"/>
      <family val="0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2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22"/>
      <color theme="1"/>
      <name val="Century Gothic"/>
      <family val="2"/>
    </font>
    <font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2" fontId="45" fillId="0" borderId="0" xfId="0" applyNumberFormat="1" applyFont="1" applyBorder="1" applyAlignment="1">
      <alignment vertical="center"/>
    </xf>
    <xf numFmtId="0" fontId="46" fillId="0" borderId="0" xfId="0" applyFont="1" applyAlignment="1">
      <alignment/>
    </xf>
    <xf numFmtId="164" fontId="47" fillId="0" borderId="10" xfId="47" applyNumberFormat="1" applyFont="1" applyFill="1" applyBorder="1" applyAlignment="1" applyProtection="1">
      <alignment horizontal="center"/>
      <protection/>
    </xf>
    <xf numFmtId="164" fontId="47" fillId="0" borderId="11" xfId="47" applyNumberFormat="1" applyFont="1" applyFill="1" applyBorder="1" applyAlignment="1" applyProtection="1">
      <alignment horizontal="center"/>
      <protection/>
    </xf>
    <xf numFmtId="164" fontId="47" fillId="0" borderId="12" xfId="47" applyNumberFormat="1" applyFont="1" applyFill="1" applyBorder="1" applyAlignment="1" applyProtection="1">
      <alignment horizontal="center"/>
      <protection/>
    </xf>
    <xf numFmtId="0" fontId="46" fillId="33" borderId="0" xfId="0" applyFont="1" applyFill="1" applyAlignment="1">
      <alignment/>
    </xf>
    <xf numFmtId="0" fontId="46" fillId="0" borderId="0" xfId="0" applyFont="1" applyAlignment="1">
      <alignment wrapText="1"/>
    </xf>
    <xf numFmtId="42" fontId="48" fillId="0" borderId="0" xfId="0" applyNumberFormat="1" applyFont="1" applyBorder="1" applyAlignment="1">
      <alignment vertical="center"/>
    </xf>
    <xf numFmtId="44" fontId="49" fillId="34" borderId="13" xfId="50" applyFont="1" applyFill="1" applyBorder="1" applyAlignment="1" applyProtection="1">
      <alignment horizontal="right" vertical="center" wrapText="1"/>
      <protection/>
    </xf>
    <xf numFmtId="0" fontId="50" fillId="0" borderId="14" xfId="0" applyFont="1" applyBorder="1" applyAlignment="1">
      <alignment/>
    </xf>
    <xf numFmtId="0" fontId="50" fillId="33" borderId="15" xfId="0" applyFont="1" applyFill="1" applyBorder="1" applyAlignment="1">
      <alignment vertical="center" wrapText="1"/>
    </xf>
    <xf numFmtId="44" fontId="50" fillId="33" borderId="16" xfId="50" applyFont="1" applyFill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>
      <alignment/>
    </xf>
    <xf numFmtId="0" fontId="50" fillId="33" borderId="18" xfId="0" applyFont="1" applyFill="1" applyBorder="1" applyAlignment="1">
      <alignment vertical="center" wrapText="1"/>
    </xf>
    <xf numFmtId="44" fontId="50" fillId="33" borderId="19" xfId="50" applyFont="1" applyFill="1" applyBorder="1" applyAlignment="1" applyProtection="1">
      <alignment horizontal="right" vertical="center" wrapText="1"/>
      <protection locked="0"/>
    </xf>
    <xf numFmtId="0" fontId="50" fillId="33" borderId="17" xfId="0" applyFont="1" applyFill="1" applyBorder="1" applyAlignment="1">
      <alignment horizontal="justify" vertical="center" wrapText="1"/>
    </xf>
    <xf numFmtId="44" fontId="50" fillId="33" borderId="19" xfId="50" applyFont="1" applyFill="1" applyBorder="1" applyAlignment="1">
      <alignment horizontal="right" vertical="center" wrapText="1"/>
    </xf>
    <xf numFmtId="0" fontId="50" fillId="0" borderId="20" xfId="0" applyFont="1" applyBorder="1" applyAlignment="1">
      <alignment/>
    </xf>
    <xf numFmtId="0" fontId="50" fillId="33" borderId="13" xfId="0" applyFont="1" applyFill="1" applyBorder="1" applyAlignment="1">
      <alignment vertical="center" wrapText="1"/>
    </xf>
    <xf numFmtId="0" fontId="50" fillId="33" borderId="0" xfId="0" applyFont="1" applyFill="1" applyBorder="1" applyAlignment="1" applyProtection="1">
      <alignment horizontal="center" vertical="center" wrapText="1"/>
      <protection locked="0"/>
    </xf>
    <xf numFmtId="44" fontId="50" fillId="33" borderId="21" xfId="50" applyFont="1" applyFill="1" applyBorder="1" applyAlignment="1">
      <alignment horizontal="right" vertical="center" wrapText="1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33" borderId="15" xfId="0" applyFont="1" applyFill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2" fontId="51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 applyProtection="1">
      <alignment horizontal="center" vertical="center" wrapText="1"/>
      <protection locked="0"/>
    </xf>
    <xf numFmtId="0" fontId="50" fillId="33" borderId="20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164" fontId="49" fillId="34" borderId="20" xfId="47" applyNumberFormat="1" applyFont="1" applyFill="1" applyBorder="1" applyAlignment="1" applyProtection="1">
      <alignment horizontal="left" vertical="center"/>
      <protection/>
    </xf>
    <xf numFmtId="164" fontId="49" fillId="34" borderId="23" xfId="47" applyNumberFormat="1" applyFont="1" applyFill="1" applyBorder="1" applyAlignment="1" applyProtection="1">
      <alignment horizontal="left" vertical="center"/>
      <protection/>
    </xf>
    <xf numFmtId="164" fontId="49" fillId="34" borderId="13" xfId="47" applyNumberFormat="1" applyFont="1" applyFill="1" applyBorder="1" applyAlignment="1" applyProtection="1">
      <alignment horizontal="left" vertical="center"/>
      <protection/>
    </xf>
    <xf numFmtId="42" fontId="52" fillId="0" borderId="24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2" fontId="52" fillId="0" borderId="0" xfId="0" applyNumberFormat="1" applyFont="1" applyAlignment="1">
      <alignment horizontal="center" vertical="center"/>
    </xf>
    <xf numFmtId="0" fontId="49" fillId="34" borderId="20" xfId="0" applyFont="1" applyFill="1" applyBorder="1" applyAlignment="1" applyProtection="1">
      <alignment horizontal="left" vertical="center" wrapText="1"/>
      <protection/>
    </xf>
    <xf numFmtId="0" fontId="49" fillId="34" borderId="23" xfId="0" applyFont="1" applyFill="1" applyBorder="1" applyAlignment="1" applyProtection="1">
      <alignment horizontal="left" vertical="center" wrapText="1"/>
      <protection/>
    </xf>
    <xf numFmtId="0" fontId="49" fillId="34" borderId="13" xfId="0" applyFont="1" applyFill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164" fontId="47" fillId="0" borderId="25" xfId="47" applyNumberFormat="1" applyFont="1" applyFill="1" applyBorder="1" applyAlignment="1" applyProtection="1">
      <alignment horizontal="center" vertical="center" wrapText="1"/>
      <protection/>
    </xf>
    <xf numFmtId="164" fontId="47" fillId="0" borderId="26" xfId="47" applyNumberFormat="1" applyFont="1" applyFill="1" applyBorder="1" applyAlignment="1" applyProtection="1">
      <alignment horizontal="center" vertical="center"/>
      <protection/>
    </xf>
    <xf numFmtId="164" fontId="47" fillId="0" borderId="27" xfId="47" applyNumberFormat="1" applyFont="1" applyFill="1" applyBorder="1" applyAlignment="1" applyProtection="1">
      <alignment horizontal="center" vertical="center"/>
      <protection/>
    </xf>
    <xf numFmtId="164" fontId="47" fillId="0" borderId="28" xfId="47" applyNumberFormat="1" applyFont="1" applyFill="1" applyBorder="1" applyAlignment="1" applyProtection="1">
      <alignment horizontal="center"/>
      <protection locked="0"/>
    </xf>
    <xf numFmtId="164" fontId="47" fillId="0" borderId="0" xfId="47" applyNumberFormat="1" applyFont="1" applyFill="1" applyBorder="1" applyAlignment="1" applyProtection="1">
      <alignment horizontal="center"/>
      <protection locked="0"/>
    </xf>
    <xf numFmtId="164" fontId="47" fillId="0" borderId="29" xfId="47" applyNumberFormat="1" applyFont="1" applyFill="1" applyBorder="1" applyAlignment="1" applyProtection="1">
      <alignment horizontal="center"/>
      <protection locked="0"/>
    </xf>
    <xf numFmtId="164" fontId="47" fillId="0" borderId="28" xfId="47" applyNumberFormat="1" applyFont="1" applyFill="1" applyBorder="1" applyAlignment="1" applyProtection="1">
      <alignment horizontal="center"/>
      <protection/>
    </xf>
    <xf numFmtId="164" fontId="47" fillId="0" borderId="0" xfId="47" applyNumberFormat="1" applyFont="1" applyFill="1" applyBorder="1" applyAlignment="1" applyProtection="1">
      <alignment horizontal="center"/>
      <protection/>
    </xf>
    <xf numFmtId="164" fontId="47" fillId="0" borderId="29" xfId="47" applyNumberFormat="1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43</xdr:row>
      <xdr:rowOff>0</xdr:rowOff>
    </xdr:from>
    <xdr:to>
      <xdr:col>1</xdr:col>
      <xdr:colOff>2781300</xdr:colOff>
      <xdr:row>43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09650" y="88677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showGridLines="0" tabSelected="1" workbookViewId="0" topLeftCell="A1">
      <selection activeCell="A6" sqref="A6:C6"/>
    </sheetView>
  </sheetViews>
  <sheetFormatPr defaultColWidth="0" defaultRowHeight="15" zeroHeight="1"/>
  <cols>
    <col min="1" max="1" width="10.140625" style="1" customWidth="1"/>
    <col min="2" max="2" width="52.140625" style="1" customWidth="1"/>
    <col min="3" max="3" width="22.8515625" style="1" customWidth="1"/>
    <col min="4" max="4" width="22.28125" style="1" customWidth="1"/>
    <col min="5" max="5" width="9.28125" style="1" customWidth="1"/>
    <col min="6" max="255" width="11.421875" style="1" hidden="1" customWidth="1"/>
    <col min="256" max="16384" width="5.57421875" style="1" hidden="1" customWidth="1"/>
  </cols>
  <sheetData>
    <row r="1" spans="1:17" ht="40.5" customHeight="1">
      <c r="A1" s="56" t="s">
        <v>0</v>
      </c>
      <c r="B1" s="57"/>
      <c r="C1" s="57"/>
      <c r="D1" s="5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59" t="s">
        <v>34</v>
      </c>
      <c r="B2" s="60"/>
      <c r="C2" s="60"/>
      <c r="D2" s="6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62" t="s">
        <v>33</v>
      </c>
      <c r="B3" s="63"/>
      <c r="C3" s="63"/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thickBot="1">
      <c r="A4" s="5"/>
      <c r="B4" s="6"/>
      <c r="C4" s="6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>
      <c r="A5" s="8"/>
      <c r="B5" s="8"/>
      <c r="C5" s="8"/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4" customHeight="1">
      <c r="A6" s="45" t="s">
        <v>1</v>
      </c>
      <c r="B6" s="46"/>
      <c r="C6" s="47"/>
      <c r="D6" s="11">
        <v>5352518971.32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25">
      <c r="A7" s="65"/>
      <c r="B7" s="65"/>
      <c r="C7" s="65"/>
      <c r="D7" s="6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7.75" customHeight="1">
      <c r="A8" s="51" t="s">
        <v>4</v>
      </c>
      <c r="B8" s="52"/>
      <c r="C8" s="53"/>
      <c r="D8" s="11">
        <f>SUM(C9:C25)</f>
        <v>592723261.5099999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25">
      <c r="A9" s="31"/>
      <c r="B9" s="27" t="s">
        <v>2</v>
      </c>
      <c r="C9" s="14">
        <v>9280150.23</v>
      </c>
      <c r="D9" s="4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4.25">
      <c r="A10" s="32"/>
      <c r="B10" s="28" t="s">
        <v>3</v>
      </c>
      <c r="C10" s="17">
        <v>5785838.33</v>
      </c>
      <c r="D10" s="4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4.25">
      <c r="A11" s="29"/>
      <c r="B11" s="28" t="s">
        <v>5</v>
      </c>
      <c r="C11" s="19">
        <v>2668.23</v>
      </c>
      <c r="D11" s="4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25">
      <c r="A12" s="33"/>
      <c r="B12" s="30" t="s">
        <v>6</v>
      </c>
      <c r="C12" s="17">
        <v>39822658.78</v>
      </c>
      <c r="D12" s="4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4.25">
      <c r="A13" s="31"/>
      <c r="B13" s="27" t="s">
        <v>7</v>
      </c>
      <c r="C13" s="14">
        <v>3587852.82</v>
      </c>
      <c r="D13" s="2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31"/>
      <c r="B14" s="27" t="s">
        <v>8</v>
      </c>
      <c r="C14" s="14">
        <v>36697263.32</v>
      </c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4.25">
      <c r="A15" s="31"/>
      <c r="B15" s="27" t="s">
        <v>9</v>
      </c>
      <c r="C15" s="14">
        <v>0</v>
      </c>
      <c r="D15" s="2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4.25">
      <c r="A16" s="31"/>
      <c r="B16" s="27" t="s">
        <v>10</v>
      </c>
      <c r="C16" s="14">
        <v>10300508</v>
      </c>
      <c r="D16" s="2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4.25">
      <c r="A17" s="31"/>
      <c r="B17" s="27" t="s">
        <v>11</v>
      </c>
      <c r="C17" s="14">
        <v>29855183.97</v>
      </c>
      <c r="D17" s="2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31"/>
      <c r="B18" s="27" t="s">
        <v>12</v>
      </c>
      <c r="C18" s="14">
        <v>400485759.65</v>
      </c>
      <c r="D18" s="2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31"/>
      <c r="B19" s="27" t="s">
        <v>13</v>
      </c>
      <c r="C19" s="14">
        <v>0</v>
      </c>
      <c r="D19" s="2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4.25">
      <c r="A20" s="31"/>
      <c r="B20" s="27" t="s">
        <v>14</v>
      </c>
      <c r="C20" s="14">
        <v>0</v>
      </c>
      <c r="D20" s="2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4.25">
      <c r="A21" s="31"/>
      <c r="B21" s="27" t="s">
        <v>15</v>
      </c>
      <c r="C21" s="14">
        <v>1013552</v>
      </c>
      <c r="D21" s="2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4.25" customHeight="1">
      <c r="A22" s="31"/>
      <c r="B22" s="30" t="s">
        <v>16</v>
      </c>
      <c r="C22" s="14">
        <v>0</v>
      </c>
      <c r="D22" s="4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4.25">
      <c r="A23" s="33"/>
      <c r="B23" s="28" t="s">
        <v>17</v>
      </c>
      <c r="C23" s="17">
        <v>44891877.71</v>
      </c>
      <c r="D23" s="4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4.25">
      <c r="A24" s="29"/>
      <c r="B24" s="28" t="s">
        <v>18</v>
      </c>
      <c r="C24" s="23">
        <v>717021.16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 customHeight="1">
      <c r="A25" s="43" t="s">
        <v>19</v>
      </c>
      <c r="B25" s="44"/>
      <c r="C25" s="17">
        <v>10282927.31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4.25">
      <c r="A26" s="24"/>
      <c r="B26" s="24"/>
      <c r="C26" s="24"/>
      <c r="D26" s="2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" customHeight="1">
      <c r="A27" s="51" t="s">
        <v>20</v>
      </c>
      <c r="B27" s="52"/>
      <c r="C27" s="53"/>
      <c r="D27" s="11">
        <f>SUM(C28:C34)</f>
        <v>84711521.44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7">
      <c r="A28" s="12"/>
      <c r="B28" s="13" t="s">
        <v>23</v>
      </c>
      <c r="C28" s="14">
        <v>84711521.44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4.25">
      <c r="A29" s="15"/>
      <c r="B29" s="16" t="s">
        <v>21</v>
      </c>
      <c r="C29" s="17">
        <v>0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25">
      <c r="A30" s="18"/>
      <c r="B30" s="16" t="s">
        <v>22</v>
      </c>
      <c r="C30" s="19">
        <v>0</v>
      </c>
      <c r="D30" s="42"/>
      <c r="E30" s="4"/>
      <c r="F30" s="4"/>
      <c r="G30" s="4" t="s">
        <v>29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7">
      <c r="A31" s="20"/>
      <c r="B31" s="21" t="s">
        <v>24</v>
      </c>
      <c r="C31" s="17">
        <v>0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4.25">
      <c r="A32" s="12"/>
      <c r="B32" s="13" t="s">
        <v>25</v>
      </c>
      <c r="C32" s="14">
        <v>0</v>
      </c>
      <c r="D32" s="2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4.25">
      <c r="A33" s="12"/>
      <c r="B33" s="13" t="s">
        <v>26</v>
      </c>
      <c r="C33" s="14">
        <v>0</v>
      </c>
      <c r="D33" s="22"/>
      <c r="E33" s="4"/>
      <c r="F33" s="4" t="s">
        <v>32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25">
      <c r="A34" s="54" t="s">
        <v>27</v>
      </c>
      <c r="B34" s="55"/>
      <c r="C34" s="14">
        <v>0</v>
      </c>
      <c r="D34" s="2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25">
      <c r="A35" s="26"/>
      <c r="B35" s="26"/>
      <c r="C35" s="26"/>
      <c r="D35" s="2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1" customHeight="1">
      <c r="A36" s="51" t="s">
        <v>28</v>
      </c>
      <c r="B36" s="52"/>
      <c r="C36" s="53"/>
      <c r="D36" s="11">
        <f>D6-D8+D27</f>
        <v>4844507231.249999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2" customFormat="1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35" customFormat="1" ht="14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37" customFormat="1" ht="14.25">
      <c r="A43" s="36"/>
      <c r="B43" s="36"/>
      <c r="C43" s="40"/>
      <c r="D43" s="40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s="37" customFormat="1" ht="16.5">
      <c r="A44" s="41" t="s">
        <v>35</v>
      </c>
      <c r="B44" s="41"/>
      <c r="C44" s="48" t="s">
        <v>29</v>
      </c>
      <c r="D44" s="48"/>
      <c r="E44" s="48"/>
      <c r="F44" s="48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s="37" customFormat="1" ht="16.5">
      <c r="A45" s="49" t="s">
        <v>30</v>
      </c>
      <c r="B45" s="49"/>
      <c r="C45" s="50" t="s">
        <v>31</v>
      </c>
      <c r="D45" s="50"/>
      <c r="E45" s="50"/>
      <c r="F45" s="50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s="37" customFormat="1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s="37" customFormat="1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s="37" customFormat="1" ht="28.5">
      <c r="A48" s="38" t="s">
        <v>32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7" customFormat="1" ht="33.75" customHeight="1">
      <c r="A49" s="39" t="s">
        <v>36</v>
      </c>
      <c r="B49" s="39"/>
      <c r="C49" s="39"/>
      <c r="D49" s="39"/>
      <c r="E49" s="10"/>
      <c r="F49" s="10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2:6" s="37" customFormat="1" ht="12" customHeight="1">
      <c r="B50" s="3"/>
      <c r="C50" s="3"/>
      <c r="D50" s="3"/>
      <c r="E50" s="3"/>
      <c r="F50" s="3"/>
    </row>
    <row r="51" spans="2:6" ht="12" customHeight="1">
      <c r="B51" s="3"/>
      <c r="C51" s="3"/>
      <c r="D51" s="3"/>
      <c r="E51" s="3"/>
      <c r="F51" s="3"/>
    </row>
    <row r="52" spans="2:6" ht="12" customHeight="1">
      <c r="B52" s="3"/>
      <c r="C52" s="3"/>
      <c r="D52" s="3"/>
      <c r="E52" s="3"/>
      <c r="F52" s="3"/>
    </row>
    <row r="53" ht="12"/>
    <row r="54" ht="12"/>
    <row r="55" ht="12"/>
    <row r="98" ht="12"/>
    <row r="114" spans="2:6" ht="12" hidden="1">
      <c r="B114" s="1" t="s">
        <v>30</v>
      </c>
      <c r="F114" s="1" t="s">
        <v>31</v>
      </c>
    </row>
  </sheetData>
  <sheetProtection/>
  <mergeCells count="20">
    <mergeCell ref="A1:D1"/>
    <mergeCell ref="A2:D2"/>
    <mergeCell ref="A3:D3"/>
    <mergeCell ref="A7:D7"/>
    <mergeCell ref="D28:D31"/>
    <mergeCell ref="D9:D12"/>
    <mergeCell ref="A6:C6"/>
    <mergeCell ref="C44:F44"/>
    <mergeCell ref="A45:B45"/>
    <mergeCell ref="C45:F45"/>
    <mergeCell ref="A8:C8"/>
    <mergeCell ref="A27:C27"/>
    <mergeCell ref="A36:C36"/>
    <mergeCell ref="A34:B34"/>
    <mergeCell ref="A48:Q48"/>
    <mergeCell ref="A49:D49"/>
    <mergeCell ref="C43:D43"/>
    <mergeCell ref="A44:B44"/>
    <mergeCell ref="D22:D25"/>
    <mergeCell ref="A25:B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scisneros</cp:lastModifiedBy>
  <cp:lastPrinted>2017-03-27T20:05:07Z</cp:lastPrinted>
  <dcterms:created xsi:type="dcterms:W3CDTF">2014-11-03T15:54:01Z</dcterms:created>
  <dcterms:modified xsi:type="dcterms:W3CDTF">2017-03-29T20:50:22Z</dcterms:modified>
  <cp:category/>
  <cp:version/>
  <cp:contentType/>
  <cp:contentStatus/>
</cp:coreProperties>
</file>