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XI. Transparencia y Acceso a la Información y Mejoramiento de la Función Pública\"/>
    </mc:Choice>
  </mc:AlternateContent>
  <xr:revisionPtr revIDLastSave="0" documentId="13_ncr:1_{7F66982C-2BCE-4DFD-BE41-16A38693F43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ística Transparencia" sheetId="1" r:id="rId1"/>
  </sheets>
  <calcPr calcId="191029"/>
</workbook>
</file>

<file path=xl/calcChain.xml><?xml version="1.0" encoding="utf-8"?>
<calcChain xmlns="http://schemas.openxmlformats.org/spreadsheetml/2006/main">
  <c r="Q7" i="1" l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6" i="1"/>
  <c r="F22" i="1"/>
  <c r="G22" i="1"/>
  <c r="H22" i="1"/>
  <c r="I22" i="1"/>
  <c r="J22" i="1"/>
  <c r="K22" i="1"/>
  <c r="L22" i="1"/>
  <c r="M22" i="1"/>
  <c r="N22" i="1"/>
  <c r="O22" i="1"/>
  <c r="E22" i="1"/>
  <c r="P6" i="1"/>
  <c r="P7" i="1" l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D22" i="1" l="1"/>
</calcChain>
</file>

<file path=xl/sharedStrings.xml><?xml version="1.0" encoding="utf-8"?>
<sst xmlns="http://schemas.openxmlformats.org/spreadsheetml/2006/main" count="66" uniqueCount="41">
  <si>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</si>
  <si>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</si>
  <si>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</si>
  <si>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</si>
  <si>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</si>
  <si>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</si>
  <si>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</si>
  <si>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</si>
  <si>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</si>
  <si>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Presidenta</t>
  </si>
  <si>
    <t>Claudio Alberto De Angelis Martínez</t>
  </si>
  <si>
    <t>REGISTRO DE ASISTENCIA</t>
  </si>
  <si>
    <t>Sandra Graciela Vizcaino Meza</t>
  </si>
  <si>
    <t>Manuel Rodrigo Escoto Leal</t>
  </si>
  <si>
    <t>Estefania Juárez Limón</t>
  </si>
  <si>
    <t xml:space="preserve">FUTURO </t>
  </si>
  <si>
    <t>Dulce Sarahí Cortes Vite</t>
  </si>
  <si>
    <t>PRI</t>
  </si>
  <si>
    <t>PAN</t>
  </si>
  <si>
    <t>COMISIÓN COLEGIADA Y PERMANENTE DE TRANSPARENCIA Y ACCESO A LA INFORMACIÓN PÚBLICA 
Y MEJORAMIENTO DE LA FUNCIÓN PÚBLICA</t>
  </si>
  <si>
    <t>Porcentaje de asistencia por Regidor</t>
  </si>
  <si>
    <t>Ximena Buenfil Bermejo</t>
  </si>
  <si>
    <t>ESTADÍSTICA DE ASISTENCIA 2024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</si>
  <si>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</si>
  <si>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</si>
  <si>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</si>
  <si>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</si>
  <si>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</si>
  <si>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</si>
  <si>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</si>
  <si>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</si>
  <si>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Guadalupe de los Ángeles Arellano Estrella</t>
  </si>
  <si>
    <t>Rocío Guadalupe Hidalgo Pérez</t>
  </si>
  <si>
    <t>Óscar Abrego de León</t>
  </si>
  <si>
    <t>Eloy Francisco Aquino Herran</t>
  </si>
  <si>
    <t>Ruth Belén Vélez de León</t>
  </si>
  <si>
    <r>
      <t xml:space="preserve">Nancy Naraly González Ramírez
</t>
    </r>
    <r>
      <rPr>
        <b/>
        <sz val="8"/>
        <rFont val="Century Gothic"/>
        <family val="2"/>
      </rPr>
      <t>(Regidora en licencia a partir del 12/02/2024)</t>
    </r>
  </si>
  <si>
    <r>
      <t xml:space="preserve">Alberto Uribe Camacho
</t>
    </r>
    <r>
      <rPr>
        <b/>
        <sz val="8"/>
        <rFont val="Century Gothic"/>
        <family val="2"/>
      </rPr>
      <t>(Regidor en licencia a partir del 01/03/2024)</t>
    </r>
  </si>
  <si>
    <r>
      <t xml:space="preserve">Ana Luisa Ramírez Ramírez
</t>
    </r>
    <r>
      <rPr>
        <b/>
        <sz val="8"/>
        <rFont val="Century Gothic"/>
        <family val="2"/>
      </rPr>
      <t>(Regidora en licencia a partir del 01/03/2024)</t>
    </r>
  </si>
  <si>
    <r>
      <t>Mariana Hernández González
(</t>
    </r>
    <r>
      <rPr>
        <b/>
        <sz val="8"/>
        <color theme="1"/>
        <rFont val="Century Gothic"/>
        <family val="2"/>
      </rPr>
      <t>Regidora en licencia a apartir 01/03/2024)</t>
    </r>
  </si>
  <si>
    <r>
      <t xml:space="preserve">Omar Antonio Borboa Becerra
</t>
    </r>
    <r>
      <rPr>
        <b/>
        <sz val="8"/>
        <rFont val="Century Gothic"/>
        <family val="2"/>
      </rPr>
      <t>(Regidor en licencia a partir del 16/02/2024)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</si>
</sst>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8"/>
      <name val="Century Gothic"/>
      <family val="2"/>
    </font>
    <font>
      <sz val="11"/>
      <color theme="1"/>
      <name val="Calibri"/>
      <scheme val="minor"/>
    </font>
    <font>
      <sz val="8"/>
      <color theme="1"/>
      <name val="Century Gothic"/>
    </font>
    <font>
      <b/>
      <sz val="8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52">
    <xf numFmtId="0" fontId="0" fillId="0" borderId="0" xfId="0"/>
    <xf numFmtId="0" fontId="1" fillId="2" borderId="0" xfId="0" applyFont="1" applyFill="1" applyBorder="1" applyAlignment="1">
      <alignment vertical="center"/>
    </xf>
    <xf numFmtId="0" fontId="0" fillId="2" borderId="0" xfId="0" applyFill="1"/>
    <xf numFmtId="0" fontId="0" fillId="2" borderId="0" xfId="0" applyFill="1" applyBorder="1" applyAlignment="1"/>
    <xf numFmtId="0" fontId="0" fillId="2" borderId="0" xfId="0" applyFill="1" applyAlignment="1"/>
    <xf numFmtId="0" fontId="3" fillId="0" borderId="2" xfId="0" applyFont="1" applyFill="1" applyBorder="1" applyAlignment="1">
      <alignment horizontal="center" vertical="center"/>
    </xf>
    <xf numFmtId="0" fontId="5" fillId="2" borderId="0" xfId="0" applyFont="1" applyFill="1" applyBorder="1" applyAlignment="1"/>
    <xf numFmtId="0" fontId="5" fillId="2" borderId="0" xfId="0" applyFont="1" applyFill="1" applyAlignment="1"/>
    <xf numFmtId="0" fontId="5" fillId="2" borderId="0" xfId="0" applyFont="1" applyFill="1"/>
    <xf numFmtId="0" fontId="5" fillId="0" borderId="0" xfId="0" applyFont="1"/>
    <xf numFmtId="14" fontId="4" fillId="3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/>
    <xf numFmtId="0" fontId="3" fillId="0" borderId="0" xfId="0" applyFont="1"/>
    <xf numFmtId="0" fontId="5" fillId="2" borderId="1" xfId="0" applyFont="1" applyFill="1" applyBorder="1" applyAlignment="1"/>
    <xf numFmtId="0" fontId="5" fillId="0" borderId="0" xfId="0" applyFont="1" applyFill="1"/>
    <xf numFmtId="1" fontId="7" fillId="0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/>
    </xf>
    <xf numFmtId="0" fontId="3" fillId="6" borderId="13" xfId="0" applyFont="1" applyFill="1" applyBorder="1" applyAlignment="1">
      <alignment horizontal="left" vertical="center" wrapText="1"/>
    </xf>
    <xf numFmtId="0" fontId="3" fillId="6" borderId="0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" xfId="2" applyNumberFormat="1" applyFont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/>
    </xf>
    <xf numFmtId="0" fontId="9" fillId="5" borderId="2" xfId="2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30000000}"/>
    <cellStyle name="Normal 4" xfId="1" xr:uid="{00000000-0005-0000-0000-000001000000}"/>
  </cellStyles>
  <dxfs count="0"/>
  <tableStyles count="0" defaultTableStyle="TableStyleMedium9" defaultPivotStyle="PivotStyleLight16"/>
  <colors>
    <mruColors>
      <color rgb="FFCCECFF"/>
      <color rgb="FFDDDDDD"/>
      <color rgb="FF003399"/>
      <color rgb="FF006600"/>
      <color rgb="FF008000"/>
      <color rgb="FF33CC33"/>
      <color rgb="FF99FF66"/>
      <color rgb="FFCCFF99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TRANSPARENCIA Y ACCESO A LA INFORMACIÓN PÚBLICA Y MEJORAMIENTO DE LA FUNCIÓN PÚBLICA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Transparencia'!$A$6:$A$21</c:f>
              <c:strCache>
                <c:ptCount val="16"/>
                <c:pt idx="0">
                  <c:v>Sandra Graciela Vizcaino Meza</c:v>
                </c:pt>
                <c:pt idx="1">
                  <c:v>Manuel Rodrigo Escoto Leal</c:v>
                </c:pt>
                <c:pt idx="2">
                  <c:v>Ximena Buenfil Bermejo</c:v>
                </c:pt>
                <c:pt idx="3">
                  <c:v>Nancy Naraly González Ramírez
(Regidora en licencia a partir del 12/02/2024)</c:v>
                </c:pt>
                <c:pt idx="4">
                  <c:v>Guadalupe de los Ángeles Arellano Estrella</c:v>
                </c:pt>
                <c:pt idx="5">
                  <c:v>Claudio Alberto De Angelis Martínez</c:v>
                </c:pt>
                <c:pt idx="6">
                  <c:v>Estefania Juárez Limón</c:v>
                </c:pt>
                <c:pt idx="7">
                  <c:v>Alberto Uribe Camacho
(Regidor en licencia a partir del 01/03/2024)</c:v>
                </c:pt>
                <c:pt idx="8">
                  <c:v>Óscar Abrego de León</c:v>
                </c:pt>
                <c:pt idx="9">
                  <c:v>Mariana Hernández González
(Regidora en licencia a apartir 01/03/2024)</c:v>
                </c:pt>
                <c:pt idx="10">
                  <c:v>Eloy Francisco Aquino Herran</c:v>
                </c:pt>
                <c:pt idx="11">
                  <c:v>Ana Luisa Ramírez Ramírez
(Regidora en licencia a partir del 01/03/2024)</c:v>
                </c:pt>
                <c:pt idx="12">
                  <c:v>Ruth Belén Vélez de León</c:v>
                </c:pt>
                <c:pt idx="13">
                  <c:v>Dulce Sarahí Cortes Vite</c:v>
                </c:pt>
                <c:pt idx="14">
                  <c:v>Omar Antonio Borboa Becerra
(Regidor en licencia a partir del 16/02/2024)</c:v>
                </c:pt>
                <c:pt idx="15">
                  <c:v>Rocío Guadalupe Hidalgo Pérez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BD2-4B64-8526-02974964C00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BD2-4B64-8526-02974964C00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BD2-4B64-8526-02974964C00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BD2-4B64-8526-02974964C00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BD2-4B64-8526-02974964C00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BD2-4B64-8526-02974964C00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BD2-4B64-8526-02974964C00B}"/>
              </c:ext>
            </c:extLst>
          </c:dPt>
          <c:cat>
            <c:strRef>
              <c:f>'Estadística Transparencia'!$A$6:$A$21</c:f>
              <c:strCache>
                <c:ptCount val="16"/>
                <c:pt idx="0">
                  <c:v>Sandra Graciela Vizcaino Meza</c:v>
                </c:pt>
                <c:pt idx="1">
                  <c:v>Manuel Rodrigo Escoto Leal</c:v>
                </c:pt>
                <c:pt idx="2">
                  <c:v>Ximena Buenfil Bermejo</c:v>
                </c:pt>
                <c:pt idx="3">
                  <c:v>Nancy Naraly González Ramírez
(Regidora en licencia a partir del 12/02/2024)</c:v>
                </c:pt>
                <c:pt idx="4">
                  <c:v>Guadalupe de los Ángeles Arellano Estrella</c:v>
                </c:pt>
                <c:pt idx="5">
                  <c:v>Claudio Alberto De Angelis Martínez</c:v>
                </c:pt>
                <c:pt idx="6">
                  <c:v>Estefania Juárez Limón</c:v>
                </c:pt>
                <c:pt idx="7">
                  <c:v>Alberto Uribe Camacho
(Regidor en licencia a partir del 01/03/2024)</c:v>
                </c:pt>
                <c:pt idx="8">
                  <c:v>Óscar Abrego de León</c:v>
                </c:pt>
                <c:pt idx="9">
                  <c:v>Mariana Hernández González
(Regidora en licencia a apartir 01/03/2024)</c:v>
                </c:pt>
                <c:pt idx="10">
                  <c:v>Eloy Francisco Aquino Herran</c:v>
                </c:pt>
                <c:pt idx="11">
                  <c:v>Ana Luisa Ramírez Ramírez
(Regidora en licencia a partir del 01/03/2024)</c:v>
                </c:pt>
                <c:pt idx="12">
                  <c:v>Ruth Belén Vélez de León</c:v>
                </c:pt>
                <c:pt idx="13">
                  <c:v>Dulce Sarahí Cortes Vite</c:v>
                </c:pt>
                <c:pt idx="14">
                  <c:v>Omar Antonio Borboa Becerra
(Regidor en licencia a partir del 16/02/2024)</c:v>
                </c:pt>
                <c:pt idx="15">
                  <c:v>Rocío Guadalupe Hidalgo Pérez</c:v>
                </c:pt>
              </c:strCache>
            </c:strRef>
          </c:cat>
          <c:val>
            <c:numRef>
              <c:f>'Estadística Transparencia'!$P$6:$P$21</c:f>
              <c:numCache>
                <c:formatCode>0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D2-4B64-8526-02974964C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6658200"/>
        <c:axId val="486657808"/>
      </c:barChart>
      <c:catAx>
        <c:axId val="486658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86657808"/>
        <c:crosses val="autoZero"/>
        <c:auto val="1"/>
        <c:lblAlgn val="ctr"/>
        <c:lblOffset val="100"/>
        <c:tickLblSkip val="1"/>
        <c:noMultiLvlLbl val="0"/>
      </c:catAx>
      <c:valAx>
        <c:axId val="486657808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86658200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TRANSPARENCIA Y ACCESO A LA INFORMACIÓN PÚBLIC</a:t>
            </a:r>
            <a:r>
              <a:rPr lang="es-MX" sz="1000" baseline="0">
                <a:latin typeface="Century Gothic" pitchFamily="34" charset="0"/>
              </a:rPr>
              <a:t>A </a:t>
            </a:r>
            <a:r>
              <a:rPr lang="es-MX" sz="1000">
                <a:latin typeface="Century Gothic" pitchFamily="34" charset="0"/>
              </a:rPr>
              <a:t>Y MEJORAMIENTO DE LA FUNCIÓN PÚBLICA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Transparencia'!$A$6:$A$20</c:f>
              <c:strCache>
                <c:ptCount val="15"/>
                <c:pt idx="0">
                  <c:v>Sandra Graciela Vizcaino Meza</c:v>
                </c:pt>
                <c:pt idx="1">
                  <c:v>Manuel Rodrigo Escoto Leal</c:v>
                </c:pt>
                <c:pt idx="2">
                  <c:v>Ximena Buenfil Bermejo</c:v>
                </c:pt>
                <c:pt idx="3">
                  <c:v>Nancy Naraly González Ramírez
(Regidora en licencia a partir del 12/02/2024)</c:v>
                </c:pt>
                <c:pt idx="4">
                  <c:v>Guadalupe de los Ángeles Arellano Estrella</c:v>
                </c:pt>
                <c:pt idx="5">
                  <c:v>Claudio Alberto De Angelis Martínez</c:v>
                </c:pt>
                <c:pt idx="6">
                  <c:v>Estefania Juárez Limón</c:v>
                </c:pt>
                <c:pt idx="7">
                  <c:v>Alberto Uribe Camacho
(Regidor en licencia a partir del 01/03/2024)</c:v>
                </c:pt>
                <c:pt idx="8">
                  <c:v>Óscar Abrego de León</c:v>
                </c:pt>
                <c:pt idx="9">
                  <c:v>Mariana Hernández González
(Regidora en licencia a apartir 01/03/2024)</c:v>
                </c:pt>
                <c:pt idx="10">
                  <c:v>Eloy Francisco Aquino Herran</c:v>
                </c:pt>
                <c:pt idx="11">
                  <c:v>Ana Luisa Ramírez Ramírez
(Regidora en licencia a partir del 01/03/2024)</c:v>
                </c:pt>
                <c:pt idx="12">
                  <c:v>Ruth Belén Vélez de León</c:v>
                </c:pt>
                <c:pt idx="13">
                  <c:v>Dulce Sarahí Cortes Vite</c:v>
                </c:pt>
                <c:pt idx="14">
                  <c:v>Omar Antonio Borboa Becerra
(Regidor en licencia a partir del 16/02/2024)</c:v>
                </c:pt>
              </c:strCache>
            </c:strRef>
          </c:tx>
          <c:dPt>
            <c:idx val="0"/>
            <c:bubble3D val="0"/>
            <c:spPr>
              <a:solidFill>
                <a:schemeClr val="accent5">
                  <a:shade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AC-4BA2-ABF9-B287F4736C62}"/>
              </c:ext>
            </c:extLst>
          </c:dPt>
          <c:dPt>
            <c:idx val="1"/>
            <c:bubble3D val="0"/>
            <c:spPr>
              <a:solidFill>
                <a:schemeClr val="accent5">
                  <a:shade val="53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AC-4BA2-ABF9-B287F4736C62}"/>
              </c:ext>
            </c:extLst>
          </c:dPt>
          <c:dPt>
            <c:idx val="2"/>
            <c:bubble3D val="0"/>
            <c:spPr>
              <a:solidFill>
                <a:schemeClr val="accent5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AC-4BA2-ABF9-B287F4736C62}"/>
              </c:ext>
            </c:extLst>
          </c:dPt>
          <c:dPt>
            <c:idx val="3"/>
            <c:bubble3D val="0"/>
            <c:spPr>
              <a:solidFill>
                <a:schemeClr val="accent5">
                  <a:shade val="7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AC-4BA2-ABF9-B287F4736C62}"/>
              </c:ext>
            </c:extLst>
          </c:dPt>
          <c:dPt>
            <c:idx val="4"/>
            <c:bubble3D val="0"/>
            <c:spPr>
              <a:solidFill>
                <a:schemeClr val="accent5">
                  <a:shade val="8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4AC-4BA2-ABF9-B287F4736C62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4AC-4BA2-ABF9-B287F4736C62}"/>
              </c:ext>
            </c:extLst>
          </c:dPt>
          <c:dPt>
            <c:idx val="6"/>
            <c:bubble3D val="0"/>
            <c:spPr>
              <a:solidFill>
                <a:schemeClr val="accent5">
                  <a:tint val="8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4AC-4BA2-ABF9-B287F4736C62}"/>
              </c:ext>
            </c:extLst>
          </c:dPt>
          <c:dPt>
            <c:idx val="7"/>
            <c:bubble3D val="0"/>
            <c:spPr>
              <a:solidFill>
                <a:schemeClr val="accent5">
                  <a:tint val="7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4AC-4BA2-ABF9-B287F4736C62}"/>
              </c:ext>
            </c:extLst>
          </c:dPt>
          <c:dPt>
            <c:idx val="8"/>
            <c:bubble3D val="0"/>
            <c:spPr>
              <a:solidFill>
                <a:schemeClr val="accent5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4AC-4BA2-ABF9-B287F4736C62}"/>
              </c:ext>
            </c:extLst>
          </c:dPt>
          <c:dPt>
            <c:idx val="9"/>
            <c:bubble3D val="0"/>
            <c:spPr>
              <a:solidFill>
                <a:schemeClr val="accent5">
                  <a:tint val="54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4AC-4BA2-ABF9-B287F4736C62}"/>
              </c:ext>
            </c:extLst>
          </c:dPt>
          <c:dPt>
            <c:idx val="10"/>
            <c:bubble3D val="0"/>
            <c:spPr>
              <a:solidFill>
                <a:schemeClr val="accent5">
                  <a:tint val="42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4AC-4BA2-ABF9-B287F4736C62}"/>
              </c:ext>
            </c:extLst>
          </c:dPt>
          <c:dPt>
            <c:idx val="11"/>
            <c:bubble3D val="0"/>
            <c:spPr>
              <a:solidFill>
                <a:schemeClr val="accent5">
                  <a:tint val="41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2DC-4F4A-AF83-910C63A2BB88}"/>
              </c:ext>
            </c:extLst>
          </c:dPt>
          <c:dPt>
            <c:idx val="12"/>
            <c:bubble3D val="0"/>
            <c:spPr>
              <a:solidFill>
                <a:schemeClr val="accent5">
                  <a:tint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9A93-48C2-AE44-15C4E31FBB5F}"/>
              </c:ext>
            </c:extLst>
          </c:dPt>
          <c:dPt>
            <c:idx val="13"/>
            <c:bubble3D val="0"/>
            <c:spPr>
              <a:solidFill>
                <a:schemeClr val="accent5">
                  <a:tint val="5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5B7-41B1-B0CD-38E8A3F5B62A}"/>
              </c:ext>
            </c:extLst>
          </c:dPt>
          <c:dPt>
            <c:idx val="14"/>
            <c:bubble3D val="0"/>
            <c:spPr>
              <a:solidFill>
                <a:schemeClr val="accent5">
                  <a:tint val="47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5B7-41B1-B0CD-38E8A3F5B62A}"/>
              </c:ext>
            </c:extLst>
          </c:dPt>
          <c:dPt>
            <c:idx val="15"/>
            <c:bubble3D val="0"/>
            <c:spPr>
              <a:solidFill>
                <a:schemeClr val="accent5">
                  <a:tint val="39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5B7-41B1-B0CD-38E8A3F5B62A}"/>
              </c:ext>
            </c:extLst>
          </c:dPt>
          <c:cat>
            <c:strRef>
              <c:f>'Estadística Transparencia'!$A$6:$A$21</c:f>
              <c:strCache>
                <c:ptCount val="16"/>
                <c:pt idx="0">
                  <c:v>Sandra Graciela Vizcaino Meza</c:v>
                </c:pt>
                <c:pt idx="1">
                  <c:v>Manuel Rodrigo Escoto Leal</c:v>
                </c:pt>
                <c:pt idx="2">
                  <c:v>Ximena Buenfil Bermejo</c:v>
                </c:pt>
                <c:pt idx="3">
                  <c:v>Nancy Naraly González Ramírez
(Regidora en licencia a partir del 12/02/2024)</c:v>
                </c:pt>
                <c:pt idx="4">
                  <c:v>Guadalupe de los Ángeles Arellano Estrella</c:v>
                </c:pt>
                <c:pt idx="5">
                  <c:v>Claudio Alberto De Angelis Martínez</c:v>
                </c:pt>
                <c:pt idx="6">
                  <c:v>Estefania Juárez Limón</c:v>
                </c:pt>
                <c:pt idx="7">
                  <c:v>Alberto Uribe Camacho
(Regidor en licencia a partir del 01/03/2024)</c:v>
                </c:pt>
                <c:pt idx="8">
                  <c:v>Óscar Abrego de León</c:v>
                </c:pt>
                <c:pt idx="9">
                  <c:v>Mariana Hernández González
(Regidora en licencia a apartir 01/03/2024)</c:v>
                </c:pt>
                <c:pt idx="10">
                  <c:v>Eloy Francisco Aquino Herran</c:v>
                </c:pt>
                <c:pt idx="11">
                  <c:v>Ana Luisa Ramírez Ramírez
(Regidora en licencia a partir del 01/03/2024)</c:v>
                </c:pt>
                <c:pt idx="12">
                  <c:v>Ruth Belén Vélez de León</c:v>
                </c:pt>
                <c:pt idx="13">
                  <c:v>Dulce Sarahí Cortes Vite</c:v>
                </c:pt>
                <c:pt idx="14">
                  <c:v>Omar Antonio Borboa Becerra
(Regidor en licencia a partir del 16/02/2024)</c:v>
                </c:pt>
                <c:pt idx="15">
                  <c:v>Rocío Guadalupe Hidalgo Pérez</c:v>
                </c:pt>
              </c:strCache>
            </c:strRef>
          </c:cat>
          <c:val>
            <c:numRef>
              <c:f>'Estadística Transparencia'!$Q$6:$Q$21</c:f>
              <c:numCache>
                <c:formatCode>0</c:formatCode>
                <c:ptCount val="1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25</c:v>
                </c:pt>
                <c:pt idx="4">
                  <c:v>75</c:v>
                </c:pt>
                <c:pt idx="5">
                  <c:v>100</c:v>
                </c:pt>
                <c:pt idx="6">
                  <c:v>100</c:v>
                </c:pt>
                <c:pt idx="7">
                  <c:v>50</c:v>
                </c:pt>
                <c:pt idx="8">
                  <c:v>25</c:v>
                </c:pt>
                <c:pt idx="9">
                  <c:v>50</c:v>
                </c:pt>
                <c:pt idx="10">
                  <c:v>25</c:v>
                </c:pt>
                <c:pt idx="11">
                  <c:v>25</c:v>
                </c:pt>
                <c:pt idx="12">
                  <c:v>0</c:v>
                </c:pt>
                <c:pt idx="13">
                  <c:v>50</c:v>
                </c:pt>
                <c:pt idx="14">
                  <c:v>0</c:v>
                </c:pt>
                <c:pt idx="15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A4AC-4BA2-ABF9-B287F4736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31102699901240033"/>
          <c:h val="0.6416132954468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TRANSPARENCIA Y ACCESO A LA INFORMACIÓN PÚBLICA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Y MEJORAMIENTO DE LA FUNCIÓN PÚBLICA</a:t>
            </a:r>
          </a:p>
        </c:rich>
      </c:tx>
      <c:layout>
        <c:manualLayout>
          <c:xMode val="edge"/>
          <c:yMode val="edge"/>
          <c:x val="0.35913829343341741"/>
          <c:y val="2.43545858648834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5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5"/>
            </a:solidFill>
            <a:ln w="9525" cap="flat" cmpd="sng" algn="ctr">
              <a:solidFill>
                <a:schemeClr val="accent5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5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Transparencia'!$D$5:$O$5</c:f>
              <c:strCache>
                <c:ptCount val="12"/>
                <c:pt idx="0">
                  <c:v>25/01/2024</c:v>
                </c:pt>
                <c:pt idx="1">
                  <c:v>23/02/2024</c:v>
                </c:pt>
                <c:pt idx="2">
                  <c:v>07/03/2024</c:v>
                </c:pt>
                <c:pt idx="3">
                  <c:v>23/04/2024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Transparencia'!$D$22:$O$22</c:f>
              <c:numCache>
                <c:formatCode>0</c:formatCode>
                <c:ptCount val="12"/>
                <c:pt idx="0">
                  <c:v>90.909090909090907</c:v>
                </c:pt>
                <c:pt idx="1">
                  <c:v>81.818181818181827</c:v>
                </c:pt>
                <c:pt idx="2">
                  <c:v>90.909090909090907</c:v>
                </c:pt>
                <c:pt idx="3">
                  <c:v>63.636363636363633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0-4A10-A450-90AF38CA2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86656240"/>
        <c:axId val="481443760"/>
        <c:axId val="0"/>
      </c:bar3DChart>
      <c:catAx>
        <c:axId val="486656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81443760"/>
        <c:crosses val="autoZero"/>
        <c:auto val="0"/>
        <c:lblAlgn val="ctr"/>
        <c:lblOffset val="100"/>
        <c:noMultiLvlLbl val="0"/>
      </c:catAx>
      <c:valAx>
        <c:axId val="481443760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866562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904875</xdr:colOff>
      <xdr:row>22</xdr:row>
      <xdr:rowOff>234683</xdr:rowOff>
    </xdr:from>
    <xdr:to>
      <xdr:col>16</xdr:col>
      <xdr:colOff>1504949</xdr:colOff>
      <xdr:row>41</xdr:row>
      <xdr:rowOff>170391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133351</xdr:colOff>
      <xdr:row>23</xdr:row>
      <xdr:rowOff>69057</xdr:rowOff>
    </xdr:from>
    <xdr:to>
      <xdr:col>9</xdr:col>
      <xdr:colOff>85725</xdr:colOff>
      <xdr:row>42</xdr:row>
      <xdr:rowOff>66675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266700</xdr:colOff>
      <xdr:row>44</xdr:row>
      <xdr:rowOff>1058</xdr:rowOff>
    </xdr:from>
    <xdr:to>
      <xdr:col>15</xdr:col>
      <xdr:colOff>263525</xdr:colOff>
      <xdr:row>72</xdr:row>
      <xdr:rowOff>5026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703798</xdr:colOff>
      <xdr:row>0</xdr:row>
      <xdr:rowOff>117474</xdr:rowOff>
    </xdr:from>
    <xdr:to>
      <xdr:col>0</xdr:col>
      <xdr:colOff>1476375</xdr:colOff>
      <xdr:row>2</xdr:row>
      <xdr:rowOff>247077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798" y="117474"/>
          <a:ext cx="772577" cy="834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370423</xdr:colOff>
      <xdr:row>0</xdr:row>
      <xdr:rowOff>69849</xdr:rowOff>
    </xdr:from>
    <xdr:to>
      <xdr:col>16</xdr:col>
      <xdr:colOff>1143000</xdr:colOff>
      <xdr:row>2</xdr:row>
      <xdr:rowOff>199452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82123" y="69849"/>
          <a:ext cx="772577" cy="8344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50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6.28515625" bestFit="1" customWidth="1"/>
    <col min="2" max="3" width="12.7109375" customWidth="1"/>
    <col min="4" max="15" width="13.7109375" customWidth="1"/>
    <col min="16" max="17" width="22.7109375" customWidth="1"/>
  </cols>
  <sheetData>
    <row r="1" spans="1:38" ht="27.95" customHeight="1" x14ac:dyDescent="0.25">
      <c r="A1" s="24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6"/>
      <c r="R1" s="3"/>
      <c r="S1" s="4"/>
      <c r="T1" s="4"/>
      <c r="U1" s="4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27.95" customHeight="1" x14ac:dyDescent="0.25">
      <c r="A2" s="27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3"/>
      <c r="S2" s="4"/>
      <c r="T2" s="4"/>
      <c r="U2" s="4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32.1" customHeight="1" x14ac:dyDescent="0.25">
      <c r="A3" s="30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3"/>
      <c r="S3" s="4"/>
      <c r="T3" s="4"/>
      <c r="U3" s="4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s="14" customFormat="1" ht="24.95" customHeight="1" x14ac:dyDescent="0.3">
      <c r="A4" s="33" t="s">
        <v>1</v>
      </c>
      <c r="B4" s="33" t="s">
        <v>2</v>
      </c>
      <c r="C4" s="33" t="s">
        <v>3</v>
      </c>
      <c r="D4" s="34" t="s">
        <v>11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  <c r="R4" s="11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s="14" customFormat="1" ht="35.1" customHeight="1" x14ac:dyDescent="0.3">
      <c r="A5" s="33"/>
      <c r="B5" s="33"/>
      <c r="C5" s="33"/>
      <c r="D5" s="10">
        <v>45316</v>
      </c>
      <c r="E5" s="10">
        <v>45345</v>
      </c>
      <c r="F5" s="10">
        <v>45358</v>
      </c>
      <c r="G5" s="10">
        <v>45405</v>
      </c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28</v>
      </c>
      <c r="N5" s="10" t="s">
        <v>29</v>
      </c>
      <c r="O5" s="10" t="s">
        <v>30</v>
      </c>
      <c r="P5" s="20" t="s">
        <v>4</v>
      </c>
      <c r="Q5" s="20" t="s">
        <v>20</v>
      </c>
      <c r="R5" s="11"/>
      <c r="S5" s="12"/>
      <c r="T5" s="12"/>
      <c r="U5" s="12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s="9" customFormat="1" ht="32.1" customHeight="1" x14ac:dyDescent="0.2">
      <c r="A6" s="37" t="s">
        <v>12</v>
      </c>
      <c r="B6" s="5" t="s">
        <v>9</v>
      </c>
      <c r="C6" s="42" t="s">
        <v>5</v>
      </c>
      <c r="D6" s="44">
        <v>1</v>
      </c>
      <c r="E6" s="5">
        <v>1</v>
      </c>
      <c r="F6" s="5">
        <v>1</v>
      </c>
      <c r="G6" s="5">
        <v>1</v>
      </c>
      <c r="H6" s="5"/>
      <c r="I6" s="5"/>
      <c r="J6" s="5"/>
      <c r="K6" s="5"/>
      <c r="L6" s="5"/>
      <c r="M6" s="17"/>
      <c r="N6" s="45"/>
      <c r="O6" s="46"/>
      <c r="P6" s="47">
        <f>SUM(D6:O6)</f>
        <v>4</v>
      </c>
      <c r="Q6" s="48">
        <f>(P6*100)/(4)</f>
        <v>100</v>
      </c>
      <c r="R6" s="6"/>
      <c r="S6" s="7"/>
      <c r="T6" s="7"/>
      <c r="U6" s="7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s="9" customFormat="1" ht="32.1" customHeight="1" x14ac:dyDescent="0.2">
      <c r="A7" s="37" t="s">
        <v>13</v>
      </c>
      <c r="B7" s="5" t="s">
        <v>6</v>
      </c>
      <c r="C7" s="42" t="s">
        <v>5</v>
      </c>
      <c r="D7" s="44">
        <v>1</v>
      </c>
      <c r="E7" s="5">
        <v>1</v>
      </c>
      <c r="F7" s="5">
        <v>1</v>
      </c>
      <c r="G7" s="5">
        <v>1</v>
      </c>
      <c r="H7" s="5"/>
      <c r="I7" s="5"/>
      <c r="J7" s="5"/>
      <c r="K7" s="5"/>
      <c r="L7" s="5"/>
      <c r="M7" s="17"/>
      <c r="N7" s="45"/>
      <c r="O7" s="46"/>
      <c r="P7" s="47">
        <f t="shared" ref="P7:P21" si="0">SUM(D7:O7)</f>
        <v>4</v>
      </c>
      <c r="Q7" s="48">
        <f t="shared" ref="Q7:Q21" si="1">(P7*100)/(4)</f>
        <v>100</v>
      </c>
      <c r="R7" s="6"/>
      <c r="S7" s="7"/>
      <c r="T7" s="7"/>
      <c r="U7" s="7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s="9" customFormat="1" ht="32.1" customHeight="1" x14ac:dyDescent="0.2">
      <c r="A8" s="37" t="s">
        <v>21</v>
      </c>
      <c r="B8" s="5" t="s">
        <v>6</v>
      </c>
      <c r="C8" s="42" t="s">
        <v>5</v>
      </c>
      <c r="D8" s="44">
        <v>1</v>
      </c>
      <c r="E8" s="5">
        <v>1</v>
      </c>
      <c r="F8" s="5">
        <v>1</v>
      </c>
      <c r="G8" s="5">
        <v>1</v>
      </c>
      <c r="H8" s="5"/>
      <c r="I8" s="5"/>
      <c r="J8" s="5"/>
      <c r="K8" s="5"/>
      <c r="L8" s="5"/>
      <c r="M8" s="17"/>
      <c r="N8" s="45"/>
      <c r="O8" s="46"/>
      <c r="P8" s="47">
        <f t="shared" si="0"/>
        <v>4</v>
      </c>
      <c r="Q8" s="48">
        <f t="shared" si="1"/>
        <v>100</v>
      </c>
      <c r="R8" s="6"/>
      <c r="S8" s="7"/>
      <c r="T8" s="7"/>
      <c r="U8" s="7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s="9" customFormat="1" ht="32.1" customHeight="1" x14ac:dyDescent="0.2">
      <c r="A9" s="38" t="s">
        <v>36</v>
      </c>
      <c r="B9" s="5" t="s">
        <v>6</v>
      </c>
      <c r="C9" s="42" t="s">
        <v>5</v>
      </c>
      <c r="D9" s="44">
        <v>1</v>
      </c>
      <c r="E9" s="22"/>
      <c r="F9" s="22"/>
      <c r="G9" s="22"/>
      <c r="H9" s="5"/>
      <c r="I9" s="5"/>
      <c r="J9" s="5"/>
      <c r="K9" s="5"/>
      <c r="L9" s="5"/>
      <c r="M9" s="17"/>
      <c r="N9" s="45"/>
      <c r="O9" s="46"/>
      <c r="P9" s="47">
        <f t="shared" si="0"/>
        <v>1</v>
      </c>
      <c r="Q9" s="48">
        <f t="shared" si="1"/>
        <v>25</v>
      </c>
      <c r="R9" s="6"/>
      <c r="S9" s="7"/>
      <c r="T9" s="7"/>
      <c r="U9" s="7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s="9" customFormat="1" ht="32.1" customHeight="1" x14ac:dyDescent="0.2">
      <c r="A10" s="37" t="s">
        <v>31</v>
      </c>
      <c r="B10" s="5" t="s">
        <v>6</v>
      </c>
      <c r="C10" s="42" t="s">
        <v>5</v>
      </c>
      <c r="D10" s="49"/>
      <c r="E10" s="5">
        <v>1</v>
      </c>
      <c r="F10" s="5">
        <v>1</v>
      </c>
      <c r="G10" s="5">
        <v>1</v>
      </c>
      <c r="H10" s="5"/>
      <c r="I10" s="5"/>
      <c r="J10" s="5"/>
      <c r="K10" s="5"/>
      <c r="L10" s="5"/>
      <c r="M10" s="17"/>
      <c r="N10" s="45"/>
      <c r="O10" s="46"/>
      <c r="P10" s="47">
        <f t="shared" si="0"/>
        <v>3</v>
      </c>
      <c r="Q10" s="48">
        <f t="shared" si="1"/>
        <v>75</v>
      </c>
      <c r="R10" s="6"/>
      <c r="S10" s="7"/>
      <c r="T10" s="7"/>
      <c r="U10" s="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s="9" customFormat="1" ht="32.1" customHeight="1" x14ac:dyDescent="0.2">
      <c r="A11" s="37" t="s">
        <v>10</v>
      </c>
      <c r="B11" s="5" t="s">
        <v>6</v>
      </c>
      <c r="C11" s="42" t="s">
        <v>5</v>
      </c>
      <c r="D11" s="44">
        <v>1</v>
      </c>
      <c r="E11" s="5">
        <v>1</v>
      </c>
      <c r="F11" s="5">
        <v>1</v>
      </c>
      <c r="G11" s="5">
        <v>1</v>
      </c>
      <c r="H11" s="5"/>
      <c r="I11" s="5"/>
      <c r="J11" s="5"/>
      <c r="K11" s="5"/>
      <c r="L11" s="5"/>
      <c r="M11" s="17"/>
      <c r="N11" s="45"/>
      <c r="O11" s="46"/>
      <c r="P11" s="47">
        <f t="shared" si="0"/>
        <v>4</v>
      </c>
      <c r="Q11" s="48">
        <f t="shared" si="1"/>
        <v>100</v>
      </c>
      <c r="R11" s="6"/>
      <c r="S11" s="7"/>
      <c r="T11" s="7"/>
      <c r="U11" s="7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s="16" customFormat="1" ht="32.1" customHeight="1" x14ac:dyDescent="0.2">
      <c r="A12" s="37" t="s">
        <v>14</v>
      </c>
      <c r="B12" s="5" t="s">
        <v>6</v>
      </c>
      <c r="C12" s="42" t="s">
        <v>5</v>
      </c>
      <c r="D12" s="44">
        <v>1</v>
      </c>
      <c r="E12" s="5">
        <v>1</v>
      </c>
      <c r="F12" s="5">
        <v>1</v>
      </c>
      <c r="G12" s="5">
        <v>1</v>
      </c>
      <c r="H12" s="5"/>
      <c r="I12" s="5"/>
      <c r="J12" s="5"/>
      <c r="K12" s="5"/>
      <c r="L12" s="5"/>
      <c r="M12" s="17"/>
      <c r="N12" s="45"/>
      <c r="O12" s="46"/>
      <c r="P12" s="47">
        <f t="shared" si="0"/>
        <v>4</v>
      </c>
      <c r="Q12" s="48">
        <f t="shared" si="1"/>
        <v>100</v>
      </c>
      <c r="R12" s="15"/>
      <c r="S12" s="7"/>
      <c r="T12" s="7"/>
      <c r="U12" s="7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s="16" customFormat="1" ht="32.1" customHeight="1" x14ac:dyDescent="0.2">
      <c r="A13" s="38" t="s">
        <v>37</v>
      </c>
      <c r="B13" s="5" t="s">
        <v>6</v>
      </c>
      <c r="C13" s="42" t="s">
        <v>8</v>
      </c>
      <c r="D13" s="44">
        <v>1</v>
      </c>
      <c r="E13" s="5">
        <v>1</v>
      </c>
      <c r="F13" s="22"/>
      <c r="G13" s="22"/>
      <c r="H13" s="5"/>
      <c r="I13" s="5"/>
      <c r="J13" s="5"/>
      <c r="K13" s="5"/>
      <c r="L13" s="5"/>
      <c r="M13" s="17"/>
      <c r="N13" s="45"/>
      <c r="O13" s="46"/>
      <c r="P13" s="47">
        <f t="shared" si="0"/>
        <v>2</v>
      </c>
      <c r="Q13" s="48">
        <f t="shared" si="1"/>
        <v>50</v>
      </c>
      <c r="R13" s="15"/>
      <c r="S13" s="7"/>
      <c r="T13" s="7"/>
      <c r="U13" s="7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s="16" customFormat="1" ht="32.1" customHeight="1" x14ac:dyDescent="0.2">
      <c r="A14" s="39" t="s">
        <v>33</v>
      </c>
      <c r="B14" s="5" t="s">
        <v>6</v>
      </c>
      <c r="C14" s="42" t="s">
        <v>8</v>
      </c>
      <c r="D14" s="49"/>
      <c r="E14" s="22"/>
      <c r="F14" s="5">
        <v>1</v>
      </c>
      <c r="G14" s="5">
        <v>0</v>
      </c>
      <c r="H14" s="5"/>
      <c r="I14" s="5"/>
      <c r="J14" s="5"/>
      <c r="K14" s="5"/>
      <c r="L14" s="5"/>
      <c r="M14" s="17"/>
      <c r="N14" s="45"/>
      <c r="O14" s="46"/>
      <c r="P14" s="47">
        <f t="shared" si="0"/>
        <v>1</v>
      </c>
      <c r="Q14" s="48">
        <f t="shared" si="1"/>
        <v>25</v>
      </c>
      <c r="R14" s="15"/>
      <c r="S14" s="7"/>
      <c r="T14" s="7"/>
      <c r="U14" s="7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s="16" customFormat="1" ht="32.1" customHeight="1" x14ac:dyDescent="0.2">
      <c r="A15" s="40" t="s">
        <v>39</v>
      </c>
      <c r="B15" s="21" t="s">
        <v>6</v>
      </c>
      <c r="C15" s="43" t="s">
        <v>15</v>
      </c>
      <c r="D15" s="50">
        <v>1</v>
      </c>
      <c r="E15" s="5">
        <v>1</v>
      </c>
      <c r="F15" s="22"/>
      <c r="G15" s="22"/>
      <c r="H15" s="5"/>
      <c r="I15" s="5"/>
      <c r="J15" s="5"/>
      <c r="K15" s="5"/>
      <c r="L15" s="5"/>
      <c r="M15" s="17"/>
      <c r="N15" s="45"/>
      <c r="O15" s="46"/>
      <c r="P15" s="47">
        <f t="shared" si="0"/>
        <v>2</v>
      </c>
      <c r="Q15" s="48">
        <f t="shared" si="1"/>
        <v>50</v>
      </c>
      <c r="R15" s="15"/>
      <c r="S15" s="7"/>
      <c r="T15" s="7"/>
      <c r="U15" s="7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s="16" customFormat="1" ht="32.1" customHeight="1" x14ac:dyDescent="0.2">
      <c r="A16" s="41" t="s">
        <v>34</v>
      </c>
      <c r="B16" s="21" t="s">
        <v>6</v>
      </c>
      <c r="C16" s="43" t="s">
        <v>15</v>
      </c>
      <c r="D16" s="51"/>
      <c r="E16" s="22"/>
      <c r="F16" s="5">
        <v>1</v>
      </c>
      <c r="G16" s="5">
        <v>0</v>
      </c>
      <c r="H16" s="5"/>
      <c r="I16" s="5"/>
      <c r="J16" s="5"/>
      <c r="K16" s="5"/>
      <c r="L16" s="5"/>
      <c r="M16" s="17"/>
      <c r="N16" s="45"/>
      <c r="O16" s="46"/>
      <c r="P16" s="47">
        <f t="shared" si="0"/>
        <v>1</v>
      </c>
      <c r="Q16" s="48">
        <f t="shared" si="1"/>
        <v>25</v>
      </c>
      <c r="R16" s="15"/>
      <c r="S16" s="7"/>
      <c r="T16" s="7"/>
      <c r="U16" s="7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51" s="16" customFormat="1" ht="32.1" customHeight="1" x14ac:dyDescent="0.2">
      <c r="A17" s="38" t="s">
        <v>38</v>
      </c>
      <c r="B17" s="5" t="s">
        <v>6</v>
      </c>
      <c r="C17" s="42" t="s">
        <v>15</v>
      </c>
      <c r="D17" s="44">
        <v>1</v>
      </c>
      <c r="E17" s="5">
        <v>0</v>
      </c>
      <c r="F17" s="22"/>
      <c r="G17" s="22"/>
      <c r="H17" s="5"/>
      <c r="I17" s="5"/>
      <c r="J17" s="5"/>
      <c r="K17" s="5"/>
      <c r="L17" s="5"/>
      <c r="M17" s="17"/>
      <c r="N17" s="45"/>
      <c r="O17" s="46"/>
      <c r="P17" s="47">
        <f t="shared" si="0"/>
        <v>1</v>
      </c>
      <c r="Q17" s="48">
        <f t="shared" si="1"/>
        <v>25</v>
      </c>
      <c r="R17" s="15"/>
      <c r="S17" s="7"/>
      <c r="T17" s="7"/>
      <c r="U17" s="7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51" s="16" customFormat="1" ht="32.1" customHeight="1" x14ac:dyDescent="0.2">
      <c r="A18" s="37" t="s">
        <v>35</v>
      </c>
      <c r="B18" s="5" t="s">
        <v>6</v>
      </c>
      <c r="C18" s="42" t="s">
        <v>15</v>
      </c>
      <c r="D18" s="49"/>
      <c r="E18" s="22"/>
      <c r="F18" s="5">
        <v>0</v>
      </c>
      <c r="G18" s="5">
        <v>0</v>
      </c>
      <c r="H18" s="5"/>
      <c r="I18" s="5"/>
      <c r="J18" s="5"/>
      <c r="K18" s="5"/>
      <c r="L18" s="5"/>
      <c r="M18" s="17"/>
      <c r="N18" s="45"/>
      <c r="O18" s="46"/>
      <c r="P18" s="47">
        <f t="shared" si="0"/>
        <v>0</v>
      </c>
      <c r="Q18" s="48">
        <f t="shared" si="1"/>
        <v>0</v>
      </c>
      <c r="R18" s="15"/>
      <c r="S18" s="7"/>
      <c r="T18" s="7"/>
      <c r="U18" s="7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51" s="16" customFormat="1" ht="32.1" customHeight="1" x14ac:dyDescent="0.2">
      <c r="A19" s="37" t="s">
        <v>16</v>
      </c>
      <c r="B19" s="5" t="s">
        <v>6</v>
      </c>
      <c r="C19" s="42" t="s">
        <v>17</v>
      </c>
      <c r="D19" s="44">
        <v>1</v>
      </c>
      <c r="E19" s="5">
        <v>0</v>
      </c>
      <c r="F19" s="5">
        <v>1</v>
      </c>
      <c r="G19" s="5">
        <v>0</v>
      </c>
      <c r="H19" s="5"/>
      <c r="I19" s="5"/>
      <c r="J19" s="5"/>
      <c r="K19" s="5"/>
      <c r="L19" s="5"/>
      <c r="M19" s="17"/>
      <c r="N19" s="45"/>
      <c r="O19" s="46"/>
      <c r="P19" s="47">
        <f t="shared" si="0"/>
        <v>2</v>
      </c>
      <c r="Q19" s="48">
        <f t="shared" si="1"/>
        <v>50</v>
      </c>
      <c r="R19" s="15"/>
      <c r="S19" s="7"/>
      <c r="T19" s="7"/>
      <c r="U19" s="7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51" s="16" customFormat="1" ht="32.1" customHeight="1" x14ac:dyDescent="0.2">
      <c r="A20" s="38" t="s">
        <v>40</v>
      </c>
      <c r="B20" s="5" t="s">
        <v>6</v>
      </c>
      <c r="C20" s="42" t="s">
        <v>18</v>
      </c>
      <c r="D20" s="44">
        <v>0</v>
      </c>
      <c r="E20" s="22"/>
      <c r="F20" s="22"/>
      <c r="G20" s="22"/>
      <c r="H20" s="5"/>
      <c r="I20" s="5"/>
      <c r="J20" s="5"/>
      <c r="K20" s="5"/>
      <c r="L20" s="5"/>
      <c r="M20" s="17"/>
      <c r="N20" s="45"/>
      <c r="O20" s="46"/>
      <c r="P20" s="47">
        <f t="shared" si="0"/>
        <v>0</v>
      </c>
      <c r="Q20" s="48">
        <f t="shared" si="1"/>
        <v>0</v>
      </c>
      <c r="R20" s="15"/>
      <c r="S20" s="7"/>
      <c r="T20" s="7"/>
      <c r="U20" s="7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51" s="16" customFormat="1" ht="32.1" customHeight="1" x14ac:dyDescent="0.2">
      <c r="A21" s="37" t="s">
        <v>32</v>
      </c>
      <c r="B21" s="5" t="s">
        <v>6</v>
      </c>
      <c r="C21" s="42" t="s">
        <v>18</v>
      </c>
      <c r="D21" s="49"/>
      <c r="E21" s="5">
        <v>1</v>
      </c>
      <c r="F21" s="5">
        <v>1</v>
      </c>
      <c r="G21" s="5">
        <v>1</v>
      </c>
      <c r="H21" s="5"/>
      <c r="I21" s="5"/>
      <c r="J21" s="5"/>
      <c r="K21" s="5"/>
      <c r="L21" s="5"/>
      <c r="M21" s="17"/>
      <c r="N21" s="45"/>
      <c r="O21" s="46"/>
      <c r="P21" s="47">
        <f t="shared" si="0"/>
        <v>3</v>
      </c>
      <c r="Q21" s="48">
        <f t="shared" si="1"/>
        <v>75</v>
      </c>
      <c r="R21" s="15"/>
      <c r="S21" s="7"/>
      <c r="T21" s="7"/>
      <c r="U21" s="7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51" s="9" customFormat="1" ht="32.1" customHeight="1" x14ac:dyDescent="0.2">
      <c r="A22" s="23" t="s">
        <v>7</v>
      </c>
      <c r="B22" s="23"/>
      <c r="C22" s="23"/>
      <c r="D22" s="18">
        <f>SUM(D6:D20)/11*100</f>
        <v>90.909090909090907</v>
      </c>
      <c r="E22" s="18">
        <f>SUM(E6:E21)/11*100</f>
        <v>81.818181818181827</v>
      </c>
      <c r="F22" s="18">
        <f t="shared" ref="F22:O22" si="2">SUM(F6:F21)/11*100</f>
        <v>90.909090909090907</v>
      </c>
      <c r="G22" s="18">
        <f t="shared" si="2"/>
        <v>63.636363636363633</v>
      </c>
      <c r="H22" s="18">
        <f t="shared" si="2"/>
        <v>0</v>
      </c>
      <c r="I22" s="18">
        <f t="shared" si="2"/>
        <v>0</v>
      </c>
      <c r="J22" s="18">
        <f t="shared" si="2"/>
        <v>0</v>
      </c>
      <c r="K22" s="18">
        <f t="shared" si="2"/>
        <v>0</v>
      </c>
      <c r="L22" s="18">
        <f t="shared" si="2"/>
        <v>0</v>
      </c>
      <c r="M22" s="18">
        <f t="shared" si="2"/>
        <v>0</v>
      </c>
      <c r="N22" s="18">
        <f t="shared" si="2"/>
        <v>0</v>
      </c>
      <c r="O22" s="18">
        <f t="shared" si="2"/>
        <v>0</v>
      </c>
      <c r="P22" s="19"/>
      <c r="Q22" s="18"/>
      <c r="R22" s="15"/>
      <c r="S22" s="7"/>
      <c r="T22" s="7"/>
      <c r="U22" s="7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51" ht="20.100000000000001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</row>
    <row r="24" spans="1:5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</row>
    <row r="25" spans="1:5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</row>
    <row r="26" spans="1:5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</row>
    <row r="27" spans="1:5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</row>
    <row r="29" spans="1:5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</row>
    <row r="30" spans="1:5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</row>
    <row r="31" spans="1:5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</row>
    <row r="32" spans="1:5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</row>
    <row r="33" spans="1:5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</row>
    <row r="34" spans="1:5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</row>
    <row r="35" spans="1:5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</row>
    <row r="36" spans="1:5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</row>
    <row r="37" spans="1:5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</row>
    <row r="38" spans="1:5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</row>
    <row r="39" spans="1:5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</row>
    <row r="40" spans="1:5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</row>
    <row r="41" spans="1:5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</row>
    <row r="42" spans="1:5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5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</row>
    <row r="44" spans="1:5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</row>
    <row r="45" spans="1:5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</row>
    <row r="46" spans="1:5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</row>
    <row r="47" spans="1:5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</row>
    <row r="48" spans="1:5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</row>
    <row r="49" spans="1:5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</row>
    <row r="50" spans="1:5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</row>
    <row r="51" spans="1:5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</row>
    <row r="52" spans="1:5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</row>
    <row r="53" spans="1:5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</row>
    <row r="54" spans="1:5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</row>
    <row r="55" spans="1:5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</row>
    <row r="56" spans="1:5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</row>
    <row r="57" spans="1:5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</row>
    <row r="58" spans="1:5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</row>
    <row r="59" spans="1:5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</row>
    <row r="60" spans="1:5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</row>
    <row r="61" spans="1:5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</row>
    <row r="62" spans="1:5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</row>
    <row r="63" spans="1:5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</row>
    <row r="64" spans="1:5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</row>
    <row r="65" spans="1:5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</row>
    <row r="66" spans="1:5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</row>
    <row r="67" spans="1:5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</row>
    <row r="68" spans="1:5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</row>
    <row r="69" spans="1:5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</row>
    <row r="70" spans="1:5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</row>
    <row r="71" spans="1:5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</row>
    <row r="72" spans="1:5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</row>
    <row r="73" spans="1:5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1:5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1:5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1:5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1:5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1:5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1:5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1:5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1:5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1:5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1:5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1:5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1:5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1:5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</row>
    <row r="89" spans="1:5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</row>
    <row r="90" spans="1:5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</row>
    <row r="91" spans="1:5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</row>
    <row r="92" spans="1:5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</row>
    <row r="93" spans="1:5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</row>
    <row r="94" spans="1:5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</row>
    <row r="95" spans="1:5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</row>
    <row r="96" spans="1:5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</row>
    <row r="97" spans="1:5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</row>
    <row r="98" spans="1:5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</row>
    <row r="99" spans="1:5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</row>
    <row r="100" spans="1:5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</row>
    <row r="101" spans="1:5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</row>
    <row r="102" spans="1:5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</row>
    <row r="103" spans="1:5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</row>
    <row r="104" spans="1:5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</row>
    <row r="105" spans="1:5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</row>
    <row r="106" spans="1:5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</row>
    <row r="107" spans="1:5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</row>
    <row r="108" spans="1:5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</row>
    <row r="109" spans="1:51" x14ac:dyDescent="0.25"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</row>
    <row r="110" spans="1:51" x14ac:dyDescent="0.25"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</row>
    <row r="111" spans="1:51" x14ac:dyDescent="0.25"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</row>
    <row r="112" spans="1:51" x14ac:dyDescent="0.25"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</row>
    <row r="113" spans="18:38" x14ac:dyDescent="0.25"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</row>
    <row r="114" spans="18:38" x14ac:dyDescent="0.25"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</row>
    <row r="115" spans="18:38" x14ac:dyDescent="0.25"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</row>
    <row r="116" spans="18:38" x14ac:dyDescent="0.25"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</row>
    <row r="117" spans="18:38" x14ac:dyDescent="0.25"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</row>
    <row r="118" spans="18:38" x14ac:dyDescent="0.25"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</row>
    <row r="119" spans="18:38" x14ac:dyDescent="0.25"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</row>
    <row r="120" spans="18:38" x14ac:dyDescent="0.25"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</row>
    <row r="121" spans="18:38" x14ac:dyDescent="0.25"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</row>
    <row r="122" spans="18:38" x14ac:dyDescent="0.25"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</row>
    <row r="123" spans="18:38" x14ac:dyDescent="0.25"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</row>
    <row r="124" spans="18:38" x14ac:dyDescent="0.25"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8:38" x14ac:dyDescent="0.25"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</row>
    <row r="126" spans="18:38" x14ac:dyDescent="0.25"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</row>
    <row r="127" spans="18:38" x14ac:dyDescent="0.25"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8:38" x14ac:dyDescent="0.25"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</row>
    <row r="129" spans="18:38" x14ac:dyDescent="0.25"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</row>
    <row r="130" spans="18:38" x14ac:dyDescent="0.25"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8:38" x14ac:dyDescent="0.25"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</row>
    <row r="132" spans="18:38" x14ac:dyDescent="0.25"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</row>
    <row r="133" spans="18:38" x14ac:dyDescent="0.25"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</row>
    <row r="134" spans="18:38" x14ac:dyDescent="0.25"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</row>
    <row r="135" spans="18:38" x14ac:dyDescent="0.25"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</row>
    <row r="136" spans="18:38" x14ac:dyDescent="0.25"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</row>
    <row r="137" spans="18:38" x14ac:dyDescent="0.25"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</row>
    <row r="138" spans="18:38" x14ac:dyDescent="0.25"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</row>
    <row r="139" spans="18:38" x14ac:dyDescent="0.25"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</row>
    <row r="140" spans="18:38" x14ac:dyDescent="0.25"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</row>
    <row r="141" spans="18:38" x14ac:dyDescent="0.25"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</row>
    <row r="142" spans="18:38" x14ac:dyDescent="0.25"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</row>
    <row r="143" spans="18:38" x14ac:dyDescent="0.25"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</row>
    <row r="144" spans="18:38" x14ac:dyDescent="0.25"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</row>
    <row r="145" spans="18:38" x14ac:dyDescent="0.25"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</row>
    <row r="146" spans="18:38" x14ac:dyDescent="0.25"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</row>
    <row r="147" spans="18:38" x14ac:dyDescent="0.25"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</row>
    <row r="148" spans="18:38" x14ac:dyDescent="0.25"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</row>
    <row r="149" spans="18:38" x14ac:dyDescent="0.25"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</row>
    <row r="150" spans="18:38" x14ac:dyDescent="0.25"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</row>
  </sheetData>
  <mergeCells count="8">
    <mergeCell ref="A22:C22"/>
    <mergeCell ref="A1:Q1"/>
    <mergeCell ref="A2:Q2"/>
    <mergeCell ref="A3:Q3"/>
    <mergeCell ref="A4:A5"/>
    <mergeCell ref="B4:B5"/>
    <mergeCell ref="C4:C5"/>
    <mergeCell ref="D4:Q4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ignoredErrors>
    <ignoredError sqref="D22:G2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Transparencia</vt:lpstr>
    </vt:vector>
  </TitlesOfParts>
  <Company>Municipio de Zapopan Jalisco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2024-04-25T20:26:00Z</dcterms:modified>
</cp:coreProperties>
</file>