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91393B68-0EE5-4836-9418-BFE0173EA99D}" xr6:coauthVersionLast="36" xr6:coauthVersionMax="36" xr10:uidLastSave="{00000000-0000-0000-0000-000000000000}"/>
  <bookViews>
    <workbookView xWindow="0" yWindow="0" windowWidth="28800" windowHeight="12225" xr2:uid="{00000000-000D-0000-FFFF-FFFF00000000}"/>
  </bookViews>
  <sheets>
    <sheet name="Obras Públicas 2021" sheetId="1" r:id="rId1"/>
  </sheets>
  <definedNames>
    <definedName name="_xlnm._FilterDatabase" localSheetId="0" hidden="1">'Obras Públicas 2021'!$A$4:$AO$92</definedName>
    <definedName name="_xlnm.Print_Area" localSheetId="0">'Obras Públicas 2021'!$3:$4</definedName>
    <definedName name="Hidden_13">#REF!</definedName>
    <definedName name="_xlnm.Print_Titles" localSheetId="0">'Obras Públicas 2021'!$3:$4</definedName>
  </definedNames>
  <calcPr calcId="191029"/>
</workbook>
</file>

<file path=xl/calcChain.xml><?xml version="1.0" encoding="utf-8"?>
<calcChain xmlns="http://schemas.openxmlformats.org/spreadsheetml/2006/main">
  <c r="AE81" i="1" l="1"/>
  <c r="AE77" i="1"/>
  <c r="AE75" i="1"/>
  <c r="AE63" i="1"/>
  <c r="AE53" i="1"/>
  <c r="AE50" i="1"/>
  <c r="AE48" i="1"/>
  <c r="AE43" i="1"/>
  <c r="AE41" i="1"/>
  <c r="AE40" i="1"/>
  <c r="AE38" i="1"/>
  <c r="AE36" i="1"/>
  <c r="AE35" i="1"/>
  <c r="AE34" i="1"/>
  <c r="AE29" i="1"/>
  <c r="AE26" i="1"/>
  <c r="AE20" i="1"/>
  <c r="AE5" i="1"/>
  <c r="AE64" i="1"/>
  <c r="AE82" i="1" l="1"/>
  <c r="AE55" i="1"/>
  <c r="AE54" i="1"/>
  <c r="AE44" i="1"/>
  <c r="AE9" i="1"/>
  <c r="AE74" i="1" l="1"/>
  <c r="AE72" i="1"/>
  <c r="AE70" i="1"/>
  <c r="AE42" i="1"/>
  <c r="AE30" i="1"/>
  <c r="AE23" i="1"/>
  <c r="AE14" i="1"/>
  <c r="AE12" i="1"/>
  <c r="AE6" i="1"/>
  <c r="AE89" i="1"/>
  <c r="AE90" i="1"/>
  <c r="AE91" i="1"/>
  <c r="AE92" i="1"/>
  <c r="AE88" i="1"/>
  <c r="AE47" i="1"/>
  <c r="AE39" i="1"/>
  <c r="AE7" i="1" l="1"/>
  <c r="AE85" i="1"/>
  <c r="AE87" i="1"/>
  <c r="AE73" i="1"/>
  <c r="AE67" i="1"/>
  <c r="AE66" i="1"/>
  <c r="AE60" i="1"/>
  <c r="AE58" i="1"/>
  <c r="AE52" i="1"/>
  <c r="AE51" i="1"/>
  <c r="AE49" i="1"/>
  <c r="AE46" i="1"/>
  <c r="AE45" i="1"/>
  <c r="AE13" i="1"/>
  <c r="AE28" i="1"/>
  <c r="AE27" i="1"/>
  <c r="AE19" i="1"/>
  <c r="AE18" i="1"/>
  <c r="AE17" i="1"/>
  <c r="AE16" i="1"/>
  <c r="AE15" i="1"/>
  <c r="AE11" i="1"/>
  <c r="AE8" i="1" l="1"/>
  <c r="AE10" i="1"/>
  <c r="AE84" i="1" l="1"/>
  <c r="AE83" i="1"/>
  <c r="AE80" i="1"/>
  <c r="AE79" i="1"/>
  <c r="AE78" i="1"/>
  <c r="AE76" i="1"/>
  <c r="AE22" i="1" l="1"/>
  <c r="AE71" i="1"/>
  <c r="AE65" i="1"/>
  <c r="AE62" i="1"/>
  <c r="AE61" i="1"/>
  <c r="AE57" i="1"/>
  <c r="AE56" i="1"/>
  <c r="AE37" i="1"/>
  <c r="AE33" i="1"/>
  <c r="AE32" i="1"/>
  <c r="AE31" i="1"/>
  <c r="AE25" i="1"/>
  <c r="AE24" i="1"/>
  <c r="AE21" i="1"/>
  <c r="U73" i="1"/>
  <c r="U72" i="1"/>
  <c r="V72" i="1" s="1"/>
  <c r="V61" i="1"/>
  <c r="V33" i="1"/>
  <c r="V32" i="1"/>
  <c r="V25" i="1"/>
</calcChain>
</file>

<file path=xl/sharedStrings.xml><?xml version="1.0" encoding="utf-8"?>
<sst xmlns="http://schemas.openxmlformats.org/spreadsheetml/2006/main" count="2307" uniqueCount="1224">
  <si>
    <t>AYUNTAMIENTO DE ZAPOPAN, JALISCO</t>
  </si>
  <si>
    <t>Ejercicio</t>
  </si>
  <si>
    <t>Número del contrato</t>
  </si>
  <si>
    <t>Fecha del contrato</t>
  </si>
  <si>
    <t xml:space="preserve">Descripción de la obra </t>
  </si>
  <si>
    <t>Origen del Recursos:  (Federal, Estatal, Municipal, Privado, Ramo 33)</t>
  </si>
  <si>
    <t>Inversión</t>
  </si>
  <si>
    <t xml:space="preserve">Lugar o ubicación de la obra pública  </t>
  </si>
  <si>
    <t xml:space="preserve">Ejecutor de la obra 
(en caso de que los datos correspondan a una persona moral incluyan en las columnas de nombre el dato del representante legal de la empresa). </t>
  </si>
  <si>
    <t>Tipo de Beneficiarios de la obra</t>
  </si>
  <si>
    <t>Número de beneficiario</t>
  </si>
  <si>
    <t>Estado de las obras públicas: en proceso; en proceso con retraso; en proceso con tiempo vencido; concluida</t>
  </si>
  <si>
    <t>Plazo de entrega o de ejecución</t>
  </si>
  <si>
    <t>Supervisor de la obra o perito responsable</t>
  </si>
  <si>
    <t>Nombre(s)</t>
  </si>
  <si>
    <t>Apellido paterno</t>
  </si>
  <si>
    <t>Apellido materno</t>
  </si>
  <si>
    <t>Razón social del ganador</t>
  </si>
  <si>
    <t>RFC</t>
  </si>
  <si>
    <t>Fecha de inicio (formato día/mes/año)</t>
  </si>
  <si>
    <t>Fecha de término (formato día/mes/año)</t>
  </si>
  <si>
    <t>Nota</t>
  </si>
  <si>
    <t xml:space="preserve">ARMANDO </t>
  </si>
  <si>
    <t xml:space="preserve">ARROYO </t>
  </si>
  <si>
    <t>ZEPEDA</t>
  </si>
  <si>
    <t>CONSTRUCTORA Y URBANIZADORA PORTOKALI, S.A. DE C.V.</t>
  </si>
  <si>
    <t>CUP160122E20</t>
  </si>
  <si>
    <t>En su caso contratistas con Proposición u Oferta</t>
  </si>
  <si>
    <t>Motivo de la Adjudicación</t>
  </si>
  <si>
    <t xml:space="preserve">Fecha de fallo o adjudicación </t>
  </si>
  <si>
    <t>OCHOA</t>
  </si>
  <si>
    <t xml:space="preserve">CONSTRUCCIONES ICU, S.A. DE C.V. </t>
  </si>
  <si>
    <t>CIC080626ER2</t>
  </si>
  <si>
    <t>No se han realizado</t>
  </si>
  <si>
    <t>La presente obra se encuentra en apego a los planes parciales de planeación y desarrollo</t>
  </si>
  <si>
    <t>Hipervínculo al fallo</t>
  </si>
  <si>
    <t xml:space="preserve">Relación de la obra con los instrumentos de planeación del desarrollo </t>
  </si>
  <si>
    <t xml:space="preserve">% de Avance Físico de la Obra </t>
  </si>
  <si>
    <t xml:space="preserve">GUILLERMO EMMANUEL  </t>
  </si>
  <si>
    <t>AGC070223J95</t>
  </si>
  <si>
    <t>Importe pagado acumulado</t>
  </si>
  <si>
    <t xml:space="preserve"> GUTIÉRREZ</t>
  </si>
  <si>
    <t>Adjudicación directa</t>
  </si>
  <si>
    <t>VILLANUEVA</t>
  </si>
  <si>
    <t>RENCOIST CONSTRUCCIÓNES, S.A. DE C.V.</t>
  </si>
  <si>
    <t>RCO130920JX9</t>
  </si>
  <si>
    <t>DOPI-MUN-RM-BAN-AD-003-2021</t>
  </si>
  <si>
    <t>DOPI-MUN-RM-EP-AD-004-2021</t>
  </si>
  <si>
    <t>DOPI-MUN-RM-ELE-AD-005-2021</t>
  </si>
  <si>
    <t>DOPI-MUN-RM-PAV-AD-006-2021</t>
  </si>
  <si>
    <t>DOPI-MUN-RM-IM-AD-007-2021</t>
  </si>
  <si>
    <t>DOPI-MUN-RM-CONT-AD-027-2021</t>
  </si>
  <si>
    <t>DOPI-MUN-RM-CONT-AD-028-2021</t>
  </si>
  <si>
    <t>Peatonalización, construcción de banquetas, guarniciones, bolardos y accesibilidad universal en la zona Poniente del municipio de Zapopan, Jalisco. Frente 1.</t>
  </si>
  <si>
    <t>Construcción de caseta de ingreso, banquetas y área de estacionamiento en Unidad Deportiva Santa Ana Tepetitlán, municipio de Zapopan, Jalisco.</t>
  </si>
  <si>
    <t>Obra eléctrica en la calle Prolongación 5 de Mayo entre Av. Aviación y Camino Real a Zapopan, y Pavimentación, banquetas en bocacalle en Camino Real a Zapopan, Col. San Juan Ocotán, municipio de Zapopan, Jalisco.</t>
  </si>
  <si>
    <t>Construcción de retornos en Av. Guadalupe en los cruces de Av. Rafael Sanzio y Av. Copérnico, municipio de Zapopan, Jalisco.</t>
  </si>
  <si>
    <t>Construcción de muro perimetral en la coordinación general de servicios públicos municipales y adecuaciones viales sobre av. Guadalupe, municipio de Zapopan, Jalisco.</t>
  </si>
  <si>
    <t>Obras emergentes y de contingencia, municipio de Zapopan, Jalisco. Frente 1.</t>
  </si>
  <si>
    <t>Obras emergentes y de contingencia, municipio de Zapopan, Jalisco. Frente 2.</t>
  </si>
  <si>
    <t>San Juan Ocotan</t>
  </si>
  <si>
    <t>Colonia Vallarta</t>
  </si>
  <si>
    <t>Guadalupe Inn</t>
  </si>
  <si>
    <t>Zapopan Centro</t>
  </si>
  <si>
    <t xml:space="preserve">SERGIO </t>
  </si>
  <si>
    <t>CABRERA</t>
  </si>
  <si>
    <t>JOSÉ JAIME</t>
  </si>
  <si>
    <t xml:space="preserve"> CAMARENA </t>
  </si>
  <si>
    <t>CORREA</t>
  </si>
  <si>
    <t>JUAN JOSÉ</t>
  </si>
  <si>
    <t xml:space="preserve"> CONTRERAS</t>
  </si>
  <si>
    <t xml:space="preserve">EDUARDO </t>
  </si>
  <si>
    <t xml:space="preserve">CÓRDOVA </t>
  </si>
  <si>
    <t>LARA</t>
  </si>
  <si>
    <t xml:space="preserve">  OCHOA</t>
  </si>
  <si>
    <t>DAVID EDUARDO</t>
  </si>
  <si>
    <t xml:space="preserve">  LARA  </t>
  </si>
  <si>
    <t xml:space="preserve">TERRACERIAS Y PAVIMENTOS DE LA RIBIERA, S.A. DE C.V. </t>
  </si>
  <si>
    <t>FIRMITAS CONSTRUCTA, S.A. DE C.V.</t>
  </si>
  <si>
    <t>TPR1806058C0</t>
  </si>
  <si>
    <t>FCO110711N24</t>
  </si>
  <si>
    <t>GEC0604101X9</t>
  </si>
  <si>
    <t>Islas</t>
  </si>
  <si>
    <t>Rubio</t>
  </si>
  <si>
    <t>Adame</t>
  </si>
  <si>
    <t>Laguna</t>
  </si>
  <si>
    <t>Mata</t>
  </si>
  <si>
    <t>Villa</t>
  </si>
  <si>
    <t>Tornell</t>
  </si>
  <si>
    <t>Evangelista</t>
  </si>
  <si>
    <t xml:space="preserve">Ing. Angel David </t>
  </si>
  <si>
    <t xml:space="preserve">Arq. Alheli Guadalupe </t>
  </si>
  <si>
    <t xml:space="preserve">Ing. Fernando </t>
  </si>
  <si>
    <t>Rosales</t>
  </si>
  <si>
    <t>Arq. Eduardo</t>
  </si>
  <si>
    <t>Bueno</t>
  </si>
  <si>
    <t xml:space="preserve">Ochoa </t>
  </si>
  <si>
    <t>Hernández</t>
  </si>
  <si>
    <t xml:space="preserve">Ing. Rogerio </t>
  </si>
  <si>
    <t xml:space="preserve">Ing. Javier </t>
  </si>
  <si>
    <t>https://www.zapopan.gob.mx/wp-content/uploads/2021/04/Invitacion_CO_001_2021_VP.pdf</t>
  </si>
  <si>
    <t>DOPI-MUN-CR-EP-CI-001-2021</t>
  </si>
  <si>
    <t>Segunda etapa de la construcción del Parque Lineal; delimitación de barda perimetral y peatonalización en la colonia Jardines del Vergel, Municipio de Zapopan, Jalisco.</t>
  </si>
  <si>
    <t>JOSÉ DE JESÚS</t>
  </si>
  <si>
    <t>CÁRDENAS</t>
  </si>
  <si>
    <t xml:space="preserve">SOLÍS </t>
  </si>
  <si>
    <t>CCE170517HW2</t>
  </si>
  <si>
    <t>CEIESE CONSTRUCCIÓN Y EDIFICACIÓN, 
S.A. DE C.V.</t>
  </si>
  <si>
    <t>GRUPO EMPORIO CONTEMPORANEO,
 S.A. DE C.V.</t>
  </si>
  <si>
    <t>ALQUIMIA GRUPO CONSTRUCTOR,
 S.A. DE C.V.</t>
  </si>
  <si>
    <t>https://www.zapopan.gob.mx/wp-content/uploads/2021/04/Acta_Fallo_CO_001_2021_VP.pdf</t>
  </si>
  <si>
    <t>Artículos 4, 12 fracción II, 27, 28, 48 y 49   del Reglamento de Asignación y Contratación de Obras Públicas para el Municipio de Zapopan, Jalisco.</t>
  </si>
  <si>
    <t>Directos</t>
  </si>
  <si>
    <t xml:space="preserve">Arq. Sarahí </t>
  </si>
  <si>
    <t>Barnard</t>
  </si>
  <si>
    <t>Román</t>
  </si>
  <si>
    <t xml:space="preserve">% de Avance Financiero 
de la Obra </t>
  </si>
  <si>
    <t>Hipervínculo al informe del 
avance físico</t>
  </si>
  <si>
    <t>Hipervínculo al Informe del 
avance financiero</t>
  </si>
  <si>
    <t>La información capturada, es con la que se cuenta en los archivos de la Dirección de Obras Públicas e Infraestructura  al momento de la validación, misma que se actualizará con base en el avance físico y financiero de la obra, así como la formalización de los documentos correspondientes a lo anterior. Los datos faltantes, se capturarán una vez que la etapa procesal lo permita. El inicio y conclusión de los trabajos, se realiza con base a la suficiencia presupuestal, por lo que los términos  de  inicio y conclusión de obra podrían verse afectados, reportándose los cambios que estos sufran.</t>
  </si>
  <si>
    <t>Licitación Pública</t>
  </si>
  <si>
    <t>Jardines del Vergel 
Primera Sección</t>
  </si>
  <si>
    <t>RENCOIST CONSTRUCCIÓNES,
 S.A. DE C.V.</t>
  </si>
  <si>
    <t>DOPI-MUN-R33-PAV-CI-018-2021</t>
  </si>
  <si>
    <t>DOPI-MUN-R33-PAV-CI-019-2021</t>
  </si>
  <si>
    <t>DOPI-MUN-R33-DS-CI-021-2021</t>
  </si>
  <si>
    <t>DOPI-MUN-R33-DS-CI-022-2021</t>
  </si>
  <si>
    <t>DOPI-MUN-R33-DS-CI-024-2021</t>
  </si>
  <si>
    <t>DOPI-MUN-R33-PAV-CI-026-2021</t>
  </si>
  <si>
    <t>DOPI-MUN-CR-IE-CI-029-2021</t>
  </si>
  <si>
    <t>DOPI-MUN-CR-IE-CI-030-2021</t>
  </si>
  <si>
    <t>DOPI-MUN-CR-IE-CI-031-2021</t>
  </si>
  <si>
    <t>DOPI-MUN-CUSMAX-EP-CI-035-2021</t>
  </si>
  <si>
    <t>Invitación a cuando menos tres personas</t>
  </si>
  <si>
    <t>https://www.zapopan.gob.mx/wp-content/uploads/2021/05/Invitacion_CO_029_2021_VP.pdf</t>
  </si>
  <si>
    <t>https://www.zapopan.gob.mx/wp-content/uploads/2021/05/Invitacion_CO_030_2021_VP.pdf</t>
  </si>
  <si>
    <t>https://www.zapopan.gob.mx/wp-content/uploads/2021/05/Invitacion_CO_031_2021_VP.pdf</t>
  </si>
  <si>
    <t>https://www.zapopan.gob.mx/wp-content/uploads/2021/05/Invitacion_CO_035_2021_VP.pdf</t>
  </si>
  <si>
    <t>https://www.zapopan.gob.mx/wp-content/uploads/2021/05/Invitacion_CO_021_2021_VP.pdf</t>
  </si>
  <si>
    <t>https://www.zapopan.gob.mx/wp-content/uploads/2021/05/Invitacion_CO_022_2021_VP.pdf</t>
  </si>
  <si>
    <t>https://www.zapopan.gob.mx/wp-content/uploads/2021/05/Invitacion_CO_024_2021_VP.pdf</t>
  </si>
  <si>
    <t>https://www.zapopan.gob.mx/wp-content/uploads/2021/05/Invitacion_CO_026_2021_VP.pdf</t>
  </si>
  <si>
    <t>Estructuras con lonaria, rehabilitación de cancha de usos múltiples, accesibilidad, pavimentación de la calle Chapala y obra complementaria en la Escuela Primaria Efraín González Luna clave 14DPR4056C, municipio de Zapopan, Jalisco.</t>
  </si>
  <si>
    <t>Rehabilitación de la Secundaria Mixta 67, Luis Farah Mata,  clave: 14EES0078F, accesibilidad, obra complementaria y adecuación de entorno lúdico, municipio de Zapopan, Jalisco.</t>
  </si>
  <si>
    <t>Estructura con lonaria, rehabilitación de cancha de usos múltiples, peatonalización, obra complementaria en la Telesecundaria Benito Juárez, Clave: 14DTV0018Y y adecuación de entorno lúdico en la colonia Ejido Copalita, municipio de Zapopan, Jalisco.</t>
  </si>
  <si>
    <t>Obra complementaria de la construcción del Parque Lineal Paseo Atemajac, municipio de Zapopan, Jalisco.</t>
  </si>
  <si>
    <t>Pavimentación con concreto hidráulico de calle Manzanos, Col. Lomas de Tabachines 1ra sección, municipio de Zapopan, Jalisco.</t>
  </si>
  <si>
    <t>Pavimentación con concreto hidráulico en calle Camino a las Mesas, Col. Lomas del Centinela I, municipio de Zapopan, Jalisco.</t>
  </si>
  <si>
    <t>Construcción de la segunda etapa de red de drenaje sanitario en la Col. Mesa de los Ocotes, Municipio de Zapopan, Jalisco.</t>
  </si>
  <si>
    <t>Construcción de redes complementarias de drenaje sanitario en la Col. Mesa Colorada Poniente, municipio de Zapopan, Jalisco.</t>
  </si>
  <si>
    <t>Construcción  infraestructura pluvial en calle Gardenia, Col. Miramar Poniente, municipio de Zapopan, Jalisco.</t>
  </si>
  <si>
    <t xml:space="preserve">Pavimentación con concreto hidráulico, sustitución de infraestructura hidráulica y sanitaria en calle Oro y construcción de banquetas en calle Roca, Col. Balcones de la Cantera, municipio de Zapopan, Jalisco. </t>
  </si>
  <si>
    <t>Chapalita Oriente</t>
  </si>
  <si>
    <t>Vallarta Norte</t>
  </si>
  <si>
    <t>Santa Ana Tepetitlán</t>
  </si>
  <si>
    <t>Jardines de Tabachines</t>
  </si>
  <si>
    <t>Americana</t>
  </si>
  <si>
    <t>Villa de los Belenes</t>
  </si>
  <si>
    <t>Jardines de Guadalupe</t>
  </si>
  <si>
    <t>CONSTRUCCIONES TÉCNICAS DE OCCIDENTE, S.A. DE C.V.</t>
  </si>
  <si>
    <t>SAVHO CONSULTORÍA Y CONSTRUCCIÓN, S.A. DE C.V.</t>
  </si>
  <si>
    <t>CONSTRUCCIÓN DESARROLLO Y PROYECTOS JMR S.A. DE C.V.</t>
  </si>
  <si>
    <t>JAVIER</t>
  </si>
  <si>
    <t>CAÑEDO</t>
  </si>
  <si>
    <t>ORTEGA</t>
  </si>
  <si>
    <t>J. GERARDO NICANOR</t>
  </si>
  <si>
    <t xml:space="preserve">MEJÍA </t>
  </si>
  <si>
    <t>MARISCAL</t>
  </si>
  <si>
    <t xml:space="preserve">JAVIER </t>
  </si>
  <si>
    <t xml:space="preserve">ÁVILA  </t>
  </si>
  <si>
    <t>FLORES</t>
  </si>
  <si>
    <t xml:space="preserve">JOSÉ OMAR </t>
  </si>
  <si>
    <t xml:space="preserve">FERNÁNDEZ </t>
  </si>
  <si>
    <t>VÁZQUEZ</t>
  </si>
  <si>
    <t xml:space="preserve">JUAN MANUEL  </t>
  </si>
  <si>
    <t xml:space="preserve">MARQUEZ </t>
  </si>
  <si>
    <t>RAMÍREZ</t>
  </si>
  <si>
    <t xml:space="preserve">PABLO ALEJANDRO </t>
  </si>
  <si>
    <t xml:space="preserve">CHÁVEZ  </t>
  </si>
  <si>
    <t>CORTES</t>
  </si>
  <si>
    <t xml:space="preserve">CLAUDIO FELIPE </t>
  </si>
  <si>
    <t xml:space="preserve">TRUJILLO </t>
  </si>
  <si>
    <t>GRACIAN</t>
  </si>
  <si>
    <t xml:space="preserve">EDUARDO ANTONIO </t>
  </si>
  <si>
    <t xml:space="preserve">GODOY </t>
  </si>
  <si>
    <t>MALDONADO</t>
  </si>
  <si>
    <t xml:space="preserve">MANUEL </t>
  </si>
  <si>
    <t xml:space="preserve">BELTRAN </t>
  </si>
  <si>
    <t>MAGAÑA</t>
  </si>
  <si>
    <t xml:space="preserve">HÉCTOR MANUEL </t>
  </si>
  <si>
    <t xml:space="preserve">VALENCIA </t>
  </si>
  <si>
    <t>DLU100818F46</t>
  </si>
  <si>
    <t>NPL111214UF8</t>
  </si>
  <si>
    <t>EEC200218BZ5</t>
  </si>
  <si>
    <t>XCO170612FP3</t>
  </si>
  <si>
    <t>CTO061116F61</t>
  </si>
  <si>
    <t>ICO980722MQ4</t>
  </si>
  <si>
    <t>SCC060622HZ3</t>
  </si>
  <si>
    <t>ECO0908115Z7</t>
  </si>
  <si>
    <t>CDP120109NU6</t>
  </si>
  <si>
    <t>URB151121PN3</t>
  </si>
  <si>
    <t>https://www.zapopan.gob.mx/wp-content/uploads/2021/05/Acta_Fallo_CO_021_2021_VP.pdf</t>
  </si>
  <si>
    <t>https://www.zapopan.gob.mx/wp-content/uploads/2021/05/Acta_Fallo_CO_022_2021_VP.pdf</t>
  </si>
  <si>
    <t>https://www.zapopan.gob.mx/wp-content/uploads/2021/05/Acta_Fallo_CO_024_2021_VP.pdf</t>
  </si>
  <si>
    <t>https://www.zapopan.gob.mx/wp-content/uploads/2021/05/Acta_Fallo_CO_026_2021_VP.pdf</t>
  </si>
  <si>
    <t>https://www.zapopan.gob.mx/wp-content/uploads/2021/05/Acta_Fallo_CO_029_2021_VP.pdf</t>
  </si>
  <si>
    <t>https://www.zapopan.gob.mx/wp-content/uploads/2021/05/Acta_Fallo_CO_030_2021_VP.pdf</t>
  </si>
  <si>
    <t>https://www.zapopan.gob.mx/wp-content/uploads/2021/05/Acta_Fallo_CO_031_2021_VP.pdf</t>
  </si>
  <si>
    <t>Vázquez</t>
  </si>
  <si>
    <t>Gómez</t>
  </si>
  <si>
    <t>Quirarte</t>
  </si>
  <si>
    <t>Guerrero</t>
  </si>
  <si>
    <t>Morán</t>
  </si>
  <si>
    <t>Cruz</t>
  </si>
  <si>
    <t>Olmos</t>
  </si>
  <si>
    <t>González</t>
  </si>
  <si>
    <t xml:space="preserve">Vázquez </t>
  </si>
  <si>
    <t xml:space="preserve">Ing. José Luis </t>
  </si>
  <si>
    <t xml:space="preserve">Ing. Miguel Isay </t>
  </si>
  <si>
    <t>Ing. Juan José</t>
  </si>
  <si>
    <t>Ing. José Luis</t>
  </si>
  <si>
    <t xml:space="preserve">Ing. Raúl </t>
  </si>
  <si>
    <t>Gallardo</t>
  </si>
  <si>
    <t>Sánchez</t>
  </si>
  <si>
    <t xml:space="preserve">Arq. Amahirani Marlet </t>
  </si>
  <si>
    <t>Flores</t>
  </si>
  <si>
    <t>Franco</t>
  </si>
  <si>
    <t xml:space="preserve">Arq. Héctor </t>
  </si>
  <si>
    <t>DOPI-MUN-RM-EP-CI-036-2021</t>
  </si>
  <si>
    <t>DOPI-MUN-RM-EP-CI-037-2021</t>
  </si>
  <si>
    <t>DOPI-MUN-RM-PAV-CI-038-2021</t>
  </si>
  <si>
    <t>Municipal 
(Crédito Banobras 2020 - 2021)</t>
  </si>
  <si>
    <t>Municipal 
(CUSMAX 2021)</t>
  </si>
  <si>
    <t>En proceso de ejecución</t>
  </si>
  <si>
    <t>DOPI-MUN-R33-PAV-CI-044-2021</t>
  </si>
  <si>
    <t>DOPI-MUN-R33-PAV-CI-045-2021</t>
  </si>
  <si>
    <t>DOPI-MUN-R33-PAV-CI-046-2021</t>
  </si>
  <si>
    <t>DOPI-MUN-R33-PAV-CI-048-2021</t>
  </si>
  <si>
    <t>DOPI-MUN-R33-DS-AD-053-2021</t>
  </si>
  <si>
    <t>DOPI-MUN-R33-DS-AD-054-2021</t>
  </si>
  <si>
    <t>DOPI-MUN-RM-SERV-AD-055-2021</t>
  </si>
  <si>
    <t>DOPI-MUN-RM-PAV-AD-056-2021</t>
  </si>
  <si>
    <t>DOPI-MUN-RM-PAV-AD-057-2021</t>
  </si>
  <si>
    <t>https://www.zapopan.gob.mx/wp-content/uploads/2021/06/Invitaciones_CO_036_2021_VP.pdf</t>
  </si>
  <si>
    <t>https://www.zapopan.gob.mx/wp-content/uploads/2021/06/Invitaciones_CO_037_2021_VP.pdf</t>
  </si>
  <si>
    <t>https://www.zapopan.gob.mx/wp-content/uploads/2021/06/Invitaciones_CO_038_2021_VP.pdf</t>
  </si>
  <si>
    <t>Obra exterior y complementaria en las nuevas instalaciones de la Dirección de Pavimentos, en el municipio de Zapopan, Jalisco.</t>
  </si>
  <si>
    <t>Obra exterior y complementaria en las nuevas instalaciones de la Dirección de Mejoramiento Urbano, en el municipio de Zapopan, Jalisco.</t>
  </si>
  <si>
    <t>Modernización y adecuación del entorno urbano y obra complementaria en el cruce de  la Av. Américas y la calle Javier Mina, en el municipio de Zapopan, Jalisco.</t>
  </si>
  <si>
    <t>Jardines del Vergel Primera Sección</t>
  </si>
  <si>
    <t>STUDIO KAPITAL CONSTRUCTORA, 
S.A. DE C.V.</t>
  </si>
  <si>
    <t>Centro Historico</t>
  </si>
  <si>
    <t xml:space="preserve">JUAN CARLOS </t>
  </si>
  <si>
    <t xml:space="preserve">SUAZO </t>
  </si>
  <si>
    <t>HERNÁNDEZ</t>
  </si>
  <si>
    <t xml:space="preserve">J. JESÚS  </t>
  </si>
  <si>
    <t xml:space="preserve">CÁRDENAS </t>
  </si>
  <si>
    <t>SILVA</t>
  </si>
  <si>
    <t xml:space="preserve">ERNESTO </t>
  </si>
  <si>
    <t xml:space="preserve">OLIVARES </t>
  </si>
  <si>
    <t>ÁLVAREZ</t>
  </si>
  <si>
    <t>CCO1304181PA</t>
  </si>
  <si>
    <t>https://www.zapopan.gob.mx/wp-content/uploads/2021/06/Acta_Fallo_CO_036_2021_VP.pdf</t>
  </si>
  <si>
    <t>SKC171027PH6</t>
  </si>
  <si>
    <t>https://www.zapopan.gob.mx/wp-content/uploads/2021/06/Acta_Fallo_CO_037_2021_VP.pdf</t>
  </si>
  <si>
    <t>MIN170819GG1</t>
  </si>
  <si>
    <t>https://www.zapopan.gob.mx/wp-content/uploads/2021/06/Acta_Fallo_CO_038_2021_VP.pdf</t>
  </si>
  <si>
    <t xml:space="preserve">Ing. Jacobo Samuel </t>
  </si>
  <si>
    <t xml:space="preserve">Vera </t>
  </si>
  <si>
    <t>Padilla</t>
  </si>
  <si>
    <t xml:space="preserve">Arq. Angelica Guadalupe </t>
  </si>
  <si>
    <t xml:space="preserve">Ruvalcaba  </t>
  </si>
  <si>
    <t>https://www.zapopan.gob.mx/wp-content/uploads/2021/06/Invitaciones_CO_044_2021_VP.pdf</t>
  </si>
  <si>
    <t>https://www.zapopan.gob.mx/wp-content/uploads/2021/06/Invitaciones_CO_045_2021_VP.pdf</t>
  </si>
  <si>
    <t>https://www.zapopan.gob.mx/wp-content/uploads/2021/06/Invitaciones_CO_046_2021_VP.pdf</t>
  </si>
  <si>
    <t>Pavimentación con concreto hidráulico, sustitución de redes hidráulicas y sanitarias y obra complementaria, en la calle Rosas, colonia La Higuera, municipio de Zapopan, Jalisco.</t>
  </si>
  <si>
    <t>Pavimentación con concreto hidraulico, sustitución de redes hidraulicas y sanitarias y obra complementaria, en la calle Curtidores, en las colonias Cabañitas, Nuevo Vergel y Emiliano Zapata, municipio de Zapopan, Jalisco.</t>
  </si>
  <si>
    <t>Reencarpetamiento en carretera a San Esteban en la localidad de San Isidro, municipio de Zapopan, Jalisco.</t>
  </si>
  <si>
    <t>La Higuera</t>
  </si>
  <si>
    <t xml:space="preserve">DANIEL </t>
  </si>
  <si>
    <t xml:space="preserve">PARRA </t>
  </si>
  <si>
    <t>RIVERA</t>
  </si>
  <si>
    <t>CON970514LY1</t>
  </si>
  <si>
    <t>https://www.zapopan.gob.mx/wp-content/uploads/2021/06/Acta_Fallo_CO_044_2021_VP.pdf</t>
  </si>
  <si>
    <t>Emiliano Zapata</t>
  </si>
  <si>
    <t>3G ACEVEDO CONSTRUCTORA BIM, 
S.A. DE C.V.</t>
  </si>
  <si>
    <t xml:space="preserve">MARCELO  </t>
  </si>
  <si>
    <t xml:space="preserve">ACEVEDO </t>
  </si>
  <si>
    <t>SÁNCHEZ</t>
  </si>
  <si>
    <t>GAC1910078J8</t>
  </si>
  <si>
    <t>https://www.zapopan.gob.mx/wp-content/uploads/2021/06/Acta_Fallo_CO_045_2021_VP.pdf</t>
  </si>
  <si>
    <t>San Isidro Poblado</t>
  </si>
  <si>
    <t xml:space="preserve">JESÚS DAVID </t>
  </si>
  <si>
    <t xml:space="preserve">GARZA  </t>
  </si>
  <si>
    <t>GARCÍA</t>
  </si>
  <si>
    <t>CGG040518F81</t>
  </si>
  <si>
    <t>https://www.zapopan.gob.mx/wp-content/uploads/2021/06/Acta_Fallo_CO_046_2021_VP.pdf</t>
  </si>
  <si>
    <t>https://www.zapopan.gob.mx/wp-content/uploads/2021/06/Contrato_044_2021_VP.pdf</t>
  </si>
  <si>
    <t xml:space="preserve">Ing. Juan José </t>
  </si>
  <si>
    <t xml:space="preserve">Quirarte </t>
  </si>
  <si>
    <t xml:space="preserve">Ing. Juan Santiago </t>
  </si>
  <si>
    <t xml:space="preserve">Ramos </t>
  </si>
  <si>
    <t>Ozuna</t>
  </si>
  <si>
    <t>Adjudicación Directa</t>
  </si>
  <si>
    <t>https://www.zapopan.gob.mx/wp-content/uploads/2021/06/Invitacion_CO_053_2021_VP.pdf</t>
  </si>
  <si>
    <t>https://www.zapopan.gob.mx/wp-content/uploads/2021/06/Invitacion_CO_054_2021_VP.pdf</t>
  </si>
  <si>
    <t>https://www.zapopan.gob.mx/wp-content/uploads/2021/06/Invitacion_CO_055_2021_VP.pdf</t>
  </si>
  <si>
    <t>https://www.zapopan.gob.mx/wp-content/uploads/2021/06/Invitacion_CO_056_2021_VP.pdf</t>
  </si>
  <si>
    <t>https://www.zapopan.gob.mx/wp-content/uploads/2021/06/Invitacion_CO_057_2021_VP.pdf</t>
  </si>
  <si>
    <t>Construcción de red de agua potable y red de drenaje sanitario en la calle Abelardo Rodríguez y calle Estibadores en la Col. Lomas del Vergel, Municipio de Zapopan, Jalisco.</t>
  </si>
  <si>
    <t>Construcción red de drenaje sanitario en la calle Lázaro Cárdenas en la Col. Arroyo Hondo 1ra Sección, Municipio de Zapopan, Jalisco.</t>
  </si>
  <si>
    <t>Diagnóstico, diseño y proyectos estructurales de diferentes elementos del programa 2021, frente 1, municipio de Zapopan, Jalisco.</t>
  </si>
  <si>
    <t>Pavimentación con concreto hidráulico en calle Cabrillas entre Av. Las Torres y Av. Prolongación Guadalupe, Incluye: guarniciones, banquetas, sustitución de tomas y descargas domiciliarias yseñalética, en la Col. Volcán del Colli, Municipio de Zapopan, Jalisco.</t>
  </si>
  <si>
    <t>Obra complementaria para la construcción del puente vehicular colonia La Higuera, municipio de Zapopan, Jalisco.</t>
  </si>
  <si>
    <t>Lomas del Vergel</t>
  </si>
  <si>
    <t>SALVADOR PANTOJA VACA</t>
  </si>
  <si>
    <t xml:space="preserve">SALVADOR </t>
  </si>
  <si>
    <t xml:space="preserve">PANTOJA </t>
  </si>
  <si>
    <t>VACA</t>
  </si>
  <si>
    <t>PAVS760402JM9</t>
  </si>
  <si>
    <t>https://www.zapopan.gob.mx/wp-content/uploads/2021/06/Acta_Fallo_CO_053_2021_VP.pdf</t>
  </si>
  <si>
    <t>Arroyo Hondo Primera Sección</t>
  </si>
  <si>
    <t>HE ARQUITECTURA E INGENIERIA, S.A. DE C.V.</t>
  </si>
  <si>
    <t xml:space="preserve">HECTOR DAVID </t>
  </si>
  <si>
    <t xml:space="preserve">ORTIZ </t>
  </si>
  <si>
    <t>GÓMEZ</t>
  </si>
  <si>
    <t>HAI190221953</t>
  </si>
  <si>
    <t>https://www.zapopan.gob.mx/wp-content/uploads/2021/06/Acta_Fallo_CO_054_2021_VP.pdf</t>
  </si>
  <si>
    <t>Mesa de los Ocotes</t>
  </si>
  <si>
    <t>GUISHI CONSTRUCCIONES, S.A. DE C.V.</t>
  </si>
  <si>
    <t xml:space="preserve">JOANNA EDITH </t>
  </si>
  <si>
    <t xml:space="preserve">ARANA </t>
  </si>
  <si>
    <t>GCO171009043</t>
  </si>
  <si>
    <t>https://www.zapopan.gob.mx/wp-content/uploads/2021/06/Acta_Fallo_CO_055_2021_VP.pdf</t>
  </si>
  <si>
    <t>Volcán del Colli</t>
  </si>
  <si>
    <t>TRIPOLI EMULSIONES, S.A. DE C.V.</t>
  </si>
  <si>
    <t xml:space="preserve">ORNELLA CAROLINA </t>
  </si>
  <si>
    <t xml:space="preserve">LEGASPI </t>
  </si>
  <si>
    <t>MUÑOZ</t>
  </si>
  <si>
    <t>TEM141021N31</t>
  </si>
  <si>
    <t>https://www.zapopan.gob.mx/wp-content/uploads/2021/06/Acta_Fallo_CO_056_2021_VP.pdf</t>
  </si>
  <si>
    <t>GEMINIS INTERNACIONAL CONSTRUCTORA, S.A. DE C.V.</t>
  </si>
  <si>
    <t xml:space="preserve">VÍCTOR </t>
  </si>
  <si>
    <t xml:space="preserve">ZAYAS </t>
  </si>
  <si>
    <t>RIQUELME</t>
  </si>
  <si>
    <t>GIC810323RA6</t>
  </si>
  <si>
    <t>https://www.zapopan.gob.mx/wp-content/uploads/2021/06/Acta_Fallo_CO_057_2021_VP.pdf</t>
  </si>
  <si>
    <t>https://www.zapopan.gob.mx/wp-content/uploads/2021/06/Invitaciones_CO_048_2021_VP.pdf</t>
  </si>
  <si>
    <t>Pavimentación con asfalto y obras inducidas en la calle Eucalipto en las colonias El Zapote I y Hogares de Nuevo México, municipio de Zapopan, Jalisco.</t>
  </si>
  <si>
    <t>Ramo 33
(FAIS 2021)</t>
  </si>
  <si>
    <t>Hogares de Nuevo México</t>
  </si>
  <si>
    <t xml:space="preserve">JUAN PABLO </t>
  </si>
  <si>
    <t xml:space="preserve">VERA </t>
  </si>
  <si>
    <t>TAVARES</t>
  </si>
  <si>
    <t>LCO080228DN2</t>
  </si>
  <si>
    <t>https://www.zapopan.gob.mx/wp-content/uploads/2021/06/Acta_Fallo_CO_048_2021_VP.pdf</t>
  </si>
  <si>
    <t xml:space="preserve">Vazquez </t>
  </si>
  <si>
    <t>Ing. Miguel Isay</t>
  </si>
  <si>
    <t xml:space="preserve"> Gómez </t>
  </si>
  <si>
    <t xml:space="preserve">Ing. Martín </t>
  </si>
  <si>
    <t xml:space="preserve">Laguna </t>
  </si>
  <si>
    <t>Salazar</t>
  </si>
  <si>
    <t xml:space="preserve">Arq. Alfonso </t>
  </si>
  <si>
    <t xml:space="preserve">Cuevas </t>
  </si>
  <si>
    <t>Murillo</t>
  </si>
  <si>
    <t>https://www.zapopan.gob.mx/wp-content/uploads/2021/06/Invitacion_CO_008_2021_VP.pdf</t>
  </si>
  <si>
    <t>DOPI-MUN-PP-PAV-LP-008-2021</t>
  </si>
  <si>
    <t>Pavimentación con concreto hidráulico, sustitución de redes hidráulicas y sanitarias e instalación de infraestructura pluvial en calle Bugambilias, Col. La Magdalena, municipio, de Zapopan, Jalisco.</t>
  </si>
  <si>
    <t>La Magdalena</t>
  </si>
  <si>
    <t>DAVID</t>
  </si>
  <si>
    <t>PENILLA</t>
  </si>
  <si>
    <t>GONZÁLEZ</t>
  </si>
  <si>
    <t>CCC050411DA3</t>
  </si>
  <si>
    <t>CONSORCIO CONSTRUCTOR CACEB,
 S.A. DE C.V.</t>
  </si>
  <si>
    <t>https://www.zapopan.gob.mx/wp-content/uploads/2021/06/Acta_Fallo_CO_008_2021_VP.pdf</t>
  </si>
  <si>
    <t>Arq. Víctor Manuel</t>
  </si>
  <si>
    <t>Lomelí</t>
  </si>
  <si>
    <t>Leos</t>
  </si>
  <si>
    <t>https://www.zapopan.gob.mx/wp-content/uploads/2021/06/Contrato_008_2021_VP.pdf</t>
  </si>
  <si>
    <t>DOPI-MUN-RM-SERV-AD-064-2021</t>
  </si>
  <si>
    <t>DOPI-MUN-RM-EP-AD-065-2021</t>
  </si>
  <si>
    <t>DOPI-MUN-RM-PAV-AD-066-2021</t>
  </si>
  <si>
    <t>DOPI-MUN-R33-ELE-AD-067-2021</t>
  </si>
  <si>
    <t>DOPI-MUN-R33-PAV-AD-068-2021</t>
  </si>
  <si>
    <t>DOPI-MUN-RM-DR-AD-069-2021</t>
  </si>
  <si>
    <t>https://www.zapopan.gob.mx/wp-content/uploads/2021/07/Invitacion_CO_064_2021_VP.pdf</t>
  </si>
  <si>
    <t>https://www.zapopan.gob.mx/wp-content/uploads/2021/07/Invitacion_CO_065_2021_VP.pdf</t>
  </si>
  <si>
    <t>https://www.zapopan.gob.mx/wp-content/uploads/2021/07/Invitacion_CO_066_2021_VP.pdf</t>
  </si>
  <si>
    <t>https://www.zapopan.gob.mx/wp-content/uploads/2021/07/Invitacion_CO_067_2021_VP.pdf</t>
  </si>
  <si>
    <t>https://www.zapopan.gob.mx/wp-content/uploads/2021/07/Invitacion_CO_068_2021_VP.pdf</t>
  </si>
  <si>
    <t>https://www.zapopan.gob.mx/wp-content/uploads/2021/07/Invitacion_CO_069_2021_VP.pdf</t>
  </si>
  <si>
    <t>Control de calidad de diferentes obras 2021, frente 1, municipio de Zapopan.</t>
  </si>
  <si>
    <t>Plazoleta, cimentación y rehabilitación del monumento al escuadrón 201, ubicado en el cruce de prolongación Pino Suárez con Av. Juan Pablo II, en el municipio de Zapopan, Jalisco.</t>
  </si>
  <si>
    <t>Adecuación de banquetas y renovación urbana de área habitacional y de zona comercial de laterales de Av. Aviación, del tramo de Juan Gil Preciado a Camino Antiguo a Tesistán, en Zapopan, Jalisco.</t>
  </si>
  <si>
    <t>Electrificación y Alumbrado Público en diversas colonias del municipio de Zapopan, Jalisco, frente 2.</t>
  </si>
  <si>
    <t>Obra complementaria para la pavimentación con concreto hidráulico  y obras inducidas en calle Jardines de los Robles Oriente, en la colonia Jardines del Vergel 1ra sección, municipio de Zapopan, Jalisco.</t>
  </si>
  <si>
    <t>Construcción de Línea de Alejamiento, sustitución y rehabilitación de rejillas pluviales y obra complementaria en la calle Paseo de la Cañada en la Colonia Lomas del Valle, Municipio de Zapopan, Jalisco.</t>
  </si>
  <si>
    <t>El Vigía</t>
  </si>
  <si>
    <t xml:space="preserve">Nuevo México </t>
  </si>
  <si>
    <t>Lomas de la Primavera</t>
  </si>
  <si>
    <t>Lomas del Valle</t>
  </si>
  <si>
    <t>INGENIERIA DE SUELOS ASESORIA Y LABORATORIO, S.A. DE C.V.</t>
  </si>
  <si>
    <t>INOVACIONES EN MOBILIARIO URBANO S.A. DE C.V.</t>
  </si>
  <si>
    <t>GRUPO CONSTRUCTOR FELCA, S.A. DE C.V.</t>
  </si>
  <si>
    <t>CONSTRUCTORA INOPARK, S.A. DE C.V.</t>
  </si>
  <si>
    <t>CONSTRUCTORA TESISTEKA, S.A. DE C.V.</t>
  </si>
  <si>
    <t xml:space="preserve">JOSÉ SERGIO </t>
  </si>
  <si>
    <t xml:space="preserve">CARMONA </t>
  </si>
  <si>
    <t>RUVALCABA</t>
  </si>
  <si>
    <t xml:space="preserve">ISMAEL DE JESÚS  </t>
  </si>
  <si>
    <t xml:space="preserve">ROMÁN </t>
  </si>
  <si>
    <t xml:space="preserve">FELIPE DANIEL </t>
  </si>
  <si>
    <t xml:space="preserve">NÚÑEZ </t>
  </si>
  <si>
    <t xml:space="preserve">MARIO ALONSO </t>
  </si>
  <si>
    <t xml:space="preserve">CAMARENA  </t>
  </si>
  <si>
    <t>DELGADO</t>
  </si>
  <si>
    <t xml:space="preserve">JOSÉ DANIEL </t>
  </si>
  <si>
    <t xml:space="preserve">MARTÍNEZ </t>
  </si>
  <si>
    <t>CASILLAS</t>
  </si>
  <si>
    <t>INOVACIONES EN MOBILIARIO URBANO, 
S.A. DE C.V.</t>
  </si>
  <si>
    <t>ISA910601QB5</t>
  </si>
  <si>
    <t>IMU120820NM7</t>
  </si>
  <si>
    <t>GCF8504255B8</t>
  </si>
  <si>
    <t>CIN180613939</t>
  </si>
  <si>
    <t>CTE060615JX2</t>
  </si>
  <si>
    <t xml:space="preserve">Ing. Camilo </t>
  </si>
  <si>
    <t xml:space="preserve">Carbajal </t>
  </si>
  <si>
    <t>Ruvalcaba</t>
  </si>
  <si>
    <t xml:space="preserve">Ing. Fausto </t>
  </si>
  <si>
    <t xml:space="preserve">Solís </t>
  </si>
  <si>
    <t>Barajas</t>
  </si>
  <si>
    <t xml:space="preserve">Adame </t>
  </si>
  <si>
    <t xml:space="preserve">Ing. Hanin </t>
  </si>
  <si>
    <t xml:space="preserve">Lojero </t>
  </si>
  <si>
    <t>Vidal</t>
  </si>
  <si>
    <t>https://www.zapopan.gob.mx/wp-content/uploads/2021/07/Acta_Fallo_CO_064_2021_VP.pdf</t>
  </si>
  <si>
    <t>https://www.zapopan.gob.mx/wp-content/uploads/2021/07/Acta_Fallo_CO_065_2021_VP.pdf</t>
  </si>
  <si>
    <t>https://www.zapopan.gob.mx/wp-content/uploads/2021/07/Acta_Fallo_CO_066_2021_VP.pdf</t>
  </si>
  <si>
    <t>https://www.zapopan.gob.mx/wp-content/uploads/2021/07/Acta_Fallo_CO_067_2021_VP.pdf</t>
  </si>
  <si>
    <t>https://www.zapopan.gob.mx/wp-content/uploads/2021/07/Acta_Fallo_CO_068_2021_VP.pdf</t>
  </si>
  <si>
    <t>https://www.zapopan.gob.mx/wp-content/uploads/2021/07/Acta_Fallo_CO_069_2021_VP.pdf</t>
  </si>
  <si>
    <t>DOPI-MUN-RM-IM-LP-002-2021</t>
  </si>
  <si>
    <t>DOPI-MUN-PP-PAV-LP-009-2021</t>
  </si>
  <si>
    <t>DOPI-MUN-R33-PAV-LP-011-2021</t>
  </si>
  <si>
    <t>DOPI-MUN-R33-PAV-LP-012-2021</t>
  </si>
  <si>
    <t>DOPI-MUN-R33-PAV-LP-013-2021</t>
  </si>
  <si>
    <t>DOPI-MUN-R33-DS-LP-015-2021</t>
  </si>
  <si>
    <t>DOPI-MUN-R33-PAV-LP-016-2021</t>
  </si>
  <si>
    <t>DOPI-MUN-R33-DS-LP-017-2021</t>
  </si>
  <si>
    <t>DOPI-MUN-R33-PAV-CI-025-2021</t>
  </si>
  <si>
    <t>DOPI-MUN-DIF-IM-CI-032-2021</t>
  </si>
  <si>
    <t>DOPI-MUN-DIF-IM-CI-033-2021</t>
  </si>
  <si>
    <t>DOPI-EST-FOCOCI-MOV-LP-039-2021</t>
  </si>
  <si>
    <t>DOPI-EST-FOCOCI-MOV-LP-040-2021</t>
  </si>
  <si>
    <t>DOPI-EST-RE-PAV-LP-041-2021</t>
  </si>
  <si>
    <t>DOPI-EST-RE-PAV-LP-042-2021</t>
  </si>
  <si>
    <t>DOPI-EST-RE-PAV-LP-043-2021</t>
  </si>
  <si>
    <t>DOPI-MUN-R33-IH-CI-047-2021</t>
  </si>
  <si>
    <t>DOPI-MUN-R33-PAV-CI-050-2021</t>
  </si>
  <si>
    <t>DOPI-MUN-R33-PAV-CI-051-2021</t>
  </si>
  <si>
    <t>DOPI-MUN-RM-PAV-CI-058-2021</t>
  </si>
  <si>
    <t>DOPI-MUN-RM-EP-CI-059-2021</t>
  </si>
  <si>
    <t>DOPI-MUN-DIF-IM-CI-063-2021</t>
  </si>
  <si>
    <t>https://www.zapopan.gob.mx/wp-content/uploads/2021/07/Invitaciones_CO_002_2021_VP.pdf</t>
  </si>
  <si>
    <t>https://www.zapopan.gob.mx/wp-content/uploads/2021/07/Invitaciones_CO_009_2021_VP.pdf</t>
  </si>
  <si>
    <t>https://www.zapopan.gob.mx/wp-content/uploads/2021/07/Invitaciones_CO_011_2021_VP.pdf</t>
  </si>
  <si>
    <t>https://www.zapopan.gob.mx/wp-content/uploads/2021/07/Invitaciones_CO_012_2021_VP.pdf</t>
  </si>
  <si>
    <t>https://www.zapopan.gob.mx/wp-content/uploads/2021/07/Invitaciones_CO_013_2021_VP.pdf</t>
  </si>
  <si>
    <t>https://www.zapopan.gob.mx/wp-content/uploads/2021/07/Invitaciones_CO_015_2021_VP.pdf</t>
  </si>
  <si>
    <t>https://www.zapopan.gob.mx/wp-content/uploads/2021/07/Invitaciones_CO_016_2021_VP.pdf</t>
  </si>
  <si>
    <t>https://www.zapopan.gob.mx/wp-content/uploads/2021/07/Invitaciones_CO_017_2021_VP.pdf</t>
  </si>
  <si>
    <t>https://www.zapopan.gob.mx/wp-content/uploads/2021/07/Invitaciones_CO_025_2021_VP.pdf</t>
  </si>
  <si>
    <t>https://www.zapopan.gob.mx/wp-content/uploads/2021/07/Invitaciones_CO_032_2021_VP.pdf</t>
  </si>
  <si>
    <t>https://www.zapopan.gob.mx/wp-content/uploads/2021/07/Invitaciones_CO_033_2021_VP.pdf</t>
  </si>
  <si>
    <t>https://www.zapopan.gob.mx/wp-content/uploads/2021/07/Invitaciones_CO_040_2021_VP.pdf</t>
  </si>
  <si>
    <t>https://www.zapopan.gob.mx/wp-content/uploads/2021/07/Invitaciones_CO_041_2021_VP.pdf</t>
  </si>
  <si>
    <t>https://www.zapopan.gob.mx/wp-content/uploads/2021/07/Invitaciones_CO_042_2021_VP.pdf</t>
  </si>
  <si>
    <t>https://www.zapopan.gob.mx/wp-content/uploads/2021/07/Invitaciones_CO_043_2021_VP.pdf</t>
  </si>
  <si>
    <t>https://www.zapopan.gob.mx/wp-content/uploads/2021/07/Invitaciones_CO_039_2021_VP.pdf</t>
  </si>
  <si>
    <t>https://www.zapopan.gob.mx/wp-content/uploads/2021/07/Invitaciones_CO_047_2021_VP.pdf</t>
  </si>
  <si>
    <t>https://www.zapopan.gob.mx/wp-content/uploads/2021/07/Invitaciones_CO_050_2021_VP.pdf</t>
  </si>
  <si>
    <t>https://www.zapopan.gob.mx/wp-content/uploads/2021/07/Invitaciones_CO_051_2021_VP.pdf</t>
  </si>
  <si>
    <t>https://www.zapopan.gob.mx/wp-content/uploads/2021/07/Invitaciones_CO_058_2021_VP.pdf</t>
  </si>
  <si>
    <t>https://www.zapopan.gob.mx/wp-content/uploads/2021/07/Invitaciones_CO_059_2021_VP.pdf</t>
  </si>
  <si>
    <t>https://www.zapopan.gob.mx/wp-content/uploads/2021/07/Invitaciones_CO_063_2021_VP.pdf</t>
  </si>
  <si>
    <t>Construcción de Conexión Peatonal para el Bosque Pedagógico del Agua, etapa 2, Municipio de Zapopan, Jalisco.</t>
  </si>
  <si>
    <t>Pavimentación con concreto hidráulico y sustitución de redes hidráulicas y sanitarias en Av. Santa Esther, primera etapa, Col. Santa Margarita primera sección, municipio de Zapopan, Jalisco.</t>
  </si>
  <si>
    <t>Pavimentación con empedrado tradicional y huellas de rodamiento en calle Los Belenes y calle Encino, Col. Anexo Jardines del Vergel, municipio de Zapopan, Jalisco.</t>
  </si>
  <si>
    <t>Pavimentación con concreto hidráulico en calle Rubén Darío, en privada Girasol y privada Paraíso, Col. La Coronilla, municipio de Zapopan, Jalisco.</t>
  </si>
  <si>
    <t>Pavimentación con concreto hidráulico en calle Encino y calle Cereza, Col. Mirador Escondido, municipio de Zapopan, Jalisco.</t>
  </si>
  <si>
    <t>Construcción de red drenaje sanitario en calles de la Col. Tizate, municipio de Zapopan, Jalisco.</t>
  </si>
  <si>
    <t>Pavimentación con concreto hidráulico en calle Violeta y calle San Martín, Col. La Floresta y Col. 12 de Diciembre, municipio de Zapopan, Jalisco.</t>
  </si>
  <si>
    <t xml:space="preserve">Construcción de red de agua potable y red de drenaje sanitario en calles de la Col. La Coronilla, Municipio de Zapopan, Jalisco. </t>
  </si>
  <si>
    <t>Pavimentación con concreto hidráulico en Av. Tabachines, tramo 1 de calle Carpinteros a calle Sembradores y tramo 2 de calle Obreros al Canal, Col. Nuevo Vergel, Col. Lomas del Centinela y Col. Cabañitas, municipio de Zapopan, Jalisco.</t>
  </si>
  <si>
    <t>Obra civil para la construcción, rehabilitación y equipamiento del Centro de Desarrollo Infantil N° 3, Dra. Irene Robledo, colonia Unidad FOVISSSTE, municipio de Zapopan, Jalisco.</t>
  </si>
  <si>
    <t>Obra civil para la construcción, rehabilitación y equipamiento del Centro de Desarrollo Infantil N° 2, Pablo Casals, colonia Atemajac del Valle, municipio de Zapopan, Jalisco.</t>
  </si>
  <si>
    <t xml:space="preserve">Construcción de ciclovía en Av. Inglaterra, frente 1, en el municipio de Zapopan, Jalisco. </t>
  </si>
  <si>
    <t>Construcción de ciclovía en Av. Inglaterra, frente 2, en el municipio de Zapopan, Jalisco.</t>
  </si>
  <si>
    <t>Rehabilitación con concreto hidráulico del corredor Ávila Camacho - Laureles - Juan Pablo II - Juan Gil Preciado (Lado Norte), incluye: sustitución de red de agua potable, drenaje sanitario, drenaje pluvial, banquetas, alumbrado público y complementos, frente 1, municipio de Zapopan Jalisco. Tramo 3</t>
  </si>
  <si>
    <t>Rehabilitación con concreto hidráulico del corredor Ávila Camacho - Laureles - Juan Pablo II - Juan Gil Preciado (Lado Norte), incluye: sustitución de red de agua potable, drenaje sanitario, drenaje pluvial, banquetas, alumbrado público y complementos, frente 1, municipio de Zapopan Jalisco. Tramo 4</t>
  </si>
  <si>
    <t>Rehabilitación con concreto hidráulico del corredor Ávila Camacho - Laureles - Juan Pablo II - Juan Gil Preciado (Lado Sur), incluye: sustitución de red de agua potable, drenaje sanitario, drenaje pluvial, banquetas, alumbrado público y complementos, frente 1, municipio de Zapopan Jalisco. Tramo 3</t>
  </si>
  <si>
    <t>Construcción de línea de conducción hidráulica de la localidad de Coronilla del Ocote a Vista Hermosa, municipio de Zapopan, Jalisco</t>
  </si>
  <si>
    <t>Reencarpetamiento de Av. Higalgo en la localidad de San Esteban, municipio de Zapopan, Jalisco.</t>
  </si>
  <si>
    <t>Pavimentación con concreto hidráulico, sustitución de redes hidráulicas y sanitarias y obra complementaria, en las calles Loma Bonita y Loma del Valle, en la colonia Loma Chica, municipio de Zapopan, Jalisco.</t>
  </si>
  <si>
    <t>Pavimentación con concreto hidráulico de la calle Granaditos, municipio de Zapopan, Jalisco.</t>
  </si>
  <si>
    <t>Construcción de plazoleta, banquetas, mobiliario urbano, etapa 1, en Av. Americas; Rehabilitación de fuentes, pisos, arco, obra eléctrica y obra complementaria, en zona centro de Zapopan, Jalisco.</t>
  </si>
  <si>
    <t>Rehabilitación del Centro de Atención Familiar CAF ubicado en Unidad Fovissste, Municipio de Zapopan, Jalisco.</t>
  </si>
  <si>
    <t>Recurso Municipal</t>
  </si>
  <si>
    <t>Ramo 33 
(Fortamun 2021)</t>
  </si>
  <si>
    <t>Municipal 
(DIF 2021)</t>
  </si>
  <si>
    <t>Estatal 
(FOCOCI 2021)</t>
  </si>
  <si>
    <t>Estatal 
(Apoyo 160-MDP2020-2021)</t>
  </si>
  <si>
    <t>Puerta de Hierro</t>
  </si>
  <si>
    <t>La Coronilla</t>
  </si>
  <si>
    <t>Mirador Escondido</t>
  </si>
  <si>
    <t>Tizate</t>
  </si>
  <si>
    <t>La Floresta</t>
  </si>
  <si>
    <t>Nuevo Vergel</t>
  </si>
  <si>
    <t>Unidad Habitacional Fovissste</t>
  </si>
  <si>
    <t>Atemajac del Valle</t>
  </si>
  <si>
    <t xml:space="preserve">Paseos Universidad
El Tule </t>
  </si>
  <si>
    <t>Villas Vallarta
Jardines Vallarta
Vallarta Universidad</t>
  </si>
  <si>
    <t>Industrial Zapopan.</t>
  </si>
  <si>
    <t>San Isidro Ejidal</t>
  </si>
  <si>
    <t>Coronilla del Ocote</t>
  </si>
  <si>
    <t>San Esteban</t>
  </si>
  <si>
    <t>Loma Chica</t>
  </si>
  <si>
    <t>Santa Margarita 
(Primera Sección)</t>
  </si>
  <si>
    <t>Anexo 
Jardines del Vergel</t>
  </si>
  <si>
    <t>Balcones de 
Santa María</t>
  </si>
  <si>
    <t>Mesa Colorada 
Poniente</t>
  </si>
  <si>
    <t>CONSTRUCTORA Y EDIFICADORA PLASMA, S.A. DE C.V.</t>
  </si>
  <si>
    <t>PAVIMENTOS INDUSTRIALES Y URBANIZACIONES, S.A. DE C.V.</t>
  </si>
  <si>
    <t>CONTROL DE CALIDAD DE MATERIALES SAN AGUSTÍN DE HIPONA, S.A. DE C.V.</t>
  </si>
  <si>
    <t>METROPOLIZADORA DE SERVICIOS PARA LA CONSTRUCCIÓN, S.A. DE C.V.</t>
  </si>
  <si>
    <t>PROYECTOS Y SISTEMAS AVIFA, 
S.A. DE C.V.</t>
  </si>
  <si>
    <t>DESARROLLADORA LUMADI, 
S.A. DE C.V.</t>
  </si>
  <si>
    <t>CONSTRUCTORA AMICUM, 
S.A. DE C.V.</t>
  </si>
  <si>
    <t>EDIFICACIONES CALIA, 
S.A. DE C.V.</t>
  </si>
  <si>
    <t>CODIGO A CONSTRUCTORES, 
S.A. DE C.V.</t>
  </si>
  <si>
    <t xml:space="preserve">METRICA INFRAESTRUCTURA, 
S.A. DE C.V. </t>
  </si>
  <si>
    <t>J&amp;L ASESORÍA Y SERVICIOS, 
S.A. DE C.V.</t>
  </si>
  <si>
    <t>CONSTRUMAQ, 
S.A. DE C.V.</t>
  </si>
  <si>
    <t>CONSTRUCCIÓN GG, 
S.A. DE C.V.</t>
  </si>
  <si>
    <t>LIZETTE CONSTRUCCIONES, 
S.A. DE C.V.</t>
  </si>
  <si>
    <t>DOS-HB CONSTRUCCIÓN, 
S.A. DE C.V.</t>
  </si>
  <si>
    <t>GRUPO SANPERC, 
S.A. DE C.V.</t>
  </si>
  <si>
    <t>INECO CONSTRUYE, 
S.A. DE C.V.</t>
  </si>
  <si>
    <t>EXTRA CONSTRUCCIONES, 
S.A. DE C.V.</t>
  </si>
  <si>
    <t>URBACHAVEZ, 
S.A. DE C.V.</t>
  </si>
  <si>
    <t>NOS PRENDE LO QUE HACEMOS, 
S.A. DE C.V.</t>
  </si>
  <si>
    <t>PINTRAMEX, 
S.A. DE C.V.</t>
  </si>
  <si>
    <t xml:space="preserve">HÉCTOR RUBÉN </t>
  </si>
  <si>
    <t xml:space="preserve">PÉREZ </t>
  </si>
  <si>
    <t>VARGAS</t>
  </si>
  <si>
    <t xml:space="preserve">FAUSTO ENRIQUE </t>
  </si>
  <si>
    <t xml:space="preserve">SANTANA </t>
  </si>
  <si>
    <t>GSA180703LM5</t>
  </si>
  <si>
    <t>DCO140606CT5</t>
  </si>
  <si>
    <t xml:space="preserve">HÉCTOR DANIEL </t>
  </si>
  <si>
    <t xml:space="preserve">SALDAÑA </t>
  </si>
  <si>
    <t>URIARTE</t>
  </si>
  <si>
    <t>ECA110429HG5</t>
  </si>
  <si>
    <t xml:space="preserve">EDUARDO  </t>
  </si>
  <si>
    <t xml:space="preserve">PLASCENCIA </t>
  </si>
  <si>
    <t>MACÍAS</t>
  </si>
  <si>
    <t>CEP080129EK6</t>
  </si>
  <si>
    <t xml:space="preserve">ARREOLA </t>
  </si>
  <si>
    <t>GUTIÉRREZ</t>
  </si>
  <si>
    <t>AIA010618E36</t>
  </si>
  <si>
    <t xml:space="preserve">MARTÍN ALEJANDRO </t>
  </si>
  <si>
    <t xml:space="preserve">DIEZ MARINA </t>
  </si>
  <si>
    <t>INZUNZA</t>
  </si>
  <si>
    <t>UIN1201115M6</t>
  </si>
  <si>
    <t xml:space="preserve">CARLOS </t>
  </si>
  <si>
    <t xml:space="preserve">DEL RÍO </t>
  </si>
  <si>
    <t>MADRIGAL</t>
  </si>
  <si>
    <t>PIU790912MS1</t>
  </si>
  <si>
    <t xml:space="preserve">JOSÉ ARTURO </t>
  </si>
  <si>
    <t xml:space="preserve">VARGAS </t>
  </si>
  <si>
    <t>ORTIZ</t>
  </si>
  <si>
    <t>PSA0302136TA</t>
  </si>
  <si>
    <t xml:space="preserve">JOANA ESTEPHANIA </t>
  </si>
  <si>
    <t xml:space="preserve">ESQUIVEL </t>
  </si>
  <si>
    <t>OLIVO</t>
  </si>
  <si>
    <t>FIG1903125M9</t>
  </si>
  <si>
    <t xml:space="preserve">LUIS ARMANDO </t>
  </si>
  <si>
    <t xml:space="preserve">LINARES </t>
  </si>
  <si>
    <t>CACHO</t>
  </si>
  <si>
    <t>ECA170620KA6</t>
  </si>
  <si>
    <t xml:space="preserve">ALFREDO </t>
  </si>
  <si>
    <t xml:space="preserve">FLORES </t>
  </si>
  <si>
    <t>CHÁVEZ</t>
  </si>
  <si>
    <t>CAM160621G52</t>
  </si>
  <si>
    <t xml:space="preserve">DIEGO GERARDO </t>
  </si>
  <si>
    <t xml:space="preserve">GALLO </t>
  </si>
  <si>
    <t>PADILLA</t>
  </si>
  <si>
    <t>PIN1812133G4</t>
  </si>
  <si>
    <t xml:space="preserve">OMAR FEDERICO </t>
  </si>
  <si>
    <t xml:space="preserve">SIORDIA </t>
  </si>
  <si>
    <t>ALCOCER</t>
  </si>
  <si>
    <t>JAS170622TX0</t>
  </si>
  <si>
    <t xml:space="preserve">JULIO EDUARDO </t>
  </si>
  <si>
    <t xml:space="preserve">LÓPEZ </t>
  </si>
  <si>
    <t>PÉREZ</t>
  </si>
  <si>
    <t>CCM130405AY1</t>
  </si>
  <si>
    <t xml:space="preserve">LEONEL </t>
  </si>
  <si>
    <t xml:space="preserve">JUÁREZ </t>
  </si>
  <si>
    <t xml:space="preserve">JORGE ALBERTO  </t>
  </si>
  <si>
    <t xml:space="preserve">TREJO  </t>
  </si>
  <si>
    <t>AGUAYO</t>
  </si>
  <si>
    <t>PCJ030416MD3</t>
  </si>
  <si>
    <t xml:space="preserve">CRISTIAN ARTURO </t>
  </si>
  <si>
    <t xml:space="preserve">MENDOZA </t>
  </si>
  <si>
    <t>MARTINEZ</t>
  </si>
  <si>
    <t>VIE110125RL4</t>
  </si>
  <si>
    <t xml:space="preserve">ELIZABETH  </t>
  </si>
  <si>
    <t xml:space="preserve">DELGADO  </t>
  </si>
  <si>
    <t>NAVARRO</t>
  </si>
  <si>
    <t>MSC090401AZ0</t>
  </si>
  <si>
    <t xml:space="preserve">BETRAN </t>
  </si>
  <si>
    <t>ECO CONSTRUCCIÓN Y ASOCIADOS, 
S.A. DE C.V.</t>
  </si>
  <si>
    <t>AQUANOVA INGENIERÍA AMBIENTAL, 
S.A. DE C.V.</t>
  </si>
  <si>
    <t>CONSTRUCCIÓN DESARROLLO Y PROYECTOS JMR, S.A. DE C.V.</t>
  </si>
  <si>
    <t>ESTRUCTURAS Y EDIFICACIONES COBEL, 
S.A. DE C.V.</t>
  </si>
  <si>
    <t>PROMOTORA Y CONSTRUCTORA JAWER, 
S.A. DE C.V.</t>
  </si>
  <si>
    <t>VELÁZQUEZ INGENIERÍA ECOLÓGICA, 
S.A. DE C.V.</t>
  </si>
  <si>
    <t>https://www.zapopan.gob.mx/wp-content/uploads/2021/07/Acta_Fallo_CO_002_2021_VP.pdf</t>
  </si>
  <si>
    <t>https://www.zapopan.gob.mx/wp-content/uploads/2021/07/Acta_Fallo_CO_009_2021_VP.pdf</t>
  </si>
  <si>
    <t>https://www.zapopan.gob.mx/wp-content/uploads/2021/07/Acta_Fallo_CO_011_2021_VP.pdf</t>
  </si>
  <si>
    <t>https://www.zapopan.gob.mx/wp-content/uploads/2021/07/Acta_Fallo_CO_012_2021_VP.pdf</t>
  </si>
  <si>
    <t>https://www.zapopan.gob.mx/wp-content/uploads/2021/07/Acta_Fallo_CO_013_2021_VP.pdf</t>
  </si>
  <si>
    <t>https://www.zapopan.gob.mx/wp-content/uploads/2021/07/Acta_Fallo_CO_015_2021_VP.pdf</t>
  </si>
  <si>
    <t>https://www.zapopan.gob.mx/wp-content/uploads/2021/07/Acta_Fallo_CO_016_2021_VP.pdf</t>
  </si>
  <si>
    <t>https://www.zapopan.gob.mx/wp-content/uploads/2021/07/Acta_Fallo_CO_017_2021_VP.pdf</t>
  </si>
  <si>
    <t>https://www.zapopan.gob.mx/wp-content/uploads/2021/07/Acta_Fallo_CO_025_2021_VP.pdf</t>
  </si>
  <si>
    <t>https://www.zapopan.gob.mx/wp-content/uploads/2021/07/Acta_Fallo_CO_032_2021_VP.pdf</t>
  </si>
  <si>
    <t>https://www.zapopan.gob.mx/wp-content/uploads/2021/07/Acta_Fallo_CO_033_2021_VP.pdf</t>
  </si>
  <si>
    <t>https://www.zapopan.gob.mx/wp-content/uploads/2021/07/Acta_Fallo_CO_039_2021_VP.pdf</t>
  </si>
  <si>
    <t>https://www.zapopan.gob.mx/wp-content/uploads/2021/07/Acta_Fallo_CO_040_2021_VP.pdf</t>
  </si>
  <si>
    <t>https://www.zapopan.gob.mx/wp-content/uploads/2021/07/Acta_Fallo_CO_041_2021_VP.pdf</t>
  </si>
  <si>
    <t>https://www.zapopan.gob.mx/wp-content/uploads/2021/07/Acta_Fallo_CO_042_2021_VP.pdf</t>
  </si>
  <si>
    <t>https://www.zapopan.gob.mx/wp-content/uploads/2021/07/Acta_Fallo_CO_043_2021_VP.pdf</t>
  </si>
  <si>
    <t>https://www.zapopan.gob.mx/wp-content/uploads/2021/07/Acta_Fallo_CO_047_2021_VP.pdf</t>
  </si>
  <si>
    <t>https://www.zapopan.gob.mx/wp-content/uploads/2021/07/Acta_Fallo_CO_050_2021_VP.pdf</t>
  </si>
  <si>
    <t>https://www.zapopan.gob.mx/wp-content/uploads/2021/07/Acta_Fallo_CO_051_2021_VP.pdf</t>
  </si>
  <si>
    <t>https://www.zapopan.gob.mx/wp-content/uploads/2021/07/Acta_Fallo_CO_058_2021_VP.pdf</t>
  </si>
  <si>
    <t>https://www.zapopan.gob.mx/wp-content/uploads/2021/07/Acta_Fallo_CO_059_2021_VP.pdf</t>
  </si>
  <si>
    <t>https://www.zapopan.gob.mx/wp-content/uploads/2021/07/Acta_Fallo_CO_063_2021_VP.pdf</t>
  </si>
  <si>
    <t xml:space="preserve">Rubio </t>
  </si>
  <si>
    <t xml:space="preserve">Gómez </t>
  </si>
  <si>
    <t xml:space="preserve">Guerrero </t>
  </si>
  <si>
    <t xml:space="preserve">Ing. Felix Damian </t>
  </si>
  <si>
    <t xml:space="preserve">Saldivar </t>
  </si>
  <si>
    <t>Arteaga</t>
  </si>
  <si>
    <t xml:space="preserve">Barnand </t>
  </si>
  <si>
    <t xml:space="preserve">Hernández </t>
  </si>
  <si>
    <t>https://www.zapopan.gob.mx/wp-content/uploads/2021/07/Contrato_002_2021_VP.pdf</t>
  </si>
  <si>
    <t>https://www.zapopan.gob.mx/wp-content/uploads/2021/07/Contrato_009_2021_VP.pdf</t>
  </si>
  <si>
    <t>https://www.zapopan.gob.mx/wp-content/uploads/2021/07/Contrato_013_2021_VP.pdf</t>
  </si>
  <si>
    <t>https://www.zapopan.gob.mx/wp-content/uploads/2021/07/Contrato_016_2021_VP.pdf</t>
  </si>
  <si>
    <t>https://www.zapopan.gob.mx/wp-content/uploads/2021/07/Invitacion_CO_003_2021_VP.pdf</t>
  </si>
  <si>
    <t>https://www.zapopan.gob.mx/wp-content/uploads/2021/07/Invitacion_CO_004_2021_VP.pdf</t>
  </si>
  <si>
    <t>https://www.zapopan.gob.mx/wp-content/uploads/2021/07/Invitacion_CO_005_2021_VP.pdf</t>
  </si>
  <si>
    <t>https://www.zapopan.gob.mx/wp-content/uploads/2021/07/Invitacion_CO_006_2021_VP.pdf</t>
  </si>
  <si>
    <t>https://www.zapopan.gob.mx/wp-content/uploads/2021/07/Invitacion_CO_007_2021_VP.pdf</t>
  </si>
  <si>
    <t>https://www.zapopan.gob.mx/wp-content/uploads/2021/07/Invitacion_CO_018_2021_VP.pdf</t>
  </si>
  <si>
    <t>https://www.zapopan.gob.mx/wp-content/uploads/2021/07/Invitacion_CO_019_2021_VP.pdf</t>
  </si>
  <si>
    <t>https://www.zapopan.gob.mx/wp-content/uploads/2021/07/Invitacion_CO_027_2021_VP.pdf</t>
  </si>
  <si>
    <t>https://www.zapopan.gob.mx/wp-content/uploads/2021/07/Invitacion_CO_028_2021_VP.pdf</t>
  </si>
  <si>
    <t>https://www.zapopan.gob.mx/wp-content/uploads/2021/07/Acta_Fallo_CO_003_2021_VP.pdf</t>
  </si>
  <si>
    <t>https://www.zapopan.gob.mx/wp-content/uploads/2021/07/Acta_Fallo_CO_004_2021_VP.pdf</t>
  </si>
  <si>
    <t>https://www.zapopan.gob.mx/wp-content/uploads/2021/07/Acta_Fallo_CO_005_2021_VP.pdf</t>
  </si>
  <si>
    <t>https://www.zapopan.gob.mx/wp-content/uploads/2021/07/Acta_Fallo_CO_006_2021_VP.pdf</t>
  </si>
  <si>
    <t>https://www.zapopan.gob.mx/wp-content/uploads/2021/07/Acta_Fallo_CO_007_2021_VP.pdf</t>
  </si>
  <si>
    <t>https://www.zapopan.gob.mx/wp-content/uploads/2021/07/Acta_Fallo_CO_018_2021_VP.pdf</t>
  </si>
  <si>
    <t>https://www.zapopan.gob.mx/wp-content/uploads/2021/07/Acta_Fallo_CO_019_2021_VP.pdf</t>
  </si>
  <si>
    <t>https://www.zapopan.gob.mx/wp-content/uploads/2021/07/Acta_Fallo_CO_027_2021_VP.pdf</t>
  </si>
  <si>
    <t>https://www.zapopan.gob.mx/wp-content/uploads/2021/07/Acta_Fallo_CO_028_2021_VP.pdf</t>
  </si>
  <si>
    <t>CEIESE CONSTRUCCIÓN Y EDIFICACIÓN, S.A. DE C.V., INGENIERÍA Y CONSTRUCCIÓN DUCIS, S.A. DE C.V., MACROC CONSTRUCCIONES, S.A. DE C.V., INFRAESTRUCTURA GLOBAL KUBE, S.A. DE C.V., GRUPO CONSTRUCTOR STRADE, S.A. DE C.V.</t>
  </si>
  <si>
    <t xml:space="preserve">DOS-HB CONSTRUCCIÓN, S.A. DE C.V., OBRAS Y COMERCIALIZACIÓN DE LA CONSTRUCCIÓN, 
S.A. DE C.V., GRUPO CONSTRUCTOR MR DE JALISCO S.A. DE C.V., CÓDIGO A CONSTRUCTORES, S.A. DE C.V., SERVICIOS METROPOLITANOS DE JALISCO, S.A. DE C.V., E.S. GRUPO CONSTRUCTOR, S.A. DE C.V., DISEÑO E INGENIERÍA DE PAVIMENTOS DIP, S.A. DE C.V., MAQUIOBRAS, S.A. DE C.V., CONSTRUCTORIA Y DESARROLLADORA BARBA Y ASOCIADOS, S.A. DE C.V., DESARROLLADORA GLAR, S.A. DE C.V., PROYECTOS Y SISTEMAS AVIFA, S.A. DE C.V., EDIFICACIONES Y TRANSFORMACIONES TÉCNICAS, S.A. DE C.V., CONSORCIO CONSTRUCTOR ADOBES, S.A. DE C.V. </t>
  </si>
  <si>
    <t>CONSORCIO CONSTRUCTOR CACEB, S.A. DE C.V.; JOSÉ OMAR FERNÁNDEZ VAZQUEZ; URBANIZACIONES INZUNZA, S.A.DE C.V.; VELERO PAVIMENTACIÓN Y CONSTRUCCIÓN, S.A. DE C.V.; DOS-HB CONSTRUCCIÓN, S.A. DE C.V.; CÓDIGO A CONSTRUCTORES, S.A. DE C.V.; METROPOLIZADORA DE SERVICIOS PARA LA CONSTRUCCIÓN, S.A. DE C.V.; TREE HOUSE CONSTRUCCIONES, S.A. DE C.V.; SERVICIOS METROPOLITANOS DE JALISCO, S.A. DE C.V.; E.S. GRUPO CONSTRUCTOR, S.A. DE C.V.; CONSTRUCTORA INOPARK, S.A. DE C.V.; CINCO CONTEMPORANEA, S.A. DE C.V.; INFRAESTRUCTURA RHINO77, S.A. DE C.V.; CONSORCIO CONSTRUCTOR ADOBES, S.A. DE C.V.; SUPERCATE. S.A. DE C.V.; CONSTRUCCIONES COVIMEX, S.A. DE C.V.; CONSTRUCCIONES ELECTRIFICACIONES Y ARRENDAMIENTO DE MAQUINARIA, S.A. DE C.V.; XCAN CONSTRUCCIONES, S.A. DE C.V.; ATELIER BCM, S.A. DE C.V.; CONSTRUCTUR, S.A. DE C.V.; GRUPO CONSTRUCTOR MACA, S.A. DE C.V.; PAVIMENTOS INDUSTRUALES Y URBANIZACIONES, S.A. DE C.V.; CONSTRUCTORA PECRU, S.A. DE C.V.; CONSTRUCTORA APANTLI, S.A. DE C.V.; GRUPO NUVECO, S.A. DE C.V.; FEMARCO, S.A. DE C.V.; INECO CONSTRUYE, S.A. DE C.V,; MAQUIOBRAS, S.A. DE C.V.; FIRMA ING GDL, S.A. DE C.V.; GRUPO SANPERC, S.A. DE C.V.; PRODUCTOS DE ENERGÍA VERDE, S.A. DE C.V.; CALANTHE ESTRUCTURAS, S.A. DE C.V.</t>
  </si>
  <si>
    <t>GRUPO SANPERC, S.A. DE C.V., EXTRA CONSTRUCCIONES, S.A. DE C.V., URBANIZACIONES INZUNZA, S.A.DE C.V., GRUPO CONSTRUCTOR MR DE JALISCO S.A. DE C.V., VELERO PAVIMENTACIÓN Y CONSTRUCCIÓN, S.A. DE C.V., DOS-HB CONSTRUCCIÓN, S.A. DE C.V., CÓDIGO A CONSTRUCTORES, S.A. DE C.V., SERVICIOS METROPOLITANOS DE JALISCO, S.A. DE C.V., E.S. GRUPO CONSTRUCTOR, S.A. DE C.V., DISEÑO E INGENIERÍA DE PAVIMENTOS DIP, S.A. DE C.V., CINCO CONTEMPORANEA, S.A. DE C.V., SUPERCATE. S.A. DE C.V., CONSTRUCCIONES COVIMEX, S.A. DE C.V., CONSTRUCCIONES ELECTRIFICACIONES Y ARRENDAMIENTO DE MAQUINARIA, S.A. DE C.V., CONSTRUCTUR, S.A. DE C.V., GRUPO CONSTRUCTOR MACA, S.A. DE C.V., PAVIMENTOS INDUSTRUALES Y URBANIZACIONES, S.A. DE C.V., CONSTRUCTORA PECRU, S.A. DE C.V., CONSTRUCTORA APANTLI, S.A. DE C.V., GRUPO CONSTRUCTOR FELCA, S.A. DE C.V., INECO CONSTRUYE, S.A. DE C.V,, MAQUIOBRAS, S.A. DE C.V., FIRMA ING GDL, S.A. DE C.V., PRODUCTOS DE ENERGÍA VERDE, S.A. DE C.V., J&amp;L ASESORÍA Y SERVICIOS, S.A. DE C.V.</t>
  </si>
  <si>
    <t>ECO CONSTRUCCIÓN Y ASOCIADOS, S.A. DE C.V.; JOSÉ OMAR FERNÁNDEZ VÁZQUEZ; RELIEVE EMPRESARIAL, S.A. DE C.V., CONSTRUCTORA Y EDIFICADORA PLASMA, S.A. DE C.V,, E.S. GRUPO CONSTRUCTOR, S.A. DE C.V.; 3G ACEVEDO CONSTRUCTORA BIM, S.A. DE C.V., CONTROL DE CALIDAD DE MATERIALES SAN AGUSTÍN DE HIPONA, S.A. DE C.V., DOUSARQ ARQUITECTOS, S. DE R.L. DE C.V., GUISHI CONSTRUCCIONES, S.A. DE C.V., FG CONSTRUCCIONES Y PAVIMENTACIONES, S.A. DE C.V., CARSA GRUPO CONSTRUCTOR INMOBILIARIO, S.A. DE C..V, JURALTA CONSTRUCTORA, S.A. DE C.V., AQUANOVA INGENIERÍA AMBIENTAL, S.A. DE C.V., LAMBDA CONSULTORÍA Y CONSTRUCCIÓN, S.A. DE C.V., STUDIO KAPITAL CONSTRUCTORA, S.A. DE C.V., J&amp;L ASESORÍA Y SERVICIOS, S.A. DE C.V.</t>
  </si>
  <si>
    <t>CONSTRUCTORA Y EDIFICADORA PLASMA, S.A. DE C.V,; JOSÉ OMAR FERNÁNDEZ  VÁZQUEZ; DOS-HB CONSTRUCCIÓN, S.A. DE C.V.; CONSORCIO CONSTRUCTOR CACEB, S.A. DE C.V.; VELERO PAVIMENTACIÓN Y CONSTRUCCIÓN, S.A. DE C.V.; CÓDIGO A CONSTRUCTORES, S.A. DE C.V.; METROPOLIZADORA DE SERVICIOS PARA LA CONSTRUCCIÓN, S.A. DE C.V.; SERVICIOS METROPOLITANOS DE JALISCO, S.A. DE C.V.; 3G ACEVEDO CONSTRUCTORA BIM, S.A. DE C.V.; E.S. GRUPO CONSTRUCTOR, S.A. DE C.V.; COMERCIALIZADORA POLÍGON, S.A. DE C.V.; CONTROL DE CALIDAD DE MATERIALES SAN AGUSTÍN DE HIPONA, S.A. DE C.V.; DOUSARQ ARQUITECTOS, S. DE R.L. DE C.V.; GALJACKARQUITECTOS Y CONSTRUCCIONES, S.A. DE C.V.; XCAN CONSTRUCCIONES, S.A. DE C.V.; JOSÉ DE JESÚS FARÍAS ROMERO; SOLUCIONES INTEGRALES EN PAVIMENTOS DE GUADALAJARA, S.A. DE C.V.; GRUPO NUVECO, S.A. DE C.V.; AQUANOVA INGENIERÍA AMBIENTAL, S.A. DE C.V.; FIRMA ING GDL, S.A. DE C.V.; GRUPO SANPERC, S.A. DE C.V.; LAMBDA CONSULTORÍA Y CONSTRUCCIÓN, S.A. DE C.V.; PRODUCTOS DE ENERGÍA VERDE, S.A. DE C.V.; CONSTRUCTORA TESISTEKA, S.A. DE C.V.; CALANTHE ESTRUCTURAS, S.A. DE C.V.; STUDIO KAPITAL CONSTRUCTORA, S.A. DE C.V.; DISEÑO E INGENIERÍA CONSTRUCCIÓN GROW, S.A. DE C.V.; J&amp;L ASESORÍA Y SERVICIOS, S.A. DE C.V.</t>
  </si>
  <si>
    <t>AQUANOVA INGENIERÍA AMBIENTAL, S.A. DE C.V.; JOSÉ OMAR FERNÁNDEZ  VÁZQUEZ; DOS-HB CONSTRUCCIÓN, S.A. DE C.V.; CÓDIGO A CONSTRUCTORES, S.A. DE C.V.; METROPOLIZADORA DE SERVICIOS PARA LA CONSTRUCCIÓN, S.A. DE C.V.; SERVICIOS METROPOLITANOS DE JALISCO, S.A. DE C.V.; E.S. GRUPO CONSTRUCTOR, S.A. DE C.V.; 3G ACEVEDO CONSTRUCTORA BIM, S.A. DE C.V.; CONSTRUCTORA INOPARK, S.A. DE C.V.; CINCO CONTEMPORANEA, S.A. DE C.V.; INFRAESTRUCTURA RHINO77, S.A. DE C.V.; PROYECTOS E INSUMOS INDUSTRIALES JELP, S.A. DE C.V.; SOKAKLAR CONSTRUCTORA, S. DE R.L. DE C.V.; V.S. INGENIERÍA, S.A. DE C.V.; JOSÉ DE JESÚS FARÍAS ROMERO; URBANIZADORA DE JALISCO, S.A. DE C.V.; CONSTRUCTUR, S.A. DE C.V.; GRUPO CONSTRUCTOR MACA, S.A. DE C.V.; PAVIMENTOS INDUSTRUALES Y URBANIZACIONES, S.A. DE C.V.; ITERACIÓN, S.A. DE C.V.; GRUPO CONSTRUCTOR FELCA, S.A. DE C.V.; FIRMA ING GDL, S.A. DE C.V.; GRUPO SANPERC, S.A. DE C.V.; LAMBDA CONSULTORÍA Y CONSTRUCCIÓN, S.A. DE C.V.; PRODUCTOS DE ENERGÍA VERDE, S.A. DE C.V.; CALANTHE ESTRUCTURAS, S.A. DE C.V.; STUDIO KAPITAL CONSTRUCTORA, S.A. DE C.V.; DISEÑO INGENIERÍA CONSTRUCCIÓN GROW, S.A. DE C.V.; J&amp;L ASESORÍA Y SERVICIOS, S.A. DE C.V.</t>
  </si>
  <si>
    <t>URBANIZACIONES INZUNZA, S.A.DE C.V.; JOSÉ OMAR FERNÁNDEZ VÁZQUEZ; CONSORCIO CONSTRUCTOR CACEB, S.A. DE C.V.; E.S. GRUPO CONSTRUCTOR, S.A. DE C.V.; COMERCIALIZADORA POLÍGONO, S.A. DE C.V.; DOUSARQ ARQUITECTOS, S. DE R.L. DE C.V.; JAVAX CONSULTORES, S.A. DE C.V.; GUISHI CONSTRUCCIONES, S.A. DE C.V.; ROMO ACEVEDO CONSTRUCCIONES, S.A. DE C.V.; GROUP BETA CIMENTACIONES, S.A. DE C.V.; JURALTA CONSTRUCTORA, S.A. DE C.V.; LAMBDA CONSULTORÍA Y CONSTRUCCIÓN, S.A. DE C.V.; ECO CONSTRUCCIÓN Y ASOCIADOS, S.A. DE C.V.; CONSTRUCTORA TESISTEKA, S.A. DE C.V.; STUDIO KAPITAL CONSTRUCTORA, S.A. DE C.V.; DISEÑO INGENIERÍA CONSTRUCCIÓN GROW, S.A. DE C.V.; J&amp;L ASESORÍA Y SERVICIOS, S.A. DE C.V.</t>
  </si>
  <si>
    <t>PAVIMENTOS INDUSTRUALES Y URBANIZACIONES, S.A. DE C.V.; JOSÉ OMAR FERNÁNDEZ VÁZQUEZ; E.S. GRUPO CONSTRUCTOR, S.A. DE C.V.; CONSTRUCTORA INOPARK, S.A. DE C.V.; INFRAESTRUCTURA RHINO77, S.A. DE C.V.; PROYECTOS E INSUMOS INDUSTRIALES JELP, S.A. DE C.V.; DOUSARQ ARQUITECTOS, S. DE R.L. DE C.V.; XCAN CONSTRUCCIONES, S.A. DE C.V.; JAVAX CONSULTORES, S.A. DE C.V.; CONSTRUCTUR, S.A. DE C.V.; GRUPO CONSTRUCTOR MACA, S.A. DE C.V.; FG CONSTRUCCIONES Y PAVIMENTACIONES, S.A. DE C.V.; CONSTRUCCIONES Y EDIFICACIONES BATO, S.A. DE C.V.; GRUPO NUVECO, S.A. DE C.V.; FEMARCO, S.A. DE C.V.; FIRMA ING GDL, S.A. DE C.V.; GRUPO SANPERC, S.A. DE C.V.; LAMBDA CONSULTORÍA Y CONSTRUCCIÓN, S.A. DE C.V.; PRODUCTOS DE ENERGÍA VERDE, S.A. DE C.V.; CONSTRUCTORA TESISTEKA, S.A. DE C.V.; CALANTHE ESTRUCTURAS, S.A. DE C.V.; STUDIO KAPITAL CONSTRUCTORA, S.A. DE C.V.; DISEÑO INGENIERÍA CONSTRUCCIÓN GROW, S.A. DE C.V.; J&amp;L ASESORÍA Y SERVICIOS, S.A. DE C.V.</t>
  </si>
  <si>
    <t>PROYECTOS Y SISTEMAS AVIFA, S.A. DE C.V., JOSÉ OMAR FERNÁNDEZ VÁZQUEZ, E.S. GRUPO CONSTRUCTOR, S.A. DE C.V., GUISHI CONSTRUCCIONES, S.A. DE C.V., GROUP BETA CIMENTACIONES, S.A. DE C.V., DOUSARQ ARQUITECTOS, S. DE R.L. DE C.V., ROMO ACEVEDO CONSTRUCCIONES, S.A. DE C.V., JURALTA CONSTRUCTORA, S.A. DE C.V., AQUANOVA INGENIERÍA AMBIENTAL, S.A. DE C.V., CONSTRUCTORA TESISTEKA, S.A. DE C.V., ECO CONSTRUCCIÓN Y ASOCIADOS, S.A. DE C.V., STUDIO KAPITAL CONSTRUCTORA, S.A. DE C.V., DISEÑO INGENIERÍA CONSTRUCCIÓN GROW, S.A. DE C.V.</t>
  </si>
  <si>
    <t>CONSTRUCCCIONES TECNICAS DE OCCIDENTE, S.A. DE C.V., PROYECTOS Y SISTEMAS AVIFA, S.A. DE C.V., EDUARDO GALLARDO CORONA, CONSTRUCTORA ANGUIBARA N.G., S.A. DE C.V.; CONSTRUCTORA CENTAURO DE INFRAESTRUCTURA, S.A. DE C.V.</t>
  </si>
  <si>
    <t>INECO CONSTRUYE, S.A. DE C.V., EDIFICACION Y BIENES RAIZ, S. DE R.L. DE C.V., CONSTRUTAG, S.A. DE C.V., EDIFICACIONES Y PROYECTOS ROCA, S.A. DE C.V., GSS CONSTRUCCIONES, S.A. DE C.V.</t>
  </si>
  <si>
    <t>SAVHO CONSULTORIA Y CONSTRUCCIÓN, S.A. DE C.V., FLOTA CONSTRUCTORA, S.A. DE C.V., ESTUDIOS SISTEMAS Y CONSTRUCCIONES, S.A. DE C.V., GRUPO CONSTRUCTOR XOLOT, S.A. DE C.V., OBRA NUEVA, S.A. DE C.V.</t>
  </si>
  <si>
    <t>EXTRA CONSTRUCCIONES, S.A. DE C.V.; ROMO ACEVEDO CONSTRUCCIONES, S.A. DE C.V.; CONSTRUCTORA CAPLA, S.A. DE C.V.; CPONSTRUCTORA CONSTIER, S.A. DE C.V.; JOSÉ DE JESÚS FARÍAS ROMERO</t>
  </si>
  <si>
    <t>CONSTRUCCION DESARROLLO Y PROYECTOS JMR, S.A. DE C.V.; ESTACION 0+000, S.A. DE C.V.; INGENIERIA DISEÑO Y CONSTRUCCION OSMAR, S.A. DE C.V.; TECNO ARRENDAMIENTOS Y CONSTRUCCIONES, S.A. DE C.V.; VS INGENIERIA, S.A. DE C.V.</t>
  </si>
  <si>
    <t>FIRMA ING GDL, S.A. DE C.V.; CALANTHE ESTRUCTURAS, S.A. DE C.V.; CONSTRUCCIONES COVIMEX, S.A. DE C.V.; PRODUCTOS DE ENERGÍA VERDE, S.A. DE C.V.; GRUPO SANPERC, S.A. DE C.V.</t>
  </si>
  <si>
    <t>URBACHAVEZ, S.A. DE C.V., CONCRETOS ALCARSI DE ARANDAS, S.A. DE C.V., ALIANZA CONSTRUCTIVA KAMIR, S.A. DE C.V., DISTRIBUIDORA CORALCO, S.A. DE C.V., GRUPO DESARROLLADOR ALZU, S.A. DE C.V.</t>
  </si>
  <si>
    <t>DESARROLLADORA LUMADI, S.A. DE C.V., DOMMONT CONSTRUCCIONES, S.A. DE C.V., DESARROLLADORA EN INGENIERIA OPUS, S.A. DE C.V., GAL GAR CONSTRUCCIONES, S.A. DE C.V., EDIFICACIONES Y DESARROLLOS JALISCO, S.A. DE C.V.</t>
  </si>
  <si>
    <t>NOS PRENDE LO QUE HACEMOS, S.A. DE C.V., DESARROLLADORA MISTLI, S.A. DE C.V., BAM,PO CONSTRUCCIONES, S.A. DE C.V., AR+IN, S.A. DE C.V., CONSTRUCCIONES ORMEX, S. DE R.L. DE C.V.</t>
  </si>
  <si>
    <t>ESTRUCTURAS Y EDIFICACIONES COBEL, S.A. DE C.V., EDIFICACIONES CALIA, S.A. DE C.V., NMR ARQUITECTURA, S. DE R.L. C.V., ADOLFO RODRÍGUEZ SERVÍN, CONJUNTO EMPRESARIAL JARA, S.A. DE C.V.</t>
  </si>
  <si>
    <t>EDIFICACIONES CALIA, S.A. DE C.V., ALQUIMIA GRUPO CONSTRUCTOR, S.A. DE C.V., TECNOLOGÍA Y CALIDAD EN ASFALTOS, S.A. DE C.V., DESARROLLADORA GLAR, S.A. DE C.V., CONSTRUCCIONES ICU, S.A. DE C.V.</t>
  </si>
  <si>
    <t>CONSTRUCTORA AMICUM, S.A. DE C.V., ROMO ACEVEDO CONSTRUCCIONES, S.A. DE C.V., CONSTRUCCIONES LAMARSA, S.A. DE C.V., INCAMM CONSTRUCCIONES, S.A. DE C.V., EDIFICACIONES Y DESARROLLOS DE JALISCO, S.A. DE C.V.</t>
  </si>
  <si>
    <t>XCAN CONSTRUCCIONES, S.A. DE C.V., NICZA CONSTRUCCIONES, S.A. DE C.V., PROYECTOS Y CONTRUCCIONES BELA, S.A. DE C.V., METRO ASFALTO, S.A. DE C.V., GUISHI CONSTRUCCIONES, S.A. DE C.V.</t>
  </si>
  <si>
    <t>CÓDIGO A CONSTRUCTORES, S.A. DE C.V., ECO CONSTRUCCIÓN Y ASOCIADOS, S.A. DE C.V., MOSPAL CONSTRUCCIONES, S.A. DE C.V., AXIOMA PROYECTOS E INGENIERÍA, S.A. DE C.V., CONSORCIO ROJA ASESORÍA Y PROYECTOS, S.A. DE C.V.</t>
  </si>
  <si>
    <t>STUDIO KAPITAL CONSTRUCTORA, S.A. DE C.V., GESTIÓN Y MANTENIMIENTO DE OBRAS, S.A. DE C.V., MIRJAQ CONSTRUCCIONES, S.A. DE C.V., GALJACK ARQUITECTOS Y CONSTRUCCIONES, S.A. DE C.V., ALEJANDRO OROZCO ROBLES</t>
  </si>
  <si>
    <t>METRICA INFRAESTRUCTURA, S.A. DE C.V., GUADALCA CONSTRUCTORA, S.A. DE C.V., MTQ DE MÉXICO, S.A. DE C.V., TREE HOUSE CONSTRUCCIONES, S.A. DE C.V., XCAN CONSTRUCCIONES SA DE CV</t>
  </si>
  <si>
    <t>PINTRAMEX, S.A. DE C.V., JOSÉ OMAR FERNÁNDEZ VÁZQUEZ, CONSTRUCCIÓN DESARROLLO Y PROYECTOS JMR, S.A. DE C.V., PROYECTOS Y CONSTRUCCIONES BELA, S.A. DE C.V., NICZA CONSTRUCCIONES, S.A. DE C.V., CONSTRUCCIONES E INGENIERÍA EL CIPRES, S.A. DE C.V., CERRO VIEJO CONSTRUCCIONES, S.A. DE C.V., E.S. GRUPO CONSTRUCTOR, S.A. DE C.V., DISEÑO E INGENIERÍA DE PAVIMENTOS DIP, S.A. DE C.V., CONSTRUCTORA Y DESARROLLADORA BARBA Y ASOCIADOS, S.A. DE C.V., CONSTRUCCIONES ICU, S.A. DE C.V., FEMARCO, S.A. DE C.V., CONSORCIO CONSTRUCTOR ADOBES, S.A. DE C.V., MTO DISEÑO Y CONSTRUCCIÓN, S.A. DE C.V., SUPERCATE. S.A. DE C.V.</t>
  </si>
  <si>
    <t>CONSTRUCCIÓN DESARROLLO Y PROYECTOS JMR, S.A. DE C.V., JOSÉ OMAR FERNÁNDEZ VÁZQUEZ, GRUPO CONSTRUCTOR MR DE JALISCO S.A. DE C.V., PROYECTOS Y CONSTRUCCIONES BELA, S.A. DE C.V., CONSTRUCCIONES E INGENIERÍA EL CIPRES, S.A. DE C.V., CERRO VIEJO CONSTRUCCIONES, S.A. DE C.V., E.S. GRUPO CONSTRUCTOR, S.A. DE C.V., DISEÑO E INGENIERÍA DE PAVIMENTOS DIP, S.A. DE C.V., ALQUIMIA GRUPO CONSTRUCTOR, S.A. DE C.V., FEMARCO, S.A. DE C.V., GRUPO CONSTRUCTOR LOS MUROS, S.A. DE C.V., SUPERCATE. S.A. DE C.V., PINTRAMEX, S.A. DE C.V.</t>
  </si>
  <si>
    <t>J&amp;L ASESORÍA Y SERVICIOS, S.A. DE C.V., EXTRA CONSTRUCCIONES, S.A. DE C.V., URBANIZACIONES INZUNZA, S.A.DE C.V., CONSTRUCCIÓN DESARROLLO Y PROYECTOS JMR, S.A. DE C.V., PROYECTOS Y CONSTRUCCIONES BELA, S.A. DE C.V., CONSTRUCCIONES E INGENIERÍA EL CIPRES, S.A. DE C.V., CERRO VIEJO CONSTRUCCIONES, S.A. DE C.V., E.S. GRUPO CONSTRUCTOR, S.A. DE C.V., DISEÑO E INGENIERÍA DE PAVIMENTOS DIP, S.A. DE C.V., OBRAS CIVILES ESPECIALIZADAS, S.A. DE C.V., CINCO CONTEMPORANEA, S.A. DE C.V., CONSTRUCCIONES ICU, S.A. DE C.V., SUPERCATE. S.A. DE C.V., CONSTRUCCIONES COVIMEX, S.A. DE C.V., CONSTRUCCIONES ELECTRIFICACIONES Y ARRENDAMIENTO DE MAQUINARIA, S.A. DE C.V., XCAN CONSTRUCCIONES, S.A. DE C.V., ATELIER BCM, S.A. DE C.V., GRUPO CONSTRUCTOR MACA, S.A. DE C.V., PAVIMENTOS INDUSTRUALES Y URBANIZACIONES, S.A. DE C.V., CONSTRUCCIONES Y RENTAS DE MAQUINARIA DE OCCIDENTE, S.A. DE C.V., FEMARCO, S.A. DE C.V., INECO CONSTRUYE, S.A. DE C.V,, MAQUIOBRAS, S.A. DE C.V., FIRMA ING GDL, S.A. DE C.V., GRUPO SANPERC, S.A. DE C.V., LAMBDA CONSULTORÍA Y CONSTRUCCIÓN, S.A. DE C.V., PRODUCTOS DE ENERGÍA VERDE, S.A. DE C.V., CALANTHE ESTRUCTURAS, S.A. DE C.V., STUDIO KAPITAL CONSTRUCTORA, S.A. DE C.V., CONSTRUMAQ, S.A. DE C.V.</t>
  </si>
  <si>
    <t>URBANIZACIONES INZUNZA, S.A. DE C.V.; EXTRA CONSTRUCCIONES, S.A. DE C.V.; CONSTRUCCIÓN DESARROLLO Y PROYECTOS JMR, S.A. DE C.V.; PROYECTOS Y CONSTRUCCIONES BELA, S.A. DE C.V.; CONSTRUCCIONES E INGENIERÍA EL CIPRES, S.A. DE C.V.; CERRO VIEJO CONSTRUCCIONES, S.A. DE C.V.; CONSORCIO CONSTRUCTOR CACEB, S.A. DE C.V.; E.S. GRUPO CONSTRUCTOR, S.A. DE C.V.; DISEÑO E INGENIERÍA DE PAVIMENTOS DIP, S.A. DE C.V.; OBRAS CIVILES ESPECIALIZADAS, S.A. DE C.V.; CINCO CONTEMPORANEA, S.A. DE C.V.; ALQUIMIA GRUPO CONSTRUCTOR, S.A. DE C.V.; SUPERCATE. S.A. DE C.V.; CONSTRUCCIONES COVIMEX, S.A. DE C.V.; CONSTRUCCIONES ELECTRIFICACIONES Y ARRENDAMIENTO DE MAQUINARIA, S.A. DE C.V.; GUISHI CONSTRUCCIONES, S.A. DE C.V.; CONSTRUCTORA MABAY, S.A. DE C.V. EN ASOCIACIÓN EN PARTICIPACIÓN CON ATELIER BCM, S.A. DE C.V.; CONSTRUCTUR, S.A. DE C.V.; GRUPO CONSTRUCTOR MACA, S.A. DE C.V.; PAVIMENTOS INDUSTRUALES Y URBANIZACIONES, S.A. DE C.V.; CONSTRUCCIONES Y RENTAS DE MAQUINARIA DE OCCIDENTE, S.A. DE C.V.; FEMARCO, S.A. DE C.V.; INECO CONSTRUYE, S.A. DE C.V,; MAQUIOBRAS, S.A. DE C.V.; STUDIO KAPITAL CONSTRUCTORA, S.A. DE C.V.; CONSTRUMAQ, S.A. DE C.V.</t>
  </si>
  <si>
    <t>CONTROL DE CALIDAD DE MATERIALES SAN AGUSTÍN DE HIPONA, S.A. DE C.V., EXTRA CONSTRUCCIONES, S.A. DE C.V., CONSORCIO CONSTRUCTOR CACEB, S.A. DE C.V., E.S. GRUPO CONSTRUCTOR, S.A. DE C.V., DOUSARQ ARQUITECTOS, S. DE R.L. DE C.V., V.S. INGENIERÍA, S.A. DE C.V., OBRAS CIVILES ESPECIALIZADAS, S.A. DE C.V., FEMARCO, S.A. DE C.V., ECO CONSTRUCCIÓN Y ASOCIADOS, S.A. DE C.V., STUDIO KAPITAL CONSTRUCTORA, S.A. DE C.V., DISEÑO INGENIERÍA CONSTRUCCIÓN GROW, S.A. DE C.V., CONSTRUMAQ, S.A. DE C.V.</t>
  </si>
  <si>
    <t>CONSTRUMAQ, S.A. DE C.V., CONSTRUCCIONES PLAZOLA, S.A. DE C.V., GRUPO TAUBE DE MÉXICO, S.A. DE C.V, MOTIMAQ, S.A. DE C.V., TECORZA, S.A. DE C.V.</t>
  </si>
  <si>
    <t>3G ACEVEDO CONSTRUCTORA BIM, S.A. DE C.V., COMERCIALIZADORA DAFE, S.A. DE C.V., BALKEN, S.A. DE C.V., PIXIDE CONSTRUCTORA, S.A. DE C.V., INMOBILIARIA BOCHUM, S. DE R.L. DE C.V.</t>
  </si>
  <si>
    <t>CONSTRUCCIÓN GG S.A. DE C.V.; SOKAKLAR CONSTRUCTORA, S. DE R.L. DE C.V.; CONSTRUCTORA AUTLENSE, S.A. DE C.V.; ISMAEL SALAZAR ALVAREZ; JOSÉ ANTONIO CUEVAS BRISEÑO</t>
  </si>
  <si>
    <t>FIRMITAS CONSTRUCTA, S.A. DE C.V.; CONSTRUCTORA ANGUIBARA N.G., S.A. DE C.V.; "CONCRETOS, ASFALTOS Y CIMENTACIONES EDIR, S.A. DE C.V."; "OBRAS Y COMERCIALIZACIÓN DE LA CONSTRUCCIÓN, S.A. DE C.V."; JOSÉ OMAR FERNÁNDEZ VÁZQUEZ</t>
  </si>
  <si>
    <t>LIZETTE CONSTRUCCIONES, S.A. DE C.V., NEOINGENIERIAS.A. DE C.V., DOMMONT CONSTRUCCIONES SA DE CV, GRUPO CONSTRUCTOR INNOBLACK, S..A DE C.V., CONSTRUCTORA GRINA, S.A. DE C.V.</t>
  </si>
  <si>
    <t>PROMOTORA Y CONSTRUCTORA JAWER, S.A. DE C.V.; INDUSTRIAS CASLOP, S.A. DE C.V.; MAQUINARIA TC. S.A. DE C.V.; MIVE CONSTRUCCIONES, S.A. DE C.V.; CAMINOS Y PLATAFORMAS, S.A. DE C.V.</t>
  </si>
  <si>
    <t>VELÁZQUEZ INGENIERÍA ECOLÓGICA, S.A. DE C.V., PROYECTOS Y CONSTRUCCIONES BELA, S.A. DE C.V., MAYAR CORPORATIVO DE INGENIERÍAS, S.A. DE C.V., METRO ASFALTOS, S.A. DE C.V., INCAMM CONSTRUCCIONES, S.A. DE C.V.</t>
  </si>
  <si>
    <t>PROYECTOS Y SISTEMAS AVIFA, S.A. DE C.V., INGENIERÍA EN MECÁNICA DE SUELOS Y CONTROL DE OCCIDENTE, S.A. DE C.V., ARQUITECTOS METROPOLITANOS DE OCCIDENTE, S.A. DE C.V., RINO INFRAESTRUCTURA CONSTRUCCIÓN, S.A. DE C.V., 3S INFRAESTRUCTURA Y OBRA CIVIL, S.A. DE C.V.</t>
  </si>
  <si>
    <t>METROPOLIZADORA DE SERVICIOS PARA LA CONSTRUCCIÓN, S.A. DE C.V.; CONSTRUCTUR, S.A. DE C.V.; CONSTRUCTORA Y URBANIZADORA PORTOKALI, S.A. DE C.V.; RENCOIST CONSTRUCCIONES, S.A. DE C.V.; URBPAV, S.A. DE C.V.</t>
  </si>
  <si>
    <t>ESTRUCTURAS Y EDIFICACIONES COBEL, S.A. DE C.V., ALFREDO FLORES CHÁVEZ, PROTOGRIXI, S.A. DE C.V., ROALDE CONSTRUCCIONES, S.A. DE C.V., CONSTRUCTORA SAMURA, S.A. DE C.V.</t>
  </si>
  <si>
    <t>https://www.zapopan.gob.mx/repositorio/view/file/ilcenw2v32hfjtsb9dzg/ACTA PRONUNCIAMIENTO DEL FALLO CI-035-2021.pdf</t>
  </si>
  <si>
    <t>https://www.zapopan.gob.mx/repositorio/view/file/qacgeppkwifr18yh0prx/03F - Bitácora Cont 001-21.pdf</t>
  </si>
  <si>
    <t>https://www.zapopan.gob.mx/repositorio/view/file/2o8tfucqibejwbasp9ox/01 - Bitácora Cont 003-21.pdf</t>
  </si>
  <si>
    <t>https://www.zapopan.gob.mx/repositorio/view/file/uet3cfcoorca69tr9fnq/01 - Bitácora Cont 004-21.pdf</t>
  </si>
  <si>
    <t>https://www.zapopan.gob.mx/repositorio/view/file/1f4i84hxrfgfgp75p8fk/01 - Bitácora  Cont 005-21.pdf</t>
  </si>
  <si>
    <t>https://www.zapopan.gob.mx/repositorio/view/file/zigc9gyo7sbajifb2hal/02F - Bitácora Cont 006-21.pdf</t>
  </si>
  <si>
    <t>https://www.zapopan.gob.mx/repositorio/view/file/ql3axpn38vts6r2evfi3/02 - Bitácora Cont 007-21.pdf</t>
  </si>
  <si>
    <t>https://www.zapopan.gob.mx/repositorio/view/file/fqt3sm8ktyof1mmkvski/02F - Bitácora Cont 021-21.pdf</t>
  </si>
  <si>
    <t>https://www.zapopan.gob.mx/repositorio/view/file/9ezfzqprqednroxyxxto/02 - Bitácora Cont 022-21.pdf</t>
  </si>
  <si>
    <t>https://www.zapopan.gob.mx/repositorio/view/file/wetzc4ipvfzu1avtfpho/01 - Bitacora Cont 026-21.pdf</t>
  </si>
  <si>
    <t>https://www.zapopan.gob.mx/repositorio/view/file/gunmajxveaqrxvpwrekq/02F - Bitácora  Cont 027-21.pdf</t>
  </si>
  <si>
    <t>https://www.zapopan.gob.mx/repositorio/view/file/zub9hslsudd2athaumu2/02F - Bitácora Cont 028-21.pdf</t>
  </si>
  <si>
    <t>https://www.zapopan.gob.mx/repositorio/view/file/rxup1u8d4itgj8k6kdc0/01 - Bitácora Cont 035-21.pdf</t>
  </si>
  <si>
    <t>https://www.zapopan.gob.mx/repositorio/view/file/kfbg1fm1bxnhdkv0nkax/01 - Bitácora Cont 037-21.pdf</t>
  </si>
  <si>
    <t>https://www.zapopan.gob.mx/repositorio/view/file/gv4rf17y9loy8jou4g7k/01 - Bitácora Cont 038-21.pdf</t>
  </si>
  <si>
    <t>https://www.zapopan.gob.mx/repositorio/view/file/loud4ij0a4azm9hnoztc/02 - Bitácora Cont 046-21.pdf</t>
  </si>
  <si>
    <t>https://www.zapopan.gob.mx/repositorio/view/file/nrbzrlkexr1ftqcd2msx/01 - Bitácora Cont 047-21.pdf</t>
  </si>
  <si>
    <t>https://www.zapopan.gob.mx/repositorio/view/file/2yyfnq6cswjqjpevh1oq/01 - Bitácora Cont 053-21.pdf</t>
  </si>
  <si>
    <t>https://www.zapopan.gob.mx/wp-content/uploads/2021/07/CO_033_2021_IN_VP.pdf</t>
  </si>
  <si>
    <t>https://www.zapopan.gob.mx/wp-content/uploads/2021/07/CO_063_2021_IN_VP.pdf</t>
  </si>
  <si>
    <t>https://www.zapopan.gob.mx/repositorio/view/file/oh5a4bh4q7dim4bqu7j0/BITACORAS  030-2021.pdf</t>
  </si>
  <si>
    <t>DOPI-MUN-R33-IM-AD-078-2021</t>
  </si>
  <si>
    <t>Construcción de línea de drenaje en la calle Pino y pavimentación con asfalto en la calle San José, en la colonia Ángeles de Nextipac, municipio de Zapopan, Jalisco.</t>
  </si>
  <si>
    <t>Ramo 33 
(FAIS 2021)</t>
  </si>
  <si>
    <t>Los Angeles Nextipac</t>
  </si>
  <si>
    <t>DOPI-MUN-R33-IM-AD-079-2021</t>
  </si>
  <si>
    <t>Pavimentación con concreto hidráulico y sustitución de redes en la calle Privada Primavera en la localidad de Sta. Ana Tepetitlán, municipio de Zapopan, Jalisco.</t>
  </si>
  <si>
    <t>INGENIERÍA E INFRAESTRUCTURA DEL VALLE, S.A. DE C.V.</t>
  </si>
  <si>
    <t xml:space="preserve">JOSÉ RAMÓN ULISES  </t>
  </si>
  <si>
    <t xml:space="preserve">CRUZ </t>
  </si>
  <si>
    <t>IIV181001DTA</t>
  </si>
  <si>
    <t>https://www.zapopan.gob.mx/wp-content/uploads/2021/08/Invitacion_CO_078_2021_VP.pdf</t>
  </si>
  <si>
    <t>https://www.zapopan.gob.mx/wp-content/uploads/2021/08/Invitacion_CO_079_2021_VP.pdf</t>
  </si>
  <si>
    <t>https://www.zapopan.gob.mx/wp-content/uploads/2021/08/Acta_Fallo_CO_078_2021_VP.pdf</t>
  </si>
  <si>
    <t>https://www.zapopan.gob.mx/wp-content/uploads/2021/08/Acta_Fallo_CO_079_2021_VP.pdf</t>
  </si>
  <si>
    <t>https://www.zapopan.gob.mx/wp-content/uploads/2021/08/CO_01_2021_E3_Finiquito_VP.pdf</t>
  </si>
  <si>
    <t>Concluida</t>
  </si>
  <si>
    <t>Número de convocatoria</t>
  </si>
  <si>
    <t>N/A</t>
  </si>
  <si>
    <t>DOPI-MUN-RM-CONT-AD-060-2021</t>
  </si>
  <si>
    <t>DOPI-MUN-DIF-IM-AD-061-2021</t>
  </si>
  <si>
    <t>DOPI-MUN-R33-ELE-AD-062-2021</t>
  </si>
  <si>
    <t>DOPI-MUN-PP-PAV-CI-070-2021</t>
  </si>
  <si>
    <t>DOPI-MUN-PP-PAV-CI-071-2021</t>
  </si>
  <si>
    <t>DOPI-MUN-PP-PAV-CI-073-2021</t>
  </si>
  <si>
    <t>DOPI-MUN-R33-PAV-CI-074-2021</t>
  </si>
  <si>
    <t>DOPI-MUN-CUSMAX-EP-LP-080-2021</t>
  </si>
  <si>
    <t>DOPI-MUN-RM-IM-CI-081-2021</t>
  </si>
  <si>
    <t>https://www.zapopan.gob.mx/wp-content/uploads/2021/09/Acta_Fallo_CO_060_2021_VP.pdf</t>
  </si>
  <si>
    <t>https://www.zapopan.gob.mx/wp-content/uploads/2021/09/Acta_Fallo_CO_061_2021_VP.pdf</t>
  </si>
  <si>
    <t>https://www.zapopan.gob.mx/wp-content/uploads/2021/09/Acta_Fallo_CO_062_2021_VP.pdf</t>
  </si>
  <si>
    <t>https://www.zapopan.gob.mx/wp-content/uploads/2021/09/Invitacion_CO_060_2021_VP.pdf</t>
  </si>
  <si>
    <t>https://www.zapopan.gob.mx/wp-content/uploads/2021/09/Invitacion_CO_061_2021_VP.pdf</t>
  </si>
  <si>
    <t>https://www.zapopan.gob.mx/wp-content/uploads/2021/09/Invitacion_CO_062_2021_VP.pdf</t>
  </si>
  <si>
    <t>https://www.zapopan.gob.mx/wp-content/uploads/2021/09/Invitaciones_CO_070_2021_VP.pdf</t>
  </si>
  <si>
    <t>https://www.zapopan.gob.mx/wp-content/uploads/2021/09/Invitaciones_CO_071_2021_VP.pdf</t>
  </si>
  <si>
    <t>https://www.zapopan.gob.mx/wp-content/uploads/2021/09/Invitaciones_CO_073_2021_VP.pdf</t>
  </si>
  <si>
    <t>https://www.zapopan.gob.mx/wp-content/uploads/2021/09/Invitaciones_CO_074_2021_VP.pdf</t>
  </si>
  <si>
    <t>https://www.zapopan.gob.mx/wp-content/uploads/2021/09/Invitaciones_CO_080_2021_VP.pdf</t>
  </si>
  <si>
    <t>https://www.zapopan.gob.mx/wp-content/uploads/2021/09/Invitaciones_CO_081_2021_VP.pdf</t>
  </si>
  <si>
    <t>Licitación pública</t>
  </si>
  <si>
    <t>Obras emergentes y de contingencia en el municipio de Zapopan, Jalisco. Frente 3. Ejercicio 2021.</t>
  </si>
  <si>
    <t>Trabajos de Rehabilitación del CDI 10, Municipio de Zapopan, Jalisco.</t>
  </si>
  <si>
    <t>Electrificación y Alumbrado Público en diversas colonias del municipio de Zapopan, Jalisco.</t>
  </si>
  <si>
    <t>Pavimentación con concreto hidráulico, obras inducidas y obra complementaria en Av. de las Palmeras, Col. La Tuzanía, 1ra etapa, municipio de Zapopan, Jalisco.</t>
  </si>
  <si>
    <t>Pavimentación con concreto hidráulico, obras inducidas y obra complementaria en calle Alberto Mora López, etapa 1, municipio de Zapopan, Jalisco.</t>
  </si>
  <si>
    <t>Rehabilitación de la primera etapa del parque de La Mujer, en la colonia Parques de Tesistán, municipio de Zapopan, Jalisco.</t>
  </si>
  <si>
    <t>Pavimentación  de empedrado tradicional y huellas de rodamiento de concreto hidráulico, incluye la sustitución de redes hidráulicas y sanitarias, alumbrado público, en la calle San Silvestre en la Colonia San Francisco La Bola, municipio de Zapopan, Jalisco.</t>
  </si>
  <si>
    <t xml:space="preserve">Construcción y equipamiento de la segunda etapa del parque Zapopan Central, en la colonia Tepeyac,  frente 4, municipio de Zapopan, Jalisco. </t>
  </si>
  <si>
    <t>Obra Complementaria, equipamiento y obra exterior de las Instalaciones del Centro Integral de Salud Animal Zapopan, CISAZ municipio de Zapopan, Jalisco.</t>
  </si>
  <si>
    <t>Conjunto Laureles</t>
  </si>
  <si>
    <t>Villa de Guadalupe
Agua Fría 2da. Sección
San Marino</t>
  </si>
  <si>
    <t>La Tuzanía</t>
  </si>
  <si>
    <t>Mesa Colorada Crucero</t>
  </si>
  <si>
    <t>Parques Tesistán</t>
  </si>
  <si>
    <t>San Francisco La Bola</t>
  </si>
  <si>
    <t>Tepeyac</t>
  </si>
  <si>
    <t>Jardines del Vergel Segunda Sección</t>
  </si>
  <si>
    <t>CONSORCIO CONSTRUCTOR ADOBES, S.A. DE C.V.</t>
  </si>
  <si>
    <t>ESTRUCTURAS Y EDIFICACIONES COBEL, S.A. DE C.V.</t>
  </si>
  <si>
    <t>BIRMEK CONSTRUCCIONES, S.A. DE C.V.</t>
  </si>
  <si>
    <t>CONSTRUCCIONES ICU, S.A. DE C.V. , GRUPO CONSTRUCTORES VÉRTICE JALISCO, S.A. DE C.V., URBPAV, S.A. DE C.V., PROTOGRIXI, S.A. DE C.V., QUANTUM CONSTRUCTORES Y PROYECTOS, S.A. DE C.V.</t>
  </si>
  <si>
    <t>GRUPO CONSTRUCTOR INNOBLACK, S.A. DE C.V., AL-MANSUR CONSTRUCCIONES, S.A. DE C..V, LIZETTE CONSTRUCCIONES S.A. DE C.V., DESARROLLADORA EN INGENIERÍA OPUS, S.A. DE C.V., SERVICIOS PROFESIONALES PARA LA CONSTRUICCIÓN DE OCCIDENTE, S.A.A DE C.V.</t>
  </si>
  <si>
    <t>CALANTHE ESTRUCTURAS, S.A. DE C.V., CONTRUMER, S.A. DE C.V., INGENIERÍAS ESPECIALIZADAS MAJA, S.A. DE C.V., MONTRA CONSTRUCCIONES, S.A. DE C..V, GRUPO CONSTRUCTOR CONSTRAULICA, S.A. DE C.V.</t>
  </si>
  <si>
    <t>MAYAR CORPORATIVO DE INGENIERIAS, S.A. DE C.V., AQUANOVA INGENIERÍA AMBIENTAL, S.A. DE C.V., MARECOMSA, S.A. DE C.V., GRUPO SANPERC, S.A. DE C.V., V.S., INGENIERÍA, S.A. DE C.V.</t>
  </si>
  <si>
    <t>INFRAESTRUCTURA GLOBAL KUBE, S.A. DE C.V., OBRAS Y COMERCIALIZACIÓN DE LA CONSTRUCCIÓN, S.A. DE C.V., GAL GAR CONSTRUCCIONES, S.A. DE C.V., CARSA GRUPO CONSTRUCTOR INMOBILIARIO, S.A. DE C.V., ING. ADOLFO RODRÍGUEZ SERVÍN, PIXIDE CONSTRUCTORA, S.A. DE C.V., TREE HOUSE CONSTRUCCIONES, S.A. DE C.V., CÓDIGO A CONSTRUCTORES, S.A. DE C.V., SERVICIOS METROPOLITANOS DE JALISCO, S.A. DE C.V., GESTIÓN Y MANTENIMIENTO DE OBRAS, S.A. DE C.V., CEIESE CONSTRUCCIÓN Y EDIFICACIÓN, S.A. DE C.V., AR+IN, S.A. DE C.V., ATELIER BCM, S.A. DE C.V.</t>
  </si>
  <si>
    <t>ALQUIMIA GRUPO CONSTRUCTOR, S.A. DE C.V.. INGENIERÍA Y SISTEMAS DE INFRAESTRUCTURA, S.A. DE C.V., AEDIFICANT, S.A. DE C.V., EDIFICACIÓN Y CAMINOS ALPE, S.A. DE C.V., EPTA, EQUIPAMIENTO Y PROYECTOS DE TRATAMIENTO DE AGUA, S.A. DE C.V.</t>
  </si>
  <si>
    <t xml:space="preserve">LEOBARDO </t>
  </si>
  <si>
    <t xml:space="preserve">PRECIADO </t>
  </si>
  <si>
    <t>CCA971126QC9</t>
  </si>
  <si>
    <t xml:space="preserve">PIA LORENA </t>
  </si>
  <si>
    <t xml:space="preserve">BUENROSTRO </t>
  </si>
  <si>
    <t>AHUED</t>
  </si>
  <si>
    <t>BCO070129512</t>
  </si>
  <si>
    <t xml:space="preserve">DAVID EDUARDO </t>
  </si>
  <si>
    <t xml:space="preserve">LARA </t>
  </si>
  <si>
    <t xml:space="preserve">MORA </t>
  </si>
  <si>
    <t>BLACKALLER</t>
  </si>
  <si>
    <t>GRUPO CONSTRUCTOR INNOBLACK, S.A. DE C.V.</t>
  </si>
  <si>
    <t>GCI070523CW4</t>
  </si>
  <si>
    <t xml:space="preserve">CIRILO </t>
  </si>
  <si>
    <t xml:space="preserve">HUITRÓN </t>
  </si>
  <si>
    <t>RODRÍGUEZ</t>
  </si>
  <si>
    <t>CALANTHE ESTRUCTURAS, S.A. DE C.V.</t>
  </si>
  <si>
    <t>CES2002177M2</t>
  </si>
  <si>
    <t xml:space="preserve">JOSÉ LUIS </t>
  </si>
  <si>
    <t xml:space="preserve">MANZO </t>
  </si>
  <si>
    <t>MELGOZA</t>
  </si>
  <si>
    <t>MAYAR CORPORATIVO DE INGENIERIAS, S.A. DE C.V.</t>
  </si>
  <si>
    <t>MCI1307245F7</t>
  </si>
  <si>
    <t xml:space="preserve">ALEJANDRO </t>
  </si>
  <si>
    <t xml:space="preserve">OROZCO </t>
  </si>
  <si>
    <t>ROBLES</t>
  </si>
  <si>
    <t>INFRAESTRUCTURA GLOBAL KUBE, S.A. DE C.V.</t>
  </si>
  <si>
    <t>IGK170331ETA</t>
  </si>
  <si>
    <t xml:space="preserve">LARA  </t>
  </si>
  <si>
    <t>https://www.zapopan.gob.mx/wp-content/uploads/2021/09/Acta_Fallo_CO_070_2021_VP.pdf</t>
  </si>
  <si>
    <t>https://www.zapopan.gob.mx/wp-content/uploads/2021/09/Acta_Fallo_CO_071_2021_VP.pdf</t>
  </si>
  <si>
    <t>https://www.zapopan.gob.mx/wp-content/uploads/2021/09/Acta_Fallo_CO_073_2021_VP.pdf</t>
  </si>
  <si>
    <t>https://www.zapopan.gob.mx/wp-content/uploads/2021/09/Acta_Fallo_CO_074_2021_VP.pdf</t>
  </si>
  <si>
    <t>https://www.zapopan.gob.mx/wp-content/uploads/2021/09/Acta_Fallo_CO_080_2021_VP.pdf</t>
  </si>
  <si>
    <t>https://www.zapopan.gob.mx/wp-content/uploads/2021/09/Acta_Fallo_CO_081_2021_VP.pdf</t>
  </si>
  <si>
    <t>https://www.zapopan.gob.mx/repositorio/view/file/n3ic9atzzsbmvwjeud3k/01CMF - Bitácora CI-029-2021.pdf</t>
  </si>
  <si>
    <t xml:space="preserve">Gallardo </t>
  </si>
  <si>
    <t>https://www.zapopan.gob.mx/repositorio/view/file/bbtvsenft5dc6equriq4/CONTRATO CI-001-2021.pdf</t>
  </si>
  <si>
    <t>https://www.zapopan.gob.mx/repositorio/view/file/9cumcgrnmb1ksatx2qg4/CONTRATO AD-003-2021.pdf</t>
  </si>
  <si>
    <t>https://www.zapopan.gob.mx/repositorio/view/file/xjzoxuienvge78q30ows/CONTRATO AD-004-2021.pdf</t>
  </si>
  <si>
    <t>https://www.zapopan.gob.mx/repositorio/view/file/rjq4fome1a55s4ah298b/CONTRATO AD-005-2021.pdf</t>
  </si>
  <si>
    <t>https://www.zapopan.gob.mx/repositorio/view/file/hv75f9fey97maczstdaf/CONTRATO AD-006-2021.pdf</t>
  </si>
  <si>
    <t>https://www.zapopan.gob.mx/repositorio/view/file/eucrslp4gx8ejo58tes4/CONTRATO AD-007-2021.pdf</t>
  </si>
  <si>
    <t>https://www.zapopan.gob.mx/repositorio/view/file/wpvb9kepovnmmkqxfsbk/CONTRATO DE OBRA LP-011-2021.pdf</t>
  </si>
  <si>
    <t>https://www.zapopan.gob.mx/repositorio/view/file/o0enaxl7xuvpkeefs7mn/CONTRATO DE OBRA LP-012-2021.pdf</t>
  </si>
  <si>
    <t>https://www.zapopan.gob.mx/repositorio/view/file/p2kmpjy7zul8qsnnrnje/CONTRATO DE OBRA LP-015-2021.pdf</t>
  </si>
  <si>
    <t>https://www.zapopan.gob.mx/repositorio/view/file/rdpq6mycd7cug3uubo6b/CONTRATO DE OBRA LP-017-2021.pdf4</t>
  </si>
  <si>
    <t>https://www.zapopan.gob.mx/repositorio/view/file/r5xpskrym6ircyy29ksc/CONTRATO CI-018-2021.pdf</t>
  </si>
  <si>
    <t>https://www.zapopan.gob.mx/repositorio/view/file/oxjwzchagxea6xugugem/CONTRATO CI-019-2021.pdf</t>
  </si>
  <si>
    <t>https://www.zapopan.gob.mx/repositorio/view/file/d8xrsdvsjvtu64arodrj/CONTRATO CI-021-2021.pdf</t>
  </si>
  <si>
    <t>https://www.zapopan.gob.mx/repositorio/view/file/gronucayoykgqwfgojic/CONTRATO CI-022-2021.pdf</t>
  </si>
  <si>
    <t>https://www.zapopan.gob.mx/repositorio/view/file/xr8g5vwuhtjmcotbhj18/CONTRATO CI-024-2021.pdf</t>
  </si>
  <si>
    <t>https://www.zapopan.gob.mx/repositorio/view/file/fqkirmbgzwcdlcpoyhzf/CONTRATO DE OBRA CI-025-2021.pdf</t>
  </si>
  <si>
    <t>https://www.zapopan.gob.mx/repositorio/view/file/ftcqbxktmfxtphwuvirt/CONTRATO CI-026-2021.pdf</t>
  </si>
  <si>
    <t>https://www.zapopan.gob.mx/repositorio/view/file/b8eodokc241ztmdbpwgo/CONTRATO AD-027-2021.pdf</t>
  </si>
  <si>
    <t>https://www.zapopan.gob.mx/repositorio/view/file/wufluhchyfunjg3rkkk3/CONTRATO AD-028-2021.pdf</t>
  </si>
  <si>
    <t>https://www.zapopan.gob.mx/repositorio/view/file/vmdaweqkkyxjcl1guj6g/CONTRATO CI-029-2021.pdf</t>
  </si>
  <si>
    <t>https://www.zapopan.gob.mx/repositorio/view/file/5wlkex2rjhqmyfx9euwk/CONTRATO CI-030-2021.pdf</t>
  </si>
  <si>
    <t>https://www.zapopan.gob.mx/repositorio/view/file/feiczwihl2ymm4bjlkra/CONTRATO CI-031-2021.pdf</t>
  </si>
  <si>
    <t>https://www.zapopan.gob.mx/repositorio/view/file/911pskgcozhyxyayxbkw/CONTRATO DIF 082-2021.pdf</t>
  </si>
  <si>
    <t>https://www.zapopan.gob.mx/repositorio/view/file/qmjhpakkkqyy2fyespon/CONTRATO CI-035-2021.pdf</t>
  </si>
  <si>
    <t>https://www.zapopan.gob.mx/repositorio/view/file/wo3ttrifx7ko38uq16h2/CONTRATO DE OBRA LP-039-2021.pdf</t>
  </si>
  <si>
    <t>https://www.zapopan.gob.mx/repositorio/view/file/nhiliofn35dqilh9dpiv/CONTRATO DE OBRA LP-040-2021.pdf</t>
  </si>
  <si>
    <t>https://www.zapopan.gob.mx/repositorio/view/file/ws1gqapmyu9w9kiipg2k/CONTRATO DE OBRA CI-045-2021.pdf</t>
  </si>
  <si>
    <t>https://www.zapopan.gob.mx/repositorio/view/file/amtyacboacvrqyjuokd3/CONTRATO DE OBRA CI-046-2021.pdf</t>
  </si>
  <si>
    <t>https://www.zapopan.gob.mx/repositorio/view/file/iahxs1fqa2brdbw5a4sr/CONTRATO DE OBRA CI-048-2021.pdf</t>
  </si>
  <si>
    <t>https://www.zapopan.gob.mx/repositorio/view/file/4ail69qkhsyrg33bvl6z/CONTRATO DE OBRA CI-051-2021.pdf</t>
  </si>
  <si>
    <t>https://www.zapopan.gob.mx/repositorio/view/file/pkmf8wtt5wkks0sewrs3/CONTRATO AD-053-2021.pdf</t>
  </si>
  <si>
    <t>https://www.zapopan.gob.mx/repositorio/view/file/evttuntvbpjy6oeh9psz/CONTRATO DE SERV. AD-055-2021.pdf</t>
  </si>
  <si>
    <t>https://www.zapopan.gob.mx/repositorio/view/file/lpz5nd0r5fdgwejg6rcv/CONTRATO DE OBRA CI-059-2021.pdf</t>
  </si>
  <si>
    <t>https://www.zapopan.gob.mx/repositorio/view/file/bw7bkoakklary0jqamxu/CONTRATO DE OBRA AD-064-2021.pdf</t>
  </si>
  <si>
    <t>https://www.zapopan.gob.mx/repositorio/view/file/9mp9p9d17zyth8spooio/CONTRATO DE OBRA AD-065-2021.pdf</t>
  </si>
  <si>
    <t>https://www.zapopan.gob.mx/repositorio/view/file/lpgpw6w380a9dlcsi6cm/CONTRATO DE OBRA AD-067-2021.pdf</t>
  </si>
  <si>
    <t>https://www.zapopan.gob.mx/repositorio/view/file/gzpdcg1ayxjta5touund/CONTRATO DE OBRA AD-068-2021.pdf</t>
  </si>
  <si>
    <t>https://www.zapopan.gob.mx/repositorio/view/file/l2ryobw8bjwg4ykmtqx0/CONTRATO DE OBRA AD-078-2021.pdf</t>
  </si>
  <si>
    <t>https://www.zapopan.gob.mx/wp-content/uploads/2021/09/Contrato_080_2021_VP.pdf</t>
  </si>
  <si>
    <t>https://www.zapopan.gob.mx/wp-content/uploads/2021/09/Contrato_060_2021_VP.pdf</t>
  </si>
  <si>
    <t>https://www.zapopan.gob.mx/wp-content/uploads/2021/09/Contrato_061_2021_VP.pdf</t>
  </si>
  <si>
    <t>https://www.zapopan.gob.mx/wp-content/uploads/2021/09/Contrato_062_2021_VP.pdf</t>
  </si>
  <si>
    <t>https://www.zapopan.gob.mx/repositorio/view/file/1v0cqixojivprnbxf48e/CONVENIO MODIF CLAU 2DA CI-030-2021.pdf</t>
  </si>
  <si>
    <t>https://www.zapopan.gob.mx/wp-content/uploads/2021/09/CO_21_2021_E2_FINIQUITO.pdf</t>
  </si>
  <si>
    <t>https://www.zapopan.gob.mx/wp-content/uploads/2021/09/CO_29_2021_CMFiniquito.pdf</t>
  </si>
  <si>
    <t>https://www.zapopan.gob.mx/wp-content/uploads/2021/09/CO_30_2021_CM_F1_VP.pdf</t>
  </si>
  <si>
    <t>https://www.zapopan.gob.mx/wp-content/uploads/2021/09/CO_31_2021_E3_VP.pdf</t>
  </si>
  <si>
    <t>En proceso de finiquito</t>
  </si>
  <si>
    <t xml:space="preserve">No se ha emitido pago  </t>
  </si>
  <si>
    <t>https://www.zapopan.gob.mx/repositorio/view/file/8aiaayriftquewzpr9nr/CONTRATO DE OBRA CI-036-2021.pdf</t>
  </si>
  <si>
    <t>https://www.zapopan.gob.mx/repositorio/view/file/oiffcaom6cybrxbwuv9w/CONTRATO DE OBRA CI-037-2021.pdf</t>
  </si>
  <si>
    <t>https://www.zapopan.gob.mx/repositorio/view/file/idg4aba7ekfkyn32uxep/CONTRATO DE OBRA CI-038-2021.pdf</t>
  </si>
  <si>
    <t>https://www.zapopan.gob.mx/repositorio/view/file/avjjcbgidqbqgtuxhlkp/CONTRATO DE OBRA LP-041-2021.pdf</t>
  </si>
  <si>
    <t>https://www.zapopan.gob.mx/repositorio/view/file/sg1nk9ggvratlm1o00bz/CONTRATO DE OBRA LP-042-2021.pdf</t>
  </si>
  <si>
    <t>https://www.zapopan.gob.mx/repositorio/view/file/lwpm7fel57mjrfe0e5sd/CONTRATO DE OBRA LP-043-2021.pdf</t>
  </si>
  <si>
    <t>https://www.zapopan.gob.mx/repositorio/view/file/s906b4zjwfpdt3agul3s/CONTRATO DE OBRA CI-047-2021.pdf</t>
  </si>
  <si>
    <t>https://www.zapopan.gob.mx/repositorio/view/file/pmam3lbx7ktgi0mrnxjo/CONTRATO DE OBRA CI-050-2021.pdf</t>
  </si>
  <si>
    <t>https://www.zapopan.gob.mx/repositorio/view/file/mpadqwqudcy2oz7h5d8d/CONTRATO DE OBRA AD-054-2021.pdf</t>
  </si>
  <si>
    <t>https://www.zapopan.gob.mx/repositorio/view/file/8jflwfvfy57j3z1afl3d/CONTRATO DE OBRA AD-056-2021.pdf</t>
  </si>
  <si>
    <t>https://www.zapopan.gob.mx/repositorio/view/file/kb4atzhal3mzaxnayf1l/CONTRATO DE OBRA AD-057-2021.pdf</t>
  </si>
  <si>
    <t>https://www.zapopan.gob.mx/repositorio/view/file/ll2zvkpu7yken7h7eeyj/CONTRATO DE OBRA CI-058-2021.pdf</t>
  </si>
  <si>
    <t>https://www.zapopan.gob.mx/repositorio/view/file/pwmbqjnnxtzppxm0cbpu/CONTRATO AD 066-2021.pdf</t>
  </si>
  <si>
    <t>https://www.zapopan.gob.mx/repositorio/view/file/wtofhv91phgpx0olfyjv/CONTRATO DE OBRA AD-069-2021.pdf</t>
  </si>
  <si>
    <t>https://www.zapopan.gob.mx/repositorio/view/file/ywok0ir6dcx7pfsla2fp/CONTRATO DE OBRA CI-070-2021.pdf</t>
  </si>
  <si>
    <t>https://www.zapopan.gob.mx/repositorio/view/file/06f2qqisvyosnq5f5cwi/CONTRATO DE OBRA CI-071-2021.pdf</t>
  </si>
  <si>
    <t>https://www.zapopan.gob.mx/repositorio/view/file/owj8odoqtnemewefzomo/CONTRATO DE OBRA CI-073-2021.pdf</t>
  </si>
  <si>
    <t>https://www.zapopan.gob.mx/repositorio/view/file/ozbqgcxlufn2pmv4gyrl/CONTRATO DE OBRA CI-074-2021.pdf</t>
  </si>
  <si>
    <t>https://www.zapopan.gob.mx/repositorio/view/file/uyu1dbx1weve8nyzqpyy/CONTRATO DE OBRA CI-081-2021.pdf</t>
  </si>
  <si>
    <t>https://www.zapopan.gob.mx/repositorio/view/file/0vifeybbkarhuen4wfum/CONVENIO%20CI-029-2021.PDF</t>
  </si>
  <si>
    <t>Convocatoria 002/2021</t>
  </si>
  <si>
    <t>Convocatoria 003/2021</t>
  </si>
  <si>
    <t>https://www.zapopan.gob.mx/wp-content/uploads/2021/10/Invitacion_CO_083_2021_VP.pdf</t>
  </si>
  <si>
    <t>https://www.zapopan.gob.mx/wp-content/uploads/2021/10/Invitacion_CO_084_2021_VP.pdf</t>
  </si>
  <si>
    <t>https://www.zapopan.gob.mx/wp-content/uploads/2021/10/Invitacion_CO_085_2021_VP.pdf</t>
  </si>
  <si>
    <t>https://www.zapopan.gob.mx/wp-content/uploads/2021/10/Invitacion_CO_086_2021_VP.pdf</t>
  </si>
  <si>
    <t>https://www.zapopan.gob.mx/wp-content/uploads/2021/10/Invitacion_CO_087_2021_VP.pdf</t>
  </si>
  <si>
    <t>https://www.zapopan.gob.mx/wp-content/uploads/2021/10/Invitacion_CO_088_2021_VP.pdf</t>
  </si>
  <si>
    <t>https://www.zapopan.gob.mx/wp-content/uploads/2021/10/Invitacion_CO_089_2021_VP.pdf</t>
  </si>
  <si>
    <t>https://www.zapopan.gob.mx/wp-content/uploads/2021/10/Invitacion_CO_090_2021_VP.pdf</t>
  </si>
  <si>
    <t>https://www.zapopan.gob.mx/wp-content/uploads/2021/10/Invitacion_CO_097_2021_VP.pdf</t>
  </si>
  <si>
    <t>DOPI-MUN-RM-CONT-AD-083-2021</t>
  </si>
  <si>
    <t>DOPI-MUN-RM-CONT-AD-084-2021</t>
  </si>
  <si>
    <t>DOPI-MUN-RM-CONT-AD-085-2021</t>
  </si>
  <si>
    <t>DOPI-MUN-RM-CONT-AD-086-2021</t>
  </si>
  <si>
    <t>DOPI-MUN-RM-CONT-AD-087-2021</t>
  </si>
  <si>
    <t>DOPI-MUN-RM-CONT-AD-088-2021</t>
  </si>
  <si>
    <t>DOPI-MUN-RM-CONT-AD-089-2021</t>
  </si>
  <si>
    <t>DOPI-MUN-RM-CONT-AD-090-2021</t>
  </si>
  <si>
    <t>DOPI-MUN-RM-ID-AD-097-2021</t>
  </si>
  <si>
    <t>Carga y retiro de desechos producto de arrastre en las colonias afectadas manifestadas en la declaratoria de emergencia, desde puntos de acopio a tiraderos autorizados, atención inmediata, primera etapa, en el municipio de Zapopan, Jalisco.</t>
  </si>
  <si>
    <t>Desazolve de sistema de retención y control pluvial de Gavión #4, sobre Arroyo Seco, atención inmediata, primera etapa, municipio de Zapopan, Jalisco.</t>
  </si>
  <si>
    <t>Desazolve de sistema de retención y control pluvial de Gavión #5, sobre Arroyo Tenzpinque, atención inmediata, primera etapa, municipio de Zapopan, Jalisco.</t>
  </si>
  <si>
    <t>Desazolve y reforzamiento de sistema de retención y control pluvial de Gavión #1, sobre Arroyo Seco, atención inmediata, primera etapa, municipio de Zapopan, Jalisco.</t>
  </si>
  <si>
    <t>Obras de emergencia para rehabilitación de muros de mampostería sobre Arroyo Seco, frente 1, atención inmediata, primera etapa, municipio de Zapopan, Jalisco.</t>
  </si>
  <si>
    <t>Obras de emergencia para rehabilitación de muros de mampostería sobre Arroyo Seco, frente 2, atención inmediata, primera etapa, municipio de Zapopan, Jalisco.</t>
  </si>
  <si>
    <t>Obras de emergencia para reparación y construcción de muros de mampostería sobre el arroyo el Tenzpisque; y construcción de paso vehicular, en la zona afectada por la declaratoria de emergencia, atención inmediata, primera etapa, municipio de Zapopan, Jalisco.</t>
  </si>
  <si>
    <t>Obras de emergencia para reparación de canal y vaso regulador sobre el arroyo el Teinsquinque, en la zona afectada por la declaratoria de emergencia, atención inmediata, primera etapa, municipio de Zapopan, Jalisco.</t>
  </si>
  <si>
    <t>Construcción de cancha de Béisbol en parque de la colonia Tepeyac, municipio de Zapopan, Jalisco.</t>
  </si>
  <si>
    <t>Miramar
Lomas de la Primavera
Brisas dela Primavera</t>
  </si>
  <si>
    <t>URBANIZACIONES INZUNZA, S.A. DE C.V.</t>
  </si>
  <si>
    <t>SERVICIOS METROPOLITANOS DE JALISCO, S.A. DE C.V.</t>
  </si>
  <si>
    <t>XCAN CONSTRUCCIONES, S.A. DE C.V.</t>
  </si>
  <si>
    <t>PRODUCTOS DE ENERGIA VERDE, S.A. DE C.V.</t>
  </si>
  <si>
    <t>FIRMA ING GDL, S.A. DE C.V.</t>
  </si>
  <si>
    <t>SMJ090317FS9</t>
  </si>
  <si>
    <t>URREA</t>
  </si>
  <si>
    <t>SALMON</t>
  </si>
  <si>
    <t>PEV090401GN2</t>
  </si>
  <si>
    <t xml:space="preserve">GUILLERMO </t>
  </si>
  <si>
    <t>DESARROLLADORA GLAR, S.A. DE C.V.</t>
  </si>
  <si>
    <t>DGL060620SUA</t>
  </si>
  <si>
    <t xml:space="preserve">ISMAEL DE JESÚS </t>
  </si>
  <si>
    <t>https://www.zapopan.gob.mx/wp-content/uploads/2021/10/Acta_Fallo_CO_083_2021_VP.pdf</t>
  </si>
  <si>
    <t>https://www.zapopan.gob.mx/wp-content/uploads/2021/10/Acta_Fallo_CO_084_2021_VP.pdf</t>
  </si>
  <si>
    <t>https://www.zapopan.gob.mx/wp-content/uploads/2021/10/Acta_Fallo_CO_085_2021_VP.pdf</t>
  </si>
  <si>
    <t>https://www.zapopan.gob.mx/wp-content/uploads/2021/10/Acta_Fallo_CO_086_2021_VP.pdf</t>
  </si>
  <si>
    <t>https://www.zapopan.gob.mx/wp-content/uploads/2021/10/Acta_Fallo_CO_087_2021_VP.pdf</t>
  </si>
  <si>
    <t>https://www.zapopan.gob.mx/wp-content/uploads/2021/10/Acta_Fallo_CO_088_2021_VP.pdf</t>
  </si>
  <si>
    <t>https://www.zapopan.gob.mx/wp-content/uploads/2021/10/Acta_Fallo_CO_089_2021_VP.pdf</t>
  </si>
  <si>
    <t>https://www.zapopan.gob.mx/wp-content/uploads/2021/10/Acta_Fallo_CO_090_2021_VP.pdf</t>
  </si>
  <si>
    <t>https://www.zapopan.gob.mx/wp-content/uploads/2021/10/Acta_Fallo_CO_097_2021_VP.pdf</t>
  </si>
  <si>
    <t>Ing. Jorge Humberto</t>
  </si>
  <si>
    <t>Robles</t>
  </si>
  <si>
    <t>Santana</t>
  </si>
  <si>
    <t>Ing. Angel David</t>
  </si>
  <si>
    <t xml:space="preserve">Ing. Rogelio </t>
  </si>
  <si>
    <t>https://www.zapopan.gob.mx/wp-content/uploads/2021/11/CO_066_2021_E1_VP.pdf</t>
  </si>
  <si>
    <t>Tipo de procedimiento por medio del cual se 
contrato la obra</t>
  </si>
  <si>
    <t>Fecha de emisión de la convocatoria, 
si fuera el caso</t>
  </si>
  <si>
    <t>Hipervínculo a la
 invitación de ser el caso</t>
  </si>
  <si>
    <t>Costo Inicial 
de la obra</t>
  </si>
  <si>
    <t>Costo Final 
de la obra</t>
  </si>
  <si>
    <t>Superficie 
Construida en Mt2</t>
  </si>
  <si>
    <t>Costo por Mt2 
o lineal</t>
  </si>
  <si>
    <t>Hipervínculo al 
documento del contrato</t>
  </si>
  <si>
    <t>Hipervínculo al 
convenio modificatorio</t>
  </si>
  <si>
    <t>https://www.zapopan.gob.mx/wp-content/uploads/2021/12/Contrato_083_2021_VP.pdf</t>
  </si>
  <si>
    <t>https://www.zapopan.gob.mx/wp-content/uploads/2021/12/Contrato_084_2021_VP.pdf</t>
  </si>
  <si>
    <t>https://www.zapopan.gob.mx/wp-content/uploads/2021/12/Contrato_085_2021_VP.pdf</t>
  </si>
  <si>
    <t>https://www.zapopan.gob.mx/wp-content/uploads/2021/12/Contrato_086_2021_VP.pdf</t>
  </si>
  <si>
    <t>https://www.zapopan.gob.mx/wp-content/uploads/2021/12/Contrato_087_2021_VP.pdf</t>
  </si>
  <si>
    <t>https://www.zapopan.gob.mx/wp-content/uploads/2021/12/Contrato_088_2021_VP.pdf</t>
  </si>
  <si>
    <t>https://www.zapopan.gob.mx/wp-content/uploads/2021/11/CO_04_2021_E2_FINIQUITO_VP.pdf</t>
  </si>
  <si>
    <t>https://www.zapopan.gob.mx/wp-content/uploads/2021/11/CO_06_2021_E2_FINIQUITO_VP.pdf</t>
  </si>
  <si>
    <t>DOPI-MUN-R33-PAV-CI-049-2021</t>
  </si>
  <si>
    <t>Concurso Simplificado Sumario</t>
  </si>
  <si>
    <t>https://www.zapopan.gob.mx/wp-content/uploads/2021/12/Invitaciones_CO_049_2021_VP.pdf</t>
  </si>
  <si>
    <t>Pavimentación con concreto hidráulico de la calle Prolongación 1 de Mayo en la colonia Hogares de Nuevo México, municipio de Zapopan, Jalisco</t>
  </si>
  <si>
    <t>DOPI-MUN-RM-PAV-AD-102-2021</t>
  </si>
  <si>
    <t>Rehabilitación de banquetas, rampas y ciclovía en las colonias de Santa Margarita, Parres Arias y Aviación, Municipio de Zapopan, Jalisco.</t>
  </si>
  <si>
    <t>EDIFICACIONES Y DESARROLLOS DE JALISCO, S. A. DE C.V.</t>
  </si>
  <si>
    <t xml:space="preserve">DIEGO </t>
  </si>
  <si>
    <t xml:space="preserve">RUÍZ </t>
  </si>
  <si>
    <t>EDL140314T70</t>
  </si>
  <si>
    <t>Santa Margarita 
(Primera Sección)
Santa Margarita 
(Segunda sección)
Conjunto Habitacional Belenes</t>
  </si>
  <si>
    <t xml:space="preserve">Ing. Cesar Alfredo </t>
  </si>
  <si>
    <t xml:space="preserve">Dávalos </t>
  </si>
  <si>
    <t>López</t>
  </si>
  <si>
    <t>DOPI-MUN-RM-INF-CI-100-2021</t>
  </si>
  <si>
    <t>DOPI-MUN-RM-IM-LP-103-2021</t>
  </si>
  <si>
    <t>DOPI-MUN-RM-IM-LP-104-2021</t>
  </si>
  <si>
    <t>DOPI-MUN-RM-IM-LP-105-2021</t>
  </si>
  <si>
    <t>DOPI-MUN-RM-IM-LP-106-2021</t>
  </si>
  <si>
    <t>DOPI-MUN-RM-IM-LP-107-2021</t>
  </si>
  <si>
    <t>Trabajos de rehabilitación, adecuación de obra civil, obras inducidas y acceso, en el predio (DICONSA), municipio de Zapopan, Jalisco.</t>
  </si>
  <si>
    <t>Trabajos de restitución de cauces, construcción de estructuras de retención pluvial, desazolves en los arroyos el Seco y Tenzpinque y obras complementarias frente 1, Municipio de Zapopan, Jalisco.</t>
  </si>
  <si>
    <t>Trabajos de restitución de cauces, construcción de estructuras de retención pluvial, desazolves en los arroyos el Seco y Tenzpinque y obras complementarias frente 2, Municipio de Zapopan, Jalisco.</t>
  </si>
  <si>
    <t>Trabajos de restitución de cauces, construcción de estructuras de retención pluvial, desazolves en los arroyos el Seco y Tenzpinque y obras complementarias frente 3, Municipio de Zapopan, Jalisco.</t>
  </si>
  <si>
    <t>Trabajos de restitución de cauces, construcción de estructuras de retención pluvial, desazolves en los arroyos el Seco y Tenzpinque y obras complementarias frente 4, Municipio de Zapopan, Jalisco.</t>
  </si>
  <si>
    <t>Trabajos de restitución de cauces, construcción de estructuras de retención pluvial, desazolves en los arroyos el Seco y Tenzpinque y obras complementarias frente 5, Municipio de Zapopan, Jalisco.</t>
  </si>
  <si>
    <t>CONSORCIO CONSTRUCTOR CACEB, S.A. DE C.V.</t>
  </si>
  <si>
    <t>Artículos 7, 18, 19, 20, 21, 22, 23, 53 y 59   del Reglamento de Asignación y Contratación de Obras Públicas y Servicios Relacionados Con las Mismas para el Municipio de Zapopan, Jalisco.</t>
  </si>
  <si>
    <t>V.S. INGENIERÍA, S.A. DE C.V.</t>
  </si>
  <si>
    <t xml:space="preserve">DAVID </t>
  </si>
  <si>
    <t xml:space="preserve">PENILLA </t>
  </si>
  <si>
    <t xml:space="preserve">CONSTRUCTORA LASA, S.A. DE C.V. EN ASOCIACION EN PARTICIPACION CON DESARROLLADORA LUMADI, S.A.DE C.V. </t>
  </si>
  <si>
    <t>VIN110331H77</t>
  </si>
  <si>
    <t>BALKEN, S.A. DE C.V.</t>
  </si>
  <si>
    <t>SERGIO CABRERA</t>
  </si>
  <si>
    <t xml:space="preserve">EFRAÍN  </t>
  </si>
  <si>
    <t xml:space="preserve">GARCÍA </t>
  </si>
  <si>
    <t>DURÁN</t>
  </si>
  <si>
    <t>BAL990803661</t>
  </si>
  <si>
    <t>Indígena San Juan Ocotán</t>
  </si>
  <si>
    <t xml:space="preserve">CABRERA </t>
  </si>
  <si>
    <t>CASE780113C89</t>
  </si>
  <si>
    <t>https://www.zapopan.gob.mx/wp-content/uploads/2022/01/Invitaciones_CO_100_2021_VP-1.pdf</t>
  </si>
  <si>
    <t>https://www.zapopan.gob.mx/wp-content/uploads/2022/01/Invitaciones_CO_103_2021_VP.pdf</t>
  </si>
  <si>
    <t>https://www.zapopan.gob.mx/wp-content/uploads/2022/01/Invitaciones_CO_104_2021_VP.pdf</t>
  </si>
  <si>
    <t>https://www.zapopan.gob.mx/wp-content/uploads/2022/01/Invitaciones_CO_105_2021_VP.pdf</t>
  </si>
  <si>
    <t>https://www.zapopan.gob.mx/wp-content/uploads/2022/01/Invitaciones_CO_106_2021_VP.pdf</t>
  </si>
  <si>
    <t>https://www.zapopan.gob.mx/wp-content/uploads/2022/01/Invitaciones_CO_107_2021_VP.pdf</t>
  </si>
  <si>
    <t>https://www.zapopan.gob.mx/wp-content/uploads/2022/01/Acta_Fallo_CO_100_2021_VP.pdf</t>
  </si>
  <si>
    <t>https://www.zapopan.gob.mx/wp-content/uploads/2022/01/Acta_Fallo_CO_102_2021_VP.pdf</t>
  </si>
  <si>
    <t>https://www.zapopan.gob.mx/wp-content/uploads/2022/01/Acta_Fallo_CO_103_2021_VP.pdf</t>
  </si>
  <si>
    <t>https://www.zapopan.gob.mx/wp-content/uploads/2022/01/Acta_Fallo_CO_104_2021_VP.pdf</t>
  </si>
  <si>
    <t>https://www.zapopan.gob.mx/wp-content/uploads/2022/01/Acta_Fallo_CO_105_2021_VP.pdf</t>
  </si>
  <si>
    <t>https://www.zapopan.gob.mx/wp-content/uploads/2022/01/Acta_Fallo_CO_106_2021_VP.pdf</t>
  </si>
  <si>
    <t>https://www.zapopan.gob.mx/wp-content/uploads/2022/01/Acta_Fallo_CO_107_2021_VP.pdf</t>
  </si>
  <si>
    <t>https://www.zapopan.gob.mx/wp-content/uploads/2022/01/Contrato_CO_105_2021_VP.pdf</t>
  </si>
  <si>
    <t>https://www.zapopan.gob.mx/wp-content/uploads/2022/01/Avance_Fisico_008_2021.pdf</t>
  </si>
  <si>
    <t>https://www.zapopan.gob.mx/wp-content/uploads/2022/01/Avance_Fisico_009_2021.pdf</t>
  </si>
  <si>
    <t>https://www.zapopan.gob.mx/wp-content/uploads/2022/01/Avance_Fisico_011_2021.pdf</t>
  </si>
  <si>
    <t>https://www.zapopan.gob.mx/wp-content/uploads/2022/01/Avance_Fisico_012_2021.pdf</t>
  </si>
  <si>
    <t>https://www.zapopan.gob.mx/wp-content/uploads/2022/01/Avance_Fisico_013_2021.pdf</t>
  </si>
  <si>
    <t>https://www.zapopan.gob.mx/wp-content/uploads/2022/01/Avance_Fisico_015_2021.pdf</t>
  </si>
  <si>
    <t>https://www.zapopan.gob.mx/wp-content/uploads/2022/01/Avance_Fisico_016_2021.pdf</t>
  </si>
  <si>
    <t>https://www.zapopan.gob.mx/wp-content/uploads/2022/01/Avance_Fisico_017_2021.pdf</t>
  </si>
  <si>
    <t>https://www.zapopan.gob.mx/wp-content/uploads/2022/01/Avance_Fisico_036_2021.pdf</t>
  </si>
  <si>
    <t>https://www.zapopan.gob.mx/wp-content/uploads/2022/01/Avance_Fisico_041_2021.pdf</t>
  </si>
  <si>
    <t>https://www.zapopan.gob.mx/wp-content/uploads/2022/01/Avance_Fisico_044_2021.pdf</t>
  </si>
  <si>
    <t>https://www.zapopan.gob.mx/wp-content/uploads/2022/01/Avance_Fisico_045_2021.pdf</t>
  </si>
  <si>
    <t>https://www.zapopan.gob.mx/wp-content/uploads/2022/01/Avance_Fisico_048_2021.pdf</t>
  </si>
  <si>
    <t>https://www.zapopan.gob.mx/wp-content/uploads/2022/01/Avance_Fisico_050_2021.pdf</t>
  </si>
  <si>
    <t>https://www.zapopan.gob.mx/wp-content/uploads/2022/01/Avance_Fisico_051_2021.pdf</t>
  </si>
  <si>
    <t>https://www.zapopan.gob.mx/wp-content/uploads/2022/01/Avance_Fisico_058_2021.pdf</t>
  </si>
  <si>
    <t>https://www.zapopan.gob.mx/wp-content/uploads/2022/01/Avance_Fisico_059_2021.pdf</t>
  </si>
  <si>
    <t>https://www.zapopan.gob.mx/wp-content/uploads/2022/01/Avance_Fisico_073_2021.pdf</t>
  </si>
  <si>
    <t>https://www.zapopan.gob.mx/wp-content/uploads/2022/01/Avance_Fisico_074_2021.pdf</t>
  </si>
  <si>
    <t>Obras Públicas del Municipio de Zapopan
 (actualizado Enero - Diciembre 2021)</t>
  </si>
  <si>
    <t>https://www.zapopan.gob.mx/wp-content/uploads/2022/02/CO_03_2021_E2_Finiquito_VP.pdf</t>
  </si>
  <si>
    <t>https://www.zapopan.gob.mx/wp-content/uploads/2022/02/CO_07_2021_E3_Finiquito_VP.pdf</t>
  </si>
  <si>
    <t>https://www.zapopan.gob.mx/wp-content/uploads/2022/02/CO_11_2021_E2_CM1_2_Finiquito_VP.pdf</t>
  </si>
  <si>
    <t>https://www.zapopan.gob.mx/wp-content/uploads/2022/02/CO_12_2021_E2_3_4_Finiquito_VP.pdf</t>
  </si>
  <si>
    <t>https://www.zapopan.gob.mx/wp-content/uploads/2022/02/CO_13_2021_E4_Fiiniquito_VP.pdf</t>
  </si>
  <si>
    <t>https://www.zapopan.gob.mx/wp-content/uploads/2022/02/CO_15_2020_E2_Finiquito_VP.pdf</t>
  </si>
  <si>
    <t>https://www.zapopan.gob.mx/wp-content/uploads/2022/02/CO_016_2021_E3_Finiquito_VP.pdf</t>
  </si>
  <si>
    <t>https://www.zapopan.gob.mx/wp-content/uploads/2022/02/CO_17_2021_E2_E3_Finiquito_VP.pdf</t>
  </si>
  <si>
    <t>https://www.zapopan.gob.mx/wp-content/uploads/2022/02/CO_019_2021_E3_Finiquito_VP.pdf</t>
  </si>
  <si>
    <t>https://www.zapopan.gob.mx/wp-content/uploads/2022/02/CO_22_2021_E4_CM1_Finiquito_VP.pdf</t>
  </si>
  <si>
    <t>https://www.zapopan.gob.mx/wp-content/uploads/2022/02/CO_24_2021_E2_E3_Finiquito_VP.pdf</t>
  </si>
  <si>
    <t>https://www.zapopan.gob.mx/wp-content/uploads/2022/02/CO_25_2021_E2_Finiquito_VP.pdf</t>
  </si>
  <si>
    <t>https://www.zapopan.gob.mx/wp-content/uploads/2022/02/CO_26_2021_E2_CM1_Finiquito_VP.pdf</t>
  </si>
  <si>
    <t>https://www.zapopan.gob.mx/wp-content/uploads/2022/02/CO_027_2021_E2_Finiquito_VP.pdf</t>
  </si>
  <si>
    <t>https://www.zapopan.gob.mx/wp-content/uploads/2022/02/CO_28_2021_E2_Finiquito_VP.pdf</t>
  </si>
  <si>
    <t>https://www.zapopan.gob.mx/wp-content/uploads/2022/02/CO_41_2021_E4_CM_Finiquito_VP-1.pdf</t>
  </si>
  <si>
    <t>https://www.zapopan.gob.mx/wp-content/uploads/2022/02/CO_42_2021_E4_CM1_Finiquito_VP.pdf</t>
  </si>
  <si>
    <t>https://www.zapopan.gob.mx/wp-content/uploads/2022/02/CO_43_2021_E4_CM1_Finiquito_VP.pdf</t>
  </si>
  <si>
    <t>https://www.zapopan.gob.mx/wp-content/uploads/2022/02/CO_046_2021_E3_Finiquito_VP.pdf</t>
  </si>
  <si>
    <t>https://www.zapopan.gob.mx/wp-content/uploads/2022/02/CO_47_2021_E2_Finiquito_VP.pdf</t>
  </si>
  <si>
    <t>https://www.zapopan.gob.mx/wp-content/uploads/2022/02/CO_50_2021_E3_Finiquito_VP.pdf</t>
  </si>
  <si>
    <t>https://www.zapopan.gob.mx/wp-content/uploads/2022/02/CO_053_2021_E4_Finniquito_VP.pdf</t>
  </si>
  <si>
    <t>https://www.zapopan.gob.mx/wp-content/uploads/2022/02/CO_54_2021_E2_Finiquito_VP.pdf</t>
  </si>
  <si>
    <t>https://www.zapopan.gob.mx/wp-content/uploads/2022/02/CO_60_2021_E1_E2_Finiquito_VP.pdf</t>
  </si>
  <si>
    <t>https://www.zapopan.gob.mx/wp-content/uploads/2022/02/CO_62_2021_E3_Finiquito_VP.pdf</t>
  </si>
  <si>
    <t>https://www.zapopan.gob.mx/wp-content/uploads/2022/02/CO_068_2021_E2_Finiquito_VP.pdf</t>
  </si>
  <si>
    <t>https://www.zapopan.gob.mx/wp-content/uploads/2022/02/CO_069_2021_E1_E2_Finiquito_VP.pdf</t>
  </si>
  <si>
    <t>https://www.zapopan.gob.mx/wp-content/uploads/2022/02/CO_089_2021_E1_VP.pdf</t>
  </si>
  <si>
    <t>https://www.zapopan.gob.mx/wp-content/uploads/2022/02/Avance_Fisico_CO_054_2021.pdf</t>
  </si>
  <si>
    <t>https://www.zapopan.gob.mx/wp-content/uploads/2022/02/Avance_Fisico_CO_056_2021.pdf</t>
  </si>
  <si>
    <t>https://www.zapopan.gob.mx/wp-content/uploads/2022/02/Avance_Fisico_CO_057_2021.pdf</t>
  </si>
  <si>
    <t>https://www.zapopan.gob.mx/wp-content/uploads/2022/02/Avance_Fisico_CO_060_2021.pdf</t>
  </si>
  <si>
    <t>https://www.zapopan.gob.mx/wp-content/uploads/2022/02/Avance_Fisico_CO_061_2021.pdf</t>
  </si>
  <si>
    <t>https://www.zapopan.gob.mx/wp-content/uploads/2022/02/Avance_Fisico_CO_062_2021.pdf</t>
  </si>
  <si>
    <t>https://www.zapopan.gob.mx/wp-content/uploads/2022/02/Avance_Fisico_CO_065_2021.pdf</t>
  </si>
  <si>
    <t>https://www.zapopan.gob.mx/wp-content/uploads/2022/02/Avance_Fisico_CO_066_2021.pdf</t>
  </si>
  <si>
    <t>https://www.zapopan.gob.mx/wp-content/uploads/2022/02/Avance_Fisico_CO_067_2021.pdf</t>
  </si>
  <si>
    <t>https://www.zapopan.gob.mx/wp-content/uploads/2022/02/Avance_Fisico_CO_068_2021.pdf</t>
  </si>
  <si>
    <t>https://www.zapopan.gob.mx/wp-content/uploads/2022/02/Avance_Fisico_CO_069_2021.pdf</t>
  </si>
  <si>
    <t>https://www.zapopan.gob.mx/wp-content/uploads/2022/02/Avance_Fisico_CO_078_2021.pdf</t>
  </si>
  <si>
    <t>https://www.zapopan.gob.mx/wp-content/uploads/2022/02/Avance_Fisico_CO_079_2021.pdf</t>
  </si>
  <si>
    <t>https://www.zapopan.gob.mx/wp-content/uploads/2022/02/Avance_Fisico_CO_083_2021.pdf</t>
  </si>
  <si>
    <t>https://www.zapopan.gob.mx/wp-content/uploads/2022/02/Avance_Fisico_CO_084_2021.pdf</t>
  </si>
  <si>
    <t>https://www.zapopan.gob.mx/wp-content/uploads/2022/02/Avance_Fisico_CO_085_2021.pdf</t>
  </si>
  <si>
    <t>https://www.zapopan.gob.mx/wp-content/uploads/2022/02/Avance_Fisico_CO_086_2021.pdf</t>
  </si>
  <si>
    <t>https://www.zapopan.gob.mx/wp-content/uploads/2022/02/Avance_Fisico_CO_087_2021.pdf</t>
  </si>
  <si>
    <t>https://www.zapopan.gob.mx/wp-content/uploads/2022/02/Avance_Fisico_CO_090_2021.pdf</t>
  </si>
  <si>
    <t>https://www.zapopan.gob.mx/wp-content/uploads/2022/02/Avance_Fisico_CO_097_2021.pdf</t>
  </si>
  <si>
    <t>https://www.zapopan.gob.mx/wp-content/uploads/2022/02/Avance_Fisico_CO_102_2021.pdf</t>
  </si>
  <si>
    <t>https://www.zapopan.gob.mx/wp-content/uploads/2022/02/Contrato_CO_079_2021_VP.pdf</t>
  </si>
  <si>
    <t>https://www.zapopan.gob.mx/wp-content/uploads/2022/02/Contrato_CO_089_2021_VP.pdf</t>
  </si>
  <si>
    <t>https://www.zapopan.gob.mx/wp-content/uploads/2022/02/Contrato_CO_090_2021_VP.pdf</t>
  </si>
  <si>
    <t>https://www.zapopan.gob.mx/wp-content/uploads/2022/02/Contrato_CO_097_2021_VP.pdf</t>
  </si>
  <si>
    <t>https://www.zapopan.gob.mx/wp-content/uploads/2022/02/Contrato_CO_102_2021_VP.pdf</t>
  </si>
  <si>
    <t>https://www.zapopan.gob.mx/wp-content/uploads/2022/02/Contrato_CO_100_2021_VP.pdf</t>
  </si>
  <si>
    <t>https://www.zapopan.gob.mx/wp-content/uploads/2022/02/Contrato_CO_103_2021_VP.pdf</t>
  </si>
  <si>
    <t>https://www.zapopan.gob.mx/wp-content/uploads/2022/02/Contrato_CO_104_2021_VP.pdf</t>
  </si>
  <si>
    <t>https://www.zapopan.gob.mx/wp-content/uploads/2022/02/Contrato_CO_106_2021_VP.pdf</t>
  </si>
  <si>
    <t>https://www.zapopan.gob.mx/wp-content/uploads/2022/02/Contrato_CO_107_2021_VP.pdf</t>
  </si>
  <si>
    <t>https://www.zapopan.gob.mx/wp-content/uploads/2022/02/Convenio_Modificatorio_CO_040_2021_VP.pdf</t>
  </si>
  <si>
    <t>https://www.zapopan.gob.mx/wp-content/uploads/2022/02/Convenio_Modificatorio_CO_039_2021_VP.pdf</t>
  </si>
  <si>
    <t>https://www.zapopan.gob.mx/wp-content/uploads/2022/02/Convenio_Modificatorio_CO_073_2021_VP.pdf</t>
  </si>
  <si>
    <t>https://www.zapopan.gob.mx/wp-content/uploads/2022/02/Convenio_Modificatorio_CO_051_2021_VP.pdf</t>
  </si>
  <si>
    <t>https://www.zapopan.gob.mx/wp-content/uploads/2022/02/Convenio_Modificatorio_CO_048_2021_VP.pdf</t>
  </si>
  <si>
    <t>https://www.zapopan.gob.mx/wp-content/uploads/2022/02/Convenio_Modificatorio_CO_045_2021_VP.pdf</t>
  </si>
  <si>
    <t>https://www.zapopan.gob.mx/wp-content/uploads/2022/02/Convenio_Modificatorio_CO_078_2021_VP.pdf</t>
  </si>
  <si>
    <t>https://www.zapopan.gob.mx/wp-content/uploads/2022/02/Convenio_Modificatorio_CO_008_2021_VP.pdf</t>
  </si>
  <si>
    <t>https://www.zapopan.gob.mx/wp-content/uploads/2022/02/Contrato_CO_049_2021_VP.pdf</t>
  </si>
  <si>
    <t>https://www.zapopan.gob.mx/wp-content/uploads/2022/02/Convenio_Modificatorio_CO_037_2021_VP.pdf</t>
  </si>
  <si>
    <t>https://www.zapopan.gob.mx/wp-content/uploads/2022/02/Convenio_Modificatorio_CO_026_2021_VP.pdf</t>
  </si>
  <si>
    <t>https://www.zapopan.gob.mx/wp-content/uploads/2022/02/Convenio_Modificatorio_CO_022_2021_VP.pdf</t>
  </si>
  <si>
    <t>https://www.zapopan.gob.mx/wp-content/uploads/2022/02/Convenio_Modificatorio_CO_011_2021_VP.pdf</t>
  </si>
  <si>
    <t>https://www.zapopan.gob.mx/wp-content/uploads/2022/02/Convenio_Modificatorio_CO_002_2021_VP.pdf</t>
  </si>
  <si>
    <t>https://www.zapopan.gob.mx/wp-content/uploads/2022/03/Convenio_Modificatorio_CO_041_2021_VP.pdf</t>
  </si>
  <si>
    <t>https://www.zapopan.gob.mx/wp-content/uploads/2022/03/Convenio_Modificatorio_CO_042_2021_VP.pdf</t>
  </si>
  <si>
    <t>https://www.zapopan.gob.mx/wp-content/uploads/2022/03/Convenio_Modificatorio_CO_043_2021_VP.pdf</t>
  </si>
  <si>
    <t>https://www.zapopan.gob.mx/wp-content/uploads/2022/03/Avance_Fisico_CO_049_2021.pdf</t>
  </si>
  <si>
    <t>https://www.zapopan.gob.mx/wp-content/uploads/2022/03/Avance_Fisico_CO_039_2021.pdf</t>
  </si>
  <si>
    <t>https://www.zapopan.gob.mx/wp-content/uploads/2022/03/Avance_Fisico_CO_040_2021.pdf</t>
  </si>
  <si>
    <t>https://www.zapopan.gob.mx/wp-content/uploads/2022/03/Avance_Fisico_CO_071_VP.pdf</t>
  </si>
  <si>
    <t>https://www.zapopan.gob.mx/wp-content/uploads/2022/03/Avance_Fisico_CO_070_VP.pdf</t>
  </si>
  <si>
    <t>https://www.zapopan.gob.mx/wp-content/uploads/2022/03/Invitaciones_CO_102_2021_VP.pdf</t>
  </si>
  <si>
    <t>https://www.zapopan.gob.mx/wp-content/uploads/2022/03/Acta_Fallo_CO_049_2021_VP.pdf</t>
  </si>
  <si>
    <t>DOPI-MUN-RM-IM-AD-101-2021
CANCELADA</t>
  </si>
  <si>
    <t>https://www.zapopan.gob.mx/wp-content/uploads/2022/04/Avance_Fisico_018_2021.pdf</t>
  </si>
  <si>
    <t>https://www.zapopan.gob.mx/wp-content/uploads/2022/04/Avance_Fisico_019_2021.pdf</t>
  </si>
  <si>
    <t>https://www.zapopan.gob.mx/wp-content/uploads/2022/04/Avance_Fisico_024_2021.pdf</t>
  </si>
  <si>
    <t>https://www.zapopan.gob.mx/wp-content/uploads/2022/04/Avance_Fisico_025_2021.pdf</t>
  </si>
  <si>
    <t>https://www.zapopan.gob.mx/wp-content/uploads/2022/04/Avance_Fisico_042_2021.pdf</t>
  </si>
  <si>
    <t>https://www.zapopan.gob.mx/wp-content/uploads/2022/04/Avance_Fisico_043_2021.pdf</t>
  </si>
  <si>
    <t>https://www.zapopan.gob.mx/wp-content/uploads/2022/04/Avance_Fisico_080_2021.pdf</t>
  </si>
  <si>
    <t>https://www.zapopan.gob.mx/wp-content/uploads/2022/04/Avance_Fisico_081_2021.pdf</t>
  </si>
  <si>
    <t>https://www.zapopan.gob.mx/wp-content/uploads/2022/04/Avance_Fisico_088_2021.pdf</t>
  </si>
  <si>
    <t>https://www.zapopan.gob.mx/wp-content/uploads/2022/04/Avance_Fisico_089_2021.pdf</t>
  </si>
  <si>
    <t>https://www.zapopan.gob.mx/wp-content/uploads/2022/05/Avance_Fisico_CO_064_2021_VP.pdf</t>
  </si>
  <si>
    <t>https://www.zapopan.gob.mx/wp-content/uploads/2022/06/Avance_Fisico_CO_103_2021.pdf</t>
  </si>
  <si>
    <t>https://www.zapopan.gob.mx/wp-content/uploads/2022/07/Avance_Fisico_CO_104_2021_VP.pdf</t>
  </si>
  <si>
    <t>https://www.zapopan.gob.mx/wp-content/uploads/2022/07/Avance_Fisico_CO_105_2021_VP.pdf</t>
  </si>
  <si>
    <t>https://www.zapopan.gob.mx/wp-content/uploads/2022/07/Convenio_Modificatorio_CO_103_2021_VP.pdf</t>
  </si>
  <si>
    <t>https://www.zapopan.gob.mx/wp-content/uploads/2022/07/Convenio_Modificatorio_CO_104_2021_VP.pdf</t>
  </si>
  <si>
    <t>https://www.zapopan.gob.mx/wp-content/uploads/2022/07/Convenio_Modificatorio_CO_105_2021_VP.pdf</t>
  </si>
  <si>
    <t>https://www.zapopan.gob.mx/wp-content/uploads/2022/07/Convenio_Modificatorio_CO_106_2021_VP.pdf</t>
  </si>
  <si>
    <t>https://www.zapopan.gob.mx/wp-content/uploads/2022/07/Convenio_Modificatorio_CO_107_2021_VP.pdf</t>
  </si>
  <si>
    <t>Convocatoria 
004/2021</t>
  </si>
  <si>
    <t>https://www.zapopan.gob.mx/wp-content/uploads/2022/08/CO_05_2021_E2F_VP.pdf</t>
  </si>
  <si>
    <t>https://www.zapopan.gob.mx/wp-content/uploads/2022/08/CO_008_2021_CM1F_VP.pdf</t>
  </si>
  <si>
    <t>https://www.zapopan.gob.mx/wp-content/uploads/2022/08/CO_009_2021_E3F_VP.pdf</t>
  </si>
  <si>
    <t>https://www.zapopan.gob.mx/wp-content/uploads/2022/08/CO_18_2021_E4F_VP.pdf</t>
  </si>
  <si>
    <t>https://www.zapopan.gob.mx/wp-content/uploads/2022/08/CO_35_2021_E2F_VP.pdf</t>
  </si>
  <si>
    <t>https://www.zapopan.gob.mx/wp-content/uploads/2022/08/CO_36_2021_E2F_VP.pdf</t>
  </si>
  <si>
    <t>https://www.zapopan.gob.mx/wp-content/uploads/2022/08/CO_37_2021_CMF2_VP.pdf</t>
  </si>
  <si>
    <t>https://www.zapopan.gob.mx/wp-content/uploads/2022/08/CO_38_2021_E2_FIN_VP.pdf</t>
  </si>
  <si>
    <t>https://www.zapopan.gob.mx/wp-content/uploads/2022/08/CO_39_2021_CM3F_VP.pdf</t>
  </si>
  <si>
    <t>https://www.zapopan.gob.mx/wp-content/uploads/2022/08/CO_40_2021_CM2F_VP_Censurado.pdf</t>
  </si>
  <si>
    <t>https://www.zapopan.gob.mx/wp-content/uploads/2022/08/CO_044_2021_E3F_VP.pdf</t>
  </si>
  <si>
    <t>https://www.zapopan.gob.mx/wp-content/uploads/2022/08/CO_48_2021_CM1F_VP.pdf</t>
  </si>
  <si>
    <t>https://www.zapopan.gob.mx/wp-content/uploads/2022/08/CO_49_2021_E3F_VP.pdf</t>
  </si>
  <si>
    <t>https://www.zapopan.gob.mx/wp-content/uploads/2022/08/CO_51_2021_CM1F_VP.pdf</t>
  </si>
  <si>
    <t>https://www.zapopan.gob.mx/wp-content/uploads/2022/08/CO_055_2021_E2F_VP.pdf</t>
  </si>
  <si>
    <t>https://www.zapopan.gob.mx/wp-content/uploads/2022/08/CO_056_2021_E2_FIN_VP.pdf</t>
  </si>
  <si>
    <t>https://www.zapopan.gob.mx/wp-content/uploads/2022/08/CO_057_2021_E2F_VP.pdf</t>
  </si>
  <si>
    <t>https://www.zapopan.gob.mx/wp-content/uploads/2022/08/CO_058_2021_E4F_VP.pdf</t>
  </si>
  <si>
    <t>https://www.zapopan.gob.mx/wp-content/uploads/2022/08/CO_59_2021_E2F_VP.pdf</t>
  </si>
  <si>
    <t>https://www.zapopan.gob.mx/wp-content/uploads/2022/08/CO_64_2021_E2_VP.pdf</t>
  </si>
  <si>
    <t>https://www.zapopan.gob.mx/wp-content/uploads/2022/08/CO_065_2021_E2F_VP.pdf</t>
  </si>
  <si>
    <t>https://www.zapopan.gob.mx/wp-content/uploads/2022/08/CO_067_2021_E3F_VP.pdf</t>
  </si>
  <si>
    <t>https://www.zapopan.gob.mx/wp-content/uploads/2022/08/CO_070_2021_CM1F_VP.pdf</t>
  </si>
  <si>
    <t>https://www.zapopan.gob.mx/wp-content/uploads/2022/08/CO_071_2021_E3F_VP.pdf</t>
  </si>
  <si>
    <t>https://www.zapopan.gob.mx/wp-content/uploads/2022/08/CO_073_2021_CM1F_VP.pdf</t>
  </si>
  <si>
    <t>https://www.zapopan.gob.mx/wp-content/uploads/2022/08/CO_74_2021_E3F_VP.pdf</t>
  </si>
  <si>
    <t>https://www.zapopan.gob.mx/wp-content/uploads/2022/08/CO_84_2021_E3F_VP.pdf</t>
  </si>
  <si>
    <t>https://www.zapopan.gob.mx/wp-content/uploads/2022/08/CO_85_2021_E5F_VP.pdf</t>
  </si>
  <si>
    <t>https://www.zapopan.gob.mx/wp-content/uploads/2022/08/CO_87_2021_E5F_VP.pdf</t>
  </si>
  <si>
    <t>https://www.zapopan.gob.mx/wp-content/uploads/2022/08/CO_097_2021_E2F_VP.pdf</t>
  </si>
  <si>
    <t>https://www.zapopan.gob.mx/wp-content/uploads/2022/08/CO_102_2021_E3F_VP.pdf</t>
  </si>
  <si>
    <t>https://www.zapopan.gob.mx/wp-content/uploads/2022/08/CO_104_2021_E4_VP.pdf</t>
  </si>
  <si>
    <t>https://www.zapopan.gob.mx/wp-content/uploads/2022/08/CO_81_2021_E5F_VP.pdf</t>
  </si>
  <si>
    <t>https://www.zapopan.gob.mx/wp-content/uploads/2022/08/CO_080_2021_E3_VP.pdf</t>
  </si>
  <si>
    <t>https://www.zapopan.gob.mx/wp-content/uploads/2022/10/Avance_Fisico_CO_002_2021_VP.pdf</t>
  </si>
  <si>
    <t>https://www.zapopan.gob.mx/wp-content/uploads/2022/10/Avance_Fisico_CO_031_2021_VP.pdf</t>
  </si>
  <si>
    <t>https://www.zapopan.gob.mx/wp-content/uploads/2022/10/Avance_Fisico_CO_033_2021_VP.pdf</t>
  </si>
  <si>
    <t>https://www.zapopan.gob.mx/wp-content/uploads/2022/10/Avance_Fisico_CO_100_2021_VP.pdf</t>
  </si>
  <si>
    <t>https://www.zapopan.gob.mx/wp-content/uploads/2022/11/Avance_Fisico_CO_063_2021_VP.pdf</t>
  </si>
  <si>
    <t>https://www.zapopan.gob.mx/wp-content/uploads/2022/11/Avance_Fisico_CO_107_2021_VP.pdf</t>
  </si>
  <si>
    <t>https://www.zapopan.gob.mx/wp-content/uploads/2023/01/CO_002_2021_CM1_VP.pdf</t>
  </si>
  <si>
    <t>https://www.zapopan.gob.mx/wp-content/uploads/2023/01/CO_045_2021_CM1F_VP.pdf</t>
  </si>
  <si>
    <t>https://www.zapopan.gob.mx/wp-content/uploads/2023/01/CO_78_2021_E3F_VP.pdf</t>
  </si>
  <si>
    <t>https://www.zapopan.gob.mx/wp-content/uploads/2023/01/CO_79_2021_E2F_VP.pdf</t>
  </si>
  <si>
    <t>https://www.zapopan.gob.mx/wp-content/uploads/2023/01/CO_83_2021_E3F_VP.pdf</t>
  </si>
  <si>
    <t>https://www.zapopan.gob.mx/wp-content/uploads/2023/01/CO_86_2021_E2F_VP.pdf</t>
  </si>
  <si>
    <t>https://www.zapopan.gob.mx/wp-content/uploads/2023/01/CO_88_2021_E2_VP.pdf</t>
  </si>
  <si>
    <t>https://www.zapopan.gob.mx/wp-content/uploads/2023/01/CO_90_2021_E4F_VP.pdf</t>
  </si>
  <si>
    <t>https://www.zapopan.gob.mx/wp-content/uploads/2023/01/CO_100_2021_E2_VP.pdf</t>
  </si>
  <si>
    <t>https://www.zapopan.gob.mx/wp-content/uploads/2023/01/CO_103_2021_E5_VP.pdf</t>
  </si>
  <si>
    <t>https://www.zapopan.gob.mx/wp-content/uploads/2023/01/CO_105_2021_CM1F_VP.pdf</t>
  </si>
  <si>
    <t>https://www.zapopan.gob.mx/wp-content/uploads/2023/01/CO_106_2021_E5_VP.pdf</t>
  </si>
  <si>
    <t>https://www.zapopan.gob.mx/wp-content/uploads/2023/01/CO_107_2021_E7_VP.pdf</t>
  </si>
  <si>
    <t>https://www.zapopan.gob.mx/wp-content/uploads/2023/01/Avance_Fisco_CO_032_2021_VP.pdf</t>
  </si>
  <si>
    <t>https://www.zapopan.gob.mx/wp-content/uploads/2023/01/Avance_Fisco_CO_106_2021_VP.pdf</t>
  </si>
  <si>
    <t>Se hace de su conocimiento que la presente obra no tiene avance físico, toda vez que se trata de un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</si>
</sst>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 #,##0.00&quot; €&quot;_-;\-* #,##0.00&quot; €&quot;_-;_-* \-??&quot; €&quot;_-;_-@_-"/>
    <numFmt numFmtId="170" formatCode="[$-F800]dddd\,\ mmmm\ dd\,\ yyyy"/>
    <numFmt numFmtId="171" formatCode="d/mmmm"/>
    <numFmt numFmtId="172" formatCode="[$-80A]d&quot; de &quot;mmmm&quot; de &quot;yyyy;@"/>
    <numFmt numFmtId="173" formatCode="[$-80A]dddd\,\ dd&quot; de &quot;mmmm&quot; de &quot;yyyy"/>
    <numFmt numFmtId="174" formatCode="_(&quot;$&quot;* #,##0.00_);_(&quot;$&quot;* \(#,##0.00\);_(&quot;$&quot;* &quot;-&quot;??_);_(@_)"/>
  </numFmts>
  <fonts count="37">
    <font>
      <sz val="11"/>
      <color theme="1"/>
      <name val="Calibri"/>
      <family val="2"/>
      <scheme val="minor"/>
    </font>
    <font>
      <sz val="9"/>
      <color theme="1"/>
      <name val="Arial"/>
      <family val="2"/>
    </font>
    <font>
      <u/>
      <sz val="11"/>
      <color theme="10"/>
      <name val="Calibri"/>
      <family val="2"/>
      <scheme val="minor"/>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1"/>
      <name val="Arial"/>
      <family val="2"/>
    </font>
    <font>
      <b/>
      <sz val="11"/>
      <color indexed="56"/>
      <name val="Calibri"/>
      <family val="2"/>
    </font>
    <font>
      <sz val="12"/>
      <color indexed="9"/>
      <name val="AvantGarde Bk BT"/>
      <family val="2"/>
    </font>
    <font>
      <sz val="11"/>
      <color indexed="62"/>
      <name val="Calibri"/>
      <family val="2"/>
    </font>
    <font>
      <sz val="10"/>
      <name val="Arial"/>
      <family val="2"/>
    </font>
    <font>
      <u/>
      <sz val="11"/>
      <color theme="10"/>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2"/>
      <color theme="1"/>
      <name val="Calibri"/>
      <family val="2"/>
      <scheme val="minor"/>
    </font>
    <font>
      <sz val="10"/>
      <color rgb="FF000000"/>
      <name val="Arial"/>
      <family val="2"/>
    </font>
    <font>
      <sz val="11"/>
      <color indexed="8"/>
      <name val="Calibri"/>
      <family val="2"/>
      <scheme val="minor"/>
    </font>
    <font>
      <b/>
      <sz val="14"/>
      <color theme="1"/>
      <name val="Century Gothic"/>
      <family val="2"/>
    </font>
    <font>
      <sz val="8"/>
      <color theme="1"/>
      <name val="Century Gothic"/>
      <family val="2"/>
    </font>
    <font>
      <sz val="8"/>
      <color indexed="8"/>
      <name val="Century Gothic"/>
      <family val="2"/>
    </font>
    <font>
      <sz val="8"/>
      <name val="Century Gothic"/>
      <family val="2"/>
    </font>
    <font>
      <sz val="8"/>
      <color rgb="FF000000"/>
      <name val="Century Gothic"/>
      <family val="2"/>
    </font>
    <font>
      <u/>
      <sz val="8"/>
      <color theme="10"/>
      <name val="Century Gothic"/>
      <family val="2"/>
    </font>
    <font>
      <sz val="11"/>
      <color rgb="FF000000"/>
      <name val="Arial"/>
      <family val="2"/>
    </font>
    <font>
      <b/>
      <sz val="8.5"/>
      <color rgb="FF000000"/>
      <name val="Century Gothic"/>
      <family val="2"/>
    </font>
    <font>
      <sz val="8.5"/>
      <color theme="1"/>
      <name val="Century Gothic"/>
      <family val="2"/>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14999847407452621"/>
        <bgColor indexed="64"/>
      </patternFill>
    </fill>
  </fills>
  <borders count="42">
    <border>
      <left/>
      <right/>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s>
  <cellStyleXfs count="7228">
    <xf numFmtId="0" fontId="0" fillId="0" borderId="0"/>
    <xf numFmtId="0" fontId="1"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6" fillId="5" borderId="0" applyNumberFormat="0" applyBorder="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8" fillId="18" borderId="7" applyNumberFormat="0" applyAlignment="0" applyProtection="0"/>
    <xf numFmtId="0" fontId="9" fillId="0" borderId="8"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19"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2" borderId="0" applyNumberFormat="0" applyBorder="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165"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5"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0" fontId="15" fillId="0" borderId="0" applyNumberFormat="0" applyFill="0" applyBorder="0" applyAlignment="0" applyProtection="0">
      <alignment vertical="top"/>
      <protection locked="0"/>
    </xf>
    <xf numFmtId="0" fontId="2" fillId="0" borderId="0" applyNumberFormat="0" applyFill="0" applyBorder="0" applyAlignment="0" applyProtection="0"/>
    <xf numFmtId="0" fontId="16" fillId="4" borderId="0" applyNumberFormat="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67"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7"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8" fontId="14" fillId="0" borderId="0" applyFont="0" applyFill="0" applyBorder="0" applyAlignment="0" applyProtection="0"/>
    <xf numFmtId="167" fontId="14" fillId="0" borderId="0" applyFont="0" applyFill="0" applyBorder="0" applyAlignment="0" applyProtection="0"/>
    <xf numFmtId="168"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9" fontId="14" fillId="0" borderId="0" applyFill="0" applyBorder="0" applyAlignment="0" applyProtection="0"/>
    <xf numFmtId="44" fontId="14" fillId="0" borderId="0" applyFont="0" applyFill="0" applyBorder="0" applyAlignment="0" applyProtection="0"/>
    <xf numFmtId="170"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0" fontId="14" fillId="0" borderId="0" applyFont="0" applyFill="0" applyBorder="0" applyAlignment="0" applyProtection="0"/>
    <xf numFmtId="44"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1" fontId="14" fillId="0" borderId="0" applyFont="0" applyFill="0" applyBorder="0" applyAlignment="0" applyProtection="0"/>
    <xf numFmtId="172" fontId="14" fillId="0" borderId="0" applyFont="0" applyFill="0" applyBorder="0" applyAlignment="0" applyProtection="0"/>
    <xf numFmtId="173" fontId="14" fillId="0" borderId="0" applyFont="0" applyFill="0" applyBorder="0" applyAlignment="0" applyProtection="0"/>
    <xf numFmtId="166" fontId="14" fillId="0" borderId="0" applyFont="0" applyFill="0" applyBorder="0" applyAlignment="0" applyProtection="0"/>
    <xf numFmtId="0"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6" fontId="14" fillId="0" borderId="0" applyFont="0" applyFill="0" applyBorder="0" applyAlignment="0" applyProtection="0"/>
    <xf numFmtId="167" fontId="14" fillId="0" borderId="0" applyFont="0" applyFill="0" applyBorder="0" applyAlignment="0" applyProtection="0"/>
    <xf numFmtId="0" fontId="17" fillId="23"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9" fontId="14" fillId="0" borderId="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1" applyNumberFormat="0" applyFill="0" applyAlignment="0" applyProtection="0"/>
    <xf numFmtId="0" fontId="22" fillId="0" borderId="12" applyNumberFormat="0" applyFill="0" applyAlignment="0" applyProtection="0"/>
    <xf numFmtId="0" fontId="11" fillId="0" borderId="13" applyNumberFormat="0" applyFill="0" applyAlignment="0" applyProtection="0"/>
    <xf numFmtId="0" fontId="23" fillId="0" borderId="0" applyNumberFormat="0" applyFill="0" applyBorder="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7" fillId="17"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13" fillId="8" borderId="6" applyNumberFormat="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174" fontId="14" fillId="0" borderId="0" applyFont="0" applyFill="0" applyBorder="0" applyAlignment="0" applyProtection="0"/>
    <xf numFmtId="0" fontId="3" fillId="0" borderId="0"/>
    <xf numFmtId="0" fontId="3" fillId="0" borderId="0"/>
    <xf numFmtId="0" fontId="3" fillId="0" borderId="0"/>
    <xf numFmtId="0" fontId="3" fillId="0" borderId="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4" fillId="24" borderId="9" applyNumberFormat="0" applyFon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18" fillId="17" borderId="10" applyNumberFormat="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0" fontId="15" fillId="0" borderId="0" applyNumberFormat="0" applyFill="0" applyBorder="0" applyAlignment="0" applyProtection="0">
      <alignment vertical="top"/>
      <protection locked="0"/>
    </xf>
    <xf numFmtId="44" fontId="10" fillId="0" borderId="0" applyFont="0" applyFill="0" applyBorder="0" applyAlignment="0" applyProtection="0"/>
    <xf numFmtId="0" fontId="3" fillId="0" borderId="0"/>
    <xf numFmtId="0" fontId="25" fillId="0" borderId="0"/>
    <xf numFmtId="44" fontId="3" fillId="0" borderId="0" applyFont="0" applyFill="0" applyBorder="0" applyAlignment="0" applyProtection="0"/>
    <xf numFmtId="44" fontId="4" fillId="0" borderId="0" applyFont="0" applyFill="0" applyBorder="0" applyAlignment="0" applyProtection="0"/>
    <xf numFmtId="0" fontId="26" fillId="0" borderId="0" applyNumberFormat="0" applyBorder="0" applyProtection="0"/>
    <xf numFmtId="0" fontId="3" fillId="0" borderId="0"/>
    <xf numFmtId="9" fontId="10" fillId="0" borderId="0" applyFont="0" applyFill="0" applyBorder="0" applyAlignment="0" applyProtection="0"/>
    <xf numFmtId="0" fontId="3" fillId="0" borderId="0"/>
    <xf numFmtId="0" fontId="15" fillId="0" borderId="0" applyNumberFormat="0" applyFill="0" applyBorder="0" applyAlignment="0" applyProtection="0">
      <alignment vertical="top"/>
      <protection locked="0"/>
    </xf>
    <xf numFmtId="0" fontId="2" fillId="0" borderId="0" applyNumberFormat="0" applyFill="0" applyBorder="0" applyAlignment="0" applyProtection="0"/>
    <xf numFmtId="0" fontId="27" fillId="0" borderId="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7" fillId="17"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0" fontId="13" fillId="8" borderId="21" applyNumberFormat="0" applyAlignment="0" applyProtection="0"/>
    <xf numFmtId="44" fontId="14" fillId="0" borderId="0" applyFont="0" applyFill="0" applyBorder="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4" fillId="24" borderId="22" applyNumberFormat="0" applyFon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18" fillId="17" borderId="23" applyNumberFormat="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0" fontId="24" fillId="0" borderId="24" applyNumberFormat="0" applyFill="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3" fillId="8" borderId="29" applyNumberFormat="0" applyAlignment="0" applyProtection="0"/>
    <xf numFmtId="0" fontId="7" fillId="17" borderId="29"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7" fillId="17" borderId="29"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 fillId="17" borderId="29"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7" fillId="17" borderId="29"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7" fillId="17" borderId="33" applyNumberFormat="0" applyAlignment="0" applyProtection="0"/>
    <xf numFmtId="0" fontId="7" fillId="17" borderId="29" applyNumberFormat="0" applyAlignment="0" applyProtection="0"/>
    <xf numFmtId="44" fontId="10" fillId="0" borderId="0" applyFont="0" applyFill="0" applyBorder="0" applyAlignment="0" applyProtection="0"/>
    <xf numFmtId="0" fontId="13" fillId="8" borderId="29" applyNumberFormat="0" applyAlignment="0" applyProtection="0"/>
    <xf numFmtId="44" fontId="3" fillId="0" borderId="0" applyFont="0" applyFill="0" applyBorder="0" applyAlignment="0" applyProtection="0"/>
    <xf numFmtId="44" fontId="4" fillId="0" borderId="0" applyFont="0" applyFill="0" applyBorder="0" applyAlignment="0" applyProtection="0"/>
    <xf numFmtId="0" fontId="13" fillId="8" borderId="29" applyNumberFormat="0" applyAlignment="0" applyProtection="0"/>
    <xf numFmtId="0" fontId="18" fillId="17" borderId="35" applyNumberFormat="0" applyAlignment="0" applyProtection="0"/>
    <xf numFmtId="0" fontId="7" fillId="17" borderId="29" applyNumberFormat="0" applyAlignment="0" applyProtection="0"/>
    <xf numFmtId="0" fontId="7" fillId="17" borderId="29" applyNumberFormat="0" applyAlignment="0" applyProtection="0"/>
    <xf numFmtId="0" fontId="13" fillId="8" borderId="29"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7" fillId="17"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13" fillId="8" borderId="25"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4" fillId="24" borderId="26" applyNumberFormat="0" applyFon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18" fillId="17" borderId="27" applyNumberFormat="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24" fillId="0" borderId="28" applyNumberFormat="0" applyFill="0" applyAlignment="0" applyProtection="0"/>
    <xf numFmtId="0" fontId="7" fillId="17" borderId="33" applyNumberFormat="0" applyAlignment="0" applyProtection="0"/>
    <xf numFmtId="0" fontId="14" fillId="24" borderId="34" applyNumberFormat="0" applyFont="0" applyAlignment="0" applyProtection="0"/>
    <xf numFmtId="0" fontId="7" fillId="17" borderId="29"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7" fillId="17" borderId="33" applyNumberFormat="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7" fillId="17"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3" fillId="8" borderId="29"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4" fillId="24" borderId="30" applyNumberFormat="0" applyFon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18" fillId="17" borderId="31" applyNumberFormat="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24" fillId="0" borderId="32" applyNumberFormat="0" applyFill="0" applyAlignment="0" applyProtection="0"/>
    <xf numFmtId="0" fontId="18" fillId="17" borderId="35"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9" fontId="3" fillId="0" borderId="0" applyFont="0" applyFill="0" applyBorder="0" applyAlignment="0" applyProtection="0"/>
    <xf numFmtId="0" fontId="2" fillId="0" borderId="0" applyNumberForma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27" fillId="0" borderId="0"/>
    <xf numFmtId="0" fontId="3" fillId="0" borderId="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44" fontId="14" fillId="0" borderId="0" applyFont="0" applyFill="0" applyBorder="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7" fillId="17" borderId="33" applyNumberForma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7" fillId="17" borderId="33"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7" fillId="17" borderId="33" applyNumberFormat="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34" fillId="0" borderId="0"/>
    <xf numFmtId="0" fontId="27" fillId="0" borderId="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3" fillId="0" borderId="0"/>
    <xf numFmtId="0" fontId="27" fillId="0" borderId="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44" fontId="10" fillId="0" borderId="0" applyFont="0" applyFill="0" applyBorder="0" applyAlignment="0" applyProtection="0"/>
    <xf numFmtId="0" fontId="13" fillId="8" borderId="33" applyNumberFormat="0" applyAlignment="0" applyProtection="0"/>
    <xf numFmtId="44" fontId="3" fillId="0" borderId="0" applyFont="0" applyFill="0" applyBorder="0" applyAlignment="0" applyProtection="0"/>
    <xf numFmtId="44" fontId="4" fillId="0" borderId="0" applyFont="0" applyFill="0" applyBorder="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7" fillId="17"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3" fillId="8" borderId="33" applyNumberForma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4" fillId="24" borderId="34" applyNumberFormat="0" applyFon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18" fillId="17" borderId="35" applyNumberFormat="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4" fillId="0" borderId="36" applyNumberFormat="0" applyFill="0" applyAlignment="0" applyProtection="0"/>
    <xf numFmtId="0" fontId="27" fillId="0" borderId="0"/>
    <xf numFmtId="0" fontId="27" fillId="0" borderId="0"/>
    <xf numFmtId="44"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0"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44" fontId="10" fillId="0" borderId="0" applyFont="0" applyFill="0" applyBorder="0" applyAlignment="0" applyProtection="0"/>
    <xf numFmtId="44"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27" fillId="0" borderId="0"/>
    <xf numFmtId="0" fontId="27" fillId="0" borderId="0"/>
    <xf numFmtId="0" fontId="27" fillId="0" borderId="0"/>
    <xf numFmtId="0" fontId="27" fillId="0" borderId="0"/>
    <xf numFmtId="0" fontId="27" fillId="0" borderId="0"/>
    <xf numFmtId="44" fontId="3" fillId="0" borderId="0" applyFont="0" applyFill="0" applyBorder="0" applyAlignment="0" applyProtection="0"/>
  </cellStyleXfs>
  <cellXfs count="57">
    <xf numFmtId="0" fontId="0" fillId="0" borderId="0" xfId="0"/>
    <xf numFmtId="0" fontId="0" fillId="2" borderId="0" xfId="0" applyFill="1"/>
    <xf numFmtId="0" fontId="0" fillId="2" borderId="1" xfId="0" applyFill="1" applyBorder="1"/>
    <xf numFmtId="0" fontId="0" fillId="2" borderId="0" xfId="0" applyFill="1" applyBorder="1"/>
    <xf numFmtId="0" fontId="0" fillId="2" borderId="0" xfId="0" applyFill="1" applyBorder="1" applyAlignment="1">
      <alignment vertical="top"/>
    </xf>
    <xf numFmtId="10" fontId="0" fillId="2" borderId="0" xfId="0" applyNumberFormat="1" applyFill="1" applyBorder="1"/>
    <xf numFmtId="0" fontId="36" fillId="2" borderId="0" xfId="0" applyFont="1" applyFill="1"/>
    <xf numFmtId="0" fontId="35" fillId="25" borderId="2" xfId="0" applyFont="1" applyFill="1" applyBorder="1" applyAlignment="1">
      <alignment horizontal="center" vertical="center" wrapText="1"/>
    </xf>
    <xf numFmtId="0" fontId="29" fillId="2" borderId="2" xfId="0" applyFont="1" applyFill="1" applyBorder="1" applyAlignment="1">
      <alignment horizontal="center" vertical="center"/>
    </xf>
    <xf numFmtId="0" fontId="29" fillId="2" borderId="2" xfId="0" applyFont="1" applyFill="1" applyBorder="1" applyAlignment="1">
      <alignment horizontal="center" vertical="center" wrapText="1"/>
    </xf>
    <xf numFmtId="14" fontId="32" fillId="2" borderId="2" xfId="0" applyNumberFormat="1" applyFont="1" applyFill="1" applyBorder="1" applyAlignment="1">
      <alignment horizontal="center" vertical="center" wrapText="1"/>
    </xf>
    <xf numFmtId="14" fontId="33" fillId="2" borderId="2" xfId="1473" applyNumberFormat="1" applyFont="1" applyFill="1" applyBorder="1" applyAlignment="1">
      <alignment horizontal="center" vertical="center" wrapText="1"/>
    </xf>
    <xf numFmtId="0" fontId="30" fillId="2" borderId="2" xfId="0" applyFont="1" applyFill="1" applyBorder="1" applyAlignment="1">
      <alignment horizontal="center" vertical="center" wrapText="1"/>
    </xf>
    <xf numFmtId="44" fontId="29" fillId="2" borderId="2" xfId="0" applyNumberFormat="1" applyFont="1" applyFill="1" applyBorder="1" applyAlignment="1">
      <alignment horizontal="center" vertical="center"/>
    </xf>
    <xf numFmtId="0" fontId="29" fillId="2" borderId="2" xfId="0" applyFont="1" applyFill="1" applyBorder="1" applyAlignment="1">
      <alignment horizontal="center" vertical="top" wrapText="1"/>
    </xf>
    <xf numFmtId="14" fontId="33" fillId="2" borderId="2" xfId="4577" applyNumberFormat="1" applyFont="1" applyFill="1" applyBorder="1" applyAlignment="1">
      <alignment horizontal="center" vertical="center" wrapText="1"/>
    </xf>
    <xf numFmtId="44" fontId="29" fillId="2" borderId="2" xfId="4578" applyFont="1" applyFill="1" applyBorder="1" applyAlignment="1">
      <alignment horizontal="center" vertical="center"/>
    </xf>
    <xf numFmtId="2" fontId="29" fillId="2" borderId="2" xfId="0" applyNumberFormat="1" applyFont="1" applyFill="1" applyBorder="1" applyAlignment="1">
      <alignment horizontal="center" vertical="center"/>
    </xf>
    <xf numFmtId="0" fontId="32" fillId="2" borderId="2" xfId="0" applyFont="1" applyFill="1" applyBorder="1" applyAlignment="1">
      <alignment horizontal="center" vertical="center" wrapText="1"/>
    </xf>
    <xf numFmtId="10" fontId="32" fillId="2" borderId="2" xfId="4576" applyNumberFormat="1" applyFont="1" applyFill="1" applyBorder="1" applyAlignment="1">
      <alignment horizontal="center" vertical="center" wrapText="1"/>
    </xf>
    <xf numFmtId="0" fontId="33" fillId="2" borderId="39" xfId="1473" applyFont="1" applyFill="1" applyBorder="1" applyAlignment="1">
      <alignment horizontal="center" vertical="center" wrapText="1"/>
    </xf>
    <xf numFmtId="0" fontId="33" fillId="2" borderId="2" xfId="4577" applyFont="1" applyFill="1" applyBorder="1" applyAlignment="1">
      <alignment horizontal="center" vertical="center" wrapText="1"/>
    </xf>
    <xf numFmtId="14" fontId="31" fillId="2" borderId="2" xfId="0" applyNumberFormat="1" applyFont="1" applyFill="1" applyBorder="1" applyAlignment="1">
      <alignment horizontal="center" vertical="center"/>
    </xf>
    <xf numFmtId="14" fontId="31" fillId="2" borderId="2" xfId="0" applyNumberFormat="1" applyFont="1" applyFill="1" applyBorder="1" applyAlignment="1">
      <alignment horizontal="center" vertical="center" wrapText="1"/>
    </xf>
    <xf numFmtId="0" fontId="33" fillId="2" borderId="39" xfId="4577" applyFont="1" applyFill="1" applyBorder="1" applyAlignment="1">
      <alignment horizontal="center" vertical="center" wrapText="1"/>
    </xf>
    <xf numFmtId="44" fontId="29" fillId="2" borderId="39" xfId="4578" applyFont="1" applyFill="1" applyBorder="1" applyAlignment="1">
      <alignment horizontal="center" vertical="center"/>
    </xf>
    <xf numFmtId="14" fontId="30" fillId="2" borderId="2" xfId="0" applyNumberFormat="1" applyFont="1" applyFill="1" applyBorder="1" applyAlignment="1">
      <alignment horizontal="center" vertical="center"/>
    </xf>
    <xf numFmtId="44" fontId="29" fillId="2" borderId="41" xfId="0" applyNumberFormat="1" applyFont="1" applyFill="1" applyBorder="1" applyAlignment="1">
      <alignment horizontal="center" vertical="center"/>
    </xf>
    <xf numFmtId="2" fontId="32" fillId="2" borderId="2" xfId="0" applyNumberFormat="1" applyFont="1" applyFill="1" applyBorder="1" applyAlignment="1">
      <alignment horizontal="center" vertical="center" wrapText="1"/>
    </xf>
    <xf numFmtId="44" fontId="32" fillId="2" borderId="2" xfId="0" applyNumberFormat="1" applyFont="1" applyFill="1" applyBorder="1" applyAlignment="1">
      <alignment horizontal="center" vertical="center" wrapText="1"/>
    </xf>
    <xf numFmtId="0" fontId="33" fillId="2" borderId="2" xfId="1473" applyFont="1" applyFill="1" applyBorder="1" applyAlignment="1">
      <alignment horizontal="center" vertical="center" wrapText="1"/>
    </xf>
    <xf numFmtId="0" fontId="30" fillId="2" borderId="2" xfId="0" applyFont="1" applyFill="1" applyBorder="1" applyAlignment="1">
      <alignment horizontal="center" vertical="top" wrapText="1"/>
    </xf>
    <xf numFmtId="44" fontId="29" fillId="2" borderId="2" xfId="4323" applyNumberFormat="1" applyFont="1" applyFill="1" applyBorder="1" applyAlignment="1">
      <alignment horizontal="center" vertical="center" wrapText="1"/>
    </xf>
    <xf numFmtId="2" fontId="29" fillId="2" borderId="2" xfId="0" applyNumberFormat="1" applyFont="1" applyFill="1" applyBorder="1" applyAlignment="1">
      <alignment horizontal="center" vertical="center" wrapText="1"/>
    </xf>
    <xf numFmtId="44" fontId="29" fillId="2" borderId="2" xfId="0" applyNumberFormat="1" applyFont="1" applyFill="1" applyBorder="1" applyAlignment="1">
      <alignment horizontal="center" vertical="center" wrapText="1"/>
    </xf>
    <xf numFmtId="44" fontId="29" fillId="2" borderId="41" xfId="4578" applyFont="1" applyFill="1" applyBorder="1" applyAlignment="1">
      <alignment horizontal="center" vertical="center"/>
    </xf>
    <xf numFmtId="44" fontId="29" fillId="2" borderId="41" xfId="4323" applyNumberFormat="1" applyFont="1" applyFill="1" applyBorder="1" applyAlignment="1">
      <alignment horizontal="center" vertical="center" wrapText="1"/>
    </xf>
    <xf numFmtId="44" fontId="29" fillId="2" borderId="41" xfId="4578" applyFont="1" applyFill="1" applyBorder="1" applyAlignment="1">
      <alignment vertical="center"/>
    </xf>
    <xf numFmtId="44" fontId="29" fillId="2" borderId="2" xfId="4578" applyFont="1" applyFill="1" applyBorder="1" applyAlignment="1">
      <alignment vertical="center"/>
    </xf>
    <xf numFmtId="44" fontId="29" fillId="2" borderId="39" xfId="4578" applyFont="1" applyFill="1" applyBorder="1" applyAlignment="1">
      <alignment vertical="center"/>
    </xf>
    <xf numFmtId="0" fontId="29" fillId="2" borderId="40" xfId="0" applyFont="1" applyFill="1" applyBorder="1" applyAlignment="1">
      <alignment horizontal="center" vertical="center" wrapText="1"/>
    </xf>
    <xf numFmtId="14" fontId="33" fillId="2" borderId="39" xfId="1473" applyNumberFormat="1" applyFont="1" applyFill="1" applyBorder="1" applyAlignment="1">
      <alignment horizontal="center" vertical="center" wrapText="1"/>
    </xf>
    <xf numFmtId="0" fontId="35" fillId="25" borderId="19" xfId="0" applyFont="1" applyFill="1" applyBorder="1" applyAlignment="1">
      <alignment horizontal="center" vertical="center" wrapText="1"/>
    </xf>
    <xf numFmtId="0" fontId="35" fillId="25" borderId="18" xfId="0" applyFont="1" applyFill="1" applyBorder="1" applyAlignment="1">
      <alignment horizontal="center" vertical="center" wrapText="1"/>
    </xf>
    <xf numFmtId="0" fontId="35" fillId="25" borderId="2" xfId="0" applyFont="1" applyFill="1" applyBorder="1" applyAlignment="1">
      <alignment horizontal="center" vertical="center" wrapText="1"/>
    </xf>
    <xf numFmtId="0" fontId="28" fillId="2" borderId="16" xfId="1" applyFont="1" applyFill="1" applyBorder="1" applyAlignment="1">
      <alignment horizontal="center" vertical="center"/>
    </xf>
    <xf numFmtId="0" fontId="28" fillId="2" borderId="15" xfId="1" applyFont="1" applyFill="1" applyBorder="1" applyAlignment="1">
      <alignment horizontal="center" vertical="center"/>
    </xf>
    <xf numFmtId="0" fontId="28" fillId="2" borderId="20" xfId="1" applyFont="1" applyFill="1" applyBorder="1" applyAlignment="1">
      <alignment horizontal="center" vertical="center"/>
    </xf>
    <xf numFmtId="0" fontId="28" fillId="2" borderId="37" xfId="1" applyFont="1" applyFill="1" applyBorder="1" applyAlignment="1">
      <alignment horizontal="center" vertical="center"/>
    </xf>
    <xf numFmtId="0" fontId="28" fillId="2" borderId="17" xfId="1" applyFont="1" applyFill="1" applyBorder="1" applyAlignment="1">
      <alignment horizontal="center" vertical="center"/>
    </xf>
    <xf numFmtId="0" fontId="28" fillId="2" borderId="3" xfId="1" applyFont="1" applyFill="1" applyBorder="1" applyAlignment="1">
      <alignment horizontal="center" vertical="center" wrapText="1"/>
    </xf>
    <xf numFmtId="0" fontId="28" fillId="2" borderId="4" xfId="1" applyFont="1" applyFill="1" applyBorder="1" applyAlignment="1">
      <alignment horizontal="center" vertical="center"/>
    </xf>
    <xf numFmtId="0" fontId="28" fillId="2" borderId="5" xfId="1" applyFont="1" applyFill="1" applyBorder="1" applyAlignment="1">
      <alignment horizontal="center" vertical="center"/>
    </xf>
    <xf numFmtId="10" fontId="35" fillId="25" borderId="19" xfId="0" applyNumberFormat="1" applyFont="1" applyFill="1" applyBorder="1" applyAlignment="1">
      <alignment horizontal="center" vertical="center" wrapText="1"/>
    </xf>
    <xf numFmtId="10" fontId="35" fillId="25" borderId="18" xfId="0" applyNumberFormat="1" applyFont="1" applyFill="1" applyBorder="1" applyAlignment="1">
      <alignment horizontal="center" vertical="center" wrapText="1"/>
    </xf>
    <xf numFmtId="0" fontId="35" fillId="25" borderId="38" xfId="0" applyFont="1" applyFill="1" applyBorder="1" applyAlignment="1">
      <alignment horizontal="center" vertical="center" wrapText="1"/>
    </xf>
    <xf numFmtId="0" fontId="35" fillId="25" borderId="2" xfId="0" applyFont="1" applyFill="1" applyBorder="1" applyAlignment="1">
      <alignment horizontal="center" vertical="top" wrapText="1"/>
    </xf>
  </cellXfs>
  <cellStyles count="7228">
    <cellStyle name="20% - Énfasis1 2" xfId="2" xr:uid="{00000000-0005-0000-0000-000000000000}"/>
    <cellStyle name="20% - Énfasis2 2" xfId="3" xr:uid="{00000000-0005-0000-0000-000001000000}"/>
    <cellStyle name="20% - Énfasis3 2" xfId="4" xr:uid="{00000000-0005-0000-0000-000002000000}"/>
    <cellStyle name="20% - Énfasis4 2" xfId="5" xr:uid="{00000000-0005-0000-0000-000003000000}"/>
    <cellStyle name="20% - Énfasis5 2" xfId="6" xr:uid="{00000000-0005-0000-0000-000004000000}"/>
    <cellStyle name="20% - Énfasis6 2" xfId="7" xr:uid="{00000000-0005-0000-0000-000005000000}"/>
    <cellStyle name="40% - Énfasis1 2" xfId="8" xr:uid="{00000000-0005-0000-0000-000006000000}"/>
    <cellStyle name="40% - Énfasis2 2" xfId="9" xr:uid="{00000000-0005-0000-0000-000007000000}"/>
    <cellStyle name="40% - Énfasis3 2" xfId="10" xr:uid="{00000000-0005-0000-0000-000008000000}"/>
    <cellStyle name="40% - Énfasis4 2" xfId="11" xr:uid="{00000000-0005-0000-0000-000009000000}"/>
    <cellStyle name="40% - Énfasis5 2" xfId="12" xr:uid="{00000000-0005-0000-0000-00000A000000}"/>
    <cellStyle name="40% - Énfasis6 2" xfId="13" xr:uid="{00000000-0005-0000-0000-00000B000000}"/>
    <cellStyle name="60% - Énfasis1 2" xfId="14" xr:uid="{00000000-0005-0000-0000-00000C000000}"/>
    <cellStyle name="60% - Énfasis2 2" xfId="15" xr:uid="{00000000-0005-0000-0000-00000D000000}"/>
    <cellStyle name="60% - Énfasis3 2" xfId="16" xr:uid="{00000000-0005-0000-0000-00000E000000}"/>
    <cellStyle name="60% - Énfasis4 2" xfId="17" xr:uid="{00000000-0005-0000-0000-00000F000000}"/>
    <cellStyle name="60% - Énfasis5 2" xfId="18" xr:uid="{00000000-0005-0000-0000-000010000000}"/>
    <cellStyle name="60% - Énfasis6 2" xfId="19" xr:uid="{00000000-0005-0000-0000-000011000000}"/>
    <cellStyle name="Buena 2" xfId="20" xr:uid="{00000000-0005-0000-0000-000012000000}"/>
    <cellStyle name="Cálculo 2" xfId="21" xr:uid="{00000000-0005-0000-0000-000013000000}"/>
    <cellStyle name="Cálculo 2 10" xfId="22" xr:uid="{00000000-0005-0000-0000-000014000000}"/>
    <cellStyle name="Cálculo 2 10 2" xfId="23" xr:uid="{00000000-0005-0000-0000-000015000000}"/>
    <cellStyle name="Cálculo 2 10 2 2" xfId="1365" xr:uid="{00000000-0005-0000-0000-000016000000}"/>
    <cellStyle name="Cálculo 2 10 2 2 2" xfId="2175" xr:uid="{00000000-0005-0000-0000-000017000000}"/>
    <cellStyle name="Cálculo 2 10 2 2 2 2" xfId="5352" xr:uid="{00000000-0005-0000-0000-000018000000}"/>
    <cellStyle name="Cálculo 2 10 2 2 3" xfId="2482" xr:uid="{00000000-0005-0000-0000-000019000000}"/>
    <cellStyle name="Cálculo 2 10 2 2 3 2" xfId="5659" xr:uid="{00000000-0005-0000-0000-00001A000000}"/>
    <cellStyle name="Cálculo 2 10 2 2 4" xfId="3829" xr:uid="{00000000-0005-0000-0000-00001B000000}"/>
    <cellStyle name="Cálculo 2 10 2 2 4 2" xfId="6694" xr:uid="{00000000-0005-0000-0000-00001C000000}"/>
    <cellStyle name="Cálculo 2 10 2 2 5" xfId="3252" xr:uid="{00000000-0005-0000-0000-00001D000000}"/>
    <cellStyle name="Cálculo 2 10 2 3" xfId="1366" xr:uid="{00000000-0005-0000-0000-00001E000000}"/>
    <cellStyle name="Cálculo 2 10 2 3 2" xfId="2176" xr:uid="{00000000-0005-0000-0000-00001F000000}"/>
    <cellStyle name="Cálculo 2 10 2 3 2 2" xfId="5353" xr:uid="{00000000-0005-0000-0000-000020000000}"/>
    <cellStyle name="Cálculo 2 10 2 3 3" xfId="2481" xr:uid="{00000000-0005-0000-0000-000021000000}"/>
    <cellStyle name="Cálculo 2 10 2 3 3 2" xfId="5658" xr:uid="{00000000-0005-0000-0000-000022000000}"/>
    <cellStyle name="Cálculo 2 10 2 3 4" xfId="3830" xr:uid="{00000000-0005-0000-0000-000023000000}"/>
    <cellStyle name="Cálculo 2 10 2 3 4 2" xfId="6695" xr:uid="{00000000-0005-0000-0000-000024000000}"/>
    <cellStyle name="Cálculo 2 10 2 3 5" xfId="3253" xr:uid="{00000000-0005-0000-0000-000025000000}"/>
    <cellStyle name="Cálculo 2 10 2 4" xfId="1367" xr:uid="{00000000-0005-0000-0000-000026000000}"/>
    <cellStyle name="Cálculo 2 10 2 4 2" xfId="2177" xr:uid="{00000000-0005-0000-0000-000027000000}"/>
    <cellStyle name="Cálculo 2 10 2 4 2 2" xfId="5354" xr:uid="{00000000-0005-0000-0000-000028000000}"/>
    <cellStyle name="Cálculo 2 10 2 4 3" xfId="3115" xr:uid="{00000000-0005-0000-0000-000029000000}"/>
    <cellStyle name="Cálculo 2 10 2 4 3 2" xfId="6146" xr:uid="{00000000-0005-0000-0000-00002A000000}"/>
    <cellStyle name="Cálculo 2 10 2 4 4" xfId="3831" xr:uid="{00000000-0005-0000-0000-00002B000000}"/>
    <cellStyle name="Cálculo 2 10 2 4 4 2" xfId="6696" xr:uid="{00000000-0005-0000-0000-00002C000000}"/>
    <cellStyle name="Cálculo 2 10 2 4 5" xfId="3254" xr:uid="{00000000-0005-0000-0000-00002D000000}"/>
    <cellStyle name="Cálculo 2 10 2 5" xfId="1658" xr:uid="{00000000-0005-0000-0000-00002E000000}"/>
    <cellStyle name="Cálculo 2 10 2 5 2" xfId="4835" xr:uid="{00000000-0005-0000-0000-00002F000000}"/>
    <cellStyle name="Cálculo 2 10 2 6" xfId="3095" xr:uid="{00000000-0005-0000-0000-000030000000}"/>
    <cellStyle name="Cálculo 2 10 2 6 2" xfId="6135" xr:uid="{00000000-0005-0000-0000-000031000000}"/>
    <cellStyle name="Cálculo 2 10 2 7" xfId="3167" xr:uid="{00000000-0005-0000-0000-000032000000}"/>
    <cellStyle name="Cálculo 2 10 2 7 2" xfId="6198" xr:uid="{00000000-0005-0000-0000-000033000000}"/>
    <cellStyle name="Cálculo 2 10 2 8" xfId="4158" xr:uid="{00000000-0005-0000-0000-000034000000}"/>
    <cellStyle name="Cálculo 2 10 3" xfId="24" xr:uid="{00000000-0005-0000-0000-000035000000}"/>
    <cellStyle name="Cálculo 2 10 3 2" xfId="1659" xr:uid="{00000000-0005-0000-0000-000036000000}"/>
    <cellStyle name="Cálculo 2 10 3 2 2" xfId="4836" xr:uid="{00000000-0005-0000-0000-000037000000}"/>
    <cellStyle name="Cálculo 2 10 3 3" xfId="3333" xr:uid="{00000000-0005-0000-0000-000038000000}"/>
    <cellStyle name="Cálculo 2 10 3 3 2" xfId="6290" xr:uid="{00000000-0005-0000-0000-000039000000}"/>
    <cellStyle name="Cálculo 2 10 3 4" xfId="2545" xr:uid="{00000000-0005-0000-0000-00003A000000}"/>
    <cellStyle name="Cálculo 2 10 3 4 2" xfId="5722" xr:uid="{00000000-0005-0000-0000-00003B000000}"/>
    <cellStyle name="Cálculo 2 10 3 5" xfId="4319" xr:uid="{00000000-0005-0000-0000-00003C000000}"/>
    <cellStyle name="Cálculo 2 10 4" xfId="1657" xr:uid="{00000000-0005-0000-0000-00003D000000}"/>
    <cellStyle name="Cálculo 2 10 4 2" xfId="4834" xr:uid="{00000000-0005-0000-0000-00003E000000}"/>
    <cellStyle name="Cálculo 2 10 5" xfId="3096" xr:uid="{00000000-0005-0000-0000-00003F000000}"/>
    <cellStyle name="Cálculo 2 10 5 2" xfId="6136" xr:uid="{00000000-0005-0000-0000-000040000000}"/>
    <cellStyle name="Cálculo 2 10 6" xfId="3166" xr:uid="{00000000-0005-0000-0000-000041000000}"/>
    <cellStyle name="Cálculo 2 10 6 2" xfId="6197" xr:uid="{00000000-0005-0000-0000-000042000000}"/>
    <cellStyle name="Cálculo 2 10 7" xfId="4159" xr:uid="{00000000-0005-0000-0000-000043000000}"/>
    <cellStyle name="Cálculo 2 11" xfId="25" xr:uid="{00000000-0005-0000-0000-000044000000}"/>
    <cellStyle name="Cálculo 2 11 2" xfId="26" xr:uid="{00000000-0005-0000-0000-000045000000}"/>
    <cellStyle name="Cálculo 2 11 2 2" xfId="1368" xr:uid="{00000000-0005-0000-0000-000046000000}"/>
    <cellStyle name="Cálculo 2 11 2 2 2" xfId="2178" xr:uid="{00000000-0005-0000-0000-000047000000}"/>
    <cellStyle name="Cálculo 2 11 2 2 2 2" xfId="5355" xr:uid="{00000000-0005-0000-0000-000048000000}"/>
    <cellStyle name="Cálculo 2 11 2 2 3" xfId="3114" xr:uid="{00000000-0005-0000-0000-000049000000}"/>
    <cellStyle name="Cálculo 2 11 2 2 3 2" xfId="6145" xr:uid="{00000000-0005-0000-0000-00004A000000}"/>
    <cellStyle name="Cálculo 2 11 2 2 4" xfId="3832" xr:uid="{00000000-0005-0000-0000-00004B000000}"/>
    <cellStyle name="Cálculo 2 11 2 2 4 2" xfId="6697" xr:uid="{00000000-0005-0000-0000-00004C000000}"/>
    <cellStyle name="Cálculo 2 11 2 2 5" xfId="3011" xr:uid="{00000000-0005-0000-0000-00004D000000}"/>
    <cellStyle name="Cálculo 2 11 2 3" xfId="1369" xr:uid="{00000000-0005-0000-0000-00004E000000}"/>
    <cellStyle name="Cálculo 2 11 2 3 2" xfId="2179" xr:uid="{00000000-0005-0000-0000-00004F000000}"/>
    <cellStyle name="Cálculo 2 11 2 3 2 2" xfId="5356" xr:uid="{00000000-0005-0000-0000-000050000000}"/>
    <cellStyle name="Cálculo 2 11 2 3 3" xfId="3113" xr:uid="{00000000-0005-0000-0000-000051000000}"/>
    <cellStyle name="Cálculo 2 11 2 3 3 2" xfId="6144" xr:uid="{00000000-0005-0000-0000-000052000000}"/>
    <cellStyle name="Cálculo 2 11 2 3 4" xfId="3833" xr:uid="{00000000-0005-0000-0000-000053000000}"/>
    <cellStyle name="Cálculo 2 11 2 3 4 2" xfId="6698" xr:uid="{00000000-0005-0000-0000-000054000000}"/>
    <cellStyle name="Cálculo 2 11 2 3 5" xfId="3012" xr:uid="{00000000-0005-0000-0000-000055000000}"/>
    <cellStyle name="Cálculo 2 11 2 4" xfId="1370" xr:uid="{00000000-0005-0000-0000-000056000000}"/>
    <cellStyle name="Cálculo 2 11 2 4 2" xfId="2180" xr:uid="{00000000-0005-0000-0000-000057000000}"/>
    <cellStyle name="Cálculo 2 11 2 4 2 2" xfId="5357" xr:uid="{00000000-0005-0000-0000-000058000000}"/>
    <cellStyle name="Cálculo 2 11 2 4 3" xfId="2480" xr:uid="{00000000-0005-0000-0000-000059000000}"/>
    <cellStyle name="Cálculo 2 11 2 4 3 2" xfId="5657" xr:uid="{00000000-0005-0000-0000-00005A000000}"/>
    <cellStyle name="Cálculo 2 11 2 4 4" xfId="3834" xr:uid="{00000000-0005-0000-0000-00005B000000}"/>
    <cellStyle name="Cálculo 2 11 2 4 4 2" xfId="6699" xr:uid="{00000000-0005-0000-0000-00005C000000}"/>
    <cellStyle name="Cálculo 2 11 2 4 5" xfId="3013" xr:uid="{00000000-0005-0000-0000-00005D000000}"/>
    <cellStyle name="Cálculo 2 11 2 5" xfId="1661" xr:uid="{00000000-0005-0000-0000-00005E000000}"/>
    <cellStyle name="Cálculo 2 11 2 5 2" xfId="4838" xr:uid="{00000000-0005-0000-0000-00005F000000}"/>
    <cellStyle name="Cálculo 2 11 2 6" xfId="3331" xr:uid="{00000000-0005-0000-0000-000060000000}"/>
    <cellStyle name="Cálculo 2 11 2 6 2" xfId="6288" xr:uid="{00000000-0005-0000-0000-000061000000}"/>
    <cellStyle name="Cálculo 2 11 2 7" xfId="2547" xr:uid="{00000000-0005-0000-0000-000062000000}"/>
    <cellStyle name="Cálculo 2 11 2 7 2" xfId="5724" xr:uid="{00000000-0005-0000-0000-000063000000}"/>
    <cellStyle name="Cálculo 2 11 2 8" xfId="4317" xr:uid="{00000000-0005-0000-0000-000064000000}"/>
    <cellStyle name="Cálculo 2 11 3" xfId="27" xr:uid="{00000000-0005-0000-0000-000065000000}"/>
    <cellStyle name="Cálculo 2 11 3 2" xfId="1662" xr:uid="{00000000-0005-0000-0000-000066000000}"/>
    <cellStyle name="Cálculo 2 11 3 2 2" xfId="4839" xr:uid="{00000000-0005-0000-0000-000067000000}"/>
    <cellStyle name="Cálculo 2 11 3 3" xfId="3094" xr:uid="{00000000-0005-0000-0000-000068000000}"/>
    <cellStyle name="Cálculo 2 11 3 3 2" xfId="6134" xr:uid="{00000000-0005-0000-0000-000069000000}"/>
    <cellStyle name="Cálculo 2 11 3 4" xfId="3168" xr:uid="{00000000-0005-0000-0000-00006A000000}"/>
    <cellStyle name="Cálculo 2 11 3 4 2" xfId="6199" xr:uid="{00000000-0005-0000-0000-00006B000000}"/>
    <cellStyle name="Cálculo 2 11 3 5" xfId="4157" xr:uid="{00000000-0005-0000-0000-00006C000000}"/>
    <cellStyle name="Cálculo 2 11 4" xfId="1660" xr:uid="{00000000-0005-0000-0000-00006D000000}"/>
    <cellStyle name="Cálculo 2 11 4 2" xfId="4837" xr:uid="{00000000-0005-0000-0000-00006E000000}"/>
    <cellStyle name="Cálculo 2 11 5" xfId="3332" xr:uid="{00000000-0005-0000-0000-00006F000000}"/>
    <cellStyle name="Cálculo 2 11 5 2" xfId="6289" xr:uid="{00000000-0005-0000-0000-000070000000}"/>
    <cellStyle name="Cálculo 2 11 6" xfId="2546" xr:uid="{00000000-0005-0000-0000-000071000000}"/>
    <cellStyle name="Cálculo 2 11 6 2" xfId="5723" xr:uid="{00000000-0005-0000-0000-000072000000}"/>
    <cellStyle name="Cálculo 2 11 7" xfId="4318" xr:uid="{00000000-0005-0000-0000-000073000000}"/>
    <cellStyle name="Cálculo 2 12" xfId="28" xr:uid="{00000000-0005-0000-0000-000074000000}"/>
    <cellStyle name="Cálculo 2 12 2" xfId="29" xr:uid="{00000000-0005-0000-0000-000075000000}"/>
    <cellStyle name="Cálculo 2 12 2 2" xfId="1371" xr:uid="{00000000-0005-0000-0000-000076000000}"/>
    <cellStyle name="Cálculo 2 12 2 2 2" xfId="2181" xr:uid="{00000000-0005-0000-0000-000077000000}"/>
    <cellStyle name="Cálculo 2 12 2 2 2 2" xfId="5358" xr:uid="{00000000-0005-0000-0000-000078000000}"/>
    <cellStyle name="Cálculo 2 12 2 2 3" xfId="2479" xr:uid="{00000000-0005-0000-0000-000079000000}"/>
    <cellStyle name="Cálculo 2 12 2 2 3 2" xfId="5656" xr:uid="{00000000-0005-0000-0000-00007A000000}"/>
    <cellStyle name="Cálculo 2 12 2 2 4" xfId="3835" xr:uid="{00000000-0005-0000-0000-00007B000000}"/>
    <cellStyle name="Cálculo 2 12 2 2 4 2" xfId="6700" xr:uid="{00000000-0005-0000-0000-00007C000000}"/>
    <cellStyle name="Cálculo 2 12 2 2 5" xfId="3255" xr:uid="{00000000-0005-0000-0000-00007D000000}"/>
    <cellStyle name="Cálculo 2 12 2 3" xfId="1372" xr:uid="{00000000-0005-0000-0000-00007E000000}"/>
    <cellStyle name="Cálculo 2 12 2 3 2" xfId="2182" xr:uid="{00000000-0005-0000-0000-00007F000000}"/>
    <cellStyle name="Cálculo 2 12 2 3 2 2" xfId="5359" xr:uid="{00000000-0005-0000-0000-000080000000}"/>
    <cellStyle name="Cálculo 2 12 2 3 3" xfId="2478" xr:uid="{00000000-0005-0000-0000-000081000000}"/>
    <cellStyle name="Cálculo 2 12 2 3 3 2" xfId="5655" xr:uid="{00000000-0005-0000-0000-000082000000}"/>
    <cellStyle name="Cálculo 2 12 2 3 4" xfId="3836" xr:uid="{00000000-0005-0000-0000-000083000000}"/>
    <cellStyle name="Cálculo 2 12 2 3 4 2" xfId="6701" xr:uid="{00000000-0005-0000-0000-000084000000}"/>
    <cellStyle name="Cálculo 2 12 2 3 5" xfId="3256" xr:uid="{00000000-0005-0000-0000-000085000000}"/>
    <cellStyle name="Cálculo 2 12 2 4" xfId="1373" xr:uid="{00000000-0005-0000-0000-000086000000}"/>
    <cellStyle name="Cálculo 2 12 2 4 2" xfId="2183" xr:uid="{00000000-0005-0000-0000-000087000000}"/>
    <cellStyle name="Cálculo 2 12 2 4 2 2" xfId="5360" xr:uid="{00000000-0005-0000-0000-000088000000}"/>
    <cellStyle name="Cálculo 2 12 2 4 3" xfId="3112" xr:uid="{00000000-0005-0000-0000-000089000000}"/>
    <cellStyle name="Cálculo 2 12 2 4 3 2" xfId="6143" xr:uid="{00000000-0005-0000-0000-00008A000000}"/>
    <cellStyle name="Cálculo 2 12 2 4 4" xfId="3837" xr:uid="{00000000-0005-0000-0000-00008B000000}"/>
    <cellStyle name="Cálculo 2 12 2 4 4 2" xfId="6702" xr:uid="{00000000-0005-0000-0000-00008C000000}"/>
    <cellStyle name="Cálculo 2 12 2 4 5" xfId="3257" xr:uid="{00000000-0005-0000-0000-00008D000000}"/>
    <cellStyle name="Cálculo 2 12 2 5" xfId="1664" xr:uid="{00000000-0005-0000-0000-00008E000000}"/>
    <cellStyle name="Cálculo 2 12 2 5 2" xfId="4841" xr:uid="{00000000-0005-0000-0000-00008F000000}"/>
    <cellStyle name="Cálculo 2 12 2 6" xfId="3092" xr:uid="{00000000-0005-0000-0000-000090000000}"/>
    <cellStyle name="Cálculo 2 12 2 6 2" xfId="6132" xr:uid="{00000000-0005-0000-0000-000091000000}"/>
    <cellStyle name="Cálculo 2 12 2 7" xfId="3170" xr:uid="{00000000-0005-0000-0000-000092000000}"/>
    <cellStyle name="Cálculo 2 12 2 7 2" xfId="6201" xr:uid="{00000000-0005-0000-0000-000093000000}"/>
    <cellStyle name="Cálculo 2 12 2 8" xfId="4155" xr:uid="{00000000-0005-0000-0000-000094000000}"/>
    <cellStyle name="Cálculo 2 12 3" xfId="30" xr:uid="{00000000-0005-0000-0000-000095000000}"/>
    <cellStyle name="Cálculo 2 12 3 2" xfId="1665" xr:uid="{00000000-0005-0000-0000-000096000000}"/>
    <cellStyle name="Cálculo 2 12 3 2 2" xfId="4842" xr:uid="{00000000-0005-0000-0000-000097000000}"/>
    <cellStyle name="Cálculo 2 12 3 3" xfId="3330" xr:uid="{00000000-0005-0000-0000-000098000000}"/>
    <cellStyle name="Cálculo 2 12 3 3 2" xfId="6287" xr:uid="{00000000-0005-0000-0000-000099000000}"/>
    <cellStyle name="Cálculo 2 12 3 4" xfId="2548" xr:uid="{00000000-0005-0000-0000-00009A000000}"/>
    <cellStyle name="Cálculo 2 12 3 4 2" xfId="5725" xr:uid="{00000000-0005-0000-0000-00009B000000}"/>
    <cellStyle name="Cálculo 2 12 3 5" xfId="4316" xr:uid="{00000000-0005-0000-0000-00009C000000}"/>
    <cellStyle name="Cálculo 2 12 4" xfId="1663" xr:uid="{00000000-0005-0000-0000-00009D000000}"/>
    <cellStyle name="Cálculo 2 12 4 2" xfId="4840" xr:uid="{00000000-0005-0000-0000-00009E000000}"/>
    <cellStyle name="Cálculo 2 12 5" xfId="3093" xr:uid="{00000000-0005-0000-0000-00009F000000}"/>
    <cellStyle name="Cálculo 2 12 5 2" xfId="6133" xr:uid="{00000000-0005-0000-0000-0000A0000000}"/>
    <cellStyle name="Cálculo 2 12 6" xfId="3169" xr:uid="{00000000-0005-0000-0000-0000A1000000}"/>
    <cellStyle name="Cálculo 2 12 6 2" xfId="6200" xr:uid="{00000000-0005-0000-0000-0000A2000000}"/>
    <cellStyle name="Cálculo 2 12 7" xfId="4156" xr:uid="{00000000-0005-0000-0000-0000A3000000}"/>
    <cellStyle name="Cálculo 2 13" xfId="31" xr:uid="{00000000-0005-0000-0000-0000A4000000}"/>
    <cellStyle name="Cálculo 2 13 2" xfId="32" xr:uid="{00000000-0005-0000-0000-0000A5000000}"/>
    <cellStyle name="Cálculo 2 13 2 2" xfId="1374" xr:uid="{00000000-0005-0000-0000-0000A6000000}"/>
    <cellStyle name="Cálculo 2 13 2 2 2" xfId="2184" xr:uid="{00000000-0005-0000-0000-0000A7000000}"/>
    <cellStyle name="Cálculo 2 13 2 2 2 2" xfId="5361" xr:uid="{00000000-0005-0000-0000-0000A8000000}"/>
    <cellStyle name="Cálculo 2 13 2 2 3" xfId="3111" xr:uid="{00000000-0005-0000-0000-0000A9000000}"/>
    <cellStyle name="Cálculo 2 13 2 2 3 2" xfId="6142" xr:uid="{00000000-0005-0000-0000-0000AA000000}"/>
    <cellStyle name="Cálculo 2 13 2 2 4" xfId="3838" xr:uid="{00000000-0005-0000-0000-0000AB000000}"/>
    <cellStyle name="Cálculo 2 13 2 2 4 2" xfId="6703" xr:uid="{00000000-0005-0000-0000-0000AC000000}"/>
    <cellStyle name="Cálculo 2 13 2 2 5" xfId="3014" xr:uid="{00000000-0005-0000-0000-0000AD000000}"/>
    <cellStyle name="Cálculo 2 13 2 3" xfId="1375" xr:uid="{00000000-0005-0000-0000-0000AE000000}"/>
    <cellStyle name="Cálculo 2 13 2 3 2" xfId="2185" xr:uid="{00000000-0005-0000-0000-0000AF000000}"/>
    <cellStyle name="Cálculo 2 13 2 3 2 2" xfId="5362" xr:uid="{00000000-0005-0000-0000-0000B0000000}"/>
    <cellStyle name="Cálculo 2 13 2 3 3" xfId="3110" xr:uid="{00000000-0005-0000-0000-0000B1000000}"/>
    <cellStyle name="Cálculo 2 13 2 3 3 2" xfId="6141" xr:uid="{00000000-0005-0000-0000-0000B2000000}"/>
    <cellStyle name="Cálculo 2 13 2 3 4" xfId="3839" xr:uid="{00000000-0005-0000-0000-0000B3000000}"/>
    <cellStyle name="Cálculo 2 13 2 3 4 2" xfId="6704" xr:uid="{00000000-0005-0000-0000-0000B4000000}"/>
    <cellStyle name="Cálculo 2 13 2 3 5" xfId="3015" xr:uid="{00000000-0005-0000-0000-0000B5000000}"/>
    <cellStyle name="Cálculo 2 13 2 4" xfId="1376" xr:uid="{00000000-0005-0000-0000-0000B6000000}"/>
    <cellStyle name="Cálculo 2 13 2 4 2" xfId="2186" xr:uid="{00000000-0005-0000-0000-0000B7000000}"/>
    <cellStyle name="Cálculo 2 13 2 4 2 2" xfId="5363" xr:uid="{00000000-0005-0000-0000-0000B8000000}"/>
    <cellStyle name="Cálculo 2 13 2 4 3" xfId="2477" xr:uid="{00000000-0005-0000-0000-0000B9000000}"/>
    <cellStyle name="Cálculo 2 13 2 4 3 2" xfId="5654" xr:uid="{00000000-0005-0000-0000-0000BA000000}"/>
    <cellStyle name="Cálculo 2 13 2 4 4" xfId="3840" xr:uid="{00000000-0005-0000-0000-0000BB000000}"/>
    <cellStyle name="Cálculo 2 13 2 4 4 2" xfId="6705" xr:uid="{00000000-0005-0000-0000-0000BC000000}"/>
    <cellStyle name="Cálculo 2 13 2 4 5" xfId="3016" xr:uid="{00000000-0005-0000-0000-0000BD000000}"/>
    <cellStyle name="Cálculo 2 13 2 5" xfId="1667" xr:uid="{00000000-0005-0000-0000-0000BE000000}"/>
    <cellStyle name="Cálculo 2 13 2 5 2" xfId="4844" xr:uid="{00000000-0005-0000-0000-0000BF000000}"/>
    <cellStyle name="Cálculo 2 13 2 6" xfId="3328" xr:uid="{00000000-0005-0000-0000-0000C0000000}"/>
    <cellStyle name="Cálculo 2 13 2 6 2" xfId="6285" xr:uid="{00000000-0005-0000-0000-0000C1000000}"/>
    <cellStyle name="Cálculo 2 13 2 7" xfId="2550" xr:uid="{00000000-0005-0000-0000-0000C2000000}"/>
    <cellStyle name="Cálculo 2 13 2 7 2" xfId="5727" xr:uid="{00000000-0005-0000-0000-0000C3000000}"/>
    <cellStyle name="Cálculo 2 13 2 8" xfId="4314" xr:uid="{00000000-0005-0000-0000-0000C4000000}"/>
    <cellStyle name="Cálculo 2 13 3" xfId="33" xr:uid="{00000000-0005-0000-0000-0000C5000000}"/>
    <cellStyle name="Cálculo 2 13 3 2" xfId="1668" xr:uid="{00000000-0005-0000-0000-0000C6000000}"/>
    <cellStyle name="Cálculo 2 13 3 2 2" xfId="4845" xr:uid="{00000000-0005-0000-0000-0000C7000000}"/>
    <cellStyle name="Cálculo 2 13 3 3" xfId="3091" xr:uid="{00000000-0005-0000-0000-0000C8000000}"/>
    <cellStyle name="Cálculo 2 13 3 3 2" xfId="6131" xr:uid="{00000000-0005-0000-0000-0000C9000000}"/>
    <cellStyle name="Cálculo 2 13 3 4" xfId="3171" xr:uid="{00000000-0005-0000-0000-0000CA000000}"/>
    <cellStyle name="Cálculo 2 13 3 4 2" xfId="6202" xr:uid="{00000000-0005-0000-0000-0000CB000000}"/>
    <cellStyle name="Cálculo 2 13 3 5" xfId="4154" xr:uid="{00000000-0005-0000-0000-0000CC000000}"/>
    <cellStyle name="Cálculo 2 13 4" xfId="1666" xr:uid="{00000000-0005-0000-0000-0000CD000000}"/>
    <cellStyle name="Cálculo 2 13 4 2" xfId="4843" xr:uid="{00000000-0005-0000-0000-0000CE000000}"/>
    <cellStyle name="Cálculo 2 13 5" xfId="3329" xr:uid="{00000000-0005-0000-0000-0000CF000000}"/>
    <cellStyle name="Cálculo 2 13 5 2" xfId="6286" xr:uid="{00000000-0005-0000-0000-0000D0000000}"/>
    <cellStyle name="Cálculo 2 13 6" xfId="2549" xr:uid="{00000000-0005-0000-0000-0000D1000000}"/>
    <cellStyle name="Cálculo 2 13 6 2" xfId="5726" xr:uid="{00000000-0005-0000-0000-0000D2000000}"/>
    <cellStyle name="Cálculo 2 13 7" xfId="4315" xr:uid="{00000000-0005-0000-0000-0000D3000000}"/>
    <cellStyle name="Cálculo 2 14" xfId="34" xr:uid="{00000000-0005-0000-0000-0000D4000000}"/>
    <cellStyle name="Cálculo 2 14 2" xfId="35" xr:uid="{00000000-0005-0000-0000-0000D5000000}"/>
    <cellStyle name="Cálculo 2 14 2 2" xfId="1377" xr:uid="{00000000-0005-0000-0000-0000D6000000}"/>
    <cellStyle name="Cálculo 2 14 2 2 2" xfId="2187" xr:uid="{00000000-0005-0000-0000-0000D7000000}"/>
    <cellStyle name="Cálculo 2 14 2 2 2 2" xfId="5364" xr:uid="{00000000-0005-0000-0000-0000D8000000}"/>
    <cellStyle name="Cálculo 2 14 2 2 3" xfId="2476" xr:uid="{00000000-0005-0000-0000-0000D9000000}"/>
    <cellStyle name="Cálculo 2 14 2 2 3 2" xfId="5653" xr:uid="{00000000-0005-0000-0000-0000DA000000}"/>
    <cellStyle name="Cálculo 2 14 2 2 4" xfId="3841" xr:uid="{00000000-0005-0000-0000-0000DB000000}"/>
    <cellStyle name="Cálculo 2 14 2 2 4 2" xfId="6706" xr:uid="{00000000-0005-0000-0000-0000DC000000}"/>
    <cellStyle name="Cálculo 2 14 2 2 5" xfId="3258" xr:uid="{00000000-0005-0000-0000-0000DD000000}"/>
    <cellStyle name="Cálculo 2 14 2 3" xfId="1378" xr:uid="{00000000-0005-0000-0000-0000DE000000}"/>
    <cellStyle name="Cálculo 2 14 2 3 2" xfId="2188" xr:uid="{00000000-0005-0000-0000-0000DF000000}"/>
    <cellStyle name="Cálculo 2 14 2 3 2 2" xfId="5365" xr:uid="{00000000-0005-0000-0000-0000E0000000}"/>
    <cellStyle name="Cálculo 2 14 2 3 3" xfId="2475" xr:uid="{00000000-0005-0000-0000-0000E1000000}"/>
    <cellStyle name="Cálculo 2 14 2 3 3 2" xfId="5652" xr:uid="{00000000-0005-0000-0000-0000E2000000}"/>
    <cellStyle name="Cálculo 2 14 2 3 4" xfId="3842" xr:uid="{00000000-0005-0000-0000-0000E3000000}"/>
    <cellStyle name="Cálculo 2 14 2 3 4 2" xfId="6707" xr:uid="{00000000-0005-0000-0000-0000E4000000}"/>
    <cellStyle name="Cálculo 2 14 2 3 5" xfId="3259" xr:uid="{00000000-0005-0000-0000-0000E5000000}"/>
    <cellStyle name="Cálculo 2 14 2 4" xfId="1379" xr:uid="{00000000-0005-0000-0000-0000E6000000}"/>
    <cellStyle name="Cálculo 2 14 2 4 2" xfId="2189" xr:uid="{00000000-0005-0000-0000-0000E7000000}"/>
    <cellStyle name="Cálculo 2 14 2 4 2 2" xfId="5366" xr:uid="{00000000-0005-0000-0000-0000E8000000}"/>
    <cellStyle name="Cálculo 2 14 2 4 3" xfId="3109" xr:uid="{00000000-0005-0000-0000-0000E9000000}"/>
    <cellStyle name="Cálculo 2 14 2 4 3 2" xfId="6140" xr:uid="{00000000-0005-0000-0000-0000EA000000}"/>
    <cellStyle name="Cálculo 2 14 2 4 4" xfId="3843" xr:uid="{00000000-0005-0000-0000-0000EB000000}"/>
    <cellStyle name="Cálculo 2 14 2 4 4 2" xfId="6708" xr:uid="{00000000-0005-0000-0000-0000EC000000}"/>
    <cellStyle name="Cálculo 2 14 2 4 5" xfId="3260" xr:uid="{00000000-0005-0000-0000-0000ED000000}"/>
    <cellStyle name="Cálculo 2 14 2 5" xfId="1670" xr:uid="{00000000-0005-0000-0000-0000EE000000}"/>
    <cellStyle name="Cálculo 2 14 2 5 2" xfId="4847" xr:uid="{00000000-0005-0000-0000-0000EF000000}"/>
    <cellStyle name="Cálculo 2 14 2 6" xfId="3089" xr:uid="{00000000-0005-0000-0000-0000F0000000}"/>
    <cellStyle name="Cálculo 2 14 2 6 2" xfId="6129" xr:uid="{00000000-0005-0000-0000-0000F1000000}"/>
    <cellStyle name="Cálculo 2 14 2 7" xfId="3173" xr:uid="{00000000-0005-0000-0000-0000F2000000}"/>
    <cellStyle name="Cálculo 2 14 2 7 2" xfId="6204" xr:uid="{00000000-0005-0000-0000-0000F3000000}"/>
    <cellStyle name="Cálculo 2 14 2 8" xfId="4152" xr:uid="{00000000-0005-0000-0000-0000F4000000}"/>
    <cellStyle name="Cálculo 2 14 3" xfId="36" xr:uid="{00000000-0005-0000-0000-0000F5000000}"/>
    <cellStyle name="Cálculo 2 14 3 2" xfId="1671" xr:uid="{00000000-0005-0000-0000-0000F6000000}"/>
    <cellStyle name="Cálculo 2 14 3 2 2" xfId="4848" xr:uid="{00000000-0005-0000-0000-0000F7000000}"/>
    <cellStyle name="Cálculo 2 14 3 3" xfId="3327" xr:uid="{00000000-0005-0000-0000-0000F8000000}"/>
    <cellStyle name="Cálculo 2 14 3 3 2" xfId="6284" xr:uid="{00000000-0005-0000-0000-0000F9000000}"/>
    <cellStyle name="Cálculo 2 14 3 4" xfId="2551" xr:uid="{00000000-0005-0000-0000-0000FA000000}"/>
    <cellStyle name="Cálculo 2 14 3 4 2" xfId="5728" xr:uid="{00000000-0005-0000-0000-0000FB000000}"/>
    <cellStyle name="Cálculo 2 14 3 5" xfId="4313" xr:uid="{00000000-0005-0000-0000-0000FC000000}"/>
    <cellStyle name="Cálculo 2 14 4" xfId="1669" xr:uid="{00000000-0005-0000-0000-0000FD000000}"/>
    <cellStyle name="Cálculo 2 14 4 2" xfId="4846" xr:uid="{00000000-0005-0000-0000-0000FE000000}"/>
    <cellStyle name="Cálculo 2 14 5" xfId="3090" xr:uid="{00000000-0005-0000-0000-0000FF000000}"/>
    <cellStyle name="Cálculo 2 14 5 2" xfId="6130" xr:uid="{00000000-0005-0000-0000-000000010000}"/>
    <cellStyle name="Cálculo 2 14 6" xfId="3172" xr:uid="{00000000-0005-0000-0000-000001010000}"/>
    <cellStyle name="Cálculo 2 14 6 2" xfId="6203" xr:uid="{00000000-0005-0000-0000-000002010000}"/>
    <cellStyle name="Cálculo 2 14 7" xfId="4153" xr:uid="{00000000-0005-0000-0000-000003010000}"/>
    <cellStyle name="Cálculo 2 15" xfId="37" xr:uid="{00000000-0005-0000-0000-000004010000}"/>
    <cellStyle name="Cálculo 2 15 2" xfId="38" xr:uid="{00000000-0005-0000-0000-000005010000}"/>
    <cellStyle name="Cálculo 2 15 2 2" xfId="1380" xr:uid="{00000000-0005-0000-0000-000006010000}"/>
    <cellStyle name="Cálculo 2 15 2 2 2" xfId="2190" xr:uid="{00000000-0005-0000-0000-000007010000}"/>
    <cellStyle name="Cálculo 2 15 2 2 2 2" xfId="5367" xr:uid="{00000000-0005-0000-0000-000008010000}"/>
    <cellStyle name="Cálculo 2 15 2 2 3" xfId="3108" xr:uid="{00000000-0005-0000-0000-000009010000}"/>
    <cellStyle name="Cálculo 2 15 2 2 3 2" xfId="6139" xr:uid="{00000000-0005-0000-0000-00000A010000}"/>
    <cellStyle name="Cálculo 2 15 2 2 4" xfId="3844" xr:uid="{00000000-0005-0000-0000-00000B010000}"/>
    <cellStyle name="Cálculo 2 15 2 2 4 2" xfId="6709" xr:uid="{00000000-0005-0000-0000-00000C010000}"/>
    <cellStyle name="Cálculo 2 15 2 2 5" xfId="3017" xr:uid="{00000000-0005-0000-0000-00000D010000}"/>
    <cellStyle name="Cálculo 2 15 2 3" xfId="1381" xr:uid="{00000000-0005-0000-0000-00000E010000}"/>
    <cellStyle name="Cálculo 2 15 2 3 2" xfId="2191" xr:uid="{00000000-0005-0000-0000-00000F010000}"/>
    <cellStyle name="Cálculo 2 15 2 3 2 2" xfId="5368" xr:uid="{00000000-0005-0000-0000-000010010000}"/>
    <cellStyle name="Cálculo 2 15 2 3 3" xfId="3107" xr:uid="{00000000-0005-0000-0000-000011010000}"/>
    <cellStyle name="Cálculo 2 15 2 3 3 2" xfId="6138" xr:uid="{00000000-0005-0000-0000-000012010000}"/>
    <cellStyle name="Cálculo 2 15 2 3 4" xfId="3845" xr:uid="{00000000-0005-0000-0000-000013010000}"/>
    <cellStyle name="Cálculo 2 15 2 3 4 2" xfId="6710" xr:uid="{00000000-0005-0000-0000-000014010000}"/>
    <cellStyle name="Cálculo 2 15 2 3 5" xfId="4320" xr:uid="{00000000-0005-0000-0000-000015010000}"/>
    <cellStyle name="Cálculo 2 15 2 4" xfId="1382" xr:uid="{00000000-0005-0000-0000-000016010000}"/>
    <cellStyle name="Cálculo 2 15 2 4 2" xfId="2192" xr:uid="{00000000-0005-0000-0000-000017010000}"/>
    <cellStyle name="Cálculo 2 15 2 4 2 2" xfId="5369" xr:uid="{00000000-0005-0000-0000-000018010000}"/>
    <cellStyle name="Cálculo 2 15 2 4 3" xfId="2474" xr:uid="{00000000-0005-0000-0000-000019010000}"/>
    <cellStyle name="Cálculo 2 15 2 4 3 2" xfId="5651" xr:uid="{00000000-0005-0000-0000-00001A010000}"/>
    <cellStyle name="Cálculo 2 15 2 4 4" xfId="3846" xr:uid="{00000000-0005-0000-0000-00001B010000}"/>
    <cellStyle name="Cálculo 2 15 2 4 4 2" xfId="6711" xr:uid="{00000000-0005-0000-0000-00001C010000}"/>
    <cellStyle name="Cálculo 2 15 2 4 5" xfId="4267" xr:uid="{00000000-0005-0000-0000-00001D010000}"/>
    <cellStyle name="Cálculo 2 15 2 5" xfId="1673" xr:uid="{00000000-0005-0000-0000-00001E010000}"/>
    <cellStyle name="Cálculo 2 15 2 5 2" xfId="4850" xr:uid="{00000000-0005-0000-0000-00001F010000}"/>
    <cellStyle name="Cálculo 2 15 2 6" xfId="3325" xr:uid="{00000000-0005-0000-0000-000020010000}"/>
    <cellStyle name="Cálculo 2 15 2 6 2" xfId="6282" xr:uid="{00000000-0005-0000-0000-000021010000}"/>
    <cellStyle name="Cálculo 2 15 2 7" xfId="2553" xr:uid="{00000000-0005-0000-0000-000022010000}"/>
    <cellStyle name="Cálculo 2 15 2 7 2" xfId="5730" xr:uid="{00000000-0005-0000-0000-000023010000}"/>
    <cellStyle name="Cálculo 2 15 2 8" xfId="4311" xr:uid="{00000000-0005-0000-0000-000024010000}"/>
    <cellStyle name="Cálculo 2 15 3" xfId="39" xr:uid="{00000000-0005-0000-0000-000025010000}"/>
    <cellStyle name="Cálculo 2 15 3 2" xfId="1674" xr:uid="{00000000-0005-0000-0000-000026010000}"/>
    <cellStyle name="Cálculo 2 15 3 2 2" xfId="4851" xr:uid="{00000000-0005-0000-0000-000027010000}"/>
    <cellStyle name="Cálculo 2 15 3 3" xfId="3088" xr:uid="{00000000-0005-0000-0000-000028010000}"/>
    <cellStyle name="Cálculo 2 15 3 3 2" xfId="6128" xr:uid="{00000000-0005-0000-0000-000029010000}"/>
    <cellStyle name="Cálculo 2 15 3 4" xfId="3174" xr:uid="{00000000-0005-0000-0000-00002A010000}"/>
    <cellStyle name="Cálculo 2 15 3 4 2" xfId="6205" xr:uid="{00000000-0005-0000-0000-00002B010000}"/>
    <cellStyle name="Cálculo 2 15 3 5" xfId="4151" xr:uid="{00000000-0005-0000-0000-00002C010000}"/>
    <cellStyle name="Cálculo 2 15 4" xfId="1672" xr:uid="{00000000-0005-0000-0000-00002D010000}"/>
    <cellStyle name="Cálculo 2 15 4 2" xfId="4849" xr:uid="{00000000-0005-0000-0000-00002E010000}"/>
    <cellStyle name="Cálculo 2 15 5" xfId="3326" xr:uid="{00000000-0005-0000-0000-00002F010000}"/>
    <cellStyle name="Cálculo 2 15 5 2" xfId="6283" xr:uid="{00000000-0005-0000-0000-000030010000}"/>
    <cellStyle name="Cálculo 2 15 6" xfId="2552" xr:uid="{00000000-0005-0000-0000-000031010000}"/>
    <cellStyle name="Cálculo 2 15 6 2" xfId="5729" xr:uid="{00000000-0005-0000-0000-000032010000}"/>
    <cellStyle name="Cálculo 2 15 7" xfId="4312" xr:uid="{00000000-0005-0000-0000-000033010000}"/>
    <cellStyle name="Cálculo 2 16" xfId="40" xr:uid="{00000000-0005-0000-0000-000034010000}"/>
    <cellStyle name="Cálculo 2 16 2" xfId="41" xr:uid="{00000000-0005-0000-0000-000035010000}"/>
    <cellStyle name="Cálculo 2 16 2 2" xfId="1383" xr:uid="{00000000-0005-0000-0000-000036010000}"/>
    <cellStyle name="Cálculo 2 16 2 2 2" xfId="2193" xr:uid="{00000000-0005-0000-0000-000037010000}"/>
    <cellStyle name="Cálculo 2 16 2 2 2 2" xfId="5370" xr:uid="{00000000-0005-0000-0000-000038010000}"/>
    <cellStyle name="Cálculo 2 16 2 2 3" xfId="2473" xr:uid="{00000000-0005-0000-0000-000039010000}"/>
    <cellStyle name="Cálculo 2 16 2 2 3 2" xfId="5650" xr:uid="{00000000-0005-0000-0000-00003A010000}"/>
    <cellStyle name="Cálculo 2 16 2 2 4" xfId="3847" xr:uid="{00000000-0005-0000-0000-00003B010000}"/>
    <cellStyle name="Cálculo 2 16 2 2 4 2" xfId="6712" xr:uid="{00000000-0005-0000-0000-00003C010000}"/>
    <cellStyle name="Cálculo 2 16 2 2 5" xfId="4266" xr:uid="{00000000-0005-0000-0000-00003D010000}"/>
    <cellStyle name="Cálculo 2 16 2 3" xfId="1384" xr:uid="{00000000-0005-0000-0000-00003E010000}"/>
    <cellStyle name="Cálculo 2 16 2 3 2" xfId="2194" xr:uid="{00000000-0005-0000-0000-00003F010000}"/>
    <cellStyle name="Cálculo 2 16 2 3 2 2" xfId="5371" xr:uid="{00000000-0005-0000-0000-000040010000}"/>
    <cellStyle name="Cálculo 2 16 2 3 3" xfId="2472" xr:uid="{00000000-0005-0000-0000-000041010000}"/>
    <cellStyle name="Cálculo 2 16 2 3 3 2" xfId="5649" xr:uid="{00000000-0005-0000-0000-000042010000}"/>
    <cellStyle name="Cálculo 2 16 2 3 4" xfId="3848" xr:uid="{00000000-0005-0000-0000-000043010000}"/>
    <cellStyle name="Cálculo 2 16 2 3 4 2" xfId="6713" xr:uid="{00000000-0005-0000-0000-000044010000}"/>
    <cellStyle name="Cálculo 2 16 2 3 5" xfId="4322" xr:uid="{00000000-0005-0000-0000-000045010000}"/>
    <cellStyle name="Cálculo 2 16 2 4" xfId="1385" xr:uid="{00000000-0005-0000-0000-000046010000}"/>
    <cellStyle name="Cálculo 2 16 2 4 2" xfId="2195" xr:uid="{00000000-0005-0000-0000-000047010000}"/>
    <cellStyle name="Cálculo 2 16 2 4 2 2" xfId="5372" xr:uid="{00000000-0005-0000-0000-000048010000}"/>
    <cellStyle name="Cálculo 2 16 2 4 3" xfId="2471" xr:uid="{00000000-0005-0000-0000-000049010000}"/>
    <cellStyle name="Cálculo 2 16 2 4 3 2" xfId="5648" xr:uid="{00000000-0005-0000-0000-00004A010000}"/>
    <cellStyle name="Cálculo 2 16 2 4 4" xfId="3849" xr:uid="{00000000-0005-0000-0000-00004B010000}"/>
    <cellStyle name="Cálculo 2 16 2 4 4 2" xfId="6714" xr:uid="{00000000-0005-0000-0000-00004C010000}"/>
    <cellStyle name="Cálculo 2 16 2 4 5" xfId="4321" xr:uid="{00000000-0005-0000-0000-00004D010000}"/>
    <cellStyle name="Cálculo 2 16 2 5" xfId="1676" xr:uid="{00000000-0005-0000-0000-00004E010000}"/>
    <cellStyle name="Cálculo 2 16 2 5 2" xfId="4853" xr:uid="{00000000-0005-0000-0000-00004F010000}"/>
    <cellStyle name="Cálculo 2 16 2 6" xfId="3086" xr:uid="{00000000-0005-0000-0000-000050010000}"/>
    <cellStyle name="Cálculo 2 16 2 6 2" xfId="6126" xr:uid="{00000000-0005-0000-0000-000051010000}"/>
    <cellStyle name="Cálculo 2 16 2 7" xfId="3176" xr:uid="{00000000-0005-0000-0000-000052010000}"/>
    <cellStyle name="Cálculo 2 16 2 7 2" xfId="6207" xr:uid="{00000000-0005-0000-0000-000053010000}"/>
    <cellStyle name="Cálculo 2 16 2 8" xfId="4149" xr:uid="{00000000-0005-0000-0000-000054010000}"/>
    <cellStyle name="Cálculo 2 16 3" xfId="42" xr:uid="{00000000-0005-0000-0000-000055010000}"/>
    <cellStyle name="Cálculo 2 16 3 2" xfId="1677" xr:uid="{00000000-0005-0000-0000-000056010000}"/>
    <cellStyle name="Cálculo 2 16 3 2 2" xfId="4854" xr:uid="{00000000-0005-0000-0000-000057010000}"/>
    <cellStyle name="Cálculo 2 16 3 3" xfId="3085" xr:uid="{00000000-0005-0000-0000-000058010000}"/>
    <cellStyle name="Cálculo 2 16 3 3 2" xfId="6125" xr:uid="{00000000-0005-0000-0000-000059010000}"/>
    <cellStyle name="Cálculo 2 16 3 4" xfId="2554" xr:uid="{00000000-0005-0000-0000-00005A010000}"/>
    <cellStyle name="Cálculo 2 16 3 4 2" xfId="5731" xr:uid="{00000000-0005-0000-0000-00005B010000}"/>
    <cellStyle name="Cálculo 2 16 3 5" xfId="4148" xr:uid="{00000000-0005-0000-0000-00005C010000}"/>
    <cellStyle name="Cálculo 2 16 4" xfId="1675" xr:uid="{00000000-0005-0000-0000-00005D010000}"/>
    <cellStyle name="Cálculo 2 16 4 2" xfId="4852" xr:uid="{00000000-0005-0000-0000-00005E010000}"/>
    <cellStyle name="Cálculo 2 16 5" xfId="3087" xr:uid="{00000000-0005-0000-0000-00005F010000}"/>
    <cellStyle name="Cálculo 2 16 5 2" xfId="6127" xr:uid="{00000000-0005-0000-0000-000060010000}"/>
    <cellStyle name="Cálculo 2 16 6" xfId="3175" xr:uid="{00000000-0005-0000-0000-000061010000}"/>
    <cellStyle name="Cálculo 2 16 6 2" xfId="6206" xr:uid="{00000000-0005-0000-0000-000062010000}"/>
    <cellStyle name="Cálculo 2 16 7" xfId="4150" xr:uid="{00000000-0005-0000-0000-000063010000}"/>
    <cellStyle name="Cálculo 2 17" xfId="43" xr:uid="{00000000-0005-0000-0000-000064010000}"/>
    <cellStyle name="Cálculo 2 17 2" xfId="44" xr:uid="{00000000-0005-0000-0000-000065010000}"/>
    <cellStyle name="Cálculo 2 17 2 2" xfId="1386" xr:uid="{00000000-0005-0000-0000-000066010000}"/>
    <cellStyle name="Cálculo 2 17 2 2 2" xfId="2196" xr:uid="{00000000-0005-0000-0000-000067010000}"/>
    <cellStyle name="Cálculo 2 17 2 2 2 2" xfId="5373" xr:uid="{00000000-0005-0000-0000-000068010000}"/>
    <cellStyle name="Cálculo 2 17 2 2 3" xfId="2470" xr:uid="{00000000-0005-0000-0000-000069010000}"/>
    <cellStyle name="Cálculo 2 17 2 2 3 2" xfId="5647" xr:uid="{00000000-0005-0000-0000-00006A010000}"/>
    <cellStyle name="Cálculo 2 17 2 2 4" xfId="3850" xr:uid="{00000000-0005-0000-0000-00006B010000}"/>
    <cellStyle name="Cálculo 2 17 2 2 4 2" xfId="6715" xr:uid="{00000000-0005-0000-0000-00006C010000}"/>
    <cellStyle name="Cálculo 2 17 2 2 5" xfId="4265" xr:uid="{00000000-0005-0000-0000-00006D010000}"/>
    <cellStyle name="Cálculo 2 17 2 3" xfId="1387" xr:uid="{00000000-0005-0000-0000-00006E010000}"/>
    <cellStyle name="Cálculo 2 17 2 3 2" xfId="2197" xr:uid="{00000000-0005-0000-0000-00006F010000}"/>
    <cellStyle name="Cálculo 2 17 2 3 2 2" xfId="5374" xr:uid="{00000000-0005-0000-0000-000070010000}"/>
    <cellStyle name="Cálculo 2 17 2 3 3" xfId="2469" xr:uid="{00000000-0005-0000-0000-000071010000}"/>
    <cellStyle name="Cálculo 2 17 2 3 3 2" xfId="5646" xr:uid="{00000000-0005-0000-0000-000072010000}"/>
    <cellStyle name="Cálculo 2 17 2 3 4" xfId="3851" xr:uid="{00000000-0005-0000-0000-000073010000}"/>
    <cellStyle name="Cálculo 2 17 2 3 4 2" xfId="6716" xr:uid="{00000000-0005-0000-0000-000074010000}"/>
    <cellStyle name="Cálculo 2 17 2 3 5" xfId="3018" xr:uid="{00000000-0005-0000-0000-000075010000}"/>
    <cellStyle name="Cálculo 2 17 2 4" xfId="1388" xr:uid="{00000000-0005-0000-0000-000076010000}"/>
    <cellStyle name="Cálculo 2 17 2 4 2" xfId="2198" xr:uid="{00000000-0005-0000-0000-000077010000}"/>
    <cellStyle name="Cálculo 2 17 2 4 2 2" xfId="5375" xr:uid="{00000000-0005-0000-0000-000078010000}"/>
    <cellStyle name="Cálculo 2 17 2 4 3" xfId="2468" xr:uid="{00000000-0005-0000-0000-000079010000}"/>
    <cellStyle name="Cálculo 2 17 2 4 3 2" xfId="5645" xr:uid="{00000000-0005-0000-0000-00007A010000}"/>
    <cellStyle name="Cálculo 2 17 2 4 4" xfId="3852" xr:uid="{00000000-0005-0000-0000-00007B010000}"/>
    <cellStyle name="Cálculo 2 17 2 4 4 2" xfId="6717" xr:uid="{00000000-0005-0000-0000-00007C010000}"/>
    <cellStyle name="Cálculo 2 17 2 4 5" xfId="3774" xr:uid="{00000000-0005-0000-0000-00007D010000}"/>
    <cellStyle name="Cálculo 2 17 2 5" xfId="1679" xr:uid="{00000000-0005-0000-0000-00007E010000}"/>
    <cellStyle name="Cálculo 2 17 2 5 2" xfId="4856" xr:uid="{00000000-0005-0000-0000-00007F010000}"/>
    <cellStyle name="Cálculo 2 17 2 6" xfId="3323" xr:uid="{00000000-0005-0000-0000-000080010000}"/>
    <cellStyle name="Cálculo 2 17 2 6 2" xfId="6280" xr:uid="{00000000-0005-0000-0000-000081010000}"/>
    <cellStyle name="Cálculo 2 17 2 7" xfId="3177" xr:uid="{00000000-0005-0000-0000-000082010000}"/>
    <cellStyle name="Cálculo 2 17 2 7 2" xfId="6208" xr:uid="{00000000-0005-0000-0000-000083010000}"/>
    <cellStyle name="Cálculo 2 17 2 8" xfId="4309" xr:uid="{00000000-0005-0000-0000-000084010000}"/>
    <cellStyle name="Cálculo 2 17 3" xfId="45" xr:uid="{00000000-0005-0000-0000-000085010000}"/>
    <cellStyle name="Cálculo 2 17 3 2" xfId="1680" xr:uid="{00000000-0005-0000-0000-000086010000}"/>
    <cellStyle name="Cálculo 2 17 3 2 2" xfId="4857" xr:uid="{00000000-0005-0000-0000-000087010000}"/>
    <cellStyle name="Cálculo 2 17 3 3" xfId="3322" xr:uid="{00000000-0005-0000-0000-000088010000}"/>
    <cellStyle name="Cálculo 2 17 3 3 2" xfId="6279" xr:uid="{00000000-0005-0000-0000-000089010000}"/>
    <cellStyle name="Cálculo 2 17 3 4" xfId="3592" xr:uid="{00000000-0005-0000-0000-00008A010000}"/>
    <cellStyle name="Cálculo 2 17 3 4 2" xfId="6531" xr:uid="{00000000-0005-0000-0000-00008B010000}"/>
    <cellStyle name="Cálculo 2 17 3 5" xfId="4308" xr:uid="{00000000-0005-0000-0000-00008C010000}"/>
    <cellStyle name="Cálculo 2 17 4" xfId="1678" xr:uid="{00000000-0005-0000-0000-00008D010000}"/>
    <cellStyle name="Cálculo 2 17 4 2" xfId="4855" xr:uid="{00000000-0005-0000-0000-00008E010000}"/>
    <cellStyle name="Cálculo 2 17 5" xfId="3324" xr:uid="{00000000-0005-0000-0000-00008F010000}"/>
    <cellStyle name="Cálculo 2 17 5 2" xfId="6281" xr:uid="{00000000-0005-0000-0000-000090010000}"/>
    <cellStyle name="Cálculo 2 17 6" xfId="2555" xr:uid="{00000000-0005-0000-0000-000091010000}"/>
    <cellStyle name="Cálculo 2 17 6 2" xfId="5732" xr:uid="{00000000-0005-0000-0000-000092010000}"/>
    <cellStyle name="Cálculo 2 17 7" xfId="4310" xr:uid="{00000000-0005-0000-0000-000093010000}"/>
    <cellStyle name="Cálculo 2 18" xfId="46" xr:uid="{00000000-0005-0000-0000-000094010000}"/>
    <cellStyle name="Cálculo 2 18 2" xfId="47" xr:uid="{00000000-0005-0000-0000-000095010000}"/>
    <cellStyle name="Cálculo 2 18 2 2" xfId="1389" xr:uid="{00000000-0005-0000-0000-000096010000}"/>
    <cellStyle name="Cálculo 2 18 2 2 2" xfId="2199" xr:uid="{00000000-0005-0000-0000-000097010000}"/>
    <cellStyle name="Cálculo 2 18 2 2 2 2" xfId="5376" xr:uid="{00000000-0005-0000-0000-000098010000}"/>
    <cellStyle name="Cálculo 2 18 2 2 3" xfId="2467" xr:uid="{00000000-0005-0000-0000-000099010000}"/>
    <cellStyle name="Cálculo 2 18 2 2 3 2" xfId="5644" xr:uid="{00000000-0005-0000-0000-00009A010000}"/>
    <cellStyle name="Cálculo 2 18 2 2 4" xfId="3853" xr:uid="{00000000-0005-0000-0000-00009B010000}"/>
    <cellStyle name="Cálculo 2 18 2 2 4 2" xfId="6718" xr:uid="{00000000-0005-0000-0000-00009C010000}"/>
    <cellStyle name="Cálculo 2 18 2 2 5" xfId="3019" xr:uid="{00000000-0005-0000-0000-00009D010000}"/>
    <cellStyle name="Cálculo 2 18 2 3" xfId="1390" xr:uid="{00000000-0005-0000-0000-00009E010000}"/>
    <cellStyle name="Cálculo 2 18 2 3 2" xfId="2200" xr:uid="{00000000-0005-0000-0000-00009F010000}"/>
    <cellStyle name="Cálculo 2 18 2 3 2 2" xfId="5377" xr:uid="{00000000-0005-0000-0000-0000A0010000}"/>
    <cellStyle name="Cálculo 2 18 2 3 3" xfId="2466" xr:uid="{00000000-0005-0000-0000-0000A1010000}"/>
    <cellStyle name="Cálculo 2 18 2 3 3 2" xfId="5643" xr:uid="{00000000-0005-0000-0000-0000A2010000}"/>
    <cellStyle name="Cálculo 2 18 2 3 4" xfId="3854" xr:uid="{00000000-0005-0000-0000-0000A3010000}"/>
    <cellStyle name="Cálculo 2 18 2 3 4 2" xfId="6719" xr:uid="{00000000-0005-0000-0000-0000A4010000}"/>
    <cellStyle name="Cálculo 2 18 2 3 5" xfId="3261" xr:uid="{00000000-0005-0000-0000-0000A5010000}"/>
    <cellStyle name="Cálculo 2 18 2 4" xfId="1391" xr:uid="{00000000-0005-0000-0000-0000A6010000}"/>
    <cellStyle name="Cálculo 2 18 2 4 2" xfId="2201" xr:uid="{00000000-0005-0000-0000-0000A7010000}"/>
    <cellStyle name="Cálculo 2 18 2 4 2 2" xfId="5378" xr:uid="{00000000-0005-0000-0000-0000A8010000}"/>
    <cellStyle name="Cálculo 2 18 2 4 3" xfId="2465" xr:uid="{00000000-0005-0000-0000-0000A9010000}"/>
    <cellStyle name="Cálculo 2 18 2 4 3 2" xfId="5642" xr:uid="{00000000-0005-0000-0000-0000AA010000}"/>
    <cellStyle name="Cálculo 2 18 2 4 4" xfId="3855" xr:uid="{00000000-0005-0000-0000-0000AB010000}"/>
    <cellStyle name="Cálculo 2 18 2 4 4 2" xfId="6720" xr:uid="{00000000-0005-0000-0000-0000AC010000}"/>
    <cellStyle name="Cálculo 2 18 2 4 5" xfId="3262" xr:uid="{00000000-0005-0000-0000-0000AD010000}"/>
    <cellStyle name="Cálculo 2 18 2 5" xfId="1682" xr:uid="{00000000-0005-0000-0000-0000AE010000}"/>
    <cellStyle name="Cálculo 2 18 2 5 2" xfId="4859" xr:uid="{00000000-0005-0000-0000-0000AF010000}"/>
    <cellStyle name="Cálculo 2 18 2 6" xfId="3083" xr:uid="{00000000-0005-0000-0000-0000B0010000}"/>
    <cellStyle name="Cálculo 2 18 2 6 2" xfId="6123" xr:uid="{00000000-0005-0000-0000-0000B1010000}"/>
    <cellStyle name="Cálculo 2 18 2 7" xfId="2585" xr:uid="{00000000-0005-0000-0000-0000B2010000}"/>
    <cellStyle name="Cálculo 2 18 2 7 2" xfId="5762" xr:uid="{00000000-0005-0000-0000-0000B3010000}"/>
    <cellStyle name="Cálculo 2 18 2 8" xfId="4146" xr:uid="{00000000-0005-0000-0000-0000B4010000}"/>
    <cellStyle name="Cálculo 2 18 3" xfId="48" xr:uid="{00000000-0005-0000-0000-0000B5010000}"/>
    <cellStyle name="Cálculo 2 18 3 2" xfId="1683" xr:uid="{00000000-0005-0000-0000-0000B6010000}"/>
    <cellStyle name="Cálculo 2 18 3 2 2" xfId="4860" xr:uid="{00000000-0005-0000-0000-0000B7010000}"/>
    <cellStyle name="Cálculo 2 18 3 3" xfId="3321" xr:uid="{00000000-0005-0000-0000-0000B8010000}"/>
    <cellStyle name="Cálculo 2 18 3 3 2" xfId="6278" xr:uid="{00000000-0005-0000-0000-0000B9010000}"/>
    <cellStyle name="Cálculo 2 18 3 4" xfId="2586" xr:uid="{00000000-0005-0000-0000-0000BA010000}"/>
    <cellStyle name="Cálculo 2 18 3 4 2" xfId="5763" xr:uid="{00000000-0005-0000-0000-0000BB010000}"/>
    <cellStyle name="Cálculo 2 18 3 5" xfId="4307" xr:uid="{00000000-0005-0000-0000-0000BC010000}"/>
    <cellStyle name="Cálculo 2 18 4" xfId="1681" xr:uid="{00000000-0005-0000-0000-0000BD010000}"/>
    <cellStyle name="Cálculo 2 18 4 2" xfId="4858" xr:uid="{00000000-0005-0000-0000-0000BE010000}"/>
    <cellStyle name="Cálculo 2 18 5" xfId="3084" xr:uid="{00000000-0005-0000-0000-0000BF010000}"/>
    <cellStyle name="Cálculo 2 18 5 2" xfId="6124" xr:uid="{00000000-0005-0000-0000-0000C0010000}"/>
    <cellStyle name="Cálculo 2 18 6" xfId="3178" xr:uid="{00000000-0005-0000-0000-0000C1010000}"/>
    <cellStyle name="Cálculo 2 18 6 2" xfId="6209" xr:uid="{00000000-0005-0000-0000-0000C2010000}"/>
    <cellStyle name="Cálculo 2 18 7" xfId="4147" xr:uid="{00000000-0005-0000-0000-0000C3010000}"/>
    <cellStyle name="Cálculo 2 19" xfId="49" xr:uid="{00000000-0005-0000-0000-0000C4010000}"/>
    <cellStyle name="Cálculo 2 19 2" xfId="1392" xr:uid="{00000000-0005-0000-0000-0000C5010000}"/>
    <cellStyle name="Cálculo 2 19 2 2" xfId="2202" xr:uid="{00000000-0005-0000-0000-0000C6010000}"/>
    <cellStyle name="Cálculo 2 19 2 2 2" xfId="5379" xr:uid="{00000000-0005-0000-0000-0000C7010000}"/>
    <cellStyle name="Cálculo 2 19 2 3" xfId="2464" xr:uid="{00000000-0005-0000-0000-0000C8010000}"/>
    <cellStyle name="Cálculo 2 19 2 3 2" xfId="5641" xr:uid="{00000000-0005-0000-0000-0000C9010000}"/>
    <cellStyle name="Cálculo 2 19 2 4" xfId="3856" xr:uid="{00000000-0005-0000-0000-0000CA010000}"/>
    <cellStyle name="Cálculo 2 19 2 4 2" xfId="6721" xr:uid="{00000000-0005-0000-0000-0000CB010000}"/>
    <cellStyle name="Cálculo 2 19 2 5" xfId="3263" xr:uid="{00000000-0005-0000-0000-0000CC010000}"/>
    <cellStyle name="Cálculo 2 19 3" xfId="1393" xr:uid="{00000000-0005-0000-0000-0000CD010000}"/>
    <cellStyle name="Cálculo 2 19 3 2" xfId="2203" xr:uid="{00000000-0005-0000-0000-0000CE010000}"/>
    <cellStyle name="Cálculo 2 19 3 2 2" xfId="5380" xr:uid="{00000000-0005-0000-0000-0000CF010000}"/>
    <cellStyle name="Cálculo 2 19 3 3" xfId="2463" xr:uid="{00000000-0005-0000-0000-0000D0010000}"/>
    <cellStyle name="Cálculo 2 19 3 3 2" xfId="5640" xr:uid="{00000000-0005-0000-0000-0000D1010000}"/>
    <cellStyle name="Cálculo 2 19 3 4" xfId="3857" xr:uid="{00000000-0005-0000-0000-0000D2010000}"/>
    <cellStyle name="Cálculo 2 19 3 4 2" xfId="6722" xr:uid="{00000000-0005-0000-0000-0000D3010000}"/>
    <cellStyle name="Cálculo 2 19 3 5" xfId="3020" xr:uid="{00000000-0005-0000-0000-0000D4010000}"/>
    <cellStyle name="Cálculo 2 19 4" xfId="1394" xr:uid="{00000000-0005-0000-0000-0000D5010000}"/>
    <cellStyle name="Cálculo 2 19 4 2" xfId="2204" xr:uid="{00000000-0005-0000-0000-0000D6010000}"/>
    <cellStyle name="Cálculo 2 19 4 2 2" xfId="5381" xr:uid="{00000000-0005-0000-0000-0000D7010000}"/>
    <cellStyle name="Cálculo 2 19 4 3" xfId="2462" xr:uid="{00000000-0005-0000-0000-0000D8010000}"/>
    <cellStyle name="Cálculo 2 19 4 3 2" xfId="5639" xr:uid="{00000000-0005-0000-0000-0000D9010000}"/>
    <cellStyle name="Cálculo 2 19 4 4" xfId="3858" xr:uid="{00000000-0005-0000-0000-0000DA010000}"/>
    <cellStyle name="Cálculo 2 19 4 4 2" xfId="6723" xr:uid="{00000000-0005-0000-0000-0000DB010000}"/>
    <cellStyle name="Cálculo 2 19 4 5" xfId="3021" xr:uid="{00000000-0005-0000-0000-0000DC010000}"/>
    <cellStyle name="Cálculo 2 19 5" xfId="1684" xr:uid="{00000000-0005-0000-0000-0000DD010000}"/>
    <cellStyle name="Cálculo 2 19 5 2" xfId="4861" xr:uid="{00000000-0005-0000-0000-0000DE010000}"/>
    <cellStyle name="Cálculo 2 19 6" xfId="3320" xr:uid="{00000000-0005-0000-0000-0000DF010000}"/>
    <cellStyle name="Cálculo 2 19 6 2" xfId="6277" xr:uid="{00000000-0005-0000-0000-0000E0010000}"/>
    <cellStyle name="Cálculo 2 19 7" xfId="2587" xr:uid="{00000000-0005-0000-0000-0000E1010000}"/>
    <cellStyle name="Cálculo 2 19 7 2" xfId="5764" xr:uid="{00000000-0005-0000-0000-0000E2010000}"/>
    <cellStyle name="Cálculo 2 19 8" xfId="4306" xr:uid="{00000000-0005-0000-0000-0000E3010000}"/>
    <cellStyle name="Cálculo 2 2" xfId="50" xr:uid="{00000000-0005-0000-0000-0000E4010000}"/>
    <cellStyle name="Cálculo 2 2 2" xfId="51" xr:uid="{00000000-0005-0000-0000-0000E5010000}"/>
    <cellStyle name="Cálculo 2 2 2 2" xfId="1395" xr:uid="{00000000-0005-0000-0000-0000E6010000}"/>
    <cellStyle name="Cálculo 2 2 2 2 2" xfId="2205" xr:uid="{00000000-0005-0000-0000-0000E7010000}"/>
    <cellStyle name="Cálculo 2 2 2 2 2 2" xfId="5382" xr:uid="{00000000-0005-0000-0000-0000E8010000}"/>
    <cellStyle name="Cálculo 2 2 2 2 3" xfId="2461" xr:uid="{00000000-0005-0000-0000-0000E9010000}"/>
    <cellStyle name="Cálculo 2 2 2 2 3 2" xfId="5638" xr:uid="{00000000-0005-0000-0000-0000EA010000}"/>
    <cellStyle name="Cálculo 2 2 2 2 4" xfId="3859" xr:uid="{00000000-0005-0000-0000-0000EB010000}"/>
    <cellStyle name="Cálculo 2 2 2 2 4 2" xfId="6724" xr:uid="{00000000-0005-0000-0000-0000EC010000}"/>
    <cellStyle name="Cálculo 2 2 2 2 5" xfId="3022" xr:uid="{00000000-0005-0000-0000-0000ED010000}"/>
    <cellStyle name="Cálculo 2 2 2 3" xfId="1396" xr:uid="{00000000-0005-0000-0000-0000EE010000}"/>
    <cellStyle name="Cálculo 2 2 2 3 2" xfId="2206" xr:uid="{00000000-0005-0000-0000-0000EF010000}"/>
    <cellStyle name="Cálculo 2 2 2 3 2 2" xfId="5383" xr:uid="{00000000-0005-0000-0000-0000F0010000}"/>
    <cellStyle name="Cálculo 2 2 2 3 3" xfId="2460" xr:uid="{00000000-0005-0000-0000-0000F1010000}"/>
    <cellStyle name="Cálculo 2 2 2 3 3 2" xfId="5637" xr:uid="{00000000-0005-0000-0000-0000F2010000}"/>
    <cellStyle name="Cálculo 2 2 2 3 4" xfId="3860" xr:uid="{00000000-0005-0000-0000-0000F3010000}"/>
    <cellStyle name="Cálculo 2 2 2 3 4 2" xfId="6725" xr:uid="{00000000-0005-0000-0000-0000F4010000}"/>
    <cellStyle name="Cálculo 2 2 2 3 5" xfId="3264" xr:uid="{00000000-0005-0000-0000-0000F5010000}"/>
    <cellStyle name="Cálculo 2 2 2 4" xfId="1397" xr:uid="{00000000-0005-0000-0000-0000F6010000}"/>
    <cellStyle name="Cálculo 2 2 2 4 2" xfId="2207" xr:uid="{00000000-0005-0000-0000-0000F7010000}"/>
    <cellStyle name="Cálculo 2 2 2 4 2 2" xfId="5384" xr:uid="{00000000-0005-0000-0000-0000F8010000}"/>
    <cellStyle name="Cálculo 2 2 2 4 3" xfId="2459" xr:uid="{00000000-0005-0000-0000-0000F9010000}"/>
    <cellStyle name="Cálculo 2 2 2 4 3 2" xfId="5636" xr:uid="{00000000-0005-0000-0000-0000FA010000}"/>
    <cellStyle name="Cálculo 2 2 2 4 4" xfId="3861" xr:uid="{00000000-0005-0000-0000-0000FB010000}"/>
    <cellStyle name="Cálculo 2 2 2 4 4 2" xfId="6726" xr:uid="{00000000-0005-0000-0000-0000FC010000}"/>
    <cellStyle name="Cálculo 2 2 2 4 5" xfId="3265" xr:uid="{00000000-0005-0000-0000-0000FD010000}"/>
    <cellStyle name="Cálculo 2 2 2 5" xfId="1686" xr:uid="{00000000-0005-0000-0000-0000FE010000}"/>
    <cellStyle name="Cálculo 2 2 2 5 2" xfId="4863" xr:uid="{00000000-0005-0000-0000-0000FF010000}"/>
    <cellStyle name="Cálculo 2 2 2 6" xfId="3082" xr:uid="{00000000-0005-0000-0000-000000020000}"/>
    <cellStyle name="Cálculo 2 2 2 6 2" xfId="6122" xr:uid="{00000000-0005-0000-0000-000001020000}"/>
    <cellStyle name="Cálculo 2 2 2 7" xfId="2589" xr:uid="{00000000-0005-0000-0000-000002020000}"/>
    <cellStyle name="Cálculo 2 2 2 7 2" xfId="5766" xr:uid="{00000000-0005-0000-0000-000003020000}"/>
    <cellStyle name="Cálculo 2 2 2 8" xfId="4145" xr:uid="{00000000-0005-0000-0000-000004020000}"/>
    <cellStyle name="Cálculo 2 2 3" xfId="52" xr:uid="{00000000-0005-0000-0000-000005020000}"/>
    <cellStyle name="Cálculo 2 2 3 2" xfId="1687" xr:uid="{00000000-0005-0000-0000-000006020000}"/>
    <cellStyle name="Cálculo 2 2 3 2 2" xfId="4864" xr:uid="{00000000-0005-0000-0000-000007020000}"/>
    <cellStyle name="Cálculo 2 2 3 3" xfId="3081" xr:uid="{00000000-0005-0000-0000-000008020000}"/>
    <cellStyle name="Cálculo 2 2 3 3 2" xfId="6121" xr:uid="{00000000-0005-0000-0000-000009020000}"/>
    <cellStyle name="Cálculo 2 2 3 4" xfId="2590" xr:uid="{00000000-0005-0000-0000-00000A020000}"/>
    <cellStyle name="Cálculo 2 2 3 4 2" xfId="5767" xr:uid="{00000000-0005-0000-0000-00000B020000}"/>
    <cellStyle name="Cálculo 2 2 3 5" xfId="4144" xr:uid="{00000000-0005-0000-0000-00000C020000}"/>
    <cellStyle name="Cálculo 2 2 4" xfId="1685" xr:uid="{00000000-0005-0000-0000-00000D020000}"/>
    <cellStyle name="Cálculo 2 2 4 2" xfId="4862" xr:uid="{00000000-0005-0000-0000-00000E020000}"/>
    <cellStyle name="Cálculo 2 2 5" xfId="3319" xr:uid="{00000000-0005-0000-0000-00000F020000}"/>
    <cellStyle name="Cálculo 2 2 5 2" xfId="6276" xr:uid="{00000000-0005-0000-0000-000010020000}"/>
    <cellStyle name="Cálculo 2 2 6" xfId="2588" xr:uid="{00000000-0005-0000-0000-000011020000}"/>
    <cellStyle name="Cálculo 2 2 6 2" xfId="5765" xr:uid="{00000000-0005-0000-0000-000012020000}"/>
    <cellStyle name="Cálculo 2 2 7" xfId="4305" xr:uid="{00000000-0005-0000-0000-000013020000}"/>
    <cellStyle name="Cálculo 2 20" xfId="53" xr:uid="{00000000-0005-0000-0000-000014020000}"/>
    <cellStyle name="Cálculo 2 20 2" xfId="1688" xr:uid="{00000000-0005-0000-0000-000015020000}"/>
    <cellStyle name="Cálculo 2 20 2 2" xfId="4865" xr:uid="{00000000-0005-0000-0000-000016020000}"/>
    <cellStyle name="Cálculo 2 20 3" xfId="3318" xr:uid="{00000000-0005-0000-0000-000017020000}"/>
    <cellStyle name="Cálculo 2 20 3 2" xfId="6275" xr:uid="{00000000-0005-0000-0000-000018020000}"/>
    <cellStyle name="Cálculo 2 20 4" xfId="2591" xr:uid="{00000000-0005-0000-0000-000019020000}"/>
    <cellStyle name="Cálculo 2 20 4 2" xfId="5768" xr:uid="{00000000-0005-0000-0000-00001A020000}"/>
    <cellStyle name="Cálculo 2 20 5" xfId="4304" xr:uid="{00000000-0005-0000-0000-00001B020000}"/>
    <cellStyle name="Cálculo 2 21" xfId="1656" xr:uid="{00000000-0005-0000-0000-00001C020000}"/>
    <cellStyle name="Cálculo 2 21 2" xfId="4833" xr:uid="{00000000-0005-0000-0000-00001D020000}"/>
    <cellStyle name="Cálculo 2 22" xfId="3097" xr:uid="{00000000-0005-0000-0000-00001E020000}"/>
    <cellStyle name="Cálculo 2 22 2" xfId="6137" xr:uid="{00000000-0005-0000-0000-00001F020000}"/>
    <cellStyle name="Cálculo 2 23" xfId="3165" xr:uid="{00000000-0005-0000-0000-000020020000}"/>
    <cellStyle name="Cálculo 2 23 2" xfId="6196" xr:uid="{00000000-0005-0000-0000-000021020000}"/>
    <cellStyle name="Cálculo 2 24" xfId="4160" xr:uid="{00000000-0005-0000-0000-000022020000}"/>
    <cellStyle name="Cálculo 2 3" xfId="54" xr:uid="{00000000-0005-0000-0000-000023020000}"/>
    <cellStyle name="Cálculo 2 3 2" xfId="55" xr:uid="{00000000-0005-0000-0000-000024020000}"/>
    <cellStyle name="Cálculo 2 3 2 2" xfId="1398" xr:uid="{00000000-0005-0000-0000-000025020000}"/>
    <cellStyle name="Cálculo 2 3 2 2 2" xfId="2208" xr:uid="{00000000-0005-0000-0000-000026020000}"/>
    <cellStyle name="Cálculo 2 3 2 2 2 2" xfId="5385" xr:uid="{00000000-0005-0000-0000-000027020000}"/>
    <cellStyle name="Cálculo 2 3 2 2 3" xfId="2458" xr:uid="{00000000-0005-0000-0000-000028020000}"/>
    <cellStyle name="Cálculo 2 3 2 2 3 2" xfId="5635" xr:uid="{00000000-0005-0000-0000-000029020000}"/>
    <cellStyle name="Cálculo 2 3 2 2 4" xfId="3862" xr:uid="{00000000-0005-0000-0000-00002A020000}"/>
    <cellStyle name="Cálculo 2 3 2 2 4 2" xfId="6727" xr:uid="{00000000-0005-0000-0000-00002B020000}"/>
    <cellStyle name="Cálculo 2 3 2 2 5" xfId="3266" xr:uid="{00000000-0005-0000-0000-00002C020000}"/>
    <cellStyle name="Cálculo 2 3 2 3" xfId="1399" xr:uid="{00000000-0005-0000-0000-00002D020000}"/>
    <cellStyle name="Cálculo 2 3 2 3 2" xfId="2209" xr:uid="{00000000-0005-0000-0000-00002E020000}"/>
    <cellStyle name="Cálculo 2 3 2 3 2 2" xfId="5386" xr:uid="{00000000-0005-0000-0000-00002F020000}"/>
    <cellStyle name="Cálculo 2 3 2 3 3" xfId="2457" xr:uid="{00000000-0005-0000-0000-000030020000}"/>
    <cellStyle name="Cálculo 2 3 2 3 3 2" xfId="5634" xr:uid="{00000000-0005-0000-0000-000031020000}"/>
    <cellStyle name="Cálculo 2 3 2 3 4" xfId="3863" xr:uid="{00000000-0005-0000-0000-000032020000}"/>
    <cellStyle name="Cálculo 2 3 2 3 4 2" xfId="6728" xr:uid="{00000000-0005-0000-0000-000033020000}"/>
    <cellStyle name="Cálculo 2 3 2 3 5" xfId="3023" xr:uid="{00000000-0005-0000-0000-000034020000}"/>
    <cellStyle name="Cálculo 2 3 2 4" xfId="1400" xr:uid="{00000000-0005-0000-0000-000035020000}"/>
    <cellStyle name="Cálculo 2 3 2 4 2" xfId="2210" xr:uid="{00000000-0005-0000-0000-000036020000}"/>
    <cellStyle name="Cálculo 2 3 2 4 2 2" xfId="5387" xr:uid="{00000000-0005-0000-0000-000037020000}"/>
    <cellStyle name="Cálculo 2 3 2 4 3" xfId="2456" xr:uid="{00000000-0005-0000-0000-000038020000}"/>
    <cellStyle name="Cálculo 2 3 2 4 3 2" xfId="5633" xr:uid="{00000000-0005-0000-0000-000039020000}"/>
    <cellStyle name="Cálculo 2 3 2 4 4" xfId="3864" xr:uid="{00000000-0005-0000-0000-00003A020000}"/>
    <cellStyle name="Cálculo 2 3 2 4 4 2" xfId="6729" xr:uid="{00000000-0005-0000-0000-00003B020000}"/>
    <cellStyle name="Cálculo 2 3 2 4 5" xfId="3024" xr:uid="{00000000-0005-0000-0000-00003C020000}"/>
    <cellStyle name="Cálculo 2 3 2 5" xfId="1690" xr:uid="{00000000-0005-0000-0000-00003D020000}"/>
    <cellStyle name="Cálculo 2 3 2 5 2" xfId="4867" xr:uid="{00000000-0005-0000-0000-00003E020000}"/>
    <cellStyle name="Cálculo 2 3 2 6" xfId="3316" xr:uid="{00000000-0005-0000-0000-00003F020000}"/>
    <cellStyle name="Cálculo 2 3 2 6 2" xfId="6273" xr:uid="{00000000-0005-0000-0000-000040020000}"/>
    <cellStyle name="Cálculo 2 3 2 7" xfId="2593" xr:uid="{00000000-0005-0000-0000-000041020000}"/>
    <cellStyle name="Cálculo 2 3 2 7 2" xfId="5770" xr:uid="{00000000-0005-0000-0000-000042020000}"/>
    <cellStyle name="Cálculo 2 3 2 8" xfId="4302" xr:uid="{00000000-0005-0000-0000-000043020000}"/>
    <cellStyle name="Cálculo 2 3 3" xfId="56" xr:uid="{00000000-0005-0000-0000-000044020000}"/>
    <cellStyle name="Cálculo 2 3 3 2" xfId="1691" xr:uid="{00000000-0005-0000-0000-000045020000}"/>
    <cellStyle name="Cálculo 2 3 3 2 2" xfId="4868" xr:uid="{00000000-0005-0000-0000-000046020000}"/>
    <cellStyle name="Cálculo 2 3 3 3" xfId="3080" xr:uid="{00000000-0005-0000-0000-000047020000}"/>
    <cellStyle name="Cálculo 2 3 3 3 2" xfId="6120" xr:uid="{00000000-0005-0000-0000-000048020000}"/>
    <cellStyle name="Cálculo 2 3 3 4" xfId="2594" xr:uid="{00000000-0005-0000-0000-000049020000}"/>
    <cellStyle name="Cálculo 2 3 3 4 2" xfId="5771" xr:uid="{00000000-0005-0000-0000-00004A020000}"/>
    <cellStyle name="Cálculo 2 3 3 5" xfId="4143" xr:uid="{00000000-0005-0000-0000-00004B020000}"/>
    <cellStyle name="Cálculo 2 3 4" xfId="1689" xr:uid="{00000000-0005-0000-0000-00004C020000}"/>
    <cellStyle name="Cálculo 2 3 4 2" xfId="4866" xr:uid="{00000000-0005-0000-0000-00004D020000}"/>
    <cellStyle name="Cálculo 2 3 5" xfId="3317" xr:uid="{00000000-0005-0000-0000-00004E020000}"/>
    <cellStyle name="Cálculo 2 3 5 2" xfId="6274" xr:uid="{00000000-0005-0000-0000-00004F020000}"/>
    <cellStyle name="Cálculo 2 3 6" xfId="2592" xr:uid="{00000000-0005-0000-0000-000050020000}"/>
    <cellStyle name="Cálculo 2 3 6 2" xfId="5769" xr:uid="{00000000-0005-0000-0000-000051020000}"/>
    <cellStyle name="Cálculo 2 3 7" xfId="4303" xr:uid="{00000000-0005-0000-0000-000052020000}"/>
    <cellStyle name="Cálculo 2 4" xfId="57" xr:uid="{00000000-0005-0000-0000-000053020000}"/>
    <cellStyle name="Cálculo 2 4 2" xfId="58" xr:uid="{00000000-0005-0000-0000-000054020000}"/>
    <cellStyle name="Cálculo 2 4 2 2" xfId="1401" xr:uid="{00000000-0005-0000-0000-000055020000}"/>
    <cellStyle name="Cálculo 2 4 2 2 2" xfId="2211" xr:uid="{00000000-0005-0000-0000-000056020000}"/>
    <cellStyle name="Cálculo 2 4 2 2 2 2" xfId="5388" xr:uid="{00000000-0005-0000-0000-000057020000}"/>
    <cellStyle name="Cálculo 2 4 2 2 3" xfId="2455" xr:uid="{00000000-0005-0000-0000-000058020000}"/>
    <cellStyle name="Cálculo 2 4 2 2 3 2" xfId="5632" xr:uid="{00000000-0005-0000-0000-000059020000}"/>
    <cellStyle name="Cálculo 2 4 2 2 4" xfId="3865" xr:uid="{00000000-0005-0000-0000-00005A020000}"/>
    <cellStyle name="Cálculo 2 4 2 2 4 2" xfId="6730" xr:uid="{00000000-0005-0000-0000-00005B020000}"/>
    <cellStyle name="Cálculo 2 4 2 2 5" xfId="3267" xr:uid="{00000000-0005-0000-0000-00005C020000}"/>
    <cellStyle name="Cálculo 2 4 2 3" xfId="1402" xr:uid="{00000000-0005-0000-0000-00005D020000}"/>
    <cellStyle name="Cálculo 2 4 2 3 2" xfId="2212" xr:uid="{00000000-0005-0000-0000-00005E020000}"/>
    <cellStyle name="Cálculo 2 4 2 3 2 2" xfId="5389" xr:uid="{00000000-0005-0000-0000-00005F020000}"/>
    <cellStyle name="Cálculo 2 4 2 3 3" xfId="2454" xr:uid="{00000000-0005-0000-0000-000060020000}"/>
    <cellStyle name="Cálculo 2 4 2 3 3 2" xfId="5631" xr:uid="{00000000-0005-0000-0000-000061020000}"/>
    <cellStyle name="Cálculo 2 4 2 3 4" xfId="3866" xr:uid="{00000000-0005-0000-0000-000062020000}"/>
    <cellStyle name="Cálculo 2 4 2 3 4 2" xfId="6731" xr:uid="{00000000-0005-0000-0000-000063020000}"/>
    <cellStyle name="Cálculo 2 4 2 3 5" xfId="3268" xr:uid="{00000000-0005-0000-0000-000064020000}"/>
    <cellStyle name="Cálculo 2 4 2 4" xfId="1403" xr:uid="{00000000-0005-0000-0000-000065020000}"/>
    <cellStyle name="Cálculo 2 4 2 4 2" xfId="2213" xr:uid="{00000000-0005-0000-0000-000066020000}"/>
    <cellStyle name="Cálculo 2 4 2 4 2 2" xfId="5390" xr:uid="{00000000-0005-0000-0000-000067020000}"/>
    <cellStyle name="Cálculo 2 4 2 4 3" xfId="2453" xr:uid="{00000000-0005-0000-0000-000068020000}"/>
    <cellStyle name="Cálculo 2 4 2 4 3 2" xfId="5630" xr:uid="{00000000-0005-0000-0000-000069020000}"/>
    <cellStyle name="Cálculo 2 4 2 4 4" xfId="3867" xr:uid="{00000000-0005-0000-0000-00006A020000}"/>
    <cellStyle name="Cálculo 2 4 2 4 4 2" xfId="6732" xr:uid="{00000000-0005-0000-0000-00006B020000}"/>
    <cellStyle name="Cálculo 2 4 2 4 5" xfId="3269" xr:uid="{00000000-0005-0000-0000-00006C020000}"/>
    <cellStyle name="Cálculo 2 4 2 5" xfId="1693" xr:uid="{00000000-0005-0000-0000-00006D020000}"/>
    <cellStyle name="Cálculo 2 4 2 5 2" xfId="4870" xr:uid="{00000000-0005-0000-0000-00006E020000}"/>
    <cellStyle name="Cálculo 2 4 2 6" xfId="3078" xr:uid="{00000000-0005-0000-0000-00006F020000}"/>
    <cellStyle name="Cálculo 2 4 2 6 2" xfId="6118" xr:uid="{00000000-0005-0000-0000-000070020000}"/>
    <cellStyle name="Cálculo 2 4 2 7" xfId="2596" xr:uid="{00000000-0005-0000-0000-000071020000}"/>
    <cellStyle name="Cálculo 2 4 2 7 2" xfId="5773" xr:uid="{00000000-0005-0000-0000-000072020000}"/>
    <cellStyle name="Cálculo 2 4 2 8" xfId="4141" xr:uid="{00000000-0005-0000-0000-000073020000}"/>
    <cellStyle name="Cálculo 2 4 3" xfId="59" xr:uid="{00000000-0005-0000-0000-000074020000}"/>
    <cellStyle name="Cálculo 2 4 3 2" xfId="1694" xr:uid="{00000000-0005-0000-0000-000075020000}"/>
    <cellStyle name="Cálculo 2 4 3 2 2" xfId="4871" xr:uid="{00000000-0005-0000-0000-000076020000}"/>
    <cellStyle name="Cálculo 2 4 3 3" xfId="3315" xr:uid="{00000000-0005-0000-0000-000077020000}"/>
    <cellStyle name="Cálculo 2 4 3 3 2" xfId="6272" xr:uid="{00000000-0005-0000-0000-000078020000}"/>
    <cellStyle name="Cálculo 2 4 3 4" xfId="2597" xr:uid="{00000000-0005-0000-0000-000079020000}"/>
    <cellStyle name="Cálculo 2 4 3 4 2" xfId="5774" xr:uid="{00000000-0005-0000-0000-00007A020000}"/>
    <cellStyle name="Cálculo 2 4 3 5" xfId="4301" xr:uid="{00000000-0005-0000-0000-00007B020000}"/>
    <cellStyle name="Cálculo 2 4 4" xfId="1692" xr:uid="{00000000-0005-0000-0000-00007C020000}"/>
    <cellStyle name="Cálculo 2 4 4 2" xfId="4869" xr:uid="{00000000-0005-0000-0000-00007D020000}"/>
    <cellStyle name="Cálculo 2 4 5" xfId="3079" xr:uid="{00000000-0005-0000-0000-00007E020000}"/>
    <cellStyle name="Cálculo 2 4 5 2" xfId="6119" xr:uid="{00000000-0005-0000-0000-00007F020000}"/>
    <cellStyle name="Cálculo 2 4 6" xfId="2595" xr:uid="{00000000-0005-0000-0000-000080020000}"/>
    <cellStyle name="Cálculo 2 4 6 2" xfId="5772" xr:uid="{00000000-0005-0000-0000-000081020000}"/>
    <cellStyle name="Cálculo 2 4 7" xfId="4142" xr:uid="{00000000-0005-0000-0000-000082020000}"/>
    <cellStyle name="Cálculo 2 5" xfId="60" xr:uid="{00000000-0005-0000-0000-000083020000}"/>
    <cellStyle name="Cálculo 2 5 2" xfId="61" xr:uid="{00000000-0005-0000-0000-000084020000}"/>
    <cellStyle name="Cálculo 2 5 2 2" xfId="1404" xr:uid="{00000000-0005-0000-0000-000085020000}"/>
    <cellStyle name="Cálculo 2 5 2 2 2" xfId="2214" xr:uid="{00000000-0005-0000-0000-000086020000}"/>
    <cellStyle name="Cálculo 2 5 2 2 2 2" xfId="5391" xr:uid="{00000000-0005-0000-0000-000087020000}"/>
    <cellStyle name="Cálculo 2 5 2 2 3" xfId="3355" xr:uid="{00000000-0005-0000-0000-000088020000}"/>
    <cellStyle name="Cálculo 2 5 2 2 3 2" xfId="6300" xr:uid="{00000000-0005-0000-0000-000089020000}"/>
    <cellStyle name="Cálculo 2 5 2 2 4" xfId="3868" xr:uid="{00000000-0005-0000-0000-00008A020000}"/>
    <cellStyle name="Cálculo 2 5 2 2 4 2" xfId="6733" xr:uid="{00000000-0005-0000-0000-00008B020000}"/>
    <cellStyle name="Cálculo 2 5 2 2 5" xfId="3590" xr:uid="{00000000-0005-0000-0000-00008C020000}"/>
    <cellStyle name="Cálculo 2 5 2 3" xfId="1405" xr:uid="{00000000-0005-0000-0000-00008D020000}"/>
    <cellStyle name="Cálculo 2 5 2 3 2" xfId="2215" xr:uid="{00000000-0005-0000-0000-00008E020000}"/>
    <cellStyle name="Cálculo 2 5 2 3 2 2" xfId="5392" xr:uid="{00000000-0005-0000-0000-00008F020000}"/>
    <cellStyle name="Cálculo 2 5 2 3 3" xfId="3356" xr:uid="{00000000-0005-0000-0000-000090020000}"/>
    <cellStyle name="Cálculo 2 5 2 3 3 2" xfId="6301" xr:uid="{00000000-0005-0000-0000-000091020000}"/>
    <cellStyle name="Cálculo 2 5 2 3 4" xfId="3869" xr:uid="{00000000-0005-0000-0000-000092020000}"/>
    <cellStyle name="Cálculo 2 5 2 3 4 2" xfId="6734" xr:uid="{00000000-0005-0000-0000-000093020000}"/>
    <cellStyle name="Cálculo 2 5 2 3 5" xfId="3426" xr:uid="{00000000-0005-0000-0000-000094020000}"/>
    <cellStyle name="Cálculo 2 5 2 4" xfId="1406" xr:uid="{00000000-0005-0000-0000-000095020000}"/>
    <cellStyle name="Cálculo 2 5 2 4 2" xfId="2216" xr:uid="{00000000-0005-0000-0000-000096020000}"/>
    <cellStyle name="Cálculo 2 5 2 4 2 2" xfId="5393" xr:uid="{00000000-0005-0000-0000-000097020000}"/>
    <cellStyle name="Cálculo 2 5 2 4 3" xfId="3357" xr:uid="{00000000-0005-0000-0000-000098020000}"/>
    <cellStyle name="Cálculo 2 5 2 4 3 2" xfId="6302" xr:uid="{00000000-0005-0000-0000-000099020000}"/>
    <cellStyle name="Cálculo 2 5 2 4 4" xfId="3870" xr:uid="{00000000-0005-0000-0000-00009A020000}"/>
    <cellStyle name="Cálculo 2 5 2 4 4 2" xfId="6735" xr:uid="{00000000-0005-0000-0000-00009B020000}"/>
    <cellStyle name="Cálculo 2 5 2 4 5" xfId="3425" xr:uid="{00000000-0005-0000-0000-00009C020000}"/>
    <cellStyle name="Cálculo 2 5 2 5" xfId="1696" xr:uid="{00000000-0005-0000-0000-00009D020000}"/>
    <cellStyle name="Cálculo 2 5 2 5 2" xfId="4873" xr:uid="{00000000-0005-0000-0000-00009E020000}"/>
    <cellStyle name="Cálculo 2 5 2 6" xfId="3313" xr:uid="{00000000-0005-0000-0000-00009F020000}"/>
    <cellStyle name="Cálculo 2 5 2 6 2" xfId="6270" xr:uid="{00000000-0005-0000-0000-0000A0020000}"/>
    <cellStyle name="Cálculo 2 5 2 7" xfId="2599" xr:uid="{00000000-0005-0000-0000-0000A1020000}"/>
    <cellStyle name="Cálculo 2 5 2 7 2" xfId="5776" xr:uid="{00000000-0005-0000-0000-0000A2020000}"/>
    <cellStyle name="Cálculo 2 5 2 8" xfId="4299" xr:uid="{00000000-0005-0000-0000-0000A3020000}"/>
    <cellStyle name="Cálculo 2 5 3" xfId="62" xr:uid="{00000000-0005-0000-0000-0000A4020000}"/>
    <cellStyle name="Cálculo 2 5 3 2" xfId="1697" xr:uid="{00000000-0005-0000-0000-0000A5020000}"/>
    <cellStyle name="Cálculo 2 5 3 2 2" xfId="4874" xr:uid="{00000000-0005-0000-0000-0000A6020000}"/>
    <cellStyle name="Cálculo 2 5 3 3" xfId="3077" xr:uid="{00000000-0005-0000-0000-0000A7020000}"/>
    <cellStyle name="Cálculo 2 5 3 3 2" xfId="6117" xr:uid="{00000000-0005-0000-0000-0000A8020000}"/>
    <cellStyle name="Cálculo 2 5 3 4" xfId="2452" xr:uid="{00000000-0005-0000-0000-0000A9020000}"/>
    <cellStyle name="Cálculo 2 5 3 4 2" xfId="5629" xr:uid="{00000000-0005-0000-0000-0000AA020000}"/>
    <cellStyle name="Cálculo 2 5 3 5" xfId="4140" xr:uid="{00000000-0005-0000-0000-0000AB020000}"/>
    <cellStyle name="Cálculo 2 5 4" xfId="1695" xr:uid="{00000000-0005-0000-0000-0000AC020000}"/>
    <cellStyle name="Cálculo 2 5 4 2" xfId="4872" xr:uid="{00000000-0005-0000-0000-0000AD020000}"/>
    <cellStyle name="Cálculo 2 5 5" xfId="3314" xr:uid="{00000000-0005-0000-0000-0000AE020000}"/>
    <cellStyle name="Cálculo 2 5 5 2" xfId="6271" xr:uid="{00000000-0005-0000-0000-0000AF020000}"/>
    <cellStyle name="Cálculo 2 5 6" xfId="2598" xr:uid="{00000000-0005-0000-0000-0000B0020000}"/>
    <cellStyle name="Cálculo 2 5 6 2" xfId="5775" xr:uid="{00000000-0005-0000-0000-0000B1020000}"/>
    <cellStyle name="Cálculo 2 5 7" xfId="4300" xr:uid="{00000000-0005-0000-0000-0000B2020000}"/>
    <cellStyle name="Cálculo 2 6" xfId="63" xr:uid="{00000000-0005-0000-0000-0000B3020000}"/>
    <cellStyle name="Cálculo 2 6 2" xfId="64" xr:uid="{00000000-0005-0000-0000-0000B4020000}"/>
    <cellStyle name="Cálculo 2 6 2 2" xfId="1407" xr:uid="{00000000-0005-0000-0000-0000B5020000}"/>
    <cellStyle name="Cálculo 2 6 2 2 2" xfId="2217" xr:uid="{00000000-0005-0000-0000-0000B6020000}"/>
    <cellStyle name="Cálculo 2 6 2 2 2 2" xfId="5394" xr:uid="{00000000-0005-0000-0000-0000B7020000}"/>
    <cellStyle name="Cálculo 2 6 2 2 3" xfId="3358" xr:uid="{00000000-0005-0000-0000-0000B8020000}"/>
    <cellStyle name="Cálculo 2 6 2 2 3 2" xfId="6303" xr:uid="{00000000-0005-0000-0000-0000B9020000}"/>
    <cellStyle name="Cálculo 2 6 2 2 4" xfId="3871" xr:uid="{00000000-0005-0000-0000-0000BA020000}"/>
    <cellStyle name="Cálculo 2 6 2 2 4 2" xfId="6736" xr:uid="{00000000-0005-0000-0000-0000BB020000}"/>
    <cellStyle name="Cálculo 2 6 2 2 5" xfId="3594" xr:uid="{00000000-0005-0000-0000-0000BC020000}"/>
    <cellStyle name="Cálculo 2 6 2 3" xfId="1408" xr:uid="{00000000-0005-0000-0000-0000BD020000}"/>
    <cellStyle name="Cálculo 2 6 2 3 2" xfId="2218" xr:uid="{00000000-0005-0000-0000-0000BE020000}"/>
    <cellStyle name="Cálculo 2 6 2 3 2 2" xfId="5395" xr:uid="{00000000-0005-0000-0000-0000BF020000}"/>
    <cellStyle name="Cálculo 2 6 2 3 3" xfId="3359" xr:uid="{00000000-0005-0000-0000-0000C0020000}"/>
    <cellStyle name="Cálculo 2 6 2 3 3 2" xfId="6304" xr:uid="{00000000-0005-0000-0000-0000C1020000}"/>
    <cellStyle name="Cálculo 2 6 2 3 4" xfId="3872" xr:uid="{00000000-0005-0000-0000-0000C2020000}"/>
    <cellStyle name="Cálculo 2 6 2 3 4 2" xfId="6737" xr:uid="{00000000-0005-0000-0000-0000C3020000}"/>
    <cellStyle name="Cálculo 2 6 2 3 5" xfId="3593" xr:uid="{00000000-0005-0000-0000-0000C4020000}"/>
    <cellStyle name="Cálculo 2 6 2 4" xfId="1409" xr:uid="{00000000-0005-0000-0000-0000C5020000}"/>
    <cellStyle name="Cálculo 2 6 2 4 2" xfId="2219" xr:uid="{00000000-0005-0000-0000-0000C6020000}"/>
    <cellStyle name="Cálculo 2 6 2 4 2 2" xfId="5396" xr:uid="{00000000-0005-0000-0000-0000C7020000}"/>
    <cellStyle name="Cálculo 2 6 2 4 3" xfId="3360" xr:uid="{00000000-0005-0000-0000-0000C8020000}"/>
    <cellStyle name="Cálculo 2 6 2 4 3 2" xfId="6305" xr:uid="{00000000-0005-0000-0000-0000C9020000}"/>
    <cellStyle name="Cálculo 2 6 2 4 4" xfId="3873" xr:uid="{00000000-0005-0000-0000-0000CA020000}"/>
    <cellStyle name="Cálculo 2 6 2 4 4 2" xfId="6738" xr:uid="{00000000-0005-0000-0000-0000CB020000}"/>
    <cellStyle name="Cálculo 2 6 2 4 5" xfId="4264" xr:uid="{00000000-0005-0000-0000-0000CC020000}"/>
    <cellStyle name="Cálculo 2 6 2 5" xfId="1699" xr:uid="{00000000-0005-0000-0000-0000CD020000}"/>
    <cellStyle name="Cálculo 2 6 2 5 2" xfId="4876" xr:uid="{00000000-0005-0000-0000-0000CE020000}"/>
    <cellStyle name="Cálculo 2 6 2 6" xfId="3075" xr:uid="{00000000-0005-0000-0000-0000CF020000}"/>
    <cellStyle name="Cálculo 2 6 2 6 2" xfId="6115" xr:uid="{00000000-0005-0000-0000-0000D0020000}"/>
    <cellStyle name="Cálculo 2 6 2 7" xfId="3204" xr:uid="{00000000-0005-0000-0000-0000D1020000}"/>
    <cellStyle name="Cálculo 2 6 2 7 2" xfId="6235" xr:uid="{00000000-0005-0000-0000-0000D2020000}"/>
    <cellStyle name="Cálculo 2 6 2 8" xfId="4138" xr:uid="{00000000-0005-0000-0000-0000D3020000}"/>
    <cellStyle name="Cálculo 2 6 3" xfId="65" xr:uid="{00000000-0005-0000-0000-0000D4020000}"/>
    <cellStyle name="Cálculo 2 6 3 2" xfId="1700" xr:uid="{00000000-0005-0000-0000-0000D5020000}"/>
    <cellStyle name="Cálculo 2 6 3 2 2" xfId="4877" xr:uid="{00000000-0005-0000-0000-0000D6020000}"/>
    <cellStyle name="Cálculo 2 6 3 3" xfId="3312" xr:uid="{00000000-0005-0000-0000-0000D7020000}"/>
    <cellStyle name="Cálculo 2 6 3 3 2" xfId="6269" xr:uid="{00000000-0005-0000-0000-0000D8020000}"/>
    <cellStyle name="Cálculo 2 6 3 4" xfId="3352" xr:uid="{00000000-0005-0000-0000-0000D9020000}"/>
    <cellStyle name="Cálculo 2 6 3 4 2" xfId="6297" xr:uid="{00000000-0005-0000-0000-0000DA020000}"/>
    <cellStyle name="Cálculo 2 6 3 5" xfId="4298" xr:uid="{00000000-0005-0000-0000-0000DB020000}"/>
    <cellStyle name="Cálculo 2 6 4" xfId="1698" xr:uid="{00000000-0005-0000-0000-0000DC020000}"/>
    <cellStyle name="Cálculo 2 6 4 2" xfId="4875" xr:uid="{00000000-0005-0000-0000-0000DD020000}"/>
    <cellStyle name="Cálculo 2 6 5" xfId="3076" xr:uid="{00000000-0005-0000-0000-0000DE020000}"/>
    <cellStyle name="Cálculo 2 6 5 2" xfId="6116" xr:uid="{00000000-0005-0000-0000-0000DF020000}"/>
    <cellStyle name="Cálculo 2 6 6" xfId="2600" xr:uid="{00000000-0005-0000-0000-0000E0020000}"/>
    <cellStyle name="Cálculo 2 6 6 2" xfId="5777" xr:uid="{00000000-0005-0000-0000-0000E1020000}"/>
    <cellStyle name="Cálculo 2 6 7" xfId="4139" xr:uid="{00000000-0005-0000-0000-0000E2020000}"/>
    <cellStyle name="Cálculo 2 7" xfId="66" xr:uid="{00000000-0005-0000-0000-0000E3020000}"/>
    <cellStyle name="Cálculo 2 7 2" xfId="67" xr:uid="{00000000-0005-0000-0000-0000E4020000}"/>
    <cellStyle name="Cálculo 2 7 2 2" xfId="1410" xr:uid="{00000000-0005-0000-0000-0000E5020000}"/>
    <cellStyle name="Cálculo 2 7 2 2 2" xfId="2220" xr:uid="{00000000-0005-0000-0000-0000E6020000}"/>
    <cellStyle name="Cálculo 2 7 2 2 2 2" xfId="5397" xr:uid="{00000000-0005-0000-0000-0000E7020000}"/>
    <cellStyle name="Cálculo 2 7 2 2 3" xfId="3361" xr:uid="{00000000-0005-0000-0000-0000E8020000}"/>
    <cellStyle name="Cálculo 2 7 2 2 3 2" xfId="6306" xr:uid="{00000000-0005-0000-0000-0000E9020000}"/>
    <cellStyle name="Cálculo 2 7 2 2 4" xfId="3874" xr:uid="{00000000-0005-0000-0000-0000EA020000}"/>
    <cellStyle name="Cálculo 2 7 2 2 4 2" xfId="6739" xr:uid="{00000000-0005-0000-0000-0000EB020000}"/>
    <cellStyle name="Cálculo 2 7 2 2 5" xfId="4263" xr:uid="{00000000-0005-0000-0000-0000EC020000}"/>
    <cellStyle name="Cálculo 2 7 2 3" xfId="1411" xr:uid="{00000000-0005-0000-0000-0000ED020000}"/>
    <cellStyle name="Cálculo 2 7 2 3 2" xfId="2221" xr:uid="{00000000-0005-0000-0000-0000EE020000}"/>
    <cellStyle name="Cálculo 2 7 2 3 2 2" xfId="5398" xr:uid="{00000000-0005-0000-0000-0000EF020000}"/>
    <cellStyle name="Cálculo 2 7 2 3 3" xfId="3362" xr:uid="{00000000-0005-0000-0000-0000F0020000}"/>
    <cellStyle name="Cálculo 2 7 2 3 3 2" xfId="6307" xr:uid="{00000000-0005-0000-0000-0000F1020000}"/>
    <cellStyle name="Cálculo 2 7 2 3 4" xfId="3875" xr:uid="{00000000-0005-0000-0000-0000F2020000}"/>
    <cellStyle name="Cálculo 2 7 2 3 4 2" xfId="6740" xr:uid="{00000000-0005-0000-0000-0000F3020000}"/>
    <cellStyle name="Cálculo 2 7 2 3 5" xfId="4262" xr:uid="{00000000-0005-0000-0000-0000F4020000}"/>
    <cellStyle name="Cálculo 2 7 2 4" xfId="1412" xr:uid="{00000000-0005-0000-0000-0000F5020000}"/>
    <cellStyle name="Cálculo 2 7 2 4 2" xfId="2222" xr:uid="{00000000-0005-0000-0000-0000F6020000}"/>
    <cellStyle name="Cálculo 2 7 2 4 2 2" xfId="5399" xr:uid="{00000000-0005-0000-0000-0000F7020000}"/>
    <cellStyle name="Cálculo 2 7 2 4 3" xfId="3363" xr:uid="{00000000-0005-0000-0000-0000F8020000}"/>
    <cellStyle name="Cálculo 2 7 2 4 3 2" xfId="6308" xr:uid="{00000000-0005-0000-0000-0000F9020000}"/>
    <cellStyle name="Cálculo 2 7 2 4 4" xfId="3876" xr:uid="{00000000-0005-0000-0000-0000FA020000}"/>
    <cellStyle name="Cálculo 2 7 2 4 4 2" xfId="6741" xr:uid="{00000000-0005-0000-0000-0000FB020000}"/>
    <cellStyle name="Cálculo 2 7 2 4 5" xfId="3424" xr:uid="{00000000-0005-0000-0000-0000FC020000}"/>
    <cellStyle name="Cálculo 2 7 2 5" xfId="1702" xr:uid="{00000000-0005-0000-0000-0000FD020000}"/>
    <cellStyle name="Cálculo 2 7 2 5 2" xfId="4879" xr:uid="{00000000-0005-0000-0000-0000FE020000}"/>
    <cellStyle name="Cálculo 2 7 2 6" xfId="3310" xr:uid="{00000000-0005-0000-0000-0000FF020000}"/>
    <cellStyle name="Cálculo 2 7 2 6 2" xfId="6267" xr:uid="{00000000-0005-0000-0000-000000030000}"/>
    <cellStyle name="Cálculo 2 7 2 7" xfId="3205" xr:uid="{00000000-0005-0000-0000-000001030000}"/>
    <cellStyle name="Cálculo 2 7 2 7 2" xfId="6236" xr:uid="{00000000-0005-0000-0000-000002030000}"/>
    <cellStyle name="Cálculo 2 7 2 8" xfId="4296" xr:uid="{00000000-0005-0000-0000-000003030000}"/>
    <cellStyle name="Cálculo 2 7 3" xfId="68" xr:uid="{00000000-0005-0000-0000-000004030000}"/>
    <cellStyle name="Cálculo 2 7 3 2" xfId="1703" xr:uid="{00000000-0005-0000-0000-000005030000}"/>
    <cellStyle name="Cálculo 2 7 3 2 2" xfId="4880" xr:uid="{00000000-0005-0000-0000-000006030000}"/>
    <cellStyle name="Cálculo 2 7 3 3" xfId="3074" xr:uid="{00000000-0005-0000-0000-000007030000}"/>
    <cellStyle name="Cálculo 2 7 3 3 2" xfId="6114" xr:uid="{00000000-0005-0000-0000-000008030000}"/>
    <cellStyle name="Cálculo 2 7 3 4" xfId="3206" xr:uid="{00000000-0005-0000-0000-000009030000}"/>
    <cellStyle name="Cálculo 2 7 3 4 2" xfId="6237" xr:uid="{00000000-0005-0000-0000-00000A030000}"/>
    <cellStyle name="Cálculo 2 7 3 5" xfId="4137" xr:uid="{00000000-0005-0000-0000-00000B030000}"/>
    <cellStyle name="Cálculo 2 7 4" xfId="1701" xr:uid="{00000000-0005-0000-0000-00000C030000}"/>
    <cellStyle name="Cálculo 2 7 4 2" xfId="4878" xr:uid="{00000000-0005-0000-0000-00000D030000}"/>
    <cellStyle name="Cálculo 2 7 5" xfId="3311" xr:uid="{00000000-0005-0000-0000-00000E030000}"/>
    <cellStyle name="Cálculo 2 7 5 2" xfId="6268" xr:uid="{00000000-0005-0000-0000-00000F030000}"/>
    <cellStyle name="Cálculo 2 7 6" xfId="3353" xr:uid="{00000000-0005-0000-0000-000010030000}"/>
    <cellStyle name="Cálculo 2 7 6 2" xfId="6298" xr:uid="{00000000-0005-0000-0000-000011030000}"/>
    <cellStyle name="Cálculo 2 7 7" xfId="4297" xr:uid="{00000000-0005-0000-0000-000012030000}"/>
    <cellStyle name="Cálculo 2 8" xfId="69" xr:uid="{00000000-0005-0000-0000-000013030000}"/>
    <cellStyle name="Cálculo 2 8 2" xfId="70" xr:uid="{00000000-0005-0000-0000-000014030000}"/>
    <cellStyle name="Cálculo 2 8 2 2" xfId="1413" xr:uid="{00000000-0005-0000-0000-000015030000}"/>
    <cellStyle name="Cálculo 2 8 2 2 2" xfId="2223" xr:uid="{00000000-0005-0000-0000-000016030000}"/>
    <cellStyle name="Cálculo 2 8 2 2 2 2" xfId="5400" xr:uid="{00000000-0005-0000-0000-000017030000}"/>
    <cellStyle name="Cálculo 2 8 2 2 3" xfId="3364" xr:uid="{00000000-0005-0000-0000-000018030000}"/>
    <cellStyle name="Cálculo 2 8 2 2 3 2" xfId="6309" xr:uid="{00000000-0005-0000-0000-000019030000}"/>
    <cellStyle name="Cálculo 2 8 2 2 4" xfId="3877" xr:uid="{00000000-0005-0000-0000-00001A030000}"/>
    <cellStyle name="Cálculo 2 8 2 2 4 2" xfId="6742" xr:uid="{00000000-0005-0000-0000-00001B030000}"/>
    <cellStyle name="Cálculo 2 8 2 2 5" xfId="3025" xr:uid="{00000000-0005-0000-0000-00001C030000}"/>
    <cellStyle name="Cálculo 2 8 2 3" xfId="1414" xr:uid="{00000000-0005-0000-0000-00001D030000}"/>
    <cellStyle name="Cálculo 2 8 2 3 2" xfId="2224" xr:uid="{00000000-0005-0000-0000-00001E030000}"/>
    <cellStyle name="Cálculo 2 8 2 3 2 2" xfId="5401" xr:uid="{00000000-0005-0000-0000-00001F030000}"/>
    <cellStyle name="Cálculo 2 8 2 3 3" xfId="3365" xr:uid="{00000000-0005-0000-0000-000020030000}"/>
    <cellStyle name="Cálculo 2 8 2 3 3 2" xfId="6310" xr:uid="{00000000-0005-0000-0000-000021030000}"/>
    <cellStyle name="Cálculo 2 8 2 3 4" xfId="3878" xr:uid="{00000000-0005-0000-0000-000022030000}"/>
    <cellStyle name="Cálculo 2 8 2 3 4 2" xfId="6743" xr:uid="{00000000-0005-0000-0000-000023030000}"/>
    <cellStyle name="Cálculo 2 8 2 3 5" xfId="3344" xr:uid="{00000000-0005-0000-0000-000024030000}"/>
    <cellStyle name="Cálculo 2 8 2 4" xfId="1415" xr:uid="{00000000-0005-0000-0000-000025030000}"/>
    <cellStyle name="Cálculo 2 8 2 4 2" xfId="2225" xr:uid="{00000000-0005-0000-0000-000026030000}"/>
    <cellStyle name="Cálculo 2 8 2 4 2 2" xfId="5402" xr:uid="{00000000-0005-0000-0000-000027030000}"/>
    <cellStyle name="Cálculo 2 8 2 4 3" xfId="3366" xr:uid="{00000000-0005-0000-0000-000028030000}"/>
    <cellStyle name="Cálculo 2 8 2 4 3 2" xfId="6311" xr:uid="{00000000-0005-0000-0000-000029030000}"/>
    <cellStyle name="Cálculo 2 8 2 4 4" xfId="3879" xr:uid="{00000000-0005-0000-0000-00002A030000}"/>
    <cellStyle name="Cálculo 2 8 2 4 4 2" xfId="6744" xr:uid="{00000000-0005-0000-0000-00002B030000}"/>
    <cellStyle name="Cálculo 2 8 2 4 5" xfId="4261" xr:uid="{00000000-0005-0000-0000-00002C030000}"/>
    <cellStyle name="Cálculo 2 8 2 5" xfId="1705" xr:uid="{00000000-0005-0000-0000-00002D030000}"/>
    <cellStyle name="Cálculo 2 8 2 5 2" xfId="4882" xr:uid="{00000000-0005-0000-0000-00002E030000}"/>
    <cellStyle name="Cálculo 2 8 2 6" xfId="3072" xr:uid="{00000000-0005-0000-0000-00002F030000}"/>
    <cellStyle name="Cálculo 2 8 2 6 2" xfId="6112" xr:uid="{00000000-0005-0000-0000-000030030000}"/>
    <cellStyle name="Cálculo 2 8 2 7" xfId="2601" xr:uid="{00000000-0005-0000-0000-000031030000}"/>
    <cellStyle name="Cálculo 2 8 2 7 2" xfId="5778" xr:uid="{00000000-0005-0000-0000-000032030000}"/>
    <cellStyle name="Cálculo 2 8 2 8" xfId="4135" xr:uid="{00000000-0005-0000-0000-000033030000}"/>
    <cellStyle name="Cálculo 2 8 3" xfId="71" xr:uid="{00000000-0005-0000-0000-000034030000}"/>
    <cellStyle name="Cálculo 2 8 3 2" xfId="1706" xr:uid="{00000000-0005-0000-0000-000035030000}"/>
    <cellStyle name="Cálculo 2 8 3 2 2" xfId="4883" xr:uid="{00000000-0005-0000-0000-000036030000}"/>
    <cellStyle name="Cálculo 2 8 3 3" xfId="3309" xr:uid="{00000000-0005-0000-0000-000037030000}"/>
    <cellStyle name="Cálculo 2 8 3 3 2" xfId="6266" xr:uid="{00000000-0005-0000-0000-000038030000}"/>
    <cellStyle name="Cálculo 2 8 3 4" xfId="2602" xr:uid="{00000000-0005-0000-0000-000039030000}"/>
    <cellStyle name="Cálculo 2 8 3 4 2" xfId="5779" xr:uid="{00000000-0005-0000-0000-00003A030000}"/>
    <cellStyle name="Cálculo 2 8 3 5" xfId="4295" xr:uid="{00000000-0005-0000-0000-00003B030000}"/>
    <cellStyle name="Cálculo 2 8 4" xfId="1704" xr:uid="{00000000-0005-0000-0000-00003C030000}"/>
    <cellStyle name="Cálculo 2 8 4 2" xfId="4881" xr:uid="{00000000-0005-0000-0000-00003D030000}"/>
    <cellStyle name="Cálculo 2 8 5" xfId="3073" xr:uid="{00000000-0005-0000-0000-00003E030000}"/>
    <cellStyle name="Cálculo 2 8 5 2" xfId="6113" xr:uid="{00000000-0005-0000-0000-00003F030000}"/>
    <cellStyle name="Cálculo 2 8 6" xfId="3345" xr:uid="{00000000-0005-0000-0000-000040030000}"/>
    <cellStyle name="Cálculo 2 8 6 2" xfId="6291" xr:uid="{00000000-0005-0000-0000-000041030000}"/>
    <cellStyle name="Cálculo 2 8 7" xfId="4136" xr:uid="{00000000-0005-0000-0000-000042030000}"/>
    <cellStyle name="Cálculo 2 9" xfId="72" xr:uid="{00000000-0005-0000-0000-000043030000}"/>
    <cellStyle name="Cálculo 2 9 2" xfId="73" xr:uid="{00000000-0005-0000-0000-000044030000}"/>
    <cellStyle name="Cálculo 2 9 2 2" xfId="1416" xr:uid="{00000000-0005-0000-0000-000045030000}"/>
    <cellStyle name="Cálculo 2 9 2 2 2" xfId="2226" xr:uid="{00000000-0005-0000-0000-000046030000}"/>
    <cellStyle name="Cálculo 2 9 2 2 2 2" xfId="5403" xr:uid="{00000000-0005-0000-0000-000047030000}"/>
    <cellStyle name="Cálculo 2 9 2 2 3" xfId="3367" xr:uid="{00000000-0005-0000-0000-000048030000}"/>
    <cellStyle name="Cálculo 2 9 2 2 3 2" xfId="6312" xr:uid="{00000000-0005-0000-0000-000049030000}"/>
    <cellStyle name="Cálculo 2 9 2 2 4" xfId="3880" xr:uid="{00000000-0005-0000-0000-00004A030000}"/>
    <cellStyle name="Cálculo 2 9 2 2 4 2" xfId="6745" xr:uid="{00000000-0005-0000-0000-00004B030000}"/>
    <cellStyle name="Cálculo 2 9 2 2 5" xfId="4260" xr:uid="{00000000-0005-0000-0000-00004C030000}"/>
    <cellStyle name="Cálculo 2 9 2 3" xfId="1417" xr:uid="{00000000-0005-0000-0000-00004D030000}"/>
    <cellStyle name="Cálculo 2 9 2 3 2" xfId="2227" xr:uid="{00000000-0005-0000-0000-00004E030000}"/>
    <cellStyle name="Cálculo 2 9 2 3 2 2" xfId="5404" xr:uid="{00000000-0005-0000-0000-00004F030000}"/>
    <cellStyle name="Cálculo 2 9 2 3 3" xfId="3368" xr:uid="{00000000-0005-0000-0000-000050030000}"/>
    <cellStyle name="Cálculo 2 9 2 3 3 2" xfId="6313" xr:uid="{00000000-0005-0000-0000-000051030000}"/>
    <cellStyle name="Cálculo 2 9 2 3 4" xfId="3881" xr:uid="{00000000-0005-0000-0000-000052030000}"/>
    <cellStyle name="Cálculo 2 9 2 3 4 2" xfId="6746" xr:uid="{00000000-0005-0000-0000-000053030000}"/>
    <cellStyle name="Cálculo 2 9 2 3 5" xfId="4259" xr:uid="{00000000-0005-0000-0000-000054030000}"/>
    <cellStyle name="Cálculo 2 9 2 4" xfId="1418" xr:uid="{00000000-0005-0000-0000-000055030000}"/>
    <cellStyle name="Cálculo 2 9 2 4 2" xfId="2228" xr:uid="{00000000-0005-0000-0000-000056030000}"/>
    <cellStyle name="Cálculo 2 9 2 4 2 2" xfId="5405" xr:uid="{00000000-0005-0000-0000-000057030000}"/>
    <cellStyle name="Cálculo 2 9 2 4 3" xfId="3369" xr:uid="{00000000-0005-0000-0000-000058030000}"/>
    <cellStyle name="Cálculo 2 9 2 4 3 2" xfId="6314" xr:uid="{00000000-0005-0000-0000-000059030000}"/>
    <cellStyle name="Cálculo 2 9 2 4 4" xfId="3882" xr:uid="{00000000-0005-0000-0000-00005A030000}"/>
    <cellStyle name="Cálculo 2 9 2 4 4 2" xfId="6747" xr:uid="{00000000-0005-0000-0000-00005B030000}"/>
    <cellStyle name="Cálculo 2 9 2 4 5" xfId="3026" xr:uid="{00000000-0005-0000-0000-00005C030000}"/>
    <cellStyle name="Cálculo 2 9 2 5" xfId="1708" xr:uid="{00000000-0005-0000-0000-00005D030000}"/>
    <cellStyle name="Cálculo 2 9 2 5 2" xfId="4885" xr:uid="{00000000-0005-0000-0000-00005E030000}"/>
    <cellStyle name="Cálculo 2 9 2 6" xfId="3307" xr:uid="{00000000-0005-0000-0000-00005F030000}"/>
    <cellStyle name="Cálculo 2 9 2 6 2" xfId="6264" xr:uid="{00000000-0005-0000-0000-000060030000}"/>
    <cellStyle name="Cálculo 2 9 2 7" xfId="2732" xr:uid="{00000000-0005-0000-0000-000061030000}"/>
    <cellStyle name="Cálculo 2 9 2 7 2" xfId="5909" xr:uid="{00000000-0005-0000-0000-000062030000}"/>
    <cellStyle name="Cálculo 2 9 2 8" xfId="4293" xr:uid="{00000000-0005-0000-0000-000063030000}"/>
    <cellStyle name="Cálculo 2 9 3" xfId="74" xr:uid="{00000000-0005-0000-0000-000064030000}"/>
    <cellStyle name="Cálculo 2 9 3 2" xfId="1709" xr:uid="{00000000-0005-0000-0000-000065030000}"/>
    <cellStyle name="Cálculo 2 9 3 2 2" xfId="4886" xr:uid="{00000000-0005-0000-0000-000066030000}"/>
    <cellStyle name="Cálculo 2 9 3 3" xfId="3071" xr:uid="{00000000-0005-0000-0000-000067030000}"/>
    <cellStyle name="Cálculo 2 9 3 3 2" xfId="6111" xr:uid="{00000000-0005-0000-0000-000068030000}"/>
    <cellStyle name="Cálculo 2 9 3 4" xfId="2773" xr:uid="{00000000-0005-0000-0000-000069030000}"/>
    <cellStyle name="Cálculo 2 9 3 4 2" xfId="5950" xr:uid="{00000000-0005-0000-0000-00006A030000}"/>
    <cellStyle name="Cálculo 2 9 3 5" xfId="4134" xr:uid="{00000000-0005-0000-0000-00006B030000}"/>
    <cellStyle name="Cálculo 2 9 4" xfId="1707" xr:uid="{00000000-0005-0000-0000-00006C030000}"/>
    <cellStyle name="Cálculo 2 9 4 2" xfId="4884" xr:uid="{00000000-0005-0000-0000-00006D030000}"/>
    <cellStyle name="Cálculo 2 9 5" xfId="3308" xr:uid="{00000000-0005-0000-0000-00006E030000}"/>
    <cellStyle name="Cálculo 2 9 5 2" xfId="6265" xr:uid="{00000000-0005-0000-0000-00006F030000}"/>
    <cellStyle name="Cálculo 2 9 6" xfId="2612" xr:uid="{00000000-0005-0000-0000-000070030000}"/>
    <cellStyle name="Cálculo 2 9 6 2" xfId="5789" xr:uid="{00000000-0005-0000-0000-000071030000}"/>
    <cellStyle name="Cálculo 2 9 7" xfId="4294" xr:uid="{00000000-0005-0000-0000-000072030000}"/>
    <cellStyle name="Celda de comprobación 2" xfId="75" xr:uid="{00000000-0005-0000-0000-000073030000}"/>
    <cellStyle name="Celda vinculada 2" xfId="76" xr:uid="{00000000-0005-0000-0000-000074030000}"/>
    <cellStyle name="Comma 2" xfId="77" xr:uid="{00000000-0005-0000-0000-000075030000}"/>
    <cellStyle name="Comma 2 2" xfId="1710" xr:uid="{00000000-0005-0000-0000-000076030000}"/>
    <cellStyle name="Comma 2 2 2" xfId="4887" xr:uid="{00000000-0005-0000-0000-000077030000}"/>
    <cellStyle name="Comma 2 3" xfId="2525" xr:uid="{00000000-0005-0000-0000-000078030000}"/>
    <cellStyle name="Comma 2 3 2" xfId="5702" xr:uid="{00000000-0005-0000-0000-000079030000}"/>
    <cellStyle name="Comma 2 4" xfId="4324" xr:uid="{00000000-0005-0000-0000-00007A030000}"/>
    <cellStyle name="Comma 2 4 2" xfId="6967" xr:uid="{00000000-0005-0000-0000-00007B030000}"/>
    <cellStyle name="Comma 2 5" xfId="4579" xr:uid="{00000000-0005-0000-0000-00007C030000}"/>
    <cellStyle name="Comma 3" xfId="78" xr:uid="{00000000-0005-0000-0000-00007D030000}"/>
    <cellStyle name="Comma 3 2" xfId="1711" xr:uid="{00000000-0005-0000-0000-00007E030000}"/>
    <cellStyle name="Comma 3 2 2" xfId="4888" xr:uid="{00000000-0005-0000-0000-00007F030000}"/>
    <cellStyle name="Comma 3 3" xfId="2526" xr:uid="{00000000-0005-0000-0000-000080030000}"/>
    <cellStyle name="Comma 3 3 2" xfId="5703" xr:uid="{00000000-0005-0000-0000-000081030000}"/>
    <cellStyle name="Comma 3 4" xfId="4325" xr:uid="{00000000-0005-0000-0000-000082030000}"/>
    <cellStyle name="Comma 3 4 2" xfId="6968" xr:uid="{00000000-0005-0000-0000-000083030000}"/>
    <cellStyle name="Comma 3 5" xfId="4580" xr:uid="{00000000-0005-0000-0000-000084030000}"/>
    <cellStyle name="Currency 2" xfId="79" xr:uid="{00000000-0005-0000-0000-000085030000}"/>
    <cellStyle name="Currency 2 2" xfId="1712" xr:uid="{00000000-0005-0000-0000-000086030000}"/>
    <cellStyle name="Currency 2 2 2" xfId="4889" xr:uid="{00000000-0005-0000-0000-000087030000}"/>
    <cellStyle name="Currency 2 3" xfId="2527" xr:uid="{00000000-0005-0000-0000-000088030000}"/>
    <cellStyle name="Currency 2 3 2" xfId="5704" xr:uid="{00000000-0005-0000-0000-000089030000}"/>
    <cellStyle name="Currency 2 4" xfId="4326" xr:uid="{00000000-0005-0000-0000-00008A030000}"/>
    <cellStyle name="Currency 2 4 2" xfId="6969" xr:uid="{00000000-0005-0000-0000-00008B030000}"/>
    <cellStyle name="Currency 2 5" xfId="4581" xr:uid="{00000000-0005-0000-0000-00008C030000}"/>
    <cellStyle name="Encabezado 4 2" xfId="80" xr:uid="{00000000-0005-0000-0000-00008D030000}"/>
    <cellStyle name="Énfasis1 2" xfId="81" xr:uid="{00000000-0005-0000-0000-00008E030000}"/>
    <cellStyle name="Énfasis1 3" xfId="82" xr:uid="{00000000-0005-0000-0000-00008F030000}"/>
    <cellStyle name="Énfasis2 2" xfId="83" xr:uid="{00000000-0005-0000-0000-000090030000}"/>
    <cellStyle name="Énfasis3 2" xfId="84" xr:uid="{00000000-0005-0000-0000-000091030000}"/>
    <cellStyle name="Énfasis4 2" xfId="85" xr:uid="{00000000-0005-0000-0000-000092030000}"/>
    <cellStyle name="Énfasis5 2" xfId="86" xr:uid="{00000000-0005-0000-0000-000093030000}"/>
    <cellStyle name="Énfasis6 2" xfId="87" xr:uid="{00000000-0005-0000-0000-000094030000}"/>
    <cellStyle name="Entrada 2" xfId="88" xr:uid="{00000000-0005-0000-0000-000095030000}"/>
    <cellStyle name="Entrada 2 10" xfId="89" xr:uid="{00000000-0005-0000-0000-000096030000}"/>
    <cellStyle name="Entrada 2 10 2" xfId="90" xr:uid="{00000000-0005-0000-0000-000097030000}"/>
    <cellStyle name="Entrada 2 10 2 2" xfId="1419" xr:uid="{00000000-0005-0000-0000-000098030000}"/>
    <cellStyle name="Entrada 2 10 2 2 2" xfId="2229" xr:uid="{00000000-0005-0000-0000-000099030000}"/>
    <cellStyle name="Entrada 2 10 2 2 2 2" xfId="5406" xr:uid="{00000000-0005-0000-0000-00009A030000}"/>
    <cellStyle name="Entrada 2 10 2 2 3" xfId="3370" xr:uid="{00000000-0005-0000-0000-00009B030000}"/>
    <cellStyle name="Entrada 2 10 2 2 3 2" xfId="6315" xr:uid="{00000000-0005-0000-0000-00009C030000}"/>
    <cellStyle name="Entrada 2 10 2 2 4" xfId="3883" xr:uid="{00000000-0005-0000-0000-00009D030000}"/>
    <cellStyle name="Entrada 2 10 2 2 4 2" xfId="6748" xr:uid="{00000000-0005-0000-0000-00009E030000}"/>
    <cellStyle name="Entrada 2 10 2 2 5" xfId="3270" xr:uid="{00000000-0005-0000-0000-00009F030000}"/>
    <cellStyle name="Entrada 2 10 2 3" xfId="1420" xr:uid="{00000000-0005-0000-0000-0000A0030000}"/>
    <cellStyle name="Entrada 2 10 2 3 2" xfId="2230" xr:uid="{00000000-0005-0000-0000-0000A1030000}"/>
    <cellStyle name="Entrada 2 10 2 3 2 2" xfId="5407" xr:uid="{00000000-0005-0000-0000-0000A2030000}"/>
    <cellStyle name="Entrada 2 10 2 3 3" xfId="3371" xr:uid="{00000000-0005-0000-0000-0000A3030000}"/>
    <cellStyle name="Entrada 2 10 2 3 3 2" xfId="6316" xr:uid="{00000000-0005-0000-0000-0000A4030000}"/>
    <cellStyle name="Entrada 2 10 2 3 4" xfId="3884" xr:uid="{00000000-0005-0000-0000-0000A5030000}"/>
    <cellStyle name="Entrada 2 10 2 3 4 2" xfId="6749" xr:uid="{00000000-0005-0000-0000-0000A6030000}"/>
    <cellStyle name="Entrada 2 10 2 3 5" xfId="3271" xr:uid="{00000000-0005-0000-0000-0000A7030000}"/>
    <cellStyle name="Entrada 2 10 2 4" xfId="1421" xr:uid="{00000000-0005-0000-0000-0000A8030000}"/>
    <cellStyle name="Entrada 2 10 2 4 2" xfId="2231" xr:uid="{00000000-0005-0000-0000-0000A9030000}"/>
    <cellStyle name="Entrada 2 10 2 4 2 2" xfId="5408" xr:uid="{00000000-0005-0000-0000-0000AA030000}"/>
    <cellStyle name="Entrada 2 10 2 4 3" xfId="3372" xr:uid="{00000000-0005-0000-0000-0000AB030000}"/>
    <cellStyle name="Entrada 2 10 2 4 3 2" xfId="6317" xr:uid="{00000000-0005-0000-0000-0000AC030000}"/>
    <cellStyle name="Entrada 2 10 2 4 4" xfId="3885" xr:uid="{00000000-0005-0000-0000-0000AD030000}"/>
    <cellStyle name="Entrada 2 10 2 4 4 2" xfId="6750" xr:uid="{00000000-0005-0000-0000-0000AE030000}"/>
    <cellStyle name="Entrada 2 10 2 4 5" xfId="4258" xr:uid="{00000000-0005-0000-0000-0000AF030000}"/>
    <cellStyle name="Entrada 2 10 2 5" xfId="1715" xr:uid="{00000000-0005-0000-0000-0000B0030000}"/>
    <cellStyle name="Entrada 2 10 2 5 2" xfId="4892" xr:uid="{00000000-0005-0000-0000-0000B1030000}"/>
    <cellStyle name="Entrada 2 10 2 6" xfId="3301" xr:uid="{00000000-0005-0000-0000-0000B2030000}"/>
    <cellStyle name="Entrada 2 10 2 6 2" xfId="6262" xr:uid="{00000000-0005-0000-0000-0000B3030000}"/>
    <cellStyle name="Entrada 2 10 2 7" xfId="2854" xr:uid="{00000000-0005-0000-0000-0000B4030000}"/>
    <cellStyle name="Entrada 2 10 2 7 2" xfId="6031" xr:uid="{00000000-0005-0000-0000-0000B5030000}"/>
    <cellStyle name="Entrada 2 10 2 8" xfId="4291" xr:uid="{00000000-0005-0000-0000-0000B6030000}"/>
    <cellStyle name="Entrada 2 10 3" xfId="91" xr:uid="{00000000-0005-0000-0000-0000B7030000}"/>
    <cellStyle name="Entrada 2 10 3 2" xfId="1716" xr:uid="{00000000-0005-0000-0000-0000B8030000}"/>
    <cellStyle name="Entrada 2 10 3 2 2" xfId="4893" xr:uid="{00000000-0005-0000-0000-0000B9030000}"/>
    <cellStyle name="Entrada 2 10 3 3" xfId="3300" xr:uid="{00000000-0005-0000-0000-0000BA030000}"/>
    <cellStyle name="Entrada 2 10 3 3 2" xfId="6261" xr:uid="{00000000-0005-0000-0000-0000BB030000}"/>
    <cellStyle name="Entrada 2 10 3 4" xfId="2855" xr:uid="{00000000-0005-0000-0000-0000BC030000}"/>
    <cellStyle name="Entrada 2 10 3 4 2" xfId="6032" xr:uid="{00000000-0005-0000-0000-0000BD030000}"/>
    <cellStyle name="Entrada 2 10 3 5" xfId="4290" xr:uid="{00000000-0005-0000-0000-0000BE030000}"/>
    <cellStyle name="Entrada 2 10 4" xfId="1714" xr:uid="{00000000-0005-0000-0000-0000BF030000}"/>
    <cellStyle name="Entrada 2 10 4 2" xfId="4891" xr:uid="{00000000-0005-0000-0000-0000C0030000}"/>
    <cellStyle name="Entrada 2 10 5" xfId="3302" xr:uid="{00000000-0005-0000-0000-0000C1030000}"/>
    <cellStyle name="Entrada 2 10 5 2" xfId="6263" xr:uid="{00000000-0005-0000-0000-0000C2030000}"/>
    <cellStyle name="Entrada 2 10 6" xfId="2853" xr:uid="{00000000-0005-0000-0000-0000C3030000}"/>
    <cellStyle name="Entrada 2 10 6 2" xfId="6030" xr:uid="{00000000-0005-0000-0000-0000C4030000}"/>
    <cellStyle name="Entrada 2 10 7" xfId="4292" xr:uid="{00000000-0005-0000-0000-0000C5030000}"/>
    <cellStyle name="Entrada 2 11" xfId="92" xr:uid="{00000000-0005-0000-0000-0000C6030000}"/>
    <cellStyle name="Entrada 2 11 2" xfId="93" xr:uid="{00000000-0005-0000-0000-0000C7030000}"/>
    <cellStyle name="Entrada 2 11 2 2" xfId="1422" xr:uid="{00000000-0005-0000-0000-0000C8030000}"/>
    <cellStyle name="Entrada 2 11 2 2 2" xfId="2232" xr:uid="{00000000-0005-0000-0000-0000C9030000}"/>
    <cellStyle name="Entrada 2 11 2 2 2 2" xfId="5409" xr:uid="{00000000-0005-0000-0000-0000CA030000}"/>
    <cellStyle name="Entrada 2 11 2 2 3" xfId="3373" xr:uid="{00000000-0005-0000-0000-0000CB030000}"/>
    <cellStyle name="Entrada 2 11 2 2 3 2" xfId="6318" xr:uid="{00000000-0005-0000-0000-0000CC030000}"/>
    <cellStyle name="Entrada 2 11 2 2 4" xfId="3886" xr:uid="{00000000-0005-0000-0000-0000CD030000}"/>
    <cellStyle name="Entrada 2 11 2 2 4 2" xfId="6751" xr:uid="{00000000-0005-0000-0000-0000CE030000}"/>
    <cellStyle name="Entrada 2 11 2 2 5" xfId="4257" xr:uid="{00000000-0005-0000-0000-0000CF030000}"/>
    <cellStyle name="Entrada 2 11 2 3" xfId="1423" xr:uid="{00000000-0005-0000-0000-0000D0030000}"/>
    <cellStyle name="Entrada 2 11 2 3 2" xfId="2233" xr:uid="{00000000-0005-0000-0000-0000D1030000}"/>
    <cellStyle name="Entrada 2 11 2 3 2 2" xfId="5410" xr:uid="{00000000-0005-0000-0000-0000D2030000}"/>
    <cellStyle name="Entrada 2 11 2 3 3" xfId="3374" xr:uid="{00000000-0005-0000-0000-0000D3030000}"/>
    <cellStyle name="Entrada 2 11 2 3 3 2" xfId="6319" xr:uid="{00000000-0005-0000-0000-0000D4030000}"/>
    <cellStyle name="Entrada 2 11 2 3 4" xfId="3887" xr:uid="{00000000-0005-0000-0000-0000D5030000}"/>
    <cellStyle name="Entrada 2 11 2 3 4 2" xfId="6752" xr:uid="{00000000-0005-0000-0000-0000D6030000}"/>
    <cellStyle name="Entrada 2 11 2 3 5" xfId="4256" xr:uid="{00000000-0005-0000-0000-0000D7030000}"/>
    <cellStyle name="Entrada 2 11 2 4" xfId="1424" xr:uid="{00000000-0005-0000-0000-0000D8030000}"/>
    <cellStyle name="Entrada 2 11 2 4 2" xfId="2234" xr:uid="{00000000-0005-0000-0000-0000D9030000}"/>
    <cellStyle name="Entrada 2 11 2 4 2 2" xfId="5411" xr:uid="{00000000-0005-0000-0000-0000DA030000}"/>
    <cellStyle name="Entrada 2 11 2 4 3" xfId="3375" xr:uid="{00000000-0005-0000-0000-0000DB030000}"/>
    <cellStyle name="Entrada 2 11 2 4 3 2" xfId="6320" xr:uid="{00000000-0005-0000-0000-0000DC030000}"/>
    <cellStyle name="Entrada 2 11 2 4 4" xfId="3888" xr:uid="{00000000-0005-0000-0000-0000DD030000}"/>
    <cellStyle name="Entrada 2 11 2 4 4 2" xfId="6753" xr:uid="{00000000-0005-0000-0000-0000DE030000}"/>
    <cellStyle name="Entrada 2 11 2 4 5" xfId="3272" xr:uid="{00000000-0005-0000-0000-0000DF030000}"/>
    <cellStyle name="Entrada 2 11 2 5" xfId="1718" xr:uid="{00000000-0005-0000-0000-0000E0030000}"/>
    <cellStyle name="Entrada 2 11 2 5 2" xfId="4895" xr:uid="{00000000-0005-0000-0000-0000E1030000}"/>
    <cellStyle name="Entrada 2 11 2 6" xfId="3063" xr:uid="{00000000-0005-0000-0000-0000E2030000}"/>
    <cellStyle name="Entrada 2 11 2 6 2" xfId="6108" xr:uid="{00000000-0005-0000-0000-0000E3030000}"/>
    <cellStyle name="Entrada 2 11 2 7" xfId="2857" xr:uid="{00000000-0005-0000-0000-0000E4030000}"/>
    <cellStyle name="Entrada 2 11 2 7 2" xfId="6034" xr:uid="{00000000-0005-0000-0000-0000E5030000}"/>
    <cellStyle name="Entrada 2 11 2 8" xfId="4131" xr:uid="{00000000-0005-0000-0000-0000E6030000}"/>
    <cellStyle name="Entrada 2 11 3" xfId="94" xr:uid="{00000000-0005-0000-0000-0000E7030000}"/>
    <cellStyle name="Entrada 2 11 3 2" xfId="1719" xr:uid="{00000000-0005-0000-0000-0000E8030000}"/>
    <cellStyle name="Entrada 2 11 3 2 2" xfId="4896" xr:uid="{00000000-0005-0000-0000-0000E9030000}"/>
    <cellStyle name="Entrada 2 11 3 3" xfId="3062" xr:uid="{00000000-0005-0000-0000-0000EA030000}"/>
    <cellStyle name="Entrada 2 11 3 3 2" xfId="6107" xr:uid="{00000000-0005-0000-0000-0000EB030000}"/>
    <cellStyle name="Entrada 2 11 3 4" xfId="2858" xr:uid="{00000000-0005-0000-0000-0000EC030000}"/>
    <cellStyle name="Entrada 2 11 3 4 2" xfId="6035" xr:uid="{00000000-0005-0000-0000-0000ED030000}"/>
    <cellStyle name="Entrada 2 11 3 5" xfId="4130" xr:uid="{00000000-0005-0000-0000-0000EE030000}"/>
    <cellStyle name="Entrada 2 11 4" xfId="1717" xr:uid="{00000000-0005-0000-0000-0000EF030000}"/>
    <cellStyle name="Entrada 2 11 4 2" xfId="4894" xr:uid="{00000000-0005-0000-0000-0000F0030000}"/>
    <cellStyle name="Entrada 2 11 5" xfId="3064" xr:uid="{00000000-0005-0000-0000-0000F1030000}"/>
    <cellStyle name="Entrada 2 11 5 2" xfId="6109" xr:uid="{00000000-0005-0000-0000-0000F2030000}"/>
    <cellStyle name="Entrada 2 11 6" xfId="2856" xr:uid="{00000000-0005-0000-0000-0000F3030000}"/>
    <cellStyle name="Entrada 2 11 6 2" xfId="6033" xr:uid="{00000000-0005-0000-0000-0000F4030000}"/>
    <cellStyle name="Entrada 2 11 7" xfId="4132" xr:uid="{00000000-0005-0000-0000-0000F5030000}"/>
    <cellStyle name="Entrada 2 12" xfId="95" xr:uid="{00000000-0005-0000-0000-0000F6030000}"/>
    <cellStyle name="Entrada 2 12 2" xfId="96" xr:uid="{00000000-0005-0000-0000-0000F7030000}"/>
    <cellStyle name="Entrada 2 12 2 2" xfId="1425" xr:uid="{00000000-0005-0000-0000-0000F8030000}"/>
    <cellStyle name="Entrada 2 12 2 2 2" xfId="2235" xr:uid="{00000000-0005-0000-0000-0000F9030000}"/>
    <cellStyle name="Entrada 2 12 2 2 2 2" xfId="5412" xr:uid="{00000000-0005-0000-0000-0000FA030000}"/>
    <cellStyle name="Entrada 2 12 2 2 3" xfId="3376" xr:uid="{00000000-0005-0000-0000-0000FB030000}"/>
    <cellStyle name="Entrada 2 12 2 2 3 2" xfId="6321" xr:uid="{00000000-0005-0000-0000-0000FC030000}"/>
    <cellStyle name="Entrada 2 12 2 2 4" xfId="3889" xr:uid="{00000000-0005-0000-0000-0000FD030000}"/>
    <cellStyle name="Entrada 2 12 2 2 4 2" xfId="6754" xr:uid="{00000000-0005-0000-0000-0000FE030000}"/>
    <cellStyle name="Entrada 2 12 2 2 5" xfId="3027" xr:uid="{00000000-0005-0000-0000-0000FF030000}"/>
    <cellStyle name="Entrada 2 12 2 3" xfId="1426" xr:uid="{00000000-0005-0000-0000-000000040000}"/>
    <cellStyle name="Entrada 2 12 2 3 2" xfId="2236" xr:uid="{00000000-0005-0000-0000-000001040000}"/>
    <cellStyle name="Entrada 2 12 2 3 2 2" xfId="5413" xr:uid="{00000000-0005-0000-0000-000002040000}"/>
    <cellStyle name="Entrada 2 12 2 3 3" xfId="3377" xr:uid="{00000000-0005-0000-0000-000003040000}"/>
    <cellStyle name="Entrada 2 12 2 3 3 2" xfId="6322" xr:uid="{00000000-0005-0000-0000-000004040000}"/>
    <cellStyle name="Entrada 2 12 2 3 4" xfId="3890" xr:uid="{00000000-0005-0000-0000-000005040000}"/>
    <cellStyle name="Entrada 2 12 2 3 4 2" xfId="6755" xr:uid="{00000000-0005-0000-0000-000006040000}"/>
    <cellStyle name="Entrada 2 12 2 3 5" xfId="3028" xr:uid="{00000000-0005-0000-0000-000007040000}"/>
    <cellStyle name="Entrada 2 12 2 4" xfId="1427" xr:uid="{00000000-0005-0000-0000-000008040000}"/>
    <cellStyle name="Entrada 2 12 2 4 2" xfId="2237" xr:uid="{00000000-0005-0000-0000-000009040000}"/>
    <cellStyle name="Entrada 2 12 2 4 2 2" xfId="5414" xr:uid="{00000000-0005-0000-0000-00000A040000}"/>
    <cellStyle name="Entrada 2 12 2 4 3" xfId="3378" xr:uid="{00000000-0005-0000-0000-00000B040000}"/>
    <cellStyle name="Entrada 2 12 2 4 3 2" xfId="6323" xr:uid="{00000000-0005-0000-0000-00000C040000}"/>
    <cellStyle name="Entrada 2 12 2 4 4" xfId="3891" xr:uid="{00000000-0005-0000-0000-00000D040000}"/>
    <cellStyle name="Entrada 2 12 2 4 4 2" xfId="6756" xr:uid="{00000000-0005-0000-0000-00000E040000}"/>
    <cellStyle name="Entrada 2 12 2 4 5" xfId="4255" xr:uid="{00000000-0005-0000-0000-00000F040000}"/>
    <cellStyle name="Entrada 2 12 2 5" xfId="1721" xr:uid="{00000000-0005-0000-0000-000010040000}"/>
    <cellStyle name="Entrada 2 12 2 5 2" xfId="4898" xr:uid="{00000000-0005-0000-0000-000011040000}"/>
    <cellStyle name="Entrada 2 12 2 6" xfId="3298" xr:uid="{00000000-0005-0000-0000-000012040000}"/>
    <cellStyle name="Entrada 2 12 2 6 2" xfId="6259" xr:uid="{00000000-0005-0000-0000-000013040000}"/>
    <cellStyle name="Entrada 2 12 2 7" xfId="2860" xr:uid="{00000000-0005-0000-0000-000014040000}"/>
    <cellStyle name="Entrada 2 12 2 7 2" xfId="6037" xr:uid="{00000000-0005-0000-0000-000015040000}"/>
    <cellStyle name="Entrada 2 12 2 8" xfId="4288" xr:uid="{00000000-0005-0000-0000-000016040000}"/>
    <cellStyle name="Entrada 2 12 3" xfId="97" xr:uid="{00000000-0005-0000-0000-000017040000}"/>
    <cellStyle name="Entrada 2 12 3 2" xfId="1722" xr:uid="{00000000-0005-0000-0000-000018040000}"/>
    <cellStyle name="Entrada 2 12 3 2 2" xfId="4899" xr:uid="{00000000-0005-0000-0000-000019040000}"/>
    <cellStyle name="Entrada 2 12 3 3" xfId="3297" xr:uid="{00000000-0005-0000-0000-00001A040000}"/>
    <cellStyle name="Entrada 2 12 3 3 2" xfId="6258" xr:uid="{00000000-0005-0000-0000-00001B040000}"/>
    <cellStyle name="Entrada 2 12 3 4" xfId="2861" xr:uid="{00000000-0005-0000-0000-00001C040000}"/>
    <cellStyle name="Entrada 2 12 3 4 2" xfId="6038" xr:uid="{00000000-0005-0000-0000-00001D040000}"/>
    <cellStyle name="Entrada 2 12 3 5" xfId="4287" xr:uid="{00000000-0005-0000-0000-00001E040000}"/>
    <cellStyle name="Entrada 2 12 4" xfId="1720" xr:uid="{00000000-0005-0000-0000-00001F040000}"/>
    <cellStyle name="Entrada 2 12 4 2" xfId="4897" xr:uid="{00000000-0005-0000-0000-000020040000}"/>
    <cellStyle name="Entrada 2 12 5" xfId="3299" xr:uid="{00000000-0005-0000-0000-000021040000}"/>
    <cellStyle name="Entrada 2 12 5 2" xfId="6260" xr:uid="{00000000-0005-0000-0000-000022040000}"/>
    <cellStyle name="Entrada 2 12 6" xfId="2859" xr:uid="{00000000-0005-0000-0000-000023040000}"/>
    <cellStyle name="Entrada 2 12 6 2" xfId="6036" xr:uid="{00000000-0005-0000-0000-000024040000}"/>
    <cellStyle name="Entrada 2 12 7" xfId="4289" xr:uid="{00000000-0005-0000-0000-000025040000}"/>
    <cellStyle name="Entrada 2 13" xfId="98" xr:uid="{00000000-0005-0000-0000-000026040000}"/>
    <cellStyle name="Entrada 2 13 2" xfId="99" xr:uid="{00000000-0005-0000-0000-000027040000}"/>
    <cellStyle name="Entrada 2 13 2 2" xfId="1428" xr:uid="{00000000-0005-0000-0000-000028040000}"/>
    <cellStyle name="Entrada 2 13 2 2 2" xfId="2238" xr:uid="{00000000-0005-0000-0000-000029040000}"/>
    <cellStyle name="Entrada 2 13 2 2 2 2" xfId="5415" xr:uid="{00000000-0005-0000-0000-00002A040000}"/>
    <cellStyle name="Entrada 2 13 2 2 3" xfId="3379" xr:uid="{00000000-0005-0000-0000-00002B040000}"/>
    <cellStyle name="Entrada 2 13 2 2 3 2" xfId="6324" xr:uid="{00000000-0005-0000-0000-00002C040000}"/>
    <cellStyle name="Entrada 2 13 2 2 4" xfId="3892" xr:uid="{00000000-0005-0000-0000-00002D040000}"/>
    <cellStyle name="Entrada 2 13 2 2 4 2" xfId="6757" xr:uid="{00000000-0005-0000-0000-00002E040000}"/>
    <cellStyle name="Entrada 2 13 2 2 5" xfId="4254" xr:uid="{00000000-0005-0000-0000-00002F040000}"/>
    <cellStyle name="Entrada 2 13 2 3" xfId="1429" xr:uid="{00000000-0005-0000-0000-000030040000}"/>
    <cellStyle name="Entrada 2 13 2 3 2" xfId="2239" xr:uid="{00000000-0005-0000-0000-000031040000}"/>
    <cellStyle name="Entrada 2 13 2 3 2 2" xfId="5416" xr:uid="{00000000-0005-0000-0000-000032040000}"/>
    <cellStyle name="Entrada 2 13 2 3 3" xfId="3380" xr:uid="{00000000-0005-0000-0000-000033040000}"/>
    <cellStyle name="Entrada 2 13 2 3 3 2" xfId="6325" xr:uid="{00000000-0005-0000-0000-000034040000}"/>
    <cellStyle name="Entrada 2 13 2 3 4" xfId="3893" xr:uid="{00000000-0005-0000-0000-000035040000}"/>
    <cellStyle name="Entrada 2 13 2 3 4 2" xfId="6758" xr:uid="{00000000-0005-0000-0000-000036040000}"/>
    <cellStyle name="Entrada 2 13 2 3 5" xfId="4253" xr:uid="{00000000-0005-0000-0000-000037040000}"/>
    <cellStyle name="Entrada 2 13 2 4" xfId="1430" xr:uid="{00000000-0005-0000-0000-000038040000}"/>
    <cellStyle name="Entrada 2 13 2 4 2" xfId="2240" xr:uid="{00000000-0005-0000-0000-000039040000}"/>
    <cellStyle name="Entrada 2 13 2 4 2 2" xfId="5417" xr:uid="{00000000-0005-0000-0000-00003A040000}"/>
    <cellStyle name="Entrada 2 13 2 4 3" xfId="3381" xr:uid="{00000000-0005-0000-0000-00003B040000}"/>
    <cellStyle name="Entrada 2 13 2 4 3 2" xfId="6326" xr:uid="{00000000-0005-0000-0000-00003C040000}"/>
    <cellStyle name="Entrada 2 13 2 4 4" xfId="3894" xr:uid="{00000000-0005-0000-0000-00003D040000}"/>
    <cellStyle name="Entrada 2 13 2 4 4 2" xfId="6759" xr:uid="{00000000-0005-0000-0000-00003E040000}"/>
    <cellStyle name="Entrada 2 13 2 4 5" xfId="3029" xr:uid="{00000000-0005-0000-0000-00003F040000}"/>
    <cellStyle name="Entrada 2 13 2 5" xfId="1724" xr:uid="{00000000-0005-0000-0000-000040040000}"/>
    <cellStyle name="Entrada 2 13 2 5 2" xfId="4901" xr:uid="{00000000-0005-0000-0000-000041040000}"/>
    <cellStyle name="Entrada 2 13 2 6" xfId="3060" xr:uid="{00000000-0005-0000-0000-000042040000}"/>
    <cellStyle name="Entrada 2 13 2 6 2" xfId="6105" xr:uid="{00000000-0005-0000-0000-000043040000}"/>
    <cellStyle name="Entrada 2 13 2 7" xfId="2863" xr:uid="{00000000-0005-0000-0000-000044040000}"/>
    <cellStyle name="Entrada 2 13 2 7 2" xfId="6040" xr:uid="{00000000-0005-0000-0000-000045040000}"/>
    <cellStyle name="Entrada 2 13 2 8" xfId="4128" xr:uid="{00000000-0005-0000-0000-000046040000}"/>
    <cellStyle name="Entrada 2 13 3" xfId="100" xr:uid="{00000000-0005-0000-0000-000047040000}"/>
    <cellStyle name="Entrada 2 13 3 2" xfId="1725" xr:uid="{00000000-0005-0000-0000-000048040000}"/>
    <cellStyle name="Entrada 2 13 3 2 2" xfId="4902" xr:uid="{00000000-0005-0000-0000-000049040000}"/>
    <cellStyle name="Entrada 2 13 3 3" xfId="3059" xr:uid="{00000000-0005-0000-0000-00004A040000}"/>
    <cellStyle name="Entrada 2 13 3 3 2" xfId="6104" xr:uid="{00000000-0005-0000-0000-00004B040000}"/>
    <cellStyle name="Entrada 2 13 3 4" xfId="2451" xr:uid="{00000000-0005-0000-0000-00004C040000}"/>
    <cellStyle name="Entrada 2 13 3 4 2" xfId="5628" xr:uid="{00000000-0005-0000-0000-00004D040000}"/>
    <cellStyle name="Entrada 2 13 3 5" xfId="4127" xr:uid="{00000000-0005-0000-0000-00004E040000}"/>
    <cellStyle name="Entrada 2 13 4" xfId="1723" xr:uid="{00000000-0005-0000-0000-00004F040000}"/>
    <cellStyle name="Entrada 2 13 4 2" xfId="4900" xr:uid="{00000000-0005-0000-0000-000050040000}"/>
    <cellStyle name="Entrada 2 13 5" xfId="3061" xr:uid="{00000000-0005-0000-0000-000051040000}"/>
    <cellStyle name="Entrada 2 13 5 2" xfId="6106" xr:uid="{00000000-0005-0000-0000-000052040000}"/>
    <cellStyle name="Entrada 2 13 6" xfId="2862" xr:uid="{00000000-0005-0000-0000-000053040000}"/>
    <cellStyle name="Entrada 2 13 6 2" xfId="6039" xr:uid="{00000000-0005-0000-0000-000054040000}"/>
    <cellStyle name="Entrada 2 13 7" xfId="4129" xr:uid="{00000000-0005-0000-0000-000055040000}"/>
    <cellStyle name="Entrada 2 14" xfId="101" xr:uid="{00000000-0005-0000-0000-000056040000}"/>
    <cellStyle name="Entrada 2 14 2" xfId="102" xr:uid="{00000000-0005-0000-0000-000057040000}"/>
    <cellStyle name="Entrada 2 14 2 2" xfId="1431" xr:uid="{00000000-0005-0000-0000-000058040000}"/>
    <cellStyle name="Entrada 2 14 2 2 2" xfId="2241" xr:uid="{00000000-0005-0000-0000-000059040000}"/>
    <cellStyle name="Entrada 2 14 2 2 2 2" xfId="5418" xr:uid="{00000000-0005-0000-0000-00005A040000}"/>
    <cellStyle name="Entrada 2 14 2 2 3" xfId="3382" xr:uid="{00000000-0005-0000-0000-00005B040000}"/>
    <cellStyle name="Entrada 2 14 2 2 3 2" xfId="6327" xr:uid="{00000000-0005-0000-0000-00005C040000}"/>
    <cellStyle name="Entrada 2 14 2 2 4" xfId="3895" xr:uid="{00000000-0005-0000-0000-00005D040000}"/>
    <cellStyle name="Entrada 2 14 2 2 4 2" xfId="6760" xr:uid="{00000000-0005-0000-0000-00005E040000}"/>
    <cellStyle name="Entrada 2 14 2 2 5" xfId="3030" xr:uid="{00000000-0005-0000-0000-00005F040000}"/>
    <cellStyle name="Entrada 2 14 2 3" xfId="1432" xr:uid="{00000000-0005-0000-0000-000060040000}"/>
    <cellStyle name="Entrada 2 14 2 3 2" xfId="2242" xr:uid="{00000000-0005-0000-0000-000061040000}"/>
    <cellStyle name="Entrada 2 14 2 3 2 2" xfId="5419" xr:uid="{00000000-0005-0000-0000-000062040000}"/>
    <cellStyle name="Entrada 2 14 2 3 3" xfId="3383" xr:uid="{00000000-0005-0000-0000-000063040000}"/>
    <cellStyle name="Entrada 2 14 2 3 3 2" xfId="6328" xr:uid="{00000000-0005-0000-0000-000064040000}"/>
    <cellStyle name="Entrada 2 14 2 3 4" xfId="3896" xr:uid="{00000000-0005-0000-0000-000065040000}"/>
    <cellStyle name="Entrada 2 14 2 3 4 2" xfId="6761" xr:uid="{00000000-0005-0000-0000-000066040000}"/>
    <cellStyle name="Entrada 2 14 2 3 5" xfId="3273" xr:uid="{00000000-0005-0000-0000-000067040000}"/>
    <cellStyle name="Entrada 2 14 2 4" xfId="1433" xr:uid="{00000000-0005-0000-0000-000068040000}"/>
    <cellStyle name="Entrada 2 14 2 4 2" xfId="2243" xr:uid="{00000000-0005-0000-0000-000069040000}"/>
    <cellStyle name="Entrada 2 14 2 4 2 2" xfId="5420" xr:uid="{00000000-0005-0000-0000-00006A040000}"/>
    <cellStyle name="Entrada 2 14 2 4 3" xfId="3384" xr:uid="{00000000-0005-0000-0000-00006B040000}"/>
    <cellStyle name="Entrada 2 14 2 4 3 2" xfId="6329" xr:uid="{00000000-0005-0000-0000-00006C040000}"/>
    <cellStyle name="Entrada 2 14 2 4 4" xfId="3897" xr:uid="{00000000-0005-0000-0000-00006D040000}"/>
    <cellStyle name="Entrada 2 14 2 4 4 2" xfId="6762" xr:uid="{00000000-0005-0000-0000-00006E040000}"/>
    <cellStyle name="Entrada 2 14 2 4 5" xfId="4252" xr:uid="{00000000-0005-0000-0000-00006F040000}"/>
    <cellStyle name="Entrada 2 14 2 5" xfId="1727" xr:uid="{00000000-0005-0000-0000-000070040000}"/>
    <cellStyle name="Entrada 2 14 2 5 2" xfId="4904" xr:uid="{00000000-0005-0000-0000-000071040000}"/>
    <cellStyle name="Entrada 2 14 2 6" xfId="3295" xr:uid="{00000000-0005-0000-0000-000072040000}"/>
    <cellStyle name="Entrada 2 14 2 6 2" xfId="6256" xr:uid="{00000000-0005-0000-0000-000073040000}"/>
    <cellStyle name="Entrada 2 14 2 7" xfId="2865" xr:uid="{00000000-0005-0000-0000-000074040000}"/>
    <cellStyle name="Entrada 2 14 2 7 2" xfId="6042" xr:uid="{00000000-0005-0000-0000-000075040000}"/>
    <cellStyle name="Entrada 2 14 2 8" xfId="4285" xr:uid="{00000000-0005-0000-0000-000076040000}"/>
    <cellStyle name="Entrada 2 14 3" xfId="103" xr:uid="{00000000-0005-0000-0000-000077040000}"/>
    <cellStyle name="Entrada 2 14 3 2" xfId="1728" xr:uid="{00000000-0005-0000-0000-000078040000}"/>
    <cellStyle name="Entrada 2 14 3 2 2" xfId="4905" xr:uid="{00000000-0005-0000-0000-000079040000}"/>
    <cellStyle name="Entrada 2 14 3 3" xfId="3294" xr:uid="{00000000-0005-0000-0000-00007A040000}"/>
    <cellStyle name="Entrada 2 14 3 3 2" xfId="6255" xr:uid="{00000000-0005-0000-0000-00007B040000}"/>
    <cellStyle name="Entrada 2 14 3 4" xfId="2866" xr:uid="{00000000-0005-0000-0000-00007C040000}"/>
    <cellStyle name="Entrada 2 14 3 4 2" xfId="6043" xr:uid="{00000000-0005-0000-0000-00007D040000}"/>
    <cellStyle name="Entrada 2 14 3 5" xfId="4284" xr:uid="{00000000-0005-0000-0000-00007E040000}"/>
    <cellStyle name="Entrada 2 14 4" xfId="1726" xr:uid="{00000000-0005-0000-0000-00007F040000}"/>
    <cellStyle name="Entrada 2 14 4 2" xfId="4903" xr:uid="{00000000-0005-0000-0000-000080040000}"/>
    <cellStyle name="Entrada 2 14 5" xfId="3296" xr:uid="{00000000-0005-0000-0000-000081040000}"/>
    <cellStyle name="Entrada 2 14 5 2" xfId="6257" xr:uid="{00000000-0005-0000-0000-000082040000}"/>
    <cellStyle name="Entrada 2 14 6" xfId="2864" xr:uid="{00000000-0005-0000-0000-000083040000}"/>
    <cellStyle name="Entrada 2 14 6 2" xfId="6041" xr:uid="{00000000-0005-0000-0000-000084040000}"/>
    <cellStyle name="Entrada 2 14 7" xfId="4286" xr:uid="{00000000-0005-0000-0000-000085040000}"/>
    <cellStyle name="Entrada 2 15" xfId="104" xr:uid="{00000000-0005-0000-0000-000086040000}"/>
    <cellStyle name="Entrada 2 15 2" xfId="105" xr:uid="{00000000-0005-0000-0000-000087040000}"/>
    <cellStyle name="Entrada 2 15 2 2" xfId="1434" xr:uid="{00000000-0005-0000-0000-000088040000}"/>
    <cellStyle name="Entrada 2 15 2 2 2" xfId="2244" xr:uid="{00000000-0005-0000-0000-000089040000}"/>
    <cellStyle name="Entrada 2 15 2 2 2 2" xfId="5421" xr:uid="{00000000-0005-0000-0000-00008A040000}"/>
    <cellStyle name="Entrada 2 15 2 2 3" xfId="3385" xr:uid="{00000000-0005-0000-0000-00008B040000}"/>
    <cellStyle name="Entrada 2 15 2 2 3 2" xfId="6330" xr:uid="{00000000-0005-0000-0000-00008C040000}"/>
    <cellStyle name="Entrada 2 15 2 2 4" xfId="3898" xr:uid="{00000000-0005-0000-0000-00008D040000}"/>
    <cellStyle name="Entrada 2 15 2 2 4 2" xfId="6763" xr:uid="{00000000-0005-0000-0000-00008E040000}"/>
    <cellStyle name="Entrada 2 15 2 2 5" xfId="4251" xr:uid="{00000000-0005-0000-0000-00008F040000}"/>
    <cellStyle name="Entrada 2 15 2 3" xfId="1435" xr:uid="{00000000-0005-0000-0000-000090040000}"/>
    <cellStyle name="Entrada 2 15 2 3 2" xfId="2245" xr:uid="{00000000-0005-0000-0000-000091040000}"/>
    <cellStyle name="Entrada 2 15 2 3 2 2" xfId="5422" xr:uid="{00000000-0005-0000-0000-000092040000}"/>
    <cellStyle name="Entrada 2 15 2 3 3" xfId="3386" xr:uid="{00000000-0005-0000-0000-000093040000}"/>
    <cellStyle name="Entrada 2 15 2 3 3 2" xfId="6331" xr:uid="{00000000-0005-0000-0000-000094040000}"/>
    <cellStyle name="Entrada 2 15 2 3 4" xfId="3899" xr:uid="{00000000-0005-0000-0000-000095040000}"/>
    <cellStyle name="Entrada 2 15 2 3 4 2" xfId="6764" xr:uid="{00000000-0005-0000-0000-000096040000}"/>
    <cellStyle name="Entrada 2 15 2 3 5" xfId="4250" xr:uid="{00000000-0005-0000-0000-000097040000}"/>
    <cellStyle name="Entrada 2 15 2 4" xfId="1436" xr:uid="{00000000-0005-0000-0000-000098040000}"/>
    <cellStyle name="Entrada 2 15 2 4 2" xfId="2246" xr:uid="{00000000-0005-0000-0000-000099040000}"/>
    <cellStyle name="Entrada 2 15 2 4 2 2" xfId="5423" xr:uid="{00000000-0005-0000-0000-00009A040000}"/>
    <cellStyle name="Entrada 2 15 2 4 3" xfId="3387" xr:uid="{00000000-0005-0000-0000-00009B040000}"/>
    <cellStyle name="Entrada 2 15 2 4 3 2" xfId="6332" xr:uid="{00000000-0005-0000-0000-00009C040000}"/>
    <cellStyle name="Entrada 2 15 2 4 4" xfId="3900" xr:uid="{00000000-0005-0000-0000-00009D040000}"/>
    <cellStyle name="Entrada 2 15 2 4 4 2" xfId="6765" xr:uid="{00000000-0005-0000-0000-00009E040000}"/>
    <cellStyle name="Entrada 2 15 2 4 5" xfId="3274" xr:uid="{00000000-0005-0000-0000-00009F040000}"/>
    <cellStyle name="Entrada 2 15 2 5" xfId="1730" xr:uid="{00000000-0005-0000-0000-0000A0040000}"/>
    <cellStyle name="Entrada 2 15 2 5 2" xfId="4907" xr:uid="{00000000-0005-0000-0000-0000A1040000}"/>
    <cellStyle name="Entrada 2 15 2 6" xfId="3057" xr:uid="{00000000-0005-0000-0000-0000A2040000}"/>
    <cellStyle name="Entrada 2 15 2 6 2" xfId="6102" xr:uid="{00000000-0005-0000-0000-0000A3040000}"/>
    <cellStyle name="Entrada 2 15 2 7" xfId="2868" xr:uid="{00000000-0005-0000-0000-0000A4040000}"/>
    <cellStyle name="Entrada 2 15 2 7 2" xfId="6045" xr:uid="{00000000-0005-0000-0000-0000A5040000}"/>
    <cellStyle name="Entrada 2 15 2 8" xfId="4125" xr:uid="{00000000-0005-0000-0000-0000A6040000}"/>
    <cellStyle name="Entrada 2 15 3" xfId="106" xr:uid="{00000000-0005-0000-0000-0000A7040000}"/>
    <cellStyle name="Entrada 2 15 3 2" xfId="1731" xr:uid="{00000000-0005-0000-0000-0000A8040000}"/>
    <cellStyle name="Entrada 2 15 3 2 2" xfId="4908" xr:uid="{00000000-0005-0000-0000-0000A9040000}"/>
    <cellStyle name="Entrada 2 15 3 3" xfId="3056" xr:uid="{00000000-0005-0000-0000-0000AA040000}"/>
    <cellStyle name="Entrada 2 15 3 3 2" xfId="6101" xr:uid="{00000000-0005-0000-0000-0000AB040000}"/>
    <cellStyle name="Entrada 2 15 3 4" xfId="2869" xr:uid="{00000000-0005-0000-0000-0000AC040000}"/>
    <cellStyle name="Entrada 2 15 3 4 2" xfId="6046" xr:uid="{00000000-0005-0000-0000-0000AD040000}"/>
    <cellStyle name="Entrada 2 15 3 5" xfId="4124" xr:uid="{00000000-0005-0000-0000-0000AE040000}"/>
    <cellStyle name="Entrada 2 15 4" xfId="1729" xr:uid="{00000000-0005-0000-0000-0000AF040000}"/>
    <cellStyle name="Entrada 2 15 4 2" xfId="4906" xr:uid="{00000000-0005-0000-0000-0000B0040000}"/>
    <cellStyle name="Entrada 2 15 5" xfId="3058" xr:uid="{00000000-0005-0000-0000-0000B1040000}"/>
    <cellStyle name="Entrada 2 15 5 2" xfId="6103" xr:uid="{00000000-0005-0000-0000-0000B2040000}"/>
    <cellStyle name="Entrada 2 15 6" xfId="2867" xr:uid="{00000000-0005-0000-0000-0000B3040000}"/>
    <cellStyle name="Entrada 2 15 6 2" xfId="6044" xr:uid="{00000000-0005-0000-0000-0000B4040000}"/>
    <cellStyle name="Entrada 2 15 7" xfId="4126" xr:uid="{00000000-0005-0000-0000-0000B5040000}"/>
    <cellStyle name="Entrada 2 16" xfId="107" xr:uid="{00000000-0005-0000-0000-0000B6040000}"/>
    <cellStyle name="Entrada 2 16 2" xfId="108" xr:uid="{00000000-0005-0000-0000-0000B7040000}"/>
    <cellStyle name="Entrada 2 16 2 2" xfId="1437" xr:uid="{00000000-0005-0000-0000-0000B8040000}"/>
    <cellStyle name="Entrada 2 16 2 2 2" xfId="2247" xr:uid="{00000000-0005-0000-0000-0000B9040000}"/>
    <cellStyle name="Entrada 2 16 2 2 2 2" xfId="5424" xr:uid="{00000000-0005-0000-0000-0000BA040000}"/>
    <cellStyle name="Entrada 2 16 2 2 3" xfId="3388" xr:uid="{00000000-0005-0000-0000-0000BB040000}"/>
    <cellStyle name="Entrada 2 16 2 2 3 2" xfId="6333" xr:uid="{00000000-0005-0000-0000-0000BC040000}"/>
    <cellStyle name="Entrada 2 16 2 2 4" xfId="3901" xr:uid="{00000000-0005-0000-0000-0000BD040000}"/>
    <cellStyle name="Entrada 2 16 2 2 4 2" xfId="6766" xr:uid="{00000000-0005-0000-0000-0000BE040000}"/>
    <cellStyle name="Entrada 2 16 2 2 5" xfId="3275" xr:uid="{00000000-0005-0000-0000-0000BF040000}"/>
    <cellStyle name="Entrada 2 16 2 3" xfId="1438" xr:uid="{00000000-0005-0000-0000-0000C0040000}"/>
    <cellStyle name="Entrada 2 16 2 3 2" xfId="2248" xr:uid="{00000000-0005-0000-0000-0000C1040000}"/>
    <cellStyle name="Entrada 2 16 2 3 2 2" xfId="5425" xr:uid="{00000000-0005-0000-0000-0000C2040000}"/>
    <cellStyle name="Entrada 2 16 2 3 3" xfId="3389" xr:uid="{00000000-0005-0000-0000-0000C3040000}"/>
    <cellStyle name="Entrada 2 16 2 3 3 2" xfId="6334" xr:uid="{00000000-0005-0000-0000-0000C4040000}"/>
    <cellStyle name="Entrada 2 16 2 3 4" xfId="3902" xr:uid="{00000000-0005-0000-0000-0000C5040000}"/>
    <cellStyle name="Entrada 2 16 2 3 4 2" xfId="6767" xr:uid="{00000000-0005-0000-0000-0000C6040000}"/>
    <cellStyle name="Entrada 2 16 2 3 5" xfId="3031" xr:uid="{00000000-0005-0000-0000-0000C7040000}"/>
    <cellStyle name="Entrada 2 16 2 4" xfId="1439" xr:uid="{00000000-0005-0000-0000-0000C8040000}"/>
    <cellStyle name="Entrada 2 16 2 4 2" xfId="2249" xr:uid="{00000000-0005-0000-0000-0000C9040000}"/>
    <cellStyle name="Entrada 2 16 2 4 2 2" xfId="5426" xr:uid="{00000000-0005-0000-0000-0000CA040000}"/>
    <cellStyle name="Entrada 2 16 2 4 3" xfId="3390" xr:uid="{00000000-0005-0000-0000-0000CB040000}"/>
    <cellStyle name="Entrada 2 16 2 4 3 2" xfId="6335" xr:uid="{00000000-0005-0000-0000-0000CC040000}"/>
    <cellStyle name="Entrada 2 16 2 4 4" xfId="3903" xr:uid="{00000000-0005-0000-0000-0000CD040000}"/>
    <cellStyle name="Entrada 2 16 2 4 4 2" xfId="6768" xr:uid="{00000000-0005-0000-0000-0000CE040000}"/>
    <cellStyle name="Entrada 2 16 2 4 5" xfId="4249" xr:uid="{00000000-0005-0000-0000-0000CF040000}"/>
    <cellStyle name="Entrada 2 16 2 5" xfId="1733" xr:uid="{00000000-0005-0000-0000-0000D0040000}"/>
    <cellStyle name="Entrada 2 16 2 5 2" xfId="4910" xr:uid="{00000000-0005-0000-0000-0000D1040000}"/>
    <cellStyle name="Entrada 2 16 2 6" xfId="3054" xr:uid="{00000000-0005-0000-0000-0000D2040000}"/>
    <cellStyle name="Entrada 2 16 2 6 2" xfId="6099" xr:uid="{00000000-0005-0000-0000-0000D3040000}"/>
    <cellStyle name="Entrada 2 16 2 7" xfId="2871" xr:uid="{00000000-0005-0000-0000-0000D4040000}"/>
    <cellStyle name="Entrada 2 16 2 7 2" xfId="6048" xr:uid="{00000000-0005-0000-0000-0000D5040000}"/>
    <cellStyle name="Entrada 2 16 2 8" xfId="4122" xr:uid="{00000000-0005-0000-0000-0000D6040000}"/>
    <cellStyle name="Entrada 2 16 3" xfId="109" xr:uid="{00000000-0005-0000-0000-0000D7040000}"/>
    <cellStyle name="Entrada 2 16 3 2" xfId="1734" xr:uid="{00000000-0005-0000-0000-0000D8040000}"/>
    <cellStyle name="Entrada 2 16 3 2 2" xfId="4911" xr:uid="{00000000-0005-0000-0000-0000D9040000}"/>
    <cellStyle name="Entrada 2 16 3 3" xfId="3053" xr:uid="{00000000-0005-0000-0000-0000DA040000}"/>
    <cellStyle name="Entrada 2 16 3 3 2" xfId="6098" xr:uid="{00000000-0005-0000-0000-0000DB040000}"/>
    <cellStyle name="Entrada 2 16 3 4" xfId="2872" xr:uid="{00000000-0005-0000-0000-0000DC040000}"/>
    <cellStyle name="Entrada 2 16 3 4 2" xfId="6049" xr:uid="{00000000-0005-0000-0000-0000DD040000}"/>
    <cellStyle name="Entrada 2 16 3 5" xfId="4121" xr:uid="{00000000-0005-0000-0000-0000DE040000}"/>
    <cellStyle name="Entrada 2 16 4" xfId="1732" xr:uid="{00000000-0005-0000-0000-0000DF040000}"/>
    <cellStyle name="Entrada 2 16 4 2" xfId="4909" xr:uid="{00000000-0005-0000-0000-0000E0040000}"/>
    <cellStyle name="Entrada 2 16 5" xfId="3055" xr:uid="{00000000-0005-0000-0000-0000E1040000}"/>
    <cellStyle name="Entrada 2 16 5 2" xfId="6100" xr:uid="{00000000-0005-0000-0000-0000E2040000}"/>
    <cellStyle name="Entrada 2 16 6" xfId="2870" xr:uid="{00000000-0005-0000-0000-0000E3040000}"/>
    <cellStyle name="Entrada 2 16 6 2" xfId="6047" xr:uid="{00000000-0005-0000-0000-0000E4040000}"/>
    <cellStyle name="Entrada 2 16 7" xfId="4123" xr:uid="{00000000-0005-0000-0000-0000E5040000}"/>
    <cellStyle name="Entrada 2 17" xfId="110" xr:uid="{00000000-0005-0000-0000-0000E6040000}"/>
    <cellStyle name="Entrada 2 17 2" xfId="111" xr:uid="{00000000-0005-0000-0000-0000E7040000}"/>
    <cellStyle name="Entrada 2 17 2 2" xfId="1440" xr:uid="{00000000-0005-0000-0000-0000E8040000}"/>
    <cellStyle name="Entrada 2 17 2 2 2" xfId="2250" xr:uid="{00000000-0005-0000-0000-0000E9040000}"/>
    <cellStyle name="Entrada 2 17 2 2 2 2" xfId="5427" xr:uid="{00000000-0005-0000-0000-0000EA040000}"/>
    <cellStyle name="Entrada 2 17 2 2 3" xfId="3391" xr:uid="{00000000-0005-0000-0000-0000EB040000}"/>
    <cellStyle name="Entrada 2 17 2 2 3 2" xfId="6336" xr:uid="{00000000-0005-0000-0000-0000EC040000}"/>
    <cellStyle name="Entrada 2 17 2 2 4" xfId="3904" xr:uid="{00000000-0005-0000-0000-0000ED040000}"/>
    <cellStyle name="Entrada 2 17 2 2 4 2" xfId="6769" xr:uid="{00000000-0005-0000-0000-0000EE040000}"/>
    <cellStyle name="Entrada 2 17 2 2 5" xfId="4248" xr:uid="{00000000-0005-0000-0000-0000EF040000}"/>
    <cellStyle name="Entrada 2 17 2 3" xfId="1441" xr:uid="{00000000-0005-0000-0000-0000F0040000}"/>
    <cellStyle name="Entrada 2 17 2 3 2" xfId="2251" xr:uid="{00000000-0005-0000-0000-0000F1040000}"/>
    <cellStyle name="Entrada 2 17 2 3 2 2" xfId="5428" xr:uid="{00000000-0005-0000-0000-0000F2040000}"/>
    <cellStyle name="Entrada 2 17 2 3 3" xfId="3392" xr:uid="{00000000-0005-0000-0000-0000F3040000}"/>
    <cellStyle name="Entrada 2 17 2 3 3 2" xfId="6337" xr:uid="{00000000-0005-0000-0000-0000F4040000}"/>
    <cellStyle name="Entrada 2 17 2 3 4" xfId="3905" xr:uid="{00000000-0005-0000-0000-0000F5040000}"/>
    <cellStyle name="Entrada 2 17 2 3 4 2" xfId="6770" xr:uid="{00000000-0005-0000-0000-0000F6040000}"/>
    <cellStyle name="Entrada 2 17 2 3 5" xfId="4247" xr:uid="{00000000-0005-0000-0000-0000F7040000}"/>
    <cellStyle name="Entrada 2 17 2 4" xfId="1442" xr:uid="{00000000-0005-0000-0000-0000F8040000}"/>
    <cellStyle name="Entrada 2 17 2 4 2" xfId="2252" xr:uid="{00000000-0005-0000-0000-0000F9040000}"/>
    <cellStyle name="Entrada 2 17 2 4 2 2" xfId="5429" xr:uid="{00000000-0005-0000-0000-0000FA040000}"/>
    <cellStyle name="Entrada 2 17 2 4 3" xfId="3393" xr:uid="{00000000-0005-0000-0000-0000FB040000}"/>
    <cellStyle name="Entrada 2 17 2 4 3 2" xfId="6338" xr:uid="{00000000-0005-0000-0000-0000FC040000}"/>
    <cellStyle name="Entrada 2 17 2 4 4" xfId="3906" xr:uid="{00000000-0005-0000-0000-0000FD040000}"/>
    <cellStyle name="Entrada 2 17 2 4 4 2" xfId="6771" xr:uid="{00000000-0005-0000-0000-0000FE040000}"/>
    <cellStyle name="Entrada 2 17 2 4 5" xfId="3032" xr:uid="{00000000-0005-0000-0000-0000FF040000}"/>
    <cellStyle name="Entrada 2 17 2 5" xfId="1736" xr:uid="{00000000-0005-0000-0000-000000050000}"/>
    <cellStyle name="Entrada 2 17 2 5 2" xfId="4913" xr:uid="{00000000-0005-0000-0000-000001050000}"/>
    <cellStyle name="Entrada 2 17 2 6" xfId="3051" xr:uid="{00000000-0005-0000-0000-000002050000}"/>
    <cellStyle name="Entrada 2 17 2 6 2" xfId="6096" xr:uid="{00000000-0005-0000-0000-000003050000}"/>
    <cellStyle name="Entrada 2 17 2 7" xfId="2873" xr:uid="{00000000-0005-0000-0000-000004050000}"/>
    <cellStyle name="Entrada 2 17 2 7 2" xfId="6050" xr:uid="{00000000-0005-0000-0000-000005050000}"/>
    <cellStyle name="Entrada 2 17 2 8" xfId="4119" xr:uid="{00000000-0005-0000-0000-000006050000}"/>
    <cellStyle name="Entrada 2 17 3" xfId="112" xr:uid="{00000000-0005-0000-0000-000007050000}"/>
    <cellStyle name="Entrada 2 17 3 2" xfId="1737" xr:uid="{00000000-0005-0000-0000-000008050000}"/>
    <cellStyle name="Entrada 2 17 3 2 2" xfId="4914" xr:uid="{00000000-0005-0000-0000-000009050000}"/>
    <cellStyle name="Entrada 2 17 3 3" xfId="3050" xr:uid="{00000000-0005-0000-0000-00000A050000}"/>
    <cellStyle name="Entrada 2 17 3 3 2" xfId="6095" xr:uid="{00000000-0005-0000-0000-00000B050000}"/>
    <cellStyle name="Entrada 2 17 3 4" xfId="2874" xr:uid="{00000000-0005-0000-0000-00000C050000}"/>
    <cellStyle name="Entrada 2 17 3 4 2" xfId="6051" xr:uid="{00000000-0005-0000-0000-00000D050000}"/>
    <cellStyle name="Entrada 2 17 3 5" xfId="4118" xr:uid="{00000000-0005-0000-0000-00000E050000}"/>
    <cellStyle name="Entrada 2 17 4" xfId="1735" xr:uid="{00000000-0005-0000-0000-00000F050000}"/>
    <cellStyle name="Entrada 2 17 4 2" xfId="4912" xr:uid="{00000000-0005-0000-0000-000010050000}"/>
    <cellStyle name="Entrada 2 17 5" xfId="3052" xr:uid="{00000000-0005-0000-0000-000011050000}"/>
    <cellStyle name="Entrada 2 17 5 2" xfId="6097" xr:uid="{00000000-0005-0000-0000-000012050000}"/>
    <cellStyle name="Entrada 2 17 6" xfId="3354" xr:uid="{00000000-0005-0000-0000-000013050000}"/>
    <cellStyle name="Entrada 2 17 6 2" xfId="6299" xr:uid="{00000000-0005-0000-0000-000014050000}"/>
    <cellStyle name="Entrada 2 17 7" xfId="4120" xr:uid="{00000000-0005-0000-0000-000015050000}"/>
    <cellStyle name="Entrada 2 18" xfId="113" xr:uid="{00000000-0005-0000-0000-000016050000}"/>
    <cellStyle name="Entrada 2 18 2" xfId="114" xr:uid="{00000000-0005-0000-0000-000017050000}"/>
    <cellStyle name="Entrada 2 18 2 2" xfId="1443" xr:uid="{00000000-0005-0000-0000-000018050000}"/>
    <cellStyle name="Entrada 2 18 2 2 2" xfId="2253" xr:uid="{00000000-0005-0000-0000-000019050000}"/>
    <cellStyle name="Entrada 2 18 2 2 2 2" xfId="5430" xr:uid="{00000000-0005-0000-0000-00001A050000}"/>
    <cellStyle name="Entrada 2 18 2 2 3" xfId="3394" xr:uid="{00000000-0005-0000-0000-00001B050000}"/>
    <cellStyle name="Entrada 2 18 2 2 3 2" xfId="6339" xr:uid="{00000000-0005-0000-0000-00001C050000}"/>
    <cellStyle name="Entrada 2 18 2 2 4" xfId="3907" xr:uid="{00000000-0005-0000-0000-00001D050000}"/>
    <cellStyle name="Entrada 2 18 2 2 4 2" xfId="6772" xr:uid="{00000000-0005-0000-0000-00001E050000}"/>
    <cellStyle name="Entrada 2 18 2 2 5" xfId="3033" xr:uid="{00000000-0005-0000-0000-00001F050000}"/>
    <cellStyle name="Entrada 2 18 2 3" xfId="1444" xr:uid="{00000000-0005-0000-0000-000020050000}"/>
    <cellStyle name="Entrada 2 18 2 3 2" xfId="2254" xr:uid="{00000000-0005-0000-0000-000021050000}"/>
    <cellStyle name="Entrada 2 18 2 3 2 2" xfId="5431" xr:uid="{00000000-0005-0000-0000-000022050000}"/>
    <cellStyle name="Entrada 2 18 2 3 3" xfId="3395" xr:uid="{00000000-0005-0000-0000-000023050000}"/>
    <cellStyle name="Entrada 2 18 2 3 3 2" xfId="6340" xr:uid="{00000000-0005-0000-0000-000024050000}"/>
    <cellStyle name="Entrada 2 18 2 3 4" xfId="3908" xr:uid="{00000000-0005-0000-0000-000025050000}"/>
    <cellStyle name="Entrada 2 18 2 3 4 2" xfId="6773" xr:uid="{00000000-0005-0000-0000-000026050000}"/>
    <cellStyle name="Entrada 2 18 2 3 5" xfId="3276" xr:uid="{00000000-0005-0000-0000-000027050000}"/>
    <cellStyle name="Entrada 2 18 2 4" xfId="1445" xr:uid="{00000000-0005-0000-0000-000028050000}"/>
    <cellStyle name="Entrada 2 18 2 4 2" xfId="2255" xr:uid="{00000000-0005-0000-0000-000029050000}"/>
    <cellStyle name="Entrada 2 18 2 4 2 2" xfId="5432" xr:uid="{00000000-0005-0000-0000-00002A050000}"/>
    <cellStyle name="Entrada 2 18 2 4 3" xfId="3396" xr:uid="{00000000-0005-0000-0000-00002B050000}"/>
    <cellStyle name="Entrada 2 18 2 4 3 2" xfId="6341" xr:uid="{00000000-0005-0000-0000-00002C050000}"/>
    <cellStyle name="Entrada 2 18 2 4 4" xfId="3909" xr:uid="{00000000-0005-0000-0000-00002D050000}"/>
    <cellStyle name="Entrada 2 18 2 4 4 2" xfId="6774" xr:uid="{00000000-0005-0000-0000-00002E050000}"/>
    <cellStyle name="Entrada 2 18 2 4 5" xfId="4246" xr:uid="{00000000-0005-0000-0000-00002F050000}"/>
    <cellStyle name="Entrada 2 18 2 5" xfId="1739" xr:uid="{00000000-0005-0000-0000-000030050000}"/>
    <cellStyle name="Entrada 2 18 2 5 2" xfId="4916" xr:uid="{00000000-0005-0000-0000-000031050000}"/>
    <cellStyle name="Entrada 2 18 2 6" xfId="3293" xr:uid="{00000000-0005-0000-0000-000032050000}"/>
    <cellStyle name="Entrada 2 18 2 6 2" xfId="6254" xr:uid="{00000000-0005-0000-0000-000033050000}"/>
    <cellStyle name="Entrada 2 18 2 7" xfId="2876" xr:uid="{00000000-0005-0000-0000-000034050000}"/>
    <cellStyle name="Entrada 2 18 2 7 2" xfId="6053" xr:uid="{00000000-0005-0000-0000-000035050000}"/>
    <cellStyle name="Entrada 2 18 2 8" xfId="4283" xr:uid="{00000000-0005-0000-0000-000036050000}"/>
    <cellStyle name="Entrada 2 18 3" xfId="115" xr:uid="{00000000-0005-0000-0000-000037050000}"/>
    <cellStyle name="Entrada 2 18 3 2" xfId="1740" xr:uid="{00000000-0005-0000-0000-000038050000}"/>
    <cellStyle name="Entrada 2 18 3 2 2" xfId="4917" xr:uid="{00000000-0005-0000-0000-000039050000}"/>
    <cellStyle name="Entrada 2 18 3 3" xfId="3292" xr:uid="{00000000-0005-0000-0000-00003A050000}"/>
    <cellStyle name="Entrada 2 18 3 3 2" xfId="6253" xr:uid="{00000000-0005-0000-0000-00003B050000}"/>
    <cellStyle name="Entrada 2 18 3 4" xfId="2877" xr:uid="{00000000-0005-0000-0000-00003C050000}"/>
    <cellStyle name="Entrada 2 18 3 4 2" xfId="6054" xr:uid="{00000000-0005-0000-0000-00003D050000}"/>
    <cellStyle name="Entrada 2 18 3 5" xfId="4282" xr:uid="{00000000-0005-0000-0000-00003E050000}"/>
    <cellStyle name="Entrada 2 18 4" xfId="1738" xr:uid="{00000000-0005-0000-0000-00003F050000}"/>
    <cellStyle name="Entrada 2 18 4 2" xfId="4915" xr:uid="{00000000-0005-0000-0000-000040050000}"/>
    <cellStyle name="Entrada 2 18 5" xfId="3049" xr:uid="{00000000-0005-0000-0000-000041050000}"/>
    <cellStyle name="Entrada 2 18 5 2" xfId="6094" xr:uid="{00000000-0005-0000-0000-000042050000}"/>
    <cellStyle name="Entrada 2 18 6" xfId="2875" xr:uid="{00000000-0005-0000-0000-000043050000}"/>
    <cellStyle name="Entrada 2 18 6 2" xfId="6052" xr:uid="{00000000-0005-0000-0000-000044050000}"/>
    <cellStyle name="Entrada 2 18 7" xfId="4117" xr:uid="{00000000-0005-0000-0000-000045050000}"/>
    <cellStyle name="Entrada 2 19" xfId="116" xr:uid="{00000000-0005-0000-0000-000046050000}"/>
    <cellStyle name="Entrada 2 19 2" xfId="1446" xr:uid="{00000000-0005-0000-0000-000047050000}"/>
    <cellStyle name="Entrada 2 19 2 2" xfId="2256" xr:uid="{00000000-0005-0000-0000-000048050000}"/>
    <cellStyle name="Entrada 2 19 2 2 2" xfId="5433" xr:uid="{00000000-0005-0000-0000-000049050000}"/>
    <cellStyle name="Entrada 2 19 2 3" xfId="3397" xr:uid="{00000000-0005-0000-0000-00004A050000}"/>
    <cellStyle name="Entrada 2 19 2 3 2" xfId="6342" xr:uid="{00000000-0005-0000-0000-00004B050000}"/>
    <cellStyle name="Entrada 2 19 2 4" xfId="3910" xr:uid="{00000000-0005-0000-0000-00004C050000}"/>
    <cellStyle name="Entrada 2 19 2 4 2" xfId="6775" xr:uid="{00000000-0005-0000-0000-00004D050000}"/>
    <cellStyle name="Entrada 2 19 2 5" xfId="4245" xr:uid="{00000000-0005-0000-0000-00004E050000}"/>
    <cellStyle name="Entrada 2 19 3" xfId="1447" xr:uid="{00000000-0005-0000-0000-00004F050000}"/>
    <cellStyle name="Entrada 2 19 3 2" xfId="2257" xr:uid="{00000000-0005-0000-0000-000050050000}"/>
    <cellStyle name="Entrada 2 19 3 2 2" xfId="5434" xr:uid="{00000000-0005-0000-0000-000051050000}"/>
    <cellStyle name="Entrada 2 19 3 3" xfId="3398" xr:uid="{00000000-0005-0000-0000-000052050000}"/>
    <cellStyle name="Entrada 2 19 3 3 2" xfId="6343" xr:uid="{00000000-0005-0000-0000-000053050000}"/>
    <cellStyle name="Entrada 2 19 3 4" xfId="3911" xr:uid="{00000000-0005-0000-0000-000054050000}"/>
    <cellStyle name="Entrada 2 19 3 4 2" xfId="6776" xr:uid="{00000000-0005-0000-0000-000055050000}"/>
    <cellStyle name="Entrada 2 19 3 5" xfId="4244" xr:uid="{00000000-0005-0000-0000-000056050000}"/>
    <cellStyle name="Entrada 2 19 4" xfId="1448" xr:uid="{00000000-0005-0000-0000-000057050000}"/>
    <cellStyle name="Entrada 2 19 4 2" xfId="2258" xr:uid="{00000000-0005-0000-0000-000058050000}"/>
    <cellStyle name="Entrada 2 19 4 2 2" xfId="5435" xr:uid="{00000000-0005-0000-0000-000059050000}"/>
    <cellStyle name="Entrada 2 19 4 3" xfId="3399" xr:uid="{00000000-0005-0000-0000-00005A050000}"/>
    <cellStyle name="Entrada 2 19 4 3 2" xfId="6344" xr:uid="{00000000-0005-0000-0000-00005B050000}"/>
    <cellStyle name="Entrada 2 19 4 4" xfId="3912" xr:uid="{00000000-0005-0000-0000-00005C050000}"/>
    <cellStyle name="Entrada 2 19 4 4 2" xfId="6777" xr:uid="{00000000-0005-0000-0000-00005D050000}"/>
    <cellStyle name="Entrada 2 19 4 5" xfId="3277" xr:uid="{00000000-0005-0000-0000-00005E050000}"/>
    <cellStyle name="Entrada 2 19 5" xfId="1741" xr:uid="{00000000-0005-0000-0000-00005F050000}"/>
    <cellStyle name="Entrada 2 19 5 2" xfId="4918" xr:uid="{00000000-0005-0000-0000-000060050000}"/>
    <cellStyle name="Entrada 2 19 6" xfId="3291" xr:uid="{00000000-0005-0000-0000-000061050000}"/>
    <cellStyle name="Entrada 2 19 6 2" xfId="6252" xr:uid="{00000000-0005-0000-0000-000062050000}"/>
    <cellStyle name="Entrada 2 19 7" xfId="2878" xr:uid="{00000000-0005-0000-0000-000063050000}"/>
    <cellStyle name="Entrada 2 19 7 2" xfId="6055" xr:uid="{00000000-0005-0000-0000-000064050000}"/>
    <cellStyle name="Entrada 2 19 8" xfId="4281" xr:uid="{00000000-0005-0000-0000-000065050000}"/>
    <cellStyle name="Entrada 2 2" xfId="117" xr:uid="{00000000-0005-0000-0000-000066050000}"/>
    <cellStyle name="Entrada 2 2 2" xfId="118" xr:uid="{00000000-0005-0000-0000-000067050000}"/>
    <cellStyle name="Entrada 2 2 2 2" xfId="1449" xr:uid="{00000000-0005-0000-0000-000068050000}"/>
    <cellStyle name="Entrada 2 2 2 2 2" xfId="2259" xr:uid="{00000000-0005-0000-0000-000069050000}"/>
    <cellStyle name="Entrada 2 2 2 2 2 2" xfId="5436" xr:uid="{00000000-0005-0000-0000-00006A050000}"/>
    <cellStyle name="Entrada 2 2 2 2 3" xfId="3400" xr:uid="{00000000-0005-0000-0000-00006B050000}"/>
    <cellStyle name="Entrada 2 2 2 2 3 2" xfId="6345" xr:uid="{00000000-0005-0000-0000-00006C050000}"/>
    <cellStyle name="Entrada 2 2 2 2 4" xfId="3913" xr:uid="{00000000-0005-0000-0000-00006D050000}"/>
    <cellStyle name="Entrada 2 2 2 2 4 2" xfId="6778" xr:uid="{00000000-0005-0000-0000-00006E050000}"/>
    <cellStyle name="Entrada 2 2 2 2 5" xfId="3278" xr:uid="{00000000-0005-0000-0000-00006F050000}"/>
    <cellStyle name="Entrada 2 2 2 3" xfId="1450" xr:uid="{00000000-0005-0000-0000-000070050000}"/>
    <cellStyle name="Entrada 2 2 2 3 2" xfId="2260" xr:uid="{00000000-0005-0000-0000-000071050000}"/>
    <cellStyle name="Entrada 2 2 2 3 2 2" xfId="5437" xr:uid="{00000000-0005-0000-0000-000072050000}"/>
    <cellStyle name="Entrada 2 2 2 3 3" xfId="3401" xr:uid="{00000000-0005-0000-0000-000073050000}"/>
    <cellStyle name="Entrada 2 2 2 3 3 2" xfId="6346" xr:uid="{00000000-0005-0000-0000-000074050000}"/>
    <cellStyle name="Entrada 2 2 2 3 4" xfId="3914" xr:uid="{00000000-0005-0000-0000-000075050000}"/>
    <cellStyle name="Entrada 2 2 2 3 4 2" xfId="6779" xr:uid="{00000000-0005-0000-0000-000076050000}"/>
    <cellStyle name="Entrada 2 2 2 3 5" xfId="3034" xr:uid="{00000000-0005-0000-0000-000077050000}"/>
    <cellStyle name="Entrada 2 2 2 4" xfId="1451" xr:uid="{00000000-0005-0000-0000-000078050000}"/>
    <cellStyle name="Entrada 2 2 2 4 2" xfId="2261" xr:uid="{00000000-0005-0000-0000-000079050000}"/>
    <cellStyle name="Entrada 2 2 2 4 2 2" xfId="5438" xr:uid="{00000000-0005-0000-0000-00007A050000}"/>
    <cellStyle name="Entrada 2 2 2 4 3" xfId="3402" xr:uid="{00000000-0005-0000-0000-00007B050000}"/>
    <cellStyle name="Entrada 2 2 2 4 3 2" xfId="6347" xr:uid="{00000000-0005-0000-0000-00007C050000}"/>
    <cellStyle name="Entrada 2 2 2 4 4" xfId="3915" xr:uid="{00000000-0005-0000-0000-00007D050000}"/>
    <cellStyle name="Entrada 2 2 2 4 4 2" xfId="6780" xr:uid="{00000000-0005-0000-0000-00007E050000}"/>
    <cellStyle name="Entrada 2 2 2 4 5" xfId="3035" xr:uid="{00000000-0005-0000-0000-00007F050000}"/>
    <cellStyle name="Entrada 2 2 2 5" xfId="1743" xr:uid="{00000000-0005-0000-0000-000080050000}"/>
    <cellStyle name="Entrada 2 2 2 5 2" xfId="4920" xr:uid="{00000000-0005-0000-0000-000081050000}"/>
    <cellStyle name="Entrada 2 2 2 6" xfId="3047" xr:uid="{00000000-0005-0000-0000-000082050000}"/>
    <cellStyle name="Entrada 2 2 2 6 2" xfId="6092" xr:uid="{00000000-0005-0000-0000-000083050000}"/>
    <cellStyle name="Entrada 2 2 2 7" xfId="2880" xr:uid="{00000000-0005-0000-0000-000084050000}"/>
    <cellStyle name="Entrada 2 2 2 7 2" xfId="6057" xr:uid="{00000000-0005-0000-0000-000085050000}"/>
    <cellStyle name="Entrada 2 2 2 8" xfId="4115" xr:uid="{00000000-0005-0000-0000-000086050000}"/>
    <cellStyle name="Entrada 2 2 3" xfId="119" xr:uid="{00000000-0005-0000-0000-000087050000}"/>
    <cellStyle name="Entrada 2 2 3 2" xfId="1744" xr:uid="{00000000-0005-0000-0000-000088050000}"/>
    <cellStyle name="Entrada 2 2 3 2 2" xfId="4921" xr:uid="{00000000-0005-0000-0000-000089050000}"/>
    <cellStyle name="Entrada 2 2 3 3" xfId="3046" xr:uid="{00000000-0005-0000-0000-00008A050000}"/>
    <cellStyle name="Entrada 2 2 3 3 2" xfId="6091" xr:uid="{00000000-0005-0000-0000-00008B050000}"/>
    <cellStyle name="Entrada 2 2 3 4" xfId="2881" xr:uid="{00000000-0005-0000-0000-00008C050000}"/>
    <cellStyle name="Entrada 2 2 3 4 2" xfId="6058" xr:uid="{00000000-0005-0000-0000-00008D050000}"/>
    <cellStyle name="Entrada 2 2 3 5" xfId="4114" xr:uid="{00000000-0005-0000-0000-00008E050000}"/>
    <cellStyle name="Entrada 2 2 4" xfId="1742" xr:uid="{00000000-0005-0000-0000-00008F050000}"/>
    <cellStyle name="Entrada 2 2 4 2" xfId="4919" xr:uid="{00000000-0005-0000-0000-000090050000}"/>
    <cellStyle name="Entrada 2 2 5" xfId="3048" xr:uid="{00000000-0005-0000-0000-000091050000}"/>
    <cellStyle name="Entrada 2 2 5 2" xfId="6093" xr:uid="{00000000-0005-0000-0000-000092050000}"/>
    <cellStyle name="Entrada 2 2 6" xfId="2879" xr:uid="{00000000-0005-0000-0000-000093050000}"/>
    <cellStyle name="Entrada 2 2 6 2" xfId="6056" xr:uid="{00000000-0005-0000-0000-000094050000}"/>
    <cellStyle name="Entrada 2 2 7" xfId="4116" xr:uid="{00000000-0005-0000-0000-000095050000}"/>
    <cellStyle name="Entrada 2 20" xfId="120" xr:uid="{00000000-0005-0000-0000-000096050000}"/>
    <cellStyle name="Entrada 2 20 2" xfId="1745" xr:uid="{00000000-0005-0000-0000-000097050000}"/>
    <cellStyle name="Entrada 2 20 2 2" xfId="4922" xr:uid="{00000000-0005-0000-0000-000098050000}"/>
    <cellStyle name="Entrada 2 20 3" xfId="3290" xr:uid="{00000000-0005-0000-0000-000099050000}"/>
    <cellStyle name="Entrada 2 20 3 2" xfId="6251" xr:uid="{00000000-0005-0000-0000-00009A050000}"/>
    <cellStyle name="Entrada 2 20 4" xfId="2882" xr:uid="{00000000-0005-0000-0000-00009B050000}"/>
    <cellStyle name="Entrada 2 20 4 2" xfId="6059" xr:uid="{00000000-0005-0000-0000-00009C050000}"/>
    <cellStyle name="Entrada 2 20 5" xfId="4280" xr:uid="{00000000-0005-0000-0000-00009D050000}"/>
    <cellStyle name="Entrada 2 21" xfId="1713" xr:uid="{00000000-0005-0000-0000-00009E050000}"/>
    <cellStyle name="Entrada 2 21 2" xfId="4890" xr:uid="{00000000-0005-0000-0000-00009F050000}"/>
    <cellStyle name="Entrada 2 22" xfId="3065" xr:uid="{00000000-0005-0000-0000-0000A0050000}"/>
    <cellStyle name="Entrada 2 22 2" xfId="6110" xr:uid="{00000000-0005-0000-0000-0000A1050000}"/>
    <cellStyle name="Entrada 2 23" xfId="2852" xr:uid="{00000000-0005-0000-0000-0000A2050000}"/>
    <cellStyle name="Entrada 2 23 2" xfId="6029" xr:uid="{00000000-0005-0000-0000-0000A3050000}"/>
    <cellStyle name="Entrada 2 24" xfId="4133" xr:uid="{00000000-0005-0000-0000-0000A4050000}"/>
    <cellStyle name="Entrada 2 3" xfId="121" xr:uid="{00000000-0005-0000-0000-0000A5050000}"/>
    <cellStyle name="Entrada 2 3 2" xfId="122" xr:uid="{00000000-0005-0000-0000-0000A6050000}"/>
    <cellStyle name="Entrada 2 3 2 2" xfId="1452" xr:uid="{00000000-0005-0000-0000-0000A7050000}"/>
    <cellStyle name="Entrada 2 3 2 2 2" xfId="2262" xr:uid="{00000000-0005-0000-0000-0000A8050000}"/>
    <cellStyle name="Entrada 2 3 2 2 2 2" xfId="5439" xr:uid="{00000000-0005-0000-0000-0000A9050000}"/>
    <cellStyle name="Entrada 2 3 2 2 3" xfId="3403" xr:uid="{00000000-0005-0000-0000-0000AA050000}"/>
    <cellStyle name="Entrada 2 3 2 2 3 2" xfId="6348" xr:uid="{00000000-0005-0000-0000-0000AB050000}"/>
    <cellStyle name="Entrada 2 3 2 2 4" xfId="3916" xr:uid="{00000000-0005-0000-0000-0000AC050000}"/>
    <cellStyle name="Entrada 2 3 2 2 4 2" xfId="6781" xr:uid="{00000000-0005-0000-0000-0000AD050000}"/>
    <cellStyle name="Entrada 2 3 2 2 5" xfId="4243" xr:uid="{00000000-0005-0000-0000-0000AE050000}"/>
    <cellStyle name="Entrada 2 3 2 3" xfId="1453" xr:uid="{00000000-0005-0000-0000-0000AF050000}"/>
    <cellStyle name="Entrada 2 3 2 3 2" xfId="2263" xr:uid="{00000000-0005-0000-0000-0000B0050000}"/>
    <cellStyle name="Entrada 2 3 2 3 2 2" xfId="5440" xr:uid="{00000000-0005-0000-0000-0000B1050000}"/>
    <cellStyle name="Entrada 2 3 2 3 3" xfId="3404" xr:uid="{00000000-0005-0000-0000-0000B2050000}"/>
    <cellStyle name="Entrada 2 3 2 3 3 2" xfId="6349" xr:uid="{00000000-0005-0000-0000-0000B3050000}"/>
    <cellStyle name="Entrada 2 3 2 3 4" xfId="3917" xr:uid="{00000000-0005-0000-0000-0000B4050000}"/>
    <cellStyle name="Entrada 2 3 2 3 4 2" xfId="6782" xr:uid="{00000000-0005-0000-0000-0000B5050000}"/>
    <cellStyle name="Entrada 2 3 2 3 5" xfId="4242" xr:uid="{00000000-0005-0000-0000-0000B6050000}"/>
    <cellStyle name="Entrada 2 3 2 4" xfId="1454" xr:uid="{00000000-0005-0000-0000-0000B7050000}"/>
    <cellStyle name="Entrada 2 3 2 4 2" xfId="2264" xr:uid="{00000000-0005-0000-0000-0000B8050000}"/>
    <cellStyle name="Entrada 2 3 2 4 2 2" xfId="5441" xr:uid="{00000000-0005-0000-0000-0000B9050000}"/>
    <cellStyle name="Entrada 2 3 2 4 3" xfId="3405" xr:uid="{00000000-0005-0000-0000-0000BA050000}"/>
    <cellStyle name="Entrada 2 3 2 4 3 2" xfId="6350" xr:uid="{00000000-0005-0000-0000-0000BB050000}"/>
    <cellStyle name="Entrada 2 3 2 4 4" xfId="3918" xr:uid="{00000000-0005-0000-0000-0000BC050000}"/>
    <cellStyle name="Entrada 2 3 2 4 4 2" xfId="6783" xr:uid="{00000000-0005-0000-0000-0000BD050000}"/>
    <cellStyle name="Entrada 2 3 2 4 5" xfId="4241" xr:uid="{00000000-0005-0000-0000-0000BE050000}"/>
    <cellStyle name="Entrada 2 3 2 5" xfId="1747" xr:uid="{00000000-0005-0000-0000-0000BF050000}"/>
    <cellStyle name="Entrada 2 3 2 5 2" xfId="4924" xr:uid="{00000000-0005-0000-0000-0000C0050000}"/>
    <cellStyle name="Entrada 2 3 2 6" xfId="3288" xr:uid="{00000000-0005-0000-0000-0000C1050000}"/>
    <cellStyle name="Entrada 2 3 2 6 2" xfId="6249" xr:uid="{00000000-0005-0000-0000-0000C2050000}"/>
    <cellStyle name="Entrada 2 3 2 7" xfId="2884" xr:uid="{00000000-0005-0000-0000-0000C3050000}"/>
    <cellStyle name="Entrada 2 3 2 7 2" xfId="6061" xr:uid="{00000000-0005-0000-0000-0000C4050000}"/>
    <cellStyle name="Entrada 2 3 2 8" xfId="4278" xr:uid="{00000000-0005-0000-0000-0000C5050000}"/>
    <cellStyle name="Entrada 2 3 3" xfId="123" xr:uid="{00000000-0005-0000-0000-0000C6050000}"/>
    <cellStyle name="Entrada 2 3 3 2" xfId="1748" xr:uid="{00000000-0005-0000-0000-0000C7050000}"/>
    <cellStyle name="Entrada 2 3 3 2 2" xfId="4925" xr:uid="{00000000-0005-0000-0000-0000C8050000}"/>
    <cellStyle name="Entrada 2 3 3 3" xfId="3045" xr:uid="{00000000-0005-0000-0000-0000C9050000}"/>
    <cellStyle name="Entrada 2 3 3 3 2" xfId="6090" xr:uid="{00000000-0005-0000-0000-0000CA050000}"/>
    <cellStyle name="Entrada 2 3 3 4" xfId="2885" xr:uid="{00000000-0005-0000-0000-0000CB050000}"/>
    <cellStyle name="Entrada 2 3 3 4 2" xfId="6062" xr:uid="{00000000-0005-0000-0000-0000CC050000}"/>
    <cellStyle name="Entrada 2 3 3 5" xfId="4113" xr:uid="{00000000-0005-0000-0000-0000CD050000}"/>
    <cellStyle name="Entrada 2 3 4" xfId="1746" xr:uid="{00000000-0005-0000-0000-0000CE050000}"/>
    <cellStyle name="Entrada 2 3 4 2" xfId="4923" xr:uid="{00000000-0005-0000-0000-0000CF050000}"/>
    <cellStyle name="Entrada 2 3 5" xfId="3289" xr:uid="{00000000-0005-0000-0000-0000D0050000}"/>
    <cellStyle name="Entrada 2 3 5 2" xfId="6250" xr:uid="{00000000-0005-0000-0000-0000D1050000}"/>
    <cellStyle name="Entrada 2 3 6" xfId="2883" xr:uid="{00000000-0005-0000-0000-0000D2050000}"/>
    <cellStyle name="Entrada 2 3 6 2" xfId="6060" xr:uid="{00000000-0005-0000-0000-0000D3050000}"/>
    <cellStyle name="Entrada 2 3 7" xfId="4279" xr:uid="{00000000-0005-0000-0000-0000D4050000}"/>
    <cellStyle name="Entrada 2 4" xfId="124" xr:uid="{00000000-0005-0000-0000-0000D5050000}"/>
    <cellStyle name="Entrada 2 4 2" xfId="125" xr:uid="{00000000-0005-0000-0000-0000D6050000}"/>
    <cellStyle name="Entrada 2 4 2 2" xfId="1455" xr:uid="{00000000-0005-0000-0000-0000D7050000}"/>
    <cellStyle name="Entrada 2 4 2 2 2" xfId="2265" xr:uid="{00000000-0005-0000-0000-0000D8050000}"/>
    <cellStyle name="Entrada 2 4 2 2 2 2" xfId="5442" xr:uid="{00000000-0005-0000-0000-0000D9050000}"/>
    <cellStyle name="Entrada 2 4 2 2 3" xfId="3406" xr:uid="{00000000-0005-0000-0000-0000DA050000}"/>
    <cellStyle name="Entrada 2 4 2 2 3 2" xfId="6351" xr:uid="{00000000-0005-0000-0000-0000DB050000}"/>
    <cellStyle name="Entrada 2 4 2 2 4" xfId="3919" xr:uid="{00000000-0005-0000-0000-0000DC050000}"/>
    <cellStyle name="Entrada 2 4 2 2 4 2" xfId="6784" xr:uid="{00000000-0005-0000-0000-0000DD050000}"/>
    <cellStyle name="Entrada 2 4 2 2 5" xfId="3066" xr:uid="{00000000-0005-0000-0000-0000DE050000}"/>
    <cellStyle name="Entrada 2 4 2 3" xfId="1456" xr:uid="{00000000-0005-0000-0000-0000DF050000}"/>
    <cellStyle name="Entrada 2 4 2 3 2" xfId="2266" xr:uid="{00000000-0005-0000-0000-0000E0050000}"/>
    <cellStyle name="Entrada 2 4 2 3 2 2" xfId="5443" xr:uid="{00000000-0005-0000-0000-0000E1050000}"/>
    <cellStyle name="Entrada 2 4 2 3 3" xfId="3407" xr:uid="{00000000-0005-0000-0000-0000E2050000}"/>
    <cellStyle name="Entrada 2 4 2 3 3 2" xfId="6352" xr:uid="{00000000-0005-0000-0000-0000E3050000}"/>
    <cellStyle name="Entrada 2 4 2 3 4" xfId="3920" xr:uid="{00000000-0005-0000-0000-0000E4050000}"/>
    <cellStyle name="Entrada 2 4 2 3 4 2" xfId="6785" xr:uid="{00000000-0005-0000-0000-0000E5050000}"/>
    <cellStyle name="Entrada 2 4 2 3 5" xfId="3067" xr:uid="{00000000-0005-0000-0000-0000E6050000}"/>
    <cellStyle name="Entrada 2 4 2 4" xfId="1457" xr:uid="{00000000-0005-0000-0000-0000E7050000}"/>
    <cellStyle name="Entrada 2 4 2 4 2" xfId="2267" xr:uid="{00000000-0005-0000-0000-0000E8050000}"/>
    <cellStyle name="Entrada 2 4 2 4 2 2" xfId="5444" xr:uid="{00000000-0005-0000-0000-0000E9050000}"/>
    <cellStyle name="Entrada 2 4 2 4 3" xfId="3408" xr:uid="{00000000-0005-0000-0000-0000EA050000}"/>
    <cellStyle name="Entrada 2 4 2 4 3 2" xfId="6353" xr:uid="{00000000-0005-0000-0000-0000EB050000}"/>
    <cellStyle name="Entrada 2 4 2 4 4" xfId="3921" xr:uid="{00000000-0005-0000-0000-0000EC050000}"/>
    <cellStyle name="Entrada 2 4 2 4 4 2" xfId="6786" xr:uid="{00000000-0005-0000-0000-0000ED050000}"/>
    <cellStyle name="Entrada 2 4 2 4 5" xfId="4240" xr:uid="{00000000-0005-0000-0000-0000EE050000}"/>
    <cellStyle name="Entrada 2 4 2 5" xfId="1750" xr:uid="{00000000-0005-0000-0000-0000EF050000}"/>
    <cellStyle name="Entrada 2 4 2 5 2" xfId="4927" xr:uid="{00000000-0005-0000-0000-0000F0050000}"/>
    <cellStyle name="Entrada 2 4 2 6" xfId="3043" xr:uid="{00000000-0005-0000-0000-0000F1050000}"/>
    <cellStyle name="Entrada 2 4 2 6 2" xfId="6088" xr:uid="{00000000-0005-0000-0000-0000F2050000}"/>
    <cellStyle name="Entrada 2 4 2 7" xfId="2887" xr:uid="{00000000-0005-0000-0000-0000F3050000}"/>
    <cellStyle name="Entrada 2 4 2 7 2" xfId="6064" xr:uid="{00000000-0005-0000-0000-0000F4050000}"/>
    <cellStyle name="Entrada 2 4 2 8" xfId="4111" xr:uid="{00000000-0005-0000-0000-0000F5050000}"/>
    <cellStyle name="Entrada 2 4 3" xfId="126" xr:uid="{00000000-0005-0000-0000-0000F6050000}"/>
    <cellStyle name="Entrada 2 4 3 2" xfId="1751" xr:uid="{00000000-0005-0000-0000-0000F7050000}"/>
    <cellStyle name="Entrada 2 4 3 2 2" xfId="4928" xr:uid="{00000000-0005-0000-0000-0000F8050000}"/>
    <cellStyle name="Entrada 2 4 3 3" xfId="3287" xr:uid="{00000000-0005-0000-0000-0000F9050000}"/>
    <cellStyle name="Entrada 2 4 3 3 2" xfId="6248" xr:uid="{00000000-0005-0000-0000-0000FA050000}"/>
    <cellStyle name="Entrada 2 4 3 4" xfId="2888" xr:uid="{00000000-0005-0000-0000-0000FB050000}"/>
    <cellStyle name="Entrada 2 4 3 4 2" xfId="6065" xr:uid="{00000000-0005-0000-0000-0000FC050000}"/>
    <cellStyle name="Entrada 2 4 3 5" xfId="4277" xr:uid="{00000000-0005-0000-0000-0000FD050000}"/>
    <cellStyle name="Entrada 2 4 4" xfId="1749" xr:uid="{00000000-0005-0000-0000-0000FE050000}"/>
    <cellStyle name="Entrada 2 4 4 2" xfId="4926" xr:uid="{00000000-0005-0000-0000-0000FF050000}"/>
    <cellStyle name="Entrada 2 4 5" xfId="3044" xr:uid="{00000000-0005-0000-0000-000000060000}"/>
    <cellStyle name="Entrada 2 4 5 2" xfId="6089" xr:uid="{00000000-0005-0000-0000-000001060000}"/>
    <cellStyle name="Entrada 2 4 6" xfId="2886" xr:uid="{00000000-0005-0000-0000-000002060000}"/>
    <cellStyle name="Entrada 2 4 6 2" xfId="6063" xr:uid="{00000000-0005-0000-0000-000003060000}"/>
    <cellStyle name="Entrada 2 4 7" xfId="4112" xr:uid="{00000000-0005-0000-0000-000004060000}"/>
    <cellStyle name="Entrada 2 5" xfId="127" xr:uid="{00000000-0005-0000-0000-000005060000}"/>
    <cellStyle name="Entrada 2 5 2" xfId="128" xr:uid="{00000000-0005-0000-0000-000006060000}"/>
    <cellStyle name="Entrada 2 5 2 2" xfId="1458" xr:uid="{00000000-0005-0000-0000-000007060000}"/>
    <cellStyle name="Entrada 2 5 2 2 2" xfId="2268" xr:uid="{00000000-0005-0000-0000-000008060000}"/>
    <cellStyle name="Entrada 2 5 2 2 2 2" xfId="5445" xr:uid="{00000000-0005-0000-0000-000009060000}"/>
    <cellStyle name="Entrada 2 5 2 2 3" xfId="3409" xr:uid="{00000000-0005-0000-0000-00000A060000}"/>
    <cellStyle name="Entrada 2 5 2 2 3 2" xfId="6354" xr:uid="{00000000-0005-0000-0000-00000B060000}"/>
    <cellStyle name="Entrada 2 5 2 2 4" xfId="3922" xr:uid="{00000000-0005-0000-0000-00000C060000}"/>
    <cellStyle name="Entrada 2 5 2 2 4 2" xfId="6787" xr:uid="{00000000-0005-0000-0000-00000D060000}"/>
    <cellStyle name="Entrada 2 5 2 2 5" xfId="4239" xr:uid="{00000000-0005-0000-0000-00000E060000}"/>
    <cellStyle name="Entrada 2 5 2 3" xfId="1459" xr:uid="{00000000-0005-0000-0000-00000F060000}"/>
    <cellStyle name="Entrada 2 5 2 3 2" xfId="2269" xr:uid="{00000000-0005-0000-0000-000010060000}"/>
    <cellStyle name="Entrada 2 5 2 3 2 2" xfId="5446" xr:uid="{00000000-0005-0000-0000-000011060000}"/>
    <cellStyle name="Entrada 2 5 2 3 3" xfId="3410" xr:uid="{00000000-0005-0000-0000-000012060000}"/>
    <cellStyle name="Entrada 2 5 2 3 3 2" xfId="6355" xr:uid="{00000000-0005-0000-0000-000013060000}"/>
    <cellStyle name="Entrada 2 5 2 3 4" xfId="3923" xr:uid="{00000000-0005-0000-0000-000014060000}"/>
    <cellStyle name="Entrada 2 5 2 3 4 2" xfId="6788" xr:uid="{00000000-0005-0000-0000-000015060000}"/>
    <cellStyle name="Entrada 2 5 2 3 5" xfId="4238" xr:uid="{00000000-0005-0000-0000-000016060000}"/>
    <cellStyle name="Entrada 2 5 2 4" xfId="1460" xr:uid="{00000000-0005-0000-0000-000017060000}"/>
    <cellStyle name="Entrada 2 5 2 4 2" xfId="2270" xr:uid="{00000000-0005-0000-0000-000018060000}"/>
    <cellStyle name="Entrada 2 5 2 4 2 2" xfId="5447" xr:uid="{00000000-0005-0000-0000-000019060000}"/>
    <cellStyle name="Entrada 2 5 2 4 3" xfId="3411" xr:uid="{00000000-0005-0000-0000-00001A060000}"/>
    <cellStyle name="Entrada 2 5 2 4 3 2" xfId="6356" xr:uid="{00000000-0005-0000-0000-00001B060000}"/>
    <cellStyle name="Entrada 2 5 2 4 4" xfId="3924" xr:uid="{00000000-0005-0000-0000-00001C060000}"/>
    <cellStyle name="Entrada 2 5 2 4 4 2" xfId="6789" xr:uid="{00000000-0005-0000-0000-00001D060000}"/>
    <cellStyle name="Entrada 2 5 2 4 5" xfId="3303" xr:uid="{00000000-0005-0000-0000-00001E060000}"/>
    <cellStyle name="Entrada 2 5 2 5" xfId="1753" xr:uid="{00000000-0005-0000-0000-00001F060000}"/>
    <cellStyle name="Entrada 2 5 2 5 2" xfId="4930" xr:uid="{00000000-0005-0000-0000-000020060000}"/>
    <cellStyle name="Entrada 2 5 2 6" xfId="3285" xr:uid="{00000000-0005-0000-0000-000021060000}"/>
    <cellStyle name="Entrada 2 5 2 6 2" xfId="6246" xr:uid="{00000000-0005-0000-0000-000022060000}"/>
    <cellStyle name="Entrada 2 5 2 7" xfId="3350" xr:uid="{00000000-0005-0000-0000-000023060000}"/>
    <cellStyle name="Entrada 2 5 2 7 2" xfId="6296" xr:uid="{00000000-0005-0000-0000-000024060000}"/>
    <cellStyle name="Entrada 2 5 2 8" xfId="4275" xr:uid="{00000000-0005-0000-0000-000025060000}"/>
    <cellStyle name="Entrada 2 5 3" xfId="129" xr:uid="{00000000-0005-0000-0000-000026060000}"/>
    <cellStyle name="Entrada 2 5 3 2" xfId="1754" xr:uid="{00000000-0005-0000-0000-000027060000}"/>
    <cellStyle name="Entrada 2 5 3 2 2" xfId="4931" xr:uid="{00000000-0005-0000-0000-000028060000}"/>
    <cellStyle name="Entrada 2 5 3 3" xfId="3042" xr:uid="{00000000-0005-0000-0000-000029060000}"/>
    <cellStyle name="Entrada 2 5 3 3 2" xfId="6087" xr:uid="{00000000-0005-0000-0000-00002A060000}"/>
    <cellStyle name="Entrada 2 5 3 4" xfId="2890" xr:uid="{00000000-0005-0000-0000-00002B060000}"/>
    <cellStyle name="Entrada 2 5 3 4 2" xfId="6067" xr:uid="{00000000-0005-0000-0000-00002C060000}"/>
    <cellStyle name="Entrada 2 5 3 5" xfId="4110" xr:uid="{00000000-0005-0000-0000-00002D060000}"/>
    <cellStyle name="Entrada 2 5 4" xfId="1752" xr:uid="{00000000-0005-0000-0000-00002E060000}"/>
    <cellStyle name="Entrada 2 5 4 2" xfId="4929" xr:uid="{00000000-0005-0000-0000-00002F060000}"/>
    <cellStyle name="Entrada 2 5 5" xfId="3286" xr:uid="{00000000-0005-0000-0000-000030060000}"/>
    <cellStyle name="Entrada 2 5 5 2" xfId="6247" xr:uid="{00000000-0005-0000-0000-000031060000}"/>
    <cellStyle name="Entrada 2 5 6" xfId="2889" xr:uid="{00000000-0005-0000-0000-000032060000}"/>
    <cellStyle name="Entrada 2 5 6 2" xfId="6066" xr:uid="{00000000-0005-0000-0000-000033060000}"/>
    <cellStyle name="Entrada 2 5 7" xfId="4276" xr:uid="{00000000-0005-0000-0000-000034060000}"/>
    <cellStyle name="Entrada 2 6" xfId="130" xr:uid="{00000000-0005-0000-0000-000035060000}"/>
    <cellStyle name="Entrada 2 6 2" xfId="131" xr:uid="{00000000-0005-0000-0000-000036060000}"/>
    <cellStyle name="Entrada 2 6 2 2" xfId="1461" xr:uid="{00000000-0005-0000-0000-000037060000}"/>
    <cellStyle name="Entrada 2 6 2 2 2" xfId="2271" xr:uid="{00000000-0005-0000-0000-000038060000}"/>
    <cellStyle name="Entrada 2 6 2 2 2 2" xfId="5448" xr:uid="{00000000-0005-0000-0000-000039060000}"/>
    <cellStyle name="Entrada 2 6 2 2 3" xfId="3412" xr:uid="{00000000-0005-0000-0000-00003A060000}"/>
    <cellStyle name="Entrada 2 6 2 2 3 2" xfId="6357" xr:uid="{00000000-0005-0000-0000-00003B060000}"/>
    <cellStyle name="Entrada 2 6 2 2 4" xfId="3925" xr:uid="{00000000-0005-0000-0000-00003C060000}"/>
    <cellStyle name="Entrada 2 6 2 2 4 2" xfId="6790" xr:uid="{00000000-0005-0000-0000-00003D060000}"/>
    <cellStyle name="Entrada 2 6 2 2 5" xfId="3304" xr:uid="{00000000-0005-0000-0000-00003E060000}"/>
    <cellStyle name="Entrada 2 6 2 3" xfId="1462" xr:uid="{00000000-0005-0000-0000-00003F060000}"/>
    <cellStyle name="Entrada 2 6 2 3 2" xfId="2272" xr:uid="{00000000-0005-0000-0000-000040060000}"/>
    <cellStyle name="Entrada 2 6 2 3 2 2" xfId="5449" xr:uid="{00000000-0005-0000-0000-000041060000}"/>
    <cellStyle name="Entrada 2 6 2 3 3" xfId="3413" xr:uid="{00000000-0005-0000-0000-000042060000}"/>
    <cellStyle name="Entrada 2 6 2 3 3 2" xfId="6358" xr:uid="{00000000-0005-0000-0000-000043060000}"/>
    <cellStyle name="Entrada 2 6 2 3 4" xfId="3926" xr:uid="{00000000-0005-0000-0000-000044060000}"/>
    <cellStyle name="Entrada 2 6 2 3 4 2" xfId="6791" xr:uid="{00000000-0005-0000-0000-000045060000}"/>
    <cellStyle name="Entrada 2 6 2 3 5" xfId="4237" xr:uid="{00000000-0005-0000-0000-000046060000}"/>
    <cellStyle name="Entrada 2 6 2 4" xfId="1463" xr:uid="{00000000-0005-0000-0000-000047060000}"/>
    <cellStyle name="Entrada 2 6 2 4 2" xfId="2273" xr:uid="{00000000-0005-0000-0000-000048060000}"/>
    <cellStyle name="Entrada 2 6 2 4 2 2" xfId="5450" xr:uid="{00000000-0005-0000-0000-000049060000}"/>
    <cellStyle name="Entrada 2 6 2 4 3" xfId="3414" xr:uid="{00000000-0005-0000-0000-00004A060000}"/>
    <cellStyle name="Entrada 2 6 2 4 3 2" xfId="6359" xr:uid="{00000000-0005-0000-0000-00004B060000}"/>
    <cellStyle name="Entrada 2 6 2 4 4" xfId="3927" xr:uid="{00000000-0005-0000-0000-00004C060000}"/>
    <cellStyle name="Entrada 2 6 2 4 4 2" xfId="6792" xr:uid="{00000000-0005-0000-0000-00004D060000}"/>
    <cellStyle name="Entrada 2 6 2 4 5" xfId="4236" xr:uid="{00000000-0005-0000-0000-00004E060000}"/>
    <cellStyle name="Entrada 2 6 2 5" xfId="1756" xr:uid="{00000000-0005-0000-0000-00004F060000}"/>
    <cellStyle name="Entrada 2 6 2 5 2" xfId="4933" xr:uid="{00000000-0005-0000-0000-000050060000}"/>
    <cellStyle name="Entrada 2 6 2 6" xfId="3040" xr:uid="{00000000-0005-0000-0000-000051060000}"/>
    <cellStyle name="Entrada 2 6 2 6 2" xfId="6085" xr:uid="{00000000-0005-0000-0000-000052060000}"/>
    <cellStyle name="Entrada 2 6 2 7" xfId="2891" xr:uid="{00000000-0005-0000-0000-000053060000}"/>
    <cellStyle name="Entrada 2 6 2 7 2" xfId="6068" xr:uid="{00000000-0005-0000-0000-000054060000}"/>
    <cellStyle name="Entrada 2 6 2 8" xfId="4108" xr:uid="{00000000-0005-0000-0000-000055060000}"/>
    <cellStyle name="Entrada 2 6 3" xfId="132" xr:uid="{00000000-0005-0000-0000-000056060000}"/>
    <cellStyle name="Entrada 2 6 3 2" xfId="1757" xr:uid="{00000000-0005-0000-0000-000057060000}"/>
    <cellStyle name="Entrada 2 6 3 2 2" xfId="4934" xr:uid="{00000000-0005-0000-0000-000058060000}"/>
    <cellStyle name="Entrada 2 6 3 3" xfId="3284" xr:uid="{00000000-0005-0000-0000-000059060000}"/>
    <cellStyle name="Entrada 2 6 3 3 2" xfId="6245" xr:uid="{00000000-0005-0000-0000-00005A060000}"/>
    <cellStyle name="Entrada 2 6 3 4" xfId="2892" xr:uid="{00000000-0005-0000-0000-00005B060000}"/>
    <cellStyle name="Entrada 2 6 3 4 2" xfId="6069" xr:uid="{00000000-0005-0000-0000-00005C060000}"/>
    <cellStyle name="Entrada 2 6 3 5" xfId="4274" xr:uid="{00000000-0005-0000-0000-00005D060000}"/>
    <cellStyle name="Entrada 2 6 4" xfId="1755" xr:uid="{00000000-0005-0000-0000-00005E060000}"/>
    <cellStyle name="Entrada 2 6 4 2" xfId="4932" xr:uid="{00000000-0005-0000-0000-00005F060000}"/>
    <cellStyle name="Entrada 2 6 5" xfId="3041" xr:uid="{00000000-0005-0000-0000-000060060000}"/>
    <cellStyle name="Entrada 2 6 5 2" xfId="6086" xr:uid="{00000000-0005-0000-0000-000061060000}"/>
    <cellStyle name="Entrada 2 6 6" xfId="3347" xr:uid="{00000000-0005-0000-0000-000062060000}"/>
    <cellStyle name="Entrada 2 6 6 2" xfId="6293" xr:uid="{00000000-0005-0000-0000-000063060000}"/>
    <cellStyle name="Entrada 2 6 7" xfId="4109" xr:uid="{00000000-0005-0000-0000-000064060000}"/>
    <cellStyle name="Entrada 2 7" xfId="133" xr:uid="{00000000-0005-0000-0000-000065060000}"/>
    <cellStyle name="Entrada 2 7 2" xfId="134" xr:uid="{00000000-0005-0000-0000-000066060000}"/>
    <cellStyle name="Entrada 2 7 2 2" xfId="1464" xr:uid="{00000000-0005-0000-0000-000067060000}"/>
    <cellStyle name="Entrada 2 7 2 2 2" xfId="2274" xr:uid="{00000000-0005-0000-0000-000068060000}"/>
    <cellStyle name="Entrada 2 7 2 2 2 2" xfId="5451" xr:uid="{00000000-0005-0000-0000-000069060000}"/>
    <cellStyle name="Entrada 2 7 2 2 3" xfId="3415" xr:uid="{00000000-0005-0000-0000-00006A060000}"/>
    <cellStyle name="Entrada 2 7 2 2 3 2" xfId="6360" xr:uid="{00000000-0005-0000-0000-00006B060000}"/>
    <cellStyle name="Entrada 2 7 2 2 4" xfId="3928" xr:uid="{00000000-0005-0000-0000-00006C060000}"/>
    <cellStyle name="Entrada 2 7 2 2 4 2" xfId="6793" xr:uid="{00000000-0005-0000-0000-00006D060000}"/>
    <cellStyle name="Entrada 2 7 2 2 5" xfId="4235" xr:uid="{00000000-0005-0000-0000-00006E060000}"/>
    <cellStyle name="Entrada 2 7 2 3" xfId="1465" xr:uid="{00000000-0005-0000-0000-00006F060000}"/>
    <cellStyle name="Entrada 2 7 2 3 2" xfId="2275" xr:uid="{00000000-0005-0000-0000-000070060000}"/>
    <cellStyle name="Entrada 2 7 2 3 2 2" xfId="5452" xr:uid="{00000000-0005-0000-0000-000071060000}"/>
    <cellStyle name="Entrada 2 7 2 3 3" xfId="3416" xr:uid="{00000000-0005-0000-0000-000072060000}"/>
    <cellStyle name="Entrada 2 7 2 3 3 2" xfId="6361" xr:uid="{00000000-0005-0000-0000-000073060000}"/>
    <cellStyle name="Entrada 2 7 2 3 4" xfId="3929" xr:uid="{00000000-0005-0000-0000-000074060000}"/>
    <cellStyle name="Entrada 2 7 2 3 4 2" xfId="6794" xr:uid="{00000000-0005-0000-0000-000075060000}"/>
    <cellStyle name="Entrada 2 7 2 3 5" xfId="3305" xr:uid="{00000000-0005-0000-0000-000076060000}"/>
    <cellStyle name="Entrada 2 7 2 4" xfId="1466" xr:uid="{00000000-0005-0000-0000-000077060000}"/>
    <cellStyle name="Entrada 2 7 2 4 2" xfId="2276" xr:uid="{00000000-0005-0000-0000-000078060000}"/>
    <cellStyle name="Entrada 2 7 2 4 2 2" xfId="5453" xr:uid="{00000000-0005-0000-0000-000079060000}"/>
    <cellStyle name="Entrada 2 7 2 4 3" xfId="3417" xr:uid="{00000000-0005-0000-0000-00007A060000}"/>
    <cellStyle name="Entrada 2 7 2 4 3 2" xfId="6362" xr:uid="{00000000-0005-0000-0000-00007B060000}"/>
    <cellStyle name="Entrada 2 7 2 4 4" xfId="3930" xr:uid="{00000000-0005-0000-0000-00007C060000}"/>
    <cellStyle name="Entrada 2 7 2 4 4 2" xfId="6795" xr:uid="{00000000-0005-0000-0000-00007D060000}"/>
    <cellStyle name="Entrada 2 7 2 4 5" xfId="3068" xr:uid="{00000000-0005-0000-0000-00007E060000}"/>
    <cellStyle name="Entrada 2 7 2 5" xfId="1759" xr:uid="{00000000-0005-0000-0000-00007F060000}"/>
    <cellStyle name="Entrada 2 7 2 5 2" xfId="4936" xr:uid="{00000000-0005-0000-0000-000080060000}"/>
    <cellStyle name="Entrada 2 7 2 6" xfId="3282" xr:uid="{00000000-0005-0000-0000-000081060000}"/>
    <cellStyle name="Entrada 2 7 2 6 2" xfId="6243" xr:uid="{00000000-0005-0000-0000-000082060000}"/>
    <cellStyle name="Entrada 2 7 2 7" xfId="2894" xr:uid="{00000000-0005-0000-0000-000083060000}"/>
    <cellStyle name="Entrada 2 7 2 7 2" xfId="6071" xr:uid="{00000000-0005-0000-0000-000084060000}"/>
    <cellStyle name="Entrada 2 7 2 8" xfId="4272" xr:uid="{00000000-0005-0000-0000-000085060000}"/>
    <cellStyle name="Entrada 2 7 3" xfId="135" xr:uid="{00000000-0005-0000-0000-000086060000}"/>
    <cellStyle name="Entrada 2 7 3 2" xfId="1760" xr:uid="{00000000-0005-0000-0000-000087060000}"/>
    <cellStyle name="Entrada 2 7 3 2 2" xfId="4937" xr:uid="{00000000-0005-0000-0000-000088060000}"/>
    <cellStyle name="Entrada 2 7 3 3" xfId="3039" xr:uid="{00000000-0005-0000-0000-000089060000}"/>
    <cellStyle name="Entrada 2 7 3 3 2" xfId="6084" xr:uid="{00000000-0005-0000-0000-00008A060000}"/>
    <cellStyle name="Entrada 2 7 3 4" xfId="2895" xr:uid="{00000000-0005-0000-0000-00008B060000}"/>
    <cellStyle name="Entrada 2 7 3 4 2" xfId="6072" xr:uid="{00000000-0005-0000-0000-00008C060000}"/>
    <cellStyle name="Entrada 2 7 3 5" xfId="4107" xr:uid="{00000000-0005-0000-0000-00008D060000}"/>
    <cellStyle name="Entrada 2 7 4" xfId="1758" xr:uid="{00000000-0005-0000-0000-00008E060000}"/>
    <cellStyle name="Entrada 2 7 4 2" xfId="4935" xr:uid="{00000000-0005-0000-0000-00008F060000}"/>
    <cellStyle name="Entrada 2 7 5" xfId="3283" xr:uid="{00000000-0005-0000-0000-000090060000}"/>
    <cellStyle name="Entrada 2 7 5 2" xfId="6244" xr:uid="{00000000-0005-0000-0000-000091060000}"/>
    <cellStyle name="Entrada 2 7 6" xfId="2893" xr:uid="{00000000-0005-0000-0000-000092060000}"/>
    <cellStyle name="Entrada 2 7 6 2" xfId="6070" xr:uid="{00000000-0005-0000-0000-000093060000}"/>
    <cellStyle name="Entrada 2 7 7" xfId="4273" xr:uid="{00000000-0005-0000-0000-000094060000}"/>
    <cellStyle name="Entrada 2 8" xfId="136" xr:uid="{00000000-0005-0000-0000-000095060000}"/>
    <cellStyle name="Entrada 2 8 2" xfId="137" xr:uid="{00000000-0005-0000-0000-000096060000}"/>
    <cellStyle name="Entrada 2 8 2 2" xfId="1467" xr:uid="{00000000-0005-0000-0000-000097060000}"/>
    <cellStyle name="Entrada 2 8 2 2 2" xfId="2277" xr:uid="{00000000-0005-0000-0000-000098060000}"/>
    <cellStyle name="Entrada 2 8 2 2 2 2" xfId="5454" xr:uid="{00000000-0005-0000-0000-000099060000}"/>
    <cellStyle name="Entrada 2 8 2 2 3" xfId="3418" xr:uid="{00000000-0005-0000-0000-00009A060000}"/>
    <cellStyle name="Entrada 2 8 2 2 3 2" xfId="6363" xr:uid="{00000000-0005-0000-0000-00009B060000}"/>
    <cellStyle name="Entrada 2 8 2 2 4" xfId="3931" xr:uid="{00000000-0005-0000-0000-00009C060000}"/>
    <cellStyle name="Entrada 2 8 2 2 4 2" xfId="6796" xr:uid="{00000000-0005-0000-0000-00009D060000}"/>
    <cellStyle name="Entrada 2 8 2 2 5" xfId="3069" xr:uid="{00000000-0005-0000-0000-00009E060000}"/>
    <cellStyle name="Entrada 2 8 2 3" xfId="1468" xr:uid="{00000000-0005-0000-0000-00009F060000}"/>
    <cellStyle name="Entrada 2 8 2 3 2" xfId="2278" xr:uid="{00000000-0005-0000-0000-0000A0060000}"/>
    <cellStyle name="Entrada 2 8 2 3 2 2" xfId="5455" xr:uid="{00000000-0005-0000-0000-0000A1060000}"/>
    <cellStyle name="Entrada 2 8 2 3 3" xfId="3419" xr:uid="{00000000-0005-0000-0000-0000A2060000}"/>
    <cellStyle name="Entrada 2 8 2 3 3 2" xfId="6364" xr:uid="{00000000-0005-0000-0000-0000A3060000}"/>
    <cellStyle name="Entrada 2 8 2 3 4" xfId="3932" xr:uid="{00000000-0005-0000-0000-0000A4060000}"/>
    <cellStyle name="Entrada 2 8 2 3 4 2" xfId="6797" xr:uid="{00000000-0005-0000-0000-0000A5060000}"/>
    <cellStyle name="Entrada 2 8 2 3 5" xfId="4234" xr:uid="{00000000-0005-0000-0000-0000A6060000}"/>
    <cellStyle name="Entrada 2 8 2 4" xfId="1469" xr:uid="{00000000-0005-0000-0000-0000A7060000}"/>
    <cellStyle name="Entrada 2 8 2 4 2" xfId="2279" xr:uid="{00000000-0005-0000-0000-0000A8060000}"/>
    <cellStyle name="Entrada 2 8 2 4 2 2" xfId="5456" xr:uid="{00000000-0005-0000-0000-0000A9060000}"/>
    <cellStyle name="Entrada 2 8 2 4 3" xfId="3420" xr:uid="{00000000-0005-0000-0000-0000AA060000}"/>
    <cellStyle name="Entrada 2 8 2 4 3 2" xfId="6365" xr:uid="{00000000-0005-0000-0000-0000AB060000}"/>
    <cellStyle name="Entrada 2 8 2 4 4" xfId="3933" xr:uid="{00000000-0005-0000-0000-0000AC060000}"/>
    <cellStyle name="Entrada 2 8 2 4 4 2" xfId="6798" xr:uid="{00000000-0005-0000-0000-0000AD060000}"/>
    <cellStyle name="Entrada 2 8 2 4 5" xfId="4233" xr:uid="{00000000-0005-0000-0000-0000AE060000}"/>
    <cellStyle name="Entrada 2 8 2 5" xfId="1762" xr:uid="{00000000-0005-0000-0000-0000AF060000}"/>
    <cellStyle name="Entrada 2 8 2 5 2" xfId="4939" xr:uid="{00000000-0005-0000-0000-0000B0060000}"/>
    <cellStyle name="Entrada 2 8 2 6" xfId="3037" xr:uid="{00000000-0005-0000-0000-0000B1060000}"/>
    <cellStyle name="Entrada 2 8 2 6 2" xfId="6082" xr:uid="{00000000-0005-0000-0000-0000B2060000}"/>
    <cellStyle name="Entrada 2 8 2 7" xfId="2897" xr:uid="{00000000-0005-0000-0000-0000B3060000}"/>
    <cellStyle name="Entrada 2 8 2 7 2" xfId="6074" xr:uid="{00000000-0005-0000-0000-0000B4060000}"/>
    <cellStyle name="Entrada 2 8 2 8" xfId="4105" xr:uid="{00000000-0005-0000-0000-0000B5060000}"/>
    <cellStyle name="Entrada 2 8 3" xfId="138" xr:uid="{00000000-0005-0000-0000-0000B6060000}"/>
    <cellStyle name="Entrada 2 8 3 2" xfId="1763" xr:uid="{00000000-0005-0000-0000-0000B7060000}"/>
    <cellStyle name="Entrada 2 8 3 2 2" xfId="4940" xr:uid="{00000000-0005-0000-0000-0000B8060000}"/>
    <cellStyle name="Entrada 2 8 3 3" xfId="3281" xr:uid="{00000000-0005-0000-0000-0000B9060000}"/>
    <cellStyle name="Entrada 2 8 3 3 2" xfId="6242" xr:uid="{00000000-0005-0000-0000-0000BA060000}"/>
    <cellStyle name="Entrada 2 8 3 4" xfId="2898" xr:uid="{00000000-0005-0000-0000-0000BB060000}"/>
    <cellStyle name="Entrada 2 8 3 4 2" xfId="6075" xr:uid="{00000000-0005-0000-0000-0000BC060000}"/>
    <cellStyle name="Entrada 2 8 3 5" xfId="4271" xr:uid="{00000000-0005-0000-0000-0000BD060000}"/>
    <cellStyle name="Entrada 2 8 4" xfId="1761" xr:uid="{00000000-0005-0000-0000-0000BE060000}"/>
    <cellStyle name="Entrada 2 8 4 2" xfId="4938" xr:uid="{00000000-0005-0000-0000-0000BF060000}"/>
    <cellStyle name="Entrada 2 8 5" xfId="3038" xr:uid="{00000000-0005-0000-0000-0000C0060000}"/>
    <cellStyle name="Entrada 2 8 5 2" xfId="6083" xr:uid="{00000000-0005-0000-0000-0000C1060000}"/>
    <cellStyle name="Entrada 2 8 6" xfId="2896" xr:uid="{00000000-0005-0000-0000-0000C2060000}"/>
    <cellStyle name="Entrada 2 8 6 2" xfId="6073" xr:uid="{00000000-0005-0000-0000-0000C3060000}"/>
    <cellStyle name="Entrada 2 8 7" xfId="4106" xr:uid="{00000000-0005-0000-0000-0000C4060000}"/>
    <cellStyle name="Entrada 2 9" xfId="139" xr:uid="{00000000-0005-0000-0000-0000C5060000}"/>
    <cellStyle name="Entrada 2 9 2" xfId="140" xr:uid="{00000000-0005-0000-0000-0000C6060000}"/>
    <cellStyle name="Entrada 2 9 2 2" xfId="1470" xr:uid="{00000000-0005-0000-0000-0000C7060000}"/>
    <cellStyle name="Entrada 2 9 2 2 2" xfId="2280" xr:uid="{00000000-0005-0000-0000-0000C8060000}"/>
    <cellStyle name="Entrada 2 9 2 2 2 2" xfId="5457" xr:uid="{00000000-0005-0000-0000-0000C9060000}"/>
    <cellStyle name="Entrada 2 9 2 2 3" xfId="3421" xr:uid="{00000000-0005-0000-0000-0000CA060000}"/>
    <cellStyle name="Entrada 2 9 2 2 3 2" xfId="6366" xr:uid="{00000000-0005-0000-0000-0000CB060000}"/>
    <cellStyle name="Entrada 2 9 2 2 4" xfId="3934" xr:uid="{00000000-0005-0000-0000-0000CC060000}"/>
    <cellStyle name="Entrada 2 9 2 2 4 2" xfId="6799" xr:uid="{00000000-0005-0000-0000-0000CD060000}"/>
    <cellStyle name="Entrada 2 9 2 2 5" xfId="4232" xr:uid="{00000000-0005-0000-0000-0000CE060000}"/>
    <cellStyle name="Entrada 2 9 2 3" xfId="1471" xr:uid="{00000000-0005-0000-0000-0000CF060000}"/>
    <cellStyle name="Entrada 2 9 2 3 2" xfId="2281" xr:uid="{00000000-0005-0000-0000-0000D0060000}"/>
    <cellStyle name="Entrada 2 9 2 3 2 2" xfId="5458" xr:uid="{00000000-0005-0000-0000-0000D1060000}"/>
    <cellStyle name="Entrada 2 9 2 3 3" xfId="3422" xr:uid="{00000000-0005-0000-0000-0000D2060000}"/>
    <cellStyle name="Entrada 2 9 2 3 3 2" xfId="6367" xr:uid="{00000000-0005-0000-0000-0000D3060000}"/>
    <cellStyle name="Entrada 2 9 2 3 4" xfId="3935" xr:uid="{00000000-0005-0000-0000-0000D4060000}"/>
    <cellStyle name="Entrada 2 9 2 3 4 2" xfId="6800" xr:uid="{00000000-0005-0000-0000-0000D5060000}"/>
    <cellStyle name="Entrada 2 9 2 3 5" xfId="3070" xr:uid="{00000000-0005-0000-0000-0000D6060000}"/>
    <cellStyle name="Entrada 2 9 2 4" xfId="1472" xr:uid="{00000000-0005-0000-0000-0000D7060000}"/>
    <cellStyle name="Entrada 2 9 2 4 2" xfId="2282" xr:uid="{00000000-0005-0000-0000-0000D8060000}"/>
    <cellStyle name="Entrada 2 9 2 4 2 2" xfId="5459" xr:uid="{00000000-0005-0000-0000-0000D9060000}"/>
    <cellStyle name="Entrada 2 9 2 4 3" xfId="3423" xr:uid="{00000000-0005-0000-0000-0000DA060000}"/>
    <cellStyle name="Entrada 2 9 2 4 3 2" xfId="6368" xr:uid="{00000000-0005-0000-0000-0000DB060000}"/>
    <cellStyle name="Entrada 2 9 2 4 4" xfId="3936" xr:uid="{00000000-0005-0000-0000-0000DC060000}"/>
    <cellStyle name="Entrada 2 9 2 4 4 2" xfId="6801" xr:uid="{00000000-0005-0000-0000-0000DD060000}"/>
    <cellStyle name="Entrada 2 9 2 4 5" xfId="3306" xr:uid="{00000000-0005-0000-0000-0000DE060000}"/>
    <cellStyle name="Entrada 2 9 2 5" xfId="1765" xr:uid="{00000000-0005-0000-0000-0000DF060000}"/>
    <cellStyle name="Entrada 2 9 2 5 2" xfId="4942" xr:uid="{00000000-0005-0000-0000-0000E0060000}"/>
    <cellStyle name="Entrada 2 9 2 6" xfId="3279" xr:uid="{00000000-0005-0000-0000-0000E1060000}"/>
    <cellStyle name="Entrada 2 9 2 6 2" xfId="6240" xr:uid="{00000000-0005-0000-0000-0000E2060000}"/>
    <cellStyle name="Entrada 2 9 2 7" xfId="2900" xr:uid="{00000000-0005-0000-0000-0000E3060000}"/>
    <cellStyle name="Entrada 2 9 2 7 2" xfId="6077" xr:uid="{00000000-0005-0000-0000-0000E4060000}"/>
    <cellStyle name="Entrada 2 9 2 8" xfId="4269" xr:uid="{00000000-0005-0000-0000-0000E5060000}"/>
    <cellStyle name="Entrada 2 9 3" xfId="141" xr:uid="{00000000-0005-0000-0000-0000E6060000}"/>
    <cellStyle name="Entrada 2 9 3 2" xfId="1766" xr:uid="{00000000-0005-0000-0000-0000E7060000}"/>
    <cellStyle name="Entrada 2 9 3 2 2" xfId="4943" xr:uid="{00000000-0005-0000-0000-0000E8060000}"/>
    <cellStyle name="Entrada 2 9 3 3" xfId="3036" xr:uid="{00000000-0005-0000-0000-0000E9060000}"/>
    <cellStyle name="Entrada 2 9 3 3 2" xfId="6081" xr:uid="{00000000-0005-0000-0000-0000EA060000}"/>
    <cellStyle name="Entrada 2 9 3 4" xfId="2901" xr:uid="{00000000-0005-0000-0000-0000EB060000}"/>
    <cellStyle name="Entrada 2 9 3 4 2" xfId="6078" xr:uid="{00000000-0005-0000-0000-0000EC060000}"/>
    <cellStyle name="Entrada 2 9 3 5" xfId="4104" xr:uid="{00000000-0005-0000-0000-0000ED060000}"/>
    <cellStyle name="Entrada 2 9 4" xfId="1764" xr:uid="{00000000-0005-0000-0000-0000EE060000}"/>
    <cellStyle name="Entrada 2 9 4 2" xfId="4941" xr:uid="{00000000-0005-0000-0000-0000EF060000}"/>
    <cellStyle name="Entrada 2 9 5" xfId="3280" xr:uid="{00000000-0005-0000-0000-0000F0060000}"/>
    <cellStyle name="Entrada 2 9 5 2" xfId="6241" xr:uid="{00000000-0005-0000-0000-0000F1060000}"/>
    <cellStyle name="Entrada 2 9 6" xfId="2899" xr:uid="{00000000-0005-0000-0000-0000F2060000}"/>
    <cellStyle name="Entrada 2 9 6 2" xfId="6076" xr:uid="{00000000-0005-0000-0000-0000F3060000}"/>
    <cellStyle name="Entrada 2 9 7" xfId="4270" xr:uid="{00000000-0005-0000-0000-0000F4060000}"/>
    <cellStyle name="Euro" xfId="142" xr:uid="{00000000-0005-0000-0000-0000F5060000}"/>
    <cellStyle name="Euro 2" xfId="143" xr:uid="{00000000-0005-0000-0000-0000F6060000}"/>
    <cellStyle name="Euro 2 2" xfId="144" xr:uid="{00000000-0005-0000-0000-0000F7060000}"/>
    <cellStyle name="Euro 2 3" xfId="145" xr:uid="{00000000-0005-0000-0000-0000F8060000}"/>
    <cellStyle name="Euro 2 4" xfId="146" xr:uid="{00000000-0005-0000-0000-0000F9060000}"/>
    <cellStyle name="Euro 2 5" xfId="147" xr:uid="{00000000-0005-0000-0000-0000FA060000}"/>
    <cellStyle name="Euro 3" xfId="148" xr:uid="{00000000-0005-0000-0000-0000FB060000}"/>
    <cellStyle name="Euro 3 2" xfId="149" xr:uid="{00000000-0005-0000-0000-0000FC060000}"/>
    <cellStyle name="Euro 3 2 2" xfId="150" xr:uid="{00000000-0005-0000-0000-0000FD060000}"/>
    <cellStyle name="Euro 3 3" xfId="151" xr:uid="{00000000-0005-0000-0000-0000FE060000}"/>
    <cellStyle name="Euro 3 4" xfId="152" xr:uid="{00000000-0005-0000-0000-0000FF060000}"/>
    <cellStyle name="Euro 4" xfId="153" xr:uid="{00000000-0005-0000-0000-000000070000}"/>
    <cellStyle name="Euro 4 2" xfId="154" xr:uid="{00000000-0005-0000-0000-000001070000}"/>
    <cellStyle name="Euro 5" xfId="155" xr:uid="{00000000-0005-0000-0000-000002070000}"/>
    <cellStyle name="Euro 5 2" xfId="156" xr:uid="{00000000-0005-0000-0000-000003070000}"/>
    <cellStyle name="Euro 6" xfId="157" xr:uid="{00000000-0005-0000-0000-000004070000}"/>
    <cellStyle name="Euro 7" xfId="158" xr:uid="{00000000-0005-0000-0000-000005070000}"/>
    <cellStyle name="Euro 8" xfId="159" xr:uid="{00000000-0005-0000-0000-000006070000}"/>
    <cellStyle name="Euro_2009 BASE DE DATOS obras vigentes" xfId="160" xr:uid="{00000000-0005-0000-0000-000007070000}"/>
    <cellStyle name="Hipervínculo" xfId="4577" builtinId="8"/>
    <cellStyle name="Hipervínculo 2" xfId="161" xr:uid="{00000000-0005-0000-0000-000009070000}"/>
    <cellStyle name="Hipervínculo 2 2" xfId="1473" xr:uid="{00000000-0005-0000-0000-00000A070000}"/>
    <cellStyle name="Hipervínculo 2 3" xfId="1653" xr:uid="{00000000-0005-0000-0000-00000B070000}"/>
    <cellStyle name="Hipervínculo 2 4" xfId="1654" xr:uid="{00000000-0005-0000-0000-00000C070000}"/>
    <cellStyle name="Hipervínculo 3" xfId="1474" xr:uid="{00000000-0005-0000-0000-00000D070000}"/>
    <cellStyle name="Hipervínculo 4" xfId="1475" xr:uid="{00000000-0005-0000-0000-00000E070000}"/>
    <cellStyle name="Hipervínculo 5" xfId="1643" xr:uid="{00000000-0005-0000-0000-00000F070000}"/>
    <cellStyle name="Hyperlink 2" xfId="162" xr:uid="{00000000-0005-0000-0000-000010070000}"/>
    <cellStyle name="Incorrecto 2" xfId="163" xr:uid="{00000000-0005-0000-0000-000011070000}"/>
    <cellStyle name="Millares 2" xfId="164" xr:uid="{00000000-0005-0000-0000-000012070000}"/>
    <cellStyle name="Millares 2 10" xfId="165" xr:uid="{00000000-0005-0000-0000-000013070000}"/>
    <cellStyle name="Millares 2 10 2" xfId="1768" xr:uid="{00000000-0005-0000-0000-000014070000}"/>
    <cellStyle name="Millares 2 10 2 2" xfId="4945" xr:uid="{00000000-0005-0000-0000-000015070000}"/>
    <cellStyle name="Millares 2 10 3" xfId="2604" xr:uid="{00000000-0005-0000-0000-000016070000}"/>
    <cellStyle name="Millares 2 10 3 2" xfId="5781" xr:uid="{00000000-0005-0000-0000-000017070000}"/>
    <cellStyle name="Millares 2 10 4" xfId="4328" xr:uid="{00000000-0005-0000-0000-000018070000}"/>
    <cellStyle name="Millares 2 10 4 2" xfId="6971" xr:uid="{00000000-0005-0000-0000-000019070000}"/>
    <cellStyle name="Millares 2 10 5" xfId="4583" xr:uid="{00000000-0005-0000-0000-00001A070000}"/>
    <cellStyle name="Millares 2 11" xfId="2603" xr:uid="{00000000-0005-0000-0000-00001B070000}"/>
    <cellStyle name="Millares 2 11 2" xfId="5780" xr:uid="{00000000-0005-0000-0000-00001C070000}"/>
    <cellStyle name="Millares 2 12" xfId="4327" xr:uid="{00000000-0005-0000-0000-00001D070000}"/>
    <cellStyle name="Millares 2 12 2" xfId="6970" xr:uid="{00000000-0005-0000-0000-00001E070000}"/>
    <cellStyle name="Millares 2 13" xfId="166" xr:uid="{00000000-0005-0000-0000-00001F070000}"/>
    <cellStyle name="Millares 2 13 2" xfId="1769" xr:uid="{00000000-0005-0000-0000-000020070000}"/>
    <cellStyle name="Millares 2 13 2 2" xfId="4946" xr:uid="{00000000-0005-0000-0000-000021070000}"/>
    <cellStyle name="Millares 2 13 3" xfId="2605" xr:uid="{00000000-0005-0000-0000-000022070000}"/>
    <cellStyle name="Millares 2 13 3 2" xfId="5782" xr:uid="{00000000-0005-0000-0000-000023070000}"/>
    <cellStyle name="Millares 2 13 4" xfId="4329" xr:uid="{00000000-0005-0000-0000-000024070000}"/>
    <cellStyle name="Millares 2 13 4 2" xfId="6972" xr:uid="{00000000-0005-0000-0000-000025070000}"/>
    <cellStyle name="Millares 2 13 5" xfId="4584" xr:uid="{00000000-0005-0000-0000-000026070000}"/>
    <cellStyle name="Millares 2 14" xfId="167" xr:uid="{00000000-0005-0000-0000-000027070000}"/>
    <cellStyle name="Millares 2 14 2" xfId="1770" xr:uid="{00000000-0005-0000-0000-000028070000}"/>
    <cellStyle name="Millares 2 14 2 2" xfId="4947" xr:uid="{00000000-0005-0000-0000-000029070000}"/>
    <cellStyle name="Millares 2 14 3" xfId="2606" xr:uid="{00000000-0005-0000-0000-00002A070000}"/>
    <cellStyle name="Millares 2 14 3 2" xfId="5783" xr:uid="{00000000-0005-0000-0000-00002B070000}"/>
    <cellStyle name="Millares 2 14 4" xfId="4330" xr:uid="{00000000-0005-0000-0000-00002C070000}"/>
    <cellStyle name="Millares 2 14 4 2" xfId="6973" xr:uid="{00000000-0005-0000-0000-00002D070000}"/>
    <cellStyle name="Millares 2 14 5" xfId="4585" xr:uid="{00000000-0005-0000-0000-00002E070000}"/>
    <cellStyle name="Millares 2 15" xfId="4582" xr:uid="{00000000-0005-0000-0000-00002F070000}"/>
    <cellStyle name="Millares 2 2" xfId="168" xr:uid="{00000000-0005-0000-0000-000030070000}"/>
    <cellStyle name="Millares 2 2 2" xfId="1771" xr:uid="{00000000-0005-0000-0000-000031070000}"/>
    <cellStyle name="Millares 2 2 2 2" xfId="4948" xr:uid="{00000000-0005-0000-0000-000032070000}"/>
    <cellStyle name="Millares 2 2 3" xfId="2607" xr:uid="{00000000-0005-0000-0000-000033070000}"/>
    <cellStyle name="Millares 2 2 3 2" xfId="5784" xr:uid="{00000000-0005-0000-0000-000034070000}"/>
    <cellStyle name="Millares 2 2 4" xfId="4331" xr:uid="{00000000-0005-0000-0000-000035070000}"/>
    <cellStyle name="Millares 2 2 4 2" xfId="6974" xr:uid="{00000000-0005-0000-0000-000036070000}"/>
    <cellStyle name="Millares 2 2 5" xfId="4586" xr:uid="{00000000-0005-0000-0000-000037070000}"/>
    <cellStyle name="Millares 2 3" xfId="169" xr:uid="{00000000-0005-0000-0000-000038070000}"/>
    <cellStyle name="Millares 2 3 2" xfId="1772" xr:uid="{00000000-0005-0000-0000-000039070000}"/>
    <cellStyle name="Millares 2 3 2 2" xfId="4949" xr:uid="{00000000-0005-0000-0000-00003A070000}"/>
    <cellStyle name="Millares 2 3 3" xfId="2608" xr:uid="{00000000-0005-0000-0000-00003B070000}"/>
    <cellStyle name="Millares 2 3 3 2" xfId="5785" xr:uid="{00000000-0005-0000-0000-00003C070000}"/>
    <cellStyle name="Millares 2 3 4" xfId="4332" xr:uid="{00000000-0005-0000-0000-00003D070000}"/>
    <cellStyle name="Millares 2 3 4 2" xfId="6975" xr:uid="{00000000-0005-0000-0000-00003E070000}"/>
    <cellStyle name="Millares 2 3 5" xfId="4587" xr:uid="{00000000-0005-0000-0000-00003F070000}"/>
    <cellStyle name="Millares 2 4" xfId="170" xr:uid="{00000000-0005-0000-0000-000040070000}"/>
    <cellStyle name="Millares 2 4 2" xfId="1773" xr:uid="{00000000-0005-0000-0000-000041070000}"/>
    <cellStyle name="Millares 2 4 2 2" xfId="4950" xr:uid="{00000000-0005-0000-0000-000042070000}"/>
    <cellStyle name="Millares 2 4 3" xfId="2609" xr:uid="{00000000-0005-0000-0000-000043070000}"/>
    <cellStyle name="Millares 2 4 3 2" xfId="5786" xr:uid="{00000000-0005-0000-0000-000044070000}"/>
    <cellStyle name="Millares 2 4 4" xfId="4333" xr:uid="{00000000-0005-0000-0000-000045070000}"/>
    <cellStyle name="Millares 2 4 4 2" xfId="6976" xr:uid="{00000000-0005-0000-0000-000046070000}"/>
    <cellStyle name="Millares 2 4 5" xfId="4588" xr:uid="{00000000-0005-0000-0000-000047070000}"/>
    <cellStyle name="Millares 2 5" xfId="171" xr:uid="{00000000-0005-0000-0000-000048070000}"/>
    <cellStyle name="Millares 2 5 2" xfId="1774" xr:uid="{00000000-0005-0000-0000-000049070000}"/>
    <cellStyle name="Millares 2 5 2 2" xfId="4951" xr:uid="{00000000-0005-0000-0000-00004A070000}"/>
    <cellStyle name="Millares 2 5 3" xfId="2610" xr:uid="{00000000-0005-0000-0000-00004B070000}"/>
    <cellStyle name="Millares 2 5 3 2" xfId="5787" xr:uid="{00000000-0005-0000-0000-00004C070000}"/>
    <cellStyle name="Millares 2 5 4" xfId="4334" xr:uid="{00000000-0005-0000-0000-00004D070000}"/>
    <cellStyle name="Millares 2 5 4 2" xfId="6977" xr:uid="{00000000-0005-0000-0000-00004E070000}"/>
    <cellStyle name="Millares 2 5 5" xfId="4589" xr:uid="{00000000-0005-0000-0000-00004F070000}"/>
    <cellStyle name="Millares 2 6" xfId="172" xr:uid="{00000000-0005-0000-0000-000050070000}"/>
    <cellStyle name="Millares 2 6 2" xfId="173" xr:uid="{00000000-0005-0000-0000-000051070000}"/>
    <cellStyle name="Millares 2 6 3" xfId="1775" xr:uid="{00000000-0005-0000-0000-000052070000}"/>
    <cellStyle name="Millares 2 6 3 2" xfId="4952" xr:uid="{00000000-0005-0000-0000-000053070000}"/>
    <cellStyle name="Millares 2 6 4" xfId="2611" xr:uid="{00000000-0005-0000-0000-000054070000}"/>
    <cellStyle name="Millares 2 6 4 2" xfId="5788" xr:uid="{00000000-0005-0000-0000-000055070000}"/>
    <cellStyle name="Millares 2 6 5" xfId="4335" xr:uid="{00000000-0005-0000-0000-000056070000}"/>
    <cellStyle name="Millares 2 6 5 2" xfId="6978" xr:uid="{00000000-0005-0000-0000-000057070000}"/>
    <cellStyle name="Millares 2 6 6" xfId="4590" xr:uid="{00000000-0005-0000-0000-000058070000}"/>
    <cellStyle name="Millares 2 7" xfId="174" xr:uid="{00000000-0005-0000-0000-000059070000}"/>
    <cellStyle name="Millares 2 7 2" xfId="1776" xr:uid="{00000000-0005-0000-0000-00005A070000}"/>
    <cellStyle name="Millares 2 7 2 2" xfId="4953" xr:uid="{00000000-0005-0000-0000-00005B070000}"/>
    <cellStyle name="Millares 2 7 3" xfId="2613" xr:uid="{00000000-0005-0000-0000-00005C070000}"/>
    <cellStyle name="Millares 2 7 3 2" xfId="5790" xr:uid="{00000000-0005-0000-0000-00005D070000}"/>
    <cellStyle name="Millares 2 7 4" xfId="4336" xr:uid="{00000000-0005-0000-0000-00005E070000}"/>
    <cellStyle name="Millares 2 7 4 2" xfId="6979" xr:uid="{00000000-0005-0000-0000-00005F070000}"/>
    <cellStyle name="Millares 2 7 5" xfId="4591" xr:uid="{00000000-0005-0000-0000-000060070000}"/>
    <cellStyle name="Millares 2 8" xfId="175" xr:uid="{00000000-0005-0000-0000-000061070000}"/>
    <cellStyle name="Millares 2 8 2" xfId="1777" xr:uid="{00000000-0005-0000-0000-000062070000}"/>
    <cellStyle name="Millares 2 8 2 2" xfId="4954" xr:uid="{00000000-0005-0000-0000-000063070000}"/>
    <cellStyle name="Millares 2 8 3" xfId="2614" xr:uid="{00000000-0005-0000-0000-000064070000}"/>
    <cellStyle name="Millares 2 8 3 2" xfId="5791" xr:uid="{00000000-0005-0000-0000-000065070000}"/>
    <cellStyle name="Millares 2 8 4" xfId="4337" xr:uid="{00000000-0005-0000-0000-000066070000}"/>
    <cellStyle name="Millares 2 8 4 2" xfId="6980" xr:uid="{00000000-0005-0000-0000-000067070000}"/>
    <cellStyle name="Millares 2 8 5" xfId="4592" xr:uid="{00000000-0005-0000-0000-000068070000}"/>
    <cellStyle name="Millares 2 9" xfId="1767" xr:uid="{00000000-0005-0000-0000-000069070000}"/>
    <cellStyle name="Millares 2 9 2" xfId="4944" xr:uid="{00000000-0005-0000-0000-00006A070000}"/>
    <cellStyle name="Millares 3" xfId="176" xr:uid="{00000000-0005-0000-0000-00006B070000}"/>
    <cellStyle name="Millares 3 2" xfId="177" xr:uid="{00000000-0005-0000-0000-00006C070000}"/>
    <cellStyle name="Millares 3 2 2" xfId="1779" xr:uid="{00000000-0005-0000-0000-00006D070000}"/>
    <cellStyle name="Millares 3 2 2 2" xfId="4956" xr:uid="{00000000-0005-0000-0000-00006E070000}"/>
    <cellStyle name="Millares 3 2 3" xfId="2616" xr:uid="{00000000-0005-0000-0000-00006F070000}"/>
    <cellStyle name="Millares 3 2 3 2" xfId="5793" xr:uid="{00000000-0005-0000-0000-000070070000}"/>
    <cellStyle name="Millares 3 2 4" xfId="4339" xr:uid="{00000000-0005-0000-0000-000071070000}"/>
    <cellStyle name="Millares 3 2 4 2" xfId="6982" xr:uid="{00000000-0005-0000-0000-000072070000}"/>
    <cellStyle name="Millares 3 2 5" xfId="4594" xr:uid="{00000000-0005-0000-0000-000073070000}"/>
    <cellStyle name="Millares 3 3" xfId="178" xr:uid="{00000000-0005-0000-0000-000074070000}"/>
    <cellStyle name="Millares 3 3 2" xfId="1780" xr:uid="{00000000-0005-0000-0000-000075070000}"/>
    <cellStyle name="Millares 3 3 2 2" xfId="4957" xr:uid="{00000000-0005-0000-0000-000076070000}"/>
    <cellStyle name="Millares 3 3 3" xfId="2617" xr:uid="{00000000-0005-0000-0000-000077070000}"/>
    <cellStyle name="Millares 3 3 3 2" xfId="5794" xr:uid="{00000000-0005-0000-0000-000078070000}"/>
    <cellStyle name="Millares 3 3 4" xfId="4340" xr:uid="{00000000-0005-0000-0000-000079070000}"/>
    <cellStyle name="Millares 3 3 4 2" xfId="6983" xr:uid="{00000000-0005-0000-0000-00007A070000}"/>
    <cellStyle name="Millares 3 3 5" xfId="4595" xr:uid="{00000000-0005-0000-0000-00007B070000}"/>
    <cellStyle name="Millares 3 4" xfId="179" xr:uid="{00000000-0005-0000-0000-00007C070000}"/>
    <cellStyle name="Millares 3 4 2" xfId="1781" xr:uid="{00000000-0005-0000-0000-00007D070000}"/>
    <cellStyle name="Millares 3 4 2 2" xfId="4958" xr:uid="{00000000-0005-0000-0000-00007E070000}"/>
    <cellStyle name="Millares 3 4 3" xfId="2618" xr:uid="{00000000-0005-0000-0000-00007F070000}"/>
    <cellStyle name="Millares 3 4 3 2" xfId="5795" xr:uid="{00000000-0005-0000-0000-000080070000}"/>
    <cellStyle name="Millares 3 4 4" xfId="4341" xr:uid="{00000000-0005-0000-0000-000081070000}"/>
    <cellStyle name="Millares 3 4 4 2" xfId="6984" xr:uid="{00000000-0005-0000-0000-000082070000}"/>
    <cellStyle name="Millares 3 4 5" xfId="4596" xr:uid="{00000000-0005-0000-0000-000083070000}"/>
    <cellStyle name="Millares 3 5" xfId="1778" xr:uid="{00000000-0005-0000-0000-000084070000}"/>
    <cellStyle name="Millares 3 5 2" xfId="4955" xr:uid="{00000000-0005-0000-0000-000085070000}"/>
    <cellStyle name="Millares 3 6" xfId="2615" xr:uid="{00000000-0005-0000-0000-000086070000}"/>
    <cellStyle name="Millares 3 6 2" xfId="5792" xr:uid="{00000000-0005-0000-0000-000087070000}"/>
    <cellStyle name="Millares 3 7" xfId="4338" xr:uid="{00000000-0005-0000-0000-000088070000}"/>
    <cellStyle name="Millares 3 7 2" xfId="6981" xr:uid="{00000000-0005-0000-0000-000089070000}"/>
    <cellStyle name="Millares 3 8" xfId="4593" xr:uid="{00000000-0005-0000-0000-00008A070000}"/>
    <cellStyle name="Millares 4" xfId="180" xr:uid="{00000000-0005-0000-0000-00008B070000}"/>
    <cellStyle name="Millares 4 10" xfId="181" xr:uid="{00000000-0005-0000-0000-00008C070000}"/>
    <cellStyle name="Millares 4 10 2" xfId="1783" xr:uid="{00000000-0005-0000-0000-00008D070000}"/>
    <cellStyle name="Millares 4 10 2 2" xfId="4960" xr:uid="{00000000-0005-0000-0000-00008E070000}"/>
    <cellStyle name="Millares 4 10 3" xfId="2620" xr:uid="{00000000-0005-0000-0000-00008F070000}"/>
    <cellStyle name="Millares 4 10 3 2" xfId="5797" xr:uid="{00000000-0005-0000-0000-000090070000}"/>
    <cellStyle name="Millares 4 10 4" xfId="4343" xr:uid="{00000000-0005-0000-0000-000091070000}"/>
    <cellStyle name="Millares 4 10 4 2" xfId="6986" xr:uid="{00000000-0005-0000-0000-000092070000}"/>
    <cellStyle name="Millares 4 10 5" xfId="4598" xr:uid="{00000000-0005-0000-0000-000093070000}"/>
    <cellStyle name="Millares 4 11" xfId="182" xr:uid="{00000000-0005-0000-0000-000094070000}"/>
    <cellStyle name="Millares 4 11 2" xfId="1784" xr:uid="{00000000-0005-0000-0000-000095070000}"/>
    <cellStyle name="Millares 4 11 2 2" xfId="4961" xr:uid="{00000000-0005-0000-0000-000096070000}"/>
    <cellStyle name="Millares 4 11 3" xfId="2621" xr:uid="{00000000-0005-0000-0000-000097070000}"/>
    <cellStyle name="Millares 4 11 3 2" xfId="5798" xr:uid="{00000000-0005-0000-0000-000098070000}"/>
    <cellStyle name="Millares 4 11 4" xfId="4344" xr:uid="{00000000-0005-0000-0000-000099070000}"/>
    <cellStyle name="Millares 4 11 4 2" xfId="6987" xr:uid="{00000000-0005-0000-0000-00009A070000}"/>
    <cellStyle name="Millares 4 11 5" xfId="4599" xr:uid="{00000000-0005-0000-0000-00009B070000}"/>
    <cellStyle name="Millares 4 12" xfId="183" xr:uid="{00000000-0005-0000-0000-00009C070000}"/>
    <cellStyle name="Millares 4 12 2" xfId="1785" xr:uid="{00000000-0005-0000-0000-00009D070000}"/>
    <cellStyle name="Millares 4 12 2 2" xfId="4962" xr:uid="{00000000-0005-0000-0000-00009E070000}"/>
    <cellStyle name="Millares 4 12 3" xfId="2622" xr:uid="{00000000-0005-0000-0000-00009F070000}"/>
    <cellStyle name="Millares 4 12 3 2" xfId="5799" xr:uid="{00000000-0005-0000-0000-0000A0070000}"/>
    <cellStyle name="Millares 4 12 4" xfId="4345" xr:uid="{00000000-0005-0000-0000-0000A1070000}"/>
    <cellStyle name="Millares 4 12 4 2" xfId="6988" xr:uid="{00000000-0005-0000-0000-0000A2070000}"/>
    <cellStyle name="Millares 4 12 5" xfId="4600" xr:uid="{00000000-0005-0000-0000-0000A3070000}"/>
    <cellStyle name="Millares 4 13" xfId="184" xr:uid="{00000000-0005-0000-0000-0000A4070000}"/>
    <cellStyle name="Millares 4 13 2" xfId="1786" xr:uid="{00000000-0005-0000-0000-0000A5070000}"/>
    <cellStyle name="Millares 4 13 2 2" xfId="4963" xr:uid="{00000000-0005-0000-0000-0000A6070000}"/>
    <cellStyle name="Millares 4 13 3" xfId="2623" xr:uid="{00000000-0005-0000-0000-0000A7070000}"/>
    <cellStyle name="Millares 4 13 3 2" xfId="5800" xr:uid="{00000000-0005-0000-0000-0000A8070000}"/>
    <cellStyle name="Millares 4 13 4" xfId="4346" xr:uid="{00000000-0005-0000-0000-0000A9070000}"/>
    <cellStyle name="Millares 4 13 4 2" xfId="6989" xr:uid="{00000000-0005-0000-0000-0000AA070000}"/>
    <cellStyle name="Millares 4 13 5" xfId="4601" xr:uid="{00000000-0005-0000-0000-0000AB070000}"/>
    <cellStyle name="Millares 4 14" xfId="185" xr:uid="{00000000-0005-0000-0000-0000AC070000}"/>
    <cellStyle name="Millares 4 14 2" xfId="1787" xr:uid="{00000000-0005-0000-0000-0000AD070000}"/>
    <cellStyle name="Millares 4 14 2 2" xfId="4964" xr:uid="{00000000-0005-0000-0000-0000AE070000}"/>
    <cellStyle name="Millares 4 14 3" xfId="2624" xr:uid="{00000000-0005-0000-0000-0000AF070000}"/>
    <cellStyle name="Millares 4 14 3 2" xfId="5801" xr:uid="{00000000-0005-0000-0000-0000B0070000}"/>
    <cellStyle name="Millares 4 14 4" xfId="4347" xr:uid="{00000000-0005-0000-0000-0000B1070000}"/>
    <cellStyle name="Millares 4 14 4 2" xfId="6990" xr:uid="{00000000-0005-0000-0000-0000B2070000}"/>
    <cellStyle name="Millares 4 14 5" xfId="4602" xr:uid="{00000000-0005-0000-0000-0000B3070000}"/>
    <cellStyle name="Millares 4 15" xfId="186" xr:uid="{00000000-0005-0000-0000-0000B4070000}"/>
    <cellStyle name="Millares 4 15 2" xfId="1788" xr:uid="{00000000-0005-0000-0000-0000B5070000}"/>
    <cellStyle name="Millares 4 15 2 2" xfId="4965" xr:uid="{00000000-0005-0000-0000-0000B6070000}"/>
    <cellStyle name="Millares 4 15 3" xfId="2625" xr:uid="{00000000-0005-0000-0000-0000B7070000}"/>
    <cellStyle name="Millares 4 15 3 2" xfId="5802" xr:uid="{00000000-0005-0000-0000-0000B8070000}"/>
    <cellStyle name="Millares 4 15 4" xfId="4348" xr:uid="{00000000-0005-0000-0000-0000B9070000}"/>
    <cellStyle name="Millares 4 15 4 2" xfId="6991" xr:uid="{00000000-0005-0000-0000-0000BA070000}"/>
    <cellStyle name="Millares 4 15 5" xfId="4603" xr:uid="{00000000-0005-0000-0000-0000BB070000}"/>
    <cellStyle name="Millares 4 16" xfId="187" xr:uid="{00000000-0005-0000-0000-0000BC070000}"/>
    <cellStyle name="Millares 4 16 2" xfId="1789" xr:uid="{00000000-0005-0000-0000-0000BD070000}"/>
    <cellStyle name="Millares 4 16 2 2" xfId="4966" xr:uid="{00000000-0005-0000-0000-0000BE070000}"/>
    <cellStyle name="Millares 4 16 3" xfId="2626" xr:uid="{00000000-0005-0000-0000-0000BF070000}"/>
    <cellStyle name="Millares 4 16 3 2" xfId="5803" xr:uid="{00000000-0005-0000-0000-0000C0070000}"/>
    <cellStyle name="Millares 4 16 4" xfId="4349" xr:uid="{00000000-0005-0000-0000-0000C1070000}"/>
    <cellStyle name="Millares 4 16 4 2" xfId="6992" xr:uid="{00000000-0005-0000-0000-0000C2070000}"/>
    <cellStyle name="Millares 4 16 5" xfId="4604" xr:uid="{00000000-0005-0000-0000-0000C3070000}"/>
    <cellStyle name="Millares 4 17" xfId="188" xr:uid="{00000000-0005-0000-0000-0000C4070000}"/>
    <cellStyle name="Millares 4 17 2" xfId="1790" xr:uid="{00000000-0005-0000-0000-0000C5070000}"/>
    <cellStyle name="Millares 4 17 2 2" xfId="4967" xr:uid="{00000000-0005-0000-0000-0000C6070000}"/>
    <cellStyle name="Millares 4 17 3" xfId="2627" xr:uid="{00000000-0005-0000-0000-0000C7070000}"/>
    <cellStyle name="Millares 4 17 3 2" xfId="5804" xr:uid="{00000000-0005-0000-0000-0000C8070000}"/>
    <cellStyle name="Millares 4 17 4" xfId="4350" xr:uid="{00000000-0005-0000-0000-0000C9070000}"/>
    <cellStyle name="Millares 4 17 4 2" xfId="6993" xr:uid="{00000000-0005-0000-0000-0000CA070000}"/>
    <cellStyle name="Millares 4 17 5" xfId="4605" xr:uid="{00000000-0005-0000-0000-0000CB070000}"/>
    <cellStyle name="Millares 4 18" xfId="189" xr:uid="{00000000-0005-0000-0000-0000CC070000}"/>
    <cellStyle name="Millares 4 18 2" xfId="1791" xr:uid="{00000000-0005-0000-0000-0000CD070000}"/>
    <cellStyle name="Millares 4 18 2 2" xfId="4968" xr:uid="{00000000-0005-0000-0000-0000CE070000}"/>
    <cellStyle name="Millares 4 18 3" xfId="2628" xr:uid="{00000000-0005-0000-0000-0000CF070000}"/>
    <cellStyle name="Millares 4 18 3 2" xfId="5805" xr:uid="{00000000-0005-0000-0000-0000D0070000}"/>
    <cellStyle name="Millares 4 18 4" xfId="4351" xr:uid="{00000000-0005-0000-0000-0000D1070000}"/>
    <cellStyle name="Millares 4 18 4 2" xfId="6994" xr:uid="{00000000-0005-0000-0000-0000D2070000}"/>
    <cellStyle name="Millares 4 18 5" xfId="4606" xr:uid="{00000000-0005-0000-0000-0000D3070000}"/>
    <cellStyle name="Millares 4 19" xfId="190" xr:uid="{00000000-0005-0000-0000-0000D4070000}"/>
    <cellStyle name="Millares 4 19 2" xfId="1792" xr:uid="{00000000-0005-0000-0000-0000D5070000}"/>
    <cellStyle name="Millares 4 19 2 2" xfId="4969" xr:uid="{00000000-0005-0000-0000-0000D6070000}"/>
    <cellStyle name="Millares 4 19 3" xfId="2629" xr:uid="{00000000-0005-0000-0000-0000D7070000}"/>
    <cellStyle name="Millares 4 19 3 2" xfId="5806" xr:uid="{00000000-0005-0000-0000-0000D8070000}"/>
    <cellStyle name="Millares 4 19 4" xfId="4352" xr:uid="{00000000-0005-0000-0000-0000D9070000}"/>
    <cellStyle name="Millares 4 19 4 2" xfId="6995" xr:uid="{00000000-0005-0000-0000-0000DA070000}"/>
    <cellStyle name="Millares 4 19 5" xfId="4607" xr:uid="{00000000-0005-0000-0000-0000DB070000}"/>
    <cellStyle name="Millares 4 2" xfId="191" xr:uid="{00000000-0005-0000-0000-0000DC070000}"/>
    <cellStyle name="Millares 4 2 10" xfId="192" xr:uid="{00000000-0005-0000-0000-0000DD070000}"/>
    <cellStyle name="Millares 4 2 10 2" xfId="1794" xr:uid="{00000000-0005-0000-0000-0000DE070000}"/>
    <cellStyle name="Millares 4 2 10 2 2" xfId="4971" xr:uid="{00000000-0005-0000-0000-0000DF070000}"/>
    <cellStyle name="Millares 4 2 10 3" xfId="2631" xr:uid="{00000000-0005-0000-0000-0000E0070000}"/>
    <cellStyle name="Millares 4 2 10 3 2" xfId="5808" xr:uid="{00000000-0005-0000-0000-0000E1070000}"/>
    <cellStyle name="Millares 4 2 10 4" xfId="4354" xr:uid="{00000000-0005-0000-0000-0000E2070000}"/>
    <cellStyle name="Millares 4 2 10 4 2" xfId="6997" xr:uid="{00000000-0005-0000-0000-0000E3070000}"/>
    <cellStyle name="Millares 4 2 10 5" xfId="4609" xr:uid="{00000000-0005-0000-0000-0000E4070000}"/>
    <cellStyle name="Millares 4 2 11" xfId="193" xr:uid="{00000000-0005-0000-0000-0000E5070000}"/>
    <cellStyle name="Millares 4 2 11 2" xfId="1795" xr:uid="{00000000-0005-0000-0000-0000E6070000}"/>
    <cellStyle name="Millares 4 2 11 2 2" xfId="4972" xr:uid="{00000000-0005-0000-0000-0000E7070000}"/>
    <cellStyle name="Millares 4 2 11 3" xfId="2632" xr:uid="{00000000-0005-0000-0000-0000E8070000}"/>
    <cellStyle name="Millares 4 2 11 3 2" xfId="5809" xr:uid="{00000000-0005-0000-0000-0000E9070000}"/>
    <cellStyle name="Millares 4 2 11 4" xfId="4355" xr:uid="{00000000-0005-0000-0000-0000EA070000}"/>
    <cellStyle name="Millares 4 2 11 4 2" xfId="6998" xr:uid="{00000000-0005-0000-0000-0000EB070000}"/>
    <cellStyle name="Millares 4 2 11 5" xfId="4610" xr:uid="{00000000-0005-0000-0000-0000EC070000}"/>
    <cellStyle name="Millares 4 2 12" xfId="194" xr:uid="{00000000-0005-0000-0000-0000ED070000}"/>
    <cellStyle name="Millares 4 2 12 2" xfId="1796" xr:uid="{00000000-0005-0000-0000-0000EE070000}"/>
    <cellStyle name="Millares 4 2 12 2 2" xfId="4973" xr:uid="{00000000-0005-0000-0000-0000EF070000}"/>
    <cellStyle name="Millares 4 2 12 3" xfId="2633" xr:uid="{00000000-0005-0000-0000-0000F0070000}"/>
    <cellStyle name="Millares 4 2 12 3 2" xfId="5810" xr:uid="{00000000-0005-0000-0000-0000F1070000}"/>
    <cellStyle name="Millares 4 2 12 4" xfId="4356" xr:uid="{00000000-0005-0000-0000-0000F2070000}"/>
    <cellStyle name="Millares 4 2 12 4 2" xfId="6999" xr:uid="{00000000-0005-0000-0000-0000F3070000}"/>
    <cellStyle name="Millares 4 2 12 5" xfId="4611" xr:uid="{00000000-0005-0000-0000-0000F4070000}"/>
    <cellStyle name="Millares 4 2 13" xfId="195" xr:uid="{00000000-0005-0000-0000-0000F5070000}"/>
    <cellStyle name="Millares 4 2 13 2" xfId="1797" xr:uid="{00000000-0005-0000-0000-0000F6070000}"/>
    <cellStyle name="Millares 4 2 13 2 2" xfId="4974" xr:uid="{00000000-0005-0000-0000-0000F7070000}"/>
    <cellStyle name="Millares 4 2 13 3" xfId="2634" xr:uid="{00000000-0005-0000-0000-0000F8070000}"/>
    <cellStyle name="Millares 4 2 13 3 2" xfId="5811" xr:uid="{00000000-0005-0000-0000-0000F9070000}"/>
    <cellStyle name="Millares 4 2 13 4" xfId="4357" xr:uid="{00000000-0005-0000-0000-0000FA070000}"/>
    <cellStyle name="Millares 4 2 13 4 2" xfId="7000" xr:uid="{00000000-0005-0000-0000-0000FB070000}"/>
    <cellStyle name="Millares 4 2 13 5" xfId="4612" xr:uid="{00000000-0005-0000-0000-0000FC070000}"/>
    <cellStyle name="Millares 4 2 14" xfId="196" xr:uid="{00000000-0005-0000-0000-0000FD070000}"/>
    <cellStyle name="Millares 4 2 14 2" xfId="1798" xr:uid="{00000000-0005-0000-0000-0000FE070000}"/>
    <cellStyle name="Millares 4 2 14 2 2" xfId="4975" xr:uid="{00000000-0005-0000-0000-0000FF070000}"/>
    <cellStyle name="Millares 4 2 14 3" xfId="2635" xr:uid="{00000000-0005-0000-0000-000000080000}"/>
    <cellStyle name="Millares 4 2 14 3 2" xfId="5812" xr:uid="{00000000-0005-0000-0000-000001080000}"/>
    <cellStyle name="Millares 4 2 14 4" xfId="4358" xr:uid="{00000000-0005-0000-0000-000002080000}"/>
    <cellStyle name="Millares 4 2 14 4 2" xfId="7001" xr:uid="{00000000-0005-0000-0000-000003080000}"/>
    <cellStyle name="Millares 4 2 14 5" xfId="4613" xr:uid="{00000000-0005-0000-0000-000004080000}"/>
    <cellStyle name="Millares 4 2 15" xfId="197" xr:uid="{00000000-0005-0000-0000-000005080000}"/>
    <cellStyle name="Millares 4 2 15 2" xfId="1799" xr:uid="{00000000-0005-0000-0000-000006080000}"/>
    <cellStyle name="Millares 4 2 15 2 2" xfId="4976" xr:uid="{00000000-0005-0000-0000-000007080000}"/>
    <cellStyle name="Millares 4 2 15 3" xfId="2636" xr:uid="{00000000-0005-0000-0000-000008080000}"/>
    <cellStyle name="Millares 4 2 15 3 2" xfId="5813" xr:uid="{00000000-0005-0000-0000-000009080000}"/>
    <cellStyle name="Millares 4 2 15 4" xfId="4359" xr:uid="{00000000-0005-0000-0000-00000A080000}"/>
    <cellStyle name="Millares 4 2 15 4 2" xfId="7002" xr:uid="{00000000-0005-0000-0000-00000B080000}"/>
    <cellStyle name="Millares 4 2 15 5" xfId="4614" xr:uid="{00000000-0005-0000-0000-00000C080000}"/>
    <cellStyle name="Millares 4 2 16" xfId="198" xr:uid="{00000000-0005-0000-0000-00000D080000}"/>
    <cellStyle name="Millares 4 2 16 2" xfId="1800" xr:uid="{00000000-0005-0000-0000-00000E080000}"/>
    <cellStyle name="Millares 4 2 16 2 2" xfId="4977" xr:uid="{00000000-0005-0000-0000-00000F080000}"/>
    <cellStyle name="Millares 4 2 16 3" xfId="2637" xr:uid="{00000000-0005-0000-0000-000010080000}"/>
    <cellStyle name="Millares 4 2 16 3 2" xfId="5814" xr:uid="{00000000-0005-0000-0000-000011080000}"/>
    <cellStyle name="Millares 4 2 16 4" xfId="4360" xr:uid="{00000000-0005-0000-0000-000012080000}"/>
    <cellStyle name="Millares 4 2 16 4 2" xfId="7003" xr:uid="{00000000-0005-0000-0000-000013080000}"/>
    <cellStyle name="Millares 4 2 16 5" xfId="4615" xr:uid="{00000000-0005-0000-0000-000014080000}"/>
    <cellStyle name="Millares 4 2 17" xfId="199" xr:uid="{00000000-0005-0000-0000-000015080000}"/>
    <cellStyle name="Millares 4 2 17 2" xfId="1801" xr:uid="{00000000-0005-0000-0000-000016080000}"/>
    <cellStyle name="Millares 4 2 17 2 2" xfId="4978" xr:uid="{00000000-0005-0000-0000-000017080000}"/>
    <cellStyle name="Millares 4 2 17 3" xfId="2638" xr:uid="{00000000-0005-0000-0000-000018080000}"/>
    <cellStyle name="Millares 4 2 17 3 2" xfId="5815" xr:uid="{00000000-0005-0000-0000-000019080000}"/>
    <cellStyle name="Millares 4 2 17 4" xfId="4361" xr:uid="{00000000-0005-0000-0000-00001A080000}"/>
    <cellStyle name="Millares 4 2 17 4 2" xfId="7004" xr:uid="{00000000-0005-0000-0000-00001B080000}"/>
    <cellStyle name="Millares 4 2 17 5" xfId="4616" xr:uid="{00000000-0005-0000-0000-00001C080000}"/>
    <cellStyle name="Millares 4 2 18" xfId="200" xr:uid="{00000000-0005-0000-0000-00001D080000}"/>
    <cellStyle name="Millares 4 2 18 2" xfId="1802" xr:uid="{00000000-0005-0000-0000-00001E080000}"/>
    <cellStyle name="Millares 4 2 18 2 2" xfId="4979" xr:uid="{00000000-0005-0000-0000-00001F080000}"/>
    <cellStyle name="Millares 4 2 18 3" xfId="2639" xr:uid="{00000000-0005-0000-0000-000020080000}"/>
    <cellStyle name="Millares 4 2 18 3 2" xfId="5816" xr:uid="{00000000-0005-0000-0000-000021080000}"/>
    <cellStyle name="Millares 4 2 18 4" xfId="4362" xr:uid="{00000000-0005-0000-0000-000022080000}"/>
    <cellStyle name="Millares 4 2 18 4 2" xfId="7005" xr:uid="{00000000-0005-0000-0000-000023080000}"/>
    <cellStyle name="Millares 4 2 18 5" xfId="4617" xr:uid="{00000000-0005-0000-0000-000024080000}"/>
    <cellStyle name="Millares 4 2 19" xfId="201" xr:uid="{00000000-0005-0000-0000-000025080000}"/>
    <cellStyle name="Millares 4 2 19 2" xfId="1803" xr:uid="{00000000-0005-0000-0000-000026080000}"/>
    <cellStyle name="Millares 4 2 19 2 2" xfId="4980" xr:uid="{00000000-0005-0000-0000-000027080000}"/>
    <cellStyle name="Millares 4 2 19 3" xfId="2640" xr:uid="{00000000-0005-0000-0000-000028080000}"/>
    <cellStyle name="Millares 4 2 19 3 2" xfId="5817" xr:uid="{00000000-0005-0000-0000-000029080000}"/>
    <cellStyle name="Millares 4 2 19 4" xfId="4363" xr:uid="{00000000-0005-0000-0000-00002A080000}"/>
    <cellStyle name="Millares 4 2 19 4 2" xfId="7006" xr:uid="{00000000-0005-0000-0000-00002B080000}"/>
    <cellStyle name="Millares 4 2 19 5" xfId="4618" xr:uid="{00000000-0005-0000-0000-00002C080000}"/>
    <cellStyle name="Millares 4 2 2" xfId="202" xr:uid="{00000000-0005-0000-0000-00002D080000}"/>
    <cellStyle name="Millares 4 2 2 10" xfId="203" xr:uid="{00000000-0005-0000-0000-00002E080000}"/>
    <cellStyle name="Millares 4 2 2 10 2" xfId="1805" xr:uid="{00000000-0005-0000-0000-00002F080000}"/>
    <cellStyle name="Millares 4 2 2 10 2 2" xfId="4982" xr:uid="{00000000-0005-0000-0000-000030080000}"/>
    <cellStyle name="Millares 4 2 2 10 3" xfId="2642" xr:uid="{00000000-0005-0000-0000-000031080000}"/>
    <cellStyle name="Millares 4 2 2 10 3 2" xfId="5819" xr:uid="{00000000-0005-0000-0000-000032080000}"/>
    <cellStyle name="Millares 4 2 2 10 4" xfId="4365" xr:uid="{00000000-0005-0000-0000-000033080000}"/>
    <cellStyle name="Millares 4 2 2 10 4 2" xfId="7008" xr:uid="{00000000-0005-0000-0000-000034080000}"/>
    <cellStyle name="Millares 4 2 2 10 5" xfId="4620" xr:uid="{00000000-0005-0000-0000-000035080000}"/>
    <cellStyle name="Millares 4 2 2 11" xfId="204" xr:uid="{00000000-0005-0000-0000-000036080000}"/>
    <cellStyle name="Millares 4 2 2 11 2" xfId="1806" xr:uid="{00000000-0005-0000-0000-000037080000}"/>
    <cellStyle name="Millares 4 2 2 11 2 2" xfId="4983" xr:uid="{00000000-0005-0000-0000-000038080000}"/>
    <cellStyle name="Millares 4 2 2 11 3" xfId="2643" xr:uid="{00000000-0005-0000-0000-000039080000}"/>
    <cellStyle name="Millares 4 2 2 11 3 2" xfId="5820" xr:uid="{00000000-0005-0000-0000-00003A080000}"/>
    <cellStyle name="Millares 4 2 2 11 4" xfId="4366" xr:uid="{00000000-0005-0000-0000-00003B080000}"/>
    <cellStyle name="Millares 4 2 2 11 4 2" xfId="7009" xr:uid="{00000000-0005-0000-0000-00003C080000}"/>
    <cellStyle name="Millares 4 2 2 11 5" xfId="4621" xr:uid="{00000000-0005-0000-0000-00003D080000}"/>
    <cellStyle name="Millares 4 2 2 12" xfId="205" xr:uid="{00000000-0005-0000-0000-00003E080000}"/>
    <cellStyle name="Millares 4 2 2 12 2" xfId="1807" xr:uid="{00000000-0005-0000-0000-00003F080000}"/>
    <cellStyle name="Millares 4 2 2 12 2 2" xfId="4984" xr:uid="{00000000-0005-0000-0000-000040080000}"/>
    <cellStyle name="Millares 4 2 2 12 3" xfId="2644" xr:uid="{00000000-0005-0000-0000-000041080000}"/>
    <cellStyle name="Millares 4 2 2 12 3 2" xfId="5821" xr:uid="{00000000-0005-0000-0000-000042080000}"/>
    <cellStyle name="Millares 4 2 2 12 4" xfId="4367" xr:uid="{00000000-0005-0000-0000-000043080000}"/>
    <cellStyle name="Millares 4 2 2 12 4 2" xfId="7010" xr:uid="{00000000-0005-0000-0000-000044080000}"/>
    <cellStyle name="Millares 4 2 2 12 5" xfId="4622" xr:uid="{00000000-0005-0000-0000-000045080000}"/>
    <cellStyle name="Millares 4 2 2 13" xfId="206" xr:uid="{00000000-0005-0000-0000-000046080000}"/>
    <cellStyle name="Millares 4 2 2 13 2" xfId="1808" xr:uid="{00000000-0005-0000-0000-000047080000}"/>
    <cellStyle name="Millares 4 2 2 13 2 2" xfId="4985" xr:uid="{00000000-0005-0000-0000-000048080000}"/>
    <cellStyle name="Millares 4 2 2 13 3" xfId="2645" xr:uid="{00000000-0005-0000-0000-000049080000}"/>
    <cellStyle name="Millares 4 2 2 13 3 2" xfId="5822" xr:uid="{00000000-0005-0000-0000-00004A080000}"/>
    <cellStyle name="Millares 4 2 2 13 4" xfId="4368" xr:uid="{00000000-0005-0000-0000-00004B080000}"/>
    <cellStyle name="Millares 4 2 2 13 4 2" xfId="7011" xr:uid="{00000000-0005-0000-0000-00004C080000}"/>
    <cellStyle name="Millares 4 2 2 13 5" xfId="4623" xr:uid="{00000000-0005-0000-0000-00004D080000}"/>
    <cellStyle name="Millares 4 2 2 14" xfId="207" xr:uid="{00000000-0005-0000-0000-00004E080000}"/>
    <cellStyle name="Millares 4 2 2 14 2" xfId="1809" xr:uid="{00000000-0005-0000-0000-00004F080000}"/>
    <cellStyle name="Millares 4 2 2 14 2 2" xfId="4986" xr:uid="{00000000-0005-0000-0000-000050080000}"/>
    <cellStyle name="Millares 4 2 2 14 3" xfId="2646" xr:uid="{00000000-0005-0000-0000-000051080000}"/>
    <cellStyle name="Millares 4 2 2 14 3 2" xfId="5823" xr:uid="{00000000-0005-0000-0000-000052080000}"/>
    <cellStyle name="Millares 4 2 2 14 4" xfId="4369" xr:uid="{00000000-0005-0000-0000-000053080000}"/>
    <cellStyle name="Millares 4 2 2 14 4 2" xfId="7012" xr:uid="{00000000-0005-0000-0000-000054080000}"/>
    <cellStyle name="Millares 4 2 2 14 5" xfId="4624" xr:uid="{00000000-0005-0000-0000-000055080000}"/>
    <cellStyle name="Millares 4 2 2 15" xfId="208" xr:uid="{00000000-0005-0000-0000-000056080000}"/>
    <cellStyle name="Millares 4 2 2 15 2" xfId="1810" xr:uid="{00000000-0005-0000-0000-000057080000}"/>
    <cellStyle name="Millares 4 2 2 15 2 2" xfId="4987" xr:uid="{00000000-0005-0000-0000-000058080000}"/>
    <cellStyle name="Millares 4 2 2 15 3" xfId="2647" xr:uid="{00000000-0005-0000-0000-000059080000}"/>
    <cellStyle name="Millares 4 2 2 15 3 2" xfId="5824" xr:uid="{00000000-0005-0000-0000-00005A080000}"/>
    <cellStyle name="Millares 4 2 2 15 4" xfId="4370" xr:uid="{00000000-0005-0000-0000-00005B080000}"/>
    <cellStyle name="Millares 4 2 2 15 4 2" xfId="7013" xr:uid="{00000000-0005-0000-0000-00005C080000}"/>
    <cellStyle name="Millares 4 2 2 15 5" xfId="4625" xr:uid="{00000000-0005-0000-0000-00005D080000}"/>
    <cellStyle name="Millares 4 2 2 16" xfId="209" xr:uid="{00000000-0005-0000-0000-00005E080000}"/>
    <cellStyle name="Millares 4 2 2 16 2" xfId="1811" xr:uid="{00000000-0005-0000-0000-00005F080000}"/>
    <cellStyle name="Millares 4 2 2 16 2 2" xfId="4988" xr:uid="{00000000-0005-0000-0000-000060080000}"/>
    <cellStyle name="Millares 4 2 2 16 3" xfId="2648" xr:uid="{00000000-0005-0000-0000-000061080000}"/>
    <cellStyle name="Millares 4 2 2 16 3 2" xfId="5825" xr:uid="{00000000-0005-0000-0000-000062080000}"/>
    <cellStyle name="Millares 4 2 2 16 4" xfId="4371" xr:uid="{00000000-0005-0000-0000-000063080000}"/>
    <cellStyle name="Millares 4 2 2 16 4 2" xfId="7014" xr:uid="{00000000-0005-0000-0000-000064080000}"/>
    <cellStyle name="Millares 4 2 2 16 5" xfId="4626" xr:uid="{00000000-0005-0000-0000-000065080000}"/>
    <cellStyle name="Millares 4 2 2 17" xfId="210" xr:uid="{00000000-0005-0000-0000-000066080000}"/>
    <cellStyle name="Millares 4 2 2 17 2" xfId="1812" xr:uid="{00000000-0005-0000-0000-000067080000}"/>
    <cellStyle name="Millares 4 2 2 17 2 2" xfId="4989" xr:uid="{00000000-0005-0000-0000-000068080000}"/>
    <cellStyle name="Millares 4 2 2 17 3" xfId="2649" xr:uid="{00000000-0005-0000-0000-000069080000}"/>
    <cellStyle name="Millares 4 2 2 17 3 2" xfId="5826" xr:uid="{00000000-0005-0000-0000-00006A080000}"/>
    <cellStyle name="Millares 4 2 2 17 4" xfId="4372" xr:uid="{00000000-0005-0000-0000-00006B080000}"/>
    <cellStyle name="Millares 4 2 2 17 4 2" xfId="7015" xr:uid="{00000000-0005-0000-0000-00006C080000}"/>
    <cellStyle name="Millares 4 2 2 17 5" xfId="4627" xr:uid="{00000000-0005-0000-0000-00006D080000}"/>
    <cellStyle name="Millares 4 2 2 18" xfId="211" xr:uid="{00000000-0005-0000-0000-00006E080000}"/>
    <cellStyle name="Millares 4 2 2 18 2" xfId="1813" xr:uid="{00000000-0005-0000-0000-00006F080000}"/>
    <cellStyle name="Millares 4 2 2 18 2 2" xfId="4990" xr:uid="{00000000-0005-0000-0000-000070080000}"/>
    <cellStyle name="Millares 4 2 2 18 3" xfId="2650" xr:uid="{00000000-0005-0000-0000-000071080000}"/>
    <cellStyle name="Millares 4 2 2 18 3 2" xfId="5827" xr:uid="{00000000-0005-0000-0000-000072080000}"/>
    <cellStyle name="Millares 4 2 2 18 4" xfId="4373" xr:uid="{00000000-0005-0000-0000-000073080000}"/>
    <cellStyle name="Millares 4 2 2 18 4 2" xfId="7016" xr:uid="{00000000-0005-0000-0000-000074080000}"/>
    <cellStyle name="Millares 4 2 2 18 5" xfId="4628" xr:uid="{00000000-0005-0000-0000-000075080000}"/>
    <cellStyle name="Millares 4 2 2 19" xfId="1804" xr:uid="{00000000-0005-0000-0000-000076080000}"/>
    <cellStyle name="Millares 4 2 2 19 2" xfId="4981" xr:uid="{00000000-0005-0000-0000-000077080000}"/>
    <cellStyle name="Millares 4 2 2 2" xfId="212" xr:uid="{00000000-0005-0000-0000-000078080000}"/>
    <cellStyle name="Millares 4 2 2 2 2" xfId="1814" xr:uid="{00000000-0005-0000-0000-000079080000}"/>
    <cellStyle name="Millares 4 2 2 2 2 2" xfId="4991" xr:uid="{00000000-0005-0000-0000-00007A080000}"/>
    <cellStyle name="Millares 4 2 2 2 3" xfId="2651" xr:uid="{00000000-0005-0000-0000-00007B080000}"/>
    <cellStyle name="Millares 4 2 2 2 3 2" xfId="5828" xr:uid="{00000000-0005-0000-0000-00007C080000}"/>
    <cellStyle name="Millares 4 2 2 2 4" xfId="4374" xr:uid="{00000000-0005-0000-0000-00007D080000}"/>
    <cellStyle name="Millares 4 2 2 2 4 2" xfId="7017" xr:uid="{00000000-0005-0000-0000-00007E080000}"/>
    <cellStyle name="Millares 4 2 2 2 5" xfId="4629" xr:uid="{00000000-0005-0000-0000-00007F080000}"/>
    <cellStyle name="Millares 4 2 2 20" xfId="2641" xr:uid="{00000000-0005-0000-0000-000080080000}"/>
    <cellStyle name="Millares 4 2 2 20 2" xfId="5818" xr:uid="{00000000-0005-0000-0000-000081080000}"/>
    <cellStyle name="Millares 4 2 2 21" xfId="4364" xr:uid="{00000000-0005-0000-0000-000082080000}"/>
    <cellStyle name="Millares 4 2 2 21 2" xfId="7007" xr:uid="{00000000-0005-0000-0000-000083080000}"/>
    <cellStyle name="Millares 4 2 2 22" xfId="4619" xr:uid="{00000000-0005-0000-0000-000084080000}"/>
    <cellStyle name="Millares 4 2 2 3" xfId="213" xr:uid="{00000000-0005-0000-0000-000085080000}"/>
    <cellStyle name="Millares 4 2 2 3 2" xfId="1815" xr:uid="{00000000-0005-0000-0000-000086080000}"/>
    <cellStyle name="Millares 4 2 2 3 2 2" xfId="4992" xr:uid="{00000000-0005-0000-0000-000087080000}"/>
    <cellStyle name="Millares 4 2 2 3 3" xfId="2652" xr:uid="{00000000-0005-0000-0000-000088080000}"/>
    <cellStyle name="Millares 4 2 2 3 3 2" xfId="5829" xr:uid="{00000000-0005-0000-0000-000089080000}"/>
    <cellStyle name="Millares 4 2 2 3 4" xfId="4375" xr:uid="{00000000-0005-0000-0000-00008A080000}"/>
    <cellStyle name="Millares 4 2 2 3 4 2" xfId="7018" xr:uid="{00000000-0005-0000-0000-00008B080000}"/>
    <cellStyle name="Millares 4 2 2 3 5" xfId="4630" xr:uid="{00000000-0005-0000-0000-00008C080000}"/>
    <cellStyle name="Millares 4 2 2 4" xfId="214" xr:uid="{00000000-0005-0000-0000-00008D080000}"/>
    <cellStyle name="Millares 4 2 2 4 2" xfId="1816" xr:uid="{00000000-0005-0000-0000-00008E080000}"/>
    <cellStyle name="Millares 4 2 2 4 2 2" xfId="4993" xr:uid="{00000000-0005-0000-0000-00008F080000}"/>
    <cellStyle name="Millares 4 2 2 4 3" xfId="2653" xr:uid="{00000000-0005-0000-0000-000090080000}"/>
    <cellStyle name="Millares 4 2 2 4 3 2" xfId="5830" xr:uid="{00000000-0005-0000-0000-000091080000}"/>
    <cellStyle name="Millares 4 2 2 4 4" xfId="4376" xr:uid="{00000000-0005-0000-0000-000092080000}"/>
    <cellStyle name="Millares 4 2 2 4 4 2" xfId="7019" xr:uid="{00000000-0005-0000-0000-000093080000}"/>
    <cellStyle name="Millares 4 2 2 4 5" xfId="4631" xr:uid="{00000000-0005-0000-0000-000094080000}"/>
    <cellStyle name="Millares 4 2 2 5" xfId="215" xr:uid="{00000000-0005-0000-0000-000095080000}"/>
    <cellStyle name="Millares 4 2 2 5 2" xfId="1817" xr:uid="{00000000-0005-0000-0000-000096080000}"/>
    <cellStyle name="Millares 4 2 2 5 2 2" xfId="4994" xr:uid="{00000000-0005-0000-0000-000097080000}"/>
    <cellStyle name="Millares 4 2 2 5 3" xfId="2654" xr:uid="{00000000-0005-0000-0000-000098080000}"/>
    <cellStyle name="Millares 4 2 2 5 3 2" xfId="5831" xr:uid="{00000000-0005-0000-0000-000099080000}"/>
    <cellStyle name="Millares 4 2 2 5 4" xfId="4377" xr:uid="{00000000-0005-0000-0000-00009A080000}"/>
    <cellStyle name="Millares 4 2 2 5 4 2" xfId="7020" xr:uid="{00000000-0005-0000-0000-00009B080000}"/>
    <cellStyle name="Millares 4 2 2 5 5" xfId="4632" xr:uid="{00000000-0005-0000-0000-00009C080000}"/>
    <cellStyle name="Millares 4 2 2 6" xfId="216" xr:uid="{00000000-0005-0000-0000-00009D080000}"/>
    <cellStyle name="Millares 4 2 2 6 2" xfId="1818" xr:uid="{00000000-0005-0000-0000-00009E080000}"/>
    <cellStyle name="Millares 4 2 2 6 2 2" xfId="4995" xr:uid="{00000000-0005-0000-0000-00009F080000}"/>
    <cellStyle name="Millares 4 2 2 6 3" xfId="2655" xr:uid="{00000000-0005-0000-0000-0000A0080000}"/>
    <cellStyle name="Millares 4 2 2 6 3 2" xfId="5832" xr:uid="{00000000-0005-0000-0000-0000A1080000}"/>
    <cellStyle name="Millares 4 2 2 6 4" xfId="4378" xr:uid="{00000000-0005-0000-0000-0000A2080000}"/>
    <cellStyle name="Millares 4 2 2 6 4 2" xfId="7021" xr:uid="{00000000-0005-0000-0000-0000A3080000}"/>
    <cellStyle name="Millares 4 2 2 6 5" xfId="4633" xr:uid="{00000000-0005-0000-0000-0000A4080000}"/>
    <cellStyle name="Millares 4 2 2 7" xfId="217" xr:uid="{00000000-0005-0000-0000-0000A5080000}"/>
    <cellStyle name="Millares 4 2 2 7 2" xfId="1819" xr:uid="{00000000-0005-0000-0000-0000A6080000}"/>
    <cellStyle name="Millares 4 2 2 7 2 2" xfId="4996" xr:uid="{00000000-0005-0000-0000-0000A7080000}"/>
    <cellStyle name="Millares 4 2 2 7 3" xfId="2656" xr:uid="{00000000-0005-0000-0000-0000A8080000}"/>
    <cellStyle name="Millares 4 2 2 7 3 2" xfId="5833" xr:uid="{00000000-0005-0000-0000-0000A9080000}"/>
    <cellStyle name="Millares 4 2 2 7 4" xfId="4379" xr:uid="{00000000-0005-0000-0000-0000AA080000}"/>
    <cellStyle name="Millares 4 2 2 7 4 2" xfId="7022" xr:uid="{00000000-0005-0000-0000-0000AB080000}"/>
    <cellStyle name="Millares 4 2 2 7 5" xfId="4634" xr:uid="{00000000-0005-0000-0000-0000AC080000}"/>
    <cellStyle name="Millares 4 2 2 8" xfId="218" xr:uid="{00000000-0005-0000-0000-0000AD080000}"/>
    <cellStyle name="Millares 4 2 2 8 2" xfId="1820" xr:uid="{00000000-0005-0000-0000-0000AE080000}"/>
    <cellStyle name="Millares 4 2 2 8 2 2" xfId="4997" xr:uid="{00000000-0005-0000-0000-0000AF080000}"/>
    <cellStyle name="Millares 4 2 2 8 3" xfId="2657" xr:uid="{00000000-0005-0000-0000-0000B0080000}"/>
    <cellStyle name="Millares 4 2 2 8 3 2" xfId="5834" xr:uid="{00000000-0005-0000-0000-0000B1080000}"/>
    <cellStyle name="Millares 4 2 2 8 4" xfId="4380" xr:uid="{00000000-0005-0000-0000-0000B2080000}"/>
    <cellStyle name="Millares 4 2 2 8 4 2" xfId="7023" xr:uid="{00000000-0005-0000-0000-0000B3080000}"/>
    <cellStyle name="Millares 4 2 2 8 5" xfId="4635" xr:uid="{00000000-0005-0000-0000-0000B4080000}"/>
    <cellStyle name="Millares 4 2 2 9" xfId="219" xr:uid="{00000000-0005-0000-0000-0000B5080000}"/>
    <cellStyle name="Millares 4 2 2 9 2" xfId="1821" xr:uid="{00000000-0005-0000-0000-0000B6080000}"/>
    <cellStyle name="Millares 4 2 2 9 2 2" xfId="4998" xr:uid="{00000000-0005-0000-0000-0000B7080000}"/>
    <cellStyle name="Millares 4 2 2 9 3" xfId="2658" xr:uid="{00000000-0005-0000-0000-0000B8080000}"/>
    <cellStyle name="Millares 4 2 2 9 3 2" xfId="5835" xr:uid="{00000000-0005-0000-0000-0000B9080000}"/>
    <cellStyle name="Millares 4 2 2 9 4" xfId="4381" xr:uid="{00000000-0005-0000-0000-0000BA080000}"/>
    <cellStyle name="Millares 4 2 2 9 4 2" xfId="7024" xr:uid="{00000000-0005-0000-0000-0000BB080000}"/>
    <cellStyle name="Millares 4 2 2 9 5" xfId="4636" xr:uid="{00000000-0005-0000-0000-0000BC080000}"/>
    <cellStyle name="Millares 4 2 20" xfId="1793" xr:uid="{00000000-0005-0000-0000-0000BD080000}"/>
    <cellStyle name="Millares 4 2 20 2" xfId="4970" xr:uid="{00000000-0005-0000-0000-0000BE080000}"/>
    <cellStyle name="Millares 4 2 21" xfId="2630" xr:uid="{00000000-0005-0000-0000-0000BF080000}"/>
    <cellStyle name="Millares 4 2 21 2" xfId="5807" xr:uid="{00000000-0005-0000-0000-0000C0080000}"/>
    <cellStyle name="Millares 4 2 22" xfId="4353" xr:uid="{00000000-0005-0000-0000-0000C1080000}"/>
    <cellStyle name="Millares 4 2 22 2" xfId="6996" xr:uid="{00000000-0005-0000-0000-0000C2080000}"/>
    <cellStyle name="Millares 4 2 23" xfId="4608" xr:uid="{00000000-0005-0000-0000-0000C3080000}"/>
    <cellStyle name="Millares 4 2 3" xfId="220" xr:uid="{00000000-0005-0000-0000-0000C4080000}"/>
    <cellStyle name="Millares 4 2 3 2" xfId="221" xr:uid="{00000000-0005-0000-0000-0000C5080000}"/>
    <cellStyle name="Millares 4 2 3 2 2" xfId="1823" xr:uid="{00000000-0005-0000-0000-0000C6080000}"/>
    <cellStyle name="Millares 4 2 3 2 2 2" xfId="5000" xr:uid="{00000000-0005-0000-0000-0000C7080000}"/>
    <cellStyle name="Millares 4 2 3 2 3" xfId="2660" xr:uid="{00000000-0005-0000-0000-0000C8080000}"/>
    <cellStyle name="Millares 4 2 3 2 3 2" xfId="5837" xr:uid="{00000000-0005-0000-0000-0000C9080000}"/>
    <cellStyle name="Millares 4 2 3 2 4" xfId="4383" xr:uid="{00000000-0005-0000-0000-0000CA080000}"/>
    <cellStyle name="Millares 4 2 3 2 4 2" xfId="7026" xr:uid="{00000000-0005-0000-0000-0000CB080000}"/>
    <cellStyle name="Millares 4 2 3 2 5" xfId="4638" xr:uid="{00000000-0005-0000-0000-0000CC080000}"/>
    <cellStyle name="Millares 4 2 3 3" xfId="222" xr:uid="{00000000-0005-0000-0000-0000CD080000}"/>
    <cellStyle name="Millares 4 2 3 3 2" xfId="1824" xr:uid="{00000000-0005-0000-0000-0000CE080000}"/>
    <cellStyle name="Millares 4 2 3 3 2 2" xfId="5001" xr:uid="{00000000-0005-0000-0000-0000CF080000}"/>
    <cellStyle name="Millares 4 2 3 3 3" xfId="2661" xr:uid="{00000000-0005-0000-0000-0000D0080000}"/>
    <cellStyle name="Millares 4 2 3 3 3 2" xfId="5838" xr:uid="{00000000-0005-0000-0000-0000D1080000}"/>
    <cellStyle name="Millares 4 2 3 3 4" xfId="4384" xr:uid="{00000000-0005-0000-0000-0000D2080000}"/>
    <cellStyle name="Millares 4 2 3 3 4 2" xfId="7027" xr:uid="{00000000-0005-0000-0000-0000D3080000}"/>
    <cellStyle name="Millares 4 2 3 3 5" xfId="4639" xr:uid="{00000000-0005-0000-0000-0000D4080000}"/>
    <cellStyle name="Millares 4 2 3 4" xfId="223" xr:uid="{00000000-0005-0000-0000-0000D5080000}"/>
    <cellStyle name="Millares 4 2 3 4 2" xfId="1825" xr:uid="{00000000-0005-0000-0000-0000D6080000}"/>
    <cellStyle name="Millares 4 2 3 4 2 2" xfId="5002" xr:uid="{00000000-0005-0000-0000-0000D7080000}"/>
    <cellStyle name="Millares 4 2 3 4 3" xfId="2662" xr:uid="{00000000-0005-0000-0000-0000D8080000}"/>
    <cellStyle name="Millares 4 2 3 4 3 2" xfId="5839" xr:uid="{00000000-0005-0000-0000-0000D9080000}"/>
    <cellStyle name="Millares 4 2 3 4 4" xfId="4385" xr:uid="{00000000-0005-0000-0000-0000DA080000}"/>
    <cellStyle name="Millares 4 2 3 4 4 2" xfId="7028" xr:uid="{00000000-0005-0000-0000-0000DB080000}"/>
    <cellStyle name="Millares 4 2 3 4 5" xfId="4640" xr:uid="{00000000-0005-0000-0000-0000DC080000}"/>
    <cellStyle name="Millares 4 2 3 5" xfId="224" xr:uid="{00000000-0005-0000-0000-0000DD080000}"/>
    <cellStyle name="Millares 4 2 3 5 2" xfId="1826" xr:uid="{00000000-0005-0000-0000-0000DE080000}"/>
    <cellStyle name="Millares 4 2 3 5 2 2" xfId="5003" xr:uid="{00000000-0005-0000-0000-0000DF080000}"/>
    <cellStyle name="Millares 4 2 3 5 3" xfId="2663" xr:uid="{00000000-0005-0000-0000-0000E0080000}"/>
    <cellStyle name="Millares 4 2 3 5 3 2" xfId="5840" xr:uid="{00000000-0005-0000-0000-0000E1080000}"/>
    <cellStyle name="Millares 4 2 3 5 4" xfId="4386" xr:uid="{00000000-0005-0000-0000-0000E2080000}"/>
    <cellStyle name="Millares 4 2 3 5 4 2" xfId="7029" xr:uid="{00000000-0005-0000-0000-0000E3080000}"/>
    <cellStyle name="Millares 4 2 3 5 5" xfId="4641" xr:uid="{00000000-0005-0000-0000-0000E4080000}"/>
    <cellStyle name="Millares 4 2 3 6" xfId="1822" xr:uid="{00000000-0005-0000-0000-0000E5080000}"/>
    <cellStyle name="Millares 4 2 3 6 2" xfId="4999" xr:uid="{00000000-0005-0000-0000-0000E6080000}"/>
    <cellStyle name="Millares 4 2 3 7" xfId="2659" xr:uid="{00000000-0005-0000-0000-0000E7080000}"/>
    <cellStyle name="Millares 4 2 3 7 2" xfId="5836" xr:uid="{00000000-0005-0000-0000-0000E8080000}"/>
    <cellStyle name="Millares 4 2 3 8" xfId="4382" xr:uid="{00000000-0005-0000-0000-0000E9080000}"/>
    <cellStyle name="Millares 4 2 3 8 2" xfId="7025" xr:uid="{00000000-0005-0000-0000-0000EA080000}"/>
    <cellStyle name="Millares 4 2 3 9" xfId="4637" xr:uid="{00000000-0005-0000-0000-0000EB080000}"/>
    <cellStyle name="Millares 4 2 4" xfId="225" xr:uid="{00000000-0005-0000-0000-0000EC080000}"/>
    <cellStyle name="Millares 4 2 4 2" xfId="1827" xr:uid="{00000000-0005-0000-0000-0000ED080000}"/>
    <cellStyle name="Millares 4 2 4 2 2" xfId="5004" xr:uid="{00000000-0005-0000-0000-0000EE080000}"/>
    <cellStyle name="Millares 4 2 4 3" xfId="2664" xr:uid="{00000000-0005-0000-0000-0000EF080000}"/>
    <cellStyle name="Millares 4 2 4 3 2" xfId="5841" xr:uid="{00000000-0005-0000-0000-0000F0080000}"/>
    <cellStyle name="Millares 4 2 4 4" xfId="4387" xr:uid="{00000000-0005-0000-0000-0000F1080000}"/>
    <cellStyle name="Millares 4 2 4 4 2" xfId="7030" xr:uid="{00000000-0005-0000-0000-0000F2080000}"/>
    <cellStyle name="Millares 4 2 4 5" xfId="4642" xr:uid="{00000000-0005-0000-0000-0000F3080000}"/>
    <cellStyle name="Millares 4 2 5" xfId="226" xr:uid="{00000000-0005-0000-0000-0000F4080000}"/>
    <cellStyle name="Millares 4 2 5 2" xfId="1828" xr:uid="{00000000-0005-0000-0000-0000F5080000}"/>
    <cellStyle name="Millares 4 2 5 2 2" xfId="5005" xr:uid="{00000000-0005-0000-0000-0000F6080000}"/>
    <cellStyle name="Millares 4 2 5 3" xfId="2665" xr:uid="{00000000-0005-0000-0000-0000F7080000}"/>
    <cellStyle name="Millares 4 2 5 3 2" xfId="5842" xr:uid="{00000000-0005-0000-0000-0000F8080000}"/>
    <cellStyle name="Millares 4 2 5 4" xfId="4388" xr:uid="{00000000-0005-0000-0000-0000F9080000}"/>
    <cellStyle name="Millares 4 2 5 4 2" xfId="7031" xr:uid="{00000000-0005-0000-0000-0000FA080000}"/>
    <cellStyle name="Millares 4 2 5 5" xfId="4643" xr:uid="{00000000-0005-0000-0000-0000FB080000}"/>
    <cellStyle name="Millares 4 2 6" xfId="227" xr:uid="{00000000-0005-0000-0000-0000FC080000}"/>
    <cellStyle name="Millares 4 2 6 2" xfId="1829" xr:uid="{00000000-0005-0000-0000-0000FD080000}"/>
    <cellStyle name="Millares 4 2 6 2 2" xfId="5006" xr:uid="{00000000-0005-0000-0000-0000FE080000}"/>
    <cellStyle name="Millares 4 2 6 3" xfId="2666" xr:uid="{00000000-0005-0000-0000-0000FF080000}"/>
    <cellStyle name="Millares 4 2 6 3 2" xfId="5843" xr:uid="{00000000-0005-0000-0000-000000090000}"/>
    <cellStyle name="Millares 4 2 6 4" xfId="4389" xr:uid="{00000000-0005-0000-0000-000001090000}"/>
    <cellStyle name="Millares 4 2 6 4 2" xfId="7032" xr:uid="{00000000-0005-0000-0000-000002090000}"/>
    <cellStyle name="Millares 4 2 6 5" xfId="4644" xr:uid="{00000000-0005-0000-0000-000003090000}"/>
    <cellStyle name="Millares 4 2 7" xfId="228" xr:uid="{00000000-0005-0000-0000-000004090000}"/>
    <cellStyle name="Millares 4 2 7 2" xfId="1830" xr:uid="{00000000-0005-0000-0000-000005090000}"/>
    <cellStyle name="Millares 4 2 7 2 2" xfId="5007" xr:uid="{00000000-0005-0000-0000-000006090000}"/>
    <cellStyle name="Millares 4 2 7 3" xfId="2667" xr:uid="{00000000-0005-0000-0000-000007090000}"/>
    <cellStyle name="Millares 4 2 7 3 2" xfId="5844" xr:uid="{00000000-0005-0000-0000-000008090000}"/>
    <cellStyle name="Millares 4 2 7 4" xfId="4390" xr:uid="{00000000-0005-0000-0000-000009090000}"/>
    <cellStyle name="Millares 4 2 7 4 2" xfId="7033" xr:uid="{00000000-0005-0000-0000-00000A090000}"/>
    <cellStyle name="Millares 4 2 7 5" xfId="4645" xr:uid="{00000000-0005-0000-0000-00000B090000}"/>
    <cellStyle name="Millares 4 2 8" xfId="229" xr:uid="{00000000-0005-0000-0000-00000C090000}"/>
    <cellStyle name="Millares 4 2 8 2" xfId="1831" xr:uid="{00000000-0005-0000-0000-00000D090000}"/>
    <cellStyle name="Millares 4 2 8 2 2" xfId="5008" xr:uid="{00000000-0005-0000-0000-00000E090000}"/>
    <cellStyle name="Millares 4 2 8 3" xfId="2668" xr:uid="{00000000-0005-0000-0000-00000F090000}"/>
    <cellStyle name="Millares 4 2 8 3 2" xfId="5845" xr:uid="{00000000-0005-0000-0000-000010090000}"/>
    <cellStyle name="Millares 4 2 8 4" xfId="4391" xr:uid="{00000000-0005-0000-0000-000011090000}"/>
    <cellStyle name="Millares 4 2 8 4 2" xfId="7034" xr:uid="{00000000-0005-0000-0000-000012090000}"/>
    <cellStyle name="Millares 4 2 8 5" xfId="4646" xr:uid="{00000000-0005-0000-0000-000013090000}"/>
    <cellStyle name="Millares 4 2 9" xfId="230" xr:uid="{00000000-0005-0000-0000-000014090000}"/>
    <cellStyle name="Millares 4 2 9 2" xfId="1832" xr:uid="{00000000-0005-0000-0000-000015090000}"/>
    <cellStyle name="Millares 4 2 9 2 2" xfId="5009" xr:uid="{00000000-0005-0000-0000-000016090000}"/>
    <cellStyle name="Millares 4 2 9 3" xfId="2669" xr:uid="{00000000-0005-0000-0000-000017090000}"/>
    <cellStyle name="Millares 4 2 9 3 2" xfId="5846" xr:uid="{00000000-0005-0000-0000-000018090000}"/>
    <cellStyle name="Millares 4 2 9 4" xfId="4392" xr:uid="{00000000-0005-0000-0000-000019090000}"/>
    <cellStyle name="Millares 4 2 9 4 2" xfId="7035" xr:uid="{00000000-0005-0000-0000-00001A090000}"/>
    <cellStyle name="Millares 4 2 9 5" xfId="4647" xr:uid="{00000000-0005-0000-0000-00001B090000}"/>
    <cellStyle name="Millares 4 20" xfId="231" xr:uid="{00000000-0005-0000-0000-00001C090000}"/>
    <cellStyle name="Millares 4 20 2" xfId="1833" xr:uid="{00000000-0005-0000-0000-00001D090000}"/>
    <cellStyle name="Millares 4 20 2 2" xfId="5010" xr:uid="{00000000-0005-0000-0000-00001E090000}"/>
    <cellStyle name="Millares 4 20 3" xfId="2670" xr:uid="{00000000-0005-0000-0000-00001F090000}"/>
    <cellStyle name="Millares 4 20 3 2" xfId="5847" xr:uid="{00000000-0005-0000-0000-000020090000}"/>
    <cellStyle name="Millares 4 20 4" xfId="4393" xr:uid="{00000000-0005-0000-0000-000021090000}"/>
    <cellStyle name="Millares 4 20 4 2" xfId="7036" xr:uid="{00000000-0005-0000-0000-000022090000}"/>
    <cellStyle name="Millares 4 20 5" xfId="4648" xr:uid="{00000000-0005-0000-0000-000023090000}"/>
    <cellStyle name="Millares 4 21" xfId="232" xr:uid="{00000000-0005-0000-0000-000024090000}"/>
    <cellStyle name="Millares 4 21 2" xfId="1834" xr:uid="{00000000-0005-0000-0000-000025090000}"/>
    <cellStyle name="Millares 4 21 2 2" xfId="5011" xr:uid="{00000000-0005-0000-0000-000026090000}"/>
    <cellStyle name="Millares 4 21 3" xfId="2671" xr:uid="{00000000-0005-0000-0000-000027090000}"/>
    <cellStyle name="Millares 4 21 3 2" xfId="5848" xr:uid="{00000000-0005-0000-0000-000028090000}"/>
    <cellStyle name="Millares 4 21 4" xfId="4394" xr:uid="{00000000-0005-0000-0000-000029090000}"/>
    <cellStyle name="Millares 4 21 4 2" xfId="7037" xr:uid="{00000000-0005-0000-0000-00002A090000}"/>
    <cellStyle name="Millares 4 21 5" xfId="4649" xr:uid="{00000000-0005-0000-0000-00002B090000}"/>
    <cellStyle name="Millares 4 22" xfId="233" xr:uid="{00000000-0005-0000-0000-00002C090000}"/>
    <cellStyle name="Millares 4 22 2" xfId="1835" xr:uid="{00000000-0005-0000-0000-00002D090000}"/>
    <cellStyle name="Millares 4 22 2 2" xfId="5012" xr:uid="{00000000-0005-0000-0000-00002E090000}"/>
    <cellStyle name="Millares 4 22 3" xfId="2672" xr:uid="{00000000-0005-0000-0000-00002F090000}"/>
    <cellStyle name="Millares 4 22 3 2" xfId="5849" xr:uid="{00000000-0005-0000-0000-000030090000}"/>
    <cellStyle name="Millares 4 22 4" xfId="4395" xr:uid="{00000000-0005-0000-0000-000031090000}"/>
    <cellStyle name="Millares 4 22 4 2" xfId="7038" xr:uid="{00000000-0005-0000-0000-000032090000}"/>
    <cellStyle name="Millares 4 22 5" xfId="4650" xr:uid="{00000000-0005-0000-0000-000033090000}"/>
    <cellStyle name="Millares 4 23" xfId="1782" xr:uid="{00000000-0005-0000-0000-000034090000}"/>
    <cellStyle name="Millares 4 23 2" xfId="4959" xr:uid="{00000000-0005-0000-0000-000035090000}"/>
    <cellStyle name="Millares 4 24" xfId="2619" xr:uid="{00000000-0005-0000-0000-000036090000}"/>
    <cellStyle name="Millares 4 24 2" xfId="5796" xr:uid="{00000000-0005-0000-0000-000037090000}"/>
    <cellStyle name="Millares 4 25" xfId="4342" xr:uid="{00000000-0005-0000-0000-000038090000}"/>
    <cellStyle name="Millares 4 25 2" xfId="6985" xr:uid="{00000000-0005-0000-0000-000039090000}"/>
    <cellStyle name="Millares 4 26" xfId="4597" xr:uid="{00000000-0005-0000-0000-00003A090000}"/>
    <cellStyle name="Millares 4 3" xfId="234" xr:uid="{00000000-0005-0000-0000-00003B090000}"/>
    <cellStyle name="Millares 4 3 10" xfId="235" xr:uid="{00000000-0005-0000-0000-00003C090000}"/>
    <cellStyle name="Millares 4 3 10 2" xfId="1837" xr:uid="{00000000-0005-0000-0000-00003D090000}"/>
    <cellStyle name="Millares 4 3 10 2 2" xfId="5014" xr:uid="{00000000-0005-0000-0000-00003E090000}"/>
    <cellStyle name="Millares 4 3 10 3" xfId="2674" xr:uid="{00000000-0005-0000-0000-00003F090000}"/>
    <cellStyle name="Millares 4 3 10 3 2" xfId="5851" xr:uid="{00000000-0005-0000-0000-000040090000}"/>
    <cellStyle name="Millares 4 3 10 4" xfId="4397" xr:uid="{00000000-0005-0000-0000-000041090000}"/>
    <cellStyle name="Millares 4 3 10 4 2" xfId="7040" xr:uid="{00000000-0005-0000-0000-000042090000}"/>
    <cellStyle name="Millares 4 3 10 5" xfId="4652" xr:uid="{00000000-0005-0000-0000-000043090000}"/>
    <cellStyle name="Millares 4 3 11" xfId="236" xr:uid="{00000000-0005-0000-0000-000044090000}"/>
    <cellStyle name="Millares 4 3 11 2" xfId="1838" xr:uid="{00000000-0005-0000-0000-000045090000}"/>
    <cellStyle name="Millares 4 3 11 2 2" xfId="5015" xr:uid="{00000000-0005-0000-0000-000046090000}"/>
    <cellStyle name="Millares 4 3 11 3" xfId="2675" xr:uid="{00000000-0005-0000-0000-000047090000}"/>
    <cellStyle name="Millares 4 3 11 3 2" xfId="5852" xr:uid="{00000000-0005-0000-0000-000048090000}"/>
    <cellStyle name="Millares 4 3 11 4" xfId="4398" xr:uid="{00000000-0005-0000-0000-000049090000}"/>
    <cellStyle name="Millares 4 3 11 4 2" xfId="7041" xr:uid="{00000000-0005-0000-0000-00004A090000}"/>
    <cellStyle name="Millares 4 3 11 5" xfId="4653" xr:uid="{00000000-0005-0000-0000-00004B090000}"/>
    <cellStyle name="Millares 4 3 12" xfId="237" xr:uid="{00000000-0005-0000-0000-00004C090000}"/>
    <cellStyle name="Millares 4 3 12 2" xfId="1839" xr:uid="{00000000-0005-0000-0000-00004D090000}"/>
    <cellStyle name="Millares 4 3 12 2 2" xfId="5016" xr:uid="{00000000-0005-0000-0000-00004E090000}"/>
    <cellStyle name="Millares 4 3 12 3" xfId="2676" xr:uid="{00000000-0005-0000-0000-00004F090000}"/>
    <cellStyle name="Millares 4 3 12 3 2" xfId="5853" xr:uid="{00000000-0005-0000-0000-000050090000}"/>
    <cellStyle name="Millares 4 3 12 4" xfId="4399" xr:uid="{00000000-0005-0000-0000-000051090000}"/>
    <cellStyle name="Millares 4 3 12 4 2" xfId="7042" xr:uid="{00000000-0005-0000-0000-000052090000}"/>
    <cellStyle name="Millares 4 3 12 5" xfId="4654" xr:uid="{00000000-0005-0000-0000-000053090000}"/>
    <cellStyle name="Millares 4 3 13" xfId="238" xr:uid="{00000000-0005-0000-0000-000054090000}"/>
    <cellStyle name="Millares 4 3 13 2" xfId="1840" xr:uid="{00000000-0005-0000-0000-000055090000}"/>
    <cellStyle name="Millares 4 3 13 2 2" xfId="5017" xr:uid="{00000000-0005-0000-0000-000056090000}"/>
    <cellStyle name="Millares 4 3 13 3" xfId="2677" xr:uid="{00000000-0005-0000-0000-000057090000}"/>
    <cellStyle name="Millares 4 3 13 3 2" xfId="5854" xr:uid="{00000000-0005-0000-0000-000058090000}"/>
    <cellStyle name="Millares 4 3 13 4" xfId="4400" xr:uid="{00000000-0005-0000-0000-000059090000}"/>
    <cellStyle name="Millares 4 3 13 4 2" xfId="7043" xr:uid="{00000000-0005-0000-0000-00005A090000}"/>
    <cellStyle name="Millares 4 3 13 5" xfId="4655" xr:uid="{00000000-0005-0000-0000-00005B090000}"/>
    <cellStyle name="Millares 4 3 14" xfId="239" xr:uid="{00000000-0005-0000-0000-00005C090000}"/>
    <cellStyle name="Millares 4 3 14 2" xfId="1841" xr:uid="{00000000-0005-0000-0000-00005D090000}"/>
    <cellStyle name="Millares 4 3 14 2 2" xfId="5018" xr:uid="{00000000-0005-0000-0000-00005E090000}"/>
    <cellStyle name="Millares 4 3 14 3" xfId="2678" xr:uid="{00000000-0005-0000-0000-00005F090000}"/>
    <cellStyle name="Millares 4 3 14 3 2" xfId="5855" xr:uid="{00000000-0005-0000-0000-000060090000}"/>
    <cellStyle name="Millares 4 3 14 4" xfId="4401" xr:uid="{00000000-0005-0000-0000-000061090000}"/>
    <cellStyle name="Millares 4 3 14 4 2" xfId="7044" xr:uid="{00000000-0005-0000-0000-000062090000}"/>
    <cellStyle name="Millares 4 3 14 5" xfId="4656" xr:uid="{00000000-0005-0000-0000-000063090000}"/>
    <cellStyle name="Millares 4 3 15" xfId="240" xr:uid="{00000000-0005-0000-0000-000064090000}"/>
    <cellStyle name="Millares 4 3 15 2" xfId="1842" xr:uid="{00000000-0005-0000-0000-000065090000}"/>
    <cellStyle name="Millares 4 3 15 2 2" xfId="5019" xr:uid="{00000000-0005-0000-0000-000066090000}"/>
    <cellStyle name="Millares 4 3 15 3" xfId="2679" xr:uid="{00000000-0005-0000-0000-000067090000}"/>
    <cellStyle name="Millares 4 3 15 3 2" xfId="5856" xr:uid="{00000000-0005-0000-0000-000068090000}"/>
    <cellStyle name="Millares 4 3 15 4" xfId="4402" xr:uid="{00000000-0005-0000-0000-000069090000}"/>
    <cellStyle name="Millares 4 3 15 4 2" xfId="7045" xr:uid="{00000000-0005-0000-0000-00006A090000}"/>
    <cellStyle name="Millares 4 3 15 5" xfId="4657" xr:uid="{00000000-0005-0000-0000-00006B090000}"/>
    <cellStyle name="Millares 4 3 16" xfId="241" xr:uid="{00000000-0005-0000-0000-00006C090000}"/>
    <cellStyle name="Millares 4 3 16 2" xfId="1843" xr:uid="{00000000-0005-0000-0000-00006D090000}"/>
    <cellStyle name="Millares 4 3 16 2 2" xfId="5020" xr:uid="{00000000-0005-0000-0000-00006E090000}"/>
    <cellStyle name="Millares 4 3 16 3" xfId="2680" xr:uid="{00000000-0005-0000-0000-00006F090000}"/>
    <cellStyle name="Millares 4 3 16 3 2" xfId="5857" xr:uid="{00000000-0005-0000-0000-000070090000}"/>
    <cellStyle name="Millares 4 3 16 4" xfId="4403" xr:uid="{00000000-0005-0000-0000-000071090000}"/>
    <cellStyle name="Millares 4 3 16 4 2" xfId="7046" xr:uid="{00000000-0005-0000-0000-000072090000}"/>
    <cellStyle name="Millares 4 3 16 5" xfId="4658" xr:uid="{00000000-0005-0000-0000-000073090000}"/>
    <cellStyle name="Millares 4 3 17" xfId="242" xr:uid="{00000000-0005-0000-0000-000074090000}"/>
    <cellStyle name="Millares 4 3 17 2" xfId="1844" xr:uid="{00000000-0005-0000-0000-000075090000}"/>
    <cellStyle name="Millares 4 3 17 2 2" xfId="5021" xr:uid="{00000000-0005-0000-0000-000076090000}"/>
    <cellStyle name="Millares 4 3 17 3" xfId="2681" xr:uid="{00000000-0005-0000-0000-000077090000}"/>
    <cellStyle name="Millares 4 3 17 3 2" xfId="5858" xr:uid="{00000000-0005-0000-0000-000078090000}"/>
    <cellStyle name="Millares 4 3 17 4" xfId="4404" xr:uid="{00000000-0005-0000-0000-000079090000}"/>
    <cellStyle name="Millares 4 3 17 4 2" xfId="7047" xr:uid="{00000000-0005-0000-0000-00007A090000}"/>
    <cellStyle name="Millares 4 3 17 5" xfId="4659" xr:uid="{00000000-0005-0000-0000-00007B090000}"/>
    <cellStyle name="Millares 4 3 18" xfId="243" xr:uid="{00000000-0005-0000-0000-00007C090000}"/>
    <cellStyle name="Millares 4 3 18 2" xfId="1845" xr:uid="{00000000-0005-0000-0000-00007D090000}"/>
    <cellStyle name="Millares 4 3 18 2 2" xfId="5022" xr:uid="{00000000-0005-0000-0000-00007E090000}"/>
    <cellStyle name="Millares 4 3 18 3" xfId="2682" xr:uid="{00000000-0005-0000-0000-00007F090000}"/>
    <cellStyle name="Millares 4 3 18 3 2" xfId="5859" xr:uid="{00000000-0005-0000-0000-000080090000}"/>
    <cellStyle name="Millares 4 3 18 4" xfId="4405" xr:uid="{00000000-0005-0000-0000-000081090000}"/>
    <cellStyle name="Millares 4 3 18 4 2" xfId="7048" xr:uid="{00000000-0005-0000-0000-000082090000}"/>
    <cellStyle name="Millares 4 3 18 5" xfId="4660" xr:uid="{00000000-0005-0000-0000-000083090000}"/>
    <cellStyle name="Millares 4 3 19" xfId="244" xr:uid="{00000000-0005-0000-0000-000084090000}"/>
    <cellStyle name="Millares 4 3 19 2" xfId="1846" xr:uid="{00000000-0005-0000-0000-000085090000}"/>
    <cellStyle name="Millares 4 3 19 2 2" xfId="5023" xr:uid="{00000000-0005-0000-0000-000086090000}"/>
    <cellStyle name="Millares 4 3 19 3" xfId="2683" xr:uid="{00000000-0005-0000-0000-000087090000}"/>
    <cellStyle name="Millares 4 3 19 3 2" xfId="5860" xr:uid="{00000000-0005-0000-0000-000088090000}"/>
    <cellStyle name="Millares 4 3 19 4" xfId="4406" xr:uid="{00000000-0005-0000-0000-000089090000}"/>
    <cellStyle name="Millares 4 3 19 4 2" xfId="7049" xr:uid="{00000000-0005-0000-0000-00008A090000}"/>
    <cellStyle name="Millares 4 3 19 5" xfId="4661" xr:uid="{00000000-0005-0000-0000-00008B090000}"/>
    <cellStyle name="Millares 4 3 2" xfId="245" xr:uid="{00000000-0005-0000-0000-00008C090000}"/>
    <cellStyle name="Millares 4 3 2 10" xfId="246" xr:uid="{00000000-0005-0000-0000-00008D090000}"/>
    <cellStyle name="Millares 4 3 2 10 2" xfId="1848" xr:uid="{00000000-0005-0000-0000-00008E090000}"/>
    <cellStyle name="Millares 4 3 2 10 2 2" xfId="5025" xr:uid="{00000000-0005-0000-0000-00008F090000}"/>
    <cellStyle name="Millares 4 3 2 10 3" xfId="2685" xr:uid="{00000000-0005-0000-0000-000090090000}"/>
    <cellStyle name="Millares 4 3 2 10 3 2" xfId="5862" xr:uid="{00000000-0005-0000-0000-000091090000}"/>
    <cellStyle name="Millares 4 3 2 10 4" xfId="4408" xr:uid="{00000000-0005-0000-0000-000092090000}"/>
    <cellStyle name="Millares 4 3 2 10 4 2" xfId="7051" xr:uid="{00000000-0005-0000-0000-000093090000}"/>
    <cellStyle name="Millares 4 3 2 10 5" xfId="4663" xr:uid="{00000000-0005-0000-0000-000094090000}"/>
    <cellStyle name="Millares 4 3 2 11" xfId="247" xr:uid="{00000000-0005-0000-0000-000095090000}"/>
    <cellStyle name="Millares 4 3 2 11 2" xfId="1849" xr:uid="{00000000-0005-0000-0000-000096090000}"/>
    <cellStyle name="Millares 4 3 2 11 2 2" xfId="5026" xr:uid="{00000000-0005-0000-0000-000097090000}"/>
    <cellStyle name="Millares 4 3 2 11 3" xfId="2686" xr:uid="{00000000-0005-0000-0000-000098090000}"/>
    <cellStyle name="Millares 4 3 2 11 3 2" xfId="5863" xr:uid="{00000000-0005-0000-0000-000099090000}"/>
    <cellStyle name="Millares 4 3 2 11 4" xfId="4409" xr:uid="{00000000-0005-0000-0000-00009A090000}"/>
    <cellStyle name="Millares 4 3 2 11 4 2" xfId="7052" xr:uid="{00000000-0005-0000-0000-00009B090000}"/>
    <cellStyle name="Millares 4 3 2 11 5" xfId="4664" xr:uid="{00000000-0005-0000-0000-00009C090000}"/>
    <cellStyle name="Millares 4 3 2 12" xfId="248" xr:uid="{00000000-0005-0000-0000-00009D090000}"/>
    <cellStyle name="Millares 4 3 2 12 2" xfId="1850" xr:uid="{00000000-0005-0000-0000-00009E090000}"/>
    <cellStyle name="Millares 4 3 2 12 2 2" xfId="5027" xr:uid="{00000000-0005-0000-0000-00009F090000}"/>
    <cellStyle name="Millares 4 3 2 12 3" xfId="2687" xr:uid="{00000000-0005-0000-0000-0000A0090000}"/>
    <cellStyle name="Millares 4 3 2 12 3 2" xfId="5864" xr:uid="{00000000-0005-0000-0000-0000A1090000}"/>
    <cellStyle name="Millares 4 3 2 12 4" xfId="4410" xr:uid="{00000000-0005-0000-0000-0000A2090000}"/>
    <cellStyle name="Millares 4 3 2 12 4 2" xfId="7053" xr:uid="{00000000-0005-0000-0000-0000A3090000}"/>
    <cellStyle name="Millares 4 3 2 12 5" xfId="4665" xr:uid="{00000000-0005-0000-0000-0000A4090000}"/>
    <cellStyle name="Millares 4 3 2 13" xfId="249" xr:uid="{00000000-0005-0000-0000-0000A5090000}"/>
    <cellStyle name="Millares 4 3 2 13 2" xfId="1851" xr:uid="{00000000-0005-0000-0000-0000A6090000}"/>
    <cellStyle name="Millares 4 3 2 13 2 2" xfId="5028" xr:uid="{00000000-0005-0000-0000-0000A7090000}"/>
    <cellStyle name="Millares 4 3 2 13 3" xfId="2688" xr:uid="{00000000-0005-0000-0000-0000A8090000}"/>
    <cellStyle name="Millares 4 3 2 13 3 2" xfId="5865" xr:uid="{00000000-0005-0000-0000-0000A9090000}"/>
    <cellStyle name="Millares 4 3 2 13 4" xfId="4411" xr:uid="{00000000-0005-0000-0000-0000AA090000}"/>
    <cellStyle name="Millares 4 3 2 13 4 2" xfId="7054" xr:uid="{00000000-0005-0000-0000-0000AB090000}"/>
    <cellStyle name="Millares 4 3 2 13 5" xfId="4666" xr:uid="{00000000-0005-0000-0000-0000AC090000}"/>
    <cellStyle name="Millares 4 3 2 14" xfId="250" xr:uid="{00000000-0005-0000-0000-0000AD090000}"/>
    <cellStyle name="Millares 4 3 2 14 2" xfId="1852" xr:uid="{00000000-0005-0000-0000-0000AE090000}"/>
    <cellStyle name="Millares 4 3 2 14 2 2" xfId="5029" xr:uid="{00000000-0005-0000-0000-0000AF090000}"/>
    <cellStyle name="Millares 4 3 2 14 3" xfId="2689" xr:uid="{00000000-0005-0000-0000-0000B0090000}"/>
    <cellStyle name="Millares 4 3 2 14 3 2" xfId="5866" xr:uid="{00000000-0005-0000-0000-0000B1090000}"/>
    <cellStyle name="Millares 4 3 2 14 4" xfId="4412" xr:uid="{00000000-0005-0000-0000-0000B2090000}"/>
    <cellStyle name="Millares 4 3 2 14 4 2" xfId="7055" xr:uid="{00000000-0005-0000-0000-0000B3090000}"/>
    <cellStyle name="Millares 4 3 2 14 5" xfId="4667" xr:uid="{00000000-0005-0000-0000-0000B4090000}"/>
    <cellStyle name="Millares 4 3 2 15" xfId="251" xr:uid="{00000000-0005-0000-0000-0000B5090000}"/>
    <cellStyle name="Millares 4 3 2 15 2" xfId="1853" xr:uid="{00000000-0005-0000-0000-0000B6090000}"/>
    <cellStyle name="Millares 4 3 2 15 2 2" xfId="5030" xr:uid="{00000000-0005-0000-0000-0000B7090000}"/>
    <cellStyle name="Millares 4 3 2 15 3" xfId="2690" xr:uid="{00000000-0005-0000-0000-0000B8090000}"/>
    <cellStyle name="Millares 4 3 2 15 3 2" xfId="5867" xr:uid="{00000000-0005-0000-0000-0000B9090000}"/>
    <cellStyle name="Millares 4 3 2 15 4" xfId="4413" xr:uid="{00000000-0005-0000-0000-0000BA090000}"/>
    <cellStyle name="Millares 4 3 2 15 4 2" xfId="7056" xr:uid="{00000000-0005-0000-0000-0000BB090000}"/>
    <cellStyle name="Millares 4 3 2 15 5" xfId="4668" xr:uid="{00000000-0005-0000-0000-0000BC090000}"/>
    <cellStyle name="Millares 4 3 2 16" xfId="252" xr:uid="{00000000-0005-0000-0000-0000BD090000}"/>
    <cellStyle name="Millares 4 3 2 16 2" xfId="1854" xr:uid="{00000000-0005-0000-0000-0000BE090000}"/>
    <cellStyle name="Millares 4 3 2 16 2 2" xfId="5031" xr:uid="{00000000-0005-0000-0000-0000BF090000}"/>
    <cellStyle name="Millares 4 3 2 16 3" xfId="2691" xr:uid="{00000000-0005-0000-0000-0000C0090000}"/>
    <cellStyle name="Millares 4 3 2 16 3 2" xfId="5868" xr:uid="{00000000-0005-0000-0000-0000C1090000}"/>
    <cellStyle name="Millares 4 3 2 16 4" xfId="4414" xr:uid="{00000000-0005-0000-0000-0000C2090000}"/>
    <cellStyle name="Millares 4 3 2 16 4 2" xfId="7057" xr:uid="{00000000-0005-0000-0000-0000C3090000}"/>
    <cellStyle name="Millares 4 3 2 16 5" xfId="4669" xr:uid="{00000000-0005-0000-0000-0000C4090000}"/>
    <cellStyle name="Millares 4 3 2 17" xfId="253" xr:uid="{00000000-0005-0000-0000-0000C5090000}"/>
    <cellStyle name="Millares 4 3 2 17 2" xfId="1855" xr:uid="{00000000-0005-0000-0000-0000C6090000}"/>
    <cellStyle name="Millares 4 3 2 17 2 2" xfId="5032" xr:uid="{00000000-0005-0000-0000-0000C7090000}"/>
    <cellStyle name="Millares 4 3 2 17 3" xfId="2692" xr:uid="{00000000-0005-0000-0000-0000C8090000}"/>
    <cellStyle name="Millares 4 3 2 17 3 2" xfId="5869" xr:uid="{00000000-0005-0000-0000-0000C9090000}"/>
    <cellStyle name="Millares 4 3 2 17 4" xfId="4415" xr:uid="{00000000-0005-0000-0000-0000CA090000}"/>
    <cellStyle name="Millares 4 3 2 17 4 2" xfId="7058" xr:uid="{00000000-0005-0000-0000-0000CB090000}"/>
    <cellStyle name="Millares 4 3 2 17 5" xfId="4670" xr:uid="{00000000-0005-0000-0000-0000CC090000}"/>
    <cellStyle name="Millares 4 3 2 18" xfId="254" xr:uid="{00000000-0005-0000-0000-0000CD090000}"/>
    <cellStyle name="Millares 4 3 2 18 2" xfId="1856" xr:uid="{00000000-0005-0000-0000-0000CE090000}"/>
    <cellStyle name="Millares 4 3 2 18 2 2" xfId="5033" xr:uid="{00000000-0005-0000-0000-0000CF090000}"/>
    <cellStyle name="Millares 4 3 2 18 3" xfId="2693" xr:uid="{00000000-0005-0000-0000-0000D0090000}"/>
    <cellStyle name="Millares 4 3 2 18 3 2" xfId="5870" xr:uid="{00000000-0005-0000-0000-0000D1090000}"/>
    <cellStyle name="Millares 4 3 2 18 4" xfId="4416" xr:uid="{00000000-0005-0000-0000-0000D2090000}"/>
    <cellStyle name="Millares 4 3 2 18 4 2" xfId="7059" xr:uid="{00000000-0005-0000-0000-0000D3090000}"/>
    <cellStyle name="Millares 4 3 2 18 5" xfId="4671" xr:uid="{00000000-0005-0000-0000-0000D4090000}"/>
    <cellStyle name="Millares 4 3 2 19" xfId="1847" xr:uid="{00000000-0005-0000-0000-0000D5090000}"/>
    <cellStyle name="Millares 4 3 2 19 2" xfId="5024" xr:uid="{00000000-0005-0000-0000-0000D6090000}"/>
    <cellStyle name="Millares 4 3 2 2" xfId="255" xr:uid="{00000000-0005-0000-0000-0000D7090000}"/>
    <cellStyle name="Millares 4 3 2 2 2" xfId="1857" xr:uid="{00000000-0005-0000-0000-0000D8090000}"/>
    <cellStyle name="Millares 4 3 2 2 2 2" xfId="5034" xr:uid="{00000000-0005-0000-0000-0000D9090000}"/>
    <cellStyle name="Millares 4 3 2 2 3" xfId="2694" xr:uid="{00000000-0005-0000-0000-0000DA090000}"/>
    <cellStyle name="Millares 4 3 2 2 3 2" xfId="5871" xr:uid="{00000000-0005-0000-0000-0000DB090000}"/>
    <cellStyle name="Millares 4 3 2 2 4" xfId="4417" xr:uid="{00000000-0005-0000-0000-0000DC090000}"/>
    <cellStyle name="Millares 4 3 2 2 4 2" xfId="7060" xr:uid="{00000000-0005-0000-0000-0000DD090000}"/>
    <cellStyle name="Millares 4 3 2 2 5" xfId="4672" xr:uid="{00000000-0005-0000-0000-0000DE090000}"/>
    <cellStyle name="Millares 4 3 2 20" xfId="2684" xr:uid="{00000000-0005-0000-0000-0000DF090000}"/>
    <cellStyle name="Millares 4 3 2 20 2" xfId="5861" xr:uid="{00000000-0005-0000-0000-0000E0090000}"/>
    <cellStyle name="Millares 4 3 2 21" xfId="4407" xr:uid="{00000000-0005-0000-0000-0000E1090000}"/>
    <cellStyle name="Millares 4 3 2 21 2" xfId="7050" xr:uid="{00000000-0005-0000-0000-0000E2090000}"/>
    <cellStyle name="Millares 4 3 2 22" xfId="4662" xr:uid="{00000000-0005-0000-0000-0000E3090000}"/>
    <cellStyle name="Millares 4 3 2 3" xfId="256" xr:uid="{00000000-0005-0000-0000-0000E4090000}"/>
    <cellStyle name="Millares 4 3 2 3 2" xfId="1858" xr:uid="{00000000-0005-0000-0000-0000E5090000}"/>
    <cellStyle name="Millares 4 3 2 3 2 2" xfId="5035" xr:uid="{00000000-0005-0000-0000-0000E6090000}"/>
    <cellStyle name="Millares 4 3 2 3 3" xfId="2695" xr:uid="{00000000-0005-0000-0000-0000E7090000}"/>
    <cellStyle name="Millares 4 3 2 3 3 2" xfId="5872" xr:uid="{00000000-0005-0000-0000-0000E8090000}"/>
    <cellStyle name="Millares 4 3 2 3 4" xfId="4418" xr:uid="{00000000-0005-0000-0000-0000E9090000}"/>
    <cellStyle name="Millares 4 3 2 3 4 2" xfId="7061" xr:uid="{00000000-0005-0000-0000-0000EA090000}"/>
    <cellStyle name="Millares 4 3 2 3 5" xfId="4673" xr:uid="{00000000-0005-0000-0000-0000EB090000}"/>
    <cellStyle name="Millares 4 3 2 4" xfId="257" xr:uid="{00000000-0005-0000-0000-0000EC090000}"/>
    <cellStyle name="Millares 4 3 2 4 2" xfId="1859" xr:uid="{00000000-0005-0000-0000-0000ED090000}"/>
    <cellStyle name="Millares 4 3 2 4 2 2" xfId="5036" xr:uid="{00000000-0005-0000-0000-0000EE090000}"/>
    <cellStyle name="Millares 4 3 2 4 3" xfId="2696" xr:uid="{00000000-0005-0000-0000-0000EF090000}"/>
    <cellStyle name="Millares 4 3 2 4 3 2" xfId="5873" xr:uid="{00000000-0005-0000-0000-0000F0090000}"/>
    <cellStyle name="Millares 4 3 2 4 4" xfId="4419" xr:uid="{00000000-0005-0000-0000-0000F1090000}"/>
    <cellStyle name="Millares 4 3 2 4 4 2" xfId="7062" xr:uid="{00000000-0005-0000-0000-0000F2090000}"/>
    <cellStyle name="Millares 4 3 2 4 5" xfId="4674" xr:uid="{00000000-0005-0000-0000-0000F3090000}"/>
    <cellStyle name="Millares 4 3 2 5" xfId="258" xr:uid="{00000000-0005-0000-0000-0000F4090000}"/>
    <cellStyle name="Millares 4 3 2 5 2" xfId="1860" xr:uid="{00000000-0005-0000-0000-0000F5090000}"/>
    <cellStyle name="Millares 4 3 2 5 2 2" xfId="5037" xr:uid="{00000000-0005-0000-0000-0000F6090000}"/>
    <cellStyle name="Millares 4 3 2 5 3" xfId="2697" xr:uid="{00000000-0005-0000-0000-0000F7090000}"/>
    <cellStyle name="Millares 4 3 2 5 3 2" xfId="5874" xr:uid="{00000000-0005-0000-0000-0000F8090000}"/>
    <cellStyle name="Millares 4 3 2 5 4" xfId="4420" xr:uid="{00000000-0005-0000-0000-0000F9090000}"/>
    <cellStyle name="Millares 4 3 2 5 4 2" xfId="7063" xr:uid="{00000000-0005-0000-0000-0000FA090000}"/>
    <cellStyle name="Millares 4 3 2 5 5" xfId="4675" xr:uid="{00000000-0005-0000-0000-0000FB090000}"/>
    <cellStyle name="Millares 4 3 2 6" xfId="259" xr:uid="{00000000-0005-0000-0000-0000FC090000}"/>
    <cellStyle name="Millares 4 3 2 6 2" xfId="1861" xr:uid="{00000000-0005-0000-0000-0000FD090000}"/>
    <cellStyle name="Millares 4 3 2 6 2 2" xfId="5038" xr:uid="{00000000-0005-0000-0000-0000FE090000}"/>
    <cellStyle name="Millares 4 3 2 6 3" xfId="2698" xr:uid="{00000000-0005-0000-0000-0000FF090000}"/>
    <cellStyle name="Millares 4 3 2 6 3 2" xfId="5875" xr:uid="{00000000-0005-0000-0000-0000000A0000}"/>
    <cellStyle name="Millares 4 3 2 6 4" xfId="4421" xr:uid="{00000000-0005-0000-0000-0000010A0000}"/>
    <cellStyle name="Millares 4 3 2 6 4 2" xfId="7064" xr:uid="{00000000-0005-0000-0000-0000020A0000}"/>
    <cellStyle name="Millares 4 3 2 6 5" xfId="4676" xr:uid="{00000000-0005-0000-0000-0000030A0000}"/>
    <cellStyle name="Millares 4 3 2 7" xfId="260" xr:uid="{00000000-0005-0000-0000-0000040A0000}"/>
    <cellStyle name="Millares 4 3 2 7 2" xfId="1862" xr:uid="{00000000-0005-0000-0000-0000050A0000}"/>
    <cellStyle name="Millares 4 3 2 7 2 2" xfId="5039" xr:uid="{00000000-0005-0000-0000-0000060A0000}"/>
    <cellStyle name="Millares 4 3 2 7 3" xfId="2699" xr:uid="{00000000-0005-0000-0000-0000070A0000}"/>
    <cellStyle name="Millares 4 3 2 7 3 2" xfId="5876" xr:uid="{00000000-0005-0000-0000-0000080A0000}"/>
    <cellStyle name="Millares 4 3 2 7 4" xfId="4422" xr:uid="{00000000-0005-0000-0000-0000090A0000}"/>
    <cellStyle name="Millares 4 3 2 7 4 2" xfId="7065" xr:uid="{00000000-0005-0000-0000-00000A0A0000}"/>
    <cellStyle name="Millares 4 3 2 7 5" xfId="4677" xr:uid="{00000000-0005-0000-0000-00000B0A0000}"/>
    <cellStyle name="Millares 4 3 2 8" xfId="261" xr:uid="{00000000-0005-0000-0000-00000C0A0000}"/>
    <cellStyle name="Millares 4 3 2 8 2" xfId="1863" xr:uid="{00000000-0005-0000-0000-00000D0A0000}"/>
    <cellStyle name="Millares 4 3 2 8 2 2" xfId="5040" xr:uid="{00000000-0005-0000-0000-00000E0A0000}"/>
    <cellStyle name="Millares 4 3 2 8 3" xfId="2700" xr:uid="{00000000-0005-0000-0000-00000F0A0000}"/>
    <cellStyle name="Millares 4 3 2 8 3 2" xfId="5877" xr:uid="{00000000-0005-0000-0000-0000100A0000}"/>
    <cellStyle name="Millares 4 3 2 8 4" xfId="4423" xr:uid="{00000000-0005-0000-0000-0000110A0000}"/>
    <cellStyle name="Millares 4 3 2 8 4 2" xfId="7066" xr:uid="{00000000-0005-0000-0000-0000120A0000}"/>
    <cellStyle name="Millares 4 3 2 8 5" xfId="4678" xr:uid="{00000000-0005-0000-0000-0000130A0000}"/>
    <cellStyle name="Millares 4 3 2 9" xfId="262" xr:uid="{00000000-0005-0000-0000-0000140A0000}"/>
    <cellStyle name="Millares 4 3 2 9 2" xfId="1864" xr:uid="{00000000-0005-0000-0000-0000150A0000}"/>
    <cellStyle name="Millares 4 3 2 9 2 2" xfId="5041" xr:uid="{00000000-0005-0000-0000-0000160A0000}"/>
    <cellStyle name="Millares 4 3 2 9 3" xfId="2701" xr:uid="{00000000-0005-0000-0000-0000170A0000}"/>
    <cellStyle name="Millares 4 3 2 9 3 2" xfId="5878" xr:uid="{00000000-0005-0000-0000-0000180A0000}"/>
    <cellStyle name="Millares 4 3 2 9 4" xfId="4424" xr:uid="{00000000-0005-0000-0000-0000190A0000}"/>
    <cellStyle name="Millares 4 3 2 9 4 2" xfId="7067" xr:uid="{00000000-0005-0000-0000-00001A0A0000}"/>
    <cellStyle name="Millares 4 3 2 9 5" xfId="4679" xr:uid="{00000000-0005-0000-0000-00001B0A0000}"/>
    <cellStyle name="Millares 4 3 20" xfId="1836" xr:uid="{00000000-0005-0000-0000-00001C0A0000}"/>
    <cellStyle name="Millares 4 3 20 2" xfId="5013" xr:uid="{00000000-0005-0000-0000-00001D0A0000}"/>
    <cellStyle name="Millares 4 3 21" xfId="2673" xr:uid="{00000000-0005-0000-0000-00001E0A0000}"/>
    <cellStyle name="Millares 4 3 21 2" xfId="5850" xr:uid="{00000000-0005-0000-0000-00001F0A0000}"/>
    <cellStyle name="Millares 4 3 22" xfId="4396" xr:uid="{00000000-0005-0000-0000-0000200A0000}"/>
    <cellStyle name="Millares 4 3 22 2" xfId="7039" xr:uid="{00000000-0005-0000-0000-0000210A0000}"/>
    <cellStyle name="Millares 4 3 23" xfId="4651" xr:uid="{00000000-0005-0000-0000-0000220A0000}"/>
    <cellStyle name="Millares 4 3 3" xfId="263" xr:uid="{00000000-0005-0000-0000-0000230A0000}"/>
    <cellStyle name="Millares 4 3 3 2" xfId="1865" xr:uid="{00000000-0005-0000-0000-0000240A0000}"/>
    <cellStyle name="Millares 4 3 3 2 2" xfId="5042" xr:uid="{00000000-0005-0000-0000-0000250A0000}"/>
    <cellStyle name="Millares 4 3 3 3" xfId="2702" xr:uid="{00000000-0005-0000-0000-0000260A0000}"/>
    <cellStyle name="Millares 4 3 3 3 2" xfId="5879" xr:uid="{00000000-0005-0000-0000-0000270A0000}"/>
    <cellStyle name="Millares 4 3 3 4" xfId="4425" xr:uid="{00000000-0005-0000-0000-0000280A0000}"/>
    <cellStyle name="Millares 4 3 3 4 2" xfId="7068" xr:uid="{00000000-0005-0000-0000-0000290A0000}"/>
    <cellStyle name="Millares 4 3 3 5" xfId="4680" xr:uid="{00000000-0005-0000-0000-00002A0A0000}"/>
    <cellStyle name="Millares 4 3 4" xfId="264" xr:uid="{00000000-0005-0000-0000-00002B0A0000}"/>
    <cellStyle name="Millares 4 3 4 2" xfId="1866" xr:uid="{00000000-0005-0000-0000-00002C0A0000}"/>
    <cellStyle name="Millares 4 3 4 2 2" xfId="5043" xr:uid="{00000000-0005-0000-0000-00002D0A0000}"/>
    <cellStyle name="Millares 4 3 4 3" xfId="2703" xr:uid="{00000000-0005-0000-0000-00002E0A0000}"/>
    <cellStyle name="Millares 4 3 4 3 2" xfId="5880" xr:uid="{00000000-0005-0000-0000-00002F0A0000}"/>
    <cellStyle name="Millares 4 3 4 4" xfId="4426" xr:uid="{00000000-0005-0000-0000-0000300A0000}"/>
    <cellStyle name="Millares 4 3 4 4 2" xfId="7069" xr:uid="{00000000-0005-0000-0000-0000310A0000}"/>
    <cellStyle name="Millares 4 3 4 5" xfId="4681" xr:uid="{00000000-0005-0000-0000-0000320A0000}"/>
    <cellStyle name="Millares 4 3 5" xfId="265" xr:uid="{00000000-0005-0000-0000-0000330A0000}"/>
    <cellStyle name="Millares 4 3 5 2" xfId="1867" xr:uid="{00000000-0005-0000-0000-0000340A0000}"/>
    <cellStyle name="Millares 4 3 5 2 2" xfId="5044" xr:uid="{00000000-0005-0000-0000-0000350A0000}"/>
    <cellStyle name="Millares 4 3 5 3" xfId="2704" xr:uid="{00000000-0005-0000-0000-0000360A0000}"/>
    <cellStyle name="Millares 4 3 5 3 2" xfId="5881" xr:uid="{00000000-0005-0000-0000-0000370A0000}"/>
    <cellStyle name="Millares 4 3 5 4" xfId="4427" xr:uid="{00000000-0005-0000-0000-0000380A0000}"/>
    <cellStyle name="Millares 4 3 5 4 2" xfId="7070" xr:uid="{00000000-0005-0000-0000-0000390A0000}"/>
    <cellStyle name="Millares 4 3 5 5" xfId="4682" xr:uid="{00000000-0005-0000-0000-00003A0A0000}"/>
    <cellStyle name="Millares 4 3 6" xfId="266" xr:uid="{00000000-0005-0000-0000-00003B0A0000}"/>
    <cellStyle name="Millares 4 3 6 2" xfId="1868" xr:uid="{00000000-0005-0000-0000-00003C0A0000}"/>
    <cellStyle name="Millares 4 3 6 2 2" xfId="5045" xr:uid="{00000000-0005-0000-0000-00003D0A0000}"/>
    <cellStyle name="Millares 4 3 6 3" xfId="2705" xr:uid="{00000000-0005-0000-0000-00003E0A0000}"/>
    <cellStyle name="Millares 4 3 6 3 2" xfId="5882" xr:uid="{00000000-0005-0000-0000-00003F0A0000}"/>
    <cellStyle name="Millares 4 3 6 4" xfId="4428" xr:uid="{00000000-0005-0000-0000-0000400A0000}"/>
    <cellStyle name="Millares 4 3 6 4 2" xfId="7071" xr:uid="{00000000-0005-0000-0000-0000410A0000}"/>
    <cellStyle name="Millares 4 3 6 5" xfId="4683" xr:uid="{00000000-0005-0000-0000-0000420A0000}"/>
    <cellStyle name="Millares 4 3 7" xfId="267" xr:uid="{00000000-0005-0000-0000-0000430A0000}"/>
    <cellStyle name="Millares 4 3 7 2" xfId="1869" xr:uid="{00000000-0005-0000-0000-0000440A0000}"/>
    <cellStyle name="Millares 4 3 7 2 2" xfId="5046" xr:uid="{00000000-0005-0000-0000-0000450A0000}"/>
    <cellStyle name="Millares 4 3 7 3" xfId="2706" xr:uid="{00000000-0005-0000-0000-0000460A0000}"/>
    <cellStyle name="Millares 4 3 7 3 2" xfId="5883" xr:uid="{00000000-0005-0000-0000-0000470A0000}"/>
    <cellStyle name="Millares 4 3 7 4" xfId="4429" xr:uid="{00000000-0005-0000-0000-0000480A0000}"/>
    <cellStyle name="Millares 4 3 7 4 2" xfId="7072" xr:uid="{00000000-0005-0000-0000-0000490A0000}"/>
    <cellStyle name="Millares 4 3 7 5" xfId="4684" xr:uid="{00000000-0005-0000-0000-00004A0A0000}"/>
    <cellStyle name="Millares 4 3 8" xfId="268" xr:uid="{00000000-0005-0000-0000-00004B0A0000}"/>
    <cellStyle name="Millares 4 3 8 2" xfId="1870" xr:uid="{00000000-0005-0000-0000-00004C0A0000}"/>
    <cellStyle name="Millares 4 3 8 2 2" xfId="5047" xr:uid="{00000000-0005-0000-0000-00004D0A0000}"/>
    <cellStyle name="Millares 4 3 8 3" xfId="2707" xr:uid="{00000000-0005-0000-0000-00004E0A0000}"/>
    <cellStyle name="Millares 4 3 8 3 2" xfId="5884" xr:uid="{00000000-0005-0000-0000-00004F0A0000}"/>
    <cellStyle name="Millares 4 3 8 4" xfId="4430" xr:uid="{00000000-0005-0000-0000-0000500A0000}"/>
    <cellStyle name="Millares 4 3 8 4 2" xfId="7073" xr:uid="{00000000-0005-0000-0000-0000510A0000}"/>
    <cellStyle name="Millares 4 3 8 5" xfId="4685" xr:uid="{00000000-0005-0000-0000-0000520A0000}"/>
    <cellStyle name="Millares 4 3 9" xfId="269" xr:uid="{00000000-0005-0000-0000-0000530A0000}"/>
    <cellStyle name="Millares 4 3 9 2" xfId="1871" xr:uid="{00000000-0005-0000-0000-0000540A0000}"/>
    <cellStyle name="Millares 4 3 9 2 2" xfId="5048" xr:uid="{00000000-0005-0000-0000-0000550A0000}"/>
    <cellStyle name="Millares 4 3 9 3" xfId="2708" xr:uid="{00000000-0005-0000-0000-0000560A0000}"/>
    <cellStyle name="Millares 4 3 9 3 2" xfId="5885" xr:uid="{00000000-0005-0000-0000-0000570A0000}"/>
    <cellStyle name="Millares 4 3 9 4" xfId="4431" xr:uid="{00000000-0005-0000-0000-0000580A0000}"/>
    <cellStyle name="Millares 4 3 9 4 2" xfId="7074" xr:uid="{00000000-0005-0000-0000-0000590A0000}"/>
    <cellStyle name="Millares 4 3 9 5" xfId="4686" xr:uid="{00000000-0005-0000-0000-00005A0A0000}"/>
    <cellStyle name="Millares 4 4" xfId="270" xr:uid="{00000000-0005-0000-0000-00005B0A0000}"/>
    <cellStyle name="Millares 4 4 10" xfId="271" xr:uid="{00000000-0005-0000-0000-00005C0A0000}"/>
    <cellStyle name="Millares 4 4 10 2" xfId="1873" xr:uid="{00000000-0005-0000-0000-00005D0A0000}"/>
    <cellStyle name="Millares 4 4 10 2 2" xfId="5050" xr:uid="{00000000-0005-0000-0000-00005E0A0000}"/>
    <cellStyle name="Millares 4 4 10 3" xfId="2710" xr:uid="{00000000-0005-0000-0000-00005F0A0000}"/>
    <cellStyle name="Millares 4 4 10 3 2" xfId="5887" xr:uid="{00000000-0005-0000-0000-0000600A0000}"/>
    <cellStyle name="Millares 4 4 10 4" xfId="4433" xr:uid="{00000000-0005-0000-0000-0000610A0000}"/>
    <cellStyle name="Millares 4 4 10 4 2" xfId="7076" xr:uid="{00000000-0005-0000-0000-0000620A0000}"/>
    <cellStyle name="Millares 4 4 10 5" xfId="4688" xr:uid="{00000000-0005-0000-0000-0000630A0000}"/>
    <cellStyle name="Millares 4 4 11" xfId="272" xr:uid="{00000000-0005-0000-0000-0000640A0000}"/>
    <cellStyle name="Millares 4 4 11 2" xfId="1874" xr:uid="{00000000-0005-0000-0000-0000650A0000}"/>
    <cellStyle name="Millares 4 4 11 2 2" xfId="5051" xr:uid="{00000000-0005-0000-0000-0000660A0000}"/>
    <cellStyle name="Millares 4 4 11 3" xfId="2711" xr:uid="{00000000-0005-0000-0000-0000670A0000}"/>
    <cellStyle name="Millares 4 4 11 3 2" xfId="5888" xr:uid="{00000000-0005-0000-0000-0000680A0000}"/>
    <cellStyle name="Millares 4 4 11 4" xfId="4434" xr:uid="{00000000-0005-0000-0000-0000690A0000}"/>
    <cellStyle name="Millares 4 4 11 4 2" xfId="7077" xr:uid="{00000000-0005-0000-0000-00006A0A0000}"/>
    <cellStyle name="Millares 4 4 11 5" xfId="4689" xr:uid="{00000000-0005-0000-0000-00006B0A0000}"/>
    <cellStyle name="Millares 4 4 12" xfId="273" xr:uid="{00000000-0005-0000-0000-00006C0A0000}"/>
    <cellStyle name="Millares 4 4 12 2" xfId="1875" xr:uid="{00000000-0005-0000-0000-00006D0A0000}"/>
    <cellStyle name="Millares 4 4 12 2 2" xfId="5052" xr:uid="{00000000-0005-0000-0000-00006E0A0000}"/>
    <cellStyle name="Millares 4 4 12 3" xfId="2712" xr:uid="{00000000-0005-0000-0000-00006F0A0000}"/>
    <cellStyle name="Millares 4 4 12 3 2" xfId="5889" xr:uid="{00000000-0005-0000-0000-0000700A0000}"/>
    <cellStyle name="Millares 4 4 12 4" xfId="4435" xr:uid="{00000000-0005-0000-0000-0000710A0000}"/>
    <cellStyle name="Millares 4 4 12 4 2" xfId="7078" xr:uid="{00000000-0005-0000-0000-0000720A0000}"/>
    <cellStyle name="Millares 4 4 12 5" xfId="4690" xr:uid="{00000000-0005-0000-0000-0000730A0000}"/>
    <cellStyle name="Millares 4 4 13" xfId="274" xr:uid="{00000000-0005-0000-0000-0000740A0000}"/>
    <cellStyle name="Millares 4 4 13 2" xfId="1876" xr:uid="{00000000-0005-0000-0000-0000750A0000}"/>
    <cellStyle name="Millares 4 4 13 2 2" xfId="5053" xr:uid="{00000000-0005-0000-0000-0000760A0000}"/>
    <cellStyle name="Millares 4 4 13 3" xfId="2713" xr:uid="{00000000-0005-0000-0000-0000770A0000}"/>
    <cellStyle name="Millares 4 4 13 3 2" xfId="5890" xr:uid="{00000000-0005-0000-0000-0000780A0000}"/>
    <cellStyle name="Millares 4 4 13 4" xfId="4436" xr:uid="{00000000-0005-0000-0000-0000790A0000}"/>
    <cellStyle name="Millares 4 4 13 4 2" xfId="7079" xr:uid="{00000000-0005-0000-0000-00007A0A0000}"/>
    <cellStyle name="Millares 4 4 13 5" xfId="4691" xr:uid="{00000000-0005-0000-0000-00007B0A0000}"/>
    <cellStyle name="Millares 4 4 14" xfId="275" xr:uid="{00000000-0005-0000-0000-00007C0A0000}"/>
    <cellStyle name="Millares 4 4 14 2" xfId="1877" xr:uid="{00000000-0005-0000-0000-00007D0A0000}"/>
    <cellStyle name="Millares 4 4 14 2 2" xfId="5054" xr:uid="{00000000-0005-0000-0000-00007E0A0000}"/>
    <cellStyle name="Millares 4 4 14 3" xfId="2714" xr:uid="{00000000-0005-0000-0000-00007F0A0000}"/>
    <cellStyle name="Millares 4 4 14 3 2" xfId="5891" xr:uid="{00000000-0005-0000-0000-0000800A0000}"/>
    <cellStyle name="Millares 4 4 14 4" xfId="4437" xr:uid="{00000000-0005-0000-0000-0000810A0000}"/>
    <cellStyle name="Millares 4 4 14 4 2" xfId="7080" xr:uid="{00000000-0005-0000-0000-0000820A0000}"/>
    <cellStyle name="Millares 4 4 14 5" xfId="4692" xr:uid="{00000000-0005-0000-0000-0000830A0000}"/>
    <cellStyle name="Millares 4 4 15" xfId="276" xr:uid="{00000000-0005-0000-0000-0000840A0000}"/>
    <cellStyle name="Millares 4 4 15 2" xfId="1878" xr:uid="{00000000-0005-0000-0000-0000850A0000}"/>
    <cellStyle name="Millares 4 4 15 2 2" xfId="5055" xr:uid="{00000000-0005-0000-0000-0000860A0000}"/>
    <cellStyle name="Millares 4 4 15 3" xfId="2715" xr:uid="{00000000-0005-0000-0000-0000870A0000}"/>
    <cellStyle name="Millares 4 4 15 3 2" xfId="5892" xr:uid="{00000000-0005-0000-0000-0000880A0000}"/>
    <cellStyle name="Millares 4 4 15 4" xfId="4438" xr:uid="{00000000-0005-0000-0000-0000890A0000}"/>
    <cellStyle name="Millares 4 4 15 4 2" xfId="7081" xr:uid="{00000000-0005-0000-0000-00008A0A0000}"/>
    <cellStyle name="Millares 4 4 15 5" xfId="4693" xr:uid="{00000000-0005-0000-0000-00008B0A0000}"/>
    <cellStyle name="Millares 4 4 16" xfId="277" xr:uid="{00000000-0005-0000-0000-00008C0A0000}"/>
    <cellStyle name="Millares 4 4 16 2" xfId="1879" xr:uid="{00000000-0005-0000-0000-00008D0A0000}"/>
    <cellStyle name="Millares 4 4 16 2 2" xfId="5056" xr:uid="{00000000-0005-0000-0000-00008E0A0000}"/>
    <cellStyle name="Millares 4 4 16 3" xfId="2716" xr:uid="{00000000-0005-0000-0000-00008F0A0000}"/>
    <cellStyle name="Millares 4 4 16 3 2" xfId="5893" xr:uid="{00000000-0005-0000-0000-0000900A0000}"/>
    <cellStyle name="Millares 4 4 16 4" xfId="4439" xr:uid="{00000000-0005-0000-0000-0000910A0000}"/>
    <cellStyle name="Millares 4 4 16 4 2" xfId="7082" xr:uid="{00000000-0005-0000-0000-0000920A0000}"/>
    <cellStyle name="Millares 4 4 16 5" xfId="4694" xr:uid="{00000000-0005-0000-0000-0000930A0000}"/>
    <cellStyle name="Millares 4 4 17" xfId="278" xr:uid="{00000000-0005-0000-0000-0000940A0000}"/>
    <cellStyle name="Millares 4 4 17 2" xfId="1880" xr:uid="{00000000-0005-0000-0000-0000950A0000}"/>
    <cellStyle name="Millares 4 4 17 2 2" xfId="5057" xr:uid="{00000000-0005-0000-0000-0000960A0000}"/>
    <cellStyle name="Millares 4 4 17 3" xfId="2717" xr:uid="{00000000-0005-0000-0000-0000970A0000}"/>
    <cellStyle name="Millares 4 4 17 3 2" xfId="5894" xr:uid="{00000000-0005-0000-0000-0000980A0000}"/>
    <cellStyle name="Millares 4 4 17 4" xfId="4440" xr:uid="{00000000-0005-0000-0000-0000990A0000}"/>
    <cellStyle name="Millares 4 4 17 4 2" xfId="7083" xr:uid="{00000000-0005-0000-0000-00009A0A0000}"/>
    <cellStyle name="Millares 4 4 17 5" xfId="4695" xr:uid="{00000000-0005-0000-0000-00009B0A0000}"/>
    <cellStyle name="Millares 4 4 18" xfId="279" xr:uid="{00000000-0005-0000-0000-00009C0A0000}"/>
    <cellStyle name="Millares 4 4 18 2" xfId="1881" xr:uid="{00000000-0005-0000-0000-00009D0A0000}"/>
    <cellStyle name="Millares 4 4 18 2 2" xfId="5058" xr:uid="{00000000-0005-0000-0000-00009E0A0000}"/>
    <cellStyle name="Millares 4 4 18 3" xfId="2718" xr:uid="{00000000-0005-0000-0000-00009F0A0000}"/>
    <cellStyle name="Millares 4 4 18 3 2" xfId="5895" xr:uid="{00000000-0005-0000-0000-0000A00A0000}"/>
    <cellStyle name="Millares 4 4 18 4" xfId="4441" xr:uid="{00000000-0005-0000-0000-0000A10A0000}"/>
    <cellStyle name="Millares 4 4 18 4 2" xfId="7084" xr:uid="{00000000-0005-0000-0000-0000A20A0000}"/>
    <cellStyle name="Millares 4 4 18 5" xfId="4696" xr:uid="{00000000-0005-0000-0000-0000A30A0000}"/>
    <cellStyle name="Millares 4 4 19" xfId="1872" xr:uid="{00000000-0005-0000-0000-0000A40A0000}"/>
    <cellStyle name="Millares 4 4 19 2" xfId="5049" xr:uid="{00000000-0005-0000-0000-0000A50A0000}"/>
    <cellStyle name="Millares 4 4 2" xfId="280" xr:uid="{00000000-0005-0000-0000-0000A60A0000}"/>
    <cellStyle name="Millares 4 4 2 2" xfId="1882" xr:uid="{00000000-0005-0000-0000-0000A70A0000}"/>
    <cellStyle name="Millares 4 4 2 2 2" xfId="5059" xr:uid="{00000000-0005-0000-0000-0000A80A0000}"/>
    <cellStyle name="Millares 4 4 2 3" xfId="2719" xr:uid="{00000000-0005-0000-0000-0000A90A0000}"/>
    <cellStyle name="Millares 4 4 2 3 2" xfId="5896" xr:uid="{00000000-0005-0000-0000-0000AA0A0000}"/>
    <cellStyle name="Millares 4 4 2 4" xfId="4442" xr:uid="{00000000-0005-0000-0000-0000AB0A0000}"/>
    <cellStyle name="Millares 4 4 2 4 2" xfId="7085" xr:uid="{00000000-0005-0000-0000-0000AC0A0000}"/>
    <cellStyle name="Millares 4 4 2 5" xfId="4697" xr:uid="{00000000-0005-0000-0000-0000AD0A0000}"/>
    <cellStyle name="Millares 4 4 20" xfId="2709" xr:uid="{00000000-0005-0000-0000-0000AE0A0000}"/>
    <cellStyle name="Millares 4 4 20 2" xfId="5886" xr:uid="{00000000-0005-0000-0000-0000AF0A0000}"/>
    <cellStyle name="Millares 4 4 21" xfId="4432" xr:uid="{00000000-0005-0000-0000-0000B00A0000}"/>
    <cellStyle name="Millares 4 4 21 2" xfId="7075" xr:uid="{00000000-0005-0000-0000-0000B10A0000}"/>
    <cellStyle name="Millares 4 4 22" xfId="4687" xr:uid="{00000000-0005-0000-0000-0000B20A0000}"/>
    <cellStyle name="Millares 4 4 3" xfId="281" xr:uid="{00000000-0005-0000-0000-0000B30A0000}"/>
    <cellStyle name="Millares 4 4 3 2" xfId="1883" xr:uid="{00000000-0005-0000-0000-0000B40A0000}"/>
    <cellStyle name="Millares 4 4 3 2 2" xfId="5060" xr:uid="{00000000-0005-0000-0000-0000B50A0000}"/>
    <cellStyle name="Millares 4 4 3 3" xfId="2720" xr:uid="{00000000-0005-0000-0000-0000B60A0000}"/>
    <cellStyle name="Millares 4 4 3 3 2" xfId="5897" xr:uid="{00000000-0005-0000-0000-0000B70A0000}"/>
    <cellStyle name="Millares 4 4 3 4" xfId="4443" xr:uid="{00000000-0005-0000-0000-0000B80A0000}"/>
    <cellStyle name="Millares 4 4 3 4 2" xfId="7086" xr:uid="{00000000-0005-0000-0000-0000B90A0000}"/>
    <cellStyle name="Millares 4 4 3 5" xfId="4698" xr:uid="{00000000-0005-0000-0000-0000BA0A0000}"/>
    <cellStyle name="Millares 4 4 4" xfId="282" xr:uid="{00000000-0005-0000-0000-0000BB0A0000}"/>
    <cellStyle name="Millares 4 4 4 2" xfId="1884" xr:uid="{00000000-0005-0000-0000-0000BC0A0000}"/>
    <cellStyle name="Millares 4 4 4 2 2" xfId="5061" xr:uid="{00000000-0005-0000-0000-0000BD0A0000}"/>
    <cellStyle name="Millares 4 4 4 3" xfId="2721" xr:uid="{00000000-0005-0000-0000-0000BE0A0000}"/>
    <cellStyle name="Millares 4 4 4 3 2" xfId="5898" xr:uid="{00000000-0005-0000-0000-0000BF0A0000}"/>
    <cellStyle name="Millares 4 4 4 4" xfId="4444" xr:uid="{00000000-0005-0000-0000-0000C00A0000}"/>
    <cellStyle name="Millares 4 4 4 4 2" xfId="7087" xr:uid="{00000000-0005-0000-0000-0000C10A0000}"/>
    <cellStyle name="Millares 4 4 4 5" xfId="4699" xr:uid="{00000000-0005-0000-0000-0000C20A0000}"/>
    <cellStyle name="Millares 4 4 5" xfId="283" xr:uid="{00000000-0005-0000-0000-0000C30A0000}"/>
    <cellStyle name="Millares 4 4 5 2" xfId="1885" xr:uid="{00000000-0005-0000-0000-0000C40A0000}"/>
    <cellStyle name="Millares 4 4 5 2 2" xfId="5062" xr:uid="{00000000-0005-0000-0000-0000C50A0000}"/>
    <cellStyle name="Millares 4 4 5 3" xfId="2722" xr:uid="{00000000-0005-0000-0000-0000C60A0000}"/>
    <cellStyle name="Millares 4 4 5 3 2" xfId="5899" xr:uid="{00000000-0005-0000-0000-0000C70A0000}"/>
    <cellStyle name="Millares 4 4 5 4" xfId="4445" xr:uid="{00000000-0005-0000-0000-0000C80A0000}"/>
    <cellStyle name="Millares 4 4 5 4 2" xfId="7088" xr:uid="{00000000-0005-0000-0000-0000C90A0000}"/>
    <cellStyle name="Millares 4 4 5 5" xfId="4700" xr:uid="{00000000-0005-0000-0000-0000CA0A0000}"/>
    <cellStyle name="Millares 4 4 6" xfId="284" xr:uid="{00000000-0005-0000-0000-0000CB0A0000}"/>
    <cellStyle name="Millares 4 4 6 2" xfId="1886" xr:uid="{00000000-0005-0000-0000-0000CC0A0000}"/>
    <cellStyle name="Millares 4 4 6 2 2" xfId="5063" xr:uid="{00000000-0005-0000-0000-0000CD0A0000}"/>
    <cellStyle name="Millares 4 4 6 3" xfId="2723" xr:uid="{00000000-0005-0000-0000-0000CE0A0000}"/>
    <cellStyle name="Millares 4 4 6 3 2" xfId="5900" xr:uid="{00000000-0005-0000-0000-0000CF0A0000}"/>
    <cellStyle name="Millares 4 4 6 4" xfId="4446" xr:uid="{00000000-0005-0000-0000-0000D00A0000}"/>
    <cellStyle name="Millares 4 4 6 4 2" xfId="7089" xr:uid="{00000000-0005-0000-0000-0000D10A0000}"/>
    <cellStyle name="Millares 4 4 6 5" xfId="4701" xr:uid="{00000000-0005-0000-0000-0000D20A0000}"/>
    <cellStyle name="Millares 4 4 7" xfId="285" xr:uid="{00000000-0005-0000-0000-0000D30A0000}"/>
    <cellStyle name="Millares 4 4 7 2" xfId="1887" xr:uid="{00000000-0005-0000-0000-0000D40A0000}"/>
    <cellStyle name="Millares 4 4 7 2 2" xfId="5064" xr:uid="{00000000-0005-0000-0000-0000D50A0000}"/>
    <cellStyle name="Millares 4 4 7 3" xfId="2724" xr:uid="{00000000-0005-0000-0000-0000D60A0000}"/>
    <cellStyle name="Millares 4 4 7 3 2" xfId="5901" xr:uid="{00000000-0005-0000-0000-0000D70A0000}"/>
    <cellStyle name="Millares 4 4 7 4" xfId="4447" xr:uid="{00000000-0005-0000-0000-0000D80A0000}"/>
    <cellStyle name="Millares 4 4 7 4 2" xfId="7090" xr:uid="{00000000-0005-0000-0000-0000D90A0000}"/>
    <cellStyle name="Millares 4 4 7 5" xfId="4702" xr:uid="{00000000-0005-0000-0000-0000DA0A0000}"/>
    <cellStyle name="Millares 4 4 8" xfId="286" xr:uid="{00000000-0005-0000-0000-0000DB0A0000}"/>
    <cellStyle name="Millares 4 4 8 2" xfId="1888" xr:uid="{00000000-0005-0000-0000-0000DC0A0000}"/>
    <cellStyle name="Millares 4 4 8 2 2" xfId="5065" xr:uid="{00000000-0005-0000-0000-0000DD0A0000}"/>
    <cellStyle name="Millares 4 4 8 3" xfId="2725" xr:uid="{00000000-0005-0000-0000-0000DE0A0000}"/>
    <cellStyle name="Millares 4 4 8 3 2" xfId="5902" xr:uid="{00000000-0005-0000-0000-0000DF0A0000}"/>
    <cellStyle name="Millares 4 4 8 4" xfId="4448" xr:uid="{00000000-0005-0000-0000-0000E00A0000}"/>
    <cellStyle name="Millares 4 4 8 4 2" xfId="7091" xr:uid="{00000000-0005-0000-0000-0000E10A0000}"/>
    <cellStyle name="Millares 4 4 8 5" xfId="4703" xr:uid="{00000000-0005-0000-0000-0000E20A0000}"/>
    <cellStyle name="Millares 4 4 9" xfId="287" xr:uid="{00000000-0005-0000-0000-0000E30A0000}"/>
    <cellStyle name="Millares 4 4 9 2" xfId="1889" xr:uid="{00000000-0005-0000-0000-0000E40A0000}"/>
    <cellStyle name="Millares 4 4 9 2 2" xfId="5066" xr:uid="{00000000-0005-0000-0000-0000E50A0000}"/>
    <cellStyle name="Millares 4 4 9 3" xfId="2726" xr:uid="{00000000-0005-0000-0000-0000E60A0000}"/>
    <cellStyle name="Millares 4 4 9 3 2" xfId="5903" xr:uid="{00000000-0005-0000-0000-0000E70A0000}"/>
    <cellStyle name="Millares 4 4 9 4" xfId="4449" xr:uid="{00000000-0005-0000-0000-0000E80A0000}"/>
    <cellStyle name="Millares 4 4 9 4 2" xfId="7092" xr:uid="{00000000-0005-0000-0000-0000E90A0000}"/>
    <cellStyle name="Millares 4 4 9 5" xfId="4704" xr:uid="{00000000-0005-0000-0000-0000EA0A0000}"/>
    <cellStyle name="Millares 4 5" xfId="288" xr:uid="{00000000-0005-0000-0000-0000EB0A0000}"/>
    <cellStyle name="Millares 4 5 2" xfId="1890" xr:uid="{00000000-0005-0000-0000-0000EC0A0000}"/>
    <cellStyle name="Millares 4 5 2 2" xfId="5067" xr:uid="{00000000-0005-0000-0000-0000ED0A0000}"/>
    <cellStyle name="Millares 4 5 3" xfId="2727" xr:uid="{00000000-0005-0000-0000-0000EE0A0000}"/>
    <cellStyle name="Millares 4 5 3 2" xfId="5904" xr:uid="{00000000-0005-0000-0000-0000EF0A0000}"/>
    <cellStyle name="Millares 4 5 4" xfId="4450" xr:uid="{00000000-0005-0000-0000-0000F00A0000}"/>
    <cellStyle name="Millares 4 5 4 2" xfId="7093" xr:uid="{00000000-0005-0000-0000-0000F10A0000}"/>
    <cellStyle name="Millares 4 5 5" xfId="4705" xr:uid="{00000000-0005-0000-0000-0000F20A0000}"/>
    <cellStyle name="Millares 4 6" xfId="289" xr:uid="{00000000-0005-0000-0000-0000F30A0000}"/>
    <cellStyle name="Millares 4 6 2" xfId="1891" xr:uid="{00000000-0005-0000-0000-0000F40A0000}"/>
    <cellStyle name="Millares 4 6 2 2" xfId="5068" xr:uid="{00000000-0005-0000-0000-0000F50A0000}"/>
    <cellStyle name="Millares 4 6 3" xfId="2728" xr:uid="{00000000-0005-0000-0000-0000F60A0000}"/>
    <cellStyle name="Millares 4 6 3 2" xfId="5905" xr:uid="{00000000-0005-0000-0000-0000F70A0000}"/>
    <cellStyle name="Millares 4 6 4" xfId="4451" xr:uid="{00000000-0005-0000-0000-0000F80A0000}"/>
    <cellStyle name="Millares 4 6 4 2" xfId="7094" xr:uid="{00000000-0005-0000-0000-0000F90A0000}"/>
    <cellStyle name="Millares 4 6 5" xfId="4706" xr:uid="{00000000-0005-0000-0000-0000FA0A0000}"/>
    <cellStyle name="Millares 4 7" xfId="290" xr:uid="{00000000-0005-0000-0000-0000FB0A0000}"/>
    <cellStyle name="Millares 4 7 2" xfId="1892" xr:uid="{00000000-0005-0000-0000-0000FC0A0000}"/>
    <cellStyle name="Millares 4 7 2 2" xfId="5069" xr:uid="{00000000-0005-0000-0000-0000FD0A0000}"/>
    <cellStyle name="Millares 4 7 3" xfId="2729" xr:uid="{00000000-0005-0000-0000-0000FE0A0000}"/>
    <cellStyle name="Millares 4 7 3 2" xfId="5906" xr:uid="{00000000-0005-0000-0000-0000FF0A0000}"/>
    <cellStyle name="Millares 4 7 4" xfId="4452" xr:uid="{00000000-0005-0000-0000-0000000B0000}"/>
    <cellStyle name="Millares 4 7 4 2" xfId="7095" xr:uid="{00000000-0005-0000-0000-0000010B0000}"/>
    <cellStyle name="Millares 4 7 5" xfId="4707" xr:uid="{00000000-0005-0000-0000-0000020B0000}"/>
    <cellStyle name="Millares 4 8" xfId="291" xr:uid="{00000000-0005-0000-0000-0000030B0000}"/>
    <cellStyle name="Millares 4 8 2" xfId="1893" xr:uid="{00000000-0005-0000-0000-0000040B0000}"/>
    <cellStyle name="Millares 4 8 2 2" xfId="5070" xr:uid="{00000000-0005-0000-0000-0000050B0000}"/>
    <cellStyle name="Millares 4 8 3" xfId="2730" xr:uid="{00000000-0005-0000-0000-0000060B0000}"/>
    <cellStyle name="Millares 4 8 3 2" xfId="5907" xr:uid="{00000000-0005-0000-0000-0000070B0000}"/>
    <cellStyle name="Millares 4 8 4" xfId="4453" xr:uid="{00000000-0005-0000-0000-0000080B0000}"/>
    <cellStyle name="Millares 4 8 4 2" xfId="7096" xr:uid="{00000000-0005-0000-0000-0000090B0000}"/>
    <cellStyle name="Millares 4 8 5" xfId="4708" xr:uid="{00000000-0005-0000-0000-00000A0B0000}"/>
    <cellStyle name="Millares 4 9" xfId="292" xr:uid="{00000000-0005-0000-0000-00000B0B0000}"/>
    <cellStyle name="Millares 4 9 2" xfId="1894" xr:uid="{00000000-0005-0000-0000-00000C0B0000}"/>
    <cellStyle name="Millares 4 9 2 2" xfId="5071" xr:uid="{00000000-0005-0000-0000-00000D0B0000}"/>
    <cellStyle name="Millares 4 9 3" xfId="2731" xr:uid="{00000000-0005-0000-0000-00000E0B0000}"/>
    <cellStyle name="Millares 4 9 3 2" xfId="5908" xr:uid="{00000000-0005-0000-0000-00000F0B0000}"/>
    <cellStyle name="Millares 4 9 4" xfId="4454" xr:uid="{00000000-0005-0000-0000-0000100B0000}"/>
    <cellStyle name="Millares 4 9 4 2" xfId="7097" xr:uid="{00000000-0005-0000-0000-0000110B0000}"/>
    <cellStyle name="Millares 4 9 5" xfId="4709" xr:uid="{00000000-0005-0000-0000-0000120B0000}"/>
    <cellStyle name="Millares 5" xfId="2449" xr:uid="{00000000-0005-0000-0000-0000130B0000}"/>
    <cellStyle name="Millares 5 2" xfId="5626" xr:uid="{00000000-0005-0000-0000-0000140B0000}"/>
    <cellStyle name="Moneda" xfId="4578" builtinId="4"/>
    <cellStyle name="Moneda 10" xfId="7219" xr:uid="{00000000-0005-0000-0000-0000160B0000}"/>
    <cellStyle name="Moneda 10 2" xfId="293" xr:uid="{00000000-0005-0000-0000-0000170B0000}"/>
    <cellStyle name="Moneda 11" xfId="294" xr:uid="{00000000-0005-0000-0000-0000180B0000}"/>
    <cellStyle name="Moneda 11 10" xfId="295" xr:uid="{00000000-0005-0000-0000-0000190B0000}"/>
    <cellStyle name="Moneda 11 10 2" xfId="1896" xr:uid="{00000000-0005-0000-0000-00001A0B0000}"/>
    <cellStyle name="Moneda 11 10 2 2" xfId="5073" xr:uid="{00000000-0005-0000-0000-00001B0B0000}"/>
    <cellStyle name="Moneda 11 10 3" xfId="2734" xr:uid="{00000000-0005-0000-0000-00001C0B0000}"/>
    <cellStyle name="Moneda 11 10 3 2" xfId="5911" xr:uid="{00000000-0005-0000-0000-00001D0B0000}"/>
    <cellStyle name="Moneda 11 10 4" xfId="4456" xr:uid="{00000000-0005-0000-0000-00001E0B0000}"/>
    <cellStyle name="Moneda 11 10 4 2" xfId="7099" xr:uid="{00000000-0005-0000-0000-00001F0B0000}"/>
    <cellStyle name="Moneda 11 10 5" xfId="4711" xr:uid="{00000000-0005-0000-0000-0000200B0000}"/>
    <cellStyle name="Moneda 11 11" xfId="296" xr:uid="{00000000-0005-0000-0000-0000210B0000}"/>
    <cellStyle name="Moneda 11 11 2" xfId="1897" xr:uid="{00000000-0005-0000-0000-0000220B0000}"/>
    <cellStyle name="Moneda 11 11 2 2" xfId="5074" xr:uid="{00000000-0005-0000-0000-0000230B0000}"/>
    <cellStyle name="Moneda 11 11 3" xfId="2735" xr:uid="{00000000-0005-0000-0000-0000240B0000}"/>
    <cellStyle name="Moneda 11 11 3 2" xfId="5912" xr:uid="{00000000-0005-0000-0000-0000250B0000}"/>
    <cellStyle name="Moneda 11 11 4" xfId="4457" xr:uid="{00000000-0005-0000-0000-0000260B0000}"/>
    <cellStyle name="Moneda 11 11 4 2" xfId="7100" xr:uid="{00000000-0005-0000-0000-0000270B0000}"/>
    <cellStyle name="Moneda 11 11 5" xfId="4712" xr:uid="{00000000-0005-0000-0000-0000280B0000}"/>
    <cellStyle name="Moneda 11 12" xfId="297" xr:uid="{00000000-0005-0000-0000-0000290B0000}"/>
    <cellStyle name="Moneda 11 12 2" xfId="1898" xr:uid="{00000000-0005-0000-0000-00002A0B0000}"/>
    <cellStyle name="Moneda 11 12 2 2" xfId="5075" xr:uid="{00000000-0005-0000-0000-00002B0B0000}"/>
    <cellStyle name="Moneda 11 12 3" xfId="2736" xr:uid="{00000000-0005-0000-0000-00002C0B0000}"/>
    <cellStyle name="Moneda 11 12 3 2" xfId="5913" xr:uid="{00000000-0005-0000-0000-00002D0B0000}"/>
    <cellStyle name="Moneda 11 12 4" xfId="4458" xr:uid="{00000000-0005-0000-0000-00002E0B0000}"/>
    <cellStyle name="Moneda 11 12 4 2" xfId="7101" xr:uid="{00000000-0005-0000-0000-00002F0B0000}"/>
    <cellStyle name="Moneda 11 12 5" xfId="4713" xr:uid="{00000000-0005-0000-0000-0000300B0000}"/>
    <cellStyle name="Moneda 11 13" xfId="298" xr:uid="{00000000-0005-0000-0000-0000310B0000}"/>
    <cellStyle name="Moneda 11 13 2" xfId="1899" xr:uid="{00000000-0005-0000-0000-0000320B0000}"/>
    <cellStyle name="Moneda 11 13 2 2" xfId="5076" xr:uid="{00000000-0005-0000-0000-0000330B0000}"/>
    <cellStyle name="Moneda 11 13 3" xfId="2737" xr:uid="{00000000-0005-0000-0000-0000340B0000}"/>
    <cellStyle name="Moneda 11 13 3 2" xfId="5914" xr:uid="{00000000-0005-0000-0000-0000350B0000}"/>
    <cellStyle name="Moneda 11 13 4" xfId="4459" xr:uid="{00000000-0005-0000-0000-0000360B0000}"/>
    <cellStyle name="Moneda 11 13 4 2" xfId="7102" xr:uid="{00000000-0005-0000-0000-0000370B0000}"/>
    <cellStyle name="Moneda 11 13 5" xfId="4714" xr:uid="{00000000-0005-0000-0000-0000380B0000}"/>
    <cellStyle name="Moneda 11 14" xfId="299" xr:uid="{00000000-0005-0000-0000-0000390B0000}"/>
    <cellStyle name="Moneda 11 14 2" xfId="1900" xr:uid="{00000000-0005-0000-0000-00003A0B0000}"/>
    <cellStyle name="Moneda 11 14 2 2" xfId="5077" xr:uid="{00000000-0005-0000-0000-00003B0B0000}"/>
    <cellStyle name="Moneda 11 14 3" xfId="2738" xr:uid="{00000000-0005-0000-0000-00003C0B0000}"/>
    <cellStyle name="Moneda 11 14 3 2" xfId="5915" xr:uid="{00000000-0005-0000-0000-00003D0B0000}"/>
    <cellStyle name="Moneda 11 14 4" xfId="4460" xr:uid="{00000000-0005-0000-0000-00003E0B0000}"/>
    <cellStyle name="Moneda 11 14 4 2" xfId="7103" xr:uid="{00000000-0005-0000-0000-00003F0B0000}"/>
    <cellStyle name="Moneda 11 14 5" xfId="4715" xr:uid="{00000000-0005-0000-0000-0000400B0000}"/>
    <cellStyle name="Moneda 11 15" xfId="300" xr:uid="{00000000-0005-0000-0000-0000410B0000}"/>
    <cellStyle name="Moneda 11 15 2" xfId="1901" xr:uid="{00000000-0005-0000-0000-0000420B0000}"/>
    <cellStyle name="Moneda 11 15 2 2" xfId="5078" xr:uid="{00000000-0005-0000-0000-0000430B0000}"/>
    <cellStyle name="Moneda 11 15 3" xfId="2739" xr:uid="{00000000-0005-0000-0000-0000440B0000}"/>
    <cellStyle name="Moneda 11 15 3 2" xfId="5916" xr:uid="{00000000-0005-0000-0000-0000450B0000}"/>
    <cellStyle name="Moneda 11 15 4" xfId="4461" xr:uid="{00000000-0005-0000-0000-0000460B0000}"/>
    <cellStyle name="Moneda 11 15 4 2" xfId="7104" xr:uid="{00000000-0005-0000-0000-0000470B0000}"/>
    <cellStyle name="Moneda 11 15 5" xfId="4716" xr:uid="{00000000-0005-0000-0000-0000480B0000}"/>
    <cellStyle name="Moneda 11 16" xfId="301" xr:uid="{00000000-0005-0000-0000-0000490B0000}"/>
    <cellStyle name="Moneda 11 16 2" xfId="1902" xr:uid="{00000000-0005-0000-0000-00004A0B0000}"/>
    <cellStyle name="Moneda 11 16 2 2" xfId="5079" xr:uid="{00000000-0005-0000-0000-00004B0B0000}"/>
    <cellStyle name="Moneda 11 16 3" xfId="2740" xr:uid="{00000000-0005-0000-0000-00004C0B0000}"/>
    <cellStyle name="Moneda 11 16 3 2" xfId="5917" xr:uid="{00000000-0005-0000-0000-00004D0B0000}"/>
    <cellStyle name="Moneda 11 16 4" xfId="4462" xr:uid="{00000000-0005-0000-0000-00004E0B0000}"/>
    <cellStyle name="Moneda 11 16 4 2" xfId="7105" xr:uid="{00000000-0005-0000-0000-00004F0B0000}"/>
    <cellStyle name="Moneda 11 16 5" xfId="4717" xr:uid="{00000000-0005-0000-0000-0000500B0000}"/>
    <cellStyle name="Moneda 11 17" xfId="302" xr:uid="{00000000-0005-0000-0000-0000510B0000}"/>
    <cellStyle name="Moneda 11 17 2" xfId="1903" xr:uid="{00000000-0005-0000-0000-0000520B0000}"/>
    <cellStyle name="Moneda 11 17 2 2" xfId="5080" xr:uid="{00000000-0005-0000-0000-0000530B0000}"/>
    <cellStyle name="Moneda 11 17 3" xfId="2741" xr:uid="{00000000-0005-0000-0000-0000540B0000}"/>
    <cellStyle name="Moneda 11 17 3 2" xfId="5918" xr:uid="{00000000-0005-0000-0000-0000550B0000}"/>
    <cellStyle name="Moneda 11 17 4" xfId="4463" xr:uid="{00000000-0005-0000-0000-0000560B0000}"/>
    <cellStyle name="Moneda 11 17 4 2" xfId="7106" xr:uid="{00000000-0005-0000-0000-0000570B0000}"/>
    <cellStyle name="Moneda 11 17 5" xfId="4718" xr:uid="{00000000-0005-0000-0000-0000580B0000}"/>
    <cellStyle name="Moneda 11 18" xfId="303" xr:uid="{00000000-0005-0000-0000-0000590B0000}"/>
    <cellStyle name="Moneda 11 18 2" xfId="1904" xr:uid="{00000000-0005-0000-0000-00005A0B0000}"/>
    <cellStyle name="Moneda 11 18 2 2" xfId="5081" xr:uid="{00000000-0005-0000-0000-00005B0B0000}"/>
    <cellStyle name="Moneda 11 18 3" xfId="2742" xr:uid="{00000000-0005-0000-0000-00005C0B0000}"/>
    <cellStyle name="Moneda 11 18 3 2" xfId="5919" xr:uid="{00000000-0005-0000-0000-00005D0B0000}"/>
    <cellStyle name="Moneda 11 18 4" xfId="4464" xr:uid="{00000000-0005-0000-0000-00005E0B0000}"/>
    <cellStyle name="Moneda 11 18 4 2" xfId="7107" xr:uid="{00000000-0005-0000-0000-00005F0B0000}"/>
    <cellStyle name="Moneda 11 18 5" xfId="4719" xr:uid="{00000000-0005-0000-0000-0000600B0000}"/>
    <cellStyle name="Moneda 11 19" xfId="304" xr:uid="{00000000-0005-0000-0000-0000610B0000}"/>
    <cellStyle name="Moneda 11 19 2" xfId="1905" xr:uid="{00000000-0005-0000-0000-0000620B0000}"/>
    <cellStyle name="Moneda 11 19 2 2" xfId="5082" xr:uid="{00000000-0005-0000-0000-0000630B0000}"/>
    <cellStyle name="Moneda 11 19 3" xfId="2743" xr:uid="{00000000-0005-0000-0000-0000640B0000}"/>
    <cellStyle name="Moneda 11 19 3 2" xfId="5920" xr:uid="{00000000-0005-0000-0000-0000650B0000}"/>
    <cellStyle name="Moneda 11 19 4" xfId="4465" xr:uid="{00000000-0005-0000-0000-0000660B0000}"/>
    <cellStyle name="Moneda 11 19 4 2" xfId="7108" xr:uid="{00000000-0005-0000-0000-0000670B0000}"/>
    <cellStyle name="Moneda 11 19 5" xfId="4720" xr:uid="{00000000-0005-0000-0000-0000680B0000}"/>
    <cellStyle name="Moneda 11 2" xfId="305" xr:uid="{00000000-0005-0000-0000-0000690B0000}"/>
    <cellStyle name="Moneda 11 2 2" xfId="1906" xr:uid="{00000000-0005-0000-0000-00006A0B0000}"/>
    <cellStyle name="Moneda 11 2 2 2" xfId="5083" xr:uid="{00000000-0005-0000-0000-00006B0B0000}"/>
    <cellStyle name="Moneda 11 2 3" xfId="2744" xr:uid="{00000000-0005-0000-0000-00006C0B0000}"/>
    <cellStyle name="Moneda 11 2 3 2" xfId="5921" xr:uid="{00000000-0005-0000-0000-00006D0B0000}"/>
    <cellStyle name="Moneda 11 2 4" xfId="4466" xr:uid="{00000000-0005-0000-0000-00006E0B0000}"/>
    <cellStyle name="Moneda 11 2 4 2" xfId="7109" xr:uid="{00000000-0005-0000-0000-00006F0B0000}"/>
    <cellStyle name="Moneda 11 2 5" xfId="4721" xr:uid="{00000000-0005-0000-0000-0000700B0000}"/>
    <cellStyle name="Moneda 11 20" xfId="306" xr:uid="{00000000-0005-0000-0000-0000710B0000}"/>
    <cellStyle name="Moneda 11 20 2" xfId="1907" xr:uid="{00000000-0005-0000-0000-0000720B0000}"/>
    <cellStyle name="Moneda 11 20 2 2" xfId="5084" xr:uid="{00000000-0005-0000-0000-0000730B0000}"/>
    <cellStyle name="Moneda 11 20 3" xfId="2745" xr:uid="{00000000-0005-0000-0000-0000740B0000}"/>
    <cellStyle name="Moneda 11 20 3 2" xfId="5922" xr:uid="{00000000-0005-0000-0000-0000750B0000}"/>
    <cellStyle name="Moneda 11 20 4" xfId="4467" xr:uid="{00000000-0005-0000-0000-0000760B0000}"/>
    <cellStyle name="Moneda 11 20 4 2" xfId="7110" xr:uid="{00000000-0005-0000-0000-0000770B0000}"/>
    <cellStyle name="Moneda 11 20 5" xfId="4722" xr:uid="{00000000-0005-0000-0000-0000780B0000}"/>
    <cellStyle name="Moneda 11 21" xfId="307" xr:uid="{00000000-0005-0000-0000-0000790B0000}"/>
    <cellStyle name="Moneda 11 21 2" xfId="1908" xr:uid="{00000000-0005-0000-0000-00007A0B0000}"/>
    <cellStyle name="Moneda 11 21 2 2" xfId="5085" xr:uid="{00000000-0005-0000-0000-00007B0B0000}"/>
    <cellStyle name="Moneda 11 21 3" xfId="2746" xr:uid="{00000000-0005-0000-0000-00007C0B0000}"/>
    <cellStyle name="Moneda 11 21 3 2" xfId="5923" xr:uid="{00000000-0005-0000-0000-00007D0B0000}"/>
    <cellStyle name="Moneda 11 21 4" xfId="4468" xr:uid="{00000000-0005-0000-0000-00007E0B0000}"/>
    <cellStyle name="Moneda 11 21 4 2" xfId="7111" xr:uid="{00000000-0005-0000-0000-00007F0B0000}"/>
    <cellStyle name="Moneda 11 21 5" xfId="4723" xr:uid="{00000000-0005-0000-0000-0000800B0000}"/>
    <cellStyle name="Moneda 11 22" xfId="308" xr:uid="{00000000-0005-0000-0000-0000810B0000}"/>
    <cellStyle name="Moneda 11 22 2" xfId="1909" xr:uid="{00000000-0005-0000-0000-0000820B0000}"/>
    <cellStyle name="Moneda 11 22 2 2" xfId="5086" xr:uid="{00000000-0005-0000-0000-0000830B0000}"/>
    <cellStyle name="Moneda 11 22 3" xfId="2747" xr:uid="{00000000-0005-0000-0000-0000840B0000}"/>
    <cellStyle name="Moneda 11 22 3 2" xfId="5924" xr:uid="{00000000-0005-0000-0000-0000850B0000}"/>
    <cellStyle name="Moneda 11 22 4" xfId="4469" xr:uid="{00000000-0005-0000-0000-0000860B0000}"/>
    <cellStyle name="Moneda 11 22 4 2" xfId="7112" xr:uid="{00000000-0005-0000-0000-0000870B0000}"/>
    <cellStyle name="Moneda 11 22 5" xfId="4724" xr:uid="{00000000-0005-0000-0000-0000880B0000}"/>
    <cellStyle name="Moneda 11 23" xfId="309" xr:uid="{00000000-0005-0000-0000-0000890B0000}"/>
    <cellStyle name="Moneda 11 23 2" xfId="1910" xr:uid="{00000000-0005-0000-0000-00008A0B0000}"/>
    <cellStyle name="Moneda 11 23 2 2" xfId="5087" xr:uid="{00000000-0005-0000-0000-00008B0B0000}"/>
    <cellStyle name="Moneda 11 23 3" xfId="2748" xr:uid="{00000000-0005-0000-0000-00008C0B0000}"/>
    <cellStyle name="Moneda 11 23 3 2" xfId="5925" xr:uid="{00000000-0005-0000-0000-00008D0B0000}"/>
    <cellStyle name="Moneda 11 23 4" xfId="4470" xr:uid="{00000000-0005-0000-0000-00008E0B0000}"/>
    <cellStyle name="Moneda 11 23 4 2" xfId="7113" xr:uid="{00000000-0005-0000-0000-00008F0B0000}"/>
    <cellStyle name="Moneda 11 23 5" xfId="4725" xr:uid="{00000000-0005-0000-0000-0000900B0000}"/>
    <cellStyle name="Moneda 11 24" xfId="310" xr:uid="{00000000-0005-0000-0000-0000910B0000}"/>
    <cellStyle name="Moneda 11 24 2" xfId="1911" xr:uid="{00000000-0005-0000-0000-0000920B0000}"/>
    <cellStyle name="Moneda 11 24 2 2" xfId="5088" xr:uid="{00000000-0005-0000-0000-0000930B0000}"/>
    <cellStyle name="Moneda 11 24 3" xfId="2749" xr:uid="{00000000-0005-0000-0000-0000940B0000}"/>
    <cellStyle name="Moneda 11 24 3 2" xfId="5926" xr:uid="{00000000-0005-0000-0000-0000950B0000}"/>
    <cellStyle name="Moneda 11 24 4" xfId="4471" xr:uid="{00000000-0005-0000-0000-0000960B0000}"/>
    <cellStyle name="Moneda 11 24 4 2" xfId="7114" xr:uid="{00000000-0005-0000-0000-0000970B0000}"/>
    <cellStyle name="Moneda 11 24 5" xfId="4726" xr:uid="{00000000-0005-0000-0000-0000980B0000}"/>
    <cellStyle name="Moneda 11 25" xfId="311" xr:uid="{00000000-0005-0000-0000-0000990B0000}"/>
    <cellStyle name="Moneda 11 25 2" xfId="1912" xr:uid="{00000000-0005-0000-0000-00009A0B0000}"/>
    <cellStyle name="Moneda 11 25 2 2" xfId="5089" xr:uid="{00000000-0005-0000-0000-00009B0B0000}"/>
    <cellStyle name="Moneda 11 25 3" xfId="2750" xr:uid="{00000000-0005-0000-0000-00009C0B0000}"/>
    <cellStyle name="Moneda 11 25 3 2" xfId="5927" xr:uid="{00000000-0005-0000-0000-00009D0B0000}"/>
    <cellStyle name="Moneda 11 25 4" xfId="4472" xr:uid="{00000000-0005-0000-0000-00009E0B0000}"/>
    <cellStyle name="Moneda 11 25 4 2" xfId="7115" xr:uid="{00000000-0005-0000-0000-00009F0B0000}"/>
    <cellStyle name="Moneda 11 25 5" xfId="4727" xr:uid="{00000000-0005-0000-0000-0000A00B0000}"/>
    <cellStyle name="Moneda 11 26" xfId="312" xr:uid="{00000000-0005-0000-0000-0000A10B0000}"/>
    <cellStyle name="Moneda 11 26 2" xfId="1913" xr:uid="{00000000-0005-0000-0000-0000A20B0000}"/>
    <cellStyle name="Moneda 11 26 2 2" xfId="5090" xr:uid="{00000000-0005-0000-0000-0000A30B0000}"/>
    <cellStyle name="Moneda 11 26 3" xfId="2751" xr:uid="{00000000-0005-0000-0000-0000A40B0000}"/>
    <cellStyle name="Moneda 11 26 3 2" xfId="5928" xr:uid="{00000000-0005-0000-0000-0000A50B0000}"/>
    <cellStyle name="Moneda 11 26 4" xfId="4473" xr:uid="{00000000-0005-0000-0000-0000A60B0000}"/>
    <cellStyle name="Moneda 11 26 4 2" xfId="7116" xr:uid="{00000000-0005-0000-0000-0000A70B0000}"/>
    <cellStyle name="Moneda 11 26 5" xfId="4728" xr:uid="{00000000-0005-0000-0000-0000A80B0000}"/>
    <cellStyle name="Moneda 11 27" xfId="313" xr:uid="{00000000-0005-0000-0000-0000A90B0000}"/>
    <cellStyle name="Moneda 11 27 2" xfId="1914" xr:uid="{00000000-0005-0000-0000-0000AA0B0000}"/>
    <cellStyle name="Moneda 11 27 2 2" xfId="5091" xr:uid="{00000000-0005-0000-0000-0000AB0B0000}"/>
    <cellStyle name="Moneda 11 27 3" xfId="2752" xr:uid="{00000000-0005-0000-0000-0000AC0B0000}"/>
    <cellStyle name="Moneda 11 27 3 2" xfId="5929" xr:uid="{00000000-0005-0000-0000-0000AD0B0000}"/>
    <cellStyle name="Moneda 11 27 4" xfId="4474" xr:uid="{00000000-0005-0000-0000-0000AE0B0000}"/>
    <cellStyle name="Moneda 11 27 4 2" xfId="7117" xr:uid="{00000000-0005-0000-0000-0000AF0B0000}"/>
    <cellStyle name="Moneda 11 27 5" xfId="4729" xr:uid="{00000000-0005-0000-0000-0000B00B0000}"/>
    <cellStyle name="Moneda 11 28" xfId="314" xr:uid="{00000000-0005-0000-0000-0000B10B0000}"/>
    <cellStyle name="Moneda 11 28 2" xfId="1915" xr:uid="{00000000-0005-0000-0000-0000B20B0000}"/>
    <cellStyle name="Moneda 11 28 2 2" xfId="5092" xr:uid="{00000000-0005-0000-0000-0000B30B0000}"/>
    <cellStyle name="Moneda 11 28 3" xfId="2753" xr:uid="{00000000-0005-0000-0000-0000B40B0000}"/>
    <cellStyle name="Moneda 11 28 3 2" xfId="5930" xr:uid="{00000000-0005-0000-0000-0000B50B0000}"/>
    <cellStyle name="Moneda 11 28 4" xfId="4475" xr:uid="{00000000-0005-0000-0000-0000B60B0000}"/>
    <cellStyle name="Moneda 11 28 4 2" xfId="7118" xr:uid="{00000000-0005-0000-0000-0000B70B0000}"/>
    <cellStyle name="Moneda 11 28 5" xfId="4730" xr:uid="{00000000-0005-0000-0000-0000B80B0000}"/>
    <cellStyle name="Moneda 11 29" xfId="315" xr:uid="{00000000-0005-0000-0000-0000B90B0000}"/>
    <cellStyle name="Moneda 11 29 2" xfId="1916" xr:uid="{00000000-0005-0000-0000-0000BA0B0000}"/>
    <cellStyle name="Moneda 11 29 2 2" xfId="5093" xr:uid="{00000000-0005-0000-0000-0000BB0B0000}"/>
    <cellStyle name="Moneda 11 29 3" xfId="2754" xr:uid="{00000000-0005-0000-0000-0000BC0B0000}"/>
    <cellStyle name="Moneda 11 29 3 2" xfId="5931" xr:uid="{00000000-0005-0000-0000-0000BD0B0000}"/>
    <cellStyle name="Moneda 11 29 4" xfId="4476" xr:uid="{00000000-0005-0000-0000-0000BE0B0000}"/>
    <cellStyle name="Moneda 11 29 4 2" xfId="7119" xr:uid="{00000000-0005-0000-0000-0000BF0B0000}"/>
    <cellStyle name="Moneda 11 29 5" xfId="4731" xr:uid="{00000000-0005-0000-0000-0000C00B0000}"/>
    <cellStyle name="Moneda 11 3" xfId="316" xr:uid="{00000000-0005-0000-0000-0000C10B0000}"/>
    <cellStyle name="Moneda 11 3 2" xfId="1917" xr:uid="{00000000-0005-0000-0000-0000C20B0000}"/>
    <cellStyle name="Moneda 11 3 2 2" xfId="5094" xr:uid="{00000000-0005-0000-0000-0000C30B0000}"/>
    <cellStyle name="Moneda 11 3 3" xfId="2755" xr:uid="{00000000-0005-0000-0000-0000C40B0000}"/>
    <cellStyle name="Moneda 11 3 3 2" xfId="5932" xr:uid="{00000000-0005-0000-0000-0000C50B0000}"/>
    <cellStyle name="Moneda 11 3 4" xfId="4477" xr:uid="{00000000-0005-0000-0000-0000C60B0000}"/>
    <cellStyle name="Moneda 11 3 4 2" xfId="7120" xr:uid="{00000000-0005-0000-0000-0000C70B0000}"/>
    <cellStyle name="Moneda 11 3 5" xfId="4732" xr:uid="{00000000-0005-0000-0000-0000C80B0000}"/>
    <cellStyle name="Moneda 11 30" xfId="317" xr:uid="{00000000-0005-0000-0000-0000C90B0000}"/>
    <cellStyle name="Moneda 11 30 2" xfId="1918" xr:uid="{00000000-0005-0000-0000-0000CA0B0000}"/>
    <cellStyle name="Moneda 11 30 2 2" xfId="5095" xr:uid="{00000000-0005-0000-0000-0000CB0B0000}"/>
    <cellStyle name="Moneda 11 30 3" xfId="2756" xr:uid="{00000000-0005-0000-0000-0000CC0B0000}"/>
    <cellStyle name="Moneda 11 30 3 2" xfId="5933" xr:uid="{00000000-0005-0000-0000-0000CD0B0000}"/>
    <cellStyle name="Moneda 11 30 4" xfId="4478" xr:uid="{00000000-0005-0000-0000-0000CE0B0000}"/>
    <cellStyle name="Moneda 11 30 4 2" xfId="7121" xr:uid="{00000000-0005-0000-0000-0000CF0B0000}"/>
    <cellStyle name="Moneda 11 30 5" xfId="4733" xr:uid="{00000000-0005-0000-0000-0000D00B0000}"/>
    <cellStyle name="Moneda 11 31" xfId="318" xr:uid="{00000000-0005-0000-0000-0000D10B0000}"/>
    <cellStyle name="Moneda 11 31 2" xfId="1919" xr:uid="{00000000-0005-0000-0000-0000D20B0000}"/>
    <cellStyle name="Moneda 11 31 2 2" xfId="5096" xr:uid="{00000000-0005-0000-0000-0000D30B0000}"/>
    <cellStyle name="Moneda 11 31 3" xfId="2757" xr:uid="{00000000-0005-0000-0000-0000D40B0000}"/>
    <cellStyle name="Moneda 11 31 3 2" xfId="5934" xr:uid="{00000000-0005-0000-0000-0000D50B0000}"/>
    <cellStyle name="Moneda 11 31 4" xfId="4479" xr:uid="{00000000-0005-0000-0000-0000D60B0000}"/>
    <cellStyle name="Moneda 11 31 4 2" xfId="7122" xr:uid="{00000000-0005-0000-0000-0000D70B0000}"/>
    <cellStyle name="Moneda 11 31 5" xfId="4734" xr:uid="{00000000-0005-0000-0000-0000D80B0000}"/>
    <cellStyle name="Moneda 11 32" xfId="319" xr:uid="{00000000-0005-0000-0000-0000D90B0000}"/>
    <cellStyle name="Moneda 11 32 2" xfId="1920" xr:uid="{00000000-0005-0000-0000-0000DA0B0000}"/>
    <cellStyle name="Moneda 11 32 2 2" xfId="5097" xr:uid="{00000000-0005-0000-0000-0000DB0B0000}"/>
    <cellStyle name="Moneda 11 32 3" xfId="2758" xr:uid="{00000000-0005-0000-0000-0000DC0B0000}"/>
    <cellStyle name="Moneda 11 32 3 2" xfId="5935" xr:uid="{00000000-0005-0000-0000-0000DD0B0000}"/>
    <cellStyle name="Moneda 11 32 4" xfId="4480" xr:uid="{00000000-0005-0000-0000-0000DE0B0000}"/>
    <cellStyle name="Moneda 11 32 4 2" xfId="7123" xr:uid="{00000000-0005-0000-0000-0000DF0B0000}"/>
    <cellStyle name="Moneda 11 32 5" xfId="4735" xr:uid="{00000000-0005-0000-0000-0000E00B0000}"/>
    <cellStyle name="Moneda 11 33" xfId="320" xr:uid="{00000000-0005-0000-0000-0000E10B0000}"/>
    <cellStyle name="Moneda 11 33 2" xfId="1921" xr:uid="{00000000-0005-0000-0000-0000E20B0000}"/>
    <cellStyle name="Moneda 11 33 2 2" xfId="5098" xr:uid="{00000000-0005-0000-0000-0000E30B0000}"/>
    <cellStyle name="Moneda 11 33 3" xfId="2759" xr:uid="{00000000-0005-0000-0000-0000E40B0000}"/>
    <cellStyle name="Moneda 11 33 3 2" xfId="5936" xr:uid="{00000000-0005-0000-0000-0000E50B0000}"/>
    <cellStyle name="Moneda 11 33 4" xfId="4481" xr:uid="{00000000-0005-0000-0000-0000E60B0000}"/>
    <cellStyle name="Moneda 11 33 4 2" xfId="7124" xr:uid="{00000000-0005-0000-0000-0000E70B0000}"/>
    <cellStyle name="Moneda 11 33 5" xfId="4736" xr:uid="{00000000-0005-0000-0000-0000E80B0000}"/>
    <cellStyle name="Moneda 11 34" xfId="1895" xr:uid="{00000000-0005-0000-0000-0000E90B0000}"/>
    <cellStyle name="Moneda 11 34 2" xfId="5072" xr:uid="{00000000-0005-0000-0000-0000EA0B0000}"/>
    <cellStyle name="Moneda 11 35" xfId="2733" xr:uid="{00000000-0005-0000-0000-0000EB0B0000}"/>
    <cellStyle name="Moneda 11 35 2" xfId="5910" xr:uid="{00000000-0005-0000-0000-0000EC0B0000}"/>
    <cellStyle name="Moneda 11 36" xfId="4455" xr:uid="{00000000-0005-0000-0000-0000ED0B0000}"/>
    <cellStyle name="Moneda 11 36 2" xfId="7098" xr:uid="{00000000-0005-0000-0000-0000EE0B0000}"/>
    <cellStyle name="Moneda 11 37" xfId="4710" xr:uid="{00000000-0005-0000-0000-0000EF0B0000}"/>
    <cellStyle name="Moneda 11 4" xfId="321" xr:uid="{00000000-0005-0000-0000-0000F00B0000}"/>
    <cellStyle name="Moneda 11 4 2" xfId="1922" xr:uid="{00000000-0005-0000-0000-0000F10B0000}"/>
    <cellStyle name="Moneda 11 4 2 2" xfId="5099" xr:uid="{00000000-0005-0000-0000-0000F20B0000}"/>
    <cellStyle name="Moneda 11 4 3" xfId="2760" xr:uid="{00000000-0005-0000-0000-0000F30B0000}"/>
    <cellStyle name="Moneda 11 4 3 2" xfId="5937" xr:uid="{00000000-0005-0000-0000-0000F40B0000}"/>
    <cellStyle name="Moneda 11 4 4" xfId="4482" xr:uid="{00000000-0005-0000-0000-0000F50B0000}"/>
    <cellStyle name="Moneda 11 4 4 2" xfId="7125" xr:uid="{00000000-0005-0000-0000-0000F60B0000}"/>
    <cellStyle name="Moneda 11 4 5" xfId="4737" xr:uid="{00000000-0005-0000-0000-0000F70B0000}"/>
    <cellStyle name="Moneda 11 5" xfId="322" xr:uid="{00000000-0005-0000-0000-0000F80B0000}"/>
    <cellStyle name="Moneda 11 5 2" xfId="1923" xr:uid="{00000000-0005-0000-0000-0000F90B0000}"/>
    <cellStyle name="Moneda 11 5 2 2" xfId="5100" xr:uid="{00000000-0005-0000-0000-0000FA0B0000}"/>
    <cellStyle name="Moneda 11 5 3" xfId="2761" xr:uid="{00000000-0005-0000-0000-0000FB0B0000}"/>
    <cellStyle name="Moneda 11 5 3 2" xfId="5938" xr:uid="{00000000-0005-0000-0000-0000FC0B0000}"/>
    <cellStyle name="Moneda 11 5 4" xfId="4483" xr:uid="{00000000-0005-0000-0000-0000FD0B0000}"/>
    <cellStyle name="Moneda 11 5 4 2" xfId="7126" xr:uid="{00000000-0005-0000-0000-0000FE0B0000}"/>
    <cellStyle name="Moneda 11 5 5" xfId="4738" xr:uid="{00000000-0005-0000-0000-0000FF0B0000}"/>
    <cellStyle name="Moneda 11 6" xfId="323" xr:uid="{00000000-0005-0000-0000-0000000C0000}"/>
    <cellStyle name="Moneda 11 6 2" xfId="1924" xr:uid="{00000000-0005-0000-0000-0000010C0000}"/>
    <cellStyle name="Moneda 11 6 2 2" xfId="5101" xr:uid="{00000000-0005-0000-0000-0000020C0000}"/>
    <cellStyle name="Moneda 11 6 3" xfId="2762" xr:uid="{00000000-0005-0000-0000-0000030C0000}"/>
    <cellStyle name="Moneda 11 6 3 2" xfId="5939" xr:uid="{00000000-0005-0000-0000-0000040C0000}"/>
    <cellStyle name="Moneda 11 6 4" xfId="4484" xr:uid="{00000000-0005-0000-0000-0000050C0000}"/>
    <cellStyle name="Moneda 11 6 4 2" xfId="7127" xr:uid="{00000000-0005-0000-0000-0000060C0000}"/>
    <cellStyle name="Moneda 11 6 5" xfId="4739" xr:uid="{00000000-0005-0000-0000-0000070C0000}"/>
    <cellStyle name="Moneda 11 7" xfId="324" xr:uid="{00000000-0005-0000-0000-0000080C0000}"/>
    <cellStyle name="Moneda 11 7 2" xfId="1925" xr:uid="{00000000-0005-0000-0000-0000090C0000}"/>
    <cellStyle name="Moneda 11 7 2 2" xfId="5102" xr:uid="{00000000-0005-0000-0000-00000A0C0000}"/>
    <cellStyle name="Moneda 11 7 3" xfId="2763" xr:uid="{00000000-0005-0000-0000-00000B0C0000}"/>
    <cellStyle name="Moneda 11 7 3 2" xfId="5940" xr:uid="{00000000-0005-0000-0000-00000C0C0000}"/>
    <cellStyle name="Moneda 11 7 4" xfId="4485" xr:uid="{00000000-0005-0000-0000-00000D0C0000}"/>
    <cellStyle name="Moneda 11 7 4 2" xfId="7128" xr:uid="{00000000-0005-0000-0000-00000E0C0000}"/>
    <cellStyle name="Moneda 11 7 5" xfId="4740" xr:uid="{00000000-0005-0000-0000-00000F0C0000}"/>
    <cellStyle name="Moneda 11 8" xfId="325" xr:uid="{00000000-0005-0000-0000-0000100C0000}"/>
    <cellStyle name="Moneda 11 8 2" xfId="1926" xr:uid="{00000000-0005-0000-0000-0000110C0000}"/>
    <cellStyle name="Moneda 11 8 2 2" xfId="5103" xr:uid="{00000000-0005-0000-0000-0000120C0000}"/>
    <cellStyle name="Moneda 11 8 3" xfId="2764" xr:uid="{00000000-0005-0000-0000-0000130C0000}"/>
    <cellStyle name="Moneda 11 8 3 2" xfId="5941" xr:uid="{00000000-0005-0000-0000-0000140C0000}"/>
    <cellStyle name="Moneda 11 8 4" xfId="4486" xr:uid="{00000000-0005-0000-0000-0000150C0000}"/>
    <cellStyle name="Moneda 11 8 4 2" xfId="7129" xr:uid="{00000000-0005-0000-0000-0000160C0000}"/>
    <cellStyle name="Moneda 11 8 5" xfId="4741" xr:uid="{00000000-0005-0000-0000-0000170C0000}"/>
    <cellStyle name="Moneda 11 9" xfId="326" xr:uid="{00000000-0005-0000-0000-0000180C0000}"/>
    <cellStyle name="Moneda 11 9 2" xfId="1927" xr:uid="{00000000-0005-0000-0000-0000190C0000}"/>
    <cellStyle name="Moneda 11 9 2 2" xfId="5104" xr:uid="{00000000-0005-0000-0000-00001A0C0000}"/>
    <cellStyle name="Moneda 11 9 3" xfId="2765" xr:uid="{00000000-0005-0000-0000-00001B0C0000}"/>
    <cellStyle name="Moneda 11 9 3 2" xfId="5942" xr:uid="{00000000-0005-0000-0000-00001C0C0000}"/>
    <cellStyle name="Moneda 11 9 4" xfId="4487" xr:uid="{00000000-0005-0000-0000-00001D0C0000}"/>
    <cellStyle name="Moneda 11 9 4 2" xfId="7130" xr:uid="{00000000-0005-0000-0000-00001E0C0000}"/>
    <cellStyle name="Moneda 11 9 5" xfId="4742" xr:uid="{00000000-0005-0000-0000-00001F0C0000}"/>
    <cellStyle name="Moneda 12" xfId="327" xr:uid="{00000000-0005-0000-0000-0000200C0000}"/>
    <cellStyle name="Moneda 12 10" xfId="328" xr:uid="{00000000-0005-0000-0000-0000210C0000}"/>
    <cellStyle name="Moneda 12 10 2" xfId="1929" xr:uid="{00000000-0005-0000-0000-0000220C0000}"/>
    <cellStyle name="Moneda 12 10 2 2" xfId="5106" xr:uid="{00000000-0005-0000-0000-0000230C0000}"/>
    <cellStyle name="Moneda 12 10 3" xfId="2767" xr:uid="{00000000-0005-0000-0000-0000240C0000}"/>
    <cellStyle name="Moneda 12 10 3 2" xfId="5944" xr:uid="{00000000-0005-0000-0000-0000250C0000}"/>
    <cellStyle name="Moneda 12 10 4" xfId="4489" xr:uid="{00000000-0005-0000-0000-0000260C0000}"/>
    <cellStyle name="Moneda 12 10 4 2" xfId="7132" xr:uid="{00000000-0005-0000-0000-0000270C0000}"/>
    <cellStyle name="Moneda 12 10 5" xfId="4744" xr:uid="{00000000-0005-0000-0000-0000280C0000}"/>
    <cellStyle name="Moneda 12 11" xfId="329" xr:uid="{00000000-0005-0000-0000-0000290C0000}"/>
    <cellStyle name="Moneda 12 11 2" xfId="1930" xr:uid="{00000000-0005-0000-0000-00002A0C0000}"/>
    <cellStyle name="Moneda 12 11 2 2" xfId="5107" xr:uid="{00000000-0005-0000-0000-00002B0C0000}"/>
    <cellStyle name="Moneda 12 11 3" xfId="2768" xr:uid="{00000000-0005-0000-0000-00002C0C0000}"/>
    <cellStyle name="Moneda 12 11 3 2" xfId="5945" xr:uid="{00000000-0005-0000-0000-00002D0C0000}"/>
    <cellStyle name="Moneda 12 11 4" xfId="4490" xr:uid="{00000000-0005-0000-0000-00002E0C0000}"/>
    <cellStyle name="Moneda 12 11 4 2" xfId="7133" xr:uid="{00000000-0005-0000-0000-00002F0C0000}"/>
    <cellStyle name="Moneda 12 11 5" xfId="4745" xr:uid="{00000000-0005-0000-0000-0000300C0000}"/>
    <cellStyle name="Moneda 12 12" xfId="330" xr:uid="{00000000-0005-0000-0000-0000310C0000}"/>
    <cellStyle name="Moneda 12 12 2" xfId="1931" xr:uid="{00000000-0005-0000-0000-0000320C0000}"/>
    <cellStyle name="Moneda 12 12 2 2" xfId="5108" xr:uid="{00000000-0005-0000-0000-0000330C0000}"/>
    <cellStyle name="Moneda 12 12 3" xfId="2769" xr:uid="{00000000-0005-0000-0000-0000340C0000}"/>
    <cellStyle name="Moneda 12 12 3 2" xfId="5946" xr:uid="{00000000-0005-0000-0000-0000350C0000}"/>
    <cellStyle name="Moneda 12 12 4" xfId="4491" xr:uid="{00000000-0005-0000-0000-0000360C0000}"/>
    <cellStyle name="Moneda 12 12 4 2" xfId="7134" xr:uid="{00000000-0005-0000-0000-0000370C0000}"/>
    <cellStyle name="Moneda 12 12 5" xfId="4746" xr:uid="{00000000-0005-0000-0000-0000380C0000}"/>
    <cellStyle name="Moneda 12 13" xfId="331" xr:uid="{00000000-0005-0000-0000-0000390C0000}"/>
    <cellStyle name="Moneda 12 13 2" xfId="1932" xr:uid="{00000000-0005-0000-0000-00003A0C0000}"/>
    <cellStyle name="Moneda 12 13 2 2" xfId="5109" xr:uid="{00000000-0005-0000-0000-00003B0C0000}"/>
    <cellStyle name="Moneda 12 13 3" xfId="2770" xr:uid="{00000000-0005-0000-0000-00003C0C0000}"/>
    <cellStyle name="Moneda 12 13 3 2" xfId="5947" xr:uid="{00000000-0005-0000-0000-00003D0C0000}"/>
    <cellStyle name="Moneda 12 13 4" xfId="4492" xr:uid="{00000000-0005-0000-0000-00003E0C0000}"/>
    <cellStyle name="Moneda 12 13 4 2" xfId="7135" xr:uid="{00000000-0005-0000-0000-00003F0C0000}"/>
    <cellStyle name="Moneda 12 13 5" xfId="4747" xr:uid="{00000000-0005-0000-0000-0000400C0000}"/>
    <cellStyle name="Moneda 12 14" xfId="332" xr:uid="{00000000-0005-0000-0000-0000410C0000}"/>
    <cellStyle name="Moneda 12 14 2" xfId="1933" xr:uid="{00000000-0005-0000-0000-0000420C0000}"/>
    <cellStyle name="Moneda 12 14 2 2" xfId="5110" xr:uid="{00000000-0005-0000-0000-0000430C0000}"/>
    <cellStyle name="Moneda 12 14 3" xfId="2771" xr:uid="{00000000-0005-0000-0000-0000440C0000}"/>
    <cellStyle name="Moneda 12 14 3 2" xfId="5948" xr:uid="{00000000-0005-0000-0000-0000450C0000}"/>
    <cellStyle name="Moneda 12 14 4" xfId="4493" xr:uid="{00000000-0005-0000-0000-0000460C0000}"/>
    <cellStyle name="Moneda 12 14 4 2" xfId="7136" xr:uid="{00000000-0005-0000-0000-0000470C0000}"/>
    <cellStyle name="Moneda 12 14 5" xfId="4748" xr:uid="{00000000-0005-0000-0000-0000480C0000}"/>
    <cellStyle name="Moneda 12 15" xfId="333" xr:uid="{00000000-0005-0000-0000-0000490C0000}"/>
    <cellStyle name="Moneda 12 15 2" xfId="334" xr:uid="{00000000-0005-0000-0000-00004A0C0000}"/>
    <cellStyle name="Moneda 12 15 2 2" xfId="335" xr:uid="{00000000-0005-0000-0000-00004B0C0000}"/>
    <cellStyle name="Moneda 12 15 3" xfId="336" xr:uid="{00000000-0005-0000-0000-00004C0C0000}"/>
    <cellStyle name="Moneda 12 15 4" xfId="1934" xr:uid="{00000000-0005-0000-0000-00004D0C0000}"/>
    <cellStyle name="Moneda 12 15 4 2" xfId="5111" xr:uid="{00000000-0005-0000-0000-00004E0C0000}"/>
    <cellStyle name="Moneda 12 15 5" xfId="2772" xr:uid="{00000000-0005-0000-0000-00004F0C0000}"/>
    <cellStyle name="Moneda 12 15 5 2" xfId="5949" xr:uid="{00000000-0005-0000-0000-0000500C0000}"/>
    <cellStyle name="Moneda 12 15 6" xfId="4494" xr:uid="{00000000-0005-0000-0000-0000510C0000}"/>
    <cellStyle name="Moneda 12 15 6 2" xfId="7137" xr:uid="{00000000-0005-0000-0000-0000520C0000}"/>
    <cellStyle name="Moneda 12 15 7" xfId="4749" xr:uid="{00000000-0005-0000-0000-0000530C0000}"/>
    <cellStyle name="Moneda 12 16" xfId="337" xr:uid="{00000000-0005-0000-0000-0000540C0000}"/>
    <cellStyle name="Moneda 12 16 2" xfId="1935" xr:uid="{00000000-0005-0000-0000-0000550C0000}"/>
    <cellStyle name="Moneda 12 16 2 2" xfId="5112" xr:uid="{00000000-0005-0000-0000-0000560C0000}"/>
    <cellStyle name="Moneda 12 16 3" xfId="2774" xr:uid="{00000000-0005-0000-0000-0000570C0000}"/>
    <cellStyle name="Moneda 12 16 3 2" xfId="5951" xr:uid="{00000000-0005-0000-0000-0000580C0000}"/>
    <cellStyle name="Moneda 12 16 4" xfId="4495" xr:uid="{00000000-0005-0000-0000-0000590C0000}"/>
    <cellStyle name="Moneda 12 16 4 2" xfId="7138" xr:uid="{00000000-0005-0000-0000-00005A0C0000}"/>
    <cellStyle name="Moneda 12 16 5" xfId="4750" xr:uid="{00000000-0005-0000-0000-00005B0C0000}"/>
    <cellStyle name="Moneda 12 17" xfId="338" xr:uid="{00000000-0005-0000-0000-00005C0C0000}"/>
    <cellStyle name="Moneda 12 17 2" xfId="1936" xr:uid="{00000000-0005-0000-0000-00005D0C0000}"/>
    <cellStyle name="Moneda 12 17 2 2" xfId="5113" xr:uid="{00000000-0005-0000-0000-00005E0C0000}"/>
    <cellStyle name="Moneda 12 17 3" xfId="2775" xr:uid="{00000000-0005-0000-0000-00005F0C0000}"/>
    <cellStyle name="Moneda 12 17 3 2" xfId="5952" xr:uid="{00000000-0005-0000-0000-0000600C0000}"/>
    <cellStyle name="Moneda 12 17 4" xfId="4496" xr:uid="{00000000-0005-0000-0000-0000610C0000}"/>
    <cellStyle name="Moneda 12 17 4 2" xfId="7139" xr:uid="{00000000-0005-0000-0000-0000620C0000}"/>
    <cellStyle name="Moneda 12 17 5" xfId="4751" xr:uid="{00000000-0005-0000-0000-0000630C0000}"/>
    <cellStyle name="Moneda 12 18" xfId="339" xr:uid="{00000000-0005-0000-0000-0000640C0000}"/>
    <cellStyle name="Moneda 12 18 2" xfId="1937" xr:uid="{00000000-0005-0000-0000-0000650C0000}"/>
    <cellStyle name="Moneda 12 18 2 2" xfId="5114" xr:uid="{00000000-0005-0000-0000-0000660C0000}"/>
    <cellStyle name="Moneda 12 18 3" xfId="2776" xr:uid="{00000000-0005-0000-0000-0000670C0000}"/>
    <cellStyle name="Moneda 12 18 3 2" xfId="5953" xr:uid="{00000000-0005-0000-0000-0000680C0000}"/>
    <cellStyle name="Moneda 12 18 4" xfId="4497" xr:uid="{00000000-0005-0000-0000-0000690C0000}"/>
    <cellStyle name="Moneda 12 18 4 2" xfId="7140" xr:uid="{00000000-0005-0000-0000-00006A0C0000}"/>
    <cellStyle name="Moneda 12 18 5" xfId="4752" xr:uid="{00000000-0005-0000-0000-00006B0C0000}"/>
    <cellStyle name="Moneda 12 19" xfId="340" xr:uid="{00000000-0005-0000-0000-00006C0C0000}"/>
    <cellStyle name="Moneda 12 19 2" xfId="1938" xr:uid="{00000000-0005-0000-0000-00006D0C0000}"/>
    <cellStyle name="Moneda 12 19 2 2" xfId="5115" xr:uid="{00000000-0005-0000-0000-00006E0C0000}"/>
    <cellStyle name="Moneda 12 19 3" xfId="2777" xr:uid="{00000000-0005-0000-0000-00006F0C0000}"/>
    <cellStyle name="Moneda 12 19 3 2" xfId="5954" xr:uid="{00000000-0005-0000-0000-0000700C0000}"/>
    <cellStyle name="Moneda 12 19 4" xfId="4498" xr:uid="{00000000-0005-0000-0000-0000710C0000}"/>
    <cellStyle name="Moneda 12 19 4 2" xfId="7141" xr:uid="{00000000-0005-0000-0000-0000720C0000}"/>
    <cellStyle name="Moneda 12 19 5" xfId="4753" xr:uid="{00000000-0005-0000-0000-0000730C0000}"/>
    <cellStyle name="Moneda 12 2" xfId="341" xr:uid="{00000000-0005-0000-0000-0000740C0000}"/>
    <cellStyle name="Moneda 12 2 2" xfId="1939" xr:uid="{00000000-0005-0000-0000-0000750C0000}"/>
    <cellStyle name="Moneda 12 2 2 2" xfId="5116" xr:uid="{00000000-0005-0000-0000-0000760C0000}"/>
    <cellStyle name="Moneda 12 2 3" xfId="2778" xr:uid="{00000000-0005-0000-0000-0000770C0000}"/>
    <cellStyle name="Moneda 12 2 3 2" xfId="5955" xr:uid="{00000000-0005-0000-0000-0000780C0000}"/>
    <cellStyle name="Moneda 12 2 4" xfId="4499" xr:uid="{00000000-0005-0000-0000-0000790C0000}"/>
    <cellStyle name="Moneda 12 2 4 2" xfId="7142" xr:uid="{00000000-0005-0000-0000-00007A0C0000}"/>
    <cellStyle name="Moneda 12 2 5" xfId="4754" xr:uid="{00000000-0005-0000-0000-00007B0C0000}"/>
    <cellStyle name="Moneda 12 20" xfId="342" xr:uid="{00000000-0005-0000-0000-00007C0C0000}"/>
    <cellStyle name="Moneda 12 20 2" xfId="1940" xr:uid="{00000000-0005-0000-0000-00007D0C0000}"/>
    <cellStyle name="Moneda 12 20 2 2" xfId="5117" xr:uid="{00000000-0005-0000-0000-00007E0C0000}"/>
    <cellStyle name="Moneda 12 20 3" xfId="2779" xr:uid="{00000000-0005-0000-0000-00007F0C0000}"/>
    <cellStyle name="Moneda 12 20 3 2" xfId="5956" xr:uid="{00000000-0005-0000-0000-0000800C0000}"/>
    <cellStyle name="Moneda 12 20 4" xfId="4500" xr:uid="{00000000-0005-0000-0000-0000810C0000}"/>
    <cellStyle name="Moneda 12 20 4 2" xfId="7143" xr:uid="{00000000-0005-0000-0000-0000820C0000}"/>
    <cellStyle name="Moneda 12 20 5" xfId="4755" xr:uid="{00000000-0005-0000-0000-0000830C0000}"/>
    <cellStyle name="Moneda 12 21" xfId="343" xr:uid="{00000000-0005-0000-0000-0000840C0000}"/>
    <cellStyle name="Moneda 12 21 2" xfId="1941" xr:uid="{00000000-0005-0000-0000-0000850C0000}"/>
    <cellStyle name="Moneda 12 21 2 2" xfId="5118" xr:uid="{00000000-0005-0000-0000-0000860C0000}"/>
    <cellStyle name="Moneda 12 21 3" xfId="2780" xr:uid="{00000000-0005-0000-0000-0000870C0000}"/>
    <cellStyle name="Moneda 12 21 3 2" xfId="5957" xr:uid="{00000000-0005-0000-0000-0000880C0000}"/>
    <cellStyle name="Moneda 12 21 4" xfId="4501" xr:uid="{00000000-0005-0000-0000-0000890C0000}"/>
    <cellStyle name="Moneda 12 21 4 2" xfId="7144" xr:uid="{00000000-0005-0000-0000-00008A0C0000}"/>
    <cellStyle name="Moneda 12 21 5" xfId="4756" xr:uid="{00000000-0005-0000-0000-00008B0C0000}"/>
    <cellStyle name="Moneda 12 22" xfId="344" xr:uid="{00000000-0005-0000-0000-00008C0C0000}"/>
    <cellStyle name="Moneda 12 22 2" xfId="1942" xr:uid="{00000000-0005-0000-0000-00008D0C0000}"/>
    <cellStyle name="Moneda 12 22 2 2" xfId="5119" xr:uid="{00000000-0005-0000-0000-00008E0C0000}"/>
    <cellStyle name="Moneda 12 22 3" xfId="2781" xr:uid="{00000000-0005-0000-0000-00008F0C0000}"/>
    <cellStyle name="Moneda 12 22 3 2" xfId="5958" xr:uid="{00000000-0005-0000-0000-0000900C0000}"/>
    <cellStyle name="Moneda 12 22 4" xfId="4502" xr:uid="{00000000-0005-0000-0000-0000910C0000}"/>
    <cellStyle name="Moneda 12 22 4 2" xfId="7145" xr:uid="{00000000-0005-0000-0000-0000920C0000}"/>
    <cellStyle name="Moneda 12 22 5" xfId="4757" xr:uid="{00000000-0005-0000-0000-0000930C0000}"/>
    <cellStyle name="Moneda 12 23" xfId="345" xr:uid="{00000000-0005-0000-0000-0000940C0000}"/>
    <cellStyle name="Moneda 12 23 2" xfId="1943" xr:uid="{00000000-0005-0000-0000-0000950C0000}"/>
    <cellStyle name="Moneda 12 23 2 2" xfId="5120" xr:uid="{00000000-0005-0000-0000-0000960C0000}"/>
    <cellStyle name="Moneda 12 23 3" xfId="2782" xr:uid="{00000000-0005-0000-0000-0000970C0000}"/>
    <cellStyle name="Moneda 12 23 3 2" xfId="5959" xr:uid="{00000000-0005-0000-0000-0000980C0000}"/>
    <cellStyle name="Moneda 12 23 4" xfId="4503" xr:uid="{00000000-0005-0000-0000-0000990C0000}"/>
    <cellStyle name="Moneda 12 23 4 2" xfId="7146" xr:uid="{00000000-0005-0000-0000-00009A0C0000}"/>
    <cellStyle name="Moneda 12 23 5" xfId="4758" xr:uid="{00000000-0005-0000-0000-00009B0C0000}"/>
    <cellStyle name="Moneda 12 24" xfId="346" xr:uid="{00000000-0005-0000-0000-00009C0C0000}"/>
    <cellStyle name="Moneda 12 24 2" xfId="1944" xr:uid="{00000000-0005-0000-0000-00009D0C0000}"/>
    <cellStyle name="Moneda 12 24 2 2" xfId="5121" xr:uid="{00000000-0005-0000-0000-00009E0C0000}"/>
    <cellStyle name="Moneda 12 24 3" xfId="2783" xr:uid="{00000000-0005-0000-0000-00009F0C0000}"/>
    <cellStyle name="Moneda 12 24 3 2" xfId="5960" xr:uid="{00000000-0005-0000-0000-0000A00C0000}"/>
    <cellStyle name="Moneda 12 24 4" xfId="4504" xr:uid="{00000000-0005-0000-0000-0000A10C0000}"/>
    <cellStyle name="Moneda 12 24 4 2" xfId="7147" xr:uid="{00000000-0005-0000-0000-0000A20C0000}"/>
    <cellStyle name="Moneda 12 24 5" xfId="4759" xr:uid="{00000000-0005-0000-0000-0000A30C0000}"/>
    <cellStyle name="Moneda 12 25" xfId="347" xr:uid="{00000000-0005-0000-0000-0000A40C0000}"/>
    <cellStyle name="Moneda 12 25 2" xfId="1945" xr:uid="{00000000-0005-0000-0000-0000A50C0000}"/>
    <cellStyle name="Moneda 12 25 2 2" xfId="5122" xr:uid="{00000000-0005-0000-0000-0000A60C0000}"/>
    <cellStyle name="Moneda 12 25 3" xfId="2784" xr:uid="{00000000-0005-0000-0000-0000A70C0000}"/>
    <cellStyle name="Moneda 12 25 3 2" xfId="5961" xr:uid="{00000000-0005-0000-0000-0000A80C0000}"/>
    <cellStyle name="Moneda 12 25 4" xfId="4505" xr:uid="{00000000-0005-0000-0000-0000A90C0000}"/>
    <cellStyle name="Moneda 12 25 4 2" xfId="7148" xr:uid="{00000000-0005-0000-0000-0000AA0C0000}"/>
    <cellStyle name="Moneda 12 25 5" xfId="4760" xr:uid="{00000000-0005-0000-0000-0000AB0C0000}"/>
    <cellStyle name="Moneda 12 26" xfId="348" xr:uid="{00000000-0005-0000-0000-0000AC0C0000}"/>
    <cellStyle name="Moneda 12 26 2" xfId="1946" xr:uid="{00000000-0005-0000-0000-0000AD0C0000}"/>
    <cellStyle name="Moneda 12 26 2 2" xfId="5123" xr:uid="{00000000-0005-0000-0000-0000AE0C0000}"/>
    <cellStyle name="Moneda 12 26 3" xfId="2785" xr:uid="{00000000-0005-0000-0000-0000AF0C0000}"/>
    <cellStyle name="Moneda 12 26 3 2" xfId="5962" xr:uid="{00000000-0005-0000-0000-0000B00C0000}"/>
    <cellStyle name="Moneda 12 26 4" xfId="4506" xr:uid="{00000000-0005-0000-0000-0000B10C0000}"/>
    <cellStyle name="Moneda 12 26 4 2" xfId="7149" xr:uid="{00000000-0005-0000-0000-0000B20C0000}"/>
    <cellStyle name="Moneda 12 26 5" xfId="4761" xr:uid="{00000000-0005-0000-0000-0000B30C0000}"/>
    <cellStyle name="Moneda 12 27" xfId="349" xr:uid="{00000000-0005-0000-0000-0000B40C0000}"/>
    <cellStyle name="Moneda 12 27 2" xfId="1947" xr:uid="{00000000-0005-0000-0000-0000B50C0000}"/>
    <cellStyle name="Moneda 12 27 2 2" xfId="5124" xr:uid="{00000000-0005-0000-0000-0000B60C0000}"/>
    <cellStyle name="Moneda 12 27 3" xfId="2786" xr:uid="{00000000-0005-0000-0000-0000B70C0000}"/>
    <cellStyle name="Moneda 12 27 3 2" xfId="5963" xr:uid="{00000000-0005-0000-0000-0000B80C0000}"/>
    <cellStyle name="Moneda 12 27 4" xfId="4507" xr:uid="{00000000-0005-0000-0000-0000B90C0000}"/>
    <cellStyle name="Moneda 12 27 4 2" xfId="7150" xr:uid="{00000000-0005-0000-0000-0000BA0C0000}"/>
    <cellStyle name="Moneda 12 27 5" xfId="4762" xr:uid="{00000000-0005-0000-0000-0000BB0C0000}"/>
    <cellStyle name="Moneda 12 28" xfId="350" xr:uid="{00000000-0005-0000-0000-0000BC0C0000}"/>
    <cellStyle name="Moneda 12 28 2" xfId="1948" xr:uid="{00000000-0005-0000-0000-0000BD0C0000}"/>
    <cellStyle name="Moneda 12 28 2 2" xfId="5125" xr:uid="{00000000-0005-0000-0000-0000BE0C0000}"/>
    <cellStyle name="Moneda 12 28 3" xfId="2787" xr:uid="{00000000-0005-0000-0000-0000BF0C0000}"/>
    <cellStyle name="Moneda 12 28 3 2" xfId="5964" xr:uid="{00000000-0005-0000-0000-0000C00C0000}"/>
    <cellStyle name="Moneda 12 28 4" xfId="4508" xr:uid="{00000000-0005-0000-0000-0000C10C0000}"/>
    <cellStyle name="Moneda 12 28 4 2" xfId="7151" xr:uid="{00000000-0005-0000-0000-0000C20C0000}"/>
    <cellStyle name="Moneda 12 28 5" xfId="4763" xr:uid="{00000000-0005-0000-0000-0000C30C0000}"/>
    <cellStyle name="Moneda 12 29" xfId="351" xr:uid="{00000000-0005-0000-0000-0000C40C0000}"/>
    <cellStyle name="Moneda 12 29 2" xfId="1949" xr:uid="{00000000-0005-0000-0000-0000C50C0000}"/>
    <cellStyle name="Moneda 12 29 2 2" xfId="5126" xr:uid="{00000000-0005-0000-0000-0000C60C0000}"/>
    <cellStyle name="Moneda 12 29 3" xfId="2788" xr:uid="{00000000-0005-0000-0000-0000C70C0000}"/>
    <cellStyle name="Moneda 12 29 3 2" xfId="5965" xr:uid="{00000000-0005-0000-0000-0000C80C0000}"/>
    <cellStyle name="Moneda 12 29 4" xfId="4509" xr:uid="{00000000-0005-0000-0000-0000C90C0000}"/>
    <cellStyle name="Moneda 12 29 4 2" xfId="7152" xr:uid="{00000000-0005-0000-0000-0000CA0C0000}"/>
    <cellStyle name="Moneda 12 29 5" xfId="4764" xr:uid="{00000000-0005-0000-0000-0000CB0C0000}"/>
    <cellStyle name="Moneda 12 3" xfId="352" xr:uid="{00000000-0005-0000-0000-0000CC0C0000}"/>
    <cellStyle name="Moneda 12 3 2" xfId="1950" xr:uid="{00000000-0005-0000-0000-0000CD0C0000}"/>
    <cellStyle name="Moneda 12 3 2 2" xfId="5127" xr:uid="{00000000-0005-0000-0000-0000CE0C0000}"/>
    <cellStyle name="Moneda 12 3 3" xfId="2789" xr:uid="{00000000-0005-0000-0000-0000CF0C0000}"/>
    <cellStyle name="Moneda 12 3 3 2" xfId="5966" xr:uid="{00000000-0005-0000-0000-0000D00C0000}"/>
    <cellStyle name="Moneda 12 3 4" xfId="4510" xr:uid="{00000000-0005-0000-0000-0000D10C0000}"/>
    <cellStyle name="Moneda 12 3 4 2" xfId="7153" xr:uid="{00000000-0005-0000-0000-0000D20C0000}"/>
    <cellStyle name="Moneda 12 3 5" xfId="4765" xr:uid="{00000000-0005-0000-0000-0000D30C0000}"/>
    <cellStyle name="Moneda 12 30" xfId="353" xr:uid="{00000000-0005-0000-0000-0000D40C0000}"/>
    <cellStyle name="Moneda 12 30 2" xfId="1951" xr:uid="{00000000-0005-0000-0000-0000D50C0000}"/>
    <cellStyle name="Moneda 12 30 2 2" xfId="5128" xr:uid="{00000000-0005-0000-0000-0000D60C0000}"/>
    <cellStyle name="Moneda 12 30 3" xfId="2790" xr:uid="{00000000-0005-0000-0000-0000D70C0000}"/>
    <cellStyle name="Moneda 12 30 3 2" xfId="5967" xr:uid="{00000000-0005-0000-0000-0000D80C0000}"/>
    <cellStyle name="Moneda 12 30 4" xfId="4511" xr:uid="{00000000-0005-0000-0000-0000D90C0000}"/>
    <cellStyle name="Moneda 12 30 4 2" xfId="7154" xr:uid="{00000000-0005-0000-0000-0000DA0C0000}"/>
    <cellStyle name="Moneda 12 30 5" xfId="4766" xr:uid="{00000000-0005-0000-0000-0000DB0C0000}"/>
    <cellStyle name="Moneda 12 31" xfId="354" xr:uid="{00000000-0005-0000-0000-0000DC0C0000}"/>
    <cellStyle name="Moneda 12 31 2" xfId="1952" xr:uid="{00000000-0005-0000-0000-0000DD0C0000}"/>
    <cellStyle name="Moneda 12 31 2 2" xfId="5129" xr:uid="{00000000-0005-0000-0000-0000DE0C0000}"/>
    <cellStyle name="Moneda 12 31 3" xfId="2791" xr:uid="{00000000-0005-0000-0000-0000DF0C0000}"/>
    <cellStyle name="Moneda 12 31 3 2" xfId="5968" xr:uid="{00000000-0005-0000-0000-0000E00C0000}"/>
    <cellStyle name="Moneda 12 31 4" xfId="4512" xr:uid="{00000000-0005-0000-0000-0000E10C0000}"/>
    <cellStyle name="Moneda 12 31 4 2" xfId="7155" xr:uid="{00000000-0005-0000-0000-0000E20C0000}"/>
    <cellStyle name="Moneda 12 31 5" xfId="4767" xr:uid="{00000000-0005-0000-0000-0000E30C0000}"/>
    <cellStyle name="Moneda 12 32" xfId="355" xr:uid="{00000000-0005-0000-0000-0000E40C0000}"/>
    <cellStyle name="Moneda 12 32 2" xfId="1953" xr:uid="{00000000-0005-0000-0000-0000E50C0000}"/>
    <cellStyle name="Moneda 12 32 2 2" xfId="5130" xr:uid="{00000000-0005-0000-0000-0000E60C0000}"/>
    <cellStyle name="Moneda 12 32 3" xfId="2792" xr:uid="{00000000-0005-0000-0000-0000E70C0000}"/>
    <cellStyle name="Moneda 12 32 3 2" xfId="5969" xr:uid="{00000000-0005-0000-0000-0000E80C0000}"/>
    <cellStyle name="Moneda 12 32 4" xfId="4513" xr:uid="{00000000-0005-0000-0000-0000E90C0000}"/>
    <cellStyle name="Moneda 12 32 4 2" xfId="7156" xr:uid="{00000000-0005-0000-0000-0000EA0C0000}"/>
    <cellStyle name="Moneda 12 32 5" xfId="4768" xr:uid="{00000000-0005-0000-0000-0000EB0C0000}"/>
    <cellStyle name="Moneda 12 33" xfId="356" xr:uid="{00000000-0005-0000-0000-0000EC0C0000}"/>
    <cellStyle name="Moneda 12 33 2" xfId="1954" xr:uid="{00000000-0005-0000-0000-0000ED0C0000}"/>
    <cellStyle name="Moneda 12 33 2 2" xfId="5131" xr:uid="{00000000-0005-0000-0000-0000EE0C0000}"/>
    <cellStyle name="Moneda 12 33 3" xfId="2793" xr:uid="{00000000-0005-0000-0000-0000EF0C0000}"/>
    <cellStyle name="Moneda 12 33 3 2" xfId="5970" xr:uid="{00000000-0005-0000-0000-0000F00C0000}"/>
    <cellStyle name="Moneda 12 33 4" xfId="4514" xr:uid="{00000000-0005-0000-0000-0000F10C0000}"/>
    <cellStyle name="Moneda 12 33 4 2" xfId="7157" xr:uid="{00000000-0005-0000-0000-0000F20C0000}"/>
    <cellStyle name="Moneda 12 33 5" xfId="4769" xr:uid="{00000000-0005-0000-0000-0000F30C0000}"/>
    <cellStyle name="Moneda 12 34" xfId="1928" xr:uid="{00000000-0005-0000-0000-0000F40C0000}"/>
    <cellStyle name="Moneda 12 34 2" xfId="5105" xr:uid="{00000000-0005-0000-0000-0000F50C0000}"/>
    <cellStyle name="Moneda 12 35" xfId="2766" xr:uid="{00000000-0005-0000-0000-0000F60C0000}"/>
    <cellStyle name="Moneda 12 35 2" xfId="5943" xr:uid="{00000000-0005-0000-0000-0000F70C0000}"/>
    <cellStyle name="Moneda 12 36" xfId="4488" xr:uid="{00000000-0005-0000-0000-0000F80C0000}"/>
    <cellStyle name="Moneda 12 36 2" xfId="7131" xr:uid="{00000000-0005-0000-0000-0000F90C0000}"/>
    <cellStyle name="Moneda 12 37" xfId="4743" xr:uid="{00000000-0005-0000-0000-0000FA0C0000}"/>
    <cellStyle name="Moneda 12 4" xfId="357" xr:uid="{00000000-0005-0000-0000-0000FB0C0000}"/>
    <cellStyle name="Moneda 12 4 2" xfId="1955" xr:uid="{00000000-0005-0000-0000-0000FC0C0000}"/>
    <cellStyle name="Moneda 12 4 2 2" xfId="5132" xr:uid="{00000000-0005-0000-0000-0000FD0C0000}"/>
    <cellStyle name="Moneda 12 4 3" xfId="2794" xr:uid="{00000000-0005-0000-0000-0000FE0C0000}"/>
    <cellStyle name="Moneda 12 4 3 2" xfId="5971" xr:uid="{00000000-0005-0000-0000-0000FF0C0000}"/>
    <cellStyle name="Moneda 12 4 4" xfId="4515" xr:uid="{00000000-0005-0000-0000-0000000D0000}"/>
    <cellStyle name="Moneda 12 4 4 2" xfId="7158" xr:uid="{00000000-0005-0000-0000-0000010D0000}"/>
    <cellStyle name="Moneda 12 4 5" xfId="4770" xr:uid="{00000000-0005-0000-0000-0000020D0000}"/>
    <cellStyle name="Moneda 12 5" xfId="358" xr:uid="{00000000-0005-0000-0000-0000030D0000}"/>
    <cellStyle name="Moneda 12 5 2" xfId="1956" xr:uid="{00000000-0005-0000-0000-0000040D0000}"/>
    <cellStyle name="Moneda 12 5 2 2" xfId="5133" xr:uid="{00000000-0005-0000-0000-0000050D0000}"/>
    <cellStyle name="Moneda 12 5 3" xfId="2795" xr:uid="{00000000-0005-0000-0000-0000060D0000}"/>
    <cellStyle name="Moneda 12 5 3 2" xfId="5972" xr:uid="{00000000-0005-0000-0000-0000070D0000}"/>
    <cellStyle name="Moneda 12 5 4" xfId="4516" xr:uid="{00000000-0005-0000-0000-0000080D0000}"/>
    <cellStyle name="Moneda 12 5 4 2" xfId="7159" xr:uid="{00000000-0005-0000-0000-0000090D0000}"/>
    <cellStyle name="Moneda 12 5 5" xfId="4771" xr:uid="{00000000-0005-0000-0000-00000A0D0000}"/>
    <cellStyle name="Moneda 12 6" xfId="359" xr:uid="{00000000-0005-0000-0000-00000B0D0000}"/>
    <cellStyle name="Moneda 12 6 2" xfId="1957" xr:uid="{00000000-0005-0000-0000-00000C0D0000}"/>
    <cellStyle name="Moneda 12 6 2 2" xfId="5134" xr:uid="{00000000-0005-0000-0000-00000D0D0000}"/>
    <cellStyle name="Moneda 12 6 3" xfId="2796" xr:uid="{00000000-0005-0000-0000-00000E0D0000}"/>
    <cellStyle name="Moneda 12 6 3 2" xfId="5973" xr:uid="{00000000-0005-0000-0000-00000F0D0000}"/>
    <cellStyle name="Moneda 12 6 4" xfId="4517" xr:uid="{00000000-0005-0000-0000-0000100D0000}"/>
    <cellStyle name="Moneda 12 6 4 2" xfId="7160" xr:uid="{00000000-0005-0000-0000-0000110D0000}"/>
    <cellStyle name="Moneda 12 6 5" xfId="4772" xr:uid="{00000000-0005-0000-0000-0000120D0000}"/>
    <cellStyle name="Moneda 12 7" xfId="360" xr:uid="{00000000-0005-0000-0000-0000130D0000}"/>
    <cellStyle name="Moneda 12 7 2" xfId="1958" xr:uid="{00000000-0005-0000-0000-0000140D0000}"/>
    <cellStyle name="Moneda 12 7 2 2" xfId="5135" xr:uid="{00000000-0005-0000-0000-0000150D0000}"/>
    <cellStyle name="Moneda 12 7 3" xfId="2797" xr:uid="{00000000-0005-0000-0000-0000160D0000}"/>
    <cellStyle name="Moneda 12 7 3 2" xfId="5974" xr:uid="{00000000-0005-0000-0000-0000170D0000}"/>
    <cellStyle name="Moneda 12 7 4" xfId="4518" xr:uid="{00000000-0005-0000-0000-0000180D0000}"/>
    <cellStyle name="Moneda 12 7 4 2" xfId="7161" xr:uid="{00000000-0005-0000-0000-0000190D0000}"/>
    <cellStyle name="Moneda 12 7 5" xfId="4773" xr:uid="{00000000-0005-0000-0000-00001A0D0000}"/>
    <cellStyle name="Moneda 12 8" xfId="361" xr:uid="{00000000-0005-0000-0000-00001B0D0000}"/>
    <cellStyle name="Moneda 12 8 2" xfId="1959" xr:uid="{00000000-0005-0000-0000-00001C0D0000}"/>
    <cellStyle name="Moneda 12 8 2 2" xfId="5136" xr:uid="{00000000-0005-0000-0000-00001D0D0000}"/>
    <cellStyle name="Moneda 12 8 3" xfId="2798" xr:uid="{00000000-0005-0000-0000-00001E0D0000}"/>
    <cellStyle name="Moneda 12 8 3 2" xfId="5975" xr:uid="{00000000-0005-0000-0000-00001F0D0000}"/>
    <cellStyle name="Moneda 12 8 4" xfId="4519" xr:uid="{00000000-0005-0000-0000-0000200D0000}"/>
    <cellStyle name="Moneda 12 8 4 2" xfId="7162" xr:uid="{00000000-0005-0000-0000-0000210D0000}"/>
    <cellStyle name="Moneda 12 8 5" xfId="4774" xr:uid="{00000000-0005-0000-0000-0000220D0000}"/>
    <cellStyle name="Moneda 12 9" xfId="362" xr:uid="{00000000-0005-0000-0000-0000230D0000}"/>
    <cellStyle name="Moneda 12 9 2" xfId="1960" xr:uid="{00000000-0005-0000-0000-0000240D0000}"/>
    <cellStyle name="Moneda 12 9 2 2" xfId="5137" xr:uid="{00000000-0005-0000-0000-0000250D0000}"/>
    <cellStyle name="Moneda 12 9 3" xfId="2799" xr:uid="{00000000-0005-0000-0000-0000260D0000}"/>
    <cellStyle name="Moneda 12 9 3 2" xfId="5976" xr:uid="{00000000-0005-0000-0000-0000270D0000}"/>
    <cellStyle name="Moneda 12 9 4" xfId="4520" xr:uid="{00000000-0005-0000-0000-0000280D0000}"/>
    <cellStyle name="Moneda 12 9 4 2" xfId="7163" xr:uid="{00000000-0005-0000-0000-0000290D0000}"/>
    <cellStyle name="Moneda 12 9 5" xfId="4775" xr:uid="{00000000-0005-0000-0000-00002A0D0000}"/>
    <cellStyle name="Moneda 13" xfId="1476" xr:uid="{00000000-0005-0000-0000-00002B0D0000}"/>
    <cellStyle name="Moneda 13 2" xfId="2283" xr:uid="{00000000-0005-0000-0000-00002C0D0000}"/>
    <cellStyle name="Moneda 13 2 2" xfId="5460" xr:uid="{00000000-0005-0000-0000-00002D0D0000}"/>
    <cellStyle name="Moneda 14" xfId="363" xr:uid="{00000000-0005-0000-0000-00002E0D0000}"/>
    <cellStyle name="Moneda 14 2" xfId="364" xr:uid="{00000000-0005-0000-0000-00002F0D0000}"/>
    <cellStyle name="Moneda 14 2 2" xfId="1962" xr:uid="{00000000-0005-0000-0000-0000300D0000}"/>
    <cellStyle name="Moneda 14 2 2 2" xfId="5139" xr:uid="{00000000-0005-0000-0000-0000310D0000}"/>
    <cellStyle name="Moneda 14 2 3" xfId="2801" xr:uid="{00000000-0005-0000-0000-0000320D0000}"/>
    <cellStyle name="Moneda 14 2 3 2" xfId="5978" xr:uid="{00000000-0005-0000-0000-0000330D0000}"/>
    <cellStyle name="Moneda 14 2 4" xfId="4522" xr:uid="{00000000-0005-0000-0000-0000340D0000}"/>
    <cellStyle name="Moneda 14 2 4 2" xfId="7165" xr:uid="{00000000-0005-0000-0000-0000350D0000}"/>
    <cellStyle name="Moneda 14 2 5" xfId="4777" xr:uid="{00000000-0005-0000-0000-0000360D0000}"/>
    <cellStyle name="Moneda 14 3" xfId="1961" xr:uid="{00000000-0005-0000-0000-0000370D0000}"/>
    <cellStyle name="Moneda 14 3 2" xfId="5138" xr:uid="{00000000-0005-0000-0000-0000380D0000}"/>
    <cellStyle name="Moneda 14 4" xfId="2800" xr:uid="{00000000-0005-0000-0000-0000390D0000}"/>
    <cellStyle name="Moneda 14 4 2" xfId="5977" xr:uid="{00000000-0005-0000-0000-00003A0D0000}"/>
    <cellStyle name="Moneda 14 5" xfId="4521" xr:uid="{00000000-0005-0000-0000-00003B0D0000}"/>
    <cellStyle name="Moneda 14 5 2" xfId="7164" xr:uid="{00000000-0005-0000-0000-00003C0D0000}"/>
    <cellStyle name="Moneda 14 6" xfId="4776" xr:uid="{00000000-0005-0000-0000-00003D0D0000}"/>
    <cellStyle name="Moneda 15" xfId="6966" xr:uid="{00000000-0005-0000-0000-00003E0D0000}"/>
    <cellStyle name="Moneda 16" xfId="7227" xr:uid="{00000000-0005-0000-0000-00003F0D0000}"/>
    <cellStyle name="Moneda 2" xfId="365" xr:uid="{00000000-0005-0000-0000-0000400D0000}"/>
    <cellStyle name="Moneda 2 10" xfId="366" xr:uid="{00000000-0005-0000-0000-0000410D0000}"/>
    <cellStyle name="Moneda 2 10 2" xfId="1964" xr:uid="{00000000-0005-0000-0000-0000420D0000}"/>
    <cellStyle name="Moneda 2 10 2 2" xfId="5141" xr:uid="{00000000-0005-0000-0000-0000430D0000}"/>
    <cellStyle name="Moneda 2 10 3" xfId="2803" xr:uid="{00000000-0005-0000-0000-0000440D0000}"/>
    <cellStyle name="Moneda 2 10 3 2" xfId="5980" xr:uid="{00000000-0005-0000-0000-0000450D0000}"/>
    <cellStyle name="Moneda 2 10 4" xfId="4524" xr:uid="{00000000-0005-0000-0000-0000460D0000}"/>
    <cellStyle name="Moneda 2 10 4 2" xfId="7167" xr:uid="{00000000-0005-0000-0000-0000470D0000}"/>
    <cellStyle name="Moneda 2 10 5" xfId="4779" xr:uid="{00000000-0005-0000-0000-0000480D0000}"/>
    <cellStyle name="Moneda 2 11" xfId="367" xr:uid="{00000000-0005-0000-0000-0000490D0000}"/>
    <cellStyle name="Moneda 2 11 2" xfId="1965" xr:uid="{00000000-0005-0000-0000-00004A0D0000}"/>
    <cellStyle name="Moneda 2 11 2 2" xfId="5142" xr:uid="{00000000-0005-0000-0000-00004B0D0000}"/>
    <cellStyle name="Moneda 2 11 3" xfId="2804" xr:uid="{00000000-0005-0000-0000-00004C0D0000}"/>
    <cellStyle name="Moneda 2 11 3 2" xfId="5981" xr:uid="{00000000-0005-0000-0000-00004D0D0000}"/>
    <cellStyle name="Moneda 2 11 4" xfId="4525" xr:uid="{00000000-0005-0000-0000-00004E0D0000}"/>
    <cellStyle name="Moneda 2 11 4 2" xfId="7168" xr:uid="{00000000-0005-0000-0000-00004F0D0000}"/>
    <cellStyle name="Moneda 2 11 5" xfId="4780" xr:uid="{00000000-0005-0000-0000-0000500D0000}"/>
    <cellStyle name="Moneda 2 12" xfId="368" xr:uid="{00000000-0005-0000-0000-0000510D0000}"/>
    <cellStyle name="Moneda 2 12 2" xfId="1966" xr:uid="{00000000-0005-0000-0000-0000520D0000}"/>
    <cellStyle name="Moneda 2 12 2 2" xfId="5143" xr:uid="{00000000-0005-0000-0000-0000530D0000}"/>
    <cellStyle name="Moneda 2 12 3" xfId="2805" xr:uid="{00000000-0005-0000-0000-0000540D0000}"/>
    <cellStyle name="Moneda 2 12 3 2" xfId="5982" xr:uid="{00000000-0005-0000-0000-0000550D0000}"/>
    <cellStyle name="Moneda 2 12 4" xfId="4526" xr:uid="{00000000-0005-0000-0000-0000560D0000}"/>
    <cellStyle name="Moneda 2 12 4 2" xfId="7169" xr:uid="{00000000-0005-0000-0000-0000570D0000}"/>
    <cellStyle name="Moneda 2 12 5" xfId="4781" xr:uid="{00000000-0005-0000-0000-0000580D0000}"/>
    <cellStyle name="Moneda 2 13" xfId="369" xr:uid="{00000000-0005-0000-0000-0000590D0000}"/>
    <cellStyle name="Moneda 2 13 2" xfId="1967" xr:uid="{00000000-0005-0000-0000-00005A0D0000}"/>
    <cellStyle name="Moneda 2 13 2 2" xfId="5144" xr:uid="{00000000-0005-0000-0000-00005B0D0000}"/>
    <cellStyle name="Moneda 2 13 3" xfId="2806" xr:uid="{00000000-0005-0000-0000-00005C0D0000}"/>
    <cellStyle name="Moneda 2 13 3 2" xfId="5983" xr:uid="{00000000-0005-0000-0000-00005D0D0000}"/>
    <cellStyle name="Moneda 2 13 4" xfId="4527" xr:uid="{00000000-0005-0000-0000-00005E0D0000}"/>
    <cellStyle name="Moneda 2 13 4 2" xfId="7170" xr:uid="{00000000-0005-0000-0000-00005F0D0000}"/>
    <cellStyle name="Moneda 2 13 5" xfId="4782" xr:uid="{00000000-0005-0000-0000-0000600D0000}"/>
    <cellStyle name="Moneda 2 14" xfId="370" xr:uid="{00000000-0005-0000-0000-0000610D0000}"/>
    <cellStyle name="Moneda 2 14 2" xfId="1968" xr:uid="{00000000-0005-0000-0000-0000620D0000}"/>
    <cellStyle name="Moneda 2 14 2 2" xfId="5145" xr:uid="{00000000-0005-0000-0000-0000630D0000}"/>
    <cellStyle name="Moneda 2 14 3" xfId="2807" xr:uid="{00000000-0005-0000-0000-0000640D0000}"/>
    <cellStyle name="Moneda 2 14 3 2" xfId="5984" xr:uid="{00000000-0005-0000-0000-0000650D0000}"/>
    <cellStyle name="Moneda 2 14 4" xfId="4528" xr:uid="{00000000-0005-0000-0000-0000660D0000}"/>
    <cellStyle name="Moneda 2 14 4 2" xfId="7171" xr:uid="{00000000-0005-0000-0000-0000670D0000}"/>
    <cellStyle name="Moneda 2 14 5" xfId="4783" xr:uid="{00000000-0005-0000-0000-0000680D0000}"/>
    <cellStyle name="Moneda 2 15" xfId="371" xr:uid="{00000000-0005-0000-0000-0000690D0000}"/>
    <cellStyle name="Moneda 2 15 2" xfId="1969" xr:uid="{00000000-0005-0000-0000-00006A0D0000}"/>
    <cellStyle name="Moneda 2 15 2 2" xfId="5146" xr:uid="{00000000-0005-0000-0000-00006B0D0000}"/>
    <cellStyle name="Moneda 2 15 3" xfId="2808" xr:uid="{00000000-0005-0000-0000-00006C0D0000}"/>
    <cellStyle name="Moneda 2 15 3 2" xfId="5985" xr:uid="{00000000-0005-0000-0000-00006D0D0000}"/>
    <cellStyle name="Moneda 2 15 4" xfId="4529" xr:uid="{00000000-0005-0000-0000-00006E0D0000}"/>
    <cellStyle name="Moneda 2 15 4 2" xfId="7172" xr:uid="{00000000-0005-0000-0000-00006F0D0000}"/>
    <cellStyle name="Moneda 2 15 5" xfId="4784" xr:uid="{00000000-0005-0000-0000-0000700D0000}"/>
    <cellStyle name="Moneda 2 16" xfId="372" xr:uid="{00000000-0005-0000-0000-0000710D0000}"/>
    <cellStyle name="Moneda 2 16 2" xfId="1970" xr:uid="{00000000-0005-0000-0000-0000720D0000}"/>
    <cellStyle name="Moneda 2 16 2 2" xfId="5147" xr:uid="{00000000-0005-0000-0000-0000730D0000}"/>
    <cellStyle name="Moneda 2 16 3" xfId="2809" xr:uid="{00000000-0005-0000-0000-0000740D0000}"/>
    <cellStyle name="Moneda 2 16 3 2" xfId="5986" xr:uid="{00000000-0005-0000-0000-0000750D0000}"/>
    <cellStyle name="Moneda 2 16 4" xfId="4530" xr:uid="{00000000-0005-0000-0000-0000760D0000}"/>
    <cellStyle name="Moneda 2 16 4 2" xfId="7173" xr:uid="{00000000-0005-0000-0000-0000770D0000}"/>
    <cellStyle name="Moneda 2 16 5" xfId="4785" xr:uid="{00000000-0005-0000-0000-0000780D0000}"/>
    <cellStyle name="Moneda 2 17" xfId="373" xr:uid="{00000000-0005-0000-0000-0000790D0000}"/>
    <cellStyle name="Moneda 2 17 2" xfId="1971" xr:uid="{00000000-0005-0000-0000-00007A0D0000}"/>
    <cellStyle name="Moneda 2 17 2 2" xfId="5148" xr:uid="{00000000-0005-0000-0000-00007B0D0000}"/>
    <cellStyle name="Moneda 2 17 3" xfId="2810" xr:uid="{00000000-0005-0000-0000-00007C0D0000}"/>
    <cellStyle name="Moneda 2 17 3 2" xfId="5987" xr:uid="{00000000-0005-0000-0000-00007D0D0000}"/>
    <cellStyle name="Moneda 2 17 4" xfId="4531" xr:uid="{00000000-0005-0000-0000-00007E0D0000}"/>
    <cellStyle name="Moneda 2 17 4 2" xfId="7174" xr:uid="{00000000-0005-0000-0000-00007F0D0000}"/>
    <cellStyle name="Moneda 2 17 5" xfId="4786" xr:uid="{00000000-0005-0000-0000-0000800D0000}"/>
    <cellStyle name="Moneda 2 18" xfId="374" xr:uid="{00000000-0005-0000-0000-0000810D0000}"/>
    <cellStyle name="Moneda 2 18 2" xfId="1972" xr:uid="{00000000-0005-0000-0000-0000820D0000}"/>
    <cellStyle name="Moneda 2 18 2 2" xfId="5149" xr:uid="{00000000-0005-0000-0000-0000830D0000}"/>
    <cellStyle name="Moneda 2 18 3" xfId="2811" xr:uid="{00000000-0005-0000-0000-0000840D0000}"/>
    <cellStyle name="Moneda 2 18 3 2" xfId="5988" xr:uid="{00000000-0005-0000-0000-0000850D0000}"/>
    <cellStyle name="Moneda 2 18 4" xfId="4532" xr:uid="{00000000-0005-0000-0000-0000860D0000}"/>
    <cellStyle name="Moneda 2 18 4 2" xfId="7175" xr:uid="{00000000-0005-0000-0000-0000870D0000}"/>
    <cellStyle name="Moneda 2 18 5" xfId="4787" xr:uid="{00000000-0005-0000-0000-0000880D0000}"/>
    <cellStyle name="Moneda 2 19" xfId="375" xr:uid="{00000000-0005-0000-0000-0000890D0000}"/>
    <cellStyle name="Moneda 2 19 2" xfId="1973" xr:uid="{00000000-0005-0000-0000-00008A0D0000}"/>
    <cellStyle name="Moneda 2 19 2 2" xfId="5150" xr:uid="{00000000-0005-0000-0000-00008B0D0000}"/>
    <cellStyle name="Moneda 2 19 3" xfId="2812" xr:uid="{00000000-0005-0000-0000-00008C0D0000}"/>
    <cellStyle name="Moneda 2 19 3 2" xfId="5989" xr:uid="{00000000-0005-0000-0000-00008D0D0000}"/>
    <cellStyle name="Moneda 2 19 4" xfId="4533" xr:uid="{00000000-0005-0000-0000-00008E0D0000}"/>
    <cellStyle name="Moneda 2 19 4 2" xfId="7176" xr:uid="{00000000-0005-0000-0000-00008F0D0000}"/>
    <cellStyle name="Moneda 2 19 5" xfId="4788" xr:uid="{00000000-0005-0000-0000-0000900D0000}"/>
    <cellStyle name="Moneda 2 2" xfId="376" xr:uid="{00000000-0005-0000-0000-0000910D0000}"/>
    <cellStyle name="Moneda 2 2 12" xfId="377" xr:uid="{00000000-0005-0000-0000-0000920D0000}"/>
    <cellStyle name="Moneda 2 2 12 2" xfId="1975" xr:uid="{00000000-0005-0000-0000-0000930D0000}"/>
    <cellStyle name="Moneda 2 2 12 2 2" xfId="5152" xr:uid="{00000000-0005-0000-0000-0000940D0000}"/>
    <cellStyle name="Moneda 2 2 12 3" xfId="2814" xr:uid="{00000000-0005-0000-0000-0000950D0000}"/>
    <cellStyle name="Moneda 2 2 12 3 2" xfId="5991" xr:uid="{00000000-0005-0000-0000-0000960D0000}"/>
    <cellStyle name="Moneda 2 2 12 4" xfId="4535" xr:uid="{00000000-0005-0000-0000-0000970D0000}"/>
    <cellStyle name="Moneda 2 2 12 4 2" xfId="7178" xr:uid="{00000000-0005-0000-0000-0000980D0000}"/>
    <cellStyle name="Moneda 2 2 12 5" xfId="4790" xr:uid="{00000000-0005-0000-0000-0000990D0000}"/>
    <cellStyle name="Moneda 2 2 2" xfId="1974" xr:uid="{00000000-0005-0000-0000-00009A0D0000}"/>
    <cellStyle name="Moneda 2 2 2 2" xfId="5151" xr:uid="{00000000-0005-0000-0000-00009B0D0000}"/>
    <cellStyle name="Moneda 2 2 3" xfId="2813" xr:uid="{00000000-0005-0000-0000-00009C0D0000}"/>
    <cellStyle name="Moneda 2 2 3 2" xfId="5990" xr:uid="{00000000-0005-0000-0000-00009D0D0000}"/>
    <cellStyle name="Moneda 2 2 4" xfId="4534" xr:uid="{00000000-0005-0000-0000-00009E0D0000}"/>
    <cellStyle name="Moneda 2 2 4 2" xfId="7177" xr:uid="{00000000-0005-0000-0000-00009F0D0000}"/>
    <cellStyle name="Moneda 2 2 5" xfId="4789" xr:uid="{00000000-0005-0000-0000-0000A00D0000}"/>
    <cellStyle name="Moneda 2 20" xfId="378" xr:uid="{00000000-0005-0000-0000-0000A10D0000}"/>
    <cellStyle name="Moneda 2 20 2" xfId="1976" xr:uid="{00000000-0005-0000-0000-0000A20D0000}"/>
    <cellStyle name="Moneda 2 20 2 2" xfId="5153" xr:uid="{00000000-0005-0000-0000-0000A30D0000}"/>
    <cellStyle name="Moneda 2 20 3" xfId="2815" xr:uid="{00000000-0005-0000-0000-0000A40D0000}"/>
    <cellStyle name="Moneda 2 20 3 2" xfId="5992" xr:uid="{00000000-0005-0000-0000-0000A50D0000}"/>
    <cellStyle name="Moneda 2 20 4" xfId="4536" xr:uid="{00000000-0005-0000-0000-0000A60D0000}"/>
    <cellStyle name="Moneda 2 20 4 2" xfId="7179" xr:uid="{00000000-0005-0000-0000-0000A70D0000}"/>
    <cellStyle name="Moneda 2 20 5" xfId="4791" xr:uid="{00000000-0005-0000-0000-0000A80D0000}"/>
    <cellStyle name="Moneda 2 21" xfId="379" xr:uid="{00000000-0005-0000-0000-0000A90D0000}"/>
    <cellStyle name="Moneda 2 21 2" xfId="1977" xr:uid="{00000000-0005-0000-0000-0000AA0D0000}"/>
    <cellStyle name="Moneda 2 21 2 2" xfId="5154" xr:uid="{00000000-0005-0000-0000-0000AB0D0000}"/>
    <cellStyle name="Moneda 2 21 3" xfId="2816" xr:uid="{00000000-0005-0000-0000-0000AC0D0000}"/>
    <cellStyle name="Moneda 2 21 3 2" xfId="5993" xr:uid="{00000000-0005-0000-0000-0000AD0D0000}"/>
    <cellStyle name="Moneda 2 21 4" xfId="4537" xr:uid="{00000000-0005-0000-0000-0000AE0D0000}"/>
    <cellStyle name="Moneda 2 21 4 2" xfId="7180" xr:uid="{00000000-0005-0000-0000-0000AF0D0000}"/>
    <cellStyle name="Moneda 2 21 5" xfId="4792" xr:uid="{00000000-0005-0000-0000-0000B00D0000}"/>
    <cellStyle name="Moneda 2 22" xfId="380" xr:uid="{00000000-0005-0000-0000-0000B10D0000}"/>
    <cellStyle name="Moneda 2 22 2" xfId="1978" xr:uid="{00000000-0005-0000-0000-0000B20D0000}"/>
    <cellStyle name="Moneda 2 22 2 2" xfId="5155" xr:uid="{00000000-0005-0000-0000-0000B30D0000}"/>
    <cellStyle name="Moneda 2 22 3" xfId="2817" xr:uid="{00000000-0005-0000-0000-0000B40D0000}"/>
    <cellStyle name="Moneda 2 22 3 2" xfId="5994" xr:uid="{00000000-0005-0000-0000-0000B50D0000}"/>
    <cellStyle name="Moneda 2 22 4" xfId="4538" xr:uid="{00000000-0005-0000-0000-0000B60D0000}"/>
    <cellStyle name="Moneda 2 22 4 2" xfId="7181" xr:uid="{00000000-0005-0000-0000-0000B70D0000}"/>
    <cellStyle name="Moneda 2 22 5" xfId="4793" xr:uid="{00000000-0005-0000-0000-0000B80D0000}"/>
    <cellStyle name="Moneda 2 23" xfId="381" xr:uid="{00000000-0005-0000-0000-0000B90D0000}"/>
    <cellStyle name="Moneda 2 23 2" xfId="1979" xr:uid="{00000000-0005-0000-0000-0000BA0D0000}"/>
    <cellStyle name="Moneda 2 23 2 2" xfId="5156" xr:uid="{00000000-0005-0000-0000-0000BB0D0000}"/>
    <cellStyle name="Moneda 2 23 3" xfId="2818" xr:uid="{00000000-0005-0000-0000-0000BC0D0000}"/>
    <cellStyle name="Moneda 2 23 3 2" xfId="5995" xr:uid="{00000000-0005-0000-0000-0000BD0D0000}"/>
    <cellStyle name="Moneda 2 23 4" xfId="4539" xr:uid="{00000000-0005-0000-0000-0000BE0D0000}"/>
    <cellStyle name="Moneda 2 23 4 2" xfId="7182" xr:uid="{00000000-0005-0000-0000-0000BF0D0000}"/>
    <cellStyle name="Moneda 2 23 5" xfId="4794" xr:uid="{00000000-0005-0000-0000-0000C00D0000}"/>
    <cellStyle name="Moneda 2 24" xfId="382" xr:uid="{00000000-0005-0000-0000-0000C10D0000}"/>
    <cellStyle name="Moneda 2 24 2" xfId="1980" xr:uid="{00000000-0005-0000-0000-0000C20D0000}"/>
    <cellStyle name="Moneda 2 24 2 2" xfId="5157" xr:uid="{00000000-0005-0000-0000-0000C30D0000}"/>
    <cellStyle name="Moneda 2 24 3" xfId="2819" xr:uid="{00000000-0005-0000-0000-0000C40D0000}"/>
    <cellStyle name="Moneda 2 24 3 2" xfId="5996" xr:uid="{00000000-0005-0000-0000-0000C50D0000}"/>
    <cellStyle name="Moneda 2 24 4" xfId="4540" xr:uid="{00000000-0005-0000-0000-0000C60D0000}"/>
    <cellStyle name="Moneda 2 24 4 2" xfId="7183" xr:uid="{00000000-0005-0000-0000-0000C70D0000}"/>
    <cellStyle name="Moneda 2 24 5" xfId="4795" xr:uid="{00000000-0005-0000-0000-0000C80D0000}"/>
    <cellStyle name="Moneda 2 25" xfId="383" xr:uid="{00000000-0005-0000-0000-0000C90D0000}"/>
    <cellStyle name="Moneda 2 25 2" xfId="1981" xr:uid="{00000000-0005-0000-0000-0000CA0D0000}"/>
    <cellStyle name="Moneda 2 25 2 2" xfId="5158" xr:uid="{00000000-0005-0000-0000-0000CB0D0000}"/>
    <cellStyle name="Moneda 2 25 3" xfId="2820" xr:uid="{00000000-0005-0000-0000-0000CC0D0000}"/>
    <cellStyle name="Moneda 2 25 3 2" xfId="5997" xr:uid="{00000000-0005-0000-0000-0000CD0D0000}"/>
    <cellStyle name="Moneda 2 25 4" xfId="4541" xr:uid="{00000000-0005-0000-0000-0000CE0D0000}"/>
    <cellStyle name="Moneda 2 25 4 2" xfId="7184" xr:uid="{00000000-0005-0000-0000-0000CF0D0000}"/>
    <cellStyle name="Moneda 2 25 5" xfId="4796" xr:uid="{00000000-0005-0000-0000-0000D00D0000}"/>
    <cellStyle name="Moneda 2 26" xfId="384" xr:uid="{00000000-0005-0000-0000-0000D10D0000}"/>
    <cellStyle name="Moneda 2 26 2" xfId="1982" xr:uid="{00000000-0005-0000-0000-0000D20D0000}"/>
    <cellStyle name="Moneda 2 26 2 2" xfId="5159" xr:uid="{00000000-0005-0000-0000-0000D30D0000}"/>
    <cellStyle name="Moneda 2 26 3" xfId="2821" xr:uid="{00000000-0005-0000-0000-0000D40D0000}"/>
    <cellStyle name="Moneda 2 26 3 2" xfId="5998" xr:uid="{00000000-0005-0000-0000-0000D50D0000}"/>
    <cellStyle name="Moneda 2 26 4" xfId="4542" xr:uid="{00000000-0005-0000-0000-0000D60D0000}"/>
    <cellStyle name="Moneda 2 26 4 2" xfId="7185" xr:uid="{00000000-0005-0000-0000-0000D70D0000}"/>
    <cellStyle name="Moneda 2 26 5" xfId="4797" xr:uid="{00000000-0005-0000-0000-0000D80D0000}"/>
    <cellStyle name="Moneda 2 27" xfId="385" xr:uid="{00000000-0005-0000-0000-0000D90D0000}"/>
    <cellStyle name="Moneda 2 27 2" xfId="1983" xr:uid="{00000000-0005-0000-0000-0000DA0D0000}"/>
    <cellStyle name="Moneda 2 27 2 2" xfId="5160" xr:uid="{00000000-0005-0000-0000-0000DB0D0000}"/>
    <cellStyle name="Moneda 2 27 3" xfId="2822" xr:uid="{00000000-0005-0000-0000-0000DC0D0000}"/>
    <cellStyle name="Moneda 2 27 3 2" xfId="5999" xr:uid="{00000000-0005-0000-0000-0000DD0D0000}"/>
    <cellStyle name="Moneda 2 27 4" xfId="4543" xr:uid="{00000000-0005-0000-0000-0000DE0D0000}"/>
    <cellStyle name="Moneda 2 27 4 2" xfId="7186" xr:uid="{00000000-0005-0000-0000-0000DF0D0000}"/>
    <cellStyle name="Moneda 2 27 5" xfId="4798" xr:uid="{00000000-0005-0000-0000-0000E00D0000}"/>
    <cellStyle name="Moneda 2 28" xfId="386" xr:uid="{00000000-0005-0000-0000-0000E10D0000}"/>
    <cellStyle name="Moneda 2 28 2" xfId="1984" xr:uid="{00000000-0005-0000-0000-0000E20D0000}"/>
    <cellStyle name="Moneda 2 28 2 2" xfId="5161" xr:uid="{00000000-0005-0000-0000-0000E30D0000}"/>
    <cellStyle name="Moneda 2 28 3" xfId="2823" xr:uid="{00000000-0005-0000-0000-0000E40D0000}"/>
    <cellStyle name="Moneda 2 28 3 2" xfId="6000" xr:uid="{00000000-0005-0000-0000-0000E50D0000}"/>
    <cellStyle name="Moneda 2 28 4" xfId="4544" xr:uid="{00000000-0005-0000-0000-0000E60D0000}"/>
    <cellStyle name="Moneda 2 28 4 2" xfId="7187" xr:uid="{00000000-0005-0000-0000-0000E70D0000}"/>
    <cellStyle name="Moneda 2 28 5" xfId="4799" xr:uid="{00000000-0005-0000-0000-0000E80D0000}"/>
    <cellStyle name="Moneda 2 29" xfId="387" xr:uid="{00000000-0005-0000-0000-0000E90D0000}"/>
    <cellStyle name="Moneda 2 29 2" xfId="1985" xr:uid="{00000000-0005-0000-0000-0000EA0D0000}"/>
    <cellStyle name="Moneda 2 29 2 2" xfId="5162" xr:uid="{00000000-0005-0000-0000-0000EB0D0000}"/>
    <cellStyle name="Moneda 2 29 3" xfId="2824" xr:uid="{00000000-0005-0000-0000-0000EC0D0000}"/>
    <cellStyle name="Moneda 2 29 3 2" xfId="6001" xr:uid="{00000000-0005-0000-0000-0000ED0D0000}"/>
    <cellStyle name="Moneda 2 29 4" xfId="4545" xr:uid="{00000000-0005-0000-0000-0000EE0D0000}"/>
    <cellStyle name="Moneda 2 29 4 2" xfId="7188" xr:uid="{00000000-0005-0000-0000-0000EF0D0000}"/>
    <cellStyle name="Moneda 2 29 5" xfId="4800" xr:uid="{00000000-0005-0000-0000-0000F00D0000}"/>
    <cellStyle name="Moneda 2 3" xfId="388" xr:uid="{00000000-0005-0000-0000-0000F10D0000}"/>
    <cellStyle name="Moneda 2 3 2" xfId="1986" xr:uid="{00000000-0005-0000-0000-0000F20D0000}"/>
    <cellStyle name="Moneda 2 3 2 2" xfId="5163" xr:uid="{00000000-0005-0000-0000-0000F30D0000}"/>
    <cellStyle name="Moneda 2 3 3" xfId="2825" xr:uid="{00000000-0005-0000-0000-0000F40D0000}"/>
    <cellStyle name="Moneda 2 3 3 2" xfId="6002" xr:uid="{00000000-0005-0000-0000-0000F50D0000}"/>
    <cellStyle name="Moneda 2 3 4" xfId="4546" xr:uid="{00000000-0005-0000-0000-0000F60D0000}"/>
    <cellStyle name="Moneda 2 3 4 2" xfId="7189" xr:uid="{00000000-0005-0000-0000-0000F70D0000}"/>
    <cellStyle name="Moneda 2 3 5" xfId="4801" xr:uid="{00000000-0005-0000-0000-0000F80D0000}"/>
    <cellStyle name="Moneda 2 30" xfId="389" xr:uid="{00000000-0005-0000-0000-0000F90D0000}"/>
    <cellStyle name="Moneda 2 30 2" xfId="1987" xr:uid="{00000000-0005-0000-0000-0000FA0D0000}"/>
    <cellStyle name="Moneda 2 30 2 2" xfId="5164" xr:uid="{00000000-0005-0000-0000-0000FB0D0000}"/>
    <cellStyle name="Moneda 2 30 3" xfId="2826" xr:uid="{00000000-0005-0000-0000-0000FC0D0000}"/>
    <cellStyle name="Moneda 2 30 3 2" xfId="6003" xr:uid="{00000000-0005-0000-0000-0000FD0D0000}"/>
    <cellStyle name="Moneda 2 30 4" xfId="4547" xr:uid="{00000000-0005-0000-0000-0000FE0D0000}"/>
    <cellStyle name="Moneda 2 30 4 2" xfId="7190" xr:uid="{00000000-0005-0000-0000-0000FF0D0000}"/>
    <cellStyle name="Moneda 2 30 5" xfId="4802" xr:uid="{00000000-0005-0000-0000-0000000E0000}"/>
    <cellStyle name="Moneda 2 31" xfId="390" xr:uid="{00000000-0005-0000-0000-0000010E0000}"/>
    <cellStyle name="Moneda 2 31 2" xfId="1988" xr:uid="{00000000-0005-0000-0000-0000020E0000}"/>
    <cellStyle name="Moneda 2 31 2 2" xfId="5165" xr:uid="{00000000-0005-0000-0000-0000030E0000}"/>
    <cellStyle name="Moneda 2 31 3" xfId="2827" xr:uid="{00000000-0005-0000-0000-0000040E0000}"/>
    <cellStyle name="Moneda 2 31 3 2" xfId="6004" xr:uid="{00000000-0005-0000-0000-0000050E0000}"/>
    <cellStyle name="Moneda 2 31 4" xfId="4548" xr:uid="{00000000-0005-0000-0000-0000060E0000}"/>
    <cellStyle name="Moneda 2 31 4 2" xfId="7191" xr:uid="{00000000-0005-0000-0000-0000070E0000}"/>
    <cellStyle name="Moneda 2 31 5" xfId="4803" xr:uid="{00000000-0005-0000-0000-0000080E0000}"/>
    <cellStyle name="Moneda 2 32" xfId="391" xr:uid="{00000000-0005-0000-0000-0000090E0000}"/>
    <cellStyle name="Moneda 2 32 2" xfId="1989" xr:uid="{00000000-0005-0000-0000-00000A0E0000}"/>
    <cellStyle name="Moneda 2 32 2 2" xfId="5166" xr:uid="{00000000-0005-0000-0000-00000B0E0000}"/>
    <cellStyle name="Moneda 2 32 3" xfId="2828" xr:uid="{00000000-0005-0000-0000-00000C0E0000}"/>
    <cellStyle name="Moneda 2 32 3 2" xfId="6005" xr:uid="{00000000-0005-0000-0000-00000D0E0000}"/>
    <cellStyle name="Moneda 2 32 4" xfId="4549" xr:uid="{00000000-0005-0000-0000-00000E0E0000}"/>
    <cellStyle name="Moneda 2 32 4 2" xfId="7192" xr:uid="{00000000-0005-0000-0000-00000F0E0000}"/>
    <cellStyle name="Moneda 2 32 5" xfId="4804" xr:uid="{00000000-0005-0000-0000-0000100E0000}"/>
    <cellStyle name="Moneda 2 33" xfId="392" xr:uid="{00000000-0005-0000-0000-0000110E0000}"/>
    <cellStyle name="Moneda 2 33 2" xfId="1990" xr:uid="{00000000-0005-0000-0000-0000120E0000}"/>
    <cellStyle name="Moneda 2 33 2 2" xfId="5167" xr:uid="{00000000-0005-0000-0000-0000130E0000}"/>
    <cellStyle name="Moneda 2 33 3" xfId="2829" xr:uid="{00000000-0005-0000-0000-0000140E0000}"/>
    <cellStyle name="Moneda 2 33 3 2" xfId="6006" xr:uid="{00000000-0005-0000-0000-0000150E0000}"/>
    <cellStyle name="Moneda 2 33 4" xfId="4550" xr:uid="{00000000-0005-0000-0000-0000160E0000}"/>
    <cellStyle name="Moneda 2 33 4 2" xfId="7193" xr:uid="{00000000-0005-0000-0000-0000170E0000}"/>
    <cellStyle name="Moneda 2 33 5" xfId="4805" xr:uid="{00000000-0005-0000-0000-0000180E0000}"/>
    <cellStyle name="Moneda 2 34" xfId="1647" xr:uid="{00000000-0005-0000-0000-0000190E0000}"/>
    <cellStyle name="Moneda 2 34 2" xfId="2447" xr:uid="{00000000-0005-0000-0000-00001A0E0000}"/>
    <cellStyle name="Moneda 2 34 2 2" xfId="5624" xr:uid="{00000000-0005-0000-0000-00001B0E0000}"/>
    <cellStyle name="Moneda 2 34 3" xfId="3348" xr:uid="{00000000-0005-0000-0000-00001C0E0000}"/>
    <cellStyle name="Moneda 2 34 3 2" xfId="6294" xr:uid="{00000000-0005-0000-0000-00001D0E0000}"/>
    <cellStyle name="Moneda 2 34 4" xfId="4574" xr:uid="{00000000-0005-0000-0000-00001E0E0000}"/>
    <cellStyle name="Moneda 2 34 4 2" xfId="7217" xr:uid="{00000000-0005-0000-0000-00001F0E0000}"/>
    <cellStyle name="Moneda 2 34 5" xfId="4831" xr:uid="{00000000-0005-0000-0000-0000200E0000}"/>
    <cellStyle name="Moneda 2 35" xfId="1963" xr:uid="{00000000-0005-0000-0000-0000210E0000}"/>
    <cellStyle name="Moneda 2 35 2" xfId="5140" xr:uid="{00000000-0005-0000-0000-0000220E0000}"/>
    <cellStyle name="Moneda 2 36" xfId="2802" xr:uid="{00000000-0005-0000-0000-0000230E0000}"/>
    <cellStyle name="Moneda 2 36 2" xfId="5979" xr:uid="{00000000-0005-0000-0000-0000240E0000}"/>
    <cellStyle name="Moneda 2 37" xfId="4523" xr:uid="{00000000-0005-0000-0000-0000250E0000}"/>
    <cellStyle name="Moneda 2 37 2" xfId="7166" xr:uid="{00000000-0005-0000-0000-0000260E0000}"/>
    <cellStyle name="Moneda 2 38" xfId="4778" xr:uid="{00000000-0005-0000-0000-0000270E0000}"/>
    <cellStyle name="Moneda 2 4" xfId="393" xr:uid="{00000000-0005-0000-0000-0000280E0000}"/>
    <cellStyle name="Moneda 2 4 2" xfId="1991" xr:uid="{00000000-0005-0000-0000-0000290E0000}"/>
    <cellStyle name="Moneda 2 4 2 2" xfId="5168" xr:uid="{00000000-0005-0000-0000-00002A0E0000}"/>
    <cellStyle name="Moneda 2 4 3" xfId="2830" xr:uid="{00000000-0005-0000-0000-00002B0E0000}"/>
    <cellStyle name="Moneda 2 4 3 2" xfId="6007" xr:uid="{00000000-0005-0000-0000-00002C0E0000}"/>
    <cellStyle name="Moneda 2 4 4" xfId="4551" xr:uid="{00000000-0005-0000-0000-00002D0E0000}"/>
    <cellStyle name="Moneda 2 4 4 2" xfId="7194" xr:uid="{00000000-0005-0000-0000-00002E0E0000}"/>
    <cellStyle name="Moneda 2 4 5" xfId="4806" xr:uid="{00000000-0005-0000-0000-00002F0E0000}"/>
    <cellStyle name="Moneda 2 5" xfId="394" xr:uid="{00000000-0005-0000-0000-0000300E0000}"/>
    <cellStyle name="Moneda 2 5 2" xfId="1992" xr:uid="{00000000-0005-0000-0000-0000310E0000}"/>
    <cellStyle name="Moneda 2 5 2 2" xfId="5169" xr:uid="{00000000-0005-0000-0000-0000320E0000}"/>
    <cellStyle name="Moneda 2 5 3" xfId="2831" xr:uid="{00000000-0005-0000-0000-0000330E0000}"/>
    <cellStyle name="Moneda 2 5 3 2" xfId="6008" xr:uid="{00000000-0005-0000-0000-0000340E0000}"/>
    <cellStyle name="Moneda 2 5 4" xfId="4552" xr:uid="{00000000-0005-0000-0000-0000350E0000}"/>
    <cellStyle name="Moneda 2 5 4 2" xfId="7195" xr:uid="{00000000-0005-0000-0000-0000360E0000}"/>
    <cellStyle name="Moneda 2 5 5" xfId="4807" xr:uid="{00000000-0005-0000-0000-0000370E0000}"/>
    <cellStyle name="Moneda 2 6" xfId="395" xr:uid="{00000000-0005-0000-0000-0000380E0000}"/>
    <cellStyle name="Moneda 2 6 2" xfId="1993" xr:uid="{00000000-0005-0000-0000-0000390E0000}"/>
    <cellStyle name="Moneda 2 6 2 2" xfId="5170" xr:uid="{00000000-0005-0000-0000-00003A0E0000}"/>
    <cellStyle name="Moneda 2 6 3" xfId="2832" xr:uid="{00000000-0005-0000-0000-00003B0E0000}"/>
    <cellStyle name="Moneda 2 6 3 2" xfId="6009" xr:uid="{00000000-0005-0000-0000-00003C0E0000}"/>
    <cellStyle name="Moneda 2 6 4" xfId="4553" xr:uid="{00000000-0005-0000-0000-00003D0E0000}"/>
    <cellStyle name="Moneda 2 6 4 2" xfId="7196" xr:uid="{00000000-0005-0000-0000-00003E0E0000}"/>
    <cellStyle name="Moneda 2 6 5" xfId="4808" xr:uid="{00000000-0005-0000-0000-00003F0E0000}"/>
    <cellStyle name="Moneda 2 7" xfId="396" xr:uid="{00000000-0005-0000-0000-0000400E0000}"/>
    <cellStyle name="Moneda 2 7 2" xfId="1994" xr:uid="{00000000-0005-0000-0000-0000410E0000}"/>
    <cellStyle name="Moneda 2 7 2 2" xfId="5171" xr:uid="{00000000-0005-0000-0000-0000420E0000}"/>
    <cellStyle name="Moneda 2 7 3" xfId="2833" xr:uid="{00000000-0005-0000-0000-0000430E0000}"/>
    <cellStyle name="Moneda 2 7 3 2" xfId="6010" xr:uid="{00000000-0005-0000-0000-0000440E0000}"/>
    <cellStyle name="Moneda 2 7 4" xfId="4554" xr:uid="{00000000-0005-0000-0000-0000450E0000}"/>
    <cellStyle name="Moneda 2 7 4 2" xfId="7197" xr:uid="{00000000-0005-0000-0000-0000460E0000}"/>
    <cellStyle name="Moneda 2 7 5" xfId="4809" xr:uid="{00000000-0005-0000-0000-0000470E0000}"/>
    <cellStyle name="Moneda 2 8" xfId="397" xr:uid="{00000000-0005-0000-0000-0000480E0000}"/>
    <cellStyle name="Moneda 2 8 2" xfId="1995" xr:uid="{00000000-0005-0000-0000-0000490E0000}"/>
    <cellStyle name="Moneda 2 8 2 2" xfId="5172" xr:uid="{00000000-0005-0000-0000-00004A0E0000}"/>
    <cellStyle name="Moneda 2 8 3" xfId="2834" xr:uid="{00000000-0005-0000-0000-00004B0E0000}"/>
    <cellStyle name="Moneda 2 8 3 2" xfId="6011" xr:uid="{00000000-0005-0000-0000-00004C0E0000}"/>
    <cellStyle name="Moneda 2 8 4" xfId="4555" xr:uid="{00000000-0005-0000-0000-00004D0E0000}"/>
    <cellStyle name="Moneda 2 8 4 2" xfId="7198" xr:uid="{00000000-0005-0000-0000-00004E0E0000}"/>
    <cellStyle name="Moneda 2 8 5" xfId="4810" xr:uid="{00000000-0005-0000-0000-00004F0E0000}"/>
    <cellStyle name="Moneda 2 9" xfId="398" xr:uid="{00000000-0005-0000-0000-0000500E0000}"/>
    <cellStyle name="Moneda 2 9 2" xfId="1996" xr:uid="{00000000-0005-0000-0000-0000510E0000}"/>
    <cellStyle name="Moneda 2 9 2 2" xfId="5173" xr:uid="{00000000-0005-0000-0000-0000520E0000}"/>
    <cellStyle name="Moneda 2 9 3" xfId="2835" xr:uid="{00000000-0005-0000-0000-0000530E0000}"/>
    <cellStyle name="Moneda 2 9 3 2" xfId="6012" xr:uid="{00000000-0005-0000-0000-0000540E0000}"/>
    <cellStyle name="Moneda 2 9 4" xfId="4556" xr:uid="{00000000-0005-0000-0000-0000550E0000}"/>
    <cellStyle name="Moneda 2 9 4 2" xfId="7199" xr:uid="{00000000-0005-0000-0000-0000560E0000}"/>
    <cellStyle name="Moneda 2 9 5" xfId="4811" xr:uid="{00000000-0005-0000-0000-0000570E0000}"/>
    <cellStyle name="Moneda 3" xfId="399" xr:uid="{00000000-0005-0000-0000-0000580E0000}"/>
    <cellStyle name="Moneda 3 10" xfId="4557" xr:uid="{00000000-0005-0000-0000-0000590E0000}"/>
    <cellStyle name="Moneda 3 10 2" xfId="7200" xr:uid="{00000000-0005-0000-0000-00005A0E0000}"/>
    <cellStyle name="Moneda 3 11" xfId="4812" xr:uid="{00000000-0005-0000-0000-00005B0E0000}"/>
    <cellStyle name="Moneda 3 2" xfId="400" xr:uid="{00000000-0005-0000-0000-00005C0E0000}"/>
    <cellStyle name="Moneda 3 2 2" xfId="1998" xr:uid="{00000000-0005-0000-0000-00005D0E0000}"/>
    <cellStyle name="Moneda 3 2 2 2" xfId="5175" xr:uid="{00000000-0005-0000-0000-00005E0E0000}"/>
    <cellStyle name="Moneda 3 2 3" xfId="2837" xr:uid="{00000000-0005-0000-0000-00005F0E0000}"/>
    <cellStyle name="Moneda 3 2 3 2" xfId="6014" xr:uid="{00000000-0005-0000-0000-0000600E0000}"/>
    <cellStyle name="Moneda 3 2 4" xfId="4558" xr:uid="{00000000-0005-0000-0000-0000610E0000}"/>
    <cellStyle name="Moneda 3 2 4 2" xfId="7201" xr:uid="{00000000-0005-0000-0000-0000620E0000}"/>
    <cellStyle name="Moneda 3 2 5" xfId="4813" xr:uid="{00000000-0005-0000-0000-0000630E0000}"/>
    <cellStyle name="Moneda 3 3" xfId="401" xr:uid="{00000000-0005-0000-0000-0000640E0000}"/>
    <cellStyle name="Moneda 3 3 2" xfId="1999" xr:uid="{00000000-0005-0000-0000-0000650E0000}"/>
    <cellStyle name="Moneda 3 3 2 2" xfId="5176" xr:uid="{00000000-0005-0000-0000-0000660E0000}"/>
    <cellStyle name="Moneda 3 3 3" xfId="2838" xr:uid="{00000000-0005-0000-0000-0000670E0000}"/>
    <cellStyle name="Moneda 3 3 3 2" xfId="6015" xr:uid="{00000000-0005-0000-0000-0000680E0000}"/>
    <cellStyle name="Moneda 3 3 4" xfId="4559" xr:uid="{00000000-0005-0000-0000-0000690E0000}"/>
    <cellStyle name="Moneda 3 3 4 2" xfId="7202" xr:uid="{00000000-0005-0000-0000-00006A0E0000}"/>
    <cellStyle name="Moneda 3 3 5" xfId="4814" xr:uid="{00000000-0005-0000-0000-00006B0E0000}"/>
    <cellStyle name="Moneda 3 4" xfId="402" xr:uid="{00000000-0005-0000-0000-00006C0E0000}"/>
    <cellStyle name="Moneda 3 4 2" xfId="2000" xr:uid="{00000000-0005-0000-0000-00006D0E0000}"/>
    <cellStyle name="Moneda 3 4 2 2" xfId="5177" xr:uid="{00000000-0005-0000-0000-00006E0E0000}"/>
    <cellStyle name="Moneda 3 4 3" xfId="2839" xr:uid="{00000000-0005-0000-0000-00006F0E0000}"/>
    <cellStyle name="Moneda 3 4 3 2" xfId="6016" xr:uid="{00000000-0005-0000-0000-0000700E0000}"/>
    <cellStyle name="Moneda 3 4 4" xfId="4560" xr:uid="{00000000-0005-0000-0000-0000710E0000}"/>
    <cellStyle name="Moneda 3 4 4 2" xfId="7203" xr:uid="{00000000-0005-0000-0000-0000720E0000}"/>
    <cellStyle name="Moneda 3 4 5" xfId="4815" xr:uid="{00000000-0005-0000-0000-0000730E0000}"/>
    <cellStyle name="Moneda 3 5" xfId="403" xr:uid="{00000000-0005-0000-0000-0000740E0000}"/>
    <cellStyle name="Moneda 3 5 2" xfId="2001" xr:uid="{00000000-0005-0000-0000-0000750E0000}"/>
    <cellStyle name="Moneda 3 5 2 2" xfId="5178" xr:uid="{00000000-0005-0000-0000-0000760E0000}"/>
    <cellStyle name="Moneda 3 5 3" xfId="2840" xr:uid="{00000000-0005-0000-0000-0000770E0000}"/>
    <cellStyle name="Moneda 3 5 3 2" xfId="6017" xr:uid="{00000000-0005-0000-0000-0000780E0000}"/>
    <cellStyle name="Moneda 3 5 4" xfId="4561" xr:uid="{00000000-0005-0000-0000-0000790E0000}"/>
    <cellStyle name="Moneda 3 5 4 2" xfId="7204" xr:uid="{00000000-0005-0000-0000-00007A0E0000}"/>
    <cellStyle name="Moneda 3 5 5" xfId="4816" xr:uid="{00000000-0005-0000-0000-00007B0E0000}"/>
    <cellStyle name="Moneda 3 6" xfId="404" xr:uid="{00000000-0005-0000-0000-00007C0E0000}"/>
    <cellStyle name="Moneda 3 6 2" xfId="2002" xr:uid="{00000000-0005-0000-0000-00007D0E0000}"/>
    <cellStyle name="Moneda 3 6 2 2" xfId="5179" xr:uid="{00000000-0005-0000-0000-00007E0E0000}"/>
    <cellStyle name="Moneda 3 6 3" xfId="2841" xr:uid="{00000000-0005-0000-0000-00007F0E0000}"/>
    <cellStyle name="Moneda 3 6 3 2" xfId="6018" xr:uid="{00000000-0005-0000-0000-0000800E0000}"/>
    <cellStyle name="Moneda 3 6 4" xfId="4562" xr:uid="{00000000-0005-0000-0000-0000810E0000}"/>
    <cellStyle name="Moneda 3 6 4 2" xfId="7205" xr:uid="{00000000-0005-0000-0000-0000820E0000}"/>
    <cellStyle name="Moneda 3 6 5" xfId="4817" xr:uid="{00000000-0005-0000-0000-0000830E0000}"/>
    <cellStyle name="Moneda 3 7" xfId="1648" xr:uid="{00000000-0005-0000-0000-0000840E0000}"/>
    <cellStyle name="Moneda 3 7 2" xfId="2448" xr:uid="{00000000-0005-0000-0000-0000850E0000}"/>
    <cellStyle name="Moneda 3 7 2 2" xfId="5625" xr:uid="{00000000-0005-0000-0000-0000860E0000}"/>
    <cellStyle name="Moneda 3 7 3" xfId="3349" xr:uid="{00000000-0005-0000-0000-0000870E0000}"/>
    <cellStyle name="Moneda 3 7 3 2" xfId="6295" xr:uid="{00000000-0005-0000-0000-0000880E0000}"/>
    <cellStyle name="Moneda 3 7 4" xfId="4575" xr:uid="{00000000-0005-0000-0000-0000890E0000}"/>
    <cellStyle name="Moneda 3 7 4 2" xfId="7218" xr:uid="{00000000-0005-0000-0000-00008A0E0000}"/>
    <cellStyle name="Moneda 3 7 5" xfId="4832" xr:uid="{00000000-0005-0000-0000-00008B0E0000}"/>
    <cellStyle name="Moneda 3 8" xfId="1997" xr:uid="{00000000-0005-0000-0000-00008C0E0000}"/>
    <cellStyle name="Moneda 3 8 2" xfId="5174" xr:uid="{00000000-0005-0000-0000-00008D0E0000}"/>
    <cellStyle name="Moneda 3 9" xfId="2836" xr:uid="{00000000-0005-0000-0000-00008E0E0000}"/>
    <cellStyle name="Moneda 3 9 2" xfId="6013" xr:uid="{00000000-0005-0000-0000-00008F0E0000}"/>
    <cellStyle name="Moneda 4" xfId="405" xr:uid="{00000000-0005-0000-0000-0000900E0000}"/>
    <cellStyle name="Moneda 4 2" xfId="406" xr:uid="{00000000-0005-0000-0000-0000910E0000}"/>
    <cellStyle name="Moneda 4 2 2" xfId="2004" xr:uid="{00000000-0005-0000-0000-0000920E0000}"/>
    <cellStyle name="Moneda 4 2 2 2" xfId="5181" xr:uid="{00000000-0005-0000-0000-0000930E0000}"/>
    <cellStyle name="Moneda 4 2 3" xfId="2843" xr:uid="{00000000-0005-0000-0000-0000940E0000}"/>
    <cellStyle name="Moneda 4 2 3 2" xfId="6020" xr:uid="{00000000-0005-0000-0000-0000950E0000}"/>
    <cellStyle name="Moneda 4 2 4" xfId="4564" xr:uid="{00000000-0005-0000-0000-0000960E0000}"/>
    <cellStyle name="Moneda 4 2 4 2" xfId="7207" xr:uid="{00000000-0005-0000-0000-0000970E0000}"/>
    <cellStyle name="Moneda 4 2 5" xfId="4819" xr:uid="{00000000-0005-0000-0000-0000980E0000}"/>
    <cellStyle name="Moneda 4 3" xfId="407" xr:uid="{00000000-0005-0000-0000-0000990E0000}"/>
    <cellStyle name="Moneda 4 3 2" xfId="2005" xr:uid="{00000000-0005-0000-0000-00009A0E0000}"/>
    <cellStyle name="Moneda 4 3 2 2" xfId="5182" xr:uid="{00000000-0005-0000-0000-00009B0E0000}"/>
    <cellStyle name="Moneda 4 3 3" xfId="2844" xr:uid="{00000000-0005-0000-0000-00009C0E0000}"/>
    <cellStyle name="Moneda 4 3 3 2" xfId="6021" xr:uid="{00000000-0005-0000-0000-00009D0E0000}"/>
    <cellStyle name="Moneda 4 3 4" xfId="4565" xr:uid="{00000000-0005-0000-0000-00009E0E0000}"/>
    <cellStyle name="Moneda 4 3 4 2" xfId="7208" xr:uid="{00000000-0005-0000-0000-00009F0E0000}"/>
    <cellStyle name="Moneda 4 3 5" xfId="4820" xr:uid="{00000000-0005-0000-0000-0000A00E0000}"/>
    <cellStyle name="Moneda 4 4" xfId="408" xr:uid="{00000000-0005-0000-0000-0000A10E0000}"/>
    <cellStyle name="Moneda 4 4 2" xfId="2006" xr:uid="{00000000-0005-0000-0000-0000A20E0000}"/>
    <cellStyle name="Moneda 4 4 2 2" xfId="5183" xr:uid="{00000000-0005-0000-0000-0000A30E0000}"/>
    <cellStyle name="Moneda 4 4 3" xfId="2845" xr:uid="{00000000-0005-0000-0000-0000A40E0000}"/>
    <cellStyle name="Moneda 4 4 3 2" xfId="6022" xr:uid="{00000000-0005-0000-0000-0000A50E0000}"/>
    <cellStyle name="Moneda 4 4 4" xfId="4566" xr:uid="{00000000-0005-0000-0000-0000A60E0000}"/>
    <cellStyle name="Moneda 4 4 4 2" xfId="7209" xr:uid="{00000000-0005-0000-0000-0000A70E0000}"/>
    <cellStyle name="Moneda 4 4 5" xfId="4821" xr:uid="{00000000-0005-0000-0000-0000A80E0000}"/>
    <cellStyle name="Moneda 4 5" xfId="2003" xr:uid="{00000000-0005-0000-0000-0000A90E0000}"/>
    <cellStyle name="Moneda 4 5 2" xfId="5180" xr:uid="{00000000-0005-0000-0000-0000AA0E0000}"/>
    <cellStyle name="Moneda 4 6" xfId="2842" xr:uid="{00000000-0005-0000-0000-0000AB0E0000}"/>
    <cellStyle name="Moneda 4 6 2" xfId="6019" xr:uid="{00000000-0005-0000-0000-0000AC0E0000}"/>
    <cellStyle name="Moneda 4 7" xfId="4563" xr:uid="{00000000-0005-0000-0000-0000AD0E0000}"/>
    <cellStyle name="Moneda 4 7 2" xfId="7206" xr:uid="{00000000-0005-0000-0000-0000AE0E0000}"/>
    <cellStyle name="Moneda 4 8" xfId="4818" xr:uid="{00000000-0005-0000-0000-0000AF0E0000}"/>
    <cellStyle name="Moneda 5" xfId="409" xr:uid="{00000000-0005-0000-0000-0000B00E0000}"/>
    <cellStyle name="Moneda 5 2" xfId="410" xr:uid="{00000000-0005-0000-0000-0000B10E0000}"/>
    <cellStyle name="Moneda 5 2 2" xfId="2007" xr:uid="{00000000-0005-0000-0000-0000B20E0000}"/>
    <cellStyle name="Moneda 5 2 2 2" xfId="5184" xr:uid="{00000000-0005-0000-0000-0000B30E0000}"/>
    <cellStyle name="Moneda 5 2 3" xfId="2846" xr:uid="{00000000-0005-0000-0000-0000B40E0000}"/>
    <cellStyle name="Moneda 5 2 3 2" xfId="6023" xr:uid="{00000000-0005-0000-0000-0000B50E0000}"/>
    <cellStyle name="Moneda 5 2 4" xfId="4567" xr:uid="{00000000-0005-0000-0000-0000B60E0000}"/>
    <cellStyle name="Moneda 5 2 4 2" xfId="7210" xr:uid="{00000000-0005-0000-0000-0000B70E0000}"/>
    <cellStyle name="Moneda 5 2 5" xfId="4822" xr:uid="{00000000-0005-0000-0000-0000B80E0000}"/>
    <cellStyle name="Moneda 6" xfId="411" xr:uid="{00000000-0005-0000-0000-0000B90E0000}"/>
    <cellStyle name="Moneda 6 2" xfId="412" xr:uid="{00000000-0005-0000-0000-0000BA0E0000}"/>
    <cellStyle name="Moneda 6 2 2" xfId="413" xr:uid="{00000000-0005-0000-0000-0000BB0E0000}"/>
    <cellStyle name="Moneda 6 2 2 2" xfId="2009" xr:uid="{00000000-0005-0000-0000-0000BC0E0000}"/>
    <cellStyle name="Moneda 6 2 2 2 2" xfId="5186" xr:uid="{00000000-0005-0000-0000-0000BD0E0000}"/>
    <cellStyle name="Moneda 6 2 2 3" xfId="2848" xr:uid="{00000000-0005-0000-0000-0000BE0E0000}"/>
    <cellStyle name="Moneda 6 2 2 3 2" xfId="6025" xr:uid="{00000000-0005-0000-0000-0000BF0E0000}"/>
    <cellStyle name="Moneda 6 2 2 4" xfId="4569" xr:uid="{00000000-0005-0000-0000-0000C00E0000}"/>
    <cellStyle name="Moneda 6 2 2 4 2" xfId="7212" xr:uid="{00000000-0005-0000-0000-0000C10E0000}"/>
    <cellStyle name="Moneda 6 2 2 5" xfId="4824" xr:uid="{00000000-0005-0000-0000-0000C20E0000}"/>
    <cellStyle name="Moneda 6 2 3" xfId="2008" xr:uid="{00000000-0005-0000-0000-0000C30E0000}"/>
    <cellStyle name="Moneda 6 2 3 2" xfId="5185" xr:uid="{00000000-0005-0000-0000-0000C40E0000}"/>
    <cellStyle name="Moneda 6 2 4" xfId="414" xr:uid="{00000000-0005-0000-0000-0000C50E0000}"/>
    <cellStyle name="Moneda 6 2 4 2" xfId="415" xr:uid="{00000000-0005-0000-0000-0000C60E0000}"/>
    <cellStyle name="Moneda 6 2 5" xfId="2847" xr:uid="{00000000-0005-0000-0000-0000C70E0000}"/>
    <cellStyle name="Moneda 6 2 5 2" xfId="6024" xr:uid="{00000000-0005-0000-0000-0000C80E0000}"/>
    <cellStyle name="Moneda 6 2 6" xfId="4568" xr:uid="{00000000-0005-0000-0000-0000C90E0000}"/>
    <cellStyle name="Moneda 6 2 6 2" xfId="7211" xr:uid="{00000000-0005-0000-0000-0000CA0E0000}"/>
    <cellStyle name="Moneda 6 2 7" xfId="4823" xr:uid="{00000000-0005-0000-0000-0000CB0E0000}"/>
    <cellStyle name="Moneda 6 3" xfId="416" xr:uid="{00000000-0005-0000-0000-0000CC0E0000}"/>
    <cellStyle name="Moneda 6 3 2" xfId="417" xr:uid="{00000000-0005-0000-0000-0000CD0E0000}"/>
    <cellStyle name="Moneda 6 3 2 2" xfId="2010" xr:uid="{00000000-0005-0000-0000-0000CE0E0000}"/>
    <cellStyle name="Moneda 6 3 2 2 2" xfId="5187" xr:uid="{00000000-0005-0000-0000-0000CF0E0000}"/>
    <cellStyle name="Moneda 6 3 2 3" xfId="2849" xr:uid="{00000000-0005-0000-0000-0000D00E0000}"/>
    <cellStyle name="Moneda 6 3 2 3 2" xfId="6026" xr:uid="{00000000-0005-0000-0000-0000D10E0000}"/>
    <cellStyle name="Moneda 6 3 2 4" xfId="4570" xr:uid="{00000000-0005-0000-0000-0000D20E0000}"/>
    <cellStyle name="Moneda 6 3 2 4 2" xfId="7213" xr:uid="{00000000-0005-0000-0000-0000D30E0000}"/>
    <cellStyle name="Moneda 6 3 2 5" xfId="4825" xr:uid="{00000000-0005-0000-0000-0000D40E0000}"/>
    <cellStyle name="Moneda 6 4" xfId="418" xr:uid="{00000000-0005-0000-0000-0000D50E0000}"/>
    <cellStyle name="Moneda 6 4 2" xfId="419" xr:uid="{00000000-0005-0000-0000-0000D60E0000}"/>
    <cellStyle name="Moneda 6 4 2 2" xfId="420" xr:uid="{00000000-0005-0000-0000-0000D70E0000}"/>
    <cellStyle name="Moneda 6 4 2 3" xfId="2011" xr:uid="{00000000-0005-0000-0000-0000D80E0000}"/>
    <cellStyle name="Moneda 6 4 2 3 2" xfId="5188" xr:uid="{00000000-0005-0000-0000-0000D90E0000}"/>
    <cellStyle name="Moneda 6 4 2 4" xfId="2850" xr:uid="{00000000-0005-0000-0000-0000DA0E0000}"/>
    <cellStyle name="Moneda 6 4 2 4 2" xfId="6027" xr:uid="{00000000-0005-0000-0000-0000DB0E0000}"/>
    <cellStyle name="Moneda 6 4 2 5" xfId="4571" xr:uid="{00000000-0005-0000-0000-0000DC0E0000}"/>
    <cellStyle name="Moneda 6 4 2 5 2" xfId="7214" xr:uid="{00000000-0005-0000-0000-0000DD0E0000}"/>
    <cellStyle name="Moneda 6 4 2 6" xfId="4826" xr:uid="{00000000-0005-0000-0000-0000DE0E0000}"/>
    <cellStyle name="Moneda 6 5" xfId="421" xr:uid="{00000000-0005-0000-0000-0000DF0E0000}"/>
    <cellStyle name="Moneda 6 5 2" xfId="422" xr:uid="{00000000-0005-0000-0000-0000E00E0000}"/>
    <cellStyle name="Moneda 6 5 2 2" xfId="423" xr:uid="{00000000-0005-0000-0000-0000E10E0000}"/>
    <cellStyle name="Moneda 6 5 2 2 2" xfId="2012" xr:uid="{00000000-0005-0000-0000-0000E20E0000}"/>
    <cellStyle name="Moneda 6 5 2 2 2 2" xfId="5189" xr:uid="{00000000-0005-0000-0000-0000E30E0000}"/>
    <cellStyle name="Moneda 6 5 2 2 3" xfId="2851" xr:uid="{00000000-0005-0000-0000-0000E40E0000}"/>
    <cellStyle name="Moneda 6 5 2 2 3 2" xfId="6028" xr:uid="{00000000-0005-0000-0000-0000E50E0000}"/>
    <cellStyle name="Moneda 6 5 2 2 4" xfId="4572" xr:uid="{00000000-0005-0000-0000-0000E60E0000}"/>
    <cellStyle name="Moneda 6 5 2 2 4 2" xfId="7215" xr:uid="{00000000-0005-0000-0000-0000E70E0000}"/>
    <cellStyle name="Moneda 6 5 2 2 5" xfId="4827" xr:uid="{00000000-0005-0000-0000-0000E80E0000}"/>
    <cellStyle name="Moneda 6 6" xfId="424" xr:uid="{00000000-0005-0000-0000-0000E90E0000}"/>
    <cellStyle name="Moneda 6 7" xfId="425" xr:uid="{00000000-0005-0000-0000-0000EA0E0000}"/>
    <cellStyle name="Moneda 6 8" xfId="426" xr:uid="{00000000-0005-0000-0000-0000EB0E0000}"/>
    <cellStyle name="Moneda 6 9" xfId="427" xr:uid="{00000000-0005-0000-0000-0000EC0E0000}"/>
    <cellStyle name="Moneda 7" xfId="428" xr:uid="{00000000-0005-0000-0000-0000ED0E0000}"/>
    <cellStyle name="Moneda 7 2" xfId="429" xr:uid="{00000000-0005-0000-0000-0000EE0E0000}"/>
    <cellStyle name="Moneda 7 3" xfId="430" xr:uid="{00000000-0005-0000-0000-0000EF0E0000}"/>
    <cellStyle name="Moneda 7 3 2" xfId="431" xr:uid="{00000000-0005-0000-0000-0000F00E0000}"/>
    <cellStyle name="Moneda 7 4" xfId="432" xr:uid="{00000000-0005-0000-0000-0000F10E0000}"/>
    <cellStyle name="Moneda 7 5" xfId="433" xr:uid="{00000000-0005-0000-0000-0000F20E0000}"/>
    <cellStyle name="Moneda 7 6" xfId="434" xr:uid="{00000000-0005-0000-0000-0000F30E0000}"/>
    <cellStyle name="Moneda 8" xfId="1644" xr:uid="{00000000-0005-0000-0000-0000F40E0000}"/>
    <cellStyle name="Moneda 8 2" xfId="2446" xr:uid="{00000000-0005-0000-0000-0000F50E0000}"/>
    <cellStyle name="Moneda 8 2 2" xfId="5623" xr:uid="{00000000-0005-0000-0000-0000F60E0000}"/>
    <cellStyle name="Moneda 8 3" xfId="3346" xr:uid="{00000000-0005-0000-0000-0000F70E0000}"/>
    <cellStyle name="Moneda 8 3 2" xfId="6292" xr:uid="{00000000-0005-0000-0000-0000F80E0000}"/>
    <cellStyle name="Moneda 8 4" xfId="4573" xr:uid="{00000000-0005-0000-0000-0000F90E0000}"/>
    <cellStyle name="Moneda 8 4 2" xfId="7216" xr:uid="{00000000-0005-0000-0000-0000FA0E0000}"/>
    <cellStyle name="Moneda 8 5" xfId="4830" xr:uid="{00000000-0005-0000-0000-0000FB0E0000}"/>
    <cellStyle name="Moneda 9" xfId="2450" xr:uid="{00000000-0005-0000-0000-0000FC0E0000}"/>
    <cellStyle name="Moneda 9 2" xfId="435" xr:uid="{00000000-0005-0000-0000-0000FD0E0000}"/>
    <cellStyle name="Moneda 9 3" xfId="5627" xr:uid="{00000000-0005-0000-0000-0000FE0E0000}"/>
    <cellStyle name="Neutral 2" xfId="436" xr:uid="{00000000-0005-0000-0000-0000FF0E0000}"/>
    <cellStyle name="Normal" xfId="0" builtinId="0"/>
    <cellStyle name="Normal 10" xfId="437" xr:uid="{00000000-0005-0000-0000-0000010F0000}"/>
    <cellStyle name="Normal 11" xfId="438" xr:uid="{00000000-0005-0000-0000-0000020F0000}"/>
    <cellStyle name="Normal 12" xfId="439" xr:uid="{00000000-0005-0000-0000-0000030F0000}"/>
    <cellStyle name="Normal 12 2" xfId="440" xr:uid="{00000000-0005-0000-0000-0000040F0000}"/>
    <cellStyle name="Normal 12 2 10" xfId="441" xr:uid="{00000000-0005-0000-0000-0000050F0000}"/>
    <cellStyle name="Normal 12 2 2" xfId="442" xr:uid="{00000000-0005-0000-0000-0000060F0000}"/>
    <cellStyle name="Normal 12 2 2 2" xfId="443" xr:uid="{00000000-0005-0000-0000-0000070F0000}"/>
    <cellStyle name="Normal 12 3" xfId="7222" xr:uid="{00000000-0005-0000-0000-0000080F0000}"/>
    <cellStyle name="Normal 13" xfId="444" xr:uid="{00000000-0005-0000-0000-0000090F0000}"/>
    <cellStyle name="Normal 13 2" xfId="6239" xr:uid="{00000000-0005-0000-0000-00000A0F0000}"/>
    <cellStyle name="Normal 14" xfId="445" xr:uid="{00000000-0005-0000-0000-00000B0F0000}"/>
    <cellStyle name="Normal 14 2" xfId="7225" xr:uid="{00000000-0005-0000-0000-00000C0F0000}"/>
    <cellStyle name="Normal 15" xfId="1655" xr:uid="{00000000-0005-0000-0000-00000D0F0000}"/>
    <cellStyle name="Normal 15 2" xfId="4323" xr:uid="{00000000-0005-0000-0000-00000E0F0000}"/>
    <cellStyle name="Normal 15 2 2" xfId="6238" xr:uid="{00000000-0005-0000-0000-00000F0F0000}"/>
    <cellStyle name="Normal 15 3" xfId="7221" xr:uid="{00000000-0005-0000-0000-0000100F0000}"/>
    <cellStyle name="Normal 16" xfId="446" xr:uid="{00000000-0005-0000-0000-0000110F0000}"/>
    <cellStyle name="Normal 16 2" xfId="4828" xr:uid="{00000000-0005-0000-0000-0000120F0000}"/>
    <cellStyle name="Normal 17" xfId="447" xr:uid="{00000000-0005-0000-0000-0000130F0000}"/>
    <cellStyle name="Normal 18" xfId="448" xr:uid="{00000000-0005-0000-0000-0000140F0000}"/>
    <cellStyle name="Normal 19" xfId="4829" xr:uid="{00000000-0005-0000-0000-0000150F0000}"/>
    <cellStyle name="Normal 19 2" xfId="7220" xr:uid="{00000000-0005-0000-0000-0000160F0000}"/>
    <cellStyle name="Normal 2" xfId="449" xr:uid="{00000000-0005-0000-0000-0000170F0000}"/>
    <cellStyle name="Normal 2 10" xfId="450" xr:uid="{00000000-0005-0000-0000-0000180F0000}"/>
    <cellStyle name="Normal 2 10 2" xfId="451" xr:uid="{00000000-0005-0000-0000-0000190F0000}"/>
    <cellStyle name="Normal 2 11" xfId="452" xr:uid="{00000000-0005-0000-0000-00001A0F0000}"/>
    <cellStyle name="Normal 2 12" xfId="453" xr:uid="{00000000-0005-0000-0000-00001B0F0000}"/>
    <cellStyle name="Normal 2 13" xfId="454" xr:uid="{00000000-0005-0000-0000-00001C0F0000}"/>
    <cellStyle name="Normal 2 14" xfId="455" xr:uid="{00000000-0005-0000-0000-00001D0F0000}"/>
    <cellStyle name="Normal 2 15" xfId="456" xr:uid="{00000000-0005-0000-0000-00001E0F0000}"/>
    <cellStyle name="Normal 2 16" xfId="457" xr:uid="{00000000-0005-0000-0000-00001F0F0000}"/>
    <cellStyle name="Normal 2 17" xfId="458" xr:uid="{00000000-0005-0000-0000-0000200F0000}"/>
    <cellStyle name="Normal 2 18" xfId="459" xr:uid="{00000000-0005-0000-0000-0000210F0000}"/>
    <cellStyle name="Normal 2 19" xfId="460" xr:uid="{00000000-0005-0000-0000-0000220F0000}"/>
    <cellStyle name="Normal 2 2" xfId="461" xr:uid="{00000000-0005-0000-0000-0000230F0000}"/>
    <cellStyle name="Normal 2 2 2" xfId="462" xr:uid="{00000000-0005-0000-0000-0000240F0000}"/>
    <cellStyle name="Normal 2 2 2 2" xfId="1649" xr:uid="{00000000-0005-0000-0000-0000250F0000}"/>
    <cellStyle name="Normal 2 2 3" xfId="463" xr:uid="{00000000-0005-0000-0000-0000260F0000}"/>
    <cellStyle name="Normal 2 2 4" xfId="1646" xr:uid="{00000000-0005-0000-0000-0000270F0000}"/>
    <cellStyle name="Normal 2 20" xfId="464" xr:uid="{00000000-0005-0000-0000-0000280F0000}"/>
    <cellStyle name="Normal 2 21" xfId="465" xr:uid="{00000000-0005-0000-0000-0000290F0000}"/>
    <cellStyle name="Normal 2 22" xfId="466" xr:uid="{00000000-0005-0000-0000-00002A0F0000}"/>
    <cellStyle name="Normal 2 23" xfId="467" xr:uid="{00000000-0005-0000-0000-00002B0F0000}"/>
    <cellStyle name="Normal 2 24" xfId="468" xr:uid="{00000000-0005-0000-0000-00002C0F0000}"/>
    <cellStyle name="Normal 2 25" xfId="469" xr:uid="{00000000-0005-0000-0000-00002D0F0000}"/>
    <cellStyle name="Normal 2 26" xfId="470" xr:uid="{00000000-0005-0000-0000-00002E0F0000}"/>
    <cellStyle name="Normal 2 27" xfId="471" xr:uid="{00000000-0005-0000-0000-00002F0F0000}"/>
    <cellStyle name="Normal 2 28" xfId="472" xr:uid="{00000000-0005-0000-0000-0000300F0000}"/>
    <cellStyle name="Normal 2 29" xfId="473" xr:uid="{00000000-0005-0000-0000-0000310F0000}"/>
    <cellStyle name="Normal 2 3" xfId="474" xr:uid="{00000000-0005-0000-0000-0000320F0000}"/>
    <cellStyle name="Normal 2 3 2" xfId="1652" xr:uid="{00000000-0005-0000-0000-0000330F0000}"/>
    <cellStyle name="Normal 2 30" xfId="475" xr:uid="{00000000-0005-0000-0000-0000340F0000}"/>
    <cellStyle name="Normal 2 31" xfId="476" xr:uid="{00000000-0005-0000-0000-0000350F0000}"/>
    <cellStyle name="Normal 2 32" xfId="477" xr:uid="{00000000-0005-0000-0000-0000360F0000}"/>
    <cellStyle name="Normal 2 33" xfId="478" xr:uid="{00000000-0005-0000-0000-0000370F0000}"/>
    <cellStyle name="Normal 2 34" xfId="479" xr:uid="{00000000-0005-0000-0000-0000380F0000}"/>
    <cellStyle name="Normal 2 35" xfId="7226" xr:uid="{00000000-0005-0000-0000-0000390F0000}"/>
    <cellStyle name="Normal 2 4" xfId="480" xr:uid="{00000000-0005-0000-0000-00003A0F0000}"/>
    <cellStyle name="Normal 2 4 2" xfId="481" xr:uid="{00000000-0005-0000-0000-00003B0F0000}"/>
    <cellStyle name="Normal 2 4 3" xfId="482" xr:uid="{00000000-0005-0000-0000-00003C0F0000}"/>
    <cellStyle name="Normal 2 5" xfId="483" xr:uid="{00000000-0005-0000-0000-00003D0F0000}"/>
    <cellStyle name="Normal 2 6" xfId="484" xr:uid="{00000000-0005-0000-0000-00003E0F0000}"/>
    <cellStyle name="Normal 2 7" xfId="485" xr:uid="{00000000-0005-0000-0000-00003F0F0000}"/>
    <cellStyle name="Normal 2 8" xfId="486" xr:uid="{00000000-0005-0000-0000-0000400F0000}"/>
    <cellStyle name="Normal 2 9" xfId="487" xr:uid="{00000000-0005-0000-0000-0000410F0000}"/>
    <cellStyle name="Normal 20" xfId="488" xr:uid="{00000000-0005-0000-0000-0000420F0000}"/>
    <cellStyle name="Normal 21" xfId="489" xr:uid="{00000000-0005-0000-0000-0000430F0000}"/>
    <cellStyle name="Normal 23" xfId="490" xr:uid="{00000000-0005-0000-0000-0000440F0000}"/>
    <cellStyle name="Normal 24" xfId="491" xr:uid="{00000000-0005-0000-0000-0000450F0000}"/>
    <cellStyle name="Normal 25" xfId="492" xr:uid="{00000000-0005-0000-0000-0000460F0000}"/>
    <cellStyle name="Normal 27" xfId="493" xr:uid="{00000000-0005-0000-0000-0000470F0000}"/>
    <cellStyle name="Normal 29" xfId="494" xr:uid="{00000000-0005-0000-0000-0000480F0000}"/>
    <cellStyle name="Normal 3" xfId="495" xr:uid="{00000000-0005-0000-0000-0000490F0000}"/>
    <cellStyle name="Normal 3 10" xfId="496" xr:uid="{00000000-0005-0000-0000-00004A0F0000}"/>
    <cellStyle name="Normal 3 11" xfId="497" xr:uid="{00000000-0005-0000-0000-00004B0F0000}"/>
    <cellStyle name="Normal 3 12" xfId="498" xr:uid="{00000000-0005-0000-0000-00004C0F0000}"/>
    <cellStyle name="Normal 3 13" xfId="499" xr:uid="{00000000-0005-0000-0000-00004D0F0000}"/>
    <cellStyle name="Normal 3 14" xfId="500" xr:uid="{00000000-0005-0000-0000-00004E0F0000}"/>
    <cellStyle name="Normal 3 15" xfId="501" xr:uid="{00000000-0005-0000-0000-00004F0F0000}"/>
    <cellStyle name="Normal 3 16" xfId="502" xr:uid="{00000000-0005-0000-0000-0000500F0000}"/>
    <cellStyle name="Normal 3 17" xfId="503" xr:uid="{00000000-0005-0000-0000-0000510F0000}"/>
    <cellStyle name="Normal 3 18" xfId="504" xr:uid="{00000000-0005-0000-0000-0000520F0000}"/>
    <cellStyle name="Normal 3 19" xfId="505" xr:uid="{00000000-0005-0000-0000-0000530F0000}"/>
    <cellStyle name="Normal 3 2" xfId="506" xr:uid="{00000000-0005-0000-0000-0000540F0000}"/>
    <cellStyle name="Normal 3 2 2" xfId="507" xr:uid="{00000000-0005-0000-0000-0000550F0000}"/>
    <cellStyle name="Normal 3 20" xfId="508" xr:uid="{00000000-0005-0000-0000-0000560F0000}"/>
    <cellStyle name="Normal 3 21" xfId="509" xr:uid="{00000000-0005-0000-0000-0000570F0000}"/>
    <cellStyle name="Normal 3 22" xfId="510" xr:uid="{00000000-0005-0000-0000-0000580F0000}"/>
    <cellStyle name="Normal 3 23" xfId="511" xr:uid="{00000000-0005-0000-0000-0000590F0000}"/>
    <cellStyle name="Normal 3 24" xfId="512" xr:uid="{00000000-0005-0000-0000-00005A0F0000}"/>
    <cellStyle name="Normal 3 25" xfId="513" xr:uid="{00000000-0005-0000-0000-00005B0F0000}"/>
    <cellStyle name="Normal 3 26" xfId="514" xr:uid="{00000000-0005-0000-0000-00005C0F0000}"/>
    <cellStyle name="Normal 3 27" xfId="515" xr:uid="{00000000-0005-0000-0000-00005D0F0000}"/>
    <cellStyle name="Normal 3 28" xfId="516" xr:uid="{00000000-0005-0000-0000-00005E0F0000}"/>
    <cellStyle name="Normal 3 29" xfId="517" xr:uid="{00000000-0005-0000-0000-00005F0F0000}"/>
    <cellStyle name="Normal 3 3" xfId="518" xr:uid="{00000000-0005-0000-0000-0000600F0000}"/>
    <cellStyle name="Normal 3 30" xfId="519" xr:uid="{00000000-0005-0000-0000-0000610F0000}"/>
    <cellStyle name="Normal 3 31" xfId="520" xr:uid="{00000000-0005-0000-0000-0000620F0000}"/>
    <cellStyle name="Normal 3 32" xfId="1645" xr:uid="{00000000-0005-0000-0000-0000630F0000}"/>
    <cellStyle name="Normal 3 33" xfId="6964" xr:uid="{00000000-0005-0000-0000-0000640F0000}"/>
    <cellStyle name="Normal 3 4" xfId="521" xr:uid="{00000000-0005-0000-0000-0000650F0000}"/>
    <cellStyle name="Normal 3 5" xfId="522" xr:uid="{00000000-0005-0000-0000-0000660F0000}"/>
    <cellStyle name="Normal 3 6" xfId="523" xr:uid="{00000000-0005-0000-0000-0000670F0000}"/>
    <cellStyle name="Normal 3 7" xfId="524" xr:uid="{00000000-0005-0000-0000-0000680F0000}"/>
    <cellStyle name="Normal 3 8" xfId="525" xr:uid="{00000000-0005-0000-0000-0000690F0000}"/>
    <cellStyle name="Normal 3 9" xfId="526" xr:uid="{00000000-0005-0000-0000-00006A0F0000}"/>
    <cellStyle name="Normal 30" xfId="527" xr:uid="{00000000-0005-0000-0000-00006B0F0000}"/>
    <cellStyle name="Normal 31" xfId="528" xr:uid="{00000000-0005-0000-0000-00006C0F0000}"/>
    <cellStyle name="Normal 33" xfId="529" xr:uid="{00000000-0005-0000-0000-00006D0F0000}"/>
    <cellStyle name="Normal 34" xfId="530" xr:uid="{00000000-0005-0000-0000-00006E0F0000}"/>
    <cellStyle name="Normal 36" xfId="531" xr:uid="{00000000-0005-0000-0000-00006F0F0000}"/>
    <cellStyle name="Normal 36 10" xfId="532" xr:uid="{00000000-0005-0000-0000-0000700F0000}"/>
    <cellStyle name="Normal 36 11" xfId="533" xr:uid="{00000000-0005-0000-0000-0000710F0000}"/>
    <cellStyle name="Normal 36 12" xfId="534" xr:uid="{00000000-0005-0000-0000-0000720F0000}"/>
    <cellStyle name="Normal 36 13" xfId="535" xr:uid="{00000000-0005-0000-0000-0000730F0000}"/>
    <cellStyle name="Normal 36 14" xfId="536" xr:uid="{00000000-0005-0000-0000-0000740F0000}"/>
    <cellStyle name="Normal 36 15" xfId="537" xr:uid="{00000000-0005-0000-0000-0000750F0000}"/>
    <cellStyle name="Normal 36 16" xfId="538" xr:uid="{00000000-0005-0000-0000-0000760F0000}"/>
    <cellStyle name="Normal 36 17" xfId="539" xr:uid="{00000000-0005-0000-0000-0000770F0000}"/>
    <cellStyle name="Normal 36 18" xfId="540" xr:uid="{00000000-0005-0000-0000-0000780F0000}"/>
    <cellStyle name="Normal 36 19" xfId="541" xr:uid="{00000000-0005-0000-0000-0000790F0000}"/>
    <cellStyle name="Normal 36 2" xfId="542" xr:uid="{00000000-0005-0000-0000-00007A0F0000}"/>
    <cellStyle name="Normal 36 20" xfId="543" xr:uid="{00000000-0005-0000-0000-00007B0F0000}"/>
    <cellStyle name="Normal 36 3" xfId="544" xr:uid="{00000000-0005-0000-0000-00007C0F0000}"/>
    <cellStyle name="Normal 36 4" xfId="545" xr:uid="{00000000-0005-0000-0000-00007D0F0000}"/>
    <cellStyle name="Normal 36 5" xfId="546" xr:uid="{00000000-0005-0000-0000-00007E0F0000}"/>
    <cellStyle name="Normal 36 6" xfId="547" xr:uid="{00000000-0005-0000-0000-00007F0F0000}"/>
    <cellStyle name="Normal 36 7" xfId="548" xr:uid="{00000000-0005-0000-0000-0000800F0000}"/>
    <cellStyle name="Normal 36 8" xfId="549" xr:uid="{00000000-0005-0000-0000-0000810F0000}"/>
    <cellStyle name="Normal 36 9" xfId="550" xr:uid="{00000000-0005-0000-0000-0000820F0000}"/>
    <cellStyle name="Normal 39" xfId="551" xr:uid="{00000000-0005-0000-0000-0000830F0000}"/>
    <cellStyle name="Normal 39 10" xfId="552" xr:uid="{00000000-0005-0000-0000-0000840F0000}"/>
    <cellStyle name="Normal 39 11" xfId="553" xr:uid="{00000000-0005-0000-0000-0000850F0000}"/>
    <cellStyle name="Normal 39 12" xfId="554" xr:uid="{00000000-0005-0000-0000-0000860F0000}"/>
    <cellStyle name="Normal 39 13" xfId="555" xr:uid="{00000000-0005-0000-0000-0000870F0000}"/>
    <cellStyle name="Normal 39 14" xfId="556" xr:uid="{00000000-0005-0000-0000-0000880F0000}"/>
    <cellStyle name="Normal 39 15" xfId="557" xr:uid="{00000000-0005-0000-0000-0000890F0000}"/>
    <cellStyle name="Normal 39 16" xfId="558" xr:uid="{00000000-0005-0000-0000-00008A0F0000}"/>
    <cellStyle name="Normal 39 17" xfId="559" xr:uid="{00000000-0005-0000-0000-00008B0F0000}"/>
    <cellStyle name="Normal 39 18" xfId="560" xr:uid="{00000000-0005-0000-0000-00008C0F0000}"/>
    <cellStyle name="Normal 39 19" xfId="561" xr:uid="{00000000-0005-0000-0000-00008D0F0000}"/>
    <cellStyle name="Normal 39 2" xfId="562" xr:uid="{00000000-0005-0000-0000-00008E0F0000}"/>
    <cellStyle name="Normal 39 20" xfId="563" xr:uid="{00000000-0005-0000-0000-00008F0F0000}"/>
    <cellStyle name="Normal 39 3" xfId="564" xr:uid="{00000000-0005-0000-0000-0000900F0000}"/>
    <cellStyle name="Normal 39 4" xfId="565" xr:uid="{00000000-0005-0000-0000-0000910F0000}"/>
    <cellStyle name="Normal 39 5" xfId="566" xr:uid="{00000000-0005-0000-0000-0000920F0000}"/>
    <cellStyle name="Normal 39 6" xfId="567" xr:uid="{00000000-0005-0000-0000-0000930F0000}"/>
    <cellStyle name="Normal 39 7" xfId="568" xr:uid="{00000000-0005-0000-0000-0000940F0000}"/>
    <cellStyle name="Normal 39 8" xfId="569" xr:uid="{00000000-0005-0000-0000-0000950F0000}"/>
    <cellStyle name="Normal 39 9" xfId="570" xr:uid="{00000000-0005-0000-0000-0000960F0000}"/>
    <cellStyle name="Normal 4" xfId="1" xr:uid="{00000000-0005-0000-0000-0000970F0000}"/>
    <cellStyle name="Normal 4 2" xfId="571" xr:uid="{00000000-0005-0000-0000-0000980F0000}"/>
    <cellStyle name="Normal 4 3" xfId="572" xr:uid="{00000000-0005-0000-0000-0000990F0000}"/>
    <cellStyle name="Normal 4 4" xfId="1650" xr:uid="{00000000-0005-0000-0000-00009A0F0000}"/>
    <cellStyle name="Normal 4 5" xfId="6080" xr:uid="{00000000-0005-0000-0000-00009B0F0000}"/>
    <cellStyle name="Normal 41" xfId="573" xr:uid="{00000000-0005-0000-0000-00009C0F0000}"/>
    <cellStyle name="Normal 5" xfId="574" xr:uid="{00000000-0005-0000-0000-00009D0F0000}"/>
    <cellStyle name="Normal 5 2" xfId="575" xr:uid="{00000000-0005-0000-0000-00009E0F0000}"/>
    <cellStyle name="Normal 5 3" xfId="576" xr:uid="{00000000-0005-0000-0000-00009F0F0000}"/>
    <cellStyle name="Normal 5 4" xfId="577" xr:uid="{00000000-0005-0000-0000-0000A00F0000}"/>
    <cellStyle name="Normal 5 5" xfId="578" xr:uid="{00000000-0005-0000-0000-0000A10F0000}"/>
    <cellStyle name="Normal 5 6" xfId="579" xr:uid="{00000000-0005-0000-0000-0000A20F0000}"/>
    <cellStyle name="Normal 5 7" xfId="7224" xr:uid="{00000000-0005-0000-0000-0000A30F0000}"/>
    <cellStyle name="Normal 6" xfId="580" xr:uid="{00000000-0005-0000-0000-0000A40F0000}"/>
    <cellStyle name="Normal 6 10" xfId="581" xr:uid="{00000000-0005-0000-0000-0000A50F0000}"/>
    <cellStyle name="Normal 6 11" xfId="582" xr:uid="{00000000-0005-0000-0000-0000A60F0000}"/>
    <cellStyle name="Normal 6 12" xfId="583" xr:uid="{00000000-0005-0000-0000-0000A70F0000}"/>
    <cellStyle name="Normal 6 13" xfId="584" xr:uid="{00000000-0005-0000-0000-0000A80F0000}"/>
    <cellStyle name="Normal 6 14" xfId="585" xr:uid="{00000000-0005-0000-0000-0000A90F0000}"/>
    <cellStyle name="Normal 6 15" xfId="586" xr:uid="{00000000-0005-0000-0000-0000AA0F0000}"/>
    <cellStyle name="Normal 6 16" xfId="587" xr:uid="{00000000-0005-0000-0000-0000AB0F0000}"/>
    <cellStyle name="Normal 6 17" xfId="588" xr:uid="{00000000-0005-0000-0000-0000AC0F0000}"/>
    <cellStyle name="Normal 6 18" xfId="589" xr:uid="{00000000-0005-0000-0000-0000AD0F0000}"/>
    <cellStyle name="Normal 6 19" xfId="590" xr:uid="{00000000-0005-0000-0000-0000AE0F0000}"/>
    <cellStyle name="Normal 6 2" xfId="591" xr:uid="{00000000-0005-0000-0000-0000AF0F0000}"/>
    <cellStyle name="Normal 6 2 10" xfId="592" xr:uid="{00000000-0005-0000-0000-0000B00F0000}"/>
    <cellStyle name="Normal 6 2 11" xfId="593" xr:uid="{00000000-0005-0000-0000-0000B10F0000}"/>
    <cellStyle name="Normal 6 2 12" xfId="594" xr:uid="{00000000-0005-0000-0000-0000B20F0000}"/>
    <cellStyle name="Normal 6 2 13" xfId="595" xr:uid="{00000000-0005-0000-0000-0000B30F0000}"/>
    <cellStyle name="Normal 6 2 14" xfId="596" xr:uid="{00000000-0005-0000-0000-0000B40F0000}"/>
    <cellStyle name="Normal 6 2 15" xfId="597" xr:uid="{00000000-0005-0000-0000-0000B50F0000}"/>
    <cellStyle name="Normal 6 2 16" xfId="598" xr:uid="{00000000-0005-0000-0000-0000B60F0000}"/>
    <cellStyle name="Normal 6 2 17" xfId="599" xr:uid="{00000000-0005-0000-0000-0000B70F0000}"/>
    <cellStyle name="Normal 6 2 18" xfId="600" xr:uid="{00000000-0005-0000-0000-0000B80F0000}"/>
    <cellStyle name="Normal 6 2 19" xfId="601" xr:uid="{00000000-0005-0000-0000-0000B90F0000}"/>
    <cellStyle name="Normal 6 2 2" xfId="602" xr:uid="{00000000-0005-0000-0000-0000BA0F0000}"/>
    <cellStyle name="Normal 6 2 2 10" xfId="603" xr:uid="{00000000-0005-0000-0000-0000BB0F0000}"/>
    <cellStyle name="Normal 6 2 2 11" xfId="604" xr:uid="{00000000-0005-0000-0000-0000BC0F0000}"/>
    <cellStyle name="Normal 6 2 2 12" xfId="605" xr:uid="{00000000-0005-0000-0000-0000BD0F0000}"/>
    <cellStyle name="Normal 6 2 2 13" xfId="606" xr:uid="{00000000-0005-0000-0000-0000BE0F0000}"/>
    <cellStyle name="Normal 6 2 2 14" xfId="607" xr:uid="{00000000-0005-0000-0000-0000BF0F0000}"/>
    <cellStyle name="Normal 6 2 2 15" xfId="608" xr:uid="{00000000-0005-0000-0000-0000C00F0000}"/>
    <cellStyle name="Normal 6 2 2 16" xfId="609" xr:uid="{00000000-0005-0000-0000-0000C10F0000}"/>
    <cellStyle name="Normal 6 2 2 17" xfId="610" xr:uid="{00000000-0005-0000-0000-0000C20F0000}"/>
    <cellStyle name="Normal 6 2 2 18" xfId="611" xr:uid="{00000000-0005-0000-0000-0000C30F0000}"/>
    <cellStyle name="Normal 6 2 2 19" xfId="612" xr:uid="{00000000-0005-0000-0000-0000C40F0000}"/>
    <cellStyle name="Normal 6 2 2 2" xfId="613" xr:uid="{00000000-0005-0000-0000-0000C50F0000}"/>
    <cellStyle name="Normal 6 2 2 2 2" xfId="614" xr:uid="{00000000-0005-0000-0000-0000C60F0000}"/>
    <cellStyle name="Normal 6 2 2 2 2 10" xfId="615" xr:uid="{00000000-0005-0000-0000-0000C70F0000}"/>
    <cellStyle name="Normal 6 2 2 2 2 11" xfId="616" xr:uid="{00000000-0005-0000-0000-0000C80F0000}"/>
    <cellStyle name="Normal 6 2 2 2 2 12" xfId="617" xr:uid="{00000000-0005-0000-0000-0000C90F0000}"/>
    <cellStyle name="Normal 6 2 2 2 2 13" xfId="618" xr:uid="{00000000-0005-0000-0000-0000CA0F0000}"/>
    <cellStyle name="Normal 6 2 2 2 2 14" xfId="619" xr:uid="{00000000-0005-0000-0000-0000CB0F0000}"/>
    <cellStyle name="Normal 6 2 2 2 2 15" xfId="620" xr:uid="{00000000-0005-0000-0000-0000CC0F0000}"/>
    <cellStyle name="Normal 6 2 2 2 2 16" xfId="621" xr:uid="{00000000-0005-0000-0000-0000CD0F0000}"/>
    <cellStyle name="Normal 6 2 2 2 2 17" xfId="622" xr:uid="{00000000-0005-0000-0000-0000CE0F0000}"/>
    <cellStyle name="Normal 6 2 2 2 2 18" xfId="623" xr:uid="{00000000-0005-0000-0000-0000CF0F0000}"/>
    <cellStyle name="Normal 6 2 2 2 2 19" xfId="624" xr:uid="{00000000-0005-0000-0000-0000D00F0000}"/>
    <cellStyle name="Normal 6 2 2 2 2 2" xfId="625" xr:uid="{00000000-0005-0000-0000-0000D10F0000}"/>
    <cellStyle name="Normal 6 2 2 2 2 2 2" xfId="626" xr:uid="{00000000-0005-0000-0000-0000D20F0000}"/>
    <cellStyle name="Normal 6 2 2 2 2 2 2 10" xfId="627" xr:uid="{00000000-0005-0000-0000-0000D30F0000}"/>
    <cellStyle name="Normal 6 2 2 2 2 2 2 11" xfId="628" xr:uid="{00000000-0005-0000-0000-0000D40F0000}"/>
    <cellStyle name="Normal 6 2 2 2 2 2 2 12" xfId="629" xr:uid="{00000000-0005-0000-0000-0000D50F0000}"/>
    <cellStyle name="Normal 6 2 2 2 2 2 2 13" xfId="630" xr:uid="{00000000-0005-0000-0000-0000D60F0000}"/>
    <cellStyle name="Normal 6 2 2 2 2 2 2 14" xfId="631" xr:uid="{00000000-0005-0000-0000-0000D70F0000}"/>
    <cellStyle name="Normal 6 2 2 2 2 2 2 15" xfId="632" xr:uid="{00000000-0005-0000-0000-0000D80F0000}"/>
    <cellStyle name="Normal 6 2 2 2 2 2 2 16" xfId="633" xr:uid="{00000000-0005-0000-0000-0000D90F0000}"/>
    <cellStyle name="Normal 6 2 2 2 2 2 2 17" xfId="634" xr:uid="{00000000-0005-0000-0000-0000DA0F0000}"/>
    <cellStyle name="Normal 6 2 2 2 2 2 2 18" xfId="635" xr:uid="{00000000-0005-0000-0000-0000DB0F0000}"/>
    <cellStyle name="Normal 6 2 2 2 2 2 2 2" xfId="636" xr:uid="{00000000-0005-0000-0000-0000DC0F0000}"/>
    <cellStyle name="Normal 6 2 2 2 2 2 2 3" xfId="637" xr:uid="{00000000-0005-0000-0000-0000DD0F0000}"/>
    <cellStyle name="Normal 6 2 2 2 2 2 2 4" xfId="638" xr:uid="{00000000-0005-0000-0000-0000DE0F0000}"/>
    <cellStyle name="Normal 6 2 2 2 2 2 2 5" xfId="639" xr:uid="{00000000-0005-0000-0000-0000DF0F0000}"/>
    <cellStyle name="Normal 6 2 2 2 2 2 2 6" xfId="640" xr:uid="{00000000-0005-0000-0000-0000E00F0000}"/>
    <cellStyle name="Normal 6 2 2 2 2 2 2 7" xfId="641" xr:uid="{00000000-0005-0000-0000-0000E10F0000}"/>
    <cellStyle name="Normal 6 2 2 2 2 2 2 8" xfId="642" xr:uid="{00000000-0005-0000-0000-0000E20F0000}"/>
    <cellStyle name="Normal 6 2 2 2 2 2 2 9" xfId="643" xr:uid="{00000000-0005-0000-0000-0000E30F0000}"/>
    <cellStyle name="Normal 6 2 2 2 2 2 3" xfId="644" xr:uid="{00000000-0005-0000-0000-0000E40F0000}"/>
    <cellStyle name="Normal 6 2 2 2 2 3" xfId="645" xr:uid="{00000000-0005-0000-0000-0000E50F0000}"/>
    <cellStyle name="Normal 6 2 2 2 2 4" xfId="646" xr:uid="{00000000-0005-0000-0000-0000E60F0000}"/>
    <cellStyle name="Normal 6 2 2 2 2 5" xfId="647" xr:uid="{00000000-0005-0000-0000-0000E70F0000}"/>
    <cellStyle name="Normal 6 2 2 2 2 6" xfId="648" xr:uid="{00000000-0005-0000-0000-0000E80F0000}"/>
    <cellStyle name="Normal 6 2 2 2 2 7" xfId="649" xr:uid="{00000000-0005-0000-0000-0000E90F0000}"/>
    <cellStyle name="Normal 6 2 2 2 2 8" xfId="650" xr:uid="{00000000-0005-0000-0000-0000EA0F0000}"/>
    <cellStyle name="Normal 6 2 2 2 2 9" xfId="651" xr:uid="{00000000-0005-0000-0000-0000EB0F0000}"/>
    <cellStyle name="Normal 6 2 2 2 3" xfId="652" xr:uid="{00000000-0005-0000-0000-0000EC0F0000}"/>
    <cellStyle name="Normal 6 2 2 2 4" xfId="653" xr:uid="{00000000-0005-0000-0000-0000ED0F0000}"/>
    <cellStyle name="Normal 6 2 2 20" xfId="654" xr:uid="{00000000-0005-0000-0000-0000EE0F0000}"/>
    <cellStyle name="Normal 6 2 2 3" xfId="655" xr:uid="{00000000-0005-0000-0000-0000EF0F0000}"/>
    <cellStyle name="Normal 6 2 2 3 10" xfId="656" xr:uid="{00000000-0005-0000-0000-0000F00F0000}"/>
    <cellStyle name="Normal 6 2 2 3 11" xfId="657" xr:uid="{00000000-0005-0000-0000-0000F10F0000}"/>
    <cellStyle name="Normal 6 2 2 3 12" xfId="658" xr:uid="{00000000-0005-0000-0000-0000F20F0000}"/>
    <cellStyle name="Normal 6 2 2 3 13" xfId="659" xr:uid="{00000000-0005-0000-0000-0000F30F0000}"/>
    <cellStyle name="Normal 6 2 2 3 14" xfId="660" xr:uid="{00000000-0005-0000-0000-0000F40F0000}"/>
    <cellStyle name="Normal 6 2 2 3 15" xfId="661" xr:uid="{00000000-0005-0000-0000-0000F50F0000}"/>
    <cellStyle name="Normal 6 2 2 3 16" xfId="662" xr:uid="{00000000-0005-0000-0000-0000F60F0000}"/>
    <cellStyle name="Normal 6 2 2 3 17" xfId="663" xr:uid="{00000000-0005-0000-0000-0000F70F0000}"/>
    <cellStyle name="Normal 6 2 2 3 18" xfId="664" xr:uid="{00000000-0005-0000-0000-0000F80F0000}"/>
    <cellStyle name="Normal 6 2 2 3 2" xfId="665" xr:uid="{00000000-0005-0000-0000-0000F90F0000}"/>
    <cellStyle name="Normal 6 2 2 3 3" xfId="666" xr:uid="{00000000-0005-0000-0000-0000FA0F0000}"/>
    <cellStyle name="Normal 6 2 2 3 4" xfId="667" xr:uid="{00000000-0005-0000-0000-0000FB0F0000}"/>
    <cellStyle name="Normal 6 2 2 3 5" xfId="668" xr:uid="{00000000-0005-0000-0000-0000FC0F0000}"/>
    <cellStyle name="Normal 6 2 2 3 6" xfId="669" xr:uid="{00000000-0005-0000-0000-0000FD0F0000}"/>
    <cellStyle name="Normal 6 2 2 3 7" xfId="670" xr:uid="{00000000-0005-0000-0000-0000FE0F0000}"/>
    <cellStyle name="Normal 6 2 2 3 8" xfId="671" xr:uid="{00000000-0005-0000-0000-0000FF0F0000}"/>
    <cellStyle name="Normal 6 2 2 3 9" xfId="672" xr:uid="{00000000-0005-0000-0000-000000100000}"/>
    <cellStyle name="Normal 6 2 2 4" xfId="673" xr:uid="{00000000-0005-0000-0000-000001100000}"/>
    <cellStyle name="Normal 6 2 2 5" xfId="674" xr:uid="{00000000-0005-0000-0000-000002100000}"/>
    <cellStyle name="Normal 6 2 2 6" xfId="675" xr:uid="{00000000-0005-0000-0000-000003100000}"/>
    <cellStyle name="Normal 6 2 2 7" xfId="676" xr:uid="{00000000-0005-0000-0000-000004100000}"/>
    <cellStyle name="Normal 6 2 2 8" xfId="677" xr:uid="{00000000-0005-0000-0000-000005100000}"/>
    <cellStyle name="Normal 6 2 2 9" xfId="678" xr:uid="{00000000-0005-0000-0000-000006100000}"/>
    <cellStyle name="Normal 6 2 20" xfId="679" xr:uid="{00000000-0005-0000-0000-000007100000}"/>
    <cellStyle name="Normal 6 2 3" xfId="680" xr:uid="{00000000-0005-0000-0000-000008100000}"/>
    <cellStyle name="Normal 6 2 3 10" xfId="681" xr:uid="{00000000-0005-0000-0000-000009100000}"/>
    <cellStyle name="Normal 6 2 3 11" xfId="682" xr:uid="{00000000-0005-0000-0000-00000A100000}"/>
    <cellStyle name="Normal 6 2 3 12" xfId="683" xr:uid="{00000000-0005-0000-0000-00000B100000}"/>
    <cellStyle name="Normal 6 2 3 13" xfId="684" xr:uid="{00000000-0005-0000-0000-00000C100000}"/>
    <cellStyle name="Normal 6 2 3 14" xfId="685" xr:uid="{00000000-0005-0000-0000-00000D100000}"/>
    <cellStyle name="Normal 6 2 3 15" xfId="686" xr:uid="{00000000-0005-0000-0000-00000E100000}"/>
    <cellStyle name="Normal 6 2 3 16" xfId="687" xr:uid="{00000000-0005-0000-0000-00000F100000}"/>
    <cellStyle name="Normal 6 2 3 17" xfId="688" xr:uid="{00000000-0005-0000-0000-000010100000}"/>
    <cellStyle name="Normal 6 2 3 18" xfId="689" xr:uid="{00000000-0005-0000-0000-000011100000}"/>
    <cellStyle name="Normal 6 2 3 19" xfId="690" xr:uid="{00000000-0005-0000-0000-000012100000}"/>
    <cellStyle name="Normal 6 2 3 2" xfId="691" xr:uid="{00000000-0005-0000-0000-000013100000}"/>
    <cellStyle name="Normal 6 2 3 3" xfId="692" xr:uid="{00000000-0005-0000-0000-000014100000}"/>
    <cellStyle name="Normal 6 2 3 4" xfId="693" xr:uid="{00000000-0005-0000-0000-000015100000}"/>
    <cellStyle name="Normal 6 2 3 5" xfId="694" xr:uid="{00000000-0005-0000-0000-000016100000}"/>
    <cellStyle name="Normal 6 2 3 6" xfId="695" xr:uid="{00000000-0005-0000-0000-000017100000}"/>
    <cellStyle name="Normal 6 2 3 7" xfId="696" xr:uid="{00000000-0005-0000-0000-000018100000}"/>
    <cellStyle name="Normal 6 2 3 8" xfId="697" xr:uid="{00000000-0005-0000-0000-000019100000}"/>
    <cellStyle name="Normal 6 2 3 9" xfId="698" xr:uid="{00000000-0005-0000-0000-00001A100000}"/>
    <cellStyle name="Normal 6 2 4" xfId="699" xr:uid="{00000000-0005-0000-0000-00001B100000}"/>
    <cellStyle name="Normal 6 2 5" xfId="700" xr:uid="{00000000-0005-0000-0000-00001C100000}"/>
    <cellStyle name="Normal 6 2 6" xfId="701" xr:uid="{00000000-0005-0000-0000-00001D100000}"/>
    <cellStyle name="Normal 6 2 7" xfId="702" xr:uid="{00000000-0005-0000-0000-00001E100000}"/>
    <cellStyle name="Normal 6 2 8" xfId="703" xr:uid="{00000000-0005-0000-0000-00001F100000}"/>
    <cellStyle name="Normal 6 2 9" xfId="704" xr:uid="{00000000-0005-0000-0000-000020100000}"/>
    <cellStyle name="Normal 6 20" xfId="705" xr:uid="{00000000-0005-0000-0000-000021100000}"/>
    <cellStyle name="Normal 6 21" xfId="706" xr:uid="{00000000-0005-0000-0000-000022100000}"/>
    <cellStyle name="Normal 6 22" xfId="707" xr:uid="{00000000-0005-0000-0000-000023100000}"/>
    <cellStyle name="Normal 6 23" xfId="708" xr:uid="{00000000-0005-0000-0000-000024100000}"/>
    <cellStyle name="Normal 6 24" xfId="6965" xr:uid="{00000000-0005-0000-0000-000025100000}"/>
    <cellStyle name="Normal 6 3" xfId="709" xr:uid="{00000000-0005-0000-0000-000026100000}"/>
    <cellStyle name="Normal 6 3 10" xfId="710" xr:uid="{00000000-0005-0000-0000-000027100000}"/>
    <cellStyle name="Normal 6 3 11" xfId="711" xr:uid="{00000000-0005-0000-0000-000028100000}"/>
    <cellStyle name="Normal 6 3 12" xfId="712" xr:uid="{00000000-0005-0000-0000-000029100000}"/>
    <cellStyle name="Normal 6 3 13" xfId="713" xr:uid="{00000000-0005-0000-0000-00002A100000}"/>
    <cellStyle name="Normal 6 3 14" xfId="714" xr:uid="{00000000-0005-0000-0000-00002B100000}"/>
    <cellStyle name="Normal 6 3 15" xfId="715" xr:uid="{00000000-0005-0000-0000-00002C100000}"/>
    <cellStyle name="Normal 6 3 16" xfId="716" xr:uid="{00000000-0005-0000-0000-00002D100000}"/>
    <cellStyle name="Normal 6 3 17" xfId="717" xr:uid="{00000000-0005-0000-0000-00002E100000}"/>
    <cellStyle name="Normal 6 3 18" xfId="718" xr:uid="{00000000-0005-0000-0000-00002F100000}"/>
    <cellStyle name="Normal 6 3 19" xfId="719" xr:uid="{00000000-0005-0000-0000-000030100000}"/>
    <cellStyle name="Normal 6 3 2" xfId="720" xr:uid="{00000000-0005-0000-0000-000031100000}"/>
    <cellStyle name="Normal 6 3 2 10" xfId="721" xr:uid="{00000000-0005-0000-0000-000032100000}"/>
    <cellStyle name="Normal 6 3 2 11" xfId="722" xr:uid="{00000000-0005-0000-0000-000033100000}"/>
    <cellStyle name="Normal 6 3 2 12" xfId="723" xr:uid="{00000000-0005-0000-0000-000034100000}"/>
    <cellStyle name="Normal 6 3 2 13" xfId="724" xr:uid="{00000000-0005-0000-0000-000035100000}"/>
    <cellStyle name="Normal 6 3 2 14" xfId="725" xr:uid="{00000000-0005-0000-0000-000036100000}"/>
    <cellStyle name="Normal 6 3 2 15" xfId="726" xr:uid="{00000000-0005-0000-0000-000037100000}"/>
    <cellStyle name="Normal 6 3 2 16" xfId="727" xr:uid="{00000000-0005-0000-0000-000038100000}"/>
    <cellStyle name="Normal 6 3 2 17" xfId="728" xr:uid="{00000000-0005-0000-0000-000039100000}"/>
    <cellStyle name="Normal 6 3 2 18" xfId="729" xr:uid="{00000000-0005-0000-0000-00003A100000}"/>
    <cellStyle name="Normal 6 3 2 2" xfId="730" xr:uid="{00000000-0005-0000-0000-00003B100000}"/>
    <cellStyle name="Normal 6 3 2 3" xfId="731" xr:uid="{00000000-0005-0000-0000-00003C100000}"/>
    <cellStyle name="Normal 6 3 2 4" xfId="732" xr:uid="{00000000-0005-0000-0000-00003D100000}"/>
    <cellStyle name="Normal 6 3 2 5" xfId="733" xr:uid="{00000000-0005-0000-0000-00003E100000}"/>
    <cellStyle name="Normal 6 3 2 6" xfId="734" xr:uid="{00000000-0005-0000-0000-00003F100000}"/>
    <cellStyle name="Normal 6 3 2 7" xfId="735" xr:uid="{00000000-0005-0000-0000-000040100000}"/>
    <cellStyle name="Normal 6 3 2 8" xfId="736" xr:uid="{00000000-0005-0000-0000-000041100000}"/>
    <cellStyle name="Normal 6 3 2 9" xfId="737" xr:uid="{00000000-0005-0000-0000-000042100000}"/>
    <cellStyle name="Normal 6 3 3" xfId="738" xr:uid="{00000000-0005-0000-0000-000043100000}"/>
    <cellStyle name="Normal 6 3 4" xfId="739" xr:uid="{00000000-0005-0000-0000-000044100000}"/>
    <cellStyle name="Normal 6 3 5" xfId="740" xr:uid="{00000000-0005-0000-0000-000045100000}"/>
    <cellStyle name="Normal 6 3 6" xfId="741" xr:uid="{00000000-0005-0000-0000-000046100000}"/>
    <cellStyle name="Normal 6 3 7" xfId="742" xr:uid="{00000000-0005-0000-0000-000047100000}"/>
    <cellStyle name="Normal 6 3 8" xfId="743" xr:uid="{00000000-0005-0000-0000-000048100000}"/>
    <cellStyle name="Normal 6 3 9" xfId="744" xr:uid="{00000000-0005-0000-0000-000049100000}"/>
    <cellStyle name="Normal 6 4" xfId="745" xr:uid="{00000000-0005-0000-0000-00004A100000}"/>
    <cellStyle name="Normal 6 4 10" xfId="746" xr:uid="{00000000-0005-0000-0000-00004B100000}"/>
    <cellStyle name="Normal 6 4 11" xfId="747" xr:uid="{00000000-0005-0000-0000-00004C100000}"/>
    <cellStyle name="Normal 6 4 12" xfId="748" xr:uid="{00000000-0005-0000-0000-00004D100000}"/>
    <cellStyle name="Normal 6 4 13" xfId="749" xr:uid="{00000000-0005-0000-0000-00004E100000}"/>
    <cellStyle name="Normal 6 4 14" xfId="750" xr:uid="{00000000-0005-0000-0000-00004F100000}"/>
    <cellStyle name="Normal 6 4 15" xfId="751" xr:uid="{00000000-0005-0000-0000-000050100000}"/>
    <cellStyle name="Normal 6 4 16" xfId="752" xr:uid="{00000000-0005-0000-0000-000051100000}"/>
    <cellStyle name="Normal 6 4 17" xfId="753" xr:uid="{00000000-0005-0000-0000-000052100000}"/>
    <cellStyle name="Normal 6 4 18" xfId="754" xr:uid="{00000000-0005-0000-0000-000053100000}"/>
    <cellStyle name="Normal 6 4 2" xfId="755" xr:uid="{00000000-0005-0000-0000-000054100000}"/>
    <cellStyle name="Normal 6 4 3" xfId="756" xr:uid="{00000000-0005-0000-0000-000055100000}"/>
    <cellStyle name="Normal 6 4 4" xfId="757" xr:uid="{00000000-0005-0000-0000-000056100000}"/>
    <cellStyle name="Normal 6 4 5" xfId="758" xr:uid="{00000000-0005-0000-0000-000057100000}"/>
    <cellStyle name="Normal 6 4 6" xfId="759" xr:uid="{00000000-0005-0000-0000-000058100000}"/>
    <cellStyle name="Normal 6 4 7" xfId="760" xr:uid="{00000000-0005-0000-0000-000059100000}"/>
    <cellStyle name="Normal 6 4 8" xfId="761" xr:uid="{00000000-0005-0000-0000-00005A100000}"/>
    <cellStyle name="Normal 6 4 9" xfId="762" xr:uid="{00000000-0005-0000-0000-00005B100000}"/>
    <cellStyle name="Normal 6 5" xfId="763" xr:uid="{00000000-0005-0000-0000-00005C100000}"/>
    <cellStyle name="Normal 6 6" xfId="764" xr:uid="{00000000-0005-0000-0000-00005D100000}"/>
    <cellStyle name="Normal 6 7" xfId="765" xr:uid="{00000000-0005-0000-0000-00005E100000}"/>
    <cellStyle name="Normal 6 8" xfId="766" xr:uid="{00000000-0005-0000-0000-00005F100000}"/>
    <cellStyle name="Normal 6 9" xfId="767" xr:uid="{00000000-0005-0000-0000-000060100000}"/>
    <cellStyle name="Normal 7" xfId="768" xr:uid="{00000000-0005-0000-0000-000061100000}"/>
    <cellStyle name="Normal 7 10" xfId="769" xr:uid="{00000000-0005-0000-0000-000062100000}"/>
    <cellStyle name="Normal 7 11" xfId="770" xr:uid="{00000000-0005-0000-0000-000063100000}"/>
    <cellStyle name="Normal 7 12" xfId="771" xr:uid="{00000000-0005-0000-0000-000064100000}"/>
    <cellStyle name="Normal 7 13" xfId="772" xr:uid="{00000000-0005-0000-0000-000065100000}"/>
    <cellStyle name="Normal 7 14" xfId="773" xr:uid="{00000000-0005-0000-0000-000066100000}"/>
    <cellStyle name="Normal 7 15" xfId="774" xr:uid="{00000000-0005-0000-0000-000067100000}"/>
    <cellStyle name="Normal 7 16" xfId="775" xr:uid="{00000000-0005-0000-0000-000068100000}"/>
    <cellStyle name="Normal 7 17" xfId="776" xr:uid="{00000000-0005-0000-0000-000069100000}"/>
    <cellStyle name="Normal 7 18" xfId="777" xr:uid="{00000000-0005-0000-0000-00006A100000}"/>
    <cellStyle name="Normal 7 19" xfId="778" xr:uid="{00000000-0005-0000-0000-00006B100000}"/>
    <cellStyle name="Normal 7 2" xfId="779" xr:uid="{00000000-0005-0000-0000-00006C100000}"/>
    <cellStyle name="Normal 7 2 10" xfId="780" xr:uid="{00000000-0005-0000-0000-00006D100000}"/>
    <cellStyle name="Normal 7 2 11" xfId="781" xr:uid="{00000000-0005-0000-0000-00006E100000}"/>
    <cellStyle name="Normal 7 2 12" xfId="782" xr:uid="{00000000-0005-0000-0000-00006F100000}"/>
    <cellStyle name="Normal 7 2 13" xfId="783" xr:uid="{00000000-0005-0000-0000-000070100000}"/>
    <cellStyle name="Normal 7 2 14" xfId="784" xr:uid="{00000000-0005-0000-0000-000071100000}"/>
    <cellStyle name="Normal 7 2 15" xfId="785" xr:uid="{00000000-0005-0000-0000-000072100000}"/>
    <cellStyle name="Normal 7 2 16" xfId="786" xr:uid="{00000000-0005-0000-0000-000073100000}"/>
    <cellStyle name="Normal 7 2 17" xfId="787" xr:uid="{00000000-0005-0000-0000-000074100000}"/>
    <cellStyle name="Normal 7 2 18" xfId="788" xr:uid="{00000000-0005-0000-0000-000075100000}"/>
    <cellStyle name="Normal 7 2 19" xfId="789" xr:uid="{00000000-0005-0000-0000-000076100000}"/>
    <cellStyle name="Normal 7 2 2" xfId="790" xr:uid="{00000000-0005-0000-0000-000077100000}"/>
    <cellStyle name="Normal 7 2 2 10" xfId="791" xr:uid="{00000000-0005-0000-0000-000078100000}"/>
    <cellStyle name="Normal 7 2 2 11" xfId="792" xr:uid="{00000000-0005-0000-0000-000079100000}"/>
    <cellStyle name="Normal 7 2 2 12" xfId="793" xr:uid="{00000000-0005-0000-0000-00007A100000}"/>
    <cellStyle name="Normal 7 2 2 13" xfId="794" xr:uid="{00000000-0005-0000-0000-00007B100000}"/>
    <cellStyle name="Normal 7 2 2 14" xfId="795" xr:uid="{00000000-0005-0000-0000-00007C100000}"/>
    <cellStyle name="Normal 7 2 2 15" xfId="796" xr:uid="{00000000-0005-0000-0000-00007D100000}"/>
    <cellStyle name="Normal 7 2 2 16" xfId="797" xr:uid="{00000000-0005-0000-0000-00007E100000}"/>
    <cellStyle name="Normal 7 2 2 17" xfId="798" xr:uid="{00000000-0005-0000-0000-00007F100000}"/>
    <cellStyle name="Normal 7 2 2 18" xfId="799" xr:uid="{00000000-0005-0000-0000-000080100000}"/>
    <cellStyle name="Normal 7 2 2 19" xfId="800" xr:uid="{00000000-0005-0000-0000-000081100000}"/>
    <cellStyle name="Normal 7 2 2 2" xfId="801" xr:uid="{00000000-0005-0000-0000-000082100000}"/>
    <cellStyle name="Normal 7 2 2 2 2" xfId="802" xr:uid="{00000000-0005-0000-0000-000083100000}"/>
    <cellStyle name="Normal 7 2 2 2 3" xfId="803" xr:uid="{00000000-0005-0000-0000-000084100000}"/>
    <cellStyle name="Normal 7 2 2 2 4" xfId="804" xr:uid="{00000000-0005-0000-0000-000085100000}"/>
    <cellStyle name="Normal 7 2 2 2 5" xfId="805" xr:uid="{00000000-0005-0000-0000-000086100000}"/>
    <cellStyle name="Normal 7 2 2 3" xfId="806" xr:uid="{00000000-0005-0000-0000-000087100000}"/>
    <cellStyle name="Normal 7 2 2 3 2" xfId="807" xr:uid="{00000000-0005-0000-0000-000088100000}"/>
    <cellStyle name="Normal 7 2 2 3 3" xfId="808" xr:uid="{00000000-0005-0000-0000-000089100000}"/>
    <cellStyle name="Normal 7 2 2 3 4" xfId="809" xr:uid="{00000000-0005-0000-0000-00008A100000}"/>
    <cellStyle name="Normal 7 2 2 3 5" xfId="810" xr:uid="{00000000-0005-0000-0000-00008B100000}"/>
    <cellStyle name="Normal 7 2 2 4" xfId="811" xr:uid="{00000000-0005-0000-0000-00008C100000}"/>
    <cellStyle name="Normal 7 2 2 5" xfId="812" xr:uid="{00000000-0005-0000-0000-00008D100000}"/>
    <cellStyle name="Normal 7 2 2 6" xfId="813" xr:uid="{00000000-0005-0000-0000-00008E100000}"/>
    <cellStyle name="Normal 7 2 2 7" xfId="814" xr:uid="{00000000-0005-0000-0000-00008F100000}"/>
    <cellStyle name="Normal 7 2 2 8" xfId="815" xr:uid="{00000000-0005-0000-0000-000090100000}"/>
    <cellStyle name="Normal 7 2 2 9" xfId="816" xr:uid="{00000000-0005-0000-0000-000091100000}"/>
    <cellStyle name="Normal 7 2 3" xfId="817" xr:uid="{00000000-0005-0000-0000-000092100000}"/>
    <cellStyle name="Normal 7 2 3 2" xfId="818" xr:uid="{00000000-0005-0000-0000-000093100000}"/>
    <cellStyle name="Normal 7 2 3 3" xfId="819" xr:uid="{00000000-0005-0000-0000-000094100000}"/>
    <cellStyle name="Normal 7 2 3 4" xfId="820" xr:uid="{00000000-0005-0000-0000-000095100000}"/>
    <cellStyle name="Normal 7 2 3 5" xfId="821" xr:uid="{00000000-0005-0000-0000-000096100000}"/>
    <cellStyle name="Normal 7 2 4" xfId="822" xr:uid="{00000000-0005-0000-0000-000097100000}"/>
    <cellStyle name="Normal 7 2 4 2" xfId="823" xr:uid="{00000000-0005-0000-0000-000098100000}"/>
    <cellStyle name="Normal 7 2 4 3" xfId="824" xr:uid="{00000000-0005-0000-0000-000099100000}"/>
    <cellStyle name="Normal 7 2 4 4" xfId="825" xr:uid="{00000000-0005-0000-0000-00009A100000}"/>
    <cellStyle name="Normal 7 2 4 5" xfId="826" xr:uid="{00000000-0005-0000-0000-00009B100000}"/>
    <cellStyle name="Normal 7 2 5" xfId="827" xr:uid="{00000000-0005-0000-0000-00009C100000}"/>
    <cellStyle name="Normal 7 2 6" xfId="828" xr:uid="{00000000-0005-0000-0000-00009D100000}"/>
    <cellStyle name="Normal 7 2 7" xfId="829" xr:uid="{00000000-0005-0000-0000-00009E100000}"/>
    <cellStyle name="Normal 7 2 8" xfId="830" xr:uid="{00000000-0005-0000-0000-00009F100000}"/>
    <cellStyle name="Normal 7 2 9" xfId="831" xr:uid="{00000000-0005-0000-0000-0000A0100000}"/>
    <cellStyle name="Normal 7 20" xfId="832" xr:uid="{00000000-0005-0000-0000-0000A1100000}"/>
    <cellStyle name="Normal 7 21" xfId="833" xr:uid="{00000000-0005-0000-0000-0000A2100000}"/>
    <cellStyle name="Normal 7 22" xfId="7223" xr:uid="{00000000-0005-0000-0000-0000A3100000}"/>
    <cellStyle name="Normal 7 3" xfId="834" xr:uid="{00000000-0005-0000-0000-0000A4100000}"/>
    <cellStyle name="Normal 7 3 10" xfId="835" xr:uid="{00000000-0005-0000-0000-0000A5100000}"/>
    <cellStyle name="Normal 7 3 11" xfId="836" xr:uid="{00000000-0005-0000-0000-0000A6100000}"/>
    <cellStyle name="Normal 7 3 12" xfId="837" xr:uid="{00000000-0005-0000-0000-0000A7100000}"/>
    <cellStyle name="Normal 7 3 13" xfId="838" xr:uid="{00000000-0005-0000-0000-0000A8100000}"/>
    <cellStyle name="Normal 7 3 14" xfId="839" xr:uid="{00000000-0005-0000-0000-0000A9100000}"/>
    <cellStyle name="Normal 7 3 15" xfId="840" xr:uid="{00000000-0005-0000-0000-0000AA100000}"/>
    <cellStyle name="Normal 7 3 16" xfId="841" xr:uid="{00000000-0005-0000-0000-0000AB100000}"/>
    <cellStyle name="Normal 7 3 17" xfId="842" xr:uid="{00000000-0005-0000-0000-0000AC100000}"/>
    <cellStyle name="Normal 7 3 18" xfId="843" xr:uid="{00000000-0005-0000-0000-0000AD100000}"/>
    <cellStyle name="Normal 7 3 19" xfId="844" xr:uid="{00000000-0005-0000-0000-0000AE100000}"/>
    <cellStyle name="Normal 7 3 2" xfId="845" xr:uid="{00000000-0005-0000-0000-0000AF100000}"/>
    <cellStyle name="Normal 7 3 2 10" xfId="846" xr:uid="{00000000-0005-0000-0000-0000B0100000}"/>
    <cellStyle name="Normal 7 3 2 11" xfId="847" xr:uid="{00000000-0005-0000-0000-0000B1100000}"/>
    <cellStyle name="Normal 7 3 2 12" xfId="848" xr:uid="{00000000-0005-0000-0000-0000B2100000}"/>
    <cellStyle name="Normal 7 3 2 13" xfId="849" xr:uid="{00000000-0005-0000-0000-0000B3100000}"/>
    <cellStyle name="Normal 7 3 2 14" xfId="850" xr:uid="{00000000-0005-0000-0000-0000B4100000}"/>
    <cellStyle name="Normal 7 3 2 15" xfId="851" xr:uid="{00000000-0005-0000-0000-0000B5100000}"/>
    <cellStyle name="Normal 7 3 2 16" xfId="852" xr:uid="{00000000-0005-0000-0000-0000B6100000}"/>
    <cellStyle name="Normal 7 3 2 17" xfId="853" xr:uid="{00000000-0005-0000-0000-0000B7100000}"/>
    <cellStyle name="Normal 7 3 2 18" xfId="854" xr:uid="{00000000-0005-0000-0000-0000B8100000}"/>
    <cellStyle name="Normal 7 3 2 19" xfId="855" xr:uid="{00000000-0005-0000-0000-0000B9100000}"/>
    <cellStyle name="Normal 7 3 2 2" xfId="856" xr:uid="{00000000-0005-0000-0000-0000BA100000}"/>
    <cellStyle name="Normal 7 3 2 2 10" xfId="857" xr:uid="{00000000-0005-0000-0000-0000BB100000}"/>
    <cellStyle name="Normal 7 3 2 2 11" xfId="858" xr:uid="{00000000-0005-0000-0000-0000BC100000}"/>
    <cellStyle name="Normal 7 3 2 2 12" xfId="859" xr:uid="{00000000-0005-0000-0000-0000BD100000}"/>
    <cellStyle name="Normal 7 3 2 2 13" xfId="860" xr:uid="{00000000-0005-0000-0000-0000BE100000}"/>
    <cellStyle name="Normal 7 3 2 2 14" xfId="861" xr:uid="{00000000-0005-0000-0000-0000BF100000}"/>
    <cellStyle name="Normal 7 3 2 2 15" xfId="862" xr:uid="{00000000-0005-0000-0000-0000C0100000}"/>
    <cellStyle name="Normal 7 3 2 2 16" xfId="863" xr:uid="{00000000-0005-0000-0000-0000C1100000}"/>
    <cellStyle name="Normal 7 3 2 2 17" xfId="864" xr:uid="{00000000-0005-0000-0000-0000C2100000}"/>
    <cellStyle name="Normal 7 3 2 2 18" xfId="865" xr:uid="{00000000-0005-0000-0000-0000C3100000}"/>
    <cellStyle name="Normal 7 3 2 2 2" xfId="866" xr:uid="{00000000-0005-0000-0000-0000C4100000}"/>
    <cellStyle name="Normal 7 3 2 2 2 2" xfId="867" xr:uid="{00000000-0005-0000-0000-0000C5100000}"/>
    <cellStyle name="Normal 7 3 2 2 2 2 2" xfId="868" xr:uid="{00000000-0005-0000-0000-0000C6100000}"/>
    <cellStyle name="Normal 7 3 2 2 2 2 2 2" xfId="869" xr:uid="{00000000-0005-0000-0000-0000C7100000}"/>
    <cellStyle name="Normal 7 3 2 2 2 2 2 2 2" xfId="870" xr:uid="{00000000-0005-0000-0000-0000C8100000}"/>
    <cellStyle name="Normal 7 3 2 2 2 2 2 2 2 2" xfId="871" xr:uid="{00000000-0005-0000-0000-0000C9100000}"/>
    <cellStyle name="Normal 7 3 2 2 2 2 2 2 2 3" xfId="872" xr:uid="{00000000-0005-0000-0000-0000CA100000}"/>
    <cellStyle name="Normal 7 3 2 2 2 2 2 2 2 4" xfId="873" xr:uid="{00000000-0005-0000-0000-0000CB100000}"/>
    <cellStyle name="Normal 7 3 2 2 2 2 2 2 2 5" xfId="874" xr:uid="{00000000-0005-0000-0000-0000CC100000}"/>
    <cellStyle name="Normal 7 3 2 2 2 2 2 2 3" xfId="875" xr:uid="{00000000-0005-0000-0000-0000CD100000}"/>
    <cellStyle name="Normal 7 3 2 2 2 2 2 2 3 2" xfId="876" xr:uid="{00000000-0005-0000-0000-0000CE100000}"/>
    <cellStyle name="Normal 7 3 2 2 2 2 2 2 3 3" xfId="877" xr:uid="{00000000-0005-0000-0000-0000CF100000}"/>
    <cellStyle name="Normal 7 3 2 2 2 2 2 2 3 4" xfId="878" xr:uid="{00000000-0005-0000-0000-0000D0100000}"/>
    <cellStyle name="Normal 7 3 2 2 2 2 2 2 3 5" xfId="879" xr:uid="{00000000-0005-0000-0000-0000D1100000}"/>
    <cellStyle name="Normal 7 3 2 2 2 2 2 2 4" xfId="880" xr:uid="{00000000-0005-0000-0000-0000D2100000}"/>
    <cellStyle name="Normal 7 3 2 2 2 2 2 2 5" xfId="881" xr:uid="{00000000-0005-0000-0000-0000D3100000}"/>
    <cellStyle name="Normal 7 3 2 2 2 2 2 2 6" xfId="882" xr:uid="{00000000-0005-0000-0000-0000D4100000}"/>
    <cellStyle name="Normal 7 3 2 2 2 2 2 2 7" xfId="883" xr:uid="{00000000-0005-0000-0000-0000D5100000}"/>
    <cellStyle name="Normal 7 3 2 2 2 2 2 3" xfId="884" xr:uid="{00000000-0005-0000-0000-0000D6100000}"/>
    <cellStyle name="Normal 7 3 2 2 2 2 2 3 2" xfId="885" xr:uid="{00000000-0005-0000-0000-0000D7100000}"/>
    <cellStyle name="Normal 7 3 2 2 2 2 2 3 3" xfId="886" xr:uid="{00000000-0005-0000-0000-0000D8100000}"/>
    <cellStyle name="Normal 7 3 2 2 2 2 2 3 4" xfId="887" xr:uid="{00000000-0005-0000-0000-0000D9100000}"/>
    <cellStyle name="Normal 7 3 2 2 2 2 2 3 5" xfId="888" xr:uid="{00000000-0005-0000-0000-0000DA100000}"/>
    <cellStyle name="Normal 7 3 2 2 2 2 2 4" xfId="889" xr:uid="{00000000-0005-0000-0000-0000DB100000}"/>
    <cellStyle name="Normal 7 3 2 2 2 2 2 4 2" xfId="890" xr:uid="{00000000-0005-0000-0000-0000DC100000}"/>
    <cellStyle name="Normal 7 3 2 2 2 2 2 4 3" xfId="891" xr:uid="{00000000-0005-0000-0000-0000DD100000}"/>
    <cellStyle name="Normal 7 3 2 2 2 2 2 4 4" xfId="892" xr:uid="{00000000-0005-0000-0000-0000DE100000}"/>
    <cellStyle name="Normal 7 3 2 2 2 2 2 4 5" xfId="893" xr:uid="{00000000-0005-0000-0000-0000DF100000}"/>
    <cellStyle name="Normal 7 3 2 2 2 2 2 5" xfId="894" xr:uid="{00000000-0005-0000-0000-0000E0100000}"/>
    <cellStyle name="Normal 7 3 2 2 2 2 2 6" xfId="895" xr:uid="{00000000-0005-0000-0000-0000E1100000}"/>
    <cellStyle name="Normal 7 3 2 2 2 2 2 7" xfId="896" xr:uid="{00000000-0005-0000-0000-0000E2100000}"/>
    <cellStyle name="Normal 7 3 2 2 2 2 2 8" xfId="897" xr:uid="{00000000-0005-0000-0000-0000E3100000}"/>
    <cellStyle name="Normal 7 3 2 2 2 2 3" xfId="898" xr:uid="{00000000-0005-0000-0000-0000E4100000}"/>
    <cellStyle name="Normal 7 3 2 2 2 2 4" xfId="899" xr:uid="{00000000-0005-0000-0000-0000E5100000}"/>
    <cellStyle name="Normal 7 3 2 2 2 2 5" xfId="900" xr:uid="{00000000-0005-0000-0000-0000E6100000}"/>
    <cellStyle name="Normal 7 3 2 2 2 2 6" xfId="901" xr:uid="{00000000-0005-0000-0000-0000E7100000}"/>
    <cellStyle name="Normal 7 3 2 2 2 3" xfId="902" xr:uid="{00000000-0005-0000-0000-0000E8100000}"/>
    <cellStyle name="Normal 7 3 2 2 2 3 2" xfId="903" xr:uid="{00000000-0005-0000-0000-0000E9100000}"/>
    <cellStyle name="Normal 7 3 2 2 2 3 3" xfId="904" xr:uid="{00000000-0005-0000-0000-0000EA100000}"/>
    <cellStyle name="Normal 7 3 2 2 2 3 4" xfId="905" xr:uid="{00000000-0005-0000-0000-0000EB100000}"/>
    <cellStyle name="Normal 7 3 2 2 2 3 5" xfId="906" xr:uid="{00000000-0005-0000-0000-0000EC100000}"/>
    <cellStyle name="Normal 7 3 2 2 2 4" xfId="907" xr:uid="{00000000-0005-0000-0000-0000ED100000}"/>
    <cellStyle name="Normal 7 3 2 2 2 5" xfId="908" xr:uid="{00000000-0005-0000-0000-0000EE100000}"/>
    <cellStyle name="Normal 7 3 2 2 2 6" xfId="909" xr:uid="{00000000-0005-0000-0000-0000EF100000}"/>
    <cellStyle name="Normal 7 3 2 2 2 7" xfId="910" xr:uid="{00000000-0005-0000-0000-0000F0100000}"/>
    <cellStyle name="Normal 7 3 2 2 3" xfId="911" xr:uid="{00000000-0005-0000-0000-0000F1100000}"/>
    <cellStyle name="Normal 7 3 2 2 3 2" xfId="912" xr:uid="{00000000-0005-0000-0000-0000F2100000}"/>
    <cellStyle name="Normal 7 3 2 2 3 2 2" xfId="913" xr:uid="{00000000-0005-0000-0000-0000F3100000}"/>
    <cellStyle name="Normal 7 3 2 2 3 2 2 10" xfId="914" xr:uid="{00000000-0005-0000-0000-0000F4100000}"/>
    <cellStyle name="Normal 7 3 2 2 3 2 2 11" xfId="915" xr:uid="{00000000-0005-0000-0000-0000F5100000}"/>
    <cellStyle name="Normal 7 3 2 2 3 2 2 12" xfId="916" xr:uid="{00000000-0005-0000-0000-0000F6100000}"/>
    <cellStyle name="Normal 7 3 2 2 3 2 2 13" xfId="917" xr:uid="{00000000-0005-0000-0000-0000F7100000}"/>
    <cellStyle name="Normal 7 3 2 2 3 2 2 14" xfId="918" xr:uid="{00000000-0005-0000-0000-0000F8100000}"/>
    <cellStyle name="Normal 7 3 2 2 3 2 2 15" xfId="919" xr:uid="{00000000-0005-0000-0000-0000F9100000}"/>
    <cellStyle name="Normal 7 3 2 2 3 2 2 16" xfId="920" xr:uid="{00000000-0005-0000-0000-0000FA100000}"/>
    <cellStyle name="Normal 7 3 2 2 3 2 2 17" xfId="921" xr:uid="{00000000-0005-0000-0000-0000FB100000}"/>
    <cellStyle name="Normal 7 3 2 2 3 2 2 18" xfId="922" xr:uid="{00000000-0005-0000-0000-0000FC100000}"/>
    <cellStyle name="Normal 7 3 2 2 3 2 2 19" xfId="923" xr:uid="{00000000-0005-0000-0000-0000FD100000}"/>
    <cellStyle name="Normal 7 3 2 2 3 2 2 2" xfId="924" xr:uid="{00000000-0005-0000-0000-0000FE100000}"/>
    <cellStyle name="Normal 7 3 2 2 3 2 2 2 2" xfId="925" xr:uid="{00000000-0005-0000-0000-0000FF100000}"/>
    <cellStyle name="Normal 7 3 2 2 3 2 2 2 3" xfId="926" xr:uid="{00000000-0005-0000-0000-000000110000}"/>
    <cellStyle name="Normal 7 3 2 2 3 2 2 2 3 2 2 2 2 8 2 2 2 3 2 3 3" xfId="1477" xr:uid="{00000000-0005-0000-0000-000001110000}"/>
    <cellStyle name="Normal 7 3 2 2 3 2 2 2 4" xfId="927" xr:uid="{00000000-0005-0000-0000-000002110000}"/>
    <cellStyle name="Normal 7 3 2 2 3 2 2 2 5" xfId="928" xr:uid="{00000000-0005-0000-0000-000003110000}"/>
    <cellStyle name="Normal 7 3 2 2 3 2 2 2 99 2 3 3 2 2 3" xfId="1478" xr:uid="{00000000-0005-0000-0000-000004110000}"/>
    <cellStyle name="Normal 7 3 2 2 3 2 2 3" xfId="929" xr:uid="{00000000-0005-0000-0000-000005110000}"/>
    <cellStyle name="Normal 7 3 2 2 3 2 2 3 2" xfId="930" xr:uid="{00000000-0005-0000-0000-000006110000}"/>
    <cellStyle name="Normal 7 3 2 2 3 2 2 3 2 2 28 2 2 2 3 2" xfId="1479" xr:uid="{00000000-0005-0000-0000-000007110000}"/>
    <cellStyle name="Normal 7 3 2 2 3 2 2 3 2 2 28 2 2 2 3 2 2" xfId="1480" xr:uid="{00000000-0005-0000-0000-000008110000}"/>
    <cellStyle name="Normal 7 3 2 2 3 2 2 3 3" xfId="931" xr:uid="{00000000-0005-0000-0000-000009110000}"/>
    <cellStyle name="Normal 7 3 2 2 3 2 2 3 4" xfId="932" xr:uid="{00000000-0005-0000-0000-00000A110000}"/>
    <cellStyle name="Normal 7 3 2 2 3 2 2 3 5" xfId="933" xr:uid="{00000000-0005-0000-0000-00000B110000}"/>
    <cellStyle name="Normal 7 3 2 2 3 2 2 4" xfId="934" xr:uid="{00000000-0005-0000-0000-00000C110000}"/>
    <cellStyle name="Normal 7 3 2 2 3 2 2 5" xfId="935" xr:uid="{00000000-0005-0000-0000-00000D110000}"/>
    <cellStyle name="Normal 7 3 2 2 3 2 2 6" xfId="936" xr:uid="{00000000-0005-0000-0000-00000E110000}"/>
    <cellStyle name="Normal 7 3 2 2 3 2 2 7" xfId="937" xr:uid="{00000000-0005-0000-0000-00000F110000}"/>
    <cellStyle name="Normal 7 3 2 2 3 2 2 8" xfId="938" xr:uid="{00000000-0005-0000-0000-000010110000}"/>
    <cellStyle name="Normal 7 3 2 2 3 2 2 9" xfId="939" xr:uid="{00000000-0005-0000-0000-000011110000}"/>
    <cellStyle name="Normal 7 3 2 2 3 2 3" xfId="940" xr:uid="{00000000-0005-0000-0000-000012110000}"/>
    <cellStyle name="Normal 7 3 2 2 3 2 3 2" xfId="941" xr:uid="{00000000-0005-0000-0000-000013110000}"/>
    <cellStyle name="Normal 7 3 2 2 3 2 3 3" xfId="942" xr:uid="{00000000-0005-0000-0000-000014110000}"/>
    <cellStyle name="Normal 7 3 2 2 3 2 3 4" xfId="943" xr:uid="{00000000-0005-0000-0000-000015110000}"/>
    <cellStyle name="Normal 7 3 2 2 3 2 3 5" xfId="944" xr:uid="{00000000-0005-0000-0000-000016110000}"/>
    <cellStyle name="Normal 7 3 2 2 3 2 4" xfId="945" xr:uid="{00000000-0005-0000-0000-000017110000}"/>
    <cellStyle name="Normal 7 3 2 2 3 2 4 2" xfId="946" xr:uid="{00000000-0005-0000-0000-000018110000}"/>
    <cellStyle name="Normal 7 3 2 2 3 2 4 3" xfId="947" xr:uid="{00000000-0005-0000-0000-000019110000}"/>
    <cellStyle name="Normal 7 3 2 2 3 2 4 4" xfId="948" xr:uid="{00000000-0005-0000-0000-00001A110000}"/>
    <cellStyle name="Normal 7 3 2 2 3 2 4 5" xfId="949" xr:uid="{00000000-0005-0000-0000-00001B110000}"/>
    <cellStyle name="Normal 7 3 2 2 3 2 5" xfId="950" xr:uid="{00000000-0005-0000-0000-00001C110000}"/>
    <cellStyle name="Normal 7 3 2 2 3 2 6" xfId="951" xr:uid="{00000000-0005-0000-0000-00001D110000}"/>
    <cellStyle name="Normal 7 3 2 2 3 2 7" xfId="952" xr:uid="{00000000-0005-0000-0000-00001E110000}"/>
    <cellStyle name="Normal 7 3 2 2 3 2 8" xfId="953" xr:uid="{00000000-0005-0000-0000-00001F110000}"/>
    <cellStyle name="Normal 7 3 2 2 3 3" xfId="954" xr:uid="{00000000-0005-0000-0000-000020110000}"/>
    <cellStyle name="Normal 7 3 2 2 3 3 2" xfId="955" xr:uid="{00000000-0005-0000-0000-000021110000}"/>
    <cellStyle name="Normal 7 3 2 2 3 3 2 2" xfId="956" xr:uid="{00000000-0005-0000-0000-000022110000}"/>
    <cellStyle name="Normal 7 3 2 2 3 3 2 3" xfId="957" xr:uid="{00000000-0005-0000-0000-000023110000}"/>
    <cellStyle name="Normal 7 3 2 2 3 3 2 4" xfId="958" xr:uid="{00000000-0005-0000-0000-000024110000}"/>
    <cellStyle name="Normal 7 3 2 2 3 3 2 5" xfId="959" xr:uid="{00000000-0005-0000-0000-000025110000}"/>
    <cellStyle name="Normal 7 3 2 2 3 3 3" xfId="960" xr:uid="{00000000-0005-0000-0000-000026110000}"/>
    <cellStyle name="Normal 7 3 2 2 3 3 3 2" xfId="961" xr:uid="{00000000-0005-0000-0000-000027110000}"/>
    <cellStyle name="Normal 7 3 2 2 3 3 3 3" xfId="962" xr:uid="{00000000-0005-0000-0000-000028110000}"/>
    <cellStyle name="Normal 7 3 2 2 3 3 3 4" xfId="963" xr:uid="{00000000-0005-0000-0000-000029110000}"/>
    <cellStyle name="Normal 7 3 2 2 3 3 3 5" xfId="964" xr:uid="{00000000-0005-0000-0000-00002A110000}"/>
    <cellStyle name="Normal 7 3 2 2 3 3 4" xfId="965" xr:uid="{00000000-0005-0000-0000-00002B110000}"/>
    <cellStyle name="Normal 7 3 2 2 3 3 5" xfId="966" xr:uid="{00000000-0005-0000-0000-00002C110000}"/>
    <cellStyle name="Normal 7 3 2 2 3 3 6" xfId="967" xr:uid="{00000000-0005-0000-0000-00002D110000}"/>
    <cellStyle name="Normal 7 3 2 2 3 3 7" xfId="968" xr:uid="{00000000-0005-0000-0000-00002E110000}"/>
    <cellStyle name="Normal 7 3 2 2 3 4" xfId="969" xr:uid="{00000000-0005-0000-0000-00002F110000}"/>
    <cellStyle name="Normal 7 3 2 2 3 4 2" xfId="970" xr:uid="{00000000-0005-0000-0000-000030110000}"/>
    <cellStyle name="Normal 7 3 2 2 3 4 3" xfId="971" xr:uid="{00000000-0005-0000-0000-000031110000}"/>
    <cellStyle name="Normal 7 3 2 2 3 4 4" xfId="972" xr:uid="{00000000-0005-0000-0000-000032110000}"/>
    <cellStyle name="Normal 7 3 2 2 3 4 5" xfId="973" xr:uid="{00000000-0005-0000-0000-000033110000}"/>
    <cellStyle name="Normal 7 3 2 2 3 5" xfId="974" xr:uid="{00000000-0005-0000-0000-000034110000}"/>
    <cellStyle name="Normal 7 3 2 2 3 5 2" xfId="975" xr:uid="{00000000-0005-0000-0000-000035110000}"/>
    <cellStyle name="Normal 7 3 2 2 3 5 3" xfId="976" xr:uid="{00000000-0005-0000-0000-000036110000}"/>
    <cellStyle name="Normal 7 3 2 2 3 5 4" xfId="977" xr:uid="{00000000-0005-0000-0000-000037110000}"/>
    <cellStyle name="Normal 7 3 2 2 3 5 5" xfId="978" xr:uid="{00000000-0005-0000-0000-000038110000}"/>
    <cellStyle name="Normal 7 3 2 2 3 6" xfId="979" xr:uid="{00000000-0005-0000-0000-000039110000}"/>
    <cellStyle name="Normal 7 3 2 2 3 7" xfId="980" xr:uid="{00000000-0005-0000-0000-00003A110000}"/>
    <cellStyle name="Normal 7 3 2 2 3 8" xfId="981" xr:uid="{00000000-0005-0000-0000-00003B110000}"/>
    <cellStyle name="Normal 7 3 2 2 3 9" xfId="982" xr:uid="{00000000-0005-0000-0000-00003C110000}"/>
    <cellStyle name="Normal 7 3 2 2 4" xfId="983" xr:uid="{00000000-0005-0000-0000-00003D110000}"/>
    <cellStyle name="Normal 7 3 2 2 4 2" xfId="984" xr:uid="{00000000-0005-0000-0000-00003E110000}"/>
    <cellStyle name="Normal 7 3 2 2 4 3" xfId="985" xr:uid="{00000000-0005-0000-0000-00003F110000}"/>
    <cellStyle name="Normal 7 3 2 2 4 4" xfId="986" xr:uid="{00000000-0005-0000-0000-000040110000}"/>
    <cellStyle name="Normal 7 3 2 2 4 5" xfId="987" xr:uid="{00000000-0005-0000-0000-000041110000}"/>
    <cellStyle name="Normal 7 3 2 2 5" xfId="988" xr:uid="{00000000-0005-0000-0000-000042110000}"/>
    <cellStyle name="Normal 7 3 2 2 5 2" xfId="989" xr:uid="{00000000-0005-0000-0000-000043110000}"/>
    <cellStyle name="Normal 7 3 2 2 5 3" xfId="990" xr:uid="{00000000-0005-0000-0000-000044110000}"/>
    <cellStyle name="Normal 7 3 2 2 5 4" xfId="991" xr:uid="{00000000-0005-0000-0000-000045110000}"/>
    <cellStyle name="Normal 7 3 2 2 5 5" xfId="992" xr:uid="{00000000-0005-0000-0000-000046110000}"/>
    <cellStyle name="Normal 7 3 2 2 6" xfId="993" xr:uid="{00000000-0005-0000-0000-000047110000}"/>
    <cellStyle name="Normal 7 3 2 2 7" xfId="994" xr:uid="{00000000-0005-0000-0000-000048110000}"/>
    <cellStyle name="Normal 7 3 2 2 8" xfId="995" xr:uid="{00000000-0005-0000-0000-000049110000}"/>
    <cellStyle name="Normal 7 3 2 2 9" xfId="996" xr:uid="{00000000-0005-0000-0000-00004A110000}"/>
    <cellStyle name="Normal 7 3 2 3" xfId="997" xr:uid="{00000000-0005-0000-0000-00004B110000}"/>
    <cellStyle name="Normal 7 3 2 3 2" xfId="998" xr:uid="{00000000-0005-0000-0000-00004C110000}"/>
    <cellStyle name="Normal 7 3 2 3 2 2" xfId="999" xr:uid="{00000000-0005-0000-0000-00004D110000}"/>
    <cellStyle name="Normal 7 3 2 3 2 2 2" xfId="1000" xr:uid="{00000000-0005-0000-0000-00004E110000}"/>
    <cellStyle name="Normal 7 3 2 3 2 2 3" xfId="1001" xr:uid="{00000000-0005-0000-0000-00004F110000}"/>
    <cellStyle name="Normal 7 3 2 3 2 2 4" xfId="1002" xr:uid="{00000000-0005-0000-0000-000050110000}"/>
    <cellStyle name="Normal 7 3 2 3 2 2 5" xfId="1003" xr:uid="{00000000-0005-0000-0000-000051110000}"/>
    <cellStyle name="Normal 7 3 2 3 2 3" xfId="1004" xr:uid="{00000000-0005-0000-0000-000052110000}"/>
    <cellStyle name="Normal 7 3 2 3 2 3 2" xfId="1005" xr:uid="{00000000-0005-0000-0000-000053110000}"/>
    <cellStyle name="Normal 7 3 2 3 2 3 3" xfId="1006" xr:uid="{00000000-0005-0000-0000-000054110000}"/>
    <cellStyle name="Normal 7 3 2 3 2 3 4" xfId="1007" xr:uid="{00000000-0005-0000-0000-000055110000}"/>
    <cellStyle name="Normal 7 3 2 3 2 3 5" xfId="1008" xr:uid="{00000000-0005-0000-0000-000056110000}"/>
    <cellStyle name="Normal 7 3 2 3 2 4" xfId="1009" xr:uid="{00000000-0005-0000-0000-000057110000}"/>
    <cellStyle name="Normal 7 3 2 3 2 5" xfId="1010" xr:uid="{00000000-0005-0000-0000-000058110000}"/>
    <cellStyle name="Normal 7 3 2 3 2 6" xfId="1011" xr:uid="{00000000-0005-0000-0000-000059110000}"/>
    <cellStyle name="Normal 7 3 2 3 2 7" xfId="1012" xr:uid="{00000000-0005-0000-0000-00005A110000}"/>
    <cellStyle name="Normal 7 3 2 3 3" xfId="1013" xr:uid="{00000000-0005-0000-0000-00005B110000}"/>
    <cellStyle name="Normal 7 3 2 3 3 2" xfId="1014" xr:uid="{00000000-0005-0000-0000-00005C110000}"/>
    <cellStyle name="Normal 7 3 2 3 3 3" xfId="1015" xr:uid="{00000000-0005-0000-0000-00005D110000}"/>
    <cellStyle name="Normal 7 3 2 3 3 4" xfId="1016" xr:uid="{00000000-0005-0000-0000-00005E110000}"/>
    <cellStyle name="Normal 7 3 2 3 3 5" xfId="1017" xr:uid="{00000000-0005-0000-0000-00005F110000}"/>
    <cellStyle name="Normal 7 3 2 3 4" xfId="1018" xr:uid="{00000000-0005-0000-0000-000060110000}"/>
    <cellStyle name="Normal 7 3 2 3 4 2" xfId="1019" xr:uid="{00000000-0005-0000-0000-000061110000}"/>
    <cellStyle name="Normal 7 3 2 3 4 3" xfId="1020" xr:uid="{00000000-0005-0000-0000-000062110000}"/>
    <cellStyle name="Normal 7 3 2 3 4 4" xfId="1021" xr:uid="{00000000-0005-0000-0000-000063110000}"/>
    <cellStyle name="Normal 7 3 2 3 4 5" xfId="1022" xr:uid="{00000000-0005-0000-0000-000064110000}"/>
    <cellStyle name="Normal 7 3 2 3 5" xfId="1023" xr:uid="{00000000-0005-0000-0000-000065110000}"/>
    <cellStyle name="Normal 7 3 2 3 6" xfId="1024" xr:uid="{00000000-0005-0000-0000-000066110000}"/>
    <cellStyle name="Normal 7 3 2 3 7" xfId="1025" xr:uid="{00000000-0005-0000-0000-000067110000}"/>
    <cellStyle name="Normal 7 3 2 3 8" xfId="1026" xr:uid="{00000000-0005-0000-0000-000068110000}"/>
    <cellStyle name="Normal 7 3 2 4" xfId="1027" xr:uid="{00000000-0005-0000-0000-000069110000}"/>
    <cellStyle name="Normal 7 3 2 4 2" xfId="1028" xr:uid="{00000000-0005-0000-0000-00006A110000}"/>
    <cellStyle name="Normal 7 3 2 4 2 2" xfId="1029" xr:uid="{00000000-0005-0000-0000-00006B110000}"/>
    <cellStyle name="Normal 7 3 2 4 2 3" xfId="1030" xr:uid="{00000000-0005-0000-0000-00006C110000}"/>
    <cellStyle name="Normal 7 3 2 4 2 4" xfId="1031" xr:uid="{00000000-0005-0000-0000-00006D110000}"/>
    <cellStyle name="Normal 7 3 2 4 2 5" xfId="1032" xr:uid="{00000000-0005-0000-0000-00006E110000}"/>
    <cellStyle name="Normal 7 3 2 4 3" xfId="1033" xr:uid="{00000000-0005-0000-0000-00006F110000}"/>
    <cellStyle name="Normal 7 3 2 4 3 2" xfId="1034" xr:uid="{00000000-0005-0000-0000-000070110000}"/>
    <cellStyle name="Normal 7 3 2 4 3 3" xfId="1035" xr:uid="{00000000-0005-0000-0000-000071110000}"/>
    <cellStyle name="Normal 7 3 2 4 3 4" xfId="1036" xr:uid="{00000000-0005-0000-0000-000072110000}"/>
    <cellStyle name="Normal 7 3 2 4 3 5" xfId="1037" xr:uid="{00000000-0005-0000-0000-000073110000}"/>
    <cellStyle name="Normal 7 3 2 4 4" xfId="1038" xr:uid="{00000000-0005-0000-0000-000074110000}"/>
    <cellStyle name="Normal 7 3 2 4 5" xfId="1039" xr:uid="{00000000-0005-0000-0000-000075110000}"/>
    <cellStyle name="Normal 7 3 2 4 6" xfId="1040" xr:uid="{00000000-0005-0000-0000-000076110000}"/>
    <cellStyle name="Normal 7 3 2 4 7" xfId="1041" xr:uid="{00000000-0005-0000-0000-000077110000}"/>
    <cellStyle name="Normal 7 3 2 5" xfId="1042" xr:uid="{00000000-0005-0000-0000-000078110000}"/>
    <cellStyle name="Normal 7 3 2 5 2" xfId="1043" xr:uid="{00000000-0005-0000-0000-000079110000}"/>
    <cellStyle name="Normal 7 3 2 5 3" xfId="1044" xr:uid="{00000000-0005-0000-0000-00007A110000}"/>
    <cellStyle name="Normal 7 3 2 5 4" xfId="1045" xr:uid="{00000000-0005-0000-0000-00007B110000}"/>
    <cellStyle name="Normal 7 3 2 5 5" xfId="1046" xr:uid="{00000000-0005-0000-0000-00007C110000}"/>
    <cellStyle name="Normal 7 3 2 6" xfId="1047" xr:uid="{00000000-0005-0000-0000-00007D110000}"/>
    <cellStyle name="Normal 7 3 2 6 2" xfId="1048" xr:uid="{00000000-0005-0000-0000-00007E110000}"/>
    <cellStyle name="Normal 7 3 2 6 3" xfId="1049" xr:uid="{00000000-0005-0000-0000-00007F110000}"/>
    <cellStyle name="Normal 7 3 2 6 4" xfId="1050" xr:uid="{00000000-0005-0000-0000-000080110000}"/>
    <cellStyle name="Normal 7 3 2 6 5" xfId="1051" xr:uid="{00000000-0005-0000-0000-000081110000}"/>
    <cellStyle name="Normal 7 3 2 7" xfId="1052" xr:uid="{00000000-0005-0000-0000-000082110000}"/>
    <cellStyle name="Normal 7 3 2 8" xfId="1053" xr:uid="{00000000-0005-0000-0000-000083110000}"/>
    <cellStyle name="Normal 7 3 2 9" xfId="1054" xr:uid="{00000000-0005-0000-0000-000084110000}"/>
    <cellStyle name="Normal 7 3 20" xfId="1055" xr:uid="{00000000-0005-0000-0000-000085110000}"/>
    <cellStyle name="Normal 7 3 21" xfId="1056" xr:uid="{00000000-0005-0000-0000-000086110000}"/>
    <cellStyle name="Normal 7 3 22" xfId="1057" xr:uid="{00000000-0005-0000-0000-000087110000}"/>
    <cellStyle name="Normal 7 3 23" xfId="1058" xr:uid="{00000000-0005-0000-0000-000088110000}"/>
    <cellStyle name="Normal 7 3 3" xfId="1059" xr:uid="{00000000-0005-0000-0000-000089110000}"/>
    <cellStyle name="Normal 7 3 3 10" xfId="1060" xr:uid="{00000000-0005-0000-0000-00008A110000}"/>
    <cellStyle name="Normal 7 3 3 11" xfId="1061" xr:uid="{00000000-0005-0000-0000-00008B110000}"/>
    <cellStyle name="Normal 7 3 3 12" xfId="1062" xr:uid="{00000000-0005-0000-0000-00008C110000}"/>
    <cellStyle name="Normal 7 3 3 13" xfId="1063" xr:uid="{00000000-0005-0000-0000-00008D110000}"/>
    <cellStyle name="Normal 7 3 3 14" xfId="1064" xr:uid="{00000000-0005-0000-0000-00008E110000}"/>
    <cellStyle name="Normal 7 3 3 15" xfId="1065" xr:uid="{00000000-0005-0000-0000-00008F110000}"/>
    <cellStyle name="Normal 7 3 3 16" xfId="1066" xr:uid="{00000000-0005-0000-0000-000090110000}"/>
    <cellStyle name="Normal 7 3 3 17" xfId="1067" xr:uid="{00000000-0005-0000-0000-000091110000}"/>
    <cellStyle name="Normal 7 3 3 18" xfId="1068" xr:uid="{00000000-0005-0000-0000-000092110000}"/>
    <cellStyle name="Normal 7 3 3 2" xfId="1069" xr:uid="{00000000-0005-0000-0000-000093110000}"/>
    <cellStyle name="Normal 7 3 3 2 2" xfId="1070" xr:uid="{00000000-0005-0000-0000-000094110000}"/>
    <cellStyle name="Normal 7 3 3 2 3" xfId="1071" xr:uid="{00000000-0005-0000-0000-000095110000}"/>
    <cellStyle name="Normal 7 3 3 2 4" xfId="1072" xr:uid="{00000000-0005-0000-0000-000096110000}"/>
    <cellStyle name="Normal 7 3 3 2 5" xfId="1073" xr:uid="{00000000-0005-0000-0000-000097110000}"/>
    <cellStyle name="Normal 7 3 3 3" xfId="1074" xr:uid="{00000000-0005-0000-0000-000098110000}"/>
    <cellStyle name="Normal 7 3 3 3 2" xfId="1075" xr:uid="{00000000-0005-0000-0000-000099110000}"/>
    <cellStyle name="Normal 7 3 3 3 3" xfId="1076" xr:uid="{00000000-0005-0000-0000-00009A110000}"/>
    <cellStyle name="Normal 7 3 3 3 4" xfId="1077" xr:uid="{00000000-0005-0000-0000-00009B110000}"/>
    <cellStyle name="Normal 7 3 3 3 5" xfId="1078" xr:uid="{00000000-0005-0000-0000-00009C110000}"/>
    <cellStyle name="Normal 7 3 3 4" xfId="1079" xr:uid="{00000000-0005-0000-0000-00009D110000}"/>
    <cellStyle name="Normal 7 3 3 5" xfId="1080" xr:uid="{00000000-0005-0000-0000-00009E110000}"/>
    <cellStyle name="Normal 7 3 3 6" xfId="1081" xr:uid="{00000000-0005-0000-0000-00009F110000}"/>
    <cellStyle name="Normal 7 3 3 7" xfId="1082" xr:uid="{00000000-0005-0000-0000-0000A0110000}"/>
    <cellStyle name="Normal 7 3 3 8" xfId="1083" xr:uid="{00000000-0005-0000-0000-0000A1110000}"/>
    <cellStyle name="Normal 7 3 3 9" xfId="1084" xr:uid="{00000000-0005-0000-0000-0000A2110000}"/>
    <cellStyle name="Normal 7 3 4" xfId="1085" xr:uid="{00000000-0005-0000-0000-0000A3110000}"/>
    <cellStyle name="Normal 7 3 4 10" xfId="1086" xr:uid="{00000000-0005-0000-0000-0000A4110000}"/>
    <cellStyle name="Normal 7 3 4 11" xfId="1087" xr:uid="{00000000-0005-0000-0000-0000A5110000}"/>
    <cellStyle name="Normal 7 3 4 12" xfId="1088" xr:uid="{00000000-0005-0000-0000-0000A6110000}"/>
    <cellStyle name="Normal 7 3 4 13" xfId="1089" xr:uid="{00000000-0005-0000-0000-0000A7110000}"/>
    <cellStyle name="Normal 7 3 4 14" xfId="1090" xr:uid="{00000000-0005-0000-0000-0000A8110000}"/>
    <cellStyle name="Normal 7 3 4 15" xfId="1091" xr:uid="{00000000-0005-0000-0000-0000A9110000}"/>
    <cellStyle name="Normal 7 3 4 16" xfId="1092" xr:uid="{00000000-0005-0000-0000-0000AA110000}"/>
    <cellStyle name="Normal 7 3 4 17" xfId="1093" xr:uid="{00000000-0005-0000-0000-0000AB110000}"/>
    <cellStyle name="Normal 7 3 4 18" xfId="1094" xr:uid="{00000000-0005-0000-0000-0000AC110000}"/>
    <cellStyle name="Normal 7 3 4 2" xfId="1095" xr:uid="{00000000-0005-0000-0000-0000AD110000}"/>
    <cellStyle name="Normal 7 3 4 3" xfId="1096" xr:uid="{00000000-0005-0000-0000-0000AE110000}"/>
    <cellStyle name="Normal 7 3 4 4" xfId="1097" xr:uid="{00000000-0005-0000-0000-0000AF110000}"/>
    <cellStyle name="Normal 7 3 4 5" xfId="1098" xr:uid="{00000000-0005-0000-0000-0000B0110000}"/>
    <cellStyle name="Normal 7 3 4 6" xfId="1099" xr:uid="{00000000-0005-0000-0000-0000B1110000}"/>
    <cellStyle name="Normal 7 3 4 7" xfId="1100" xr:uid="{00000000-0005-0000-0000-0000B2110000}"/>
    <cellStyle name="Normal 7 3 4 8" xfId="1101" xr:uid="{00000000-0005-0000-0000-0000B3110000}"/>
    <cellStyle name="Normal 7 3 4 9" xfId="1102" xr:uid="{00000000-0005-0000-0000-0000B4110000}"/>
    <cellStyle name="Normal 7 3 5" xfId="1103" xr:uid="{00000000-0005-0000-0000-0000B5110000}"/>
    <cellStyle name="Normal 7 3 5 2" xfId="1104" xr:uid="{00000000-0005-0000-0000-0000B6110000}"/>
    <cellStyle name="Normal 7 3 5 3" xfId="1105" xr:uid="{00000000-0005-0000-0000-0000B7110000}"/>
    <cellStyle name="Normal 7 3 5 4" xfId="1106" xr:uid="{00000000-0005-0000-0000-0000B8110000}"/>
    <cellStyle name="Normal 7 3 5 5" xfId="1107" xr:uid="{00000000-0005-0000-0000-0000B9110000}"/>
    <cellStyle name="Normal 7 3 6" xfId="1108" xr:uid="{00000000-0005-0000-0000-0000BA110000}"/>
    <cellStyle name="Normal 7 3 7" xfId="1109" xr:uid="{00000000-0005-0000-0000-0000BB110000}"/>
    <cellStyle name="Normal 7 3 8" xfId="1110" xr:uid="{00000000-0005-0000-0000-0000BC110000}"/>
    <cellStyle name="Normal 7 3 9" xfId="1111" xr:uid="{00000000-0005-0000-0000-0000BD110000}"/>
    <cellStyle name="Normal 7 4" xfId="1112" xr:uid="{00000000-0005-0000-0000-0000BE110000}"/>
    <cellStyle name="Normal 7 4 10" xfId="1113" xr:uid="{00000000-0005-0000-0000-0000BF110000}"/>
    <cellStyle name="Normal 7 4 11" xfId="1114" xr:uid="{00000000-0005-0000-0000-0000C0110000}"/>
    <cellStyle name="Normal 7 4 12" xfId="1115" xr:uid="{00000000-0005-0000-0000-0000C1110000}"/>
    <cellStyle name="Normal 7 4 13" xfId="1116" xr:uid="{00000000-0005-0000-0000-0000C2110000}"/>
    <cellStyle name="Normal 7 4 14" xfId="1117" xr:uid="{00000000-0005-0000-0000-0000C3110000}"/>
    <cellStyle name="Normal 7 4 15" xfId="1118" xr:uid="{00000000-0005-0000-0000-0000C4110000}"/>
    <cellStyle name="Normal 7 4 16" xfId="1119" xr:uid="{00000000-0005-0000-0000-0000C5110000}"/>
    <cellStyle name="Normal 7 4 17" xfId="1120" xr:uid="{00000000-0005-0000-0000-0000C6110000}"/>
    <cellStyle name="Normal 7 4 18" xfId="1121" xr:uid="{00000000-0005-0000-0000-0000C7110000}"/>
    <cellStyle name="Normal 7 4 2" xfId="1122" xr:uid="{00000000-0005-0000-0000-0000C8110000}"/>
    <cellStyle name="Normal 7 4 2 2" xfId="1123" xr:uid="{00000000-0005-0000-0000-0000C9110000}"/>
    <cellStyle name="Normal 7 4 2 3" xfId="1124" xr:uid="{00000000-0005-0000-0000-0000CA110000}"/>
    <cellStyle name="Normal 7 4 2 4" xfId="1125" xr:uid="{00000000-0005-0000-0000-0000CB110000}"/>
    <cellStyle name="Normal 7 4 2 5" xfId="1126" xr:uid="{00000000-0005-0000-0000-0000CC110000}"/>
    <cellStyle name="Normal 7 4 3" xfId="1127" xr:uid="{00000000-0005-0000-0000-0000CD110000}"/>
    <cellStyle name="Normal 7 4 3 2" xfId="1128" xr:uid="{00000000-0005-0000-0000-0000CE110000}"/>
    <cellStyle name="Normal 7 4 3 3" xfId="1129" xr:uid="{00000000-0005-0000-0000-0000CF110000}"/>
    <cellStyle name="Normal 7 4 3 4" xfId="1130" xr:uid="{00000000-0005-0000-0000-0000D0110000}"/>
    <cellStyle name="Normal 7 4 3 5" xfId="1131" xr:uid="{00000000-0005-0000-0000-0000D1110000}"/>
    <cellStyle name="Normal 7 4 4" xfId="1132" xr:uid="{00000000-0005-0000-0000-0000D2110000}"/>
    <cellStyle name="Normal 7 4 5" xfId="1133" xr:uid="{00000000-0005-0000-0000-0000D3110000}"/>
    <cellStyle name="Normal 7 4 6" xfId="1134" xr:uid="{00000000-0005-0000-0000-0000D4110000}"/>
    <cellStyle name="Normal 7 4 7" xfId="1135" xr:uid="{00000000-0005-0000-0000-0000D5110000}"/>
    <cellStyle name="Normal 7 4 8" xfId="1136" xr:uid="{00000000-0005-0000-0000-0000D6110000}"/>
    <cellStyle name="Normal 7 4 9" xfId="1137" xr:uid="{00000000-0005-0000-0000-0000D7110000}"/>
    <cellStyle name="Normal 7 5" xfId="1138" xr:uid="{00000000-0005-0000-0000-0000D8110000}"/>
    <cellStyle name="Normal 7 5 2" xfId="1139" xr:uid="{00000000-0005-0000-0000-0000D9110000}"/>
    <cellStyle name="Normal 7 5 3" xfId="1140" xr:uid="{00000000-0005-0000-0000-0000DA110000}"/>
    <cellStyle name="Normal 7 5 4" xfId="1141" xr:uid="{00000000-0005-0000-0000-0000DB110000}"/>
    <cellStyle name="Normal 7 5 5" xfId="1142" xr:uid="{00000000-0005-0000-0000-0000DC110000}"/>
    <cellStyle name="Normal 7 6" xfId="1143" xr:uid="{00000000-0005-0000-0000-0000DD110000}"/>
    <cellStyle name="Normal 7 6 2" xfId="1144" xr:uid="{00000000-0005-0000-0000-0000DE110000}"/>
    <cellStyle name="Normal 7 6 3" xfId="1145" xr:uid="{00000000-0005-0000-0000-0000DF110000}"/>
    <cellStyle name="Normal 7 6 4" xfId="1146" xr:uid="{00000000-0005-0000-0000-0000E0110000}"/>
    <cellStyle name="Normal 7 6 5" xfId="1147" xr:uid="{00000000-0005-0000-0000-0000E1110000}"/>
    <cellStyle name="Normal 7 7" xfId="1148" xr:uid="{00000000-0005-0000-0000-0000E2110000}"/>
    <cellStyle name="Normal 7 8" xfId="1149" xr:uid="{00000000-0005-0000-0000-0000E3110000}"/>
    <cellStyle name="Normal 7 9" xfId="1150" xr:uid="{00000000-0005-0000-0000-0000E4110000}"/>
    <cellStyle name="Normal 8" xfId="1151" xr:uid="{00000000-0005-0000-0000-0000E5110000}"/>
    <cellStyle name="Normal 8 2" xfId="1152" xr:uid="{00000000-0005-0000-0000-0000E6110000}"/>
    <cellStyle name="Normal 8 3" xfId="1153" xr:uid="{00000000-0005-0000-0000-0000E7110000}"/>
    <cellStyle name="Normal 8 4" xfId="6079" xr:uid="{00000000-0005-0000-0000-0000E8110000}"/>
    <cellStyle name="Normal 9" xfId="1154" xr:uid="{00000000-0005-0000-0000-0000E9110000}"/>
    <cellStyle name="Notas 2" xfId="1155" xr:uid="{00000000-0005-0000-0000-0000EA110000}"/>
    <cellStyle name="Notas 2 10" xfId="1156" xr:uid="{00000000-0005-0000-0000-0000EB110000}"/>
    <cellStyle name="Notas 2 10 2" xfId="1157" xr:uid="{00000000-0005-0000-0000-0000EC110000}"/>
    <cellStyle name="Notas 2 10 2 2" xfId="1481" xr:uid="{00000000-0005-0000-0000-0000ED110000}"/>
    <cellStyle name="Notas 2 10 2 2 2" xfId="2284" xr:uid="{00000000-0005-0000-0000-0000EE110000}"/>
    <cellStyle name="Notas 2 10 2 2 2 2" xfId="5461" xr:uid="{00000000-0005-0000-0000-0000EF110000}"/>
    <cellStyle name="Notas 2 10 2 2 3" xfId="3428" xr:uid="{00000000-0005-0000-0000-0000F0110000}"/>
    <cellStyle name="Notas 2 10 2 2 3 2" xfId="6369" xr:uid="{00000000-0005-0000-0000-0000F1110000}"/>
    <cellStyle name="Notas 2 10 2 2 4" xfId="3941" xr:uid="{00000000-0005-0000-0000-0000F2110000}"/>
    <cellStyle name="Notas 2 10 2 2 4 2" xfId="6802" xr:uid="{00000000-0005-0000-0000-0000F3110000}"/>
    <cellStyle name="Notas 2 10 2 2 5" xfId="4231" xr:uid="{00000000-0005-0000-0000-0000F4110000}"/>
    <cellStyle name="Notas 2 10 2 3" xfId="1482" xr:uid="{00000000-0005-0000-0000-0000F5110000}"/>
    <cellStyle name="Notas 2 10 2 3 2" xfId="2285" xr:uid="{00000000-0005-0000-0000-0000F6110000}"/>
    <cellStyle name="Notas 2 10 2 3 2 2" xfId="5462" xr:uid="{00000000-0005-0000-0000-0000F7110000}"/>
    <cellStyle name="Notas 2 10 2 3 3" xfId="3429" xr:uid="{00000000-0005-0000-0000-0000F8110000}"/>
    <cellStyle name="Notas 2 10 2 3 3 2" xfId="6370" xr:uid="{00000000-0005-0000-0000-0000F9110000}"/>
    <cellStyle name="Notas 2 10 2 3 4" xfId="3942" xr:uid="{00000000-0005-0000-0000-0000FA110000}"/>
    <cellStyle name="Notas 2 10 2 3 4 2" xfId="6803" xr:uid="{00000000-0005-0000-0000-0000FB110000}"/>
    <cellStyle name="Notas 2 10 2 3 5" xfId="4230" xr:uid="{00000000-0005-0000-0000-0000FC110000}"/>
    <cellStyle name="Notas 2 10 2 4" xfId="1483" xr:uid="{00000000-0005-0000-0000-0000FD110000}"/>
    <cellStyle name="Notas 2 10 2 4 2" xfId="2286" xr:uid="{00000000-0005-0000-0000-0000FE110000}"/>
    <cellStyle name="Notas 2 10 2 4 2 2" xfId="5463" xr:uid="{00000000-0005-0000-0000-0000FF110000}"/>
    <cellStyle name="Notas 2 10 2 4 3" xfId="3430" xr:uid="{00000000-0005-0000-0000-000000120000}"/>
    <cellStyle name="Notas 2 10 2 4 3 2" xfId="6371" xr:uid="{00000000-0005-0000-0000-000001120000}"/>
    <cellStyle name="Notas 2 10 2 4 4" xfId="3943" xr:uid="{00000000-0005-0000-0000-000002120000}"/>
    <cellStyle name="Notas 2 10 2 4 4 2" xfId="6804" xr:uid="{00000000-0005-0000-0000-000003120000}"/>
    <cellStyle name="Notas 2 10 2 4 5" xfId="3334" xr:uid="{00000000-0005-0000-0000-000004120000}"/>
    <cellStyle name="Notas 2 10 2 5" xfId="2015" xr:uid="{00000000-0005-0000-0000-000005120000}"/>
    <cellStyle name="Notas 2 10 2 5 2" xfId="5192" xr:uid="{00000000-0005-0000-0000-000006120000}"/>
    <cellStyle name="Notas 2 10 2 6" xfId="2582" xr:uid="{00000000-0005-0000-0000-000007120000}"/>
    <cellStyle name="Notas 2 10 2 6 2" xfId="5759" xr:uid="{00000000-0005-0000-0000-000008120000}"/>
    <cellStyle name="Notas 2 10 2 7" xfId="3637" xr:uid="{00000000-0005-0000-0000-000009120000}"/>
    <cellStyle name="Notas 2 10 2 7 2" xfId="6534" xr:uid="{00000000-0005-0000-0000-00000A120000}"/>
    <cellStyle name="Notas 2 10 2 8" xfId="2904" xr:uid="{00000000-0005-0000-0000-00000B120000}"/>
    <cellStyle name="Notas 2 10 3" xfId="1158" xr:uid="{00000000-0005-0000-0000-00000C120000}"/>
    <cellStyle name="Notas 2 10 3 2" xfId="2016" xr:uid="{00000000-0005-0000-0000-00000D120000}"/>
    <cellStyle name="Notas 2 10 3 2 2" xfId="5193" xr:uid="{00000000-0005-0000-0000-00000E120000}"/>
    <cellStyle name="Notas 2 10 3 3" xfId="2581" xr:uid="{00000000-0005-0000-0000-00000F120000}"/>
    <cellStyle name="Notas 2 10 3 3 2" xfId="5758" xr:uid="{00000000-0005-0000-0000-000010120000}"/>
    <cellStyle name="Notas 2 10 3 4" xfId="3638" xr:uid="{00000000-0005-0000-0000-000011120000}"/>
    <cellStyle name="Notas 2 10 3 4 2" xfId="6535" xr:uid="{00000000-0005-0000-0000-000012120000}"/>
    <cellStyle name="Notas 2 10 3 5" xfId="2905" xr:uid="{00000000-0005-0000-0000-000013120000}"/>
    <cellStyle name="Notas 2 10 4" xfId="2014" xr:uid="{00000000-0005-0000-0000-000014120000}"/>
    <cellStyle name="Notas 2 10 4 2" xfId="5191" xr:uid="{00000000-0005-0000-0000-000015120000}"/>
    <cellStyle name="Notas 2 10 5" xfId="2583" xr:uid="{00000000-0005-0000-0000-000016120000}"/>
    <cellStyle name="Notas 2 10 5 2" xfId="5760" xr:uid="{00000000-0005-0000-0000-000017120000}"/>
    <cellStyle name="Notas 2 10 6" xfId="3636" xr:uid="{00000000-0005-0000-0000-000018120000}"/>
    <cellStyle name="Notas 2 10 6 2" xfId="6533" xr:uid="{00000000-0005-0000-0000-000019120000}"/>
    <cellStyle name="Notas 2 10 7" xfId="2903" xr:uid="{00000000-0005-0000-0000-00001A120000}"/>
    <cellStyle name="Notas 2 11" xfId="1159" xr:uid="{00000000-0005-0000-0000-00001B120000}"/>
    <cellStyle name="Notas 2 11 2" xfId="1160" xr:uid="{00000000-0005-0000-0000-00001C120000}"/>
    <cellStyle name="Notas 2 11 2 2" xfId="1484" xr:uid="{00000000-0005-0000-0000-00001D120000}"/>
    <cellStyle name="Notas 2 11 2 2 2" xfId="2287" xr:uid="{00000000-0005-0000-0000-00001E120000}"/>
    <cellStyle name="Notas 2 11 2 2 2 2" xfId="5464" xr:uid="{00000000-0005-0000-0000-00001F120000}"/>
    <cellStyle name="Notas 2 11 2 2 3" xfId="3431" xr:uid="{00000000-0005-0000-0000-000020120000}"/>
    <cellStyle name="Notas 2 11 2 2 3 2" xfId="6372" xr:uid="{00000000-0005-0000-0000-000021120000}"/>
    <cellStyle name="Notas 2 11 2 2 4" xfId="3944" xr:uid="{00000000-0005-0000-0000-000022120000}"/>
    <cellStyle name="Notas 2 11 2 2 4 2" xfId="6805" xr:uid="{00000000-0005-0000-0000-000023120000}"/>
    <cellStyle name="Notas 2 11 2 2 5" xfId="3335" xr:uid="{00000000-0005-0000-0000-000024120000}"/>
    <cellStyle name="Notas 2 11 2 3" xfId="1485" xr:uid="{00000000-0005-0000-0000-000025120000}"/>
    <cellStyle name="Notas 2 11 2 3 2" xfId="2288" xr:uid="{00000000-0005-0000-0000-000026120000}"/>
    <cellStyle name="Notas 2 11 2 3 2 2" xfId="5465" xr:uid="{00000000-0005-0000-0000-000027120000}"/>
    <cellStyle name="Notas 2 11 2 3 3" xfId="3432" xr:uid="{00000000-0005-0000-0000-000028120000}"/>
    <cellStyle name="Notas 2 11 2 3 3 2" xfId="6373" xr:uid="{00000000-0005-0000-0000-000029120000}"/>
    <cellStyle name="Notas 2 11 2 3 4" xfId="3945" xr:uid="{00000000-0005-0000-0000-00002A120000}"/>
    <cellStyle name="Notas 2 11 2 3 4 2" xfId="6806" xr:uid="{00000000-0005-0000-0000-00002B120000}"/>
    <cellStyle name="Notas 2 11 2 3 5" xfId="3336" xr:uid="{00000000-0005-0000-0000-00002C120000}"/>
    <cellStyle name="Notas 2 11 2 4" xfId="1486" xr:uid="{00000000-0005-0000-0000-00002D120000}"/>
    <cellStyle name="Notas 2 11 2 4 2" xfId="2289" xr:uid="{00000000-0005-0000-0000-00002E120000}"/>
    <cellStyle name="Notas 2 11 2 4 2 2" xfId="5466" xr:uid="{00000000-0005-0000-0000-00002F120000}"/>
    <cellStyle name="Notas 2 11 2 4 3" xfId="3433" xr:uid="{00000000-0005-0000-0000-000030120000}"/>
    <cellStyle name="Notas 2 11 2 4 3 2" xfId="6374" xr:uid="{00000000-0005-0000-0000-000031120000}"/>
    <cellStyle name="Notas 2 11 2 4 4" xfId="3946" xr:uid="{00000000-0005-0000-0000-000032120000}"/>
    <cellStyle name="Notas 2 11 2 4 4 2" xfId="6807" xr:uid="{00000000-0005-0000-0000-000033120000}"/>
    <cellStyle name="Notas 2 11 2 4 5" xfId="4229" xr:uid="{00000000-0005-0000-0000-000034120000}"/>
    <cellStyle name="Notas 2 11 2 5" xfId="2018" xr:uid="{00000000-0005-0000-0000-000035120000}"/>
    <cellStyle name="Notas 2 11 2 5 2" xfId="5195" xr:uid="{00000000-0005-0000-0000-000036120000}"/>
    <cellStyle name="Notas 2 11 2 6" xfId="3203" xr:uid="{00000000-0005-0000-0000-000037120000}"/>
    <cellStyle name="Notas 2 11 2 6 2" xfId="6234" xr:uid="{00000000-0005-0000-0000-000038120000}"/>
    <cellStyle name="Notas 2 11 2 7" xfId="3640" xr:uid="{00000000-0005-0000-0000-000039120000}"/>
    <cellStyle name="Notas 2 11 2 7 2" xfId="6537" xr:uid="{00000000-0005-0000-0000-00003A120000}"/>
    <cellStyle name="Notas 2 11 2 8" xfId="2906" xr:uid="{00000000-0005-0000-0000-00003B120000}"/>
    <cellStyle name="Notas 2 11 3" xfId="1161" xr:uid="{00000000-0005-0000-0000-00003C120000}"/>
    <cellStyle name="Notas 2 11 3 2" xfId="2019" xr:uid="{00000000-0005-0000-0000-00003D120000}"/>
    <cellStyle name="Notas 2 11 3 2 2" xfId="5196" xr:uid="{00000000-0005-0000-0000-00003E120000}"/>
    <cellStyle name="Notas 2 11 3 3" xfId="3202" xr:uid="{00000000-0005-0000-0000-00003F120000}"/>
    <cellStyle name="Notas 2 11 3 3 2" xfId="6233" xr:uid="{00000000-0005-0000-0000-000040120000}"/>
    <cellStyle name="Notas 2 11 3 4" xfId="3641" xr:uid="{00000000-0005-0000-0000-000041120000}"/>
    <cellStyle name="Notas 2 11 3 4 2" xfId="6538" xr:uid="{00000000-0005-0000-0000-000042120000}"/>
    <cellStyle name="Notas 2 11 3 5" xfId="2907" xr:uid="{00000000-0005-0000-0000-000043120000}"/>
    <cellStyle name="Notas 2 11 4" xfId="2017" xr:uid="{00000000-0005-0000-0000-000044120000}"/>
    <cellStyle name="Notas 2 11 4 2" xfId="5194" xr:uid="{00000000-0005-0000-0000-000045120000}"/>
    <cellStyle name="Notas 2 11 5" xfId="2580" xr:uid="{00000000-0005-0000-0000-000046120000}"/>
    <cellStyle name="Notas 2 11 5 2" xfId="5757" xr:uid="{00000000-0005-0000-0000-000047120000}"/>
    <cellStyle name="Notas 2 11 6" xfId="3639" xr:uid="{00000000-0005-0000-0000-000048120000}"/>
    <cellStyle name="Notas 2 11 6 2" xfId="6536" xr:uid="{00000000-0005-0000-0000-000049120000}"/>
    <cellStyle name="Notas 2 11 7" xfId="3591" xr:uid="{00000000-0005-0000-0000-00004A120000}"/>
    <cellStyle name="Notas 2 12" xfId="1162" xr:uid="{00000000-0005-0000-0000-00004B120000}"/>
    <cellStyle name="Notas 2 12 2" xfId="1163" xr:uid="{00000000-0005-0000-0000-00004C120000}"/>
    <cellStyle name="Notas 2 12 2 2" xfId="1487" xr:uid="{00000000-0005-0000-0000-00004D120000}"/>
    <cellStyle name="Notas 2 12 2 2 2" xfId="2290" xr:uid="{00000000-0005-0000-0000-00004E120000}"/>
    <cellStyle name="Notas 2 12 2 2 2 2" xfId="5467" xr:uid="{00000000-0005-0000-0000-00004F120000}"/>
    <cellStyle name="Notas 2 12 2 2 3" xfId="3434" xr:uid="{00000000-0005-0000-0000-000050120000}"/>
    <cellStyle name="Notas 2 12 2 2 3 2" xfId="6375" xr:uid="{00000000-0005-0000-0000-000051120000}"/>
    <cellStyle name="Notas 2 12 2 2 4" xfId="3947" xr:uid="{00000000-0005-0000-0000-000052120000}"/>
    <cellStyle name="Notas 2 12 2 2 4 2" xfId="6808" xr:uid="{00000000-0005-0000-0000-000053120000}"/>
    <cellStyle name="Notas 2 12 2 2 5" xfId="4228" xr:uid="{00000000-0005-0000-0000-000054120000}"/>
    <cellStyle name="Notas 2 12 2 3" xfId="1488" xr:uid="{00000000-0005-0000-0000-000055120000}"/>
    <cellStyle name="Notas 2 12 2 3 2" xfId="2291" xr:uid="{00000000-0005-0000-0000-000056120000}"/>
    <cellStyle name="Notas 2 12 2 3 2 2" xfId="5468" xr:uid="{00000000-0005-0000-0000-000057120000}"/>
    <cellStyle name="Notas 2 12 2 3 3" xfId="3435" xr:uid="{00000000-0005-0000-0000-000058120000}"/>
    <cellStyle name="Notas 2 12 2 3 3 2" xfId="6376" xr:uid="{00000000-0005-0000-0000-000059120000}"/>
    <cellStyle name="Notas 2 12 2 3 4" xfId="3948" xr:uid="{00000000-0005-0000-0000-00005A120000}"/>
    <cellStyle name="Notas 2 12 2 3 4 2" xfId="6809" xr:uid="{00000000-0005-0000-0000-00005B120000}"/>
    <cellStyle name="Notas 2 12 2 3 5" xfId="4227" xr:uid="{00000000-0005-0000-0000-00005C120000}"/>
    <cellStyle name="Notas 2 12 2 4" xfId="1489" xr:uid="{00000000-0005-0000-0000-00005D120000}"/>
    <cellStyle name="Notas 2 12 2 4 2" xfId="2292" xr:uid="{00000000-0005-0000-0000-00005E120000}"/>
    <cellStyle name="Notas 2 12 2 4 2 2" xfId="5469" xr:uid="{00000000-0005-0000-0000-00005F120000}"/>
    <cellStyle name="Notas 2 12 2 4 3" xfId="3436" xr:uid="{00000000-0005-0000-0000-000060120000}"/>
    <cellStyle name="Notas 2 12 2 4 3 2" xfId="6377" xr:uid="{00000000-0005-0000-0000-000061120000}"/>
    <cellStyle name="Notas 2 12 2 4 4" xfId="3949" xr:uid="{00000000-0005-0000-0000-000062120000}"/>
    <cellStyle name="Notas 2 12 2 4 4 2" xfId="6810" xr:uid="{00000000-0005-0000-0000-000063120000}"/>
    <cellStyle name="Notas 2 12 2 4 5" xfId="3098" xr:uid="{00000000-0005-0000-0000-000064120000}"/>
    <cellStyle name="Notas 2 12 2 5" xfId="2021" xr:uid="{00000000-0005-0000-0000-000065120000}"/>
    <cellStyle name="Notas 2 12 2 5 2" xfId="5198" xr:uid="{00000000-0005-0000-0000-000066120000}"/>
    <cellStyle name="Notas 2 12 2 6" xfId="2579" xr:uid="{00000000-0005-0000-0000-000067120000}"/>
    <cellStyle name="Notas 2 12 2 6 2" xfId="5756" xr:uid="{00000000-0005-0000-0000-000068120000}"/>
    <cellStyle name="Notas 2 12 2 7" xfId="3643" xr:uid="{00000000-0005-0000-0000-000069120000}"/>
    <cellStyle name="Notas 2 12 2 7 2" xfId="6540" xr:uid="{00000000-0005-0000-0000-00006A120000}"/>
    <cellStyle name="Notas 2 12 2 8" xfId="2909" xr:uid="{00000000-0005-0000-0000-00006B120000}"/>
    <cellStyle name="Notas 2 12 3" xfId="1164" xr:uid="{00000000-0005-0000-0000-00006C120000}"/>
    <cellStyle name="Notas 2 12 3 2" xfId="2022" xr:uid="{00000000-0005-0000-0000-00006D120000}"/>
    <cellStyle name="Notas 2 12 3 2 2" xfId="5199" xr:uid="{00000000-0005-0000-0000-00006E120000}"/>
    <cellStyle name="Notas 2 12 3 3" xfId="2578" xr:uid="{00000000-0005-0000-0000-00006F120000}"/>
    <cellStyle name="Notas 2 12 3 3 2" xfId="5755" xr:uid="{00000000-0005-0000-0000-000070120000}"/>
    <cellStyle name="Notas 2 12 3 4" xfId="3644" xr:uid="{00000000-0005-0000-0000-000071120000}"/>
    <cellStyle name="Notas 2 12 3 4 2" xfId="6541" xr:uid="{00000000-0005-0000-0000-000072120000}"/>
    <cellStyle name="Notas 2 12 3 5" xfId="2910" xr:uid="{00000000-0005-0000-0000-000073120000}"/>
    <cellStyle name="Notas 2 12 4" xfId="2020" xr:uid="{00000000-0005-0000-0000-000074120000}"/>
    <cellStyle name="Notas 2 12 4 2" xfId="5197" xr:uid="{00000000-0005-0000-0000-000075120000}"/>
    <cellStyle name="Notas 2 12 5" xfId="3201" xr:uid="{00000000-0005-0000-0000-000076120000}"/>
    <cellStyle name="Notas 2 12 5 2" xfId="6232" xr:uid="{00000000-0005-0000-0000-000077120000}"/>
    <cellStyle name="Notas 2 12 6" xfId="3642" xr:uid="{00000000-0005-0000-0000-000078120000}"/>
    <cellStyle name="Notas 2 12 6 2" xfId="6539" xr:uid="{00000000-0005-0000-0000-000079120000}"/>
    <cellStyle name="Notas 2 12 7" xfId="2908" xr:uid="{00000000-0005-0000-0000-00007A120000}"/>
    <cellStyle name="Notas 2 13" xfId="1165" xr:uid="{00000000-0005-0000-0000-00007B120000}"/>
    <cellStyle name="Notas 2 13 2" xfId="1166" xr:uid="{00000000-0005-0000-0000-00007C120000}"/>
    <cellStyle name="Notas 2 13 2 2" xfId="1490" xr:uid="{00000000-0005-0000-0000-00007D120000}"/>
    <cellStyle name="Notas 2 13 2 2 2" xfId="2293" xr:uid="{00000000-0005-0000-0000-00007E120000}"/>
    <cellStyle name="Notas 2 13 2 2 2 2" xfId="5470" xr:uid="{00000000-0005-0000-0000-00007F120000}"/>
    <cellStyle name="Notas 2 13 2 2 3" xfId="3437" xr:uid="{00000000-0005-0000-0000-000080120000}"/>
    <cellStyle name="Notas 2 13 2 2 3 2" xfId="6378" xr:uid="{00000000-0005-0000-0000-000081120000}"/>
    <cellStyle name="Notas 2 13 2 2 4" xfId="3950" xr:uid="{00000000-0005-0000-0000-000082120000}"/>
    <cellStyle name="Notas 2 13 2 2 4 2" xfId="6811" xr:uid="{00000000-0005-0000-0000-000083120000}"/>
    <cellStyle name="Notas 2 13 2 2 5" xfId="3099" xr:uid="{00000000-0005-0000-0000-000084120000}"/>
    <cellStyle name="Notas 2 13 2 3" xfId="1491" xr:uid="{00000000-0005-0000-0000-000085120000}"/>
    <cellStyle name="Notas 2 13 2 3 2" xfId="2294" xr:uid="{00000000-0005-0000-0000-000086120000}"/>
    <cellStyle name="Notas 2 13 2 3 2 2" xfId="5471" xr:uid="{00000000-0005-0000-0000-000087120000}"/>
    <cellStyle name="Notas 2 13 2 3 3" xfId="3438" xr:uid="{00000000-0005-0000-0000-000088120000}"/>
    <cellStyle name="Notas 2 13 2 3 3 2" xfId="6379" xr:uid="{00000000-0005-0000-0000-000089120000}"/>
    <cellStyle name="Notas 2 13 2 3 4" xfId="3951" xr:uid="{00000000-0005-0000-0000-00008A120000}"/>
    <cellStyle name="Notas 2 13 2 3 4 2" xfId="6812" xr:uid="{00000000-0005-0000-0000-00008B120000}"/>
    <cellStyle name="Notas 2 13 2 3 5" xfId="3100" xr:uid="{00000000-0005-0000-0000-00008C120000}"/>
    <cellStyle name="Notas 2 13 2 4" xfId="1492" xr:uid="{00000000-0005-0000-0000-00008D120000}"/>
    <cellStyle name="Notas 2 13 2 4 2" xfId="2295" xr:uid="{00000000-0005-0000-0000-00008E120000}"/>
    <cellStyle name="Notas 2 13 2 4 2 2" xfId="5472" xr:uid="{00000000-0005-0000-0000-00008F120000}"/>
    <cellStyle name="Notas 2 13 2 4 3" xfId="3439" xr:uid="{00000000-0005-0000-0000-000090120000}"/>
    <cellStyle name="Notas 2 13 2 4 3 2" xfId="6380" xr:uid="{00000000-0005-0000-0000-000091120000}"/>
    <cellStyle name="Notas 2 13 2 4 4" xfId="3952" xr:uid="{00000000-0005-0000-0000-000092120000}"/>
    <cellStyle name="Notas 2 13 2 4 4 2" xfId="6813" xr:uid="{00000000-0005-0000-0000-000093120000}"/>
    <cellStyle name="Notas 2 13 2 4 5" xfId="4226" xr:uid="{00000000-0005-0000-0000-000094120000}"/>
    <cellStyle name="Notas 2 13 2 5" xfId="2024" xr:uid="{00000000-0005-0000-0000-000095120000}"/>
    <cellStyle name="Notas 2 13 2 5 2" xfId="5201" xr:uid="{00000000-0005-0000-0000-000096120000}"/>
    <cellStyle name="Notas 2 13 2 6" xfId="3200" xr:uid="{00000000-0005-0000-0000-000097120000}"/>
    <cellStyle name="Notas 2 13 2 6 2" xfId="6231" xr:uid="{00000000-0005-0000-0000-000098120000}"/>
    <cellStyle name="Notas 2 13 2 7" xfId="3646" xr:uid="{00000000-0005-0000-0000-000099120000}"/>
    <cellStyle name="Notas 2 13 2 7 2" xfId="6543" xr:uid="{00000000-0005-0000-0000-00009A120000}"/>
    <cellStyle name="Notas 2 13 2 8" xfId="2912" xr:uid="{00000000-0005-0000-0000-00009B120000}"/>
    <cellStyle name="Notas 2 13 3" xfId="1167" xr:uid="{00000000-0005-0000-0000-00009C120000}"/>
    <cellStyle name="Notas 2 13 3 2" xfId="2025" xr:uid="{00000000-0005-0000-0000-00009D120000}"/>
    <cellStyle name="Notas 2 13 3 2 2" xfId="5202" xr:uid="{00000000-0005-0000-0000-00009E120000}"/>
    <cellStyle name="Notas 2 13 3 3" xfId="3199" xr:uid="{00000000-0005-0000-0000-00009F120000}"/>
    <cellStyle name="Notas 2 13 3 3 2" xfId="6230" xr:uid="{00000000-0005-0000-0000-0000A0120000}"/>
    <cellStyle name="Notas 2 13 3 4" xfId="3647" xr:uid="{00000000-0005-0000-0000-0000A1120000}"/>
    <cellStyle name="Notas 2 13 3 4 2" xfId="6544" xr:uid="{00000000-0005-0000-0000-0000A2120000}"/>
    <cellStyle name="Notas 2 13 3 5" xfId="2913" xr:uid="{00000000-0005-0000-0000-0000A3120000}"/>
    <cellStyle name="Notas 2 13 4" xfId="2023" xr:uid="{00000000-0005-0000-0000-0000A4120000}"/>
    <cellStyle name="Notas 2 13 4 2" xfId="5200" xr:uid="{00000000-0005-0000-0000-0000A5120000}"/>
    <cellStyle name="Notas 2 13 5" xfId="2577" xr:uid="{00000000-0005-0000-0000-0000A6120000}"/>
    <cellStyle name="Notas 2 13 5 2" xfId="5754" xr:uid="{00000000-0005-0000-0000-0000A7120000}"/>
    <cellStyle name="Notas 2 13 6" xfId="3645" xr:uid="{00000000-0005-0000-0000-0000A8120000}"/>
    <cellStyle name="Notas 2 13 6 2" xfId="6542" xr:uid="{00000000-0005-0000-0000-0000A9120000}"/>
    <cellStyle name="Notas 2 13 7" xfId="2911" xr:uid="{00000000-0005-0000-0000-0000AA120000}"/>
    <cellStyle name="Notas 2 14" xfId="1168" xr:uid="{00000000-0005-0000-0000-0000AB120000}"/>
    <cellStyle name="Notas 2 14 2" xfId="1169" xr:uid="{00000000-0005-0000-0000-0000AC120000}"/>
    <cellStyle name="Notas 2 14 2 2" xfId="1493" xr:uid="{00000000-0005-0000-0000-0000AD120000}"/>
    <cellStyle name="Notas 2 14 2 2 2" xfId="2296" xr:uid="{00000000-0005-0000-0000-0000AE120000}"/>
    <cellStyle name="Notas 2 14 2 2 2 2" xfId="5473" xr:uid="{00000000-0005-0000-0000-0000AF120000}"/>
    <cellStyle name="Notas 2 14 2 2 3" xfId="3440" xr:uid="{00000000-0005-0000-0000-0000B0120000}"/>
    <cellStyle name="Notas 2 14 2 2 3 2" xfId="6381" xr:uid="{00000000-0005-0000-0000-0000B1120000}"/>
    <cellStyle name="Notas 2 14 2 2 4" xfId="3953" xr:uid="{00000000-0005-0000-0000-0000B2120000}"/>
    <cellStyle name="Notas 2 14 2 2 4 2" xfId="6814" xr:uid="{00000000-0005-0000-0000-0000B3120000}"/>
    <cellStyle name="Notas 2 14 2 2 5" xfId="4225" xr:uid="{00000000-0005-0000-0000-0000B4120000}"/>
    <cellStyle name="Notas 2 14 2 3" xfId="1494" xr:uid="{00000000-0005-0000-0000-0000B5120000}"/>
    <cellStyle name="Notas 2 14 2 3 2" xfId="2297" xr:uid="{00000000-0005-0000-0000-0000B6120000}"/>
    <cellStyle name="Notas 2 14 2 3 2 2" xfId="5474" xr:uid="{00000000-0005-0000-0000-0000B7120000}"/>
    <cellStyle name="Notas 2 14 2 3 3" xfId="3441" xr:uid="{00000000-0005-0000-0000-0000B8120000}"/>
    <cellStyle name="Notas 2 14 2 3 3 2" xfId="6382" xr:uid="{00000000-0005-0000-0000-0000B9120000}"/>
    <cellStyle name="Notas 2 14 2 3 4" xfId="3954" xr:uid="{00000000-0005-0000-0000-0000BA120000}"/>
    <cellStyle name="Notas 2 14 2 3 4 2" xfId="6815" xr:uid="{00000000-0005-0000-0000-0000BB120000}"/>
    <cellStyle name="Notas 2 14 2 3 5" xfId="4224" xr:uid="{00000000-0005-0000-0000-0000BC120000}"/>
    <cellStyle name="Notas 2 14 2 4" xfId="1495" xr:uid="{00000000-0005-0000-0000-0000BD120000}"/>
    <cellStyle name="Notas 2 14 2 4 2" xfId="2298" xr:uid="{00000000-0005-0000-0000-0000BE120000}"/>
    <cellStyle name="Notas 2 14 2 4 2 2" xfId="5475" xr:uid="{00000000-0005-0000-0000-0000BF120000}"/>
    <cellStyle name="Notas 2 14 2 4 3" xfId="3442" xr:uid="{00000000-0005-0000-0000-0000C0120000}"/>
    <cellStyle name="Notas 2 14 2 4 3 2" xfId="6383" xr:uid="{00000000-0005-0000-0000-0000C1120000}"/>
    <cellStyle name="Notas 2 14 2 4 4" xfId="3955" xr:uid="{00000000-0005-0000-0000-0000C2120000}"/>
    <cellStyle name="Notas 2 14 2 4 4 2" xfId="6816" xr:uid="{00000000-0005-0000-0000-0000C3120000}"/>
    <cellStyle name="Notas 2 14 2 4 5" xfId="3337" xr:uid="{00000000-0005-0000-0000-0000C4120000}"/>
    <cellStyle name="Notas 2 14 2 5" xfId="2027" xr:uid="{00000000-0005-0000-0000-0000C5120000}"/>
    <cellStyle name="Notas 2 14 2 5 2" xfId="5204" xr:uid="{00000000-0005-0000-0000-0000C6120000}"/>
    <cellStyle name="Notas 2 14 2 6" xfId="2576" xr:uid="{00000000-0005-0000-0000-0000C7120000}"/>
    <cellStyle name="Notas 2 14 2 6 2" xfId="5753" xr:uid="{00000000-0005-0000-0000-0000C8120000}"/>
    <cellStyle name="Notas 2 14 2 7" xfId="3649" xr:uid="{00000000-0005-0000-0000-0000C9120000}"/>
    <cellStyle name="Notas 2 14 2 7 2" xfId="6546" xr:uid="{00000000-0005-0000-0000-0000CA120000}"/>
    <cellStyle name="Notas 2 14 2 8" xfId="2915" xr:uid="{00000000-0005-0000-0000-0000CB120000}"/>
    <cellStyle name="Notas 2 14 3" xfId="1170" xr:uid="{00000000-0005-0000-0000-0000CC120000}"/>
    <cellStyle name="Notas 2 14 3 2" xfId="2028" xr:uid="{00000000-0005-0000-0000-0000CD120000}"/>
    <cellStyle name="Notas 2 14 3 2 2" xfId="5205" xr:uid="{00000000-0005-0000-0000-0000CE120000}"/>
    <cellStyle name="Notas 2 14 3 3" xfId="2575" xr:uid="{00000000-0005-0000-0000-0000CF120000}"/>
    <cellStyle name="Notas 2 14 3 3 2" xfId="5752" xr:uid="{00000000-0005-0000-0000-0000D0120000}"/>
    <cellStyle name="Notas 2 14 3 4" xfId="3650" xr:uid="{00000000-0005-0000-0000-0000D1120000}"/>
    <cellStyle name="Notas 2 14 3 4 2" xfId="6547" xr:uid="{00000000-0005-0000-0000-0000D2120000}"/>
    <cellStyle name="Notas 2 14 3 5" xfId="2916" xr:uid="{00000000-0005-0000-0000-0000D3120000}"/>
    <cellStyle name="Notas 2 14 4" xfId="2026" xr:uid="{00000000-0005-0000-0000-0000D4120000}"/>
    <cellStyle name="Notas 2 14 4 2" xfId="5203" xr:uid="{00000000-0005-0000-0000-0000D5120000}"/>
    <cellStyle name="Notas 2 14 5" xfId="3198" xr:uid="{00000000-0005-0000-0000-0000D6120000}"/>
    <cellStyle name="Notas 2 14 5 2" xfId="6229" xr:uid="{00000000-0005-0000-0000-0000D7120000}"/>
    <cellStyle name="Notas 2 14 6" xfId="3648" xr:uid="{00000000-0005-0000-0000-0000D8120000}"/>
    <cellStyle name="Notas 2 14 6 2" xfId="6545" xr:uid="{00000000-0005-0000-0000-0000D9120000}"/>
    <cellStyle name="Notas 2 14 7" xfId="2914" xr:uid="{00000000-0005-0000-0000-0000DA120000}"/>
    <cellStyle name="Notas 2 15" xfId="1171" xr:uid="{00000000-0005-0000-0000-0000DB120000}"/>
    <cellStyle name="Notas 2 15 2" xfId="1172" xr:uid="{00000000-0005-0000-0000-0000DC120000}"/>
    <cellStyle name="Notas 2 15 2 2" xfId="1496" xr:uid="{00000000-0005-0000-0000-0000DD120000}"/>
    <cellStyle name="Notas 2 15 2 2 2" xfId="2299" xr:uid="{00000000-0005-0000-0000-0000DE120000}"/>
    <cellStyle name="Notas 2 15 2 2 2 2" xfId="5476" xr:uid="{00000000-0005-0000-0000-0000DF120000}"/>
    <cellStyle name="Notas 2 15 2 2 3" xfId="3443" xr:uid="{00000000-0005-0000-0000-0000E0120000}"/>
    <cellStyle name="Notas 2 15 2 2 3 2" xfId="6384" xr:uid="{00000000-0005-0000-0000-0000E1120000}"/>
    <cellStyle name="Notas 2 15 2 2 4" xfId="3956" xr:uid="{00000000-0005-0000-0000-0000E2120000}"/>
    <cellStyle name="Notas 2 15 2 2 4 2" xfId="6817" xr:uid="{00000000-0005-0000-0000-0000E3120000}"/>
    <cellStyle name="Notas 2 15 2 2 5" xfId="3338" xr:uid="{00000000-0005-0000-0000-0000E4120000}"/>
    <cellStyle name="Notas 2 15 2 3" xfId="1497" xr:uid="{00000000-0005-0000-0000-0000E5120000}"/>
    <cellStyle name="Notas 2 15 2 3 2" xfId="2300" xr:uid="{00000000-0005-0000-0000-0000E6120000}"/>
    <cellStyle name="Notas 2 15 2 3 2 2" xfId="5477" xr:uid="{00000000-0005-0000-0000-0000E7120000}"/>
    <cellStyle name="Notas 2 15 2 3 3" xfId="3444" xr:uid="{00000000-0005-0000-0000-0000E8120000}"/>
    <cellStyle name="Notas 2 15 2 3 3 2" xfId="6385" xr:uid="{00000000-0005-0000-0000-0000E9120000}"/>
    <cellStyle name="Notas 2 15 2 3 4" xfId="3957" xr:uid="{00000000-0005-0000-0000-0000EA120000}"/>
    <cellStyle name="Notas 2 15 2 3 4 2" xfId="6818" xr:uid="{00000000-0005-0000-0000-0000EB120000}"/>
    <cellStyle name="Notas 2 15 2 3 5" xfId="3339" xr:uid="{00000000-0005-0000-0000-0000EC120000}"/>
    <cellStyle name="Notas 2 15 2 4" xfId="1498" xr:uid="{00000000-0005-0000-0000-0000ED120000}"/>
    <cellStyle name="Notas 2 15 2 4 2" xfId="2301" xr:uid="{00000000-0005-0000-0000-0000EE120000}"/>
    <cellStyle name="Notas 2 15 2 4 2 2" xfId="5478" xr:uid="{00000000-0005-0000-0000-0000EF120000}"/>
    <cellStyle name="Notas 2 15 2 4 3" xfId="3445" xr:uid="{00000000-0005-0000-0000-0000F0120000}"/>
    <cellStyle name="Notas 2 15 2 4 3 2" xfId="6386" xr:uid="{00000000-0005-0000-0000-0000F1120000}"/>
    <cellStyle name="Notas 2 15 2 4 4" xfId="3958" xr:uid="{00000000-0005-0000-0000-0000F2120000}"/>
    <cellStyle name="Notas 2 15 2 4 4 2" xfId="6819" xr:uid="{00000000-0005-0000-0000-0000F3120000}"/>
    <cellStyle name="Notas 2 15 2 4 5" xfId="4223" xr:uid="{00000000-0005-0000-0000-0000F4120000}"/>
    <cellStyle name="Notas 2 15 2 5" xfId="2030" xr:uid="{00000000-0005-0000-0000-0000F5120000}"/>
    <cellStyle name="Notas 2 15 2 5 2" xfId="5207" xr:uid="{00000000-0005-0000-0000-0000F6120000}"/>
    <cellStyle name="Notas 2 15 2 6" xfId="3197" xr:uid="{00000000-0005-0000-0000-0000F7120000}"/>
    <cellStyle name="Notas 2 15 2 6 2" xfId="6228" xr:uid="{00000000-0005-0000-0000-0000F8120000}"/>
    <cellStyle name="Notas 2 15 2 7" xfId="3652" xr:uid="{00000000-0005-0000-0000-0000F9120000}"/>
    <cellStyle name="Notas 2 15 2 7 2" xfId="6549" xr:uid="{00000000-0005-0000-0000-0000FA120000}"/>
    <cellStyle name="Notas 2 15 2 8" xfId="2918" xr:uid="{00000000-0005-0000-0000-0000FB120000}"/>
    <cellStyle name="Notas 2 15 3" xfId="1173" xr:uid="{00000000-0005-0000-0000-0000FC120000}"/>
    <cellStyle name="Notas 2 15 3 2" xfId="2031" xr:uid="{00000000-0005-0000-0000-0000FD120000}"/>
    <cellStyle name="Notas 2 15 3 2 2" xfId="5208" xr:uid="{00000000-0005-0000-0000-0000FE120000}"/>
    <cellStyle name="Notas 2 15 3 3" xfId="3196" xr:uid="{00000000-0005-0000-0000-0000FF120000}"/>
    <cellStyle name="Notas 2 15 3 3 2" xfId="6227" xr:uid="{00000000-0005-0000-0000-000000130000}"/>
    <cellStyle name="Notas 2 15 3 4" xfId="3653" xr:uid="{00000000-0005-0000-0000-000001130000}"/>
    <cellStyle name="Notas 2 15 3 4 2" xfId="6550" xr:uid="{00000000-0005-0000-0000-000002130000}"/>
    <cellStyle name="Notas 2 15 3 5" xfId="2919" xr:uid="{00000000-0005-0000-0000-000003130000}"/>
    <cellStyle name="Notas 2 15 4" xfId="2029" xr:uid="{00000000-0005-0000-0000-000004130000}"/>
    <cellStyle name="Notas 2 15 4 2" xfId="5206" xr:uid="{00000000-0005-0000-0000-000005130000}"/>
    <cellStyle name="Notas 2 15 5" xfId="2574" xr:uid="{00000000-0005-0000-0000-000006130000}"/>
    <cellStyle name="Notas 2 15 5 2" xfId="5751" xr:uid="{00000000-0005-0000-0000-000007130000}"/>
    <cellStyle name="Notas 2 15 6" xfId="3651" xr:uid="{00000000-0005-0000-0000-000008130000}"/>
    <cellStyle name="Notas 2 15 6 2" xfId="6548" xr:uid="{00000000-0005-0000-0000-000009130000}"/>
    <cellStyle name="Notas 2 15 7" xfId="2917" xr:uid="{00000000-0005-0000-0000-00000A130000}"/>
    <cellStyle name="Notas 2 16" xfId="1174" xr:uid="{00000000-0005-0000-0000-00000B130000}"/>
    <cellStyle name="Notas 2 16 2" xfId="1175" xr:uid="{00000000-0005-0000-0000-00000C130000}"/>
    <cellStyle name="Notas 2 16 2 2" xfId="1499" xr:uid="{00000000-0005-0000-0000-00000D130000}"/>
    <cellStyle name="Notas 2 16 2 2 2" xfId="2302" xr:uid="{00000000-0005-0000-0000-00000E130000}"/>
    <cellStyle name="Notas 2 16 2 2 2 2" xfId="5479" xr:uid="{00000000-0005-0000-0000-00000F130000}"/>
    <cellStyle name="Notas 2 16 2 2 3" xfId="3446" xr:uid="{00000000-0005-0000-0000-000010130000}"/>
    <cellStyle name="Notas 2 16 2 2 3 2" xfId="6387" xr:uid="{00000000-0005-0000-0000-000011130000}"/>
    <cellStyle name="Notas 2 16 2 2 4" xfId="3959" xr:uid="{00000000-0005-0000-0000-000012130000}"/>
    <cellStyle name="Notas 2 16 2 2 4 2" xfId="6820" xr:uid="{00000000-0005-0000-0000-000013130000}"/>
    <cellStyle name="Notas 2 16 2 2 5" xfId="4222" xr:uid="{00000000-0005-0000-0000-000014130000}"/>
    <cellStyle name="Notas 2 16 2 3" xfId="1500" xr:uid="{00000000-0005-0000-0000-000015130000}"/>
    <cellStyle name="Notas 2 16 2 3 2" xfId="2303" xr:uid="{00000000-0005-0000-0000-000016130000}"/>
    <cellStyle name="Notas 2 16 2 3 2 2" xfId="5480" xr:uid="{00000000-0005-0000-0000-000017130000}"/>
    <cellStyle name="Notas 2 16 2 3 3" xfId="3447" xr:uid="{00000000-0005-0000-0000-000018130000}"/>
    <cellStyle name="Notas 2 16 2 3 3 2" xfId="6388" xr:uid="{00000000-0005-0000-0000-000019130000}"/>
    <cellStyle name="Notas 2 16 2 3 4" xfId="3960" xr:uid="{00000000-0005-0000-0000-00001A130000}"/>
    <cellStyle name="Notas 2 16 2 3 4 2" xfId="6821" xr:uid="{00000000-0005-0000-0000-00001B130000}"/>
    <cellStyle name="Notas 2 16 2 3 5" xfId="4221" xr:uid="{00000000-0005-0000-0000-00001C130000}"/>
    <cellStyle name="Notas 2 16 2 4" xfId="1501" xr:uid="{00000000-0005-0000-0000-00001D130000}"/>
    <cellStyle name="Notas 2 16 2 4 2" xfId="2304" xr:uid="{00000000-0005-0000-0000-00001E130000}"/>
    <cellStyle name="Notas 2 16 2 4 2 2" xfId="5481" xr:uid="{00000000-0005-0000-0000-00001F130000}"/>
    <cellStyle name="Notas 2 16 2 4 3" xfId="3448" xr:uid="{00000000-0005-0000-0000-000020130000}"/>
    <cellStyle name="Notas 2 16 2 4 3 2" xfId="6389" xr:uid="{00000000-0005-0000-0000-000021130000}"/>
    <cellStyle name="Notas 2 16 2 4 4" xfId="3961" xr:uid="{00000000-0005-0000-0000-000022130000}"/>
    <cellStyle name="Notas 2 16 2 4 4 2" xfId="6822" xr:uid="{00000000-0005-0000-0000-000023130000}"/>
    <cellStyle name="Notas 2 16 2 4 5" xfId="3101" xr:uid="{00000000-0005-0000-0000-000024130000}"/>
    <cellStyle name="Notas 2 16 2 5" xfId="2033" xr:uid="{00000000-0005-0000-0000-000025130000}"/>
    <cellStyle name="Notas 2 16 2 5 2" xfId="5210" xr:uid="{00000000-0005-0000-0000-000026130000}"/>
    <cellStyle name="Notas 2 16 2 6" xfId="2573" xr:uid="{00000000-0005-0000-0000-000027130000}"/>
    <cellStyle name="Notas 2 16 2 6 2" xfId="5750" xr:uid="{00000000-0005-0000-0000-000028130000}"/>
    <cellStyle name="Notas 2 16 2 7" xfId="3655" xr:uid="{00000000-0005-0000-0000-000029130000}"/>
    <cellStyle name="Notas 2 16 2 7 2" xfId="6552" xr:uid="{00000000-0005-0000-0000-00002A130000}"/>
    <cellStyle name="Notas 2 16 2 8" xfId="2921" xr:uid="{00000000-0005-0000-0000-00002B130000}"/>
    <cellStyle name="Notas 2 16 3" xfId="1176" xr:uid="{00000000-0005-0000-0000-00002C130000}"/>
    <cellStyle name="Notas 2 16 3 2" xfId="2034" xr:uid="{00000000-0005-0000-0000-00002D130000}"/>
    <cellStyle name="Notas 2 16 3 2 2" xfId="5211" xr:uid="{00000000-0005-0000-0000-00002E130000}"/>
    <cellStyle name="Notas 2 16 3 3" xfId="2572" xr:uid="{00000000-0005-0000-0000-00002F130000}"/>
    <cellStyle name="Notas 2 16 3 3 2" xfId="5749" xr:uid="{00000000-0005-0000-0000-000030130000}"/>
    <cellStyle name="Notas 2 16 3 4" xfId="3656" xr:uid="{00000000-0005-0000-0000-000031130000}"/>
    <cellStyle name="Notas 2 16 3 4 2" xfId="6553" xr:uid="{00000000-0005-0000-0000-000032130000}"/>
    <cellStyle name="Notas 2 16 3 5" xfId="2922" xr:uid="{00000000-0005-0000-0000-000033130000}"/>
    <cellStyle name="Notas 2 16 4" xfId="2032" xr:uid="{00000000-0005-0000-0000-000034130000}"/>
    <cellStyle name="Notas 2 16 4 2" xfId="5209" xr:uid="{00000000-0005-0000-0000-000035130000}"/>
    <cellStyle name="Notas 2 16 5" xfId="3195" xr:uid="{00000000-0005-0000-0000-000036130000}"/>
    <cellStyle name="Notas 2 16 5 2" xfId="6226" xr:uid="{00000000-0005-0000-0000-000037130000}"/>
    <cellStyle name="Notas 2 16 6" xfId="3654" xr:uid="{00000000-0005-0000-0000-000038130000}"/>
    <cellStyle name="Notas 2 16 6 2" xfId="6551" xr:uid="{00000000-0005-0000-0000-000039130000}"/>
    <cellStyle name="Notas 2 16 7" xfId="2920" xr:uid="{00000000-0005-0000-0000-00003A130000}"/>
    <cellStyle name="Notas 2 17" xfId="1177" xr:uid="{00000000-0005-0000-0000-00003B130000}"/>
    <cellStyle name="Notas 2 17 2" xfId="1178" xr:uid="{00000000-0005-0000-0000-00003C130000}"/>
    <cellStyle name="Notas 2 17 2 2" xfId="1502" xr:uid="{00000000-0005-0000-0000-00003D130000}"/>
    <cellStyle name="Notas 2 17 2 2 2" xfId="2305" xr:uid="{00000000-0005-0000-0000-00003E130000}"/>
    <cellStyle name="Notas 2 17 2 2 2 2" xfId="5482" xr:uid="{00000000-0005-0000-0000-00003F130000}"/>
    <cellStyle name="Notas 2 17 2 2 3" xfId="3449" xr:uid="{00000000-0005-0000-0000-000040130000}"/>
    <cellStyle name="Notas 2 17 2 2 3 2" xfId="6390" xr:uid="{00000000-0005-0000-0000-000041130000}"/>
    <cellStyle name="Notas 2 17 2 2 4" xfId="3962" xr:uid="{00000000-0005-0000-0000-000042130000}"/>
    <cellStyle name="Notas 2 17 2 2 4 2" xfId="6823" xr:uid="{00000000-0005-0000-0000-000043130000}"/>
    <cellStyle name="Notas 2 17 2 2 5" xfId="3102" xr:uid="{00000000-0005-0000-0000-000044130000}"/>
    <cellStyle name="Notas 2 17 2 3" xfId="1503" xr:uid="{00000000-0005-0000-0000-000045130000}"/>
    <cellStyle name="Notas 2 17 2 3 2" xfId="2306" xr:uid="{00000000-0005-0000-0000-000046130000}"/>
    <cellStyle name="Notas 2 17 2 3 2 2" xfId="5483" xr:uid="{00000000-0005-0000-0000-000047130000}"/>
    <cellStyle name="Notas 2 17 2 3 3" xfId="3450" xr:uid="{00000000-0005-0000-0000-000048130000}"/>
    <cellStyle name="Notas 2 17 2 3 3 2" xfId="6391" xr:uid="{00000000-0005-0000-0000-000049130000}"/>
    <cellStyle name="Notas 2 17 2 3 4" xfId="3963" xr:uid="{00000000-0005-0000-0000-00004A130000}"/>
    <cellStyle name="Notas 2 17 2 3 4 2" xfId="6824" xr:uid="{00000000-0005-0000-0000-00004B130000}"/>
    <cellStyle name="Notas 2 17 2 3 5" xfId="3103" xr:uid="{00000000-0005-0000-0000-00004C130000}"/>
    <cellStyle name="Notas 2 17 2 4" xfId="1504" xr:uid="{00000000-0005-0000-0000-00004D130000}"/>
    <cellStyle name="Notas 2 17 2 4 2" xfId="2307" xr:uid="{00000000-0005-0000-0000-00004E130000}"/>
    <cellStyle name="Notas 2 17 2 4 2 2" xfId="5484" xr:uid="{00000000-0005-0000-0000-00004F130000}"/>
    <cellStyle name="Notas 2 17 2 4 3" xfId="3451" xr:uid="{00000000-0005-0000-0000-000050130000}"/>
    <cellStyle name="Notas 2 17 2 4 3 2" xfId="6392" xr:uid="{00000000-0005-0000-0000-000051130000}"/>
    <cellStyle name="Notas 2 17 2 4 4" xfId="3964" xr:uid="{00000000-0005-0000-0000-000052130000}"/>
    <cellStyle name="Notas 2 17 2 4 4 2" xfId="6825" xr:uid="{00000000-0005-0000-0000-000053130000}"/>
    <cellStyle name="Notas 2 17 2 4 5" xfId="4220" xr:uid="{00000000-0005-0000-0000-000054130000}"/>
    <cellStyle name="Notas 2 17 2 5" xfId="2036" xr:uid="{00000000-0005-0000-0000-000055130000}"/>
    <cellStyle name="Notas 2 17 2 5 2" xfId="5213" xr:uid="{00000000-0005-0000-0000-000056130000}"/>
    <cellStyle name="Notas 2 17 2 6" xfId="3194" xr:uid="{00000000-0005-0000-0000-000057130000}"/>
    <cellStyle name="Notas 2 17 2 6 2" xfId="6225" xr:uid="{00000000-0005-0000-0000-000058130000}"/>
    <cellStyle name="Notas 2 17 2 7" xfId="3658" xr:uid="{00000000-0005-0000-0000-000059130000}"/>
    <cellStyle name="Notas 2 17 2 7 2" xfId="6555" xr:uid="{00000000-0005-0000-0000-00005A130000}"/>
    <cellStyle name="Notas 2 17 2 8" xfId="2924" xr:uid="{00000000-0005-0000-0000-00005B130000}"/>
    <cellStyle name="Notas 2 17 3" xfId="1179" xr:uid="{00000000-0005-0000-0000-00005C130000}"/>
    <cellStyle name="Notas 2 17 3 2" xfId="2037" xr:uid="{00000000-0005-0000-0000-00005D130000}"/>
    <cellStyle name="Notas 2 17 3 2 2" xfId="5214" xr:uid="{00000000-0005-0000-0000-00005E130000}"/>
    <cellStyle name="Notas 2 17 3 3" xfId="3193" xr:uid="{00000000-0005-0000-0000-00005F130000}"/>
    <cellStyle name="Notas 2 17 3 3 2" xfId="6224" xr:uid="{00000000-0005-0000-0000-000060130000}"/>
    <cellStyle name="Notas 2 17 3 4" xfId="3659" xr:uid="{00000000-0005-0000-0000-000061130000}"/>
    <cellStyle name="Notas 2 17 3 4 2" xfId="6556" xr:uid="{00000000-0005-0000-0000-000062130000}"/>
    <cellStyle name="Notas 2 17 3 5" xfId="4268" xr:uid="{00000000-0005-0000-0000-000063130000}"/>
    <cellStyle name="Notas 2 17 4" xfId="2035" xr:uid="{00000000-0005-0000-0000-000064130000}"/>
    <cellStyle name="Notas 2 17 4 2" xfId="5212" xr:uid="{00000000-0005-0000-0000-000065130000}"/>
    <cellStyle name="Notas 2 17 5" xfId="2571" xr:uid="{00000000-0005-0000-0000-000066130000}"/>
    <cellStyle name="Notas 2 17 5 2" xfId="5748" xr:uid="{00000000-0005-0000-0000-000067130000}"/>
    <cellStyle name="Notas 2 17 6" xfId="3657" xr:uid="{00000000-0005-0000-0000-000068130000}"/>
    <cellStyle name="Notas 2 17 6 2" xfId="6554" xr:uid="{00000000-0005-0000-0000-000069130000}"/>
    <cellStyle name="Notas 2 17 7" xfId="2923" xr:uid="{00000000-0005-0000-0000-00006A130000}"/>
    <cellStyle name="Notas 2 18" xfId="1180" xr:uid="{00000000-0005-0000-0000-00006B130000}"/>
    <cellStyle name="Notas 2 18 2" xfId="1181" xr:uid="{00000000-0005-0000-0000-00006C130000}"/>
    <cellStyle name="Notas 2 18 2 2" xfId="1505" xr:uid="{00000000-0005-0000-0000-00006D130000}"/>
    <cellStyle name="Notas 2 18 2 2 2" xfId="2308" xr:uid="{00000000-0005-0000-0000-00006E130000}"/>
    <cellStyle name="Notas 2 18 2 2 2 2" xfId="5485" xr:uid="{00000000-0005-0000-0000-00006F130000}"/>
    <cellStyle name="Notas 2 18 2 2 3" xfId="3452" xr:uid="{00000000-0005-0000-0000-000070130000}"/>
    <cellStyle name="Notas 2 18 2 2 3 2" xfId="6393" xr:uid="{00000000-0005-0000-0000-000071130000}"/>
    <cellStyle name="Notas 2 18 2 2 4" xfId="3965" xr:uid="{00000000-0005-0000-0000-000072130000}"/>
    <cellStyle name="Notas 2 18 2 2 4 2" xfId="6826" xr:uid="{00000000-0005-0000-0000-000073130000}"/>
    <cellStyle name="Notas 2 18 2 2 5" xfId="4219" xr:uid="{00000000-0005-0000-0000-000074130000}"/>
    <cellStyle name="Notas 2 18 2 3" xfId="1506" xr:uid="{00000000-0005-0000-0000-000075130000}"/>
    <cellStyle name="Notas 2 18 2 3 2" xfId="2309" xr:uid="{00000000-0005-0000-0000-000076130000}"/>
    <cellStyle name="Notas 2 18 2 3 2 2" xfId="5486" xr:uid="{00000000-0005-0000-0000-000077130000}"/>
    <cellStyle name="Notas 2 18 2 3 3" xfId="3453" xr:uid="{00000000-0005-0000-0000-000078130000}"/>
    <cellStyle name="Notas 2 18 2 3 3 2" xfId="6394" xr:uid="{00000000-0005-0000-0000-000079130000}"/>
    <cellStyle name="Notas 2 18 2 3 4" xfId="3966" xr:uid="{00000000-0005-0000-0000-00007A130000}"/>
    <cellStyle name="Notas 2 18 2 3 4 2" xfId="6827" xr:uid="{00000000-0005-0000-0000-00007B130000}"/>
    <cellStyle name="Notas 2 18 2 3 5" xfId="4218" xr:uid="{00000000-0005-0000-0000-00007C130000}"/>
    <cellStyle name="Notas 2 18 2 4" xfId="1507" xr:uid="{00000000-0005-0000-0000-00007D130000}"/>
    <cellStyle name="Notas 2 18 2 4 2" xfId="2310" xr:uid="{00000000-0005-0000-0000-00007E130000}"/>
    <cellStyle name="Notas 2 18 2 4 2 2" xfId="5487" xr:uid="{00000000-0005-0000-0000-00007F130000}"/>
    <cellStyle name="Notas 2 18 2 4 3" xfId="3454" xr:uid="{00000000-0005-0000-0000-000080130000}"/>
    <cellStyle name="Notas 2 18 2 4 3 2" xfId="6395" xr:uid="{00000000-0005-0000-0000-000081130000}"/>
    <cellStyle name="Notas 2 18 2 4 4" xfId="3967" xr:uid="{00000000-0005-0000-0000-000082130000}"/>
    <cellStyle name="Notas 2 18 2 4 4 2" xfId="6828" xr:uid="{00000000-0005-0000-0000-000083130000}"/>
    <cellStyle name="Notas 2 18 2 4 5" xfId="3340" xr:uid="{00000000-0005-0000-0000-000084130000}"/>
    <cellStyle name="Notas 2 18 2 5" xfId="2039" xr:uid="{00000000-0005-0000-0000-000085130000}"/>
    <cellStyle name="Notas 2 18 2 5 2" xfId="5216" xr:uid="{00000000-0005-0000-0000-000086130000}"/>
    <cellStyle name="Notas 2 18 2 6" xfId="2570" xr:uid="{00000000-0005-0000-0000-000087130000}"/>
    <cellStyle name="Notas 2 18 2 6 2" xfId="5747" xr:uid="{00000000-0005-0000-0000-000088130000}"/>
    <cellStyle name="Notas 2 18 2 7" xfId="3661" xr:uid="{00000000-0005-0000-0000-000089130000}"/>
    <cellStyle name="Notas 2 18 2 7 2" xfId="6558" xr:uid="{00000000-0005-0000-0000-00008A130000}"/>
    <cellStyle name="Notas 2 18 2 8" xfId="2926" xr:uid="{00000000-0005-0000-0000-00008B130000}"/>
    <cellStyle name="Notas 2 18 3" xfId="1182" xr:uid="{00000000-0005-0000-0000-00008C130000}"/>
    <cellStyle name="Notas 2 18 3 2" xfId="2040" xr:uid="{00000000-0005-0000-0000-00008D130000}"/>
    <cellStyle name="Notas 2 18 3 2 2" xfId="5217" xr:uid="{00000000-0005-0000-0000-00008E130000}"/>
    <cellStyle name="Notas 2 18 3 3" xfId="2569" xr:uid="{00000000-0005-0000-0000-00008F130000}"/>
    <cellStyle name="Notas 2 18 3 3 2" xfId="5746" xr:uid="{00000000-0005-0000-0000-000090130000}"/>
    <cellStyle name="Notas 2 18 3 4" xfId="3662" xr:uid="{00000000-0005-0000-0000-000091130000}"/>
    <cellStyle name="Notas 2 18 3 4 2" xfId="6559" xr:uid="{00000000-0005-0000-0000-000092130000}"/>
    <cellStyle name="Notas 2 18 3 5" xfId="2927" xr:uid="{00000000-0005-0000-0000-000093130000}"/>
    <cellStyle name="Notas 2 18 4" xfId="2038" xr:uid="{00000000-0005-0000-0000-000094130000}"/>
    <cellStyle name="Notas 2 18 4 2" xfId="5215" xr:uid="{00000000-0005-0000-0000-000095130000}"/>
    <cellStyle name="Notas 2 18 5" xfId="3192" xr:uid="{00000000-0005-0000-0000-000096130000}"/>
    <cellStyle name="Notas 2 18 5 2" xfId="6223" xr:uid="{00000000-0005-0000-0000-000097130000}"/>
    <cellStyle name="Notas 2 18 6" xfId="3660" xr:uid="{00000000-0005-0000-0000-000098130000}"/>
    <cellStyle name="Notas 2 18 6 2" xfId="6557" xr:uid="{00000000-0005-0000-0000-000099130000}"/>
    <cellStyle name="Notas 2 18 7" xfId="2925" xr:uid="{00000000-0005-0000-0000-00009A130000}"/>
    <cellStyle name="Notas 2 19" xfId="1183" xr:uid="{00000000-0005-0000-0000-00009B130000}"/>
    <cellStyle name="Notas 2 19 2" xfId="1508" xr:uid="{00000000-0005-0000-0000-00009C130000}"/>
    <cellStyle name="Notas 2 19 2 2" xfId="2311" xr:uid="{00000000-0005-0000-0000-00009D130000}"/>
    <cellStyle name="Notas 2 19 2 2 2" xfId="5488" xr:uid="{00000000-0005-0000-0000-00009E130000}"/>
    <cellStyle name="Notas 2 19 2 3" xfId="3455" xr:uid="{00000000-0005-0000-0000-00009F130000}"/>
    <cellStyle name="Notas 2 19 2 3 2" xfId="6396" xr:uid="{00000000-0005-0000-0000-0000A0130000}"/>
    <cellStyle name="Notas 2 19 2 4" xfId="3968" xr:uid="{00000000-0005-0000-0000-0000A1130000}"/>
    <cellStyle name="Notas 2 19 2 4 2" xfId="6829" xr:uid="{00000000-0005-0000-0000-0000A2130000}"/>
    <cellStyle name="Notas 2 19 2 5" xfId="3341" xr:uid="{00000000-0005-0000-0000-0000A3130000}"/>
    <cellStyle name="Notas 2 19 3" xfId="1509" xr:uid="{00000000-0005-0000-0000-0000A4130000}"/>
    <cellStyle name="Notas 2 19 3 2" xfId="2312" xr:uid="{00000000-0005-0000-0000-0000A5130000}"/>
    <cellStyle name="Notas 2 19 3 2 2" xfId="5489" xr:uid="{00000000-0005-0000-0000-0000A6130000}"/>
    <cellStyle name="Notas 2 19 3 3" xfId="3456" xr:uid="{00000000-0005-0000-0000-0000A7130000}"/>
    <cellStyle name="Notas 2 19 3 3 2" xfId="6397" xr:uid="{00000000-0005-0000-0000-0000A8130000}"/>
    <cellStyle name="Notas 2 19 3 4" xfId="3969" xr:uid="{00000000-0005-0000-0000-0000A9130000}"/>
    <cellStyle name="Notas 2 19 3 4 2" xfId="6830" xr:uid="{00000000-0005-0000-0000-0000AA130000}"/>
    <cellStyle name="Notas 2 19 3 5" xfId="3342" xr:uid="{00000000-0005-0000-0000-0000AB130000}"/>
    <cellStyle name="Notas 2 19 4" xfId="1510" xr:uid="{00000000-0005-0000-0000-0000AC130000}"/>
    <cellStyle name="Notas 2 19 4 2" xfId="2313" xr:uid="{00000000-0005-0000-0000-0000AD130000}"/>
    <cellStyle name="Notas 2 19 4 2 2" xfId="5490" xr:uid="{00000000-0005-0000-0000-0000AE130000}"/>
    <cellStyle name="Notas 2 19 4 3" xfId="3457" xr:uid="{00000000-0005-0000-0000-0000AF130000}"/>
    <cellStyle name="Notas 2 19 4 3 2" xfId="6398" xr:uid="{00000000-0005-0000-0000-0000B0130000}"/>
    <cellStyle name="Notas 2 19 4 4" xfId="3970" xr:uid="{00000000-0005-0000-0000-0000B1130000}"/>
    <cellStyle name="Notas 2 19 4 4 2" xfId="6831" xr:uid="{00000000-0005-0000-0000-0000B2130000}"/>
    <cellStyle name="Notas 2 19 4 5" xfId="4217" xr:uid="{00000000-0005-0000-0000-0000B3130000}"/>
    <cellStyle name="Notas 2 19 5" xfId="2041" xr:uid="{00000000-0005-0000-0000-0000B4130000}"/>
    <cellStyle name="Notas 2 19 5 2" xfId="5218" xr:uid="{00000000-0005-0000-0000-0000B5130000}"/>
    <cellStyle name="Notas 2 19 6" xfId="2568" xr:uid="{00000000-0005-0000-0000-0000B6130000}"/>
    <cellStyle name="Notas 2 19 6 2" xfId="5745" xr:uid="{00000000-0005-0000-0000-0000B7130000}"/>
    <cellStyle name="Notas 2 19 7" xfId="3663" xr:uid="{00000000-0005-0000-0000-0000B8130000}"/>
    <cellStyle name="Notas 2 19 7 2" xfId="6560" xr:uid="{00000000-0005-0000-0000-0000B9130000}"/>
    <cellStyle name="Notas 2 19 8" xfId="2928" xr:uid="{00000000-0005-0000-0000-0000BA130000}"/>
    <cellStyle name="Notas 2 2" xfId="1184" xr:uid="{00000000-0005-0000-0000-0000BB130000}"/>
    <cellStyle name="Notas 2 2 2" xfId="1185" xr:uid="{00000000-0005-0000-0000-0000BC130000}"/>
    <cellStyle name="Notas 2 2 2 2" xfId="1511" xr:uid="{00000000-0005-0000-0000-0000BD130000}"/>
    <cellStyle name="Notas 2 2 2 2 2" xfId="2314" xr:uid="{00000000-0005-0000-0000-0000BE130000}"/>
    <cellStyle name="Notas 2 2 2 2 2 2" xfId="5491" xr:uid="{00000000-0005-0000-0000-0000BF130000}"/>
    <cellStyle name="Notas 2 2 2 2 3" xfId="3458" xr:uid="{00000000-0005-0000-0000-0000C0130000}"/>
    <cellStyle name="Notas 2 2 2 2 3 2" xfId="6399" xr:uid="{00000000-0005-0000-0000-0000C1130000}"/>
    <cellStyle name="Notas 2 2 2 2 4" xfId="3971" xr:uid="{00000000-0005-0000-0000-0000C2130000}"/>
    <cellStyle name="Notas 2 2 2 2 4 2" xfId="6832" xr:uid="{00000000-0005-0000-0000-0000C3130000}"/>
    <cellStyle name="Notas 2 2 2 2 5" xfId="4216" xr:uid="{00000000-0005-0000-0000-0000C4130000}"/>
    <cellStyle name="Notas 2 2 2 3" xfId="1512" xr:uid="{00000000-0005-0000-0000-0000C5130000}"/>
    <cellStyle name="Notas 2 2 2 3 2" xfId="2315" xr:uid="{00000000-0005-0000-0000-0000C6130000}"/>
    <cellStyle name="Notas 2 2 2 3 2 2" xfId="5492" xr:uid="{00000000-0005-0000-0000-0000C7130000}"/>
    <cellStyle name="Notas 2 2 2 3 3" xfId="3459" xr:uid="{00000000-0005-0000-0000-0000C8130000}"/>
    <cellStyle name="Notas 2 2 2 3 3 2" xfId="6400" xr:uid="{00000000-0005-0000-0000-0000C9130000}"/>
    <cellStyle name="Notas 2 2 2 3 4" xfId="3972" xr:uid="{00000000-0005-0000-0000-0000CA130000}"/>
    <cellStyle name="Notas 2 2 2 3 4 2" xfId="6833" xr:uid="{00000000-0005-0000-0000-0000CB130000}"/>
    <cellStyle name="Notas 2 2 2 3 5" xfId="4215" xr:uid="{00000000-0005-0000-0000-0000CC130000}"/>
    <cellStyle name="Notas 2 2 2 4" xfId="1513" xr:uid="{00000000-0005-0000-0000-0000CD130000}"/>
    <cellStyle name="Notas 2 2 2 4 2" xfId="2316" xr:uid="{00000000-0005-0000-0000-0000CE130000}"/>
    <cellStyle name="Notas 2 2 2 4 2 2" xfId="5493" xr:uid="{00000000-0005-0000-0000-0000CF130000}"/>
    <cellStyle name="Notas 2 2 2 4 3" xfId="3460" xr:uid="{00000000-0005-0000-0000-0000D0130000}"/>
    <cellStyle name="Notas 2 2 2 4 3 2" xfId="6401" xr:uid="{00000000-0005-0000-0000-0000D1130000}"/>
    <cellStyle name="Notas 2 2 2 4 4" xfId="3973" xr:uid="{00000000-0005-0000-0000-0000D2130000}"/>
    <cellStyle name="Notas 2 2 2 4 4 2" xfId="6834" xr:uid="{00000000-0005-0000-0000-0000D3130000}"/>
    <cellStyle name="Notas 2 2 2 4 5" xfId="3104" xr:uid="{00000000-0005-0000-0000-0000D4130000}"/>
    <cellStyle name="Notas 2 2 2 5" xfId="2043" xr:uid="{00000000-0005-0000-0000-0000D5130000}"/>
    <cellStyle name="Notas 2 2 2 5 2" xfId="5220" xr:uid="{00000000-0005-0000-0000-0000D6130000}"/>
    <cellStyle name="Notas 2 2 2 6" xfId="3190" xr:uid="{00000000-0005-0000-0000-0000D7130000}"/>
    <cellStyle name="Notas 2 2 2 6 2" xfId="6221" xr:uid="{00000000-0005-0000-0000-0000D8130000}"/>
    <cellStyle name="Notas 2 2 2 7" xfId="3665" xr:uid="{00000000-0005-0000-0000-0000D9130000}"/>
    <cellStyle name="Notas 2 2 2 7 2" xfId="6562" xr:uid="{00000000-0005-0000-0000-0000DA130000}"/>
    <cellStyle name="Notas 2 2 2 8" xfId="3207" xr:uid="{00000000-0005-0000-0000-0000DB130000}"/>
    <cellStyle name="Notas 2 2 3" xfId="1186" xr:uid="{00000000-0005-0000-0000-0000DC130000}"/>
    <cellStyle name="Notas 2 2 3 2" xfId="2044" xr:uid="{00000000-0005-0000-0000-0000DD130000}"/>
    <cellStyle name="Notas 2 2 3 2 2" xfId="5221" xr:uid="{00000000-0005-0000-0000-0000DE130000}"/>
    <cellStyle name="Notas 2 2 3 3" xfId="3189" xr:uid="{00000000-0005-0000-0000-0000DF130000}"/>
    <cellStyle name="Notas 2 2 3 3 2" xfId="6220" xr:uid="{00000000-0005-0000-0000-0000E0130000}"/>
    <cellStyle name="Notas 2 2 3 4" xfId="3666" xr:uid="{00000000-0005-0000-0000-0000E1130000}"/>
    <cellStyle name="Notas 2 2 3 4 2" xfId="6563" xr:uid="{00000000-0005-0000-0000-0000E2130000}"/>
    <cellStyle name="Notas 2 2 3 5" xfId="3208" xr:uid="{00000000-0005-0000-0000-0000E3130000}"/>
    <cellStyle name="Notas 2 2 4" xfId="2042" xr:uid="{00000000-0005-0000-0000-0000E4130000}"/>
    <cellStyle name="Notas 2 2 4 2" xfId="5219" xr:uid="{00000000-0005-0000-0000-0000E5130000}"/>
    <cellStyle name="Notas 2 2 5" xfId="3191" xr:uid="{00000000-0005-0000-0000-0000E6130000}"/>
    <cellStyle name="Notas 2 2 5 2" xfId="6222" xr:uid="{00000000-0005-0000-0000-0000E7130000}"/>
    <cellStyle name="Notas 2 2 6" xfId="3664" xr:uid="{00000000-0005-0000-0000-0000E8130000}"/>
    <cellStyle name="Notas 2 2 6 2" xfId="6561" xr:uid="{00000000-0005-0000-0000-0000E9130000}"/>
    <cellStyle name="Notas 2 2 7" xfId="2929" xr:uid="{00000000-0005-0000-0000-0000EA130000}"/>
    <cellStyle name="Notas 2 20" xfId="1187" xr:uid="{00000000-0005-0000-0000-0000EB130000}"/>
    <cellStyle name="Notas 2 20 2" xfId="2045" xr:uid="{00000000-0005-0000-0000-0000EC130000}"/>
    <cellStyle name="Notas 2 20 2 2" xfId="5222" xr:uid="{00000000-0005-0000-0000-0000ED130000}"/>
    <cellStyle name="Notas 2 20 3" xfId="2567" xr:uid="{00000000-0005-0000-0000-0000EE130000}"/>
    <cellStyle name="Notas 2 20 3 2" xfId="5744" xr:uid="{00000000-0005-0000-0000-0000EF130000}"/>
    <cellStyle name="Notas 2 20 4" xfId="3667" xr:uid="{00000000-0005-0000-0000-0000F0130000}"/>
    <cellStyle name="Notas 2 20 4 2" xfId="6564" xr:uid="{00000000-0005-0000-0000-0000F1130000}"/>
    <cellStyle name="Notas 2 20 5" xfId="3209" xr:uid="{00000000-0005-0000-0000-0000F2130000}"/>
    <cellStyle name="Notas 2 21" xfId="2013" xr:uid="{00000000-0005-0000-0000-0000F3130000}"/>
    <cellStyle name="Notas 2 21 2" xfId="5190" xr:uid="{00000000-0005-0000-0000-0000F4130000}"/>
    <cellStyle name="Notas 2 22" xfId="2584" xr:uid="{00000000-0005-0000-0000-0000F5130000}"/>
    <cellStyle name="Notas 2 22 2" xfId="5761" xr:uid="{00000000-0005-0000-0000-0000F6130000}"/>
    <cellStyle name="Notas 2 23" xfId="3635" xr:uid="{00000000-0005-0000-0000-0000F7130000}"/>
    <cellStyle name="Notas 2 23 2" xfId="6532" xr:uid="{00000000-0005-0000-0000-0000F8130000}"/>
    <cellStyle name="Notas 2 24" xfId="2902" xr:uid="{00000000-0005-0000-0000-0000F9130000}"/>
    <cellStyle name="Notas 2 3" xfId="1188" xr:uid="{00000000-0005-0000-0000-0000FA130000}"/>
    <cellStyle name="Notas 2 3 2" xfId="1189" xr:uid="{00000000-0005-0000-0000-0000FB130000}"/>
    <cellStyle name="Notas 2 3 2 2" xfId="1514" xr:uid="{00000000-0005-0000-0000-0000FC130000}"/>
    <cellStyle name="Notas 2 3 2 2 2" xfId="2317" xr:uid="{00000000-0005-0000-0000-0000FD130000}"/>
    <cellStyle name="Notas 2 3 2 2 2 2" xfId="5494" xr:uid="{00000000-0005-0000-0000-0000FE130000}"/>
    <cellStyle name="Notas 2 3 2 2 3" xfId="3461" xr:uid="{00000000-0005-0000-0000-0000FF130000}"/>
    <cellStyle name="Notas 2 3 2 2 3 2" xfId="6402" xr:uid="{00000000-0005-0000-0000-000000140000}"/>
    <cellStyle name="Notas 2 3 2 2 4" xfId="3974" xr:uid="{00000000-0005-0000-0000-000001140000}"/>
    <cellStyle name="Notas 2 3 2 2 4 2" xfId="6835" xr:uid="{00000000-0005-0000-0000-000002140000}"/>
    <cellStyle name="Notas 2 3 2 2 5" xfId="3105" xr:uid="{00000000-0005-0000-0000-000003140000}"/>
    <cellStyle name="Notas 2 3 2 3" xfId="1515" xr:uid="{00000000-0005-0000-0000-000004140000}"/>
    <cellStyle name="Notas 2 3 2 3 2" xfId="2318" xr:uid="{00000000-0005-0000-0000-000005140000}"/>
    <cellStyle name="Notas 2 3 2 3 2 2" xfId="5495" xr:uid="{00000000-0005-0000-0000-000006140000}"/>
    <cellStyle name="Notas 2 3 2 3 3" xfId="3462" xr:uid="{00000000-0005-0000-0000-000007140000}"/>
    <cellStyle name="Notas 2 3 2 3 3 2" xfId="6403" xr:uid="{00000000-0005-0000-0000-000008140000}"/>
    <cellStyle name="Notas 2 3 2 3 4" xfId="3975" xr:uid="{00000000-0005-0000-0000-000009140000}"/>
    <cellStyle name="Notas 2 3 2 3 4 2" xfId="6836" xr:uid="{00000000-0005-0000-0000-00000A140000}"/>
    <cellStyle name="Notas 2 3 2 3 5" xfId="3106" xr:uid="{00000000-0005-0000-0000-00000B140000}"/>
    <cellStyle name="Notas 2 3 2 4" xfId="1516" xr:uid="{00000000-0005-0000-0000-00000C140000}"/>
    <cellStyle name="Notas 2 3 2 4 2" xfId="2319" xr:uid="{00000000-0005-0000-0000-00000D140000}"/>
    <cellStyle name="Notas 2 3 2 4 2 2" xfId="5496" xr:uid="{00000000-0005-0000-0000-00000E140000}"/>
    <cellStyle name="Notas 2 3 2 4 3" xfId="3463" xr:uid="{00000000-0005-0000-0000-00000F140000}"/>
    <cellStyle name="Notas 2 3 2 4 3 2" xfId="6404" xr:uid="{00000000-0005-0000-0000-000010140000}"/>
    <cellStyle name="Notas 2 3 2 4 4" xfId="3976" xr:uid="{00000000-0005-0000-0000-000011140000}"/>
    <cellStyle name="Notas 2 3 2 4 4 2" xfId="6837" xr:uid="{00000000-0005-0000-0000-000012140000}"/>
    <cellStyle name="Notas 2 3 2 4 5" xfId="3343" xr:uid="{00000000-0005-0000-0000-000013140000}"/>
    <cellStyle name="Notas 2 3 2 5" xfId="2047" xr:uid="{00000000-0005-0000-0000-000014140000}"/>
    <cellStyle name="Notas 2 3 2 5 2" xfId="5224" xr:uid="{00000000-0005-0000-0000-000015140000}"/>
    <cellStyle name="Notas 2 3 2 6" xfId="2565" xr:uid="{00000000-0005-0000-0000-000016140000}"/>
    <cellStyle name="Notas 2 3 2 6 2" xfId="5742" xr:uid="{00000000-0005-0000-0000-000017140000}"/>
    <cellStyle name="Notas 2 3 2 7" xfId="3669" xr:uid="{00000000-0005-0000-0000-000018140000}"/>
    <cellStyle name="Notas 2 3 2 7 2" xfId="6566" xr:uid="{00000000-0005-0000-0000-000019140000}"/>
    <cellStyle name="Notas 2 3 2 8" xfId="2931" xr:uid="{00000000-0005-0000-0000-00001A140000}"/>
    <cellStyle name="Notas 2 3 3" xfId="1190" xr:uid="{00000000-0005-0000-0000-00001B140000}"/>
    <cellStyle name="Notas 2 3 3 2" xfId="2048" xr:uid="{00000000-0005-0000-0000-00001C140000}"/>
    <cellStyle name="Notas 2 3 3 2 2" xfId="5225" xr:uid="{00000000-0005-0000-0000-00001D140000}"/>
    <cellStyle name="Notas 2 3 3 3" xfId="3188" xr:uid="{00000000-0005-0000-0000-00001E140000}"/>
    <cellStyle name="Notas 2 3 3 3 2" xfId="6219" xr:uid="{00000000-0005-0000-0000-00001F140000}"/>
    <cellStyle name="Notas 2 3 3 4" xfId="3670" xr:uid="{00000000-0005-0000-0000-000020140000}"/>
    <cellStyle name="Notas 2 3 3 4 2" xfId="6567" xr:uid="{00000000-0005-0000-0000-000021140000}"/>
    <cellStyle name="Notas 2 3 3 5" xfId="2932" xr:uid="{00000000-0005-0000-0000-000022140000}"/>
    <cellStyle name="Notas 2 3 4" xfId="2046" xr:uid="{00000000-0005-0000-0000-000023140000}"/>
    <cellStyle name="Notas 2 3 4 2" xfId="5223" xr:uid="{00000000-0005-0000-0000-000024140000}"/>
    <cellStyle name="Notas 2 3 5" xfId="2566" xr:uid="{00000000-0005-0000-0000-000025140000}"/>
    <cellStyle name="Notas 2 3 5 2" xfId="5743" xr:uid="{00000000-0005-0000-0000-000026140000}"/>
    <cellStyle name="Notas 2 3 6" xfId="3668" xr:uid="{00000000-0005-0000-0000-000027140000}"/>
    <cellStyle name="Notas 2 3 6 2" xfId="6565" xr:uid="{00000000-0005-0000-0000-000028140000}"/>
    <cellStyle name="Notas 2 3 7" xfId="2930" xr:uid="{00000000-0005-0000-0000-000029140000}"/>
    <cellStyle name="Notas 2 4" xfId="1191" xr:uid="{00000000-0005-0000-0000-00002A140000}"/>
    <cellStyle name="Notas 2 4 2" xfId="1192" xr:uid="{00000000-0005-0000-0000-00002B140000}"/>
    <cellStyle name="Notas 2 4 2 2" xfId="1517" xr:uid="{00000000-0005-0000-0000-00002C140000}"/>
    <cellStyle name="Notas 2 4 2 2 2" xfId="2320" xr:uid="{00000000-0005-0000-0000-00002D140000}"/>
    <cellStyle name="Notas 2 4 2 2 2 2" xfId="5497" xr:uid="{00000000-0005-0000-0000-00002E140000}"/>
    <cellStyle name="Notas 2 4 2 2 3" xfId="3464" xr:uid="{00000000-0005-0000-0000-00002F140000}"/>
    <cellStyle name="Notas 2 4 2 2 3 2" xfId="6405" xr:uid="{00000000-0005-0000-0000-000030140000}"/>
    <cellStyle name="Notas 2 4 2 2 4" xfId="3977" xr:uid="{00000000-0005-0000-0000-000031140000}"/>
    <cellStyle name="Notas 2 4 2 2 4 2" xfId="6838" xr:uid="{00000000-0005-0000-0000-000032140000}"/>
    <cellStyle name="Notas 2 4 2 2 5" xfId="3595" xr:uid="{00000000-0005-0000-0000-000033140000}"/>
    <cellStyle name="Notas 2 4 2 3" xfId="1518" xr:uid="{00000000-0005-0000-0000-000034140000}"/>
    <cellStyle name="Notas 2 4 2 3 2" xfId="2321" xr:uid="{00000000-0005-0000-0000-000035140000}"/>
    <cellStyle name="Notas 2 4 2 3 2 2" xfId="5498" xr:uid="{00000000-0005-0000-0000-000036140000}"/>
    <cellStyle name="Notas 2 4 2 3 3" xfId="3465" xr:uid="{00000000-0005-0000-0000-000037140000}"/>
    <cellStyle name="Notas 2 4 2 3 3 2" xfId="6406" xr:uid="{00000000-0005-0000-0000-000038140000}"/>
    <cellStyle name="Notas 2 4 2 3 4" xfId="3978" xr:uid="{00000000-0005-0000-0000-000039140000}"/>
    <cellStyle name="Notas 2 4 2 3 4 2" xfId="6839" xr:uid="{00000000-0005-0000-0000-00003A140000}"/>
    <cellStyle name="Notas 2 4 2 3 5" xfId="3596" xr:uid="{00000000-0005-0000-0000-00003B140000}"/>
    <cellStyle name="Notas 2 4 2 4" xfId="1519" xr:uid="{00000000-0005-0000-0000-00003C140000}"/>
    <cellStyle name="Notas 2 4 2 4 2" xfId="2322" xr:uid="{00000000-0005-0000-0000-00003D140000}"/>
    <cellStyle name="Notas 2 4 2 4 2 2" xfId="5499" xr:uid="{00000000-0005-0000-0000-00003E140000}"/>
    <cellStyle name="Notas 2 4 2 4 3" xfId="3466" xr:uid="{00000000-0005-0000-0000-00003F140000}"/>
    <cellStyle name="Notas 2 4 2 4 3 2" xfId="6407" xr:uid="{00000000-0005-0000-0000-000040140000}"/>
    <cellStyle name="Notas 2 4 2 4 4" xfId="3979" xr:uid="{00000000-0005-0000-0000-000041140000}"/>
    <cellStyle name="Notas 2 4 2 4 4 2" xfId="6840" xr:uid="{00000000-0005-0000-0000-000042140000}"/>
    <cellStyle name="Notas 2 4 2 4 5" xfId="3597" xr:uid="{00000000-0005-0000-0000-000043140000}"/>
    <cellStyle name="Notas 2 4 2 5" xfId="2050" xr:uid="{00000000-0005-0000-0000-000044140000}"/>
    <cellStyle name="Notas 2 4 2 5 2" xfId="5227" xr:uid="{00000000-0005-0000-0000-000045140000}"/>
    <cellStyle name="Notas 2 4 2 6" xfId="3186" xr:uid="{00000000-0005-0000-0000-000046140000}"/>
    <cellStyle name="Notas 2 4 2 6 2" xfId="6217" xr:uid="{00000000-0005-0000-0000-000047140000}"/>
    <cellStyle name="Notas 2 4 2 7" xfId="3672" xr:uid="{00000000-0005-0000-0000-000048140000}"/>
    <cellStyle name="Notas 2 4 2 7 2" xfId="6569" xr:uid="{00000000-0005-0000-0000-000049140000}"/>
    <cellStyle name="Notas 2 4 2 8" xfId="3210" xr:uid="{00000000-0005-0000-0000-00004A140000}"/>
    <cellStyle name="Notas 2 4 3" xfId="1193" xr:uid="{00000000-0005-0000-0000-00004B140000}"/>
    <cellStyle name="Notas 2 4 3 2" xfId="2051" xr:uid="{00000000-0005-0000-0000-00004C140000}"/>
    <cellStyle name="Notas 2 4 3 2 2" xfId="5228" xr:uid="{00000000-0005-0000-0000-00004D140000}"/>
    <cellStyle name="Notas 2 4 3 3" xfId="2564" xr:uid="{00000000-0005-0000-0000-00004E140000}"/>
    <cellStyle name="Notas 2 4 3 3 2" xfId="5741" xr:uid="{00000000-0005-0000-0000-00004F140000}"/>
    <cellStyle name="Notas 2 4 3 4" xfId="3673" xr:uid="{00000000-0005-0000-0000-000050140000}"/>
    <cellStyle name="Notas 2 4 3 4 2" xfId="6570" xr:uid="{00000000-0005-0000-0000-000051140000}"/>
    <cellStyle name="Notas 2 4 3 5" xfId="3211" xr:uid="{00000000-0005-0000-0000-000052140000}"/>
    <cellStyle name="Notas 2 4 4" xfId="2049" xr:uid="{00000000-0005-0000-0000-000053140000}"/>
    <cellStyle name="Notas 2 4 4 2" xfId="5226" xr:uid="{00000000-0005-0000-0000-000054140000}"/>
    <cellStyle name="Notas 2 4 5" xfId="3187" xr:uid="{00000000-0005-0000-0000-000055140000}"/>
    <cellStyle name="Notas 2 4 5 2" xfId="6218" xr:uid="{00000000-0005-0000-0000-000056140000}"/>
    <cellStyle name="Notas 2 4 6" xfId="3671" xr:uid="{00000000-0005-0000-0000-000057140000}"/>
    <cellStyle name="Notas 2 4 6 2" xfId="6568" xr:uid="{00000000-0005-0000-0000-000058140000}"/>
    <cellStyle name="Notas 2 4 7" xfId="3427" xr:uid="{00000000-0005-0000-0000-000059140000}"/>
    <cellStyle name="Notas 2 5" xfId="1194" xr:uid="{00000000-0005-0000-0000-00005A140000}"/>
    <cellStyle name="Notas 2 5 2" xfId="1195" xr:uid="{00000000-0005-0000-0000-00005B140000}"/>
    <cellStyle name="Notas 2 5 2 2" xfId="1520" xr:uid="{00000000-0005-0000-0000-00005C140000}"/>
    <cellStyle name="Notas 2 5 2 2 2" xfId="2323" xr:uid="{00000000-0005-0000-0000-00005D140000}"/>
    <cellStyle name="Notas 2 5 2 2 2 2" xfId="5500" xr:uid="{00000000-0005-0000-0000-00005E140000}"/>
    <cellStyle name="Notas 2 5 2 2 3" xfId="3467" xr:uid="{00000000-0005-0000-0000-00005F140000}"/>
    <cellStyle name="Notas 2 5 2 2 3 2" xfId="6408" xr:uid="{00000000-0005-0000-0000-000060140000}"/>
    <cellStyle name="Notas 2 5 2 2 4" xfId="3980" xr:uid="{00000000-0005-0000-0000-000061140000}"/>
    <cellStyle name="Notas 2 5 2 2 4 2" xfId="6841" xr:uid="{00000000-0005-0000-0000-000062140000}"/>
    <cellStyle name="Notas 2 5 2 2 5" xfId="3598" xr:uid="{00000000-0005-0000-0000-000063140000}"/>
    <cellStyle name="Notas 2 5 2 3" xfId="1521" xr:uid="{00000000-0005-0000-0000-000064140000}"/>
    <cellStyle name="Notas 2 5 2 3 2" xfId="2324" xr:uid="{00000000-0005-0000-0000-000065140000}"/>
    <cellStyle name="Notas 2 5 2 3 2 2" xfId="5501" xr:uid="{00000000-0005-0000-0000-000066140000}"/>
    <cellStyle name="Notas 2 5 2 3 3" xfId="3468" xr:uid="{00000000-0005-0000-0000-000067140000}"/>
    <cellStyle name="Notas 2 5 2 3 3 2" xfId="6409" xr:uid="{00000000-0005-0000-0000-000068140000}"/>
    <cellStyle name="Notas 2 5 2 3 4" xfId="3981" xr:uid="{00000000-0005-0000-0000-000069140000}"/>
    <cellStyle name="Notas 2 5 2 3 4 2" xfId="6842" xr:uid="{00000000-0005-0000-0000-00006A140000}"/>
    <cellStyle name="Notas 2 5 2 3 5" xfId="3599" xr:uid="{00000000-0005-0000-0000-00006B140000}"/>
    <cellStyle name="Notas 2 5 2 4" xfId="1522" xr:uid="{00000000-0005-0000-0000-00006C140000}"/>
    <cellStyle name="Notas 2 5 2 4 2" xfId="2325" xr:uid="{00000000-0005-0000-0000-00006D140000}"/>
    <cellStyle name="Notas 2 5 2 4 2 2" xfId="5502" xr:uid="{00000000-0005-0000-0000-00006E140000}"/>
    <cellStyle name="Notas 2 5 2 4 3" xfId="3469" xr:uid="{00000000-0005-0000-0000-00006F140000}"/>
    <cellStyle name="Notas 2 5 2 4 3 2" xfId="6410" xr:uid="{00000000-0005-0000-0000-000070140000}"/>
    <cellStyle name="Notas 2 5 2 4 4" xfId="3982" xr:uid="{00000000-0005-0000-0000-000071140000}"/>
    <cellStyle name="Notas 2 5 2 4 4 2" xfId="6843" xr:uid="{00000000-0005-0000-0000-000072140000}"/>
    <cellStyle name="Notas 2 5 2 4 5" xfId="3600" xr:uid="{00000000-0005-0000-0000-000073140000}"/>
    <cellStyle name="Notas 2 5 2 5" xfId="2053" xr:uid="{00000000-0005-0000-0000-000074140000}"/>
    <cellStyle name="Notas 2 5 2 5 2" xfId="5230" xr:uid="{00000000-0005-0000-0000-000075140000}"/>
    <cellStyle name="Notas 2 5 2 6" xfId="2562" xr:uid="{00000000-0005-0000-0000-000076140000}"/>
    <cellStyle name="Notas 2 5 2 6 2" xfId="5739" xr:uid="{00000000-0005-0000-0000-000077140000}"/>
    <cellStyle name="Notas 2 5 2 7" xfId="3675" xr:uid="{00000000-0005-0000-0000-000078140000}"/>
    <cellStyle name="Notas 2 5 2 7 2" xfId="6572" xr:uid="{00000000-0005-0000-0000-000079140000}"/>
    <cellStyle name="Notas 2 5 2 8" xfId="2933" xr:uid="{00000000-0005-0000-0000-00007A140000}"/>
    <cellStyle name="Notas 2 5 3" xfId="1196" xr:uid="{00000000-0005-0000-0000-00007B140000}"/>
    <cellStyle name="Notas 2 5 3 2" xfId="2054" xr:uid="{00000000-0005-0000-0000-00007C140000}"/>
    <cellStyle name="Notas 2 5 3 2 2" xfId="5231" xr:uid="{00000000-0005-0000-0000-00007D140000}"/>
    <cellStyle name="Notas 2 5 3 3" xfId="3185" xr:uid="{00000000-0005-0000-0000-00007E140000}"/>
    <cellStyle name="Notas 2 5 3 3 2" xfId="6216" xr:uid="{00000000-0005-0000-0000-00007F140000}"/>
    <cellStyle name="Notas 2 5 3 4" xfId="3676" xr:uid="{00000000-0005-0000-0000-000080140000}"/>
    <cellStyle name="Notas 2 5 3 4 2" xfId="6573" xr:uid="{00000000-0005-0000-0000-000081140000}"/>
    <cellStyle name="Notas 2 5 3 5" xfId="2934" xr:uid="{00000000-0005-0000-0000-000082140000}"/>
    <cellStyle name="Notas 2 5 4" xfId="2052" xr:uid="{00000000-0005-0000-0000-000083140000}"/>
    <cellStyle name="Notas 2 5 4 2" xfId="5229" xr:uid="{00000000-0005-0000-0000-000084140000}"/>
    <cellStyle name="Notas 2 5 5" xfId="2563" xr:uid="{00000000-0005-0000-0000-000085140000}"/>
    <cellStyle name="Notas 2 5 5 2" xfId="5740" xr:uid="{00000000-0005-0000-0000-000086140000}"/>
    <cellStyle name="Notas 2 5 6" xfId="3674" xr:uid="{00000000-0005-0000-0000-000087140000}"/>
    <cellStyle name="Notas 2 5 6 2" xfId="6571" xr:uid="{00000000-0005-0000-0000-000088140000}"/>
    <cellStyle name="Notas 2 5 7" xfId="3212" xr:uid="{00000000-0005-0000-0000-000089140000}"/>
    <cellStyle name="Notas 2 6" xfId="1197" xr:uid="{00000000-0005-0000-0000-00008A140000}"/>
    <cellStyle name="Notas 2 6 2" xfId="1198" xr:uid="{00000000-0005-0000-0000-00008B140000}"/>
    <cellStyle name="Notas 2 6 2 2" xfId="1523" xr:uid="{00000000-0005-0000-0000-00008C140000}"/>
    <cellStyle name="Notas 2 6 2 2 2" xfId="2326" xr:uid="{00000000-0005-0000-0000-00008D140000}"/>
    <cellStyle name="Notas 2 6 2 2 2 2" xfId="5503" xr:uid="{00000000-0005-0000-0000-00008E140000}"/>
    <cellStyle name="Notas 2 6 2 2 3" xfId="3470" xr:uid="{00000000-0005-0000-0000-00008F140000}"/>
    <cellStyle name="Notas 2 6 2 2 3 2" xfId="6411" xr:uid="{00000000-0005-0000-0000-000090140000}"/>
    <cellStyle name="Notas 2 6 2 2 4" xfId="3983" xr:uid="{00000000-0005-0000-0000-000091140000}"/>
    <cellStyle name="Notas 2 6 2 2 4 2" xfId="6844" xr:uid="{00000000-0005-0000-0000-000092140000}"/>
    <cellStyle name="Notas 2 6 2 2 5" xfId="3601" xr:uid="{00000000-0005-0000-0000-000093140000}"/>
    <cellStyle name="Notas 2 6 2 3" xfId="1524" xr:uid="{00000000-0005-0000-0000-000094140000}"/>
    <cellStyle name="Notas 2 6 2 3 2" xfId="2327" xr:uid="{00000000-0005-0000-0000-000095140000}"/>
    <cellStyle name="Notas 2 6 2 3 2 2" xfId="5504" xr:uid="{00000000-0005-0000-0000-000096140000}"/>
    <cellStyle name="Notas 2 6 2 3 3" xfId="3471" xr:uid="{00000000-0005-0000-0000-000097140000}"/>
    <cellStyle name="Notas 2 6 2 3 3 2" xfId="6412" xr:uid="{00000000-0005-0000-0000-000098140000}"/>
    <cellStyle name="Notas 2 6 2 3 4" xfId="3984" xr:uid="{00000000-0005-0000-0000-000099140000}"/>
    <cellStyle name="Notas 2 6 2 3 4 2" xfId="6845" xr:uid="{00000000-0005-0000-0000-00009A140000}"/>
    <cellStyle name="Notas 2 6 2 3 5" xfId="3602" xr:uid="{00000000-0005-0000-0000-00009B140000}"/>
    <cellStyle name="Notas 2 6 2 4" xfId="1525" xr:uid="{00000000-0005-0000-0000-00009C140000}"/>
    <cellStyle name="Notas 2 6 2 4 2" xfId="2328" xr:uid="{00000000-0005-0000-0000-00009D140000}"/>
    <cellStyle name="Notas 2 6 2 4 2 2" xfId="5505" xr:uid="{00000000-0005-0000-0000-00009E140000}"/>
    <cellStyle name="Notas 2 6 2 4 3" xfId="3472" xr:uid="{00000000-0005-0000-0000-00009F140000}"/>
    <cellStyle name="Notas 2 6 2 4 3 2" xfId="6413" xr:uid="{00000000-0005-0000-0000-0000A0140000}"/>
    <cellStyle name="Notas 2 6 2 4 4" xfId="3985" xr:uid="{00000000-0005-0000-0000-0000A1140000}"/>
    <cellStyle name="Notas 2 6 2 4 4 2" xfId="6846" xr:uid="{00000000-0005-0000-0000-0000A2140000}"/>
    <cellStyle name="Notas 2 6 2 4 5" xfId="3603" xr:uid="{00000000-0005-0000-0000-0000A3140000}"/>
    <cellStyle name="Notas 2 6 2 5" xfId="2056" xr:uid="{00000000-0005-0000-0000-0000A4140000}"/>
    <cellStyle name="Notas 2 6 2 5 2" xfId="5233" xr:uid="{00000000-0005-0000-0000-0000A5140000}"/>
    <cellStyle name="Notas 2 6 2 6" xfId="3183" xr:uid="{00000000-0005-0000-0000-0000A6140000}"/>
    <cellStyle name="Notas 2 6 2 6 2" xfId="6214" xr:uid="{00000000-0005-0000-0000-0000A7140000}"/>
    <cellStyle name="Notas 2 6 2 7" xfId="3678" xr:uid="{00000000-0005-0000-0000-0000A8140000}"/>
    <cellStyle name="Notas 2 6 2 7 2" xfId="6575" xr:uid="{00000000-0005-0000-0000-0000A9140000}"/>
    <cellStyle name="Notas 2 6 2 8" xfId="3213" xr:uid="{00000000-0005-0000-0000-0000AA140000}"/>
    <cellStyle name="Notas 2 6 3" xfId="1199" xr:uid="{00000000-0005-0000-0000-0000AB140000}"/>
    <cellStyle name="Notas 2 6 3 2" xfId="2057" xr:uid="{00000000-0005-0000-0000-0000AC140000}"/>
    <cellStyle name="Notas 2 6 3 2 2" xfId="5234" xr:uid="{00000000-0005-0000-0000-0000AD140000}"/>
    <cellStyle name="Notas 2 6 3 3" xfId="2561" xr:uid="{00000000-0005-0000-0000-0000AE140000}"/>
    <cellStyle name="Notas 2 6 3 3 2" xfId="5738" xr:uid="{00000000-0005-0000-0000-0000AF140000}"/>
    <cellStyle name="Notas 2 6 3 4" xfId="3679" xr:uid="{00000000-0005-0000-0000-0000B0140000}"/>
    <cellStyle name="Notas 2 6 3 4 2" xfId="6576" xr:uid="{00000000-0005-0000-0000-0000B1140000}"/>
    <cellStyle name="Notas 2 6 3 5" xfId="3214" xr:uid="{00000000-0005-0000-0000-0000B2140000}"/>
    <cellStyle name="Notas 2 6 4" xfId="2055" xr:uid="{00000000-0005-0000-0000-0000B3140000}"/>
    <cellStyle name="Notas 2 6 4 2" xfId="5232" xr:uid="{00000000-0005-0000-0000-0000B4140000}"/>
    <cellStyle name="Notas 2 6 5" xfId="3184" xr:uid="{00000000-0005-0000-0000-0000B5140000}"/>
    <cellStyle name="Notas 2 6 5 2" xfId="6215" xr:uid="{00000000-0005-0000-0000-0000B6140000}"/>
    <cellStyle name="Notas 2 6 6" xfId="3677" xr:uid="{00000000-0005-0000-0000-0000B7140000}"/>
    <cellStyle name="Notas 2 6 6 2" xfId="6574" xr:uid="{00000000-0005-0000-0000-0000B8140000}"/>
    <cellStyle name="Notas 2 6 7" xfId="2935" xr:uid="{00000000-0005-0000-0000-0000B9140000}"/>
    <cellStyle name="Notas 2 7" xfId="1200" xr:uid="{00000000-0005-0000-0000-0000BA140000}"/>
    <cellStyle name="Notas 2 7 2" xfId="1201" xr:uid="{00000000-0005-0000-0000-0000BB140000}"/>
    <cellStyle name="Notas 2 7 2 2" xfId="1526" xr:uid="{00000000-0005-0000-0000-0000BC140000}"/>
    <cellStyle name="Notas 2 7 2 2 2" xfId="2329" xr:uid="{00000000-0005-0000-0000-0000BD140000}"/>
    <cellStyle name="Notas 2 7 2 2 2 2" xfId="5506" xr:uid="{00000000-0005-0000-0000-0000BE140000}"/>
    <cellStyle name="Notas 2 7 2 2 3" xfId="3473" xr:uid="{00000000-0005-0000-0000-0000BF140000}"/>
    <cellStyle name="Notas 2 7 2 2 3 2" xfId="6414" xr:uid="{00000000-0005-0000-0000-0000C0140000}"/>
    <cellStyle name="Notas 2 7 2 2 4" xfId="3986" xr:uid="{00000000-0005-0000-0000-0000C1140000}"/>
    <cellStyle name="Notas 2 7 2 2 4 2" xfId="6847" xr:uid="{00000000-0005-0000-0000-0000C2140000}"/>
    <cellStyle name="Notas 2 7 2 2 5" xfId="3604" xr:uid="{00000000-0005-0000-0000-0000C3140000}"/>
    <cellStyle name="Notas 2 7 2 3" xfId="1527" xr:uid="{00000000-0005-0000-0000-0000C4140000}"/>
    <cellStyle name="Notas 2 7 2 3 2" xfId="2330" xr:uid="{00000000-0005-0000-0000-0000C5140000}"/>
    <cellStyle name="Notas 2 7 2 3 2 2" xfId="5507" xr:uid="{00000000-0005-0000-0000-0000C6140000}"/>
    <cellStyle name="Notas 2 7 2 3 3" xfId="3474" xr:uid="{00000000-0005-0000-0000-0000C7140000}"/>
    <cellStyle name="Notas 2 7 2 3 3 2" xfId="6415" xr:uid="{00000000-0005-0000-0000-0000C8140000}"/>
    <cellStyle name="Notas 2 7 2 3 4" xfId="3987" xr:uid="{00000000-0005-0000-0000-0000C9140000}"/>
    <cellStyle name="Notas 2 7 2 3 4 2" xfId="6848" xr:uid="{00000000-0005-0000-0000-0000CA140000}"/>
    <cellStyle name="Notas 2 7 2 3 5" xfId="3605" xr:uid="{00000000-0005-0000-0000-0000CB140000}"/>
    <cellStyle name="Notas 2 7 2 4" xfId="1528" xr:uid="{00000000-0005-0000-0000-0000CC140000}"/>
    <cellStyle name="Notas 2 7 2 4 2" xfId="2331" xr:uid="{00000000-0005-0000-0000-0000CD140000}"/>
    <cellStyle name="Notas 2 7 2 4 2 2" xfId="5508" xr:uid="{00000000-0005-0000-0000-0000CE140000}"/>
    <cellStyle name="Notas 2 7 2 4 3" xfId="3475" xr:uid="{00000000-0005-0000-0000-0000CF140000}"/>
    <cellStyle name="Notas 2 7 2 4 3 2" xfId="6416" xr:uid="{00000000-0005-0000-0000-0000D0140000}"/>
    <cellStyle name="Notas 2 7 2 4 4" xfId="3988" xr:uid="{00000000-0005-0000-0000-0000D1140000}"/>
    <cellStyle name="Notas 2 7 2 4 4 2" xfId="6849" xr:uid="{00000000-0005-0000-0000-0000D2140000}"/>
    <cellStyle name="Notas 2 7 2 4 5" xfId="3606" xr:uid="{00000000-0005-0000-0000-0000D3140000}"/>
    <cellStyle name="Notas 2 7 2 5" xfId="2059" xr:uid="{00000000-0005-0000-0000-0000D4140000}"/>
    <cellStyle name="Notas 2 7 2 5 2" xfId="5236" xr:uid="{00000000-0005-0000-0000-0000D5140000}"/>
    <cellStyle name="Notas 2 7 2 6" xfId="2559" xr:uid="{00000000-0005-0000-0000-0000D6140000}"/>
    <cellStyle name="Notas 2 7 2 6 2" xfId="5736" xr:uid="{00000000-0005-0000-0000-0000D7140000}"/>
    <cellStyle name="Notas 2 7 2 7" xfId="3681" xr:uid="{00000000-0005-0000-0000-0000D8140000}"/>
    <cellStyle name="Notas 2 7 2 7 2" xfId="6578" xr:uid="{00000000-0005-0000-0000-0000D9140000}"/>
    <cellStyle name="Notas 2 7 2 8" xfId="2936" xr:uid="{00000000-0005-0000-0000-0000DA140000}"/>
    <cellStyle name="Notas 2 7 3" xfId="1202" xr:uid="{00000000-0005-0000-0000-0000DB140000}"/>
    <cellStyle name="Notas 2 7 3 2" xfId="2060" xr:uid="{00000000-0005-0000-0000-0000DC140000}"/>
    <cellStyle name="Notas 2 7 3 2 2" xfId="5237" xr:uid="{00000000-0005-0000-0000-0000DD140000}"/>
    <cellStyle name="Notas 2 7 3 3" xfId="2558" xr:uid="{00000000-0005-0000-0000-0000DE140000}"/>
    <cellStyle name="Notas 2 7 3 3 2" xfId="5735" xr:uid="{00000000-0005-0000-0000-0000DF140000}"/>
    <cellStyle name="Notas 2 7 3 4" xfId="3682" xr:uid="{00000000-0005-0000-0000-0000E0140000}"/>
    <cellStyle name="Notas 2 7 3 4 2" xfId="6579" xr:uid="{00000000-0005-0000-0000-0000E1140000}"/>
    <cellStyle name="Notas 2 7 3 5" xfId="2937" xr:uid="{00000000-0005-0000-0000-0000E2140000}"/>
    <cellStyle name="Notas 2 7 4" xfId="2058" xr:uid="{00000000-0005-0000-0000-0000E3140000}"/>
    <cellStyle name="Notas 2 7 4 2" xfId="5235" xr:uid="{00000000-0005-0000-0000-0000E4140000}"/>
    <cellStyle name="Notas 2 7 5" xfId="2560" xr:uid="{00000000-0005-0000-0000-0000E5140000}"/>
    <cellStyle name="Notas 2 7 5 2" xfId="5737" xr:uid="{00000000-0005-0000-0000-0000E6140000}"/>
    <cellStyle name="Notas 2 7 6" xfId="3680" xr:uid="{00000000-0005-0000-0000-0000E7140000}"/>
    <cellStyle name="Notas 2 7 6 2" xfId="6577" xr:uid="{00000000-0005-0000-0000-0000E8140000}"/>
    <cellStyle name="Notas 2 7 7" xfId="3215" xr:uid="{00000000-0005-0000-0000-0000E9140000}"/>
    <cellStyle name="Notas 2 8" xfId="1203" xr:uid="{00000000-0005-0000-0000-0000EA140000}"/>
    <cellStyle name="Notas 2 8 2" xfId="1204" xr:uid="{00000000-0005-0000-0000-0000EB140000}"/>
    <cellStyle name="Notas 2 8 2 2" xfId="1529" xr:uid="{00000000-0005-0000-0000-0000EC140000}"/>
    <cellStyle name="Notas 2 8 2 2 2" xfId="2332" xr:uid="{00000000-0005-0000-0000-0000ED140000}"/>
    <cellStyle name="Notas 2 8 2 2 2 2" xfId="5509" xr:uid="{00000000-0005-0000-0000-0000EE140000}"/>
    <cellStyle name="Notas 2 8 2 2 3" xfId="3476" xr:uid="{00000000-0005-0000-0000-0000EF140000}"/>
    <cellStyle name="Notas 2 8 2 2 3 2" xfId="6417" xr:uid="{00000000-0005-0000-0000-0000F0140000}"/>
    <cellStyle name="Notas 2 8 2 2 4" xfId="3989" xr:uid="{00000000-0005-0000-0000-0000F1140000}"/>
    <cellStyle name="Notas 2 8 2 2 4 2" xfId="6850" xr:uid="{00000000-0005-0000-0000-0000F2140000}"/>
    <cellStyle name="Notas 2 8 2 2 5" xfId="3607" xr:uid="{00000000-0005-0000-0000-0000F3140000}"/>
    <cellStyle name="Notas 2 8 2 3" xfId="1530" xr:uid="{00000000-0005-0000-0000-0000F4140000}"/>
    <cellStyle name="Notas 2 8 2 3 2" xfId="2333" xr:uid="{00000000-0005-0000-0000-0000F5140000}"/>
    <cellStyle name="Notas 2 8 2 3 2 2" xfId="5510" xr:uid="{00000000-0005-0000-0000-0000F6140000}"/>
    <cellStyle name="Notas 2 8 2 3 3" xfId="3477" xr:uid="{00000000-0005-0000-0000-0000F7140000}"/>
    <cellStyle name="Notas 2 8 2 3 3 2" xfId="6418" xr:uid="{00000000-0005-0000-0000-0000F8140000}"/>
    <cellStyle name="Notas 2 8 2 3 4" xfId="3990" xr:uid="{00000000-0005-0000-0000-0000F9140000}"/>
    <cellStyle name="Notas 2 8 2 3 4 2" xfId="6851" xr:uid="{00000000-0005-0000-0000-0000FA140000}"/>
    <cellStyle name="Notas 2 8 2 3 5" xfId="4214" xr:uid="{00000000-0005-0000-0000-0000FB140000}"/>
    <cellStyle name="Notas 2 8 2 4" xfId="1531" xr:uid="{00000000-0005-0000-0000-0000FC140000}"/>
    <cellStyle name="Notas 2 8 2 4 2" xfId="2334" xr:uid="{00000000-0005-0000-0000-0000FD140000}"/>
    <cellStyle name="Notas 2 8 2 4 2 2" xfId="5511" xr:uid="{00000000-0005-0000-0000-0000FE140000}"/>
    <cellStyle name="Notas 2 8 2 4 3" xfId="3478" xr:uid="{00000000-0005-0000-0000-0000FF140000}"/>
    <cellStyle name="Notas 2 8 2 4 3 2" xfId="6419" xr:uid="{00000000-0005-0000-0000-000000150000}"/>
    <cellStyle name="Notas 2 8 2 4 4" xfId="3991" xr:uid="{00000000-0005-0000-0000-000001150000}"/>
    <cellStyle name="Notas 2 8 2 4 4 2" xfId="6852" xr:uid="{00000000-0005-0000-0000-000002150000}"/>
    <cellStyle name="Notas 2 8 2 4 5" xfId="4213" xr:uid="{00000000-0005-0000-0000-000003150000}"/>
    <cellStyle name="Notas 2 8 2 5" xfId="2062" xr:uid="{00000000-0005-0000-0000-000004150000}"/>
    <cellStyle name="Notas 2 8 2 5 2" xfId="5239" xr:uid="{00000000-0005-0000-0000-000005150000}"/>
    <cellStyle name="Notas 2 8 2 6" xfId="3181" xr:uid="{00000000-0005-0000-0000-000006150000}"/>
    <cellStyle name="Notas 2 8 2 6 2" xfId="6212" xr:uid="{00000000-0005-0000-0000-000007150000}"/>
    <cellStyle name="Notas 2 8 2 7" xfId="3684" xr:uid="{00000000-0005-0000-0000-000008150000}"/>
    <cellStyle name="Notas 2 8 2 7 2" xfId="6581" xr:uid="{00000000-0005-0000-0000-000009150000}"/>
    <cellStyle name="Notas 2 8 2 8" xfId="3216" xr:uid="{00000000-0005-0000-0000-00000A150000}"/>
    <cellStyle name="Notas 2 8 3" xfId="1205" xr:uid="{00000000-0005-0000-0000-00000B150000}"/>
    <cellStyle name="Notas 2 8 3 2" xfId="2063" xr:uid="{00000000-0005-0000-0000-00000C150000}"/>
    <cellStyle name="Notas 2 8 3 2 2" xfId="5240" xr:uid="{00000000-0005-0000-0000-00000D150000}"/>
    <cellStyle name="Notas 2 8 3 3" xfId="3180" xr:uid="{00000000-0005-0000-0000-00000E150000}"/>
    <cellStyle name="Notas 2 8 3 3 2" xfId="6211" xr:uid="{00000000-0005-0000-0000-00000F150000}"/>
    <cellStyle name="Notas 2 8 3 4" xfId="3685" xr:uid="{00000000-0005-0000-0000-000010150000}"/>
    <cellStyle name="Notas 2 8 3 4 2" xfId="6582" xr:uid="{00000000-0005-0000-0000-000011150000}"/>
    <cellStyle name="Notas 2 8 3 5" xfId="3217" xr:uid="{00000000-0005-0000-0000-000012150000}"/>
    <cellStyle name="Notas 2 8 4" xfId="2061" xr:uid="{00000000-0005-0000-0000-000013150000}"/>
    <cellStyle name="Notas 2 8 4 2" xfId="5238" xr:uid="{00000000-0005-0000-0000-000014150000}"/>
    <cellStyle name="Notas 2 8 5" xfId="3182" xr:uid="{00000000-0005-0000-0000-000015150000}"/>
    <cellStyle name="Notas 2 8 5 2" xfId="6213" xr:uid="{00000000-0005-0000-0000-000016150000}"/>
    <cellStyle name="Notas 2 8 6" xfId="3683" xr:uid="{00000000-0005-0000-0000-000017150000}"/>
    <cellStyle name="Notas 2 8 6 2" xfId="6580" xr:uid="{00000000-0005-0000-0000-000018150000}"/>
    <cellStyle name="Notas 2 8 7" xfId="2938" xr:uid="{00000000-0005-0000-0000-000019150000}"/>
    <cellStyle name="Notas 2 9" xfId="1206" xr:uid="{00000000-0005-0000-0000-00001A150000}"/>
    <cellStyle name="Notas 2 9 2" xfId="1207" xr:uid="{00000000-0005-0000-0000-00001B150000}"/>
    <cellStyle name="Notas 2 9 2 2" xfId="1532" xr:uid="{00000000-0005-0000-0000-00001C150000}"/>
    <cellStyle name="Notas 2 9 2 2 2" xfId="2335" xr:uid="{00000000-0005-0000-0000-00001D150000}"/>
    <cellStyle name="Notas 2 9 2 2 2 2" xfId="5512" xr:uid="{00000000-0005-0000-0000-00001E150000}"/>
    <cellStyle name="Notas 2 9 2 2 3" xfId="3479" xr:uid="{00000000-0005-0000-0000-00001F150000}"/>
    <cellStyle name="Notas 2 9 2 2 3 2" xfId="6420" xr:uid="{00000000-0005-0000-0000-000020150000}"/>
    <cellStyle name="Notas 2 9 2 2 4" xfId="3992" xr:uid="{00000000-0005-0000-0000-000021150000}"/>
    <cellStyle name="Notas 2 9 2 2 4 2" xfId="6853" xr:uid="{00000000-0005-0000-0000-000022150000}"/>
    <cellStyle name="Notas 2 9 2 2 5" xfId="4212" xr:uid="{00000000-0005-0000-0000-000023150000}"/>
    <cellStyle name="Notas 2 9 2 3" xfId="1533" xr:uid="{00000000-0005-0000-0000-000024150000}"/>
    <cellStyle name="Notas 2 9 2 3 2" xfId="2336" xr:uid="{00000000-0005-0000-0000-000025150000}"/>
    <cellStyle name="Notas 2 9 2 3 2 2" xfId="5513" xr:uid="{00000000-0005-0000-0000-000026150000}"/>
    <cellStyle name="Notas 2 9 2 3 3" xfId="3480" xr:uid="{00000000-0005-0000-0000-000027150000}"/>
    <cellStyle name="Notas 2 9 2 3 3 2" xfId="6421" xr:uid="{00000000-0005-0000-0000-000028150000}"/>
    <cellStyle name="Notas 2 9 2 3 4" xfId="3993" xr:uid="{00000000-0005-0000-0000-000029150000}"/>
    <cellStyle name="Notas 2 9 2 3 4 2" xfId="6854" xr:uid="{00000000-0005-0000-0000-00002A150000}"/>
    <cellStyle name="Notas 2 9 2 3 5" xfId="3608" xr:uid="{00000000-0005-0000-0000-00002B150000}"/>
    <cellStyle name="Notas 2 9 2 4" xfId="1534" xr:uid="{00000000-0005-0000-0000-00002C150000}"/>
    <cellStyle name="Notas 2 9 2 4 2" xfId="2337" xr:uid="{00000000-0005-0000-0000-00002D150000}"/>
    <cellStyle name="Notas 2 9 2 4 2 2" xfId="5514" xr:uid="{00000000-0005-0000-0000-00002E150000}"/>
    <cellStyle name="Notas 2 9 2 4 3" xfId="3481" xr:uid="{00000000-0005-0000-0000-00002F150000}"/>
    <cellStyle name="Notas 2 9 2 4 3 2" xfId="6422" xr:uid="{00000000-0005-0000-0000-000030150000}"/>
    <cellStyle name="Notas 2 9 2 4 4" xfId="3994" xr:uid="{00000000-0005-0000-0000-000031150000}"/>
    <cellStyle name="Notas 2 9 2 4 4 2" xfId="6855" xr:uid="{00000000-0005-0000-0000-000032150000}"/>
    <cellStyle name="Notas 2 9 2 4 5" xfId="3609" xr:uid="{00000000-0005-0000-0000-000033150000}"/>
    <cellStyle name="Notas 2 9 2 5" xfId="2065" xr:uid="{00000000-0005-0000-0000-000034150000}"/>
    <cellStyle name="Notas 2 9 2 5 2" xfId="5242" xr:uid="{00000000-0005-0000-0000-000035150000}"/>
    <cellStyle name="Notas 2 9 2 6" xfId="2556" xr:uid="{00000000-0005-0000-0000-000036150000}"/>
    <cellStyle name="Notas 2 9 2 6 2" xfId="5733" xr:uid="{00000000-0005-0000-0000-000037150000}"/>
    <cellStyle name="Notas 2 9 2 7" xfId="3687" xr:uid="{00000000-0005-0000-0000-000038150000}"/>
    <cellStyle name="Notas 2 9 2 7 2" xfId="6584" xr:uid="{00000000-0005-0000-0000-000039150000}"/>
    <cellStyle name="Notas 2 9 2 8" xfId="2939" xr:uid="{00000000-0005-0000-0000-00003A150000}"/>
    <cellStyle name="Notas 2 9 3" xfId="1208" xr:uid="{00000000-0005-0000-0000-00003B150000}"/>
    <cellStyle name="Notas 2 9 3 2" xfId="2066" xr:uid="{00000000-0005-0000-0000-00003C150000}"/>
    <cellStyle name="Notas 2 9 3 2 2" xfId="5243" xr:uid="{00000000-0005-0000-0000-00003D150000}"/>
    <cellStyle name="Notas 2 9 3 3" xfId="3179" xr:uid="{00000000-0005-0000-0000-00003E150000}"/>
    <cellStyle name="Notas 2 9 3 3 2" xfId="6210" xr:uid="{00000000-0005-0000-0000-00003F150000}"/>
    <cellStyle name="Notas 2 9 3 4" xfId="3688" xr:uid="{00000000-0005-0000-0000-000040150000}"/>
    <cellStyle name="Notas 2 9 3 4 2" xfId="6585" xr:uid="{00000000-0005-0000-0000-000041150000}"/>
    <cellStyle name="Notas 2 9 3 5" xfId="2940" xr:uid="{00000000-0005-0000-0000-000042150000}"/>
    <cellStyle name="Notas 2 9 4" xfId="2064" xr:uid="{00000000-0005-0000-0000-000043150000}"/>
    <cellStyle name="Notas 2 9 4 2" xfId="5241" xr:uid="{00000000-0005-0000-0000-000044150000}"/>
    <cellStyle name="Notas 2 9 5" xfId="2557" xr:uid="{00000000-0005-0000-0000-000045150000}"/>
    <cellStyle name="Notas 2 9 5 2" xfId="5734" xr:uid="{00000000-0005-0000-0000-000046150000}"/>
    <cellStyle name="Notas 2 9 6" xfId="3686" xr:uid="{00000000-0005-0000-0000-000047150000}"/>
    <cellStyle name="Notas 2 9 6 2" xfId="6583" xr:uid="{00000000-0005-0000-0000-000048150000}"/>
    <cellStyle name="Notas 2 9 7" xfId="3218" xr:uid="{00000000-0005-0000-0000-000049150000}"/>
    <cellStyle name="Porcentaje" xfId="4576" builtinId="5"/>
    <cellStyle name="Porcentaje 2" xfId="1209" xr:uid="{00000000-0005-0000-0000-00004B150000}"/>
    <cellStyle name="Porcentaje 3" xfId="1651" xr:uid="{00000000-0005-0000-0000-00004C150000}"/>
    <cellStyle name="Porcentual 2" xfId="1210" xr:uid="{00000000-0005-0000-0000-00004D150000}"/>
    <cellStyle name="Porcentual 2 10" xfId="1211" xr:uid="{00000000-0005-0000-0000-00004E150000}"/>
    <cellStyle name="Porcentual 2 11" xfId="1212" xr:uid="{00000000-0005-0000-0000-00004F150000}"/>
    <cellStyle name="Porcentual 2 12" xfId="1213" xr:uid="{00000000-0005-0000-0000-000050150000}"/>
    <cellStyle name="Porcentual 2 13" xfId="1214" xr:uid="{00000000-0005-0000-0000-000051150000}"/>
    <cellStyle name="Porcentual 2 14" xfId="1215" xr:uid="{00000000-0005-0000-0000-000052150000}"/>
    <cellStyle name="Porcentual 2 15" xfId="1216" xr:uid="{00000000-0005-0000-0000-000053150000}"/>
    <cellStyle name="Porcentual 2 16" xfId="1217" xr:uid="{00000000-0005-0000-0000-000054150000}"/>
    <cellStyle name="Porcentual 2 17" xfId="1218" xr:uid="{00000000-0005-0000-0000-000055150000}"/>
    <cellStyle name="Porcentual 2 18" xfId="1219" xr:uid="{00000000-0005-0000-0000-000056150000}"/>
    <cellStyle name="Porcentual 2 19" xfId="1220" xr:uid="{00000000-0005-0000-0000-000057150000}"/>
    <cellStyle name="Porcentual 2 2" xfId="1221" xr:uid="{00000000-0005-0000-0000-000058150000}"/>
    <cellStyle name="Porcentual 2 20" xfId="1222" xr:uid="{00000000-0005-0000-0000-000059150000}"/>
    <cellStyle name="Porcentual 2 21" xfId="1223" xr:uid="{00000000-0005-0000-0000-00005A150000}"/>
    <cellStyle name="Porcentual 2 22" xfId="1224" xr:uid="{00000000-0005-0000-0000-00005B150000}"/>
    <cellStyle name="Porcentual 2 23" xfId="1225" xr:uid="{00000000-0005-0000-0000-00005C150000}"/>
    <cellStyle name="Porcentual 2 24" xfId="1226" xr:uid="{00000000-0005-0000-0000-00005D150000}"/>
    <cellStyle name="Porcentual 2 25" xfId="1227" xr:uid="{00000000-0005-0000-0000-00005E150000}"/>
    <cellStyle name="Porcentual 2 26" xfId="1228" xr:uid="{00000000-0005-0000-0000-00005F150000}"/>
    <cellStyle name="Porcentual 2 27" xfId="1229" xr:uid="{00000000-0005-0000-0000-000060150000}"/>
    <cellStyle name="Porcentual 2 28" xfId="1230" xr:uid="{00000000-0005-0000-0000-000061150000}"/>
    <cellStyle name="Porcentual 2 29" xfId="1231" xr:uid="{00000000-0005-0000-0000-000062150000}"/>
    <cellStyle name="Porcentual 2 3" xfId="1232" xr:uid="{00000000-0005-0000-0000-000063150000}"/>
    <cellStyle name="Porcentual 2 30" xfId="1233" xr:uid="{00000000-0005-0000-0000-000064150000}"/>
    <cellStyle name="Porcentual 2 31" xfId="1234" xr:uid="{00000000-0005-0000-0000-000065150000}"/>
    <cellStyle name="Porcentual 2 32" xfId="1235" xr:uid="{00000000-0005-0000-0000-000066150000}"/>
    <cellStyle name="Porcentual 2 4" xfId="1236" xr:uid="{00000000-0005-0000-0000-000067150000}"/>
    <cellStyle name="Porcentual 2 5" xfId="1237" xr:uid="{00000000-0005-0000-0000-000068150000}"/>
    <cellStyle name="Porcentual 2 6" xfId="1238" xr:uid="{00000000-0005-0000-0000-000069150000}"/>
    <cellStyle name="Porcentual 2 7" xfId="1239" xr:uid="{00000000-0005-0000-0000-00006A150000}"/>
    <cellStyle name="Porcentual 2 8" xfId="1240" xr:uid="{00000000-0005-0000-0000-00006B150000}"/>
    <cellStyle name="Porcentual 2 9" xfId="1241" xr:uid="{00000000-0005-0000-0000-00006C150000}"/>
    <cellStyle name="Porcentual 3" xfId="1242" xr:uid="{00000000-0005-0000-0000-00006D150000}"/>
    <cellStyle name="Porcentual 3 2" xfId="1243" xr:uid="{00000000-0005-0000-0000-00006E150000}"/>
    <cellStyle name="Porcentual 3 3" xfId="1244" xr:uid="{00000000-0005-0000-0000-00006F150000}"/>
    <cellStyle name="Porcentual 3 4" xfId="1245" xr:uid="{00000000-0005-0000-0000-000070150000}"/>
    <cellStyle name="Porcentual 3 5" xfId="1246" xr:uid="{00000000-0005-0000-0000-000071150000}"/>
    <cellStyle name="Porcentual 3 6" xfId="1247" xr:uid="{00000000-0005-0000-0000-000072150000}"/>
    <cellStyle name="Porcentual 4" xfId="1248" xr:uid="{00000000-0005-0000-0000-000073150000}"/>
    <cellStyle name="Porcentual 4 2" xfId="1249" xr:uid="{00000000-0005-0000-0000-000074150000}"/>
    <cellStyle name="Porcentual 4 3" xfId="1250" xr:uid="{00000000-0005-0000-0000-000075150000}"/>
    <cellStyle name="Salida 2" xfId="1251" xr:uid="{00000000-0005-0000-0000-000076150000}"/>
    <cellStyle name="Salida 2 10" xfId="1252" xr:uid="{00000000-0005-0000-0000-000077150000}"/>
    <cellStyle name="Salida 2 10 2" xfId="1253" xr:uid="{00000000-0005-0000-0000-000078150000}"/>
    <cellStyle name="Salida 2 10 2 2" xfId="1535" xr:uid="{00000000-0005-0000-0000-000079150000}"/>
    <cellStyle name="Salida 2 10 2 2 2" xfId="2338" xr:uid="{00000000-0005-0000-0000-00007A150000}"/>
    <cellStyle name="Salida 2 10 2 2 2 2" xfId="5515" xr:uid="{00000000-0005-0000-0000-00007B150000}"/>
    <cellStyle name="Salida 2 10 2 2 3" xfId="3482" xr:uid="{00000000-0005-0000-0000-00007C150000}"/>
    <cellStyle name="Salida 2 10 2 2 3 2" xfId="6423" xr:uid="{00000000-0005-0000-0000-00007D150000}"/>
    <cellStyle name="Salida 2 10 2 2 4" xfId="3995" xr:uid="{00000000-0005-0000-0000-00007E150000}"/>
    <cellStyle name="Salida 2 10 2 2 4 2" xfId="6856" xr:uid="{00000000-0005-0000-0000-00007F150000}"/>
    <cellStyle name="Salida 2 10 2 2 5" xfId="3610" xr:uid="{00000000-0005-0000-0000-000080150000}"/>
    <cellStyle name="Salida 2 10 2 3" xfId="1536" xr:uid="{00000000-0005-0000-0000-000081150000}"/>
    <cellStyle name="Salida 2 10 2 3 2" xfId="2339" xr:uid="{00000000-0005-0000-0000-000082150000}"/>
    <cellStyle name="Salida 2 10 2 3 2 2" xfId="5516" xr:uid="{00000000-0005-0000-0000-000083150000}"/>
    <cellStyle name="Salida 2 10 2 3 3" xfId="3483" xr:uid="{00000000-0005-0000-0000-000084150000}"/>
    <cellStyle name="Salida 2 10 2 3 3 2" xfId="6424" xr:uid="{00000000-0005-0000-0000-000085150000}"/>
    <cellStyle name="Salida 2 10 2 3 4" xfId="3996" xr:uid="{00000000-0005-0000-0000-000086150000}"/>
    <cellStyle name="Salida 2 10 2 3 4 2" xfId="6857" xr:uid="{00000000-0005-0000-0000-000087150000}"/>
    <cellStyle name="Salida 2 10 2 3 5" xfId="4211" xr:uid="{00000000-0005-0000-0000-000088150000}"/>
    <cellStyle name="Salida 2 10 2 4" xfId="1537" xr:uid="{00000000-0005-0000-0000-000089150000}"/>
    <cellStyle name="Salida 2 10 2 4 2" xfId="2340" xr:uid="{00000000-0005-0000-0000-00008A150000}"/>
    <cellStyle name="Salida 2 10 2 4 2 2" xfId="5517" xr:uid="{00000000-0005-0000-0000-00008B150000}"/>
    <cellStyle name="Salida 2 10 2 4 3" xfId="3484" xr:uid="{00000000-0005-0000-0000-00008C150000}"/>
    <cellStyle name="Salida 2 10 2 4 3 2" xfId="6425" xr:uid="{00000000-0005-0000-0000-00008D150000}"/>
    <cellStyle name="Salida 2 10 2 4 4" xfId="3997" xr:uid="{00000000-0005-0000-0000-00008E150000}"/>
    <cellStyle name="Salida 2 10 2 4 4 2" xfId="6858" xr:uid="{00000000-0005-0000-0000-00008F150000}"/>
    <cellStyle name="Salida 2 10 2 4 5" xfId="4210" xr:uid="{00000000-0005-0000-0000-000090150000}"/>
    <cellStyle name="Salida 2 10 2 5" xfId="2069" xr:uid="{00000000-0005-0000-0000-000091150000}"/>
    <cellStyle name="Salida 2 10 2 5 2" xfId="5246" xr:uid="{00000000-0005-0000-0000-000092150000}"/>
    <cellStyle name="Salida 2 10 2 6" xfId="2543" xr:uid="{00000000-0005-0000-0000-000093150000}"/>
    <cellStyle name="Salida 2 10 2 6 2" xfId="5720" xr:uid="{00000000-0005-0000-0000-000094150000}"/>
    <cellStyle name="Salida 2 10 2 7" xfId="3722" xr:uid="{00000000-0005-0000-0000-000095150000}"/>
    <cellStyle name="Salida 2 10 2 7 2" xfId="6588" xr:uid="{00000000-0005-0000-0000-000096150000}"/>
    <cellStyle name="Salida 2 10 2 8" xfId="3221" xr:uid="{00000000-0005-0000-0000-000097150000}"/>
    <cellStyle name="Salida 2 10 3" xfId="1254" xr:uid="{00000000-0005-0000-0000-000098150000}"/>
    <cellStyle name="Salida 2 10 3 2" xfId="2070" xr:uid="{00000000-0005-0000-0000-000099150000}"/>
    <cellStyle name="Salida 2 10 3 2 2" xfId="5247" xr:uid="{00000000-0005-0000-0000-00009A150000}"/>
    <cellStyle name="Salida 2 10 3 3" xfId="2542" xr:uid="{00000000-0005-0000-0000-00009B150000}"/>
    <cellStyle name="Salida 2 10 3 3 2" xfId="5719" xr:uid="{00000000-0005-0000-0000-00009C150000}"/>
    <cellStyle name="Salida 2 10 3 4" xfId="3723" xr:uid="{00000000-0005-0000-0000-00009D150000}"/>
    <cellStyle name="Salida 2 10 3 4 2" xfId="6589" xr:uid="{00000000-0005-0000-0000-00009E150000}"/>
    <cellStyle name="Salida 2 10 3 5" xfId="2941" xr:uid="{00000000-0005-0000-0000-00009F150000}"/>
    <cellStyle name="Salida 2 10 4" xfId="2068" xr:uid="{00000000-0005-0000-0000-0000A0150000}"/>
    <cellStyle name="Salida 2 10 4 2" xfId="5245" xr:uid="{00000000-0005-0000-0000-0000A1150000}"/>
    <cellStyle name="Salida 2 10 5" xfId="2544" xr:uid="{00000000-0005-0000-0000-0000A2150000}"/>
    <cellStyle name="Salida 2 10 5 2" xfId="5721" xr:uid="{00000000-0005-0000-0000-0000A3150000}"/>
    <cellStyle name="Salida 2 10 6" xfId="3721" xr:uid="{00000000-0005-0000-0000-0000A4150000}"/>
    <cellStyle name="Salida 2 10 6 2" xfId="6587" xr:uid="{00000000-0005-0000-0000-0000A5150000}"/>
    <cellStyle name="Salida 2 10 7" xfId="3220" xr:uid="{00000000-0005-0000-0000-0000A6150000}"/>
    <cellStyle name="Salida 2 11" xfId="1255" xr:uid="{00000000-0005-0000-0000-0000A7150000}"/>
    <cellStyle name="Salida 2 11 2" xfId="1256" xr:uid="{00000000-0005-0000-0000-0000A8150000}"/>
    <cellStyle name="Salida 2 11 2 2" xfId="1538" xr:uid="{00000000-0005-0000-0000-0000A9150000}"/>
    <cellStyle name="Salida 2 11 2 2 2" xfId="2341" xr:uid="{00000000-0005-0000-0000-0000AA150000}"/>
    <cellStyle name="Salida 2 11 2 2 2 2" xfId="5518" xr:uid="{00000000-0005-0000-0000-0000AB150000}"/>
    <cellStyle name="Salida 2 11 2 2 3" xfId="3485" xr:uid="{00000000-0005-0000-0000-0000AC150000}"/>
    <cellStyle name="Salida 2 11 2 2 3 2" xfId="6426" xr:uid="{00000000-0005-0000-0000-0000AD150000}"/>
    <cellStyle name="Salida 2 11 2 2 4" xfId="3998" xr:uid="{00000000-0005-0000-0000-0000AE150000}"/>
    <cellStyle name="Salida 2 11 2 2 4 2" xfId="6859" xr:uid="{00000000-0005-0000-0000-0000AF150000}"/>
    <cellStyle name="Salida 2 11 2 2 5" xfId="4209" xr:uid="{00000000-0005-0000-0000-0000B0150000}"/>
    <cellStyle name="Salida 2 11 2 3" xfId="1539" xr:uid="{00000000-0005-0000-0000-0000B1150000}"/>
    <cellStyle name="Salida 2 11 2 3 2" xfId="2342" xr:uid="{00000000-0005-0000-0000-0000B2150000}"/>
    <cellStyle name="Salida 2 11 2 3 2 2" xfId="5519" xr:uid="{00000000-0005-0000-0000-0000B3150000}"/>
    <cellStyle name="Salida 2 11 2 3 3" xfId="3486" xr:uid="{00000000-0005-0000-0000-0000B4150000}"/>
    <cellStyle name="Salida 2 11 2 3 3 2" xfId="6427" xr:uid="{00000000-0005-0000-0000-0000B5150000}"/>
    <cellStyle name="Salida 2 11 2 3 4" xfId="3999" xr:uid="{00000000-0005-0000-0000-0000B6150000}"/>
    <cellStyle name="Salida 2 11 2 3 4 2" xfId="6860" xr:uid="{00000000-0005-0000-0000-0000B7150000}"/>
    <cellStyle name="Salida 2 11 2 3 5" xfId="3611" xr:uid="{00000000-0005-0000-0000-0000B8150000}"/>
    <cellStyle name="Salida 2 11 2 4" xfId="1540" xr:uid="{00000000-0005-0000-0000-0000B9150000}"/>
    <cellStyle name="Salida 2 11 2 4 2" xfId="2343" xr:uid="{00000000-0005-0000-0000-0000BA150000}"/>
    <cellStyle name="Salida 2 11 2 4 2 2" xfId="5520" xr:uid="{00000000-0005-0000-0000-0000BB150000}"/>
    <cellStyle name="Salida 2 11 2 4 3" xfId="3487" xr:uid="{00000000-0005-0000-0000-0000BC150000}"/>
    <cellStyle name="Salida 2 11 2 4 3 2" xfId="6428" xr:uid="{00000000-0005-0000-0000-0000BD150000}"/>
    <cellStyle name="Salida 2 11 2 4 4" xfId="4000" xr:uid="{00000000-0005-0000-0000-0000BE150000}"/>
    <cellStyle name="Salida 2 11 2 4 4 2" xfId="6861" xr:uid="{00000000-0005-0000-0000-0000BF150000}"/>
    <cellStyle name="Salida 2 11 2 4 5" xfId="3612" xr:uid="{00000000-0005-0000-0000-0000C0150000}"/>
    <cellStyle name="Salida 2 11 2 5" xfId="2072" xr:uid="{00000000-0005-0000-0000-0000C1150000}"/>
    <cellStyle name="Salida 2 11 2 5 2" xfId="5249" xr:uid="{00000000-0005-0000-0000-0000C2150000}"/>
    <cellStyle name="Salida 2 11 2 6" xfId="3162" xr:uid="{00000000-0005-0000-0000-0000C3150000}"/>
    <cellStyle name="Salida 2 11 2 6 2" xfId="6193" xr:uid="{00000000-0005-0000-0000-0000C4150000}"/>
    <cellStyle name="Salida 2 11 2 7" xfId="3725" xr:uid="{00000000-0005-0000-0000-0000C5150000}"/>
    <cellStyle name="Salida 2 11 2 7 2" xfId="6591" xr:uid="{00000000-0005-0000-0000-0000C6150000}"/>
    <cellStyle name="Salida 2 11 2 8" xfId="2943" xr:uid="{00000000-0005-0000-0000-0000C7150000}"/>
    <cellStyle name="Salida 2 11 3" xfId="1257" xr:uid="{00000000-0005-0000-0000-0000C8150000}"/>
    <cellStyle name="Salida 2 11 3 2" xfId="2073" xr:uid="{00000000-0005-0000-0000-0000C9150000}"/>
    <cellStyle name="Salida 2 11 3 2 2" xfId="5250" xr:uid="{00000000-0005-0000-0000-0000CA150000}"/>
    <cellStyle name="Salida 2 11 3 3" xfId="3161" xr:uid="{00000000-0005-0000-0000-0000CB150000}"/>
    <cellStyle name="Salida 2 11 3 3 2" xfId="6192" xr:uid="{00000000-0005-0000-0000-0000CC150000}"/>
    <cellStyle name="Salida 2 11 3 4" xfId="3726" xr:uid="{00000000-0005-0000-0000-0000CD150000}"/>
    <cellStyle name="Salida 2 11 3 4 2" xfId="6592" xr:uid="{00000000-0005-0000-0000-0000CE150000}"/>
    <cellStyle name="Salida 2 11 3 5" xfId="3222" xr:uid="{00000000-0005-0000-0000-0000CF150000}"/>
    <cellStyle name="Salida 2 11 4" xfId="2071" xr:uid="{00000000-0005-0000-0000-0000D0150000}"/>
    <cellStyle name="Salida 2 11 4 2" xfId="5248" xr:uid="{00000000-0005-0000-0000-0000D1150000}"/>
    <cellStyle name="Salida 2 11 5" xfId="3163" xr:uid="{00000000-0005-0000-0000-0000D2150000}"/>
    <cellStyle name="Salida 2 11 5 2" xfId="6194" xr:uid="{00000000-0005-0000-0000-0000D3150000}"/>
    <cellStyle name="Salida 2 11 6" xfId="3724" xr:uid="{00000000-0005-0000-0000-0000D4150000}"/>
    <cellStyle name="Salida 2 11 6 2" xfId="6590" xr:uid="{00000000-0005-0000-0000-0000D5150000}"/>
    <cellStyle name="Salida 2 11 7" xfId="2942" xr:uid="{00000000-0005-0000-0000-0000D6150000}"/>
    <cellStyle name="Salida 2 12" xfId="1258" xr:uid="{00000000-0005-0000-0000-0000D7150000}"/>
    <cellStyle name="Salida 2 12 2" xfId="1259" xr:uid="{00000000-0005-0000-0000-0000D8150000}"/>
    <cellStyle name="Salida 2 12 2 2" xfId="1541" xr:uid="{00000000-0005-0000-0000-0000D9150000}"/>
    <cellStyle name="Salida 2 12 2 2 2" xfId="2344" xr:uid="{00000000-0005-0000-0000-0000DA150000}"/>
    <cellStyle name="Salida 2 12 2 2 2 2" xfId="5521" xr:uid="{00000000-0005-0000-0000-0000DB150000}"/>
    <cellStyle name="Salida 2 12 2 2 3" xfId="3488" xr:uid="{00000000-0005-0000-0000-0000DC150000}"/>
    <cellStyle name="Salida 2 12 2 2 3 2" xfId="6429" xr:uid="{00000000-0005-0000-0000-0000DD150000}"/>
    <cellStyle name="Salida 2 12 2 2 4" xfId="4001" xr:uid="{00000000-0005-0000-0000-0000DE150000}"/>
    <cellStyle name="Salida 2 12 2 2 4 2" xfId="6862" xr:uid="{00000000-0005-0000-0000-0000DF150000}"/>
    <cellStyle name="Salida 2 12 2 2 5" xfId="3613" xr:uid="{00000000-0005-0000-0000-0000E0150000}"/>
    <cellStyle name="Salida 2 12 2 3" xfId="1542" xr:uid="{00000000-0005-0000-0000-0000E1150000}"/>
    <cellStyle name="Salida 2 12 2 3 2" xfId="2345" xr:uid="{00000000-0005-0000-0000-0000E2150000}"/>
    <cellStyle name="Salida 2 12 2 3 2 2" xfId="5522" xr:uid="{00000000-0005-0000-0000-0000E3150000}"/>
    <cellStyle name="Salida 2 12 2 3 3" xfId="3489" xr:uid="{00000000-0005-0000-0000-0000E4150000}"/>
    <cellStyle name="Salida 2 12 2 3 3 2" xfId="6430" xr:uid="{00000000-0005-0000-0000-0000E5150000}"/>
    <cellStyle name="Salida 2 12 2 3 4" xfId="4002" xr:uid="{00000000-0005-0000-0000-0000E6150000}"/>
    <cellStyle name="Salida 2 12 2 3 4 2" xfId="6863" xr:uid="{00000000-0005-0000-0000-0000E7150000}"/>
    <cellStyle name="Salida 2 12 2 3 5" xfId="4208" xr:uid="{00000000-0005-0000-0000-0000E8150000}"/>
    <cellStyle name="Salida 2 12 2 4" xfId="1543" xr:uid="{00000000-0005-0000-0000-0000E9150000}"/>
    <cellStyle name="Salida 2 12 2 4 2" xfId="2346" xr:uid="{00000000-0005-0000-0000-0000EA150000}"/>
    <cellStyle name="Salida 2 12 2 4 2 2" xfId="5523" xr:uid="{00000000-0005-0000-0000-0000EB150000}"/>
    <cellStyle name="Salida 2 12 2 4 3" xfId="3490" xr:uid="{00000000-0005-0000-0000-0000EC150000}"/>
    <cellStyle name="Salida 2 12 2 4 3 2" xfId="6431" xr:uid="{00000000-0005-0000-0000-0000ED150000}"/>
    <cellStyle name="Salida 2 12 2 4 4" xfId="4003" xr:uid="{00000000-0005-0000-0000-0000EE150000}"/>
    <cellStyle name="Salida 2 12 2 4 4 2" xfId="6864" xr:uid="{00000000-0005-0000-0000-0000EF150000}"/>
    <cellStyle name="Salida 2 12 2 4 5" xfId="4207" xr:uid="{00000000-0005-0000-0000-0000F0150000}"/>
    <cellStyle name="Salida 2 12 2 5" xfId="2075" xr:uid="{00000000-0005-0000-0000-0000F1150000}"/>
    <cellStyle name="Salida 2 12 2 5 2" xfId="5252" xr:uid="{00000000-0005-0000-0000-0000F2150000}"/>
    <cellStyle name="Salida 2 12 2 6" xfId="2540" xr:uid="{00000000-0005-0000-0000-0000F3150000}"/>
    <cellStyle name="Salida 2 12 2 6 2" xfId="5717" xr:uid="{00000000-0005-0000-0000-0000F4150000}"/>
    <cellStyle name="Salida 2 12 2 7" xfId="3728" xr:uid="{00000000-0005-0000-0000-0000F5150000}"/>
    <cellStyle name="Salida 2 12 2 7 2" xfId="6594" xr:uid="{00000000-0005-0000-0000-0000F6150000}"/>
    <cellStyle name="Salida 2 12 2 8" xfId="3224" xr:uid="{00000000-0005-0000-0000-0000F7150000}"/>
    <cellStyle name="Salida 2 12 3" xfId="1260" xr:uid="{00000000-0005-0000-0000-0000F8150000}"/>
    <cellStyle name="Salida 2 12 3 2" xfId="2076" xr:uid="{00000000-0005-0000-0000-0000F9150000}"/>
    <cellStyle name="Salida 2 12 3 2 2" xfId="5253" xr:uid="{00000000-0005-0000-0000-0000FA150000}"/>
    <cellStyle name="Salida 2 12 3 3" xfId="2539" xr:uid="{00000000-0005-0000-0000-0000FB150000}"/>
    <cellStyle name="Salida 2 12 3 3 2" xfId="5716" xr:uid="{00000000-0005-0000-0000-0000FC150000}"/>
    <cellStyle name="Salida 2 12 3 4" xfId="3729" xr:uid="{00000000-0005-0000-0000-0000FD150000}"/>
    <cellStyle name="Salida 2 12 3 4 2" xfId="6595" xr:uid="{00000000-0005-0000-0000-0000FE150000}"/>
    <cellStyle name="Salida 2 12 3 5" xfId="2944" xr:uid="{00000000-0005-0000-0000-0000FF150000}"/>
    <cellStyle name="Salida 2 12 4" xfId="2074" xr:uid="{00000000-0005-0000-0000-000000160000}"/>
    <cellStyle name="Salida 2 12 4 2" xfId="5251" xr:uid="{00000000-0005-0000-0000-000001160000}"/>
    <cellStyle name="Salida 2 12 5" xfId="2541" xr:uid="{00000000-0005-0000-0000-000002160000}"/>
    <cellStyle name="Salida 2 12 5 2" xfId="5718" xr:uid="{00000000-0005-0000-0000-000003160000}"/>
    <cellStyle name="Salida 2 12 6" xfId="3727" xr:uid="{00000000-0005-0000-0000-000004160000}"/>
    <cellStyle name="Salida 2 12 6 2" xfId="6593" xr:uid="{00000000-0005-0000-0000-000005160000}"/>
    <cellStyle name="Salida 2 12 7" xfId="3223" xr:uid="{00000000-0005-0000-0000-000006160000}"/>
    <cellStyle name="Salida 2 13" xfId="1261" xr:uid="{00000000-0005-0000-0000-000007160000}"/>
    <cellStyle name="Salida 2 13 2" xfId="1262" xr:uid="{00000000-0005-0000-0000-000008160000}"/>
    <cellStyle name="Salida 2 13 2 2" xfId="1544" xr:uid="{00000000-0005-0000-0000-000009160000}"/>
    <cellStyle name="Salida 2 13 2 2 2" xfId="2347" xr:uid="{00000000-0005-0000-0000-00000A160000}"/>
    <cellStyle name="Salida 2 13 2 2 2 2" xfId="5524" xr:uid="{00000000-0005-0000-0000-00000B160000}"/>
    <cellStyle name="Salida 2 13 2 2 3" xfId="3491" xr:uid="{00000000-0005-0000-0000-00000C160000}"/>
    <cellStyle name="Salida 2 13 2 2 3 2" xfId="6432" xr:uid="{00000000-0005-0000-0000-00000D160000}"/>
    <cellStyle name="Salida 2 13 2 2 4" xfId="4004" xr:uid="{00000000-0005-0000-0000-00000E160000}"/>
    <cellStyle name="Salida 2 13 2 2 4 2" xfId="6865" xr:uid="{00000000-0005-0000-0000-00000F160000}"/>
    <cellStyle name="Salida 2 13 2 2 5" xfId="4206" xr:uid="{00000000-0005-0000-0000-000010160000}"/>
    <cellStyle name="Salida 2 13 2 3" xfId="1545" xr:uid="{00000000-0005-0000-0000-000011160000}"/>
    <cellStyle name="Salida 2 13 2 3 2" xfId="2348" xr:uid="{00000000-0005-0000-0000-000012160000}"/>
    <cellStyle name="Salida 2 13 2 3 2 2" xfId="5525" xr:uid="{00000000-0005-0000-0000-000013160000}"/>
    <cellStyle name="Salida 2 13 2 3 3" xfId="3492" xr:uid="{00000000-0005-0000-0000-000014160000}"/>
    <cellStyle name="Salida 2 13 2 3 3 2" xfId="6433" xr:uid="{00000000-0005-0000-0000-000015160000}"/>
    <cellStyle name="Salida 2 13 2 3 4" xfId="4005" xr:uid="{00000000-0005-0000-0000-000016160000}"/>
    <cellStyle name="Salida 2 13 2 3 4 2" xfId="6866" xr:uid="{00000000-0005-0000-0000-000017160000}"/>
    <cellStyle name="Salida 2 13 2 3 5" xfId="3614" xr:uid="{00000000-0005-0000-0000-000018160000}"/>
    <cellStyle name="Salida 2 13 2 4" xfId="1546" xr:uid="{00000000-0005-0000-0000-000019160000}"/>
    <cellStyle name="Salida 2 13 2 4 2" xfId="2349" xr:uid="{00000000-0005-0000-0000-00001A160000}"/>
    <cellStyle name="Salida 2 13 2 4 2 2" xfId="5526" xr:uid="{00000000-0005-0000-0000-00001B160000}"/>
    <cellStyle name="Salida 2 13 2 4 3" xfId="3493" xr:uid="{00000000-0005-0000-0000-00001C160000}"/>
    <cellStyle name="Salida 2 13 2 4 3 2" xfId="6434" xr:uid="{00000000-0005-0000-0000-00001D160000}"/>
    <cellStyle name="Salida 2 13 2 4 4" xfId="4006" xr:uid="{00000000-0005-0000-0000-00001E160000}"/>
    <cellStyle name="Salida 2 13 2 4 4 2" xfId="6867" xr:uid="{00000000-0005-0000-0000-00001F160000}"/>
    <cellStyle name="Salida 2 13 2 4 5" xfId="3615" xr:uid="{00000000-0005-0000-0000-000020160000}"/>
    <cellStyle name="Salida 2 13 2 5" xfId="2078" xr:uid="{00000000-0005-0000-0000-000021160000}"/>
    <cellStyle name="Salida 2 13 2 5 2" xfId="5255" xr:uid="{00000000-0005-0000-0000-000022160000}"/>
    <cellStyle name="Salida 2 13 2 6" xfId="3159" xr:uid="{00000000-0005-0000-0000-000023160000}"/>
    <cellStyle name="Salida 2 13 2 6 2" xfId="6190" xr:uid="{00000000-0005-0000-0000-000024160000}"/>
    <cellStyle name="Salida 2 13 2 7" xfId="3731" xr:uid="{00000000-0005-0000-0000-000025160000}"/>
    <cellStyle name="Salida 2 13 2 7 2" xfId="6597" xr:uid="{00000000-0005-0000-0000-000026160000}"/>
    <cellStyle name="Salida 2 13 2 8" xfId="2946" xr:uid="{00000000-0005-0000-0000-000027160000}"/>
    <cellStyle name="Salida 2 13 3" xfId="1263" xr:uid="{00000000-0005-0000-0000-000028160000}"/>
    <cellStyle name="Salida 2 13 3 2" xfId="2079" xr:uid="{00000000-0005-0000-0000-000029160000}"/>
    <cellStyle name="Salida 2 13 3 2 2" xfId="5256" xr:uid="{00000000-0005-0000-0000-00002A160000}"/>
    <cellStyle name="Salida 2 13 3 3" xfId="3158" xr:uid="{00000000-0005-0000-0000-00002B160000}"/>
    <cellStyle name="Salida 2 13 3 3 2" xfId="6189" xr:uid="{00000000-0005-0000-0000-00002C160000}"/>
    <cellStyle name="Salida 2 13 3 4" xfId="3732" xr:uid="{00000000-0005-0000-0000-00002D160000}"/>
    <cellStyle name="Salida 2 13 3 4 2" xfId="6598" xr:uid="{00000000-0005-0000-0000-00002E160000}"/>
    <cellStyle name="Salida 2 13 3 5" xfId="3225" xr:uid="{00000000-0005-0000-0000-00002F160000}"/>
    <cellStyle name="Salida 2 13 4" xfId="2077" xr:uid="{00000000-0005-0000-0000-000030160000}"/>
    <cellStyle name="Salida 2 13 4 2" xfId="5254" xr:uid="{00000000-0005-0000-0000-000031160000}"/>
    <cellStyle name="Salida 2 13 5" xfId="3160" xr:uid="{00000000-0005-0000-0000-000032160000}"/>
    <cellStyle name="Salida 2 13 5 2" xfId="6191" xr:uid="{00000000-0005-0000-0000-000033160000}"/>
    <cellStyle name="Salida 2 13 6" xfId="3730" xr:uid="{00000000-0005-0000-0000-000034160000}"/>
    <cellStyle name="Salida 2 13 6 2" xfId="6596" xr:uid="{00000000-0005-0000-0000-000035160000}"/>
    <cellStyle name="Salida 2 13 7" xfId="2945" xr:uid="{00000000-0005-0000-0000-000036160000}"/>
    <cellStyle name="Salida 2 14" xfId="1264" xr:uid="{00000000-0005-0000-0000-000037160000}"/>
    <cellStyle name="Salida 2 14 2" xfId="1265" xr:uid="{00000000-0005-0000-0000-000038160000}"/>
    <cellStyle name="Salida 2 14 2 2" xfId="1547" xr:uid="{00000000-0005-0000-0000-000039160000}"/>
    <cellStyle name="Salida 2 14 2 2 2" xfId="2350" xr:uid="{00000000-0005-0000-0000-00003A160000}"/>
    <cellStyle name="Salida 2 14 2 2 2 2" xfId="5527" xr:uid="{00000000-0005-0000-0000-00003B160000}"/>
    <cellStyle name="Salida 2 14 2 2 3" xfId="3494" xr:uid="{00000000-0005-0000-0000-00003C160000}"/>
    <cellStyle name="Salida 2 14 2 2 3 2" xfId="6435" xr:uid="{00000000-0005-0000-0000-00003D160000}"/>
    <cellStyle name="Salida 2 14 2 2 4" xfId="4007" xr:uid="{00000000-0005-0000-0000-00003E160000}"/>
    <cellStyle name="Salida 2 14 2 2 4 2" xfId="6868" xr:uid="{00000000-0005-0000-0000-00003F160000}"/>
    <cellStyle name="Salida 2 14 2 2 5" xfId="3616" xr:uid="{00000000-0005-0000-0000-000040160000}"/>
    <cellStyle name="Salida 2 14 2 3" xfId="1548" xr:uid="{00000000-0005-0000-0000-000041160000}"/>
    <cellStyle name="Salida 2 14 2 3 2" xfId="2351" xr:uid="{00000000-0005-0000-0000-000042160000}"/>
    <cellStyle name="Salida 2 14 2 3 2 2" xfId="5528" xr:uid="{00000000-0005-0000-0000-000043160000}"/>
    <cellStyle name="Salida 2 14 2 3 3" xfId="3495" xr:uid="{00000000-0005-0000-0000-000044160000}"/>
    <cellStyle name="Salida 2 14 2 3 3 2" xfId="6436" xr:uid="{00000000-0005-0000-0000-000045160000}"/>
    <cellStyle name="Salida 2 14 2 3 4" xfId="4008" xr:uid="{00000000-0005-0000-0000-000046160000}"/>
    <cellStyle name="Salida 2 14 2 3 4 2" xfId="6869" xr:uid="{00000000-0005-0000-0000-000047160000}"/>
    <cellStyle name="Salida 2 14 2 3 5" xfId="4205" xr:uid="{00000000-0005-0000-0000-000048160000}"/>
    <cellStyle name="Salida 2 14 2 4" xfId="1549" xr:uid="{00000000-0005-0000-0000-000049160000}"/>
    <cellStyle name="Salida 2 14 2 4 2" xfId="2352" xr:uid="{00000000-0005-0000-0000-00004A160000}"/>
    <cellStyle name="Salida 2 14 2 4 2 2" xfId="5529" xr:uid="{00000000-0005-0000-0000-00004B160000}"/>
    <cellStyle name="Salida 2 14 2 4 3" xfId="3496" xr:uid="{00000000-0005-0000-0000-00004C160000}"/>
    <cellStyle name="Salida 2 14 2 4 3 2" xfId="6437" xr:uid="{00000000-0005-0000-0000-00004D160000}"/>
    <cellStyle name="Salida 2 14 2 4 4" xfId="4009" xr:uid="{00000000-0005-0000-0000-00004E160000}"/>
    <cellStyle name="Salida 2 14 2 4 4 2" xfId="6870" xr:uid="{00000000-0005-0000-0000-00004F160000}"/>
    <cellStyle name="Salida 2 14 2 4 5" xfId="4204" xr:uid="{00000000-0005-0000-0000-000050160000}"/>
    <cellStyle name="Salida 2 14 2 5" xfId="2081" xr:uid="{00000000-0005-0000-0000-000051160000}"/>
    <cellStyle name="Salida 2 14 2 5 2" xfId="5258" xr:uid="{00000000-0005-0000-0000-000052160000}"/>
    <cellStyle name="Salida 2 14 2 6" xfId="2537" xr:uid="{00000000-0005-0000-0000-000053160000}"/>
    <cellStyle name="Salida 2 14 2 6 2" xfId="5714" xr:uid="{00000000-0005-0000-0000-000054160000}"/>
    <cellStyle name="Salida 2 14 2 7" xfId="3734" xr:uid="{00000000-0005-0000-0000-000055160000}"/>
    <cellStyle name="Salida 2 14 2 7 2" xfId="6600" xr:uid="{00000000-0005-0000-0000-000056160000}"/>
    <cellStyle name="Salida 2 14 2 8" xfId="3226" xr:uid="{00000000-0005-0000-0000-000057160000}"/>
    <cellStyle name="Salida 2 14 3" xfId="1266" xr:uid="{00000000-0005-0000-0000-000058160000}"/>
    <cellStyle name="Salida 2 14 3 2" xfId="2082" xr:uid="{00000000-0005-0000-0000-000059160000}"/>
    <cellStyle name="Salida 2 14 3 2 2" xfId="5259" xr:uid="{00000000-0005-0000-0000-00005A160000}"/>
    <cellStyle name="Salida 2 14 3 3" xfId="2536" xr:uid="{00000000-0005-0000-0000-00005B160000}"/>
    <cellStyle name="Salida 2 14 3 3 2" xfId="5713" xr:uid="{00000000-0005-0000-0000-00005C160000}"/>
    <cellStyle name="Salida 2 14 3 4" xfId="3735" xr:uid="{00000000-0005-0000-0000-00005D160000}"/>
    <cellStyle name="Salida 2 14 3 4 2" xfId="6601" xr:uid="{00000000-0005-0000-0000-00005E160000}"/>
    <cellStyle name="Salida 2 14 3 5" xfId="3227" xr:uid="{00000000-0005-0000-0000-00005F160000}"/>
    <cellStyle name="Salida 2 14 4" xfId="2080" xr:uid="{00000000-0005-0000-0000-000060160000}"/>
    <cellStyle name="Salida 2 14 4 2" xfId="5257" xr:uid="{00000000-0005-0000-0000-000061160000}"/>
    <cellStyle name="Salida 2 14 5" xfId="2538" xr:uid="{00000000-0005-0000-0000-000062160000}"/>
    <cellStyle name="Salida 2 14 5 2" xfId="5715" xr:uid="{00000000-0005-0000-0000-000063160000}"/>
    <cellStyle name="Salida 2 14 6" xfId="3733" xr:uid="{00000000-0005-0000-0000-000064160000}"/>
    <cellStyle name="Salida 2 14 6 2" xfId="6599" xr:uid="{00000000-0005-0000-0000-000065160000}"/>
    <cellStyle name="Salida 2 14 7" xfId="3937" xr:uid="{00000000-0005-0000-0000-000066160000}"/>
    <cellStyle name="Salida 2 15" xfId="1267" xr:uid="{00000000-0005-0000-0000-000067160000}"/>
    <cellStyle name="Salida 2 15 2" xfId="1268" xr:uid="{00000000-0005-0000-0000-000068160000}"/>
    <cellStyle name="Salida 2 15 2 2" xfId="1550" xr:uid="{00000000-0005-0000-0000-000069160000}"/>
    <cellStyle name="Salida 2 15 2 2 2" xfId="2353" xr:uid="{00000000-0005-0000-0000-00006A160000}"/>
    <cellStyle name="Salida 2 15 2 2 2 2" xfId="5530" xr:uid="{00000000-0005-0000-0000-00006B160000}"/>
    <cellStyle name="Salida 2 15 2 2 3" xfId="3497" xr:uid="{00000000-0005-0000-0000-00006C160000}"/>
    <cellStyle name="Salida 2 15 2 2 3 2" xfId="6438" xr:uid="{00000000-0005-0000-0000-00006D160000}"/>
    <cellStyle name="Salida 2 15 2 2 4" xfId="4010" xr:uid="{00000000-0005-0000-0000-00006E160000}"/>
    <cellStyle name="Salida 2 15 2 2 4 2" xfId="6871" xr:uid="{00000000-0005-0000-0000-00006F160000}"/>
    <cellStyle name="Salida 2 15 2 2 5" xfId="4203" xr:uid="{00000000-0005-0000-0000-000070160000}"/>
    <cellStyle name="Salida 2 15 2 3" xfId="1551" xr:uid="{00000000-0005-0000-0000-000071160000}"/>
    <cellStyle name="Salida 2 15 2 3 2" xfId="2354" xr:uid="{00000000-0005-0000-0000-000072160000}"/>
    <cellStyle name="Salida 2 15 2 3 2 2" xfId="5531" xr:uid="{00000000-0005-0000-0000-000073160000}"/>
    <cellStyle name="Salida 2 15 2 3 3" xfId="3498" xr:uid="{00000000-0005-0000-0000-000074160000}"/>
    <cellStyle name="Salida 2 15 2 3 3 2" xfId="6439" xr:uid="{00000000-0005-0000-0000-000075160000}"/>
    <cellStyle name="Salida 2 15 2 3 4" xfId="4011" xr:uid="{00000000-0005-0000-0000-000076160000}"/>
    <cellStyle name="Salida 2 15 2 3 4 2" xfId="6872" xr:uid="{00000000-0005-0000-0000-000077160000}"/>
    <cellStyle name="Salida 2 15 2 3 5" xfId="3617" xr:uid="{00000000-0005-0000-0000-000078160000}"/>
    <cellStyle name="Salida 2 15 2 4" xfId="1552" xr:uid="{00000000-0005-0000-0000-000079160000}"/>
    <cellStyle name="Salida 2 15 2 4 2" xfId="2355" xr:uid="{00000000-0005-0000-0000-00007A160000}"/>
    <cellStyle name="Salida 2 15 2 4 2 2" xfId="5532" xr:uid="{00000000-0005-0000-0000-00007B160000}"/>
    <cellStyle name="Salida 2 15 2 4 3" xfId="3499" xr:uid="{00000000-0005-0000-0000-00007C160000}"/>
    <cellStyle name="Salida 2 15 2 4 3 2" xfId="6440" xr:uid="{00000000-0005-0000-0000-00007D160000}"/>
    <cellStyle name="Salida 2 15 2 4 4" xfId="4012" xr:uid="{00000000-0005-0000-0000-00007E160000}"/>
    <cellStyle name="Salida 2 15 2 4 4 2" xfId="6873" xr:uid="{00000000-0005-0000-0000-00007F160000}"/>
    <cellStyle name="Salida 2 15 2 4 5" xfId="3618" xr:uid="{00000000-0005-0000-0000-000080160000}"/>
    <cellStyle name="Salida 2 15 2 5" xfId="2084" xr:uid="{00000000-0005-0000-0000-000081160000}"/>
    <cellStyle name="Salida 2 15 2 5 2" xfId="5261" xr:uid="{00000000-0005-0000-0000-000082160000}"/>
    <cellStyle name="Salida 2 15 2 6" xfId="2534" xr:uid="{00000000-0005-0000-0000-000083160000}"/>
    <cellStyle name="Salida 2 15 2 6 2" xfId="5711" xr:uid="{00000000-0005-0000-0000-000084160000}"/>
    <cellStyle name="Salida 2 15 2 7" xfId="3737" xr:uid="{00000000-0005-0000-0000-000085160000}"/>
    <cellStyle name="Salida 2 15 2 7 2" xfId="6603" xr:uid="{00000000-0005-0000-0000-000086160000}"/>
    <cellStyle name="Salida 2 15 2 8" xfId="2947" xr:uid="{00000000-0005-0000-0000-000087160000}"/>
    <cellStyle name="Salida 2 15 3" xfId="1269" xr:uid="{00000000-0005-0000-0000-000088160000}"/>
    <cellStyle name="Salida 2 15 3 2" xfId="2085" xr:uid="{00000000-0005-0000-0000-000089160000}"/>
    <cellStyle name="Salida 2 15 3 2 2" xfId="5262" xr:uid="{00000000-0005-0000-0000-00008A160000}"/>
    <cellStyle name="Salida 2 15 3 3" xfId="2533" xr:uid="{00000000-0005-0000-0000-00008B160000}"/>
    <cellStyle name="Salida 2 15 3 3 2" xfId="5710" xr:uid="{00000000-0005-0000-0000-00008C160000}"/>
    <cellStyle name="Salida 2 15 3 4" xfId="3738" xr:uid="{00000000-0005-0000-0000-00008D160000}"/>
    <cellStyle name="Salida 2 15 3 4 2" xfId="6604" xr:uid="{00000000-0005-0000-0000-00008E160000}"/>
    <cellStyle name="Salida 2 15 3 5" xfId="2948" xr:uid="{00000000-0005-0000-0000-00008F160000}"/>
    <cellStyle name="Salida 2 15 4" xfId="2083" xr:uid="{00000000-0005-0000-0000-000090160000}"/>
    <cellStyle name="Salida 2 15 4 2" xfId="5260" xr:uid="{00000000-0005-0000-0000-000091160000}"/>
    <cellStyle name="Salida 2 15 5" xfId="2535" xr:uid="{00000000-0005-0000-0000-000092160000}"/>
    <cellStyle name="Salida 2 15 5 2" xfId="5712" xr:uid="{00000000-0005-0000-0000-000093160000}"/>
    <cellStyle name="Salida 2 15 6" xfId="3736" xr:uid="{00000000-0005-0000-0000-000094160000}"/>
    <cellStyle name="Salida 2 15 6 2" xfId="6602" xr:uid="{00000000-0005-0000-0000-000095160000}"/>
    <cellStyle name="Salida 2 15 7" xfId="3938" xr:uid="{00000000-0005-0000-0000-000096160000}"/>
    <cellStyle name="Salida 2 16" xfId="1270" xr:uid="{00000000-0005-0000-0000-000097160000}"/>
    <cellStyle name="Salida 2 16 2" xfId="1271" xr:uid="{00000000-0005-0000-0000-000098160000}"/>
    <cellStyle name="Salida 2 16 2 2" xfId="1553" xr:uid="{00000000-0005-0000-0000-000099160000}"/>
    <cellStyle name="Salida 2 16 2 2 2" xfId="2356" xr:uid="{00000000-0005-0000-0000-00009A160000}"/>
    <cellStyle name="Salida 2 16 2 2 2 2" xfId="5533" xr:uid="{00000000-0005-0000-0000-00009B160000}"/>
    <cellStyle name="Salida 2 16 2 2 3" xfId="3500" xr:uid="{00000000-0005-0000-0000-00009C160000}"/>
    <cellStyle name="Salida 2 16 2 2 3 2" xfId="6441" xr:uid="{00000000-0005-0000-0000-00009D160000}"/>
    <cellStyle name="Salida 2 16 2 2 4" xfId="4013" xr:uid="{00000000-0005-0000-0000-00009E160000}"/>
    <cellStyle name="Salida 2 16 2 2 4 2" xfId="6874" xr:uid="{00000000-0005-0000-0000-00009F160000}"/>
    <cellStyle name="Salida 2 16 2 2 5" xfId="3619" xr:uid="{00000000-0005-0000-0000-0000A0160000}"/>
    <cellStyle name="Salida 2 16 2 3" xfId="1554" xr:uid="{00000000-0005-0000-0000-0000A1160000}"/>
    <cellStyle name="Salida 2 16 2 3 2" xfId="2357" xr:uid="{00000000-0005-0000-0000-0000A2160000}"/>
    <cellStyle name="Salida 2 16 2 3 2 2" xfId="5534" xr:uid="{00000000-0005-0000-0000-0000A3160000}"/>
    <cellStyle name="Salida 2 16 2 3 3" xfId="3501" xr:uid="{00000000-0005-0000-0000-0000A4160000}"/>
    <cellStyle name="Salida 2 16 2 3 3 2" xfId="6442" xr:uid="{00000000-0005-0000-0000-0000A5160000}"/>
    <cellStyle name="Salida 2 16 2 3 4" xfId="4014" xr:uid="{00000000-0005-0000-0000-0000A6160000}"/>
    <cellStyle name="Salida 2 16 2 3 4 2" xfId="6875" xr:uid="{00000000-0005-0000-0000-0000A7160000}"/>
    <cellStyle name="Salida 2 16 2 3 5" xfId="4202" xr:uid="{00000000-0005-0000-0000-0000A8160000}"/>
    <cellStyle name="Salida 2 16 2 4" xfId="1555" xr:uid="{00000000-0005-0000-0000-0000A9160000}"/>
    <cellStyle name="Salida 2 16 2 4 2" xfId="2358" xr:uid="{00000000-0005-0000-0000-0000AA160000}"/>
    <cellStyle name="Salida 2 16 2 4 2 2" xfId="5535" xr:uid="{00000000-0005-0000-0000-0000AB160000}"/>
    <cellStyle name="Salida 2 16 2 4 3" xfId="3502" xr:uid="{00000000-0005-0000-0000-0000AC160000}"/>
    <cellStyle name="Salida 2 16 2 4 3 2" xfId="6443" xr:uid="{00000000-0005-0000-0000-0000AD160000}"/>
    <cellStyle name="Salida 2 16 2 4 4" xfId="4015" xr:uid="{00000000-0005-0000-0000-0000AE160000}"/>
    <cellStyle name="Salida 2 16 2 4 4 2" xfId="6876" xr:uid="{00000000-0005-0000-0000-0000AF160000}"/>
    <cellStyle name="Salida 2 16 2 4 5" xfId="4201" xr:uid="{00000000-0005-0000-0000-0000B0160000}"/>
    <cellStyle name="Salida 2 16 2 5" xfId="2087" xr:uid="{00000000-0005-0000-0000-0000B1160000}"/>
    <cellStyle name="Salida 2 16 2 5 2" xfId="5264" xr:uid="{00000000-0005-0000-0000-0000B2160000}"/>
    <cellStyle name="Salida 2 16 2 6" xfId="2531" xr:uid="{00000000-0005-0000-0000-0000B3160000}"/>
    <cellStyle name="Salida 2 16 2 6 2" xfId="5708" xr:uid="{00000000-0005-0000-0000-0000B4160000}"/>
    <cellStyle name="Salida 2 16 2 7" xfId="3740" xr:uid="{00000000-0005-0000-0000-0000B5160000}"/>
    <cellStyle name="Salida 2 16 2 7 2" xfId="6606" xr:uid="{00000000-0005-0000-0000-0000B6160000}"/>
    <cellStyle name="Salida 2 16 2 8" xfId="3940" xr:uid="{00000000-0005-0000-0000-0000B7160000}"/>
    <cellStyle name="Salida 2 16 3" xfId="1272" xr:uid="{00000000-0005-0000-0000-0000B8160000}"/>
    <cellStyle name="Salida 2 16 3 2" xfId="2088" xr:uid="{00000000-0005-0000-0000-0000B9160000}"/>
    <cellStyle name="Salida 2 16 3 2 2" xfId="5265" xr:uid="{00000000-0005-0000-0000-0000BA160000}"/>
    <cellStyle name="Salida 2 16 3 3" xfId="2530" xr:uid="{00000000-0005-0000-0000-0000BB160000}"/>
    <cellStyle name="Salida 2 16 3 3 2" xfId="5707" xr:uid="{00000000-0005-0000-0000-0000BC160000}"/>
    <cellStyle name="Salida 2 16 3 4" xfId="3741" xr:uid="{00000000-0005-0000-0000-0000BD160000}"/>
    <cellStyle name="Salida 2 16 3 4 2" xfId="6607" xr:uid="{00000000-0005-0000-0000-0000BE160000}"/>
    <cellStyle name="Salida 2 16 3 5" xfId="2949" xr:uid="{00000000-0005-0000-0000-0000BF160000}"/>
    <cellStyle name="Salida 2 16 4" xfId="2086" xr:uid="{00000000-0005-0000-0000-0000C0160000}"/>
    <cellStyle name="Salida 2 16 4 2" xfId="5263" xr:uid="{00000000-0005-0000-0000-0000C1160000}"/>
    <cellStyle name="Salida 2 16 5" xfId="2532" xr:uid="{00000000-0005-0000-0000-0000C2160000}"/>
    <cellStyle name="Salida 2 16 5 2" xfId="5709" xr:uid="{00000000-0005-0000-0000-0000C3160000}"/>
    <cellStyle name="Salida 2 16 6" xfId="3739" xr:uid="{00000000-0005-0000-0000-0000C4160000}"/>
    <cellStyle name="Salida 2 16 6 2" xfId="6605" xr:uid="{00000000-0005-0000-0000-0000C5160000}"/>
    <cellStyle name="Salida 2 16 7" xfId="3939" xr:uid="{00000000-0005-0000-0000-0000C6160000}"/>
    <cellStyle name="Salida 2 17" xfId="1273" xr:uid="{00000000-0005-0000-0000-0000C7160000}"/>
    <cellStyle name="Salida 2 17 2" xfId="1274" xr:uid="{00000000-0005-0000-0000-0000C8160000}"/>
    <cellStyle name="Salida 2 17 2 2" xfId="1556" xr:uid="{00000000-0005-0000-0000-0000C9160000}"/>
    <cellStyle name="Salida 2 17 2 2 2" xfId="2359" xr:uid="{00000000-0005-0000-0000-0000CA160000}"/>
    <cellStyle name="Salida 2 17 2 2 2 2" xfId="5536" xr:uid="{00000000-0005-0000-0000-0000CB160000}"/>
    <cellStyle name="Salida 2 17 2 2 3" xfId="3503" xr:uid="{00000000-0005-0000-0000-0000CC160000}"/>
    <cellStyle name="Salida 2 17 2 2 3 2" xfId="6444" xr:uid="{00000000-0005-0000-0000-0000CD160000}"/>
    <cellStyle name="Salida 2 17 2 2 4" xfId="4016" xr:uid="{00000000-0005-0000-0000-0000CE160000}"/>
    <cellStyle name="Salida 2 17 2 2 4 2" xfId="6877" xr:uid="{00000000-0005-0000-0000-0000CF160000}"/>
    <cellStyle name="Salida 2 17 2 2 5" xfId="4200" xr:uid="{00000000-0005-0000-0000-0000D0160000}"/>
    <cellStyle name="Salida 2 17 2 3" xfId="1557" xr:uid="{00000000-0005-0000-0000-0000D1160000}"/>
    <cellStyle name="Salida 2 17 2 3 2" xfId="2360" xr:uid="{00000000-0005-0000-0000-0000D2160000}"/>
    <cellStyle name="Salida 2 17 2 3 2 2" xfId="5537" xr:uid="{00000000-0005-0000-0000-0000D3160000}"/>
    <cellStyle name="Salida 2 17 2 3 3" xfId="3504" xr:uid="{00000000-0005-0000-0000-0000D4160000}"/>
    <cellStyle name="Salida 2 17 2 3 3 2" xfId="6445" xr:uid="{00000000-0005-0000-0000-0000D5160000}"/>
    <cellStyle name="Salida 2 17 2 3 4" xfId="4017" xr:uid="{00000000-0005-0000-0000-0000D6160000}"/>
    <cellStyle name="Salida 2 17 2 3 4 2" xfId="6878" xr:uid="{00000000-0005-0000-0000-0000D7160000}"/>
    <cellStyle name="Salida 2 17 2 3 5" xfId="3620" xr:uid="{00000000-0005-0000-0000-0000D8160000}"/>
    <cellStyle name="Salida 2 17 2 4" xfId="1558" xr:uid="{00000000-0005-0000-0000-0000D9160000}"/>
    <cellStyle name="Salida 2 17 2 4 2" xfId="2361" xr:uid="{00000000-0005-0000-0000-0000DA160000}"/>
    <cellStyle name="Salida 2 17 2 4 2 2" xfId="5538" xr:uid="{00000000-0005-0000-0000-0000DB160000}"/>
    <cellStyle name="Salida 2 17 2 4 3" xfId="3505" xr:uid="{00000000-0005-0000-0000-0000DC160000}"/>
    <cellStyle name="Salida 2 17 2 4 3 2" xfId="6446" xr:uid="{00000000-0005-0000-0000-0000DD160000}"/>
    <cellStyle name="Salida 2 17 2 4 4" xfId="4018" xr:uid="{00000000-0005-0000-0000-0000DE160000}"/>
    <cellStyle name="Salida 2 17 2 4 4 2" xfId="6879" xr:uid="{00000000-0005-0000-0000-0000DF160000}"/>
    <cellStyle name="Salida 2 17 2 4 5" xfId="3621" xr:uid="{00000000-0005-0000-0000-0000E0160000}"/>
    <cellStyle name="Salida 2 17 2 5" xfId="2090" xr:uid="{00000000-0005-0000-0000-0000E1160000}"/>
    <cellStyle name="Salida 2 17 2 5 2" xfId="5267" xr:uid="{00000000-0005-0000-0000-0000E2160000}"/>
    <cellStyle name="Salida 2 17 2 6" xfId="2528" xr:uid="{00000000-0005-0000-0000-0000E3160000}"/>
    <cellStyle name="Salida 2 17 2 6 2" xfId="5705" xr:uid="{00000000-0005-0000-0000-0000E4160000}"/>
    <cellStyle name="Salida 2 17 2 7" xfId="3743" xr:uid="{00000000-0005-0000-0000-0000E5160000}"/>
    <cellStyle name="Salida 2 17 2 7 2" xfId="6609" xr:uid="{00000000-0005-0000-0000-0000E6160000}"/>
    <cellStyle name="Salida 2 17 2 8" xfId="3229" xr:uid="{00000000-0005-0000-0000-0000E7160000}"/>
    <cellStyle name="Salida 2 17 3" xfId="1275" xr:uid="{00000000-0005-0000-0000-0000E8160000}"/>
    <cellStyle name="Salida 2 17 3 2" xfId="2091" xr:uid="{00000000-0005-0000-0000-0000E9160000}"/>
    <cellStyle name="Salida 2 17 3 2 2" xfId="5268" xr:uid="{00000000-0005-0000-0000-0000EA160000}"/>
    <cellStyle name="Salida 2 17 3 3" xfId="2524" xr:uid="{00000000-0005-0000-0000-0000EB160000}"/>
    <cellStyle name="Salida 2 17 3 3 2" xfId="5701" xr:uid="{00000000-0005-0000-0000-0000EC160000}"/>
    <cellStyle name="Salida 2 17 3 4" xfId="3744" xr:uid="{00000000-0005-0000-0000-0000ED160000}"/>
    <cellStyle name="Salida 2 17 3 4 2" xfId="6610" xr:uid="{00000000-0005-0000-0000-0000EE160000}"/>
    <cellStyle name="Salida 2 17 3 5" xfId="3230" xr:uid="{00000000-0005-0000-0000-0000EF160000}"/>
    <cellStyle name="Salida 2 17 4" xfId="2089" xr:uid="{00000000-0005-0000-0000-0000F0160000}"/>
    <cellStyle name="Salida 2 17 4 2" xfId="5266" xr:uid="{00000000-0005-0000-0000-0000F1160000}"/>
    <cellStyle name="Salida 2 17 5" xfId="2529" xr:uid="{00000000-0005-0000-0000-0000F2160000}"/>
    <cellStyle name="Salida 2 17 5 2" xfId="5706" xr:uid="{00000000-0005-0000-0000-0000F3160000}"/>
    <cellStyle name="Salida 2 17 6" xfId="3742" xr:uid="{00000000-0005-0000-0000-0000F4160000}"/>
    <cellStyle name="Salida 2 17 6 2" xfId="6608" xr:uid="{00000000-0005-0000-0000-0000F5160000}"/>
    <cellStyle name="Salida 2 17 7" xfId="3228" xr:uid="{00000000-0005-0000-0000-0000F6160000}"/>
    <cellStyle name="Salida 2 18" xfId="1276" xr:uid="{00000000-0005-0000-0000-0000F7160000}"/>
    <cellStyle name="Salida 2 18 2" xfId="1277" xr:uid="{00000000-0005-0000-0000-0000F8160000}"/>
    <cellStyle name="Salida 2 18 2 2" xfId="1559" xr:uid="{00000000-0005-0000-0000-0000F9160000}"/>
    <cellStyle name="Salida 2 18 2 2 2" xfId="2362" xr:uid="{00000000-0005-0000-0000-0000FA160000}"/>
    <cellStyle name="Salida 2 18 2 2 2 2" xfId="5539" xr:uid="{00000000-0005-0000-0000-0000FB160000}"/>
    <cellStyle name="Salida 2 18 2 2 3" xfId="3506" xr:uid="{00000000-0005-0000-0000-0000FC160000}"/>
    <cellStyle name="Salida 2 18 2 2 3 2" xfId="6447" xr:uid="{00000000-0005-0000-0000-0000FD160000}"/>
    <cellStyle name="Salida 2 18 2 2 4" xfId="4019" xr:uid="{00000000-0005-0000-0000-0000FE160000}"/>
    <cellStyle name="Salida 2 18 2 2 4 2" xfId="6880" xr:uid="{00000000-0005-0000-0000-0000FF160000}"/>
    <cellStyle name="Salida 2 18 2 2 5" xfId="3622" xr:uid="{00000000-0005-0000-0000-000000170000}"/>
    <cellStyle name="Salida 2 18 2 3" xfId="1560" xr:uid="{00000000-0005-0000-0000-000001170000}"/>
    <cellStyle name="Salida 2 18 2 3 2" xfId="2363" xr:uid="{00000000-0005-0000-0000-000002170000}"/>
    <cellStyle name="Salida 2 18 2 3 2 2" xfId="5540" xr:uid="{00000000-0005-0000-0000-000003170000}"/>
    <cellStyle name="Salida 2 18 2 3 3" xfId="3507" xr:uid="{00000000-0005-0000-0000-000004170000}"/>
    <cellStyle name="Salida 2 18 2 3 3 2" xfId="6448" xr:uid="{00000000-0005-0000-0000-000005170000}"/>
    <cellStyle name="Salida 2 18 2 3 4" xfId="4020" xr:uid="{00000000-0005-0000-0000-000006170000}"/>
    <cellStyle name="Salida 2 18 2 3 4 2" xfId="6881" xr:uid="{00000000-0005-0000-0000-000007170000}"/>
    <cellStyle name="Salida 2 18 2 3 5" xfId="4199" xr:uid="{00000000-0005-0000-0000-000008170000}"/>
    <cellStyle name="Salida 2 18 2 4" xfId="1561" xr:uid="{00000000-0005-0000-0000-000009170000}"/>
    <cellStyle name="Salida 2 18 2 4 2" xfId="2364" xr:uid="{00000000-0005-0000-0000-00000A170000}"/>
    <cellStyle name="Salida 2 18 2 4 2 2" xfId="5541" xr:uid="{00000000-0005-0000-0000-00000B170000}"/>
    <cellStyle name="Salida 2 18 2 4 3" xfId="3508" xr:uid="{00000000-0005-0000-0000-00000C170000}"/>
    <cellStyle name="Salida 2 18 2 4 3 2" xfId="6449" xr:uid="{00000000-0005-0000-0000-00000D170000}"/>
    <cellStyle name="Salida 2 18 2 4 4" xfId="4021" xr:uid="{00000000-0005-0000-0000-00000E170000}"/>
    <cellStyle name="Salida 2 18 2 4 4 2" xfId="6882" xr:uid="{00000000-0005-0000-0000-00000F170000}"/>
    <cellStyle name="Salida 2 18 2 4 5" xfId="4198" xr:uid="{00000000-0005-0000-0000-000010170000}"/>
    <cellStyle name="Salida 2 18 2 5" xfId="2093" xr:uid="{00000000-0005-0000-0000-000011170000}"/>
    <cellStyle name="Salida 2 18 2 5 2" xfId="5270" xr:uid="{00000000-0005-0000-0000-000012170000}"/>
    <cellStyle name="Salida 2 18 2 6" xfId="2522" xr:uid="{00000000-0005-0000-0000-000013170000}"/>
    <cellStyle name="Salida 2 18 2 6 2" xfId="5699" xr:uid="{00000000-0005-0000-0000-000014170000}"/>
    <cellStyle name="Salida 2 18 2 7" xfId="3746" xr:uid="{00000000-0005-0000-0000-000015170000}"/>
    <cellStyle name="Salida 2 18 2 7 2" xfId="6612" xr:uid="{00000000-0005-0000-0000-000016170000}"/>
    <cellStyle name="Salida 2 18 2 8" xfId="2951" xr:uid="{00000000-0005-0000-0000-000017170000}"/>
    <cellStyle name="Salida 2 18 3" xfId="1278" xr:uid="{00000000-0005-0000-0000-000018170000}"/>
    <cellStyle name="Salida 2 18 3 2" xfId="2094" xr:uid="{00000000-0005-0000-0000-000019170000}"/>
    <cellStyle name="Salida 2 18 3 2 2" xfId="5271" xr:uid="{00000000-0005-0000-0000-00001A170000}"/>
    <cellStyle name="Salida 2 18 3 3" xfId="3157" xr:uid="{00000000-0005-0000-0000-00001B170000}"/>
    <cellStyle name="Salida 2 18 3 3 2" xfId="6188" xr:uid="{00000000-0005-0000-0000-00001C170000}"/>
    <cellStyle name="Salida 2 18 3 4" xfId="3747" xr:uid="{00000000-0005-0000-0000-00001D170000}"/>
    <cellStyle name="Salida 2 18 3 4 2" xfId="6613" xr:uid="{00000000-0005-0000-0000-00001E170000}"/>
    <cellStyle name="Salida 2 18 3 5" xfId="2952" xr:uid="{00000000-0005-0000-0000-00001F170000}"/>
    <cellStyle name="Salida 2 18 4" xfId="2092" xr:uid="{00000000-0005-0000-0000-000020170000}"/>
    <cellStyle name="Salida 2 18 4 2" xfId="5269" xr:uid="{00000000-0005-0000-0000-000021170000}"/>
    <cellStyle name="Salida 2 18 5" xfId="2523" xr:uid="{00000000-0005-0000-0000-000022170000}"/>
    <cellStyle name="Salida 2 18 5 2" xfId="5700" xr:uid="{00000000-0005-0000-0000-000023170000}"/>
    <cellStyle name="Salida 2 18 6" xfId="3745" xr:uid="{00000000-0005-0000-0000-000024170000}"/>
    <cellStyle name="Salida 2 18 6 2" xfId="6611" xr:uid="{00000000-0005-0000-0000-000025170000}"/>
    <cellStyle name="Salida 2 18 7" xfId="2950" xr:uid="{00000000-0005-0000-0000-000026170000}"/>
    <cellStyle name="Salida 2 19" xfId="1279" xr:uid="{00000000-0005-0000-0000-000027170000}"/>
    <cellStyle name="Salida 2 19 2" xfId="1562" xr:uid="{00000000-0005-0000-0000-000028170000}"/>
    <cellStyle name="Salida 2 19 2 2" xfId="2365" xr:uid="{00000000-0005-0000-0000-000029170000}"/>
    <cellStyle name="Salida 2 19 2 2 2" xfId="5542" xr:uid="{00000000-0005-0000-0000-00002A170000}"/>
    <cellStyle name="Salida 2 19 2 3" xfId="3509" xr:uid="{00000000-0005-0000-0000-00002B170000}"/>
    <cellStyle name="Salida 2 19 2 3 2" xfId="6450" xr:uid="{00000000-0005-0000-0000-00002C170000}"/>
    <cellStyle name="Salida 2 19 2 4" xfId="4022" xr:uid="{00000000-0005-0000-0000-00002D170000}"/>
    <cellStyle name="Salida 2 19 2 4 2" xfId="6883" xr:uid="{00000000-0005-0000-0000-00002E170000}"/>
    <cellStyle name="Salida 2 19 2 5" xfId="4197" xr:uid="{00000000-0005-0000-0000-00002F170000}"/>
    <cellStyle name="Salida 2 19 3" xfId="1563" xr:uid="{00000000-0005-0000-0000-000030170000}"/>
    <cellStyle name="Salida 2 19 3 2" xfId="2366" xr:uid="{00000000-0005-0000-0000-000031170000}"/>
    <cellStyle name="Salida 2 19 3 2 2" xfId="5543" xr:uid="{00000000-0005-0000-0000-000032170000}"/>
    <cellStyle name="Salida 2 19 3 3" xfId="3510" xr:uid="{00000000-0005-0000-0000-000033170000}"/>
    <cellStyle name="Salida 2 19 3 3 2" xfId="6451" xr:uid="{00000000-0005-0000-0000-000034170000}"/>
    <cellStyle name="Salida 2 19 3 4" xfId="4023" xr:uid="{00000000-0005-0000-0000-000035170000}"/>
    <cellStyle name="Salida 2 19 3 4 2" xfId="6884" xr:uid="{00000000-0005-0000-0000-000036170000}"/>
    <cellStyle name="Salida 2 19 3 5" xfId="3623" xr:uid="{00000000-0005-0000-0000-000037170000}"/>
    <cellStyle name="Salida 2 19 4" xfId="1564" xr:uid="{00000000-0005-0000-0000-000038170000}"/>
    <cellStyle name="Salida 2 19 4 2" xfId="2367" xr:uid="{00000000-0005-0000-0000-000039170000}"/>
    <cellStyle name="Salida 2 19 4 2 2" xfId="5544" xr:uid="{00000000-0005-0000-0000-00003A170000}"/>
    <cellStyle name="Salida 2 19 4 3" xfId="3511" xr:uid="{00000000-0005-0000-0000-00003B170000}"/>
    <cellStyle name="Salida 2 19 4 3 2" xfId="6452" xr:uid="{00000000-0005-0000-0000-00003C170000}"/>
    <cellStyle name="Salida 2 19 4 4" xfId="4024" xr:uid="{00000000-0005-0000-0000-00003D170000}"/>
    <cellStyle name="Salida 2 19 4 4 2" xfId="6885" xr:uid="{00000000-0005-0000-0000-00003E170000}"/>
    <cellStyle name="Salida 2 19 4 5" xfId="3624" xr:uid="{00000000-0005-0000-0000-00003F170000}"/>
    <cellStyle name="Salida 2 19 5" xfId="2095" xr:uid="{00000000-0005-0000-0000-000040170000}"/>
    <cellStyle name="Salida 2 19 5 2" xfId="5272" xr:uid="{00000000-0005-0000-0000-000041170000}"/>
    <cellStyle name="Salida 2 19 6" xfId="3156" xr:uid="{00000000-0005-0000-0000-000042170000}"/>
    <cellStyle name="Salida 2 19 6 2" xfId="6187" xr:uid="{00000000-0005-0000-0000-000043170000}"/>
    <cellStyle name="Salida 2 19 7" xfId="3748" xr:uid="{00000000-0005-0000-0000-000044170000}"/>
    <cellStyle name="Salida 2 19 7 2" xfId="6614" xr:uid="{00000000-0005-0000-0000-000045170000}"/>
    <cellStyle name="Salida 2 19 8" xfId="3231" xr:uid="{00000000-0005-0000-0000-000046170000}"/>
    <cellStyle name="Salida 2 2" xfId="1280" xr:uid="{00000000-0005-0000-0000-000047170000}"/>
    <cellStyle name="Salida 2 2 2" xfId="1281" xr:uid="{00000000-0005-0000-0000-000048170000}"/>
    <cellStyle name="Salida 2 2 2 2" xfId="1565" xr:uid="{00000000-0005-0000-0000-000049170000}"/>
    <cellStyle name="Salida 2 2 2 2 2" xfId="2368" xr:uid="{00000000-0005-0000-0000-00004A170000}"/>
    <cellStyle name="Salida 2 2 2 2 2 2" xfId="5545" xr:uid="{00000000-0005-0000-0000-00004B170000}"/>
    <cellStyle name="Salida 2 2 2 2 3" xfId="3512" xr:uid="{00000000-0005-0000-0000-00004C170000}"/>
    <cellStyle name="Salida 2 2 2 2 3 2" xfId="6453" xr:uid="{00000000-0005-0000-0000-00004D170000}"/>
    <cellStyle name="Salida 2 2 2 2 4" xfId="4025" xr:uid="{00000000-0005-0000-0000-00004E170000}"/>
    <cellStyle name="Salida 2 2 2 2 4 2" xfId="6886" xr:uid="{00000000-0005-0000-0000-00004F170000}"/>
    <cellStyle name="Salida 2 2 2 2 5" xfId="3625" xr:uid="{00000000-0005-0000-0000-000050170000}"/>
    <cellStyle name="Salida 2 2 2 3" xfId="1566" xr:uid="{00000000-0005-0000-0000-000051170000}"/>
    <cellStyle name="Salida 2 2 2 3 2" xfId="2369" xr:uid="{00000000-0005-0000-0000-000052170000}"/>
    <cellStyle name="Salida 2 2 2 3 2 2" xfId="5546" xr:uid="{00000000-0005-0000-0000-000053170000}"/>
    <cellStyle name="Salida 2 2 2 3 3" xfId="3513" xr:uid="{00000000-0005-0000-0000-000054170000}"/>
    <cellStyle name="Salida 2 2 2 3 3 2" xfId="6454" xr:uid="{00000000-0005-0000-0000-000055170000}"/>
    <cellStyle name="Salida 2 2 2 3 4" xfId="4026" xr:uid="{00000000-0005-0000-0000-000056170000}"/>
    <cellStyle name="Salida 2 2 2 3 4 2" xfId="6887" xr:uid="{00000000-0005-0000-0000-000057170000}"/>
    <cellStyle name="Salida 2 2 2 3 5" xfId="4196" xr:uid="{00000000-0005-0000-0000-000058170000}"/>
    <cellStyle name="Salida 2 2 2 4" xfId="1567" xr:uid="{00000000-0005-0000-0000-000059170000}"/>
    <cellStyle name="Salida 2 2 2 4 2" xfId="2370" xr:uid="{00000000-0005-0000-0000-00005A170000}"/>
    <cellStyle name="Salida 2 2 2 4 2 2" xfId="5547" xr:uid="{00000000-0005-0000-0000-00005B170000}"/>
    <cellStyle name="Salida 2 2 2 4 3" xfId="3514" xr:uid="{00000000-0005-0000-0000-00005C170000}"/>
    <cellStyle name="Salida 2 2 2 4 3 2" xfId="6455" xr:uid="{00000000-0005-0000-0000-00005D170000}"/>
    <cellStyle name="Salida 2 2 2 4 4" xfId="4027" xr:uid="{00000000-0005-0000-0000-00005E170000}"/>
    <cellStyle name="Salida 2 2 2 4 4 2" xfId="6888" xr:uid="{00000000-0005-0000-0000-00005F170000}"/>
    <cellStyle name="Salida 2 2 2 4 5" xfId="4195" xr:uid="{00000000-0005-0000-0000-000060170000}"/>
    <cellStyle name="Salida 2 2 2 5" xfId="2097" xr:uid="{00000000-0005-0000-0000-000061170000}"/>
    <cellStyle name="Salida 2 2 2 5 2" xfId="5274" xr:uid="{00000000-0005-0000-0000-000062170000}"/>
    <cellStyle name="Salida 2 2 2 6" xfId="2521" xr:uid="{00000000-0005-0000-0000-000063170000}"/>
    <cellStyle name="Salida 2 2 2 6 2" xfId="5698" xr:uid="{00000000-0005-0000-0000-000064170000}"/>
    <cellStyle name="Salida 2 2 2 7" xfId="3750" xr:uid="{00000000-0005-0000-0000-000065170000}"/>
    <cellStyle name="Salida 2 2 2 7 2" xfId="6616" xr:uid="{00000000-0005-0000-0000-000066170000}"/>
    <cellStyle name="Salida 2 2 2 8" xfId="3233" xr:uid="{00000000-0005-0000-0000-000067170000}"/>
    <cellStyle name="Salida 2 2 3" xfId="1282" xr:uid="{00000000-0005-0000-0000-000068170000}"/>
    <cellStyle name="Salida 2 2 3 2" xfId="2098" xr:uid="{00000000-0005-0000-0000-000069170000}"/>
    <cellStyle name="Salida 2 2 3 2 2" xfId="5275" xr:uid="{00000000-0005-0000-0000-00006A170000}"/>
    <cellStyle name="Salida 2 2 3 3" xfId="2520" xr:uid="{00000000-0005-0000-0000-00006B170000}"/>
    <cellStyle name="Salida 2 2 3 3 2" xfId="5697" xr:uid="{00000000-0005-0000-0000-00006C170000}"/>
    <cellStyle name="Salida 2 2 3 4" xfId="3751" xr:uid="{00000000-0005-0000-0000-00006D170000}"/>
    <cellStyle name="Salida 2 2 3 4 2" xfId="6617" xr:uid="{00000000-0005-0000-0000-00006E170000}"/>
    <cellStyle name="Salida 2 2 3 5" xfId="2953" xr:uid="{00000000-0005-0000-0000-00006F170000}"/>
    <cellStyle name="Salida 2 2 4" xfId="2096" xr:uid="{00000000-0005-0000-0000-000070170000}"/>
    <cellStyle name="Salida 2 2 4 2" xfId="5273" xr:uid="{00000000-0005-0000-0000-000071170000}"/>
    <cellStyle name="Salida 2 2 5" xfId="3155" xr:uid="{00000000-0005-0000-0000-000072170000}"/>
    <cellStyle name="Salida 2 2 5 2" xfId="6186" xr:uid="{00000000-0005-0000-0000-000073170000}"/>
    <cellStyle name="Salida 2 2 6" xfId="3749" xr:uid="{00000000-0005-0000-0000-000074170000}"/>
    <cellStyle name="Salida 2 2 6 2" xfId="6615" xr:uid="{00000000-0005-0000-0000-000075170000}"/>
    <cellStyle name="Salida 2 2 7" xfId="3232" xr:uid="{00000000-0005-0000-0000-000076170000}"/>
    <cellStyle name="Salida 2 20" xfId="1283" xr:uid="{00000000-0005-0000-0000-000077170000}"/>
    <cellStyle name="Salida 2 20 2" xfId="2099" xr:uid="{00000000-0005-0000-0000-000078170000}"/>
    <cellStyle name="Salida 2 20 2 2" xfId="5276" xr:uid="{00000000-0005-0000-0000-000079170000}"/>
    <cellStyle name="Salida 2 20 3" xfId="2519" xr:uid="{00000000-0005-0000-0000-00007A170000}"/>
    <cellStyle name="Salida 2 20 3 2" xfId="5696" xr:uid="{00000000-0005-0000-0000-00007B170000}"/>
    <cellStyle name="Salida 2 20 4" xfId="3752" xr:uid="{00000000-0005-0000-0000-00007C170000}"/>
    <cellStyle name="Salida 2 20 4 2" xfId="6618" xr:uid="{00000000-0005-0000-0000-00007D170000}"/>
    <cellStyle name="Salida 2 20 5" xfId="2954" xr:uid="{00000000-0005-0000-0000-00007E170000}"/>
    <cellStyle name="Salida 2 21" xfId="2067" xr:uid="{00000000-0005-0000-0000-00007F170000}"/>
    <cellStyle name="Salida 2 21 2" xfId="5244" xr:uid="{00000000-0005-0000-0000-000080170000}"/>
    <cellStyle name="Salida 2 22" xfId="3164" xr:uid="{00000000-0005-0000-0000-000081170000}"/>
    <cellStyle name="Salida 2 22 2" xfId="6195" xr:uid="{00000000-0005-0000-0000-000082170000}"/>
    <cellStyle name="Salida 2 23" xfId="3720" xr:uid="{00000000-0005-0000-0000-000083170000}"/>
    <cellStyle name="Salida 2 23 2" xfId="6586" xr:uid="{00000000-0005-0000-0000-000084170000}"/>
    <cellStyle name="Salida 2 24" xfId="3219" xr:uid="{00000000-0005-0000-0000-000085170000}"/>
    <cellStyle name="Salida 2 3" xfId="1284" xr:uid="{00000000-0005-0000-0000-000086170000}"/>
    <cellStyle name="Salida 2 3 2" xfId="1285" xr:uid="{00000000-0005-0000-0000-000087170000}"/>
    <cellStyle name="Salida 2 3 2 2" xfId="1568" xr:uid="{00000000-0005-0000-0000-000088170000}"/>
    <cellStyle name="Salida 2 3 2 2 2" xfId="2371" xr:uid="{00000000-0005-0000-0000-000089170000}"/>
    <cellStyle name="Salida 2 3 2 2 2 2" xfId="5548" xr:uid="{00000000-0005-0000-0000-00008A170000}"/>
    <cellStyle name="Salida 2 3 2 2 3" xfId="3515" xr:uid="{00000000-0005-0000-0000-00008B170000}"/>
    <cellStyle name="Salida 2 3 2 2 3 2" xfId="6456" xr:uid="{00000000-0005-0000-0000-00008C170000}"/>
    <cellStyle name="Salida 2 3 2 2 4" xfId="4028" xr:uid="{00000000-0005-0000-0000-00008D170000}"/>
    <cellStyle name="Salida 2 3 2 2 4 2" xfId="6889" xr:uid="{00000000-0005-0000-0000-00008E170000}"/>
    <cellStyle name="Salida 2 3 2 2 5" xfId="4194" xr:uid="{00000000-0005-0000-0000-00008F170000}"/>
    <cellStyle name="Salida 2 3 2 3" xfId="1569" xr:uid="{00000000-0005-0000-0000-000090170000}"/>
    <cellStyle name="Salida 2 3 2 3 2" xfId="2372" xr:uid="{00000000-0005-0000-0000-000091170000}"/>
    <cellStyle name="Salida 2 3 2 3 2 2" xfId="5549" xr:uid="{00000000-0005-0000-0000-000092170000}"/>
    <cellStyle name="Salida 2 3 2 3 3" xfId="3516" xr:uid="{00000000-0005-0000-0000-000093170000}"/>
    <cellStyle name="Salida 2 3 2 3 3 2" xfId="6457" xr:uid="{00000000-0005-0000-0000-000094170000}"/>
    <cellStyle name="Salida 2 3 2 3 4" xfId="4029" xr:uid="{00000000-0005-0000-0000-000095170000}"/>
    <cellStyle name="Salida 2 3 2 3 4 2" xfId="6890" xr:uid="{00000000-0005-0000-0000-000096170000}"/>
    <cellStyle name="Salida 2 3 2 3 5" xfId="3626" xr:uid="{00000000-0005-0000-0000-000097170000}"/>
    <cellStyle name="Salida 2 3 2 4" xfId="1570" xr:uid="{00000000-0005-0000-0000-000098170000}"/>
    <cellStyle name="Salida 2 3 2 4 2" xfId="2373" xr:uid="{00000000-0005-0000-0000-000099170000}"/>
    <cellStyle name="Salida 2 3 2 4 2 2" xfId="5550" xr:uid="{00000000-0005-0000-0000-00009A170000}"/>
    <cellStyle name="Salida 2 3 2 4 3" xfId="3517" xr:uid="{00000000-0005-0000-0000-00009B170000}"/>
    <cellStyle name="Salida 2 3 2 4 3 2" xfId="6458" xr:uid="{00000000-0005-0000-0000-00009C170000}"/>
    <cellStyle name="Salida 2 3 2 4 4" xfId="4030" xr:uid="{00000000-0005-0000-0000-00009D170000}"/>
    <cellStyle name="Salida 2 3 2 4 4 2" xfId="6891" xr:uid="{00000000-0005-0000-0000-00009E170000}"/>
    <cellStyle name="Salida 2 3 2 4 5" xfId="3627" xr:uid="{00000000-0005-0000-0000-00009F170000}"/>
    <cellStyle name="Salida 2 3 2 5" xfId="2101" xr:uid="{00000000-0005-0000-0000-0000A0170000}"/>
    <cellStyle name="Salida 2 3 2 5 2" xfId="5278" xr:uid="{00000000-0005-0000-0000-0000A1170000}"/>
    <cellStyle name="Salida 2 3 2 6" xfId="3153" xr:uid="{00000000-0005-0000-0000-0000A2170000}"/>
    <cellStyle name="Salida 2 3 2 6 2" xfId="6184" xr:uid="{00000000-0005-0000-0000-0000A3170000}"/>
    <cellStyle name="Salida 2 3 2 7" xfId="3754" xr:uid="{00000000-0005-0000-0000-0000A4170000}"/>
    <cellStyle name="Salida 2 3 2 7 2" xfId="6620" xr:uid="{00000000-0005-0000-0000-0000A5170000}"/>
    <cellStyle name="Salida 2 3 2 8" xfId="3234" xr:uid="{00000000-0005-0000-0000-0000A6170000}"/>
    <cellStyle name="Salida 2 3 3" xfId="1286" xr:uid="{00000000-0005-0000-0000-0000A7170000}"/>
    <cellStyle name="Salida 2 3 3 2" xfId="2102" xr:uid="{00000000-0005-0000-0000-0000A8170000}"/>
    <cellStyle name="Salida 2 3 3 2 2" xfId="5279" xr:uid="{00000000-0005-0000-0000-0000A9170000}"/>
    <cellStyle name="Salida 2 3 3 3" xfId="3152" xr:uid="{00000000-0005-0000-0000-0000AA170000}"/>
    <cellStyle name="Salida 2 3 3 3 2" xfId="6183" xr:uid="{00000000-0005-0000-0000-0000AB170000}"/>
    <cellStyle name="Salida 2 3 3 4" xfId="3755" xr:uid="{00000000-0005-0000-0000-0000AC170000}"/>
    <cellStyle name="Salida 2 3 3 4 2" xfId="6621" xr:uid="{00000000-0005-0000-0000-0000AD170000}"/>
    <cellStyle name="Salida 2 3 3 5" xfId="3235" xr:uid="{00000000-0005-0000-0000-0000AE170000}"/>
    <cellStyle name="Salida 2 3 4" xfId="2100" xr:uid="{00000000-0005-0000-0000-0000AF170000}"/>
    <cellStyle name="Salida 2 3 4 2" xfId="5277" xr:uid="{00000000-0005-0000-0000-0000B0170000}"/>
    <cellStyle name="Salida 2 3 5" xfId="3154" xr:uid="{00000000-0005-0000-0000-0000B1170000}"/>
    <cellStyle name="Salida 2 3 5 2" xfId="6185" xr:uid="{00000000-0005-0000-0000-0000B2170000}"/>
    <cellStyle name="Salida 2 3 6" xfId="3753" xr:uid="{00000000-0005-0000-0000-0000B3170000}"/>
    <cellStyle name="Salida 2 3 6 2" xfId="6619" xr:uid="{00000000-0005-0000-0000-0000B4170000}"/>
    <cellStyle name="Salida 2 3 7" xfId="2955" xr:uid="{00000000-0005-0000-0000-0000B5170000}"/>
    <cellStyle name="Salida 2 4" xfId="1287" xr:uid="{00000000-0005-0000-0000-0000B6170000}"/>
    <cellStyle name="Salida 2 4 2" xfId="1288" xr:uid="{00000000-0005-0000-0000-0000B7170000}"/>
    <cellStyle name="Salida 2 4 2 2" xfId="1571" xr:uid="{00000000-0005-0000-0000-0000B8170000}"/>
    <cellStyle name="Salida 2 4 2 2 2" xfId="2374" xr:uid="{00000000-0005-0000-0000-0000B9170000}"/>
    <cellStyle name="Salida 2 4 2 2 2 2" xfId="5551" xr:uid="{00000000-0005-0000-0000-0000BA170000}"/>
    <cellStyle name="Salida 2 4 2 2 3" xfId="3518" xr:uid="{00000000-0005-0000-0000-0000BB170000}"/>
    <cellStyle name="Salida 2 4 2 2 3 2" xfId="6459" xr:uid="{00000000-0005-0000-0000-0000BC170000}"/>
    <cellStyle name="Salida 2 4 2 2 4" xfId="4031" xr:uid="{00000000-0005-0000-0000-0000BD170000}"/>
    <cellStyle name="Salida 2 4 2 2 4 2" xfId="6892" xr:uid="{00000000-0005-0000-0000-0000BE170000}"/>
    <cellStyle name="Salida 2 4 2 2 5" xfId="3628" xr:uid="{00000000-0005-0000-0000-0000BF170000}"/>
    <cellStyle name="Salida 2 4 2 3" xfId="1572" xr:uid="{00000000-0005-0000-0000-0000C0170000}"/>
    <cellStyle name="Salida 2 4 2 3 2" xfId="2375" xr:uid="{00000000-0005-0000-0000-0000C1170000}"/>
    <cellStyle name="Salida 2 4 2 3 2 2" xfId="5552" xr:uid="{00000000-0005-0000-0000-0000C2170000}"/>
    <cellStyle name="Salida 2 4 2 3 3" xfId="3519" xr:uid="{00000000-0005-0000-0000-0000C3170000}"/>
    <cellStyle name="Salida 2 4 2 3 3 2" xfId="6460" xr:uid="{00000000-0005-0000-0000-0000C4170000}"/>
    <cellStyle name="Salida 2 4 2 3 4" xfId="4032" xr:uid="{00000000-0005-0000-0000-0000C5170000}"/>
    <cellStyle name="Salida 2 4 2 3 4 2" xfId="6893" xr:uid="{00000000-0005-0000-0000-0000C6170000}"/>
    <cellStyle name="Salida 2 4 2 3 5" xfId="3629" xr:uid="{00000000-0005-0000-0000-0000C7170000}"/>
    <cellStyle name="Salida 2 4 2 4" xfId="1573" xr:uid="{00000000-0005-0000-0000-0000C8170000}"/>
    <cellStyle name="Salida 2 4 2 4 2" xfId="2376" xr:uid="{00000000-0005-0000-0000-0000C9170000}"/>
    <cellStyle name="Salida 2 4 2 4 2 2" xfId="5553" xr:uid="{00000000-0005-0000-0000-0000CA170000}"/>
    <cellStyle name="Salida 2 4 2 4 3" xfId="3520" xr:uid="{00000000-0005-0000-0000-0000CB170000}"/>
    <cellStyle name="Salida 2 4 2 4 3 2" xfId="6461" xr:uid="{00000000-0005-0000-0000-0000CC170000}"/>
    <cellStyle name="Salida 2 4 2 4 4" xfId="4033" xr:uid="{00000000-0005-0000-0000-0000CD170000}"/>
    <cellStyle name="Salida 2 4 2 4 4 2" xfId="6894" xr:uid="{00000000-0005-0000-0000-0000CE170000}"/>
    <cellStyle name="Salida 2 4 2 4 5" xfId="4193" xr:uid="{00000000-0005-0000-0000-0000CF170000}"/>
    <cellStyle name="Salida 2 4 2 5" xfId="2104" xr:uid="{00000000-0005-0000-0000-0000D0170000}"/>
    <cellStyle name="Salida 2 4 2 5 2" xfId="5281" xr:uid="{00000000-0005-0000-0000-0000D1170000}"/>
    <cellStyle name="Salida 2 4 2 6" xfId="2517" xr:uid="{00000000-0005-0000-0000-0000D2170000}"/>
    <cellStyle name="Salida 2 4 2 6 2" xfId="5694" xr:uid="{00000000-0005-0000-0000-0000D3170000}"/>
    <cellStyle name="Salida 2 4 2 7" xfId="3757" xr:uid="{00000000-0005-0000-0000-0000D4170000}"/>
    <cellStyle name="Salida 2 4 2 7 2" xfId="6623" xr:uid="{00000000-0005-0000-0000-0000D5170000}"/>
    <cellStyle name="Salida 2 4 2 8" xfId="2956" xr:uid="{00000000-0005-0000-0000-0000D6170000}"/>
    <cellStyle name="Salida 2 4 3" xfId="1289" xr:uid="{00000000-0005-0000-0000-0000D7170000}"/>
    <cellStyle name="Salida 2 4 3 2" xfId="2105" xr:uid="{00000000-0005-0000-0000-0000D8170000}"/>
    <cellStyle name="Salida 2 4 3 2 2" xfId="5282" xr:uid="{00000000-0005-0000-0000-0000D9170000}"/>
    <cellStyle name="Salida 2 4 3 3" xfId="2516" xr:uid="{00000000-0005-0000-0000-0000DA170000}"/>
    <cellStyle name="Salida 2 4 3 3 2" xfId="5693" xr:uid="{00000000-0005-0000-0000-0000DB170000}"/>
    <cellStyle name="Salida 2 4 3 4" xfId="3758" xr:uid="{00000000-0005-0000-0000-0000DC170000}"/>
    <cellStyle name="Salida 2 4 3 4 2" xfId="6624" xr:uid="{00000000-0005-0000-0000-0000DD170000}"/>
    <cellStyle name="Salida 2 4 3 5" xfId="2957" xr:uid="{00000000-0005-0000-0000-0000DE170000}"/>
    <cellStyle name="Salida 2 4 4" xfId="2103" xr:uid="{00000000-0005-0000-0000-0000DF170000}"/>
    <cellStyle name="Salida 2 4 4 2" xfId="5280" xr:uid="{00000000-0005-0000-0000-0000E0170000}"/>
    <cellStyle name="Salida 2 4 5" xfId="2518" xr:uid="{00000000-0005-0000-0000-0000E1170000}"/>
    <cellStyle name="Salida 2 4 5 2" xfId="5695" xr:uid="{00000000-0005-0000-0000-0000E2170000}"/>
    <cellStyle name="Salida 2 4 6" xfId="3756" xr:uid="{00000000-0005-0000-0000-0000E3170000}"/>
    <cellStyle name="Salida 2 4 6 2" xfId="6622" xr:uid="{00000000-0005-0000-0000-0000E4170000}"/>
    <cellStyle name="Salida 2 4 7" xfId="3236" xr:uid="{00000000-0005-0000-0000-0000E5170000}"/>
    <cellStyle name="Salida 2 5" xfId="1290" xr:uid="{00000000-0005-0000-0000-0000E6170000}"/>
    <cellStyle name="Salida 2 5 2" xfId="1291" xr:uid="{00000000-0005-0000-0000-0000E7170000}"/>
    <cellStyle name="Salida 2 5 2 2" xfId="1574" xr:uid="{00000000-0005-0000-0000-0000E8170000}"/>
    <cellStyle name="Salida 2 5 2 2 2" xfId="2377" xr:uid="{00000000-0005-0000-0000-0000E9170000}"/>
    <cellStyle name="Salida 2 5 2 2 2 2" xfId="5554" xr:uid="{00000000-0005-0000-0000-0000EA170000}"/>
    <cellStyle name="Salida 2 5 2 2 3" xfId="3521" xr:uid="{00000000-0005-0000-0000-0000EB170000}"/>
    <cellStyle name="Salida 2 5 2 2 3 2" xfId="6462" xr:uid="{00000000-0005-0000-0000-0000EC170000}"/>
    <cellStyle name="Salida 2 5 2 2 4" xfId="4034" xr:uid="{00000000-0005-0000-0000-0000ED170000}"/>
    <cellStyle name="Salida 2 5 2 2 4 2" xfId="6895" xr:uid="{00000000-0005-0000-0000-0000EE170000}"/>
    <cellStyle name="Salida 2 5 2 2 5" xfId="4192" xr:uid="{00000000-0005-0000-0000-0000EF170000}"/>
    <cellStyle name="Salida 2 5 2 3" xfId="1575" xr:uid="{00000000-0005-0000-0000-0000F0170000}"/>
    <cellStyle name="Salida 2 5 2 3 2" xfId="2378" xr:uid="{00000000-0005-0000-0000-0000F1170000}"/>
    <cellStyle name="Salida 2 5 2 3 2 2" xfId="5555" xr:uid="{00000000-0005-0000-0000-0000F2170000}"/>
    <cellStyle name="Salida 2 5 2 3 3" xfId="3522" xr:uid="{00000000-0005-0000-0000-0000F3170000}"/>
    <cellStyle name="Salida 2 5 2 3 3 2" xfId="6463" xr:uid="{00000000-0005-0000-0000-0000F4170000}"/>
    <cellStyle name="Salida 2 5 2 3 4" xfId="4035" xr:uid="{00000000-0005-0000-0000-0000F5170000}"/>
    <cellStyle name="Salida 2 5 2 3 4 2" xfId="6896" xr:uid="{00000000-0005-0000-0000-0000F6170000}"/>
    <cellStyle name="Salida 2 5 2 3 5" xfId="4191" xr:uid="{00000000-0005-0000-0000-0000F7170000}"/>
    <cellStyle name="Salida 2 5 2 4" xfId="1576" xr:uid="{00000000-0005-0000-0000-0000F8170000}"/>
    <cellStyle name="Salida 2 5 2 4 2" xfId="2379" xr:uid="{00000000-0005-0000-0000-0000F9170000}"/>
    <cellStyle name="Salida 2 5 2 4 2 2" xfId="5556" xr:uid="{00000000-0005-0000-0000-0000FA170000}"/>
    <cellStyle name="Salida 2 5 2 4 3" xfId="3523" xr:uid="{00000000-0005-0000-0000-0000FB170000}"/>
    <cellStyle name="Salida 2 5 2 4 3 2" xfId="6464" xr:uid="{00000000-0005-0000-0000-0000FC170000}"/>
    <cellStyle name="Salida 2 5 2 4 4" xfId="4036" xr:uid="{00000000-0005-0000-0000-0000FD170000}"/>
    <cellStyle name="Salida 2 5 2 4 4 2" xfId="6897" xr:uid="{00000000-0005-0000-0000-0000FE170000}"/>
    <cellStyle name="Salida 2 5 2 4 5" xfId="3630" xr:uid="{00000000-0005-0000-0000-0000FF170000}"/>
    <cellStyle name="Salida 2 5 2 5" xfId="2107" xr:uid="{00000000-0005-0000-0000-000000180000}"/>
    <cellStyle name="Salida 2 5 2 5 2" xfId="5284" xr:uid="{00000000-0005-0000-0000-000001180000}"/>
    <cellStyle name="Salida 2 5 2 6" xfId="3150" xr:uid="{00000000-0005-0000-0000-000002180000}"/>
    <cellStyle name="Salida 2 5 2 6 2" xfId="6181" xr:uid="{00000000-0005-0000-0000-000003180000}"/>
    <cellStyle name="Salida 2 5 2 7" xfId="3760" xr:uid="{00000000-0005-0000-0000-000004180000}"/>
    <cellStyle name="Salida 2 5 2 7 2" xfId="6626" xr:uid="{00000000-0005-0000-0000-000005180000}"/>
    <cellStyle name="Salida 2 5 2 8" xfId="3237" xr:uid="{00000000-0005-0000-0000-000006180000}"/>
    <cellStyle name="Salida 2 5 3" xfId="1292" xr:uid="{00000000-0005-0000-0000-000007180000}"/>
    <cellStyle name="Salida 2 5 3 2" xfId="2108" xr:uid="{00000000-0005-0000-0000-000008180000}"/>
    <cellStyle name="Salida 2 5 3 2 2" xfId="5285" xr:uid="{00000000-0005-0000-0000-000009180000}"/>
    <cellStyle name="Salida 2 5 3 3" xfId="3149" xr:uid="{00000000-0005-0000-0000-00000A180000}"/>
    <cellStyle name="Salida 2 5 3 3 2" xfId="6180" xr:uid="{00000000-0005-0000-0000-00000B180000}"/>
    <cellStyle name="Salida 2 5 3 4" xfId="3761" xr:uid="{00000000-0005-0000-0000-00000C180000}"/>
    <cellStyle name="Salida 2 5 3 4 2" xfId="6627" xr:uid="{00000000-0005-0000-0000-00000D180000}"/>
    <cellStyle name="Salida 2 5 3 5" xfId="3238" xr:uid="{00000000-0005-0000-0000-00000E180000}"/>
    <cellStyle name="Salida 2 5 4" xfId="2106" xr:uid="{00000000-0005-0000-0000-00000F180000}"/>
    <cellStyle name="Salida 2 5 4 2" xfId="5283" xr:uid="{00000000-0005-0000-0000-000010180000}"/>
    <cellStyle name="Salida 2 5 5" xfId="3151" xr:uid="{00000000-0005-0000-0000-000011180000}"/>
    <cellStyle name="Salida 2 5 5 2" xfId="6182" xr:uid="{00000000-0005-0000-0000-000012180000}"/>
    <cellStyle name="Salida 2 5 6" xfId="3759" xr:uid="{00000000-0005-0000-0000-000013180000}"/>
    <cellStyle name="Salida 2 5 6 2" xfId="6625" xr:uid="{00000000-0005-0000-0000-000014180000}"/>
    <cellStyle name="Salida 2 5 7" xfId="2958" xr:uid="{00000000-0005-0000-0000-000015180000}"/>
    <cellStyle name="Salida 2 6" xfId="1293" xr:uid="{00000000-0005-0000-0000-000016180000}"/>
    <cellStyle name="Salida 2 6 2" xfId="1294" xr:uid="{00000000-0005-0000-0000-000017180000}"/>
    <cellStyle name="Salida 2 6 2 2" xfId="1577" xr:uid="{00000000-0005-0000-0000-000018180000}"/>
    <cellStyle name="Salida 2 6 2 2 2" xfId="2380" xr:uid="{00000000-0005-0000-0000-000019180000}"/>
    <cellStyle name="Salida 2 6 2 2 2 2" xfId="5557" xr:uid="{00000000-0005-0000-0000-00001A180000}"/>
    <cellStyle name="Salida 2 6 2 2 3" xfId="3524" xr:uid="{00000000-0005-0000-0000-00001B180000}"/>
    <cellStyle name="Salida 2 6 2 2 3 2" xfId="6465" xr:uid="{00000000-0005-0000-0000-00001C180000}"/>
    <cellStyle name="Salida 2 6 2 2 4" xfId="4037" xr:uid="{00000000-0005-0000-0000-00001D180000}"/>
    <cellStyle name="Salida 2 6 2 2 4 2" xfId="6898" xr:uid="{00000000-0005-0000-0000-00001E180000}"/>
    <cellStyle name="Salida 2 6 2 2 5" xfId="3631" xr:uid="{00000000-0005-0000-0000-00001F180000}"/>
    <cellStyle name="Salida 2 6 2 3" xfId="1578" xr:uid="{00000000-0005-0000-0000-000020180000}"/>
    <cellStyle name="Salida 2 6 2 3 2" xfId="2381" xr:uid="{00000000-0005-0000-0000-000021180000}"/>
    <cellStyle name="Salida 2 6 2 3 2 2" xfId="5558" xr:uid="{00000000-0005-0000-0000-000022180000}"/>
    <cellStyle name="Salida 2 6 2 3 3" xfId="3525" xr:uid="{00000000-0005-0000-0000-000023180000}"/>
    <cellStyle name="Salida 2 6 2 3 3 2" xfId="6466" xr:uid="{00000000-0005-0000-0000-000024180000}"/>
    <cellStyle name="Salida 2 6 2 3 4" xfId="4038" xr:uid="{00000000-0005-0000-0000-000025180000}"/>
    <cellStyle name="Salida 2 6 2 3 4 2" xfId="6899" xr:uid="{00000000-0005-0000-0000-000026180000}"/>
    <cellStyle name="Salida 2 6 2 3 5" xfId="4190" xr:uid="{00000000-0005-0000-0000-000027180000}"/>
    <cellStyle name="Salida 2 6 2 4" xfId="1579" xr:uid="{00000000-0005-0000-0000-000028180000}"/>
    <cellStyle name="Salida 2 6 2 4 2" xfId="2382" xr:uid="{00000000-0005-0000-0000-000029180000}"/>
    <cellStyle name="Salida 2 6 2 4 2 2" xfId="5559" xr:uid="{00000000-0005-0000-0000-00002A180000}"/>
    <cellStyle name="Salida 2 6 2 4 3" xfId="3526" xr:uid="{00000000-0005-0000-0000-00002B180000}"/>
    <cellStyle name="Salida 2 6 2 4 3 2" xfId="6467" xr:uid="{00000000-0005-0000-0000-00002C180000}"/>
    <cellStyle name="Salida 2 6 2 4 4" xfId="4039" xr:uid="{00000000-0005-0000-0000-00002D180000}"/>
    <cellStyle name="Salida 2 6 2 4 4 2" xfId="6900" xr:uid="{00000000-0005-0000-0000-00002E180000}"/>
    <cellStyle name="Salida 2 6 2 4 5" xfId="4189" xr:uid="{00000000-0005-0000-0000-00002F180000}"/>
    <cellStyle name="Salida 2 6 2 5" xfId="2110" xr:uid="{00000000-0005-0000-0000-000030180000}"/>
    <cellStyle name="Salida 2 6 2 5 2" xfId="5287" xr:uid="{00000000-0005-0000-0000-000031180000}"/>
    <cellStyle name="Salida 2 6 2 6" xfId="2514" xr:uid="{00000000-0005-0000-0000-000032180000}"/>
    <cellStyle name="Salida 2 6 2 6 2" xfId="5691" xr:uid="{00000000-0005-0000-0000-000033180000}"/>
    <cellStyle name="Salida 2 6 2 7" xfId="3763" xr:uid="{00000000-0005-0000-0000-000034180000}"/>
    <cellStyle name="Salida 2 6 2 7 2" xfId="6629" xr:uid="{00000000-0005-0000-0000-000035180000}"/>
    <cellStyle name="Salida 2 6 2 8" xfId="2959" xr:uid="{00000000-0005-0000-0000-000036180000}"/>
    <cellStyle name="Salida 2 6 3" xfId="1295" xr:uid="{00000000-0005-0000-0000-000037180000}"/>
    <cellStyle name="Salida 2 6 3 2" xfId="2111" xr:uid="{00000000-0005-0000-0000-000038180000}"/>
    <cellStyle name="Salida 2 6 3 2 2" xfId="5288" xr:uid="{00000000-0005-0000-0000-000039180000}"/>
    <cellStyle name="Salida 2 6 3 3" xfId="2513" xr:uid="{00000000-0005-0000-0000-00003A180000}"/>
    <cellStyle name="Salida 2 6 3 3 2" xfId="5690" xr:uid="{00000000-0005-0000-0000-00003B180000}"/>
    <cellStyle name="Salida 2 6 3 4" xfId="3764" xr:uid="{00000000-0005-0000-0000-00003C180000}"/>
    <cellStyle name="Salida 2 6 3 4 2" xfId="6630" xr:uid="{00000000-0005-0000-0000-00003D180000}"/>
    <cellStyle name="Salida 2 6 3 5" xfId="2960" xr:uid="{00000000-0005-0000-0000-00003E180000}"/>
    <cellStyle name="Salida 2 6 4" xfId="2109" xr:uid="{00000000-0005-0000-0000-00003F180000}"/>
    <cellStyle name="Salida 2 6 4 2" xfId="5286" xr:uid="{00000000-0005-0000-0000-000040180000}"/>
    <cellStyle name="Salida 2 6 5" xfId="2515" xr:uid="{00000000-0005-0000-0000-000041180000}"/>
    <cellStyle name="Salida 2 6 5 2" xfId="5692" xr:uid="{00000000-0005-0000-0000-000042180000}"/>
    <cellStyle name="Salida 2 6 6" xfId="3762" xr:uid="{00000000-0005-0000-0000-000043180000}"/>
    <cellStyle name="Salida 2 6 6 2" xfId="6628" xr:uid="{00000000-0005-0000-0000-000044180000}"/>
    <cellStyle name="Salida 2 6 7" xfId="3239" xr:uid="{00000000-0005-0000-0000-000045180000}"/>
    <cellStyle name="Salida 2 7" xfId="1296" xr:uid="{00000000-0005-0000-0000-000046180000}"/>
    <cellStyle name="Salida 2 7 2" xfId="1297" xr:uid="{00000000-0005-0000-0000-000047180000}"/>
    <cellStyle name="Salida 2 7 2 2" xfId="1580" xr:uid="{00000000-0005-0000-0000-000048180000}"/>
    <cellStyle name="Salida 2 7 2 2 2" xfId="2383" xr:uid="{00000000-0005-0000-0000-000049180000}"/>
    <cellStyle name="Salida 2 7 2 2 2 2" xfId="5560" xr:uid="{00000000-0005-0000-0000-00004A180000}"/>
    <cellStyle name="Salida 2 7 2 2 3" xfId="3527" xr:uid="{00000000-0005-0000-0000-00004B180000}"/>
    <cellStyle name="Salida 2 7 2 2 3 2" xfId="6468" xr:uid="{00000000-0005-0000-0000-00004C180000}"/>
    <cellStyle name="Salida 2 7 2 2 4" xfId="4040" xr:uid="{00000000-0005-0000-0000-00004D180000}"/>
    <cellStyle name="Salida 2 7 2 2 4 2" xfId="6901" xr:uid="{00000000-0005-0000-0000-00004E180000}"/>
    <cellStyle name="Salida 2 7 2 2 5" xfId="4188" xr:uid="{00000000-0005-0000-0000-00004F180000}"/>
    <cellStyle name="Salida 2 7 2 3" xfId="1581" xr:uid="{00000000-0005-0000-0000-000050180000}"/>
    <cellStyle name="Salida 2 7 2 3 2" xfId="2384" xr:uid="{00000000-0005-0000-0000-000051180000}"/>
    <cellStyle name="Salida 2 7 2 3 2 2" xfId="5561" xr:uid="{00000000-0005-0000-0000-000052180000}"/>
    <cellStyle name="Salida 2 7 2 3 3" xfId="3528" xr:uid="{00000000-0005-0000-0000-000053180000}"/>
    <cellStyle name="Salida 2 7 2 3 3 2" xfId="6469" xr:uid="{00000000-0005-0000-0000-000054180000}"/>
    <cellStyle name="Salida 2 7 2 3 4" xfId="4041" xr:uid="{00000000-0005-0000-0000-000055180000}"/>
    <cellStyle name="Salida 2 7 2 3 4 2" xfId="6902" xr:uid="{00000000-0005-0000-0000-000056180000}"/>
    <cellStyle name="Salida 2 7 2 3 5" xfId="3632" xr:uid="{00000000-0005-0000-0000-000057180000}"/>
    <cellStyle name="Salida 2 7 2 4" xfId="1582" xr:uid="{00000000-0005-0000-0000-000058180000}"/>
    <cellStyle name="Salida 2 7 2 4 2" xfId="2385" xr:uid="{00000000-0005-0000-0000-000059180000}"/>
    <cellStyle name="Salida 2 7 2 4 2 2" xfId="5562" xr:uid="{00000000-0005-0000-0000-00005A180000}"/>
    <cellStyle name="Salida 2 7 2 4 3" xfId="3529" xr:uid="{00000000-0005-0000-0000-00005B180000}"/>
    <cellStyle name="Salida 2 7 2 4 3 2" xfId="6470" xr:uid="{00000000-0005-0000-0000-00005C180000}"/>
    <cellStyle name="Salida 2 7 2 4 4" xfId="4042" xr:uid="{00000000-0005-0000-0000-00005D180000}"/>
    <cellStyle name="Salida 2 7 2 4 4 2" xfId="6903" xr:uid="{00000000-0005-0000-0000-00005E180000}"/>
    <cellStyle name="Salida 2 7 2 4 5" xfId="3633" xr:uid="{00000000-0005-0000-0000-00005F180000}"/>
    <cellStyle name="Salida 2 7 2 5" xfId="2113" xr:uid="{00000000-0005-0000-0000-000060180000}"/>
    <cellStyle name="Salida 2 7 2 5 2" xfId="5290" xr:uid="{00000000-0005-0000-0000-000061180000}"/>
    <cellStyle name="Salida 2 7 2 6" xfId="3147" xr:uid="{00000000-0005-0000-0000-000062180000}"/>
    <cellStyle name="Salida 2 7 2 6 2" xfId="6178" xr:uid="{00000000-0005-0000-0000-000063180000}"/>
    <cellStyle name="Salida 2 7 2 7" xfId="3766" xr:uid="{00000000-0005-0000-0000-000064180000}"/>
    <cellStyle name="Salida 2 7 2 7 2" xfId="6632" xr:uid="{00000000-0005-0000-0000-000065180000}"/>
    <cellStyle name="Salida 2 7 2 8" xfId="2961" xr:uid="{00000000-0005-0000-0000-000066180000}"/>
    <cellStyle name="Salida 2 7 3" xfId="1298" xr:uid="{00000000-0005-0000-0000-000067180000}"/>
    <cellStyle name="Salida 2 7 3 2" xfId="2114" xr:uid="{00000000-0005-0000-0000-000068180000}"/>
    <cellStyle name="Salida 2 7 3 2 2" xfId="5291" xr:uid="{00000000-0005-0000-0000-000069180000}"/>
    <cellStyle name="Salida 2 7 3 3" xfId="3146" xr:uid="{00000000-0005-0000-0000-00006A180000}"/>
    <cellStyle name="Salida 2 7 3 3 2" xfId="6177" xr:uid="{00000000-0005-0000-0000-00006B180000}"/>
    <cellStyle name="Salida 2 7 3 4" xfId="3767" xr:uid="{00000000-0005-0000-0000-00006C180000}"/>
    <cellStyle name="Salida 2 7 3 4 2" xfId="6633" xr:uid="{00000000-0005-0000-0000-00006D180000}"/>
    <cellStyle name="Salida 2 7 3 5" xfId="2962" xr:uid="{00000000-0005-0000-0000-00006E180000}"/>
    <cellStyle name="Salida 2 7 4" xfId="2112" xr:uid="{00000000-0005-0000-0000-00006F180000}"/>
    <cellStyle name="Salida 2 7 4 2" xfId="5289" xr:uid="{00000000-0005-0000-0000-000070180000}"/>
    <cellStyle name="Salida 2 7 5" xfId="3148" xr:uid="{00000000-0005-0000-0000-000071180000}"/>
    <cellStyle name="Salida 2 7 5 2" xfId="6179" xr:uid="{00000000-0005-0000-0000-000072180000}"/>
    <cellStyle name="Salida 2 7 6" xfId="3765" xr:uid="{00000000-0005-0000-0000-000073180000}"/>
    <cellStyle name="Salida 2 7 6 2" xfId="6631" xr:uid="{00000000-0005-0000-0000-000074180000}"/>
    <cellStyle name="Salida 2 7 7" xfId="3351" xr:uid="{00000000-0005-0000-0000-000075180000}"/>
    <cellStyle name="Salida 2 8" xfId="1299" xr:uid="{00000000-0005-0000-0000-000076180000}"/>
    <cellStyle name="Salida 2 8 2" xfId="1300" xr:uid="{00000000-0005-0000-0000-000077180000}"/>
    <cellStyle name="Salida 2 8 2 2" xfId="1583" xr:uid="{00000000-0005-0000-0000-000078180000}"/>
    <cellStyle name="Salida 2 8 2 2 2" xfId="2386" xr:uid="{00000000-0005-0000-0000-000079180000}"/>
    <cellStyle name="Salida 2 8 2 2 2 2" xfId="5563" xr:uid="{00000000-0005-0000-0000-00007A180000}"/>
    <cellStyle name="Salida 2 8 2 2 3" xfId="3530" xr:uid="{00000000-0005-0000-0000-00007B180000}"/>
    <cellStyle name="Salida 2 8 2 2 3 2" xfId="6471" xr:uid="{00000000-0005-0000-0000-00007C180000}"/>
    <cellStyle name="Salida 2 8 2 2 4" xfId="4043" xr:uid="{00000000-0005-0000-0000-00007D180000}"/>
    <cellStyle name="Salida 2 8 2 2 4 2" xfId="6904" xr:uid="{00000000-0005-0000-0000-00007E180000}"/>
    <cellStyle name="Salida 2 8 2 2 5" xfId="4187" xr:uid="{00000000-0005-0000-0000-00007F180000}"/>
    <cellStyle name="Salida 2 8 2 3" xfId="1584" xr:uid="{00000000-0005-0000-0000-000080180000}"/>
    <cellStyle name="Salida 2 8 2 3 2" xfId="2387" xr:uid="{00000000-0005-0000-0000-000081180000}"/>
    <cellStyle name="Salida 2 8 2 3 2 2" xfId="5564" xr:uid="{00000000-0005-0000-0000-000082180000}"/>
    <cellStyle name="Salida 2 8 2 3 3" xfId="3531" xr:uid="{00000000-0005-0000-0000-000083180000}"/>
    <cellStyle name="Salida 2 8 2 3 3 2" xfId="6472" xr:uid="{00000000-0005-0000-0000-000084180000}"/>
    <cellStyle name="Salida 2 8 2 3 4" xfId="4044" xr:uid="{00000000-0005-0000-0000-000085180000}"/>
    <cellStyle name="Salida 2 8 2 3 4 2" xfId="6905" xr:uid="{00000000-0005-0000-0000-000086180000}"/>
    <cellStyle name="Salida 2 8 2 3 5" xfId="4186" xr:uid="{00000000-0005-0000-0000-000087180000}"/>
    <cellStyle name="Salida 2 8 2 4" xfId="1585" xr:uid="{00000000-0005-0000-0000-000088180000}"/>
    <cellStyle name="Salida 2 8 2 4 2" xfId="2388" xr:uid="{00000000-0005-0000-0000-000089180000}"/>
    <cellStyle name="Salida 2 8 2 4 2 2" xfId="5565" xr:uid="{00000000-0005-0000-0000-00008A180000}"/>
    <cellStyle name="Salida 2 8 2 4 3" xfId="3532" xr:uid="{00000000-0005-0000-0000-00008B180000}"/>
    <cellStyle name="Salida 2 8 2 4 3 2" xfId="6473" xr:uid="{00000000-0005-0000-0000-00008C180000}"/>
    <cellStyle name="Salida 2 8 2 4 4" xfId="4045" xr:uid="{00000000-0005-0000-0000-00008D180000}"/>
    <cellStyle name="Salida 2 8 2 4 4 2" xfId="6906" xr:uid="{00000000-0005-0000-0000-00008E180000}"/>
    <cellStyle name="Salida 2 8 2 4 5" xfId="4185" xr:uid="{00000000-0005-0000-0000-00008F180000}"/>
    <cellStyle name="Salida 2 8 2 5" xfId="2116" xr:uid="{00000000-0005-0000-0000-000090180000}"/>
    <cellStyle name="Salida 2 8 2 5 2" xfId="5293" xr:uid="{00000000-0005-0000-0000-000091180000}"/>
    <cellStyle name="Salida 2 8 2 6" xfId="2511" xr:uid="{00000000-0005-0000-0000-000092180000}"/>
    <cellStyle name="Salida 2 8 2 6 2" xfId="5688" xr:uid="{00000000-0005-0000-0000-000093180000}"/>
    <cellStyle name="Salida 2 8 2 7" xfId="3769" xr:uid="{00000000-0005-0000-0000-000094180000}"/>
    <cellStyle name="Salida 2 8 2 7 2" xfId="6635" xr:uid="{00000000-0005-0000-0000-000095180000}"/>
    <cellStyle name="Salida 2 8 2 8" xfId="2964" xr:uid="{00000000-0005-0000-0000-000096180000}"/>
    <cellStyle name="Salida 2 8 3" xfId="1301" xr:uid="{00000000-0005-0000-0000-000097180000}"/>
    <cellStyle name="Salida 2 8 3 2" xfId="2117" xr:uid="{00000000-0005-0000-0000-000098180000}"/>
    <cellStyle name="Salida 2 8 3 2 2" xfId="5294" xr:uid="{00000000-0005-0000-0000-000099180000}"/>
    <cellStyle name="Salida 2 8 3 3" xfId="2510" xr:uid="{00000000-0005-0000-0000-00009A180000}"/>
    <cellStyle name="Salida 2 8 3 3 2" xfId="5687" xr:uid="{00000000-0005-0000-0000-00009B180000}"/>
    <cellStyle name="Salida 2 8 3 4" xfId="3770" xr:uid="{00000000-0005-0000-0000-00009C180000}"/>
    <cellStyle name="Salida 2 8 3 4 2" xfId="6636" xr:uid="{00000000-0005-0000-0000-00009D180000}"/>
    <cellStyle name="Salida 2 8 3 5" xfId="2965" xr:uid="{00000000-0005-0000-0000-00009E180000}"/>
    <cellStyle name="Salida 2 8 4" xfId="2115" xr:uid="{00000000-0005-0000-0000-00009F180000}"/>
    <cellStyle name="Salida 2 8 4 2" xfId="5292" xr:uid="{00000000-0005-0000-0000-0000A0180000}"/>
    <cellStyle name="Salida 2 8 5" xfId="2512" xr:uid="{00000000-0005-0000-0000-0000A1180000}"/>
    <cellStyle name="Salida 2 8 5 2" xfId="5689" xr:uid="{00000000-0005-0000-0000-0000A2180000}"/>
    <cellStyle name="Salida 2 8 6" xfId="3768" xr:uid="{00000000-0005-0000-0000-0000A3180000}"/>
    <cellStyle name="Salida 2 8 6 2" xfId="6634" xr:uid="{00000000-0005-0000-0000-0000A4180000}"/>
    <cellStyle name="Salida 2 8 7" xfId="2963" xr:uid="{00000000-0005-0000-0000-0000A5180000}"/>
    <cellStyle name="Salida 2 9" xfId="1302" xr:uid="{00000000-0005-0000-0000-0000A6180000}"/>
    <cellStyle name="Salida 2 9 2" xfId="1303" xr:uid="{00000000-0005-0000-0000-0000A7180000}"/>
    <cellStyle name="Salida 2 9 2 2" xfId="1586" xr:uid="{00000000-0005-0000-0000-0000A8180000}"/>
    <cellStyle name="Salida 2 9 2 2 2" xfId="2389" xr:uid="{00000000-0005-0000-0000-0000A9180000}"/>
    <cellStyle name="Salida 2 9 2 2 2 2" xfId="5566" xr:uid="{00000000-0005-0000-0000-0000AA180000}"/>
    <cellStyle name="Salida 2 9 2 2 3" xfId="3533" xr:uid="{00000000-0005-0000-0000-0000AB180000}"/>
    <cellStyle name="Salida 2 9 2 2 3 2" xfId="6474" xr:uid="{00000000-0005-0000-0000-0000AC180000}"/>
    <cellStyle name="Salida 2 9 2 2 4" xfId="4046" xr:uid="{00000000-0005-0000-0000-0000AD180000}"/>
    <cellStyle name="Salida 2 9 2 2 4 2" xfId="6907" xr:uid="{00000000-0005-0000-0000-0000AE180000}"/>
    <cellStyle name="Salida 2 9 2 2 5" xfId="3634" xr:uid="{00000000-0005-0000-0000-0000AF180000}"/>
    <cellStyle name="Salida 2 9 2 3" xfId="1587" xr:uid="{00000000-0005-0000-0000-0000B0180000}"/>
    <cellStyle name="Salida 2 9 2 3 2" xfId="2390" xr:uid="{00000000-0005-0000-0000-0000B1180000}"/>
    <cellStyle name="Salida 2 9 2 3 2 2" xfId="5567" xr:uid="{00000000-0005-0000-0000-0000B2180000}"/>
    <cellStyle name="Salida 2 9 2 3 3" xfId="3534" xr:uid="{00000000-0005-0000-0000-0000B3180000}"/>
    <cellStyle name="Salida 2 9 2 3 3 2" xfId="6475" xr:uid="{00000000-0005-0000-0000-0000B4180000}"/>
    <cellStyle name="Salida 2 9 2 3 4" xfId="4047" xr:uid="{00000000-0005-0000-0000-0000B5180000}"/>
    <cellStyle name="Salida 2 9 2 3 4 2" xfId="6908" xr:uid="{00000000-0005-0000-0000-0000B6180000}"/>
    <cellStyle name="Salida 2 9 2 3 5" xfId="3689" xr:uid="{00000000-0005-0000-0000-0000B7180000}"/>
    <cellStyle name="Salida 2 9 2 4" xfId="1588" xr:uid="{00000000-0005-0000-0000-0000B8180000}"/>
    <cellStyle name="Salida 2 9 2 4 2" xfId="2391" xr:uid="{00000000-0005-0000-0000-0000B9180000}"/>
    <cellStyle name="Salida 2 9 2 4 2 2" xfId="5568" xr:uid="{00000000-0005-0000-0000-0000BA180000}"/>
    <cellStyle name="Salida 2 9 2 4 3" xfId="3535" xr:uid="{00000000-0005-0000-0000-0000BB180000}"/>
    <cellStyle name="Salida 2 9 2 4 3 2" xfId="6476" xr:uid="{00000000-0005-0000-0000-0000BC180000}"/>
    <cellStyle name="Salida 2 9 2 4 4" xfId="4048" xr:uid="{00000000-0005-0000-0000-0000BD180000}"/>
    <cellStyle name="Salida 2 9 2 4 4 2" xfId="6909" xr:uid="{00000000-0005-0000-0000-0000BE180000}"/>
    <cellStyle name="Salida 2 9 2 4 5" xfId="4103" xr:uid="{00000000-0005-0000-0000-0000BF180000}"/>
    <cellStyle name="Salida 2 9 2 5" xfId="2119" xr:uid="{00000000-0005-0000-0000-0000C0180000}"/>
    <cellStyle name="Salida 2 9 2 5 2" xfId="5296" xr:uid="{00000000-0005-0000-0000-0000C1180000}"/>
    <cellStyle name="Salida 2 9 2 6" xfId="3144" xr:uid="{00000000-0005-0000-0000-0000C2180000}"/>
    <cellStyle name="Salida 2 9 2 6 2" xfId="6175" xr:uid="{00000000-0005-0000-0000-0000C3180000}"/>
    <cellStyle name="Salida 2 9 2 7" xfId="3772" xr:uid="{00000000-0005-0000-0000-0000C4180000}"/>
    <cellStyle name="Salida 2 9 2 7 2" xfId="6638" xr:uid="{00000000-0005-0000-0000-0000C5180000}"/>
    <cellStyle name="Salida 2 9 2 8" xfId="2967" xr:uid="{00000000-0005-0000-0000-0000C6180000}"/>
    <cellStyle name="Salida 2 9 3" xfId="1304" xr:uid="{00000000-0005-0000-0000-0000C7180000}"/>
    <cellStyle name="Salida 2 9 3 2" xfId="2120" xr:uid="{00000000-0005-0000-0000-0000C8180000}"/>
    <cellStyle name="Salida 2 9 3 2 2" xfId="5297" xr:uid="{00000000-0005-0000-0000-0000C9180000}"/>
    <cellStyle name="Salida 2 9 3 3" xfId="3143" xr:uid="{00000000-0005-0000-0000-0000CA180000}"/>
    <cellStyle name="Salida 2 9 3 3 2" xfId="6174" xr:uid="{00000000-0005-0000-0000-0000CB180000}"/>
    <cellStyle name="Salida 2 9 3 4" xfId="3773" xr:uid="{00000000-0005-0000-0000-0000CC180000}"/>
    <cellStyle name="Salida 2 9 3 4 2" xfId="6639" xr:uid="{00000000-0005-0000-0000-0000CD180000}"/>
    <cellStyle name="Salida 2 9 3 5" xfId="2968" xr:uid="{00000000-0005-0000-0000-0000CE180000}"/>
    <cellStyle name="Salida 2 9 4" xfId="2118" xr:uid="{00000000-0005-0000-0000-0000CF180000}"/>
    <cellStyle name="Salida 2 9 4 2" xfId="5295" xr:uid="{00000000-0005-0000-0000-0000D0180000}"/>
    <cellStyle name="Salida 2 9 5" xfId="3145" xr:uid="{00000000-0005-0000-0000-0000D1180000}"/>
    <cellStyle name="Salida 2 9 5 2" xfId="6176" xr:uid="{00000000-0005-0000-0000-0000D2180000}"/>
    <cellStyle name="Salida 2 9 6" xfId="3771" xr:uid="{00000000-0005-0000-0000-0000D3180000}"/>
    <cellStyle name="Salida 2 9 6 2" xfId="6637" xr:uid="{00000000-0005-0000-0000-0000D4180000}"/>
    <cellStyle name="Salida 2 9 7" xfId="2966" xr:uid="{00000000-0005-0000-0000-0000D5180000}"/>
    <cellStyle name="Texto de advertencia 2" xfId="1305" xr:uid="{00000000-0005-0000-0000-0000D6180000}"/>
    <cellStyle name="Texto explicativo 2" xfId="1306" xr:uid="{00000000-0005-0000-0000-0000D7180000}"/>
    <cellStyle name="Título 1 2" xfId="1307" xr:uid="{00000000-0005-0000-0000-0000D8180000}"/>
    <cellStyle name="Título 2 2" xfId="1308" xr:uid="{00000000-0005-0000-0000-0000D9180000}"/>
    <cellStyle name="Título 3 2" xfId="1309" xr:uid="{00000000-0005-0000-0000-0000DA180000}"/>
    <cellStyle name="Título 4" xfId="1310" xr:uid="{00000000-0005-0000-0000-0000DB180000}"/>
    <cellStyle name="Total 2" xfId="1311" xr:uid="{00000000-0005-0000-0000-0000DC180000}"/>
    <cellStyle name="Total 2 10" xfId="1312" xr:uid="{00000000-0005-0000-0000-0000DD180000}"/>
    <cellStyle name="Total 2 10 2" xfId="1313" xr:uid="{00000000-0005-0000-0000-0000DE180000}"/>
    <cellStyle name="Total 2 10 2 2" xfId="1589" xr:uid="{00000000-0005-0000-0000-0000DF180000}"/>
    <cellStyle name="Total 2 10 2 2 2" xfId="2392" xr:uid="{00000000-0005-0000-0000-0000E0180000}"/>
    <cellStyle name="Total 2 10 2 2 2 2" xfId="5569" xr:uid="{00000000-0005-0000-0000-0000E1180000}"/>
    <cellStyle name="Total 2 10 2 2 3" xfId="3536" xr:uid="{00000000-0005-0000-0000-0000E2180000}"/>
    <cellStyle name="Total 2 10 2 2 3 2" xfId="6477" xr:uid="{00000000-0005-0000-0000-0000E3180000}"/>
    <cellStyle name="Total 2 10 2 2 4" xfId="4049" xr:uid="{00000000-0005-0000-0000-0000E4180000}"/>
    <cellStyle name="Total 2 10 2 2 4 2" xfId="6910" xr:uid="{00000000-0005-0000-0000-0000E5180000}"/>
    <cellStyle name="Total 2 10 2 2 5" xfId="4184" xr:uid="{00000000-0005-0000-0000-0000E6180000}"/>
    <cellStyle name="Total 2 10 2 3" xfId="1590" xr:uid="{00000000-0005-0000-0000-0000E7180000}"/>
    <cellStyle name="Total 2 10 2 3 2" xfId="2393" xr:uid="{00000000-0005-0000-0000-0000E8180000}"/>
    <cellStyle name="Total 2 10 2 3 2 2" xfId="5570" xr:uid="{00000000-0005-0000-0000-0000E9180000}"/>
    <cellStyle name="Total 2 10 2 3 3" xfId="3537" xr:uid="{00000000-0005-0000-0000-0000EA180000}"/>
    <cellStyle name="Total 2 10 2 3 3 2" xfId="6478" xr:uid="{00000000-0005-0000-0000-0000EB180000}"/>
    <cellStyle name="Total 2 10 2 3 4" xfId="4050" xr:uid="{00000000-0005-0000-0000-0000EC180000}"/>
    <cellStyle name="Total 2 10 2 3 4 2" xfId="6911" xr:uid="{00000000-0005-0000-0000-0000ED180000}"/>
    <cellStyle name="Total 2 10 2 3 5" xfId="4183" xr:uid="{00000000-0005-0000-0000-0000EE180000}"/>
    <cellStyle name="Total 2 10 2 4" xfId="1591" xr:uid="{00000000-0005-0000-0000-0000EF180000}"/>
    <cellStyle name="Total 2 10 2 4 2" xfId="2394" xr:uid="{00000000-0005-0000-0000-0000F0180000}"/>
    <cellStyle name="Total 2 10 2 4 2 2" xfId="5571" xr:uid="{00000000-0005-0000-0000-0000F1180000}"/>
    <cellStyle name="Total 2 10 2 4 3" xfId="3538" xr:uid="{00000000-0005-0000-0000-0000F2180000}"/>
    <cellStyle name="Total 2 10 2 4 3 2" xfId="6479" xr:uid="{00000000-0005-0000-0000-0000F3180000}"/>
    <cellStyle name="Total 2 10 2 4 4" xfId="4051" xr:uid="{00000000-0005-0000-0000-0000F4180000}"/>
    <cellStyle name="Total 2 10 2 4 4 2" xfId="6912" xr:uid="{00000000-0005-0000-0000-0000F5180000}"/>
    <cellStyle name="Total 2 10 2 4 5" xfId="4182" xr:uid="{00000000-0005-0000-0000-0000F6180000}"/>
    <cellStyle name="Total 2 10 2 5" xfId="2123" xr:uid="{00000000-0005-0000-0000-0000F7180000}"/>
    <cellStyle name="Total 2 10 2 5 2" xfId="5300" xr:uid="{00000000-0005-0000-0000-0000F8180000}"/>
    <cellStyle name="Total 2 10 2 6" xfId="2507" xr:uid="{00000000-0005-0000-0000-0000F9180000}"/>
    <cellStyle name="Total 2 10 2 6 2" xfId="5684" xr:uid="{00000000-0005-0000-0000-0000FA180000}"/>
    <cellStyle name="Total 2 10 2 7" xfId="3777" xr:uid="{00000000-0005-0000-0000-0000FB180000}"/>
    <cellStyle name="Total 2 10 2 7 2" xfId="6642" xr:uid="{00000000-0005-0000-0000-0000FC180000}"/>
    <cellStyle name="Total 2 10 2 8" xfId="2971" xr:uid="{00000000-0005-0000-0000-0000FD180000}"/>
    <cellStyle name="Total 2 10 3" xfId="1314" xr:uid="{00000000-0005-0000-0000-0000FE180000}"/>
    <cellStyle name="Total 2 10 3 2" xfId="2124" xr:uid="{00000000-0005-0000-0000-0000FF180000}"/>
    <cellStyle name="Total 2 10 3 2 2" xfId="5301" xr:uid="{00000000-0005-0000-0000-000000190000}"/>
    <cellStyle name="Total 2 10 3 3" xfId="3142" xr:uid="{00000000-0005-0000-0000-000001190000}"/>
    <cellStyle name="Total 2 10 3 3 2" xfId="6173" xr:uid="{00000000-0005-0000-0000-000002190000}"/>
    <cellStyle name="Total 2 10 3 4" xfId="3778" xr:uid="{00000000-0005-0000-0000-000003190000}"/>
    <cellStyle name="Total 2 10 3 4 2" xfId="6643" xr:uid="{00000000-0005-0000-0000-000004190000}"/>
    <cellStyle name="Total 2 10 3 5" xfId="2972" xr:uid="{00000000-0005-0000-0000-000005190000}"/>
    <cellStyle name="Total 2 10 4" xfId="2122" xr:uid="{00000000-0005-0000-0000-000006190000}"/>
    <cellStyle name="Total 2 10 4 2" xfId="5299" xr:uid="{00000000-0005-0000-0000-000007190000}"/>
    <cellStyle name="Total 2 10 5" xfId="2508" xr:uid="{00000000-0005-0000-0000-000008190000}"/>
    <cellStyle name="Total 2 10 5 2" xfId="5685" xr:uid="{00000000-0005-0000-0000-000009190000}"/>
    <cellStyle name="Total 2 10 6" xfId="3776" xr:uid="{00000000-0005-0000-0000-00000A190000}"/>
    <cellStyle name="Total 2 10 6 2" xfId="6641" xr:uid="{00000000-0005-0000-0000-00000B190000}"/>
    <cellStyle name="Total 2 10 7" xfId="2970" xr:uid="{00000000-0005-0000-0000-00000C190000}"/>
    <cellStyle name="Total 2 11" xfId="1315" xr:uid="{00000000-0005-0000-0000-00000D190000}"/>
    <cellStyle name="Total 2 11 2" xfId="1316" xr:uid="{00000000-0005-0000-0000-00000E190000}"/>
    <cellStyle name="Total 2 11 2 2" xfId="1592" xr:uid="{00000000-0005-0000-0000-00000F190000}"/>
    <cellStyle name="Total 2 11 2 2 2" xfId="2395" xr:uid="{00000000-0005-0000-0000-000010190000}"/>
    <cellStyle name="Total 2 11 2 2 2 2" xfId="5572" xr:uid="{00000000-0005-0000-0000-000011190000}"/>
    <cellStyle name="Total 2 11 2 2 3" xfId="3539" xr:uid="{00000000-0005-0000-0000-000012190000}"/>
    <cellStyle name="Total 2 11 2 2 3 2" xfId="6480" xr:uid="{00000000-0005-0000-0000-000013190000}"/>
    <cellStyle name="Total 2 11 2 2 4" xfId="4052" xr:uid="{00000000-0005-0000-0000-000014190000}"/>
    <cellStyle name="Total 2 11 2 2 4 2" xfId="6913" xr:uid="{00000000-0005-0000-0000-000015190000}"/>
    <cellStyle name="Total 2 11 2 2 5" xfId="3690" xr:uid="{00000000-0005-0000-0000-000016190000}"/>
    <cellStyle name="Total 2 11 2 3" xfId="1593" xr:uid="{00000000-0005-0000-0000-000017190000}"/>
    <cellStyle name="Total 2 11 2 3 2" xfId="2396" xr:uid="{00000000-0005-0000-0000-000018190000}"/>
    <cellStyle name="Total 2 11 2 3 2 2" xfId="5573" xr:uid="{00000000-0005-0000-0000-000019190000}"/>
    <cellStyle name="Total 2 11 2 3 3" xfId="3540" xr:uid="{00000000-0005-0000-0000-00001A190000}"/>
    <cellStyle name="Total 2 11 2 3 3 2" xfId="6481" xr:uid="{00000000-0005-0000-0000-00001B190000}"/>
    <cellStyle name="Total 2 11 2 3 4" xfId="4053" xr:uid="{00000000-0005-0000-0000-00001C190000}"/>
    <cellStyle name="Total 2 11 2 3 4 2" xfId="6914" xr:uid="{00000000-0005-0000-0000-00001D190000}"/>
    <cellStyle name="Total 2 11 2 3 5" xfId="3691" xr:uid="{00000000-0005-0000-0000-00001E190000}"/>
    <cellStyle name="Total 2 11 2 4" xfId="1594" xr:uid="{00000000-0005-0000-0000-00001F190000}"/>
    <cellStyle name="Total 2 11 2 4 2" xfId="2397" xr:uid="{00000000-0005-0000-0000-000020190000}"/>
    <cellStyle name="Total 2 11 2 4 2 2" xfId="5574" xr:uid="{00000000-0005-0000-0000-000021190000}"/>
    <cellStyle name="Total 2 11 2 4 3" xfId="3541" xr:uid="{00000000-0005-0000-0000-000022190000}"/>
    <cellStyle name="Total 2 11 2 4 3 2" xfId="6482" xr:uid="{00000000-0005-0000-0000-000023190000}"/>
    <cellStyle name="Total 2 11 2 4 4" xfId="4054" xr:uid="{00000000-0005-0000-0000-000024190000}"/>
    <cellStyle name="Total 2 11 2 4 4 2" xfId="6915" xr:uid="{00000000-0005-0000-0000-000025190000}"/>
    <cellStyle name="Total 2 11 2 4 5" xfId="3692" xr:uid="{00000000-0005-0000-0000-000026190000}"/>
    <cellStyle name="Total 2 11 2 5" xfId="2126" xr:uid="{00000000-0005-0000-0000-000027190000}"/>
    <cellStyle name="Total 2 11 2 5 2" xfId="5303" xr:uid="{00000000-0005-0000-0000-000028190000}"/>
    <cellStyle name="Total 2 11 2 6" xfId="3140" xr:uid="{00000000-0005-0000-0000-000029190000}"/>
    <cellStyle name="Total 2 11 2 6 2" xfId="6171" xr:uid="{00000000-0005-0000-0000-00002A190000}"/>
    <cellStyle name="Total 2 11 2 7" xfId="3780" xr:uid="{00000000-0005-0000-0000-00002B190000}"/>
    <cellStyle name="Total 2 11 2 7 2" xfId="6645" xr:uid="{00000000-0005-0000-0000-00002C190000}"/>
    <cellStyle name="Total 2 11 2 8" xfId="2974" xr:uid="{00000000-0005-0000-0000-00002D190000}"/>
    <cellStyle name="Total 2 11 3" xfId="1317" xr:uid="{00000000-0005-0000-0000-00002E190000}"/>
    <cellStyle name="Total 2 11 3 2" xfId="2127" xr:uid="{00000000-0005-0000-0000-00002F190000}"/>
    <cellStyle name="Total 2 11 3 2 2" xfId="5304" xr:uid="{00000000-0005-0000-0000-000030190000}"/>
    <cellStyle name="Total 2 11 3 3" xfId="2506" xr:uid="{00000000-0005-0000-0000-000031190000}"/>
    <cellStyle name="Total 2 11 3 3 2" xfId="5683" xr:uid="{00000000-0005-0000-0000-000032190000}"/>
    <cellStyle name="Total 2 11 3 4" xfId="3781" xr:uid="{00000000-0005-0000-0000-000033190000}"/>
    <cellStyle name="Total 2 11 3 4 2" xfId="6646" xr:uid="{00000000-0005-0000-0000-000034190000}"/>
    <cellStyle name="Total 2 11 3 5" xfId="2975" xr:uid="{00000000-0005-0000-0000-000035190000}"/>
    <cellStyle name="Total 2 11 4" xfId="2125" xr:uid="{00000000-0005-0000-0000-000036190000}"/>
    <cellStyle name="Total 2 11 4 2" xfId="5302" xr:uid="{00000000-0005-0000-0000-000037190000}"/>
    <cellStyle name="Total 2 11 5" xfId="3141" xr:uid="{00000000-0005-0000-0000-000038190000}"/>
    <cellStyle name="Total 2 11 5 2" xfId="6172" xr:uid="{00000000-0005-0000-0000-000039190000}"/>
    <cellStyle name="Total 2 11 6" xfId="3779" xr:uid="{00000000-0005-0000-0000-00003A190000}"/>
    <cellStyle name="Total 2 11 6 2" xfId="6644" xr:uid="{00000000-0005-0000-0000-00003B190000}"/>
    <cellStyle name="Total 2 11 7" xfId="2973" xr:uid="{00000000-0005-0000-0000-00003C190000}"/>
    <cellStyle name="Total 2 12" xfId="1318" xr:uid="{00000000-0005-0000-0000-00003D190000}"/>
    <cellStyle name="Total 2 12 2" xfId="1319" xr:uid="{00000000-0005-0000-0000-00003E190000}"/>
    <cellStyle name="Total 2 12 2 2" xfId="1595" xr:uid="{00000000-0005-0000-0000-00003F190000}"/>
    <cellStyle name="Total 2 12 2 2 2" xfId="2398" xr:uid="{00000000-0005-0000-0000-000040190000}"/>
    <cellStyle name="Total 2 12 2 2 2 2" xfId="5575" xr:uid="{00000000-0005-0000-0000-000041190000}"/>
    <cellStyle name="Total 2 12 2 2 3" xfId="3542" xr:uid="{00000000-0005-0000-0000-000042190000}"/>
    <cellStyle name="Total 2 12 2 2 3 2" xfId="6483" xr:uid="{00000000-0005-0000-0000-000043190000}"/>
    <cellStyle name="Total 2 12 2 2 4" xfId="4055" xr:uid="{00000000-0005-0000-0000-000044190000}"/>
    <cellStyle name="Total 2 12 2 2 4 2" xfId="6916" xr:uid="{00000000-0005-0000-0000-000045190000}"/>
    <cellStyle name="Total 2 12 2 2 5" xfId="4181" xr:uid="{00000000-0005-0000-0000-000046190000}"/>
    <cellStyle name="Total 2 12 2 3" xfId="1596" xr:uid="{00000000-0005-0000-0000-000047190000}"/>
    <cellStyle name="Total 2 12 2 3 2" xfId="2399" xr:uid="{00000000-0005-0000-0000-000048190000}"/>
    <cellStyle name="Total 2 12 2 3 2 2" xfId="5576" xr:uid="{00000000-0005-0000-0000-000049190000}"/>
    <cellStyle name="Total 2 12 2 3 3" xfId="3543" xr:uid="{00000000-0005-0000-0000-00004A190000}"/>
    <cellStyle name="Total 2 12 2 3 3 2" xfId="6484" xr:uid="{00000000-0005-0000-0000-00004B190000}"/>
    <cellStyle name="Total 2 12 2 3 4" xfId="4056" xr:uid="{00000000-0005-0000-0000-00004C190000}"/>
    <cellStyle name="Total 2 12 2 3 4 2" xfId="6917" xr:uid="{00000000-0005-0000-0000-00004D190000}"/>
    <cellStyle name="Total 2 12 2 3 5" xfId="4180" xr:uid="{00000000-0005-0000-0000-00004E190000}"/>
    <cellStyle name="Total 2 12 2 4" xfId="1597" xr:uid="{00000000-0005-0000-0000-00004F190000}"/>
    <cellStyle name="Total 2 12 2 4 2" xfId="2400" xr:uid="{00000000-0005-0000-0000-000050190000}"/>
    <cellStyle name="Total 2 12 2 4 2 2" xfId="5577" xr:uid="{00000000-0005-0000-0000-000051190000}"/>
    <cellStyle name="Total 2 12 2 4 3" xfId="3544" xr:uid="{00000000-0005-0000-0000-000052190000}"/>
    <cellStyle name="Total 2 12 2 4 3 2" xfId="6485" xr:uid="{00000000-0005-0000-0000-000053190000}"/>
    <cellStyle name="Total 2 12 2 4 4" xfId="4057" xr:uid="{00000000-0005-0000-0000-000054190000}"/>
    <cellStyle name="Total 2 12 2 4 4 2" xfId="6918" xr:uid="{00000000-0005-0000-0000-000055190000}"/>
    <cellStyle name="Total 2 12 2 4 5" xfId="4179" xr:uid="{00000000-0005-0000-0000-000056190000}"/>
    <cellStyle name="Total 2 12 2 5" xfId="2129" xr:uid="{00000000-0005-0000-0000-000057190000}"/>
    <cellStyle name="Total 2 12 2 5 2" xfId="5306" xr:uid="{00000000-0005-0000-0000-000058190000}"/>
    <cellStyle name="Total 2 12 2 6" xfId="2504" xr:uid="{00000000-0005-0000-0000-000059190000}"/>
    <cellStyle name="Total 2 12 2 6 2" xfId="5681" xr:uid="{00000000-0005-0000-0000-00005A190000}"/>
    <cellStyle name="Total 2 12 2 7" xfId="3783" xr:uid="{00000000-0005-0000-0000-00005B190000}"/>
    <cellStyle name="Total 2 12 2 7 2" xfId="6648" xr:uid="{00000000-0005-0000-0000-00005C190000}"/>
    <cellStyle name="Total 2 12 2 8" xfId="2977" xr:uid="{00000000-0005-0000-0000-00005D190000}"/>
    <cellStyle name="Total 2 12 3" xfId="1320" xr:uid="{00000000-0005-0000-0000-00005E190000}"/>
    <cellStyle name="Total 2 12 3 2" xfId="2130" xr:uid="{00000000-0005-0000-0000-00005F190000}"/>
    <cellStyle name="Total 2 12 3 2 2" xfId="5307" xr:uid="{00000000-0005-0000-0000-000060190000}"/>
    <cellStyle name="Total 2 12 3 3" xfId="2503" xr:uid="{00000000-0005-0000-0000-000061190000}"/>
    <cellStyle name="Total 2 12 3 3 2" xfId="5680" xr:uid="{00000000-0005-0000-0000-000062190000}"/>
    <cellStyle name="Total 2 12 3 4" xfId="3784" xr:uid="{00000000-0005-0000-0000-000063190000}"/>
    <cellStyle name="Total 2 12 3 4 2" xfId="6649" xr:uid="{00000000-0005-0000-0000-000064190000}"/>
    <cellStyle name="Total 2 12 3 5" xfId="2978" xr:uid="{00000000-0005-0000-0000-000065190000}"/>
    <cellStyle name="Total 2 12 4" xfId="2128" xr:uid="{00000000-0005-0000-0000-000066190000}"/>
    <cellStyle name="Total 2 12 4 2" xfId="5305" xr:uid="{00000000-0005-0000-0000-000067190000}"/>
    <cellStyle name="Total 2 12 5" xfId="2505" xr:uid="{00000000-0005-0000-0000-000068190000}"/>
    <cellStyle name="Total 2 12 5 2" xfId="5682" xr:uid="{00000000-0005-0000-0000-000069190000}"/>
    <cellStyle name="Total 2 12 6" xfId="3782" xr:uid="{00000000-0005-0000-0000-00006A190000}"/>
    <cellStyle name="Total 2 12 6 2" xfId="6647" xr:uid="{00000000-0005-0000-0000-00006B190000}"/>
    <cellStyle name="Total 2 12 7" xfId="2976" xr:uid="{00000000-0005-0000-0000-00006C190000}"/>
    <cellStyle name="Total 2 13" xfId="1321" xr:uid="{00000000-0005-0000-0000-00006D190000}"/>
    <cellStyle name="Total 2 13 2" xfId="1322" xr:uid="{00000000-0005-0000-0000-00006E190000}"/>
    <cellStyle name="Total 2 13 2 2" xfId="1598" xr:uid="{00000000-0005-0000-0000-00006F190000}"/>
    <cellStyle name="Total 2 13 2 2 2" xfId="2401" xr:uid="{00000000-0005-0000-0000-000070190000}"/>
    <cellStyle name="Total 2 13 2 2 2 2" xfId="5578" xr:uid="{00000000-0005-0000-0000-000071190000}"/>
    <cellStyle name="Total 2 13 2 2 3" xfId="3545" xr:uid="{00000000-0005-0000-0000-000072190000}"/>
    <cellStyle name="Total 2 13 2 2 3 2" xfId="6486" xr:uid="{00000000-0005-0000-0000-000073190000}"/>
    <cellStyle name="Total 2 13 2 2 4" xfId="4058" xr:uid="{00000000-0005-0000-0000-000074190000}"/>
    <cellStyle name="Total 2 13 2 2 4 2" xfId="6919" xr:uid="{00000000-0005-0000-0000-000075190000}"/>
    <cellStyle name="Total 2 13 2 2 5" xfId="3693" xr:uid="{00000000-0005-0000-0000-000076190000}"/>
    <cellStyle name="Total 2 13 2 3" xfId="1599" xr:uid="{00000000-0005-0000-0000-000077190000}"/>
    <cellStyle name="Total 2 13 2 3 2" xfId="2402" xr:uid="{00000000-0005-0000-0000-000078190000}"/>
    <cellStyle name="Total 2 13 2 3 2 2" xfId="5579" xr:uid="{00000000-0005-0000-0000-000079190000}"/>
    <cellStyle name="Total 2 13 2 3 3" xfId="3546" xr:uid="{00000000-0005-0000-0000-00007A190000}"/>
    <cellStyle name="Total 2 13 2 3 3 2" xfId="6487" xr:uid="{00000000-0005-0000-0000-00007B190000}"/>
    <cellStyle name="Total 2 13 2 3 4" xfId="4059" xr:uid="{00000000-0005-0000-0000-00007C190000}"/>
    <cellStyle name="Total 2 13 2 3 4 2" xfId="6920" xr:uid="{00000000-0005-0000-0000-00007D190000}"/>
    <cellStyle name="Total 2 13 2 3 5" xfId="3694" xr:uid="{00000000-0005-0000-0000-00007E190000}"/>
    <cellStyle name="Total 2 13 2 4" xfId="1600" xr:uid="{00000000-0005-0000-0000-00007F190000}"/>
    <cellStyle name="Total 2 13 2 4 2" xfId="2403" xr:uid="{00000000-0005-0000-0000-000080190000}"/>
    <cellStyle name="Total 2 13 2 4 2 2" xfId="5580" xr:uid="{00000000-0005-0000-0000-000081190000}"/>
    <cellStyle name="Total 2 13 2 4 3" xfId="3547" xr:uid="{00000000-0005-0000-0000-000082190000}"/>
    <cellStyle name="Total 2 13 2 4 3 2" xfId="6488" xr:uid="{00000000-0005-0000-0000-000083190000}"/>
    <cellStyle name="Total 2 13 2 4 4" xfId="4060" xr:uid="{00000000-0005-0000-0000-000084190000}"/>
    <cellStyle name="Total 2 13 2 4 4 2" xfId="6921" xr:uid="{00000000-0005-0000-0000-000085190000}"/>
    <cellStyle name="Total 2 13 2 4 5" xfId="3695" xr:uid="{00000000-0005-0000-0000-000086190000}"/>
    <cellStyle name="Total 2 13 2 5" xfId="2132" xr:uid="{00000000-0005-0000-0000-000087190000}"/>
    <cellStyle name="Total 2 13 2 5 2" xfId="5309" xr:uid="{00000000-0005-0000-0000-000088190000}"/>
    <cellStyle name="Total 2 13 2 6" xfId="3138" xr:uid="{00000000-0005-0000-0000-000089190000}"/>
    <cellStyle name="Total 2 13 2 6 2" xfId="6169" xr:uid="{00000000-0005-0000-0000-00008A190000}"/>
    <cellStyle name="Total 2 13 2 7" xfId="3786" xr:uid="{00000000-0005-0000-0000-00008B190000}"/>
    <cellStyle name="Total 2 13 2 7 2" xfId="6651" xr:uid="{00000000-0005-0000-0000-00008C190000}"/>
    <cellStyle name="Total 2 13 2 8" xfId="2980" xr:uid="{00000000-0005-0000-0000-00008D190000}"/>
    <cellStyle name="Total 2 13 3" xfId="1323" xr:uid="{00000000-0005-0000-0000-00008E190000}"/>
    <cellStyle name="Total 2 13 3 2" xfId="2133" xr:uid="{00000000-0005-0000-0000-00008F190000}"/>
    <cellStyle name="Total 2 13 3 2 2" xfId="5310" xr:uid="{00000000-0005-0000-0000-000090190000}"/>
    <cellStyle name="Total 2 13 3 3" xfId="3137" xr:uid="{00000000-0005-0000-0000-000091190000}"/>
    <cellStyle name="Total 2 13 3 3 2" xfId="6168" xr:uid="{00000000-0005-0000-0000-000092190000}"/>
    <cellStyle name="Total 2 13 3 4" xfId="3787" xr:uid="{00000000-0005-0000-0000-000093190000}"/>
    <cellStyle name="Total 2 13 3 4 2" xfId="6652" xr:uid="{00000000-0005-0000-0000-000094190000}"/>
    <cellStyle name="Total 2 13 3 5" xfId="2981" xr:uid="{00000000-0005-0000-0000-000095190000}"/>
    <cellStyle name="Total 2 13 4" xfId="2131" xr:uid="{00000000-0005-0000-0000-000096190000}"/>
    <cellStyle name="Total 2 13 4 2" xfId="5308" xr:uid="{00000000-0005-0000-0000-000097190000}"/>
    <cellStyle name="Total 2 13 5" xfId="3139" xr:uid="{00000000-0005-0000-0000-000098190000}"/>
    <cellStyle name="Total 2 13 5 2" xfId="6170" xr:uid="{00000000-0005-0000-0000-000099190000}"/>
    <cellStyle name="Total 2 13 6" xfId="3785" xr:uid="{00000000-0005-0000-0000-00009A190000}"/>
    <cellStyle name="Total 2 13 6 2" xfId="6650" xr:uid="{00000000-0005-0000-0000-00009B190000}"/>
    <cellStyle name="Total 2 13 7" xfId="2979" xr:uid="{00000000-0005-0000-0000-00009C190000}"/>
    <cellStyle name="Total 2 14" xfId="1324" xr:uid="{00000000-0005-0000-0000-00009D190000}"/>
    <cellStyle name="Total 2 14 2" xfId="1325" xr:uid="{00000000-0005-0000-0000-00009E190000}"/>
    <cellStyle name="Total 2 14 2 2" xfId="1601" xr:uid="{00000000-0005-0000-0000-00009F190000}"/>
    <cellStyle name="Total 2 14 2 2 2" xfId="2404" xr:uid="{00000000-0005-0000-0000-0000A0190000}"/>
    <cellStyle name="Total 2 14 2 2 2 2" xfId="5581" xr:uid="{00000000-0005-0000-0000-0000A1190000}"/>
    <cellStyle name="Total 2 14 2 2 3" xfId="3548" xr:uid="{00000000-0005-0000-0000-0000A2190000}"/>
    <cellStyle name="Total 2 14 2 2 3 2" xfId="6489" xr:uid="{00000000-0005-0000-0000-0000A3190000}"/>
    <cellStyle name="Total 2 14 2 2 4" xfId="4061" xr:uid="{00000000-0005-0000-0000-0000A4190000}"/>
    <cellStyle name="Total 2 14 2 2 4 2" xfId="6922" xr:uid="{00000000-0005-0000-0000-0000A5190000}"/>
    <cellStyle name="Total 2 14 2 2 5" xfId="4178" xr:uid="{00000000-0005-0000-0000-0000A6190000}"/>
    <cellStyle name="Total 2 14 2 3" xfId="1602" xr:uid="{00000000-0005-0000-0000-0000A7190000}"/>
    <cellStyle name="Total 2 14 2 3 2" xfId="2405" xr:uid="{00000000-0005-0000-0000-0000A8190000}"/>
    <cellStyle name="Total 2 14 2 3 2 2" xfId="5582" xr:uid="{00000000-0005-0000-0000-0000A9190000}"/>
    <cellStyle name="Total 2 14 2 3 3" xfId="3549" xr:uid="{00000000-0005-0000-0000-0000AA190000}"/>
    <cellStyle name="Total 2 14 2 3 3 2" xfId="6490" xr:uid="{00000000-0005-0000-0000-0000AB190000}"/>
    <cellStyle name="Total 2 14 2 3 4" xfId="4062" xr:uid="{00000000-0005-0000-0000-0000AC190000}"/>
    <cellStyle name="Total 2 14 2 3 4 2" xfId="6923" xr:uid="{00000000-0005-0000-0000-0000AD190000}"/>
    <cellStyle name="Total 2 14 2 3 5" xfId="4177" xr:uid="{00000000-0005-0000-0000-0000AE190000}"/>
    <cellStyle name="Total 2 14 2 4" xfId="1603" xr:uid="{00000000-0005-0000-0000-0000AF190000}"/>
    <cellStyle name="Total 2 14 2 4 2" xfId="2406" xr:uid="{00000000-0005-0000-0000-0000B0190000}"/>
    <cellStyle name="Total 2 14 2 4 2 2" xfId="5583" xr:uid="{00000000-0005-0000-0000-0000B1190000}"/>
    <cellStyle name="Total 2 14 2 4 3" xfId="3550" xr:uid="{00000000-0005-0000-0000-0000B2190000}"/>
    <cellStyle name="Total 2 14 2 4 3 2" xfId="6491" xr:uid="{00000000-0005-0000-0000-0000B3190000}"/>
    <cellStyle name="Total 2 14 2 4 4" xfId="4063" xr:uid="{00000000-0005-0000-0000-0000B4190000}"/>
    <cellStyle name="Total 2 14 2 4 4 2" xfId="6924" xr:uid="{00000000-0005-0000-0000-0000B5190000}"/>
    <cellStyle name="Total 2 14 2 4 5" xfId="4176" xr:uid="{00000000-0005-0000-0000-0000B6190000}"/>
    <cellStyle name="Total 2 14 2 5" xfId="2135" xr:uid="{00000000-0005-0000-0000-0000B7190000}"/>
    <cellStyle name="Total 2 14 2 5 2" xfId="5312" xr:uid="{00000000-0005-0000-0000-0000B8190000}"/>
    <cellStyle name="Total 2 14 2 6" xfId="2501" xr:uid="{00000000-0005-0000-0000-0000B9190000}"/>
    <cellStyle name="Total 2 14 2 6 2" xfId="5678" xr:uid="{00000000-0005-0000-0000-0000BA190000}"/>
    <cellStyle name="Total 2 14 2 7" xfId="3789" xr:uid="{00000000-0005-0000-0000-0000BB190000}"/>
    <cellStyle name="Total 2 14 2 7 2" xfId="6654" xr:uid="{00000000-0005-0000-0000-0000BC190000}"/>
    <cellStyle name="Total 2 14 2 8" xfId="2983" xr:uid="{00000000-0005-0000-0000-0000BD190000}"/>
    <cellStyle name="Total 2 14 3" xfId="1326" xr:uid="{00000000-0005-0000-0000-0000BE190000}"/>
    <cellStyle name="Total 2 14 3 2" xfId="2136" xr:uid="{00000000-0005-0000-0000-0000BF190000}"/>
    <cellStyle name="Total 2 14 3 2 2" xfId="5313" xr:uid="{00000000-0005-0000-0000-0000C0190000}"/>
    <cellStyle name="Total 2 14 3 3" xfId="3136" xr:uid="{00000000-0005-0000-0000-0000C1190000}"/>
    <cellStyle name="Total 2 14 3 3 2" xfId="6167" xr:uid="{00000000-0005-0000-0000-0000C2190000}"/>
    <cellStyle name="Total 2 14 3 4" xfId="3790" xr:uid="{00000000-0005-0000-0000-0000C3190000}"/>
    <cellStyle name="Total 2 14 3 4 2" xfId="6655" xr:uid="{00000000-0005-0000-0000-0000C4190000}"/>
    <cellStyle name="Total 2 14 3 5" xfId="2984" xr:uid="{00000000-0005-0000-0000-0000C5190000}"/>
    <cellStyle name="Total 2 14 4" xfId="2134" xr:uid="{00000000-0005-0000-0000-0000C6190000}"/>
    <cellStyle name="Total 2 14 4 2" xfId="5311" xr:uid="{00000000-0005-0000-0000-0000C7190000}"/>
    <cellStyle name="Total 2 14 5" xfId="2502" xr:uid="{00000000-0005-0000-0000-0000C8190000}"/>
    <cellStyle name="Total 2 14 5 2" xfId="5679" xr:uid="{00000000-0005-0000-0000-0000C9190000}"/>
    <cellStyle name="Total 2 14 6" xfId="3788" xr:uid="{00000000-0005-0000-0000-0000CA190000}"/>
    <cellStyle name="Total 2 14 6 2" xfId="6653" xr:uid="{00000000-0005-0000-0000-0000CB190000}"/>
    <cellStyle name="Total 2 14 7" xfId="2982" xr:uid="{00000000-0005-0000-0000-0000CC190000}"/>
    <cellStyle name="Total 2 15" xfId="1327" xr:uid="{00000000-0005-0000-0000-0000CD190000}"/>
    <cellStyle name="Total 2 15 2" xfId="1328" xr:uid="{00000000-0005-0000-0000-0000CE190000}"/>
    <cellStyle name="Total 2 15 2 2" xfId="1604" xr:uid="{00000000-0005-0000-0000-0000CF190000}"/>
    <cellStyle name="Total 2 15 2 2 2" xfId="2407" xr:uid="{00000000-0005-0000-0000-0000D0190000}"/>
    <cellStyle name="Total 2 15 2 2 2 2" xfId="5584" xr:uid="{00000000-0005-0000-0000-0000D1190000}"/>
    <cellStyle name="Total 2 15 2 2 3" xfId="3551" xr:uid="{00000000-0005-0000-0000-0000D2190000}"/>
    <cellStyle name="Total 2 15 2 2 3 2" xfId="6492" xr:uid="{00000000-0005-0000-0000-0000D3190000}"/>
    <cellStyle name="Total 2 15 2 2 4" xfId="4064" xr:uid="{00000000-0005-0000-0000-0000D4190000}"/>
    <cellStyle name="Total 2 15 2 2 4 2" xfId="6925" xr:uid="{00000000-0005-0000-0000-0000D5190000}"/>
    <cellStyle name="Total 2 15 2 2 5" xfId="3696" xr:uid="{00000000-0005-0000-0000-0000D6190000}"/>
    <cellStyle name="Total 2 15 2 3" xfId="1605" xr:uid="{00000000-0005-0000-0000-0000D7190000}"/>
    <cellStyle name="Total 2 15 2 3 2" xfId="2408" xr:uid="{00000000-0005-0000-0000-0000D8190000}"/>
    <cellStyle name="Total 2 15 2 3 2 2" xfId="5585" xr:uid="{00000000-0005-0000-0000-0000D9190000}"/>
    <cellStyle name="Total 2 15 2 3 3" xfId="3552" xr:uid="{00000000-0005-0000-0000-0000DA190000}"/>
    <cellStyle name="Total 2 15 2 3 3 2" xfId="6493" xr:uid="{00000000-0005-0000-0000-0000DB190000}"/>
    <cellStyle name="Total 2 15 2 3 4" xfId="4065" xr:uid="{00000000-0005-0000-0000-0000DC190000}"/>
    <cellStyle name="Total 2 15 2 3 4 2" xfId="6926" xr:uid="{00000000-0005-0000-0000-0000DD190000}"/>
    <cellStyle name="Total 2 15 2 3 5" xfId="3697" xr:uid="{00000000-0005-0000-0000-0000DE190000}"/>
    <cellStyle name="Total 2 15 2 4" xfId="1606" xr:uid="{00000000-0005-0000-0000-0000DF190000}"/>
    <cellStyle name="Total 2 15 2 4 2" xfId="2409" xr:uid="{00000000-0005-0000-0000-0000E0190000}"/>
    <cellStyle name="Total 2 15 2 4 2 2" xfId="5586" xr:uid="{00000000-0005-0000-0000-0000E1190000}"/>
    <cellStyle name="Total 2 15 2 4 3" xfId="3553" xr:uid="{00000000-0005-0000-0000-0000E2190000}"/>
    <cellStyle name="Total 2 15 2 4 3 2" xfId="6494" xr:uid="{00000000-0005-0000-0000-0000E3190000}"/>
    <cellStyle name="Total 2 15 2 4 4" xfId="4066" xr:uid="{00000000-0005-0000-0000-0000E4190000}"/>
    <cellStyle name="Total 2 15 2 4 4 2" xfId="6927" xr:uid="{00000000-0005-0000-0000-0000E5190000}"/>
    <cellStyle name="Total 2 15 2 4 5" xfId="3698" xr:uid="{00000000-0005-0000-0000-0000E6190000}"/>
    <cellStyle name="Total 2 15 2 5" xfId="2138" xr:uid="{00000000-0005-0000-0000-0000E7190000}"/>
    <cellStyle name="Total 2 15 2 5 2" xfId="5315" xr:uid="{00000000-0005-0000-0000-0000E8190000}"/>
    <cellStyle name="Total 2 15 2 6" xfId="3134" xr:uid="{00000000-0005-0000-0000-0000E9190000}"/>
    <cellStyle name="Total 2 15 2 6 2" xfId="6165" xr:uid="{00000000-0005-0000-0000-0000EA190000}"/>
    <cellStyle name="Total 2 15 2 7" xfId="3792" xr:uid="{00000000-0005-0000-0000-0000EB190000}"/>
    <cellStyle name="Total 2 15 2 7 2" xfId="6657" xr:uid="{00000000-0005-0000-0000-0000EC190000}"/>
    <cellStyle name="Total 2 15 2 8" xfId="2986" xr:uid="{00000000-0005-0000-0000-0000ED190000}"/>
    <cellStyle name="Total 2 15 3" xfId="1329" xr:uid="{00000000-0005-0000-0000-0000EE190000}"/>
    <cellStyle name="Total 2 15 3 2" xfId="2139" xr:uid="{00000000-0005-0000-0000-0000EF190000}"/>
    <cellStyle name="Total 2 15 3 2 2" xfId="5316" xr:uid="{00000000-0005-0000-0000-0000F0190000}"/>
    <cellStyle name="Total 2 15 3 3" xfId="2500" xr:uid="{00000000-0005-0000-0000-0000F1190000}"/>
    <cellStyle name="Total 2 15 3 3 2" xfId="5677" xr:uid="{00000000-0005-0000-0000-0000F2190000}"/>
    <cellStyle name="Total 2 15 3 4" xfId="3793" xr:uid="{00000000-0005-0000-0000-0000F3190000}"/>
    <cellStyle name="Total 2 15 3 4 2" xfId="6658" xr:uid="{00000000-0005-0000-0000-0000F4190000}"/>
    <cellStyle name="Total 2 15 3 5" xfId="2987" xr:uid="{00000000-0005-0000-0000-0000F5190000}"/>
    <cellStyle name="Total 2 15 4" xfId="2137" xr:uid="{00000000-0005-0000-0000-0000F6190000}"/>
    <cellStyle name="Total 2 15 4 2" xfId="5314" xr:uid="{00000000-0005-0000-0000-0000F7190000}"/>
    <cellStyle name="Total 2 15 5" xfId="3135" xr:uid="{00000000-0005-0000-0000-0000F8190000}"/>
    <cellStyle name="Total 2 15 5 2" xfId="6166" xr:uid="{00000000-0005-0000-0000-0000F9190000}"/>
    <cellStyle name="Total 2 15 6" xfId="3791" xr:uid="{00000000-0005-0000-0000-0000FA190000}"/>
    <cellStyle name="Total 2 15 6 2" xfId="6656" xr:uid="{00000000-0005-0000-0000-0000FB190000}"/>
    <cellStyle name="Total 2 15 7" xfId="2985" xr:uid="{00000000-0005-0000-0000-0000FC190000}"/>
    <cellStyle name="Total 2 16" xfId="1330" xr:uid="{00000000-0005-0000-0000-0000FD190000}"/>
    <cellStyle name="Total 2 16 2" xfId="1331" xr:uid="{00000000-0005-0000-0000-0000FE190000}"/>
    <cellStyle name="Total 2 16 2 2" xfId="1607" xr:uid="{00000000-0005-0000-0000-0000FF190000}"/>
    <cellStyle name="Total 2 16 2 2 2" xfId="2410" xr:uid="{00000000-0005-0000-0000-0000001A0000}"/>
    <cellStyle name="Total 2 16 2 2 2 2" xfId="5587" xr:uid="{00000000-0005-0000-0000-0000011A0000}"/>
    <cellStyle name="Total 2 16 2 2 3" xfId="3554" xr:uid="{00000000-0005-0000-0000-0000021A0000}"/>
    <cellStyle name="Total 2 16 2 2 3 2" xfId="6495" xr:uid="{00000000-0005-0000-0000-0000031A0000}"/>
    <cellStyle name="Total 2 16 2 2 4" xfId="4067" xr:uid="{00000000-0005-0000-0000-0000041A0000}"/>
    <cellStyle name="Total 2 16 2 2 4 2" xfId="6928" xr:uid="{00000000-0005-0000-0000-0000051A0000}"/>
    <cellStyle name="Total 2 16 2 2 5" xfId="4175" xr:uid="{00000000-0005-0000-0000-0000061A0000}"/>
    <cellStyle name="Total 2 16 2 3" xfId="1608" xr:uid="{00000000-0005-0000-0000-0000071A0000}"/>
    <cellStyle name="Total 2 16 2 3 2" xfId="2411" xr:uid="{00000000-0005-0000-0000-0000081A0000}"/>
    <cellStyle name="Total 2 16 2 3 2 2" xfId="5588" xr:uid="{00000000-0005-0000-0000-0000091A0000}"/>
    <cellStyle name="Total 2 16 2 3 3" xfId="3555" xr:uid="{00000000-0005-0000-0000-00000A1A0000}"/>
    <cellStyle name="Total 2 16 2 3 3 2" xfId="6496" xr:uid="{00000000-0005-0000-0000-00000B1A0000}"/>
    <cellStyle name="Total 2 16 2 3 4" xfId="4068" xr:uid="{00000000-0005-0000-0000-00000C1A0000}"/>
    <cellStyle name="Total 2 16 2 3 4 2" xfId="6929" xr:uid="{00000000-0005-0000-0000-00000D1A0000}"/>
    <cellStyle name="Total 2 16 2 3 5" xfId="4174" xr:uid="{00000000-0005-0000-0000-00000E1A0000}"/>
    <cellStyle name="Total 2 16 2 4" xfId="1609" xr:uid="{00000000-0005-0000-0000-00000F1A0000}"/>
    <cellStyle name="Total 2 16 2 4 2" xfId="2412" xr:uid="{00000000-0005-0000-0000-0000101A0000}"/>
    <cellStyle name="Total 2 16 2 4 2 2" xfId="5589" xr:uid="{00000000-0005-0000-0000-0000111A0000}"/>
    <cellStyle name="Total 2 16 2 4 3" xfId="3556" xr:uid="{00000000-0005-0000-0000-0000121A0000}"/>
    <cellStyle name="Total 2 16 2 4 3 2" xfId="6497" xr:uid="{00000000-0005-0000-0000-0000131A0000}"/>
    <cellStyle name="Total 2 16 2 4 4" xfId="4069" xr:uid="{00000000-0005-0000-0000-0000141A0000}"/>
    <cellStyle name="Total 2 16 2 4 4 2" xfId="6930" xr:uid="{00000000-0005-0000-0000-0000151A0000}"/>
    <cellStyle name="Total 2 16 2 4 5" xfId="4173" xr:uid="{00000000-0005-0000-0000-0000161A0000}"/>
    <cellStyle name="Total 2 16 2 5" xfId="2141" xr:uid="{00000000-0005-0000-0000-0000171A0000}"/>
    <cellStyle name="Total 2 16 2 5 2" xfId="5318" xr:uid="{00000000-0005-0000-0000-0000181A0000}"/>
    <cellStyle name="Total 2 16 2 6" xfId="3133" xr:uid="{00000000-0005-0000-0000-0000191A0000}"/>
    <cellStyle name="Total 2 16 2 6 2" xfId="6164" xr:uid="{00000000-0005-0000-0000-00001A1A0000}"/>
    <cellStyle name="Total 2 16 2 7" xfId="3795" xr:uid="{00000000-0005-0000-0000-00001B1A0000}"/>
    <cellStyle name="Total 2 16 2 7 2" xfId="6660" xr:uid="{00000000-0005-0000-0000-00001C1A0000}"/>
    <cellStyle name="Total 2 16 2 8" xfId="2989" xr:uid="{00000000-0005-0000-0000-00001D1A0000}"/>
    <cellStyle name="Total 2 16 3" xfId="1332" xr:uid="{00000000-0005-0000-0000-00001E1A0000}"/>
    <cellStyle name="Total 2 16 3 2" xfId="2142" xr:uid="{00000000-0005-0000-0000-00001F1A0000}"/>
    <cellStyle name="Total 2 16 3 2 2" xfId="5319" xr:uid="{00000000-0005-0000-0000-0000201A0000}"/>
    <cellStyle name="Total 2 16 3 3" xfId="3132" xr:uid="{00000000-0005-0000-0000-0000211A0000}"/>
    <cellStyle name="Total 2 16 3 3 2" xfId="6163" xr:uid="{00000000-0005-0000-0000-0000221A0000}"/>
    <cellStyle name="Total 2 16 3 4" xfId="3796" xr:uid="{00000000-0005-0000-0000-0000231A0000}"/>
    <cellStyle name="Total 2 16 3 4 2" xfId="6661" xr:uid="{00000000-0005-0000-0000-0000241A0000}"/>
    <cellStyle name="Total 2 16 3 5" xfId="2990" xr:uid="{00000000-0005-0000-0000-0000251A0000}"/>
    <cellStyle name="Total 2 16 4" xfId="2140" xr:uid="{00000000-0005-0000-0000-0000261A0000}"/>
    <cellStyle name="Total 2 16 4 2" xfId="5317" xr:uid="{00000000-0005-0000-0000-0000271A0000}"/>
    <cellStyle name="Total 2 16 5" xfId="2499" xr:uid="{00000000-0005-0000-0000-0000281A0000}"/>
    <cellStyle name="Total 2 16 5 2" xfId="5676" xr:uid="{00000000-0005-0000-0000-0000291A0000}"/>
    <cellStyle name="Total 2 16 6" xfId="3794" xr:uid="{00000000-0005-0000-0000-00002A1A0000}"/>
    <cellStyle name="Total 2 16 6 2" xfId="6659" xr:uid="{00000000-0005-0000-0000-00002B1A0000}"/>
    <cellStyle name="Total 2 16 7" xfId="2988" xr:uid="{00000000-0005-0000-0000-00002C1A0000}"/>
    <cellStyle name="Total 2 17" xfId="1333" xr:uid="{00000000-0005-0000-0000-00002D1A0000}"/>
    <cellStyle name="Total 2 17 2" xfId="1334" xr:uid="{00000000-0005-0000-0000-00002E1A0000}"/>
    <cellStyle name="Total 2 17 2 2" xfId="1610" xr:uid="{00000000-0005-0000-0000-00002F1A0000}"/>
    <cellStyle name="Total 2 17 2 2 2" xfId="2413" xr:uid="{00000000-0005-0000-0000-0000301A0000}"/>
    <cellStyle name="Total 2 17 2 2 2 2" xfId="5590" xr:uid="{00000000-0005-0000-0000-0000311A0000}"/>
    <cellStyle name="Total 2 17 2 2 3" xfId="3557" xr:uid="{00000000-0005-0000-0000-0000321A0000}"/>
    <cellStyle name="Total 2 17 2 2 3 2" xfId="6498" xr:uid="{00000000-0005-0000-0000-0000331A0000}"/>
    <cellStyle name="Total 2 17 2 2 4" xfId="4070" xr:uid="{00000000-0005-0000-0000-0000341A0000}"/>
    <cellStyle name="Total 2 17 2 2 4 2" xfId="6931" xr:uid="{00000000-0005-0000-0000-0000351A0000}"/>
    <cellStyle name="Total 2 17 2 2 5" xfId="3699" xr:uid="{00000000-0005-0000-0000-0000361A0000}"/>
    <cellStyle name="Total 2 17 2 3" xfId="1611" xr:uid="{00000000-0005-0000-0000-0000371A0000}"/>
    <cellStyle name="Total 2 17 2 3 2" xfId="2414" xr:uid="{00000000-0005-0000-0000-0000381A0000}"/>
    <cellStyle name="Total 2 17 2 3 2 2" xfId="5591" xr:uid="{00000000-0005-0000-0000-0000391A0000}"/>
    <cellStyle name="Total 2 17 2 3 3" xfId="3558" xr:uid="{00000000-0005-0000-0000-00003A1A0000}"/>
    <cellStyle name="Total 2 17 2 3 3 2" xfId="6499" xr:uid="{00000000-0005-0000-0000-00003B1A0000}"/>
    <cellStyle name="Total 2 17 2 3 4" xfId="4071" xr:uid="{00000000-0005-0000-0000-00003C1A0000}"/>
    <cellStyle name="Total 2 17 2 3 4 2" xfId="6932" xr:uid="{00000000-0005-0000-0000-00003D1A0000}"/>
    <cellStyle name="Total 2 17 2 3 5" xfId="3700" xr:uid="{00000000-0005-0000-0000-00003E1A0000}"/>
    <cellStyle name="Total 2 17 2 4" xfId="1612" xr:uid="{00000000-0005-0000-0000-00003F1A0000}"/>
    <cellStyle name="Total 2 17 2 4 2" xfId="2415" xr:uid="{00000000-0005-0000-0000-0000401A0000}"/>
    <cellStyle name="Total 2 17 2 4 2 2" xfId="5592" xr:uid="{00000000-0005-0000-0000-0000411A0000}"/>
    <cellStyle name="Total 2 17 2 4 3" xfId="3559" xr:uid="{00000000-0005-0000-0000-0000421A0000}"/>
    <cellStyle name="Total 2 17 2 4 3 2" xfId="6500" xr:uid="{00000000-0005-0000-0000-0000431A0000}"/>
    <cellStyle name="Total 2 17 2 4 4" xfId="4072" xr:uid="{00000000-0005-0000-0000-0000441A0000}"/>
    <cellStyle name="Total 2 17 2 4 4 2" xfId="6933" xr:uid="{00000000-0005-0000-0000-0000451A0000}"/>
    <cellStyle name="Total 2 17 2 4 5" xfId="3701" xr:uid="{00000000-0005-0000-0000-0000461A0000}"/>
    <cellStyle name="Total 2 17 2 5" xfId="2144" xr:uid="{00000000-0005-0000-0000-0000471A0000}"/>
    <cellStyle name="Total 2 17 2 5 2" xfId="5321" xr:uid="{00000000-0005-0000-0000-0000481A0000}"/>
    <cellStyle name="Total 2 17 2 6" xfId="2498" xr:uid="{00000000-0005-0000-0000-0000491A0000}"/>
    <cellStyle name="Total 2 17 2 6 2" xfId="5675" xr:uid="{00000000-0005-0000-0000-00004A1A0000}"/>
    <cellStyle name="Total 2 17 2 7" xfId="3798" xr:uid="{00000000-0005-0000-0000-00004B1A0000}"/>
    <cellStyle name="Total 2 17 2 7 2" xfId="6663" xr:uid="{00000000-0005-0000-0000-00004C1A0000}"/>
    <cellStyle name="Total 2 17 2 8" xfId="2992" xr:uid="{00000000-0005-0000-0000-00004D1A0000}"/>
    <cellStyle name="Total 2 17 3" xfId="1335" xr:uid="{00000000-0005-0000-0000-00004E1A0000}"/>
    <cellStyle name="Total 2 17 3 2" xfId="2145" xr:uid="{00000000-0005-0000-0000-00004F1A0000}"/>
    <cellStyle name="Total 2 17 3 2 2" xfId="5322" xr:uid="{00000000-0005-0000-0000-0000501A0000}"/>
    <cellStyle name="Total 2 17 3 3" xfId="2497" xr:uid="{00000000-0005-0000-0000-0000511A0000}"/>
    <cellStyle name="Total 2 17 3 3 2" xfId="5674" xr:uid="{00000000-0005-0000-0000-0000521A0000}"/>
    <cellStyle name="Total 2 17 3 4" xfId="3799" xr:uid="{00000000-0005-0000-0000-0000531A0000}"/>
    <cellStyle name="Total 2 17 3 4 2" xfId="6664" xr:uid="{00000000-0005-0000-0000-0000541A0000}"/>
    <cellStyle name="Total 2 17 3 5" xfId="2993" xr:uid="{00000000-0005-0000-0000-0000551A0000}"/>
    <cellStyle name="Total 2 17 4" xfId="2143" xr:uid="{00000000-0005-0000-0000-0000561A0000}"/>
    <cellStyle name="Total 2 17 4 2" xfId="5320" xr:uid="{00000000-0005-0000-0000-0000571A0000}"/>
    <cellStyle name="Total 2 17 5" xfId="3131" xr:uid="{00000000-0005-0000-0000-0000581A0000}"/>
    <cellStyle name="Total 2 17 5 2" xfId="6162" xr:uid="{00000000-0005-0000-0000-0000591A0000}"/>
    <cellStyle name="Total 2 17 6" xfId="3797" xr:uid="{00000000-0005-0000-0000-00005A1A0000}"/>
    <cellStyle name="Total 2 17 6 2" xfId="6662" xr:uid="{00000000-0005-0000-0000-00005B1A0000}"/>
    <cellStyle name="Total 2 17 7" xfId="2991" xr:uid="{00000000-0005-0000-0000-00005C1A0000}"/>
    <cellStyle name="Total 2 18" xfId="1336" xr:uid="{00000000-0005-0000-0000-00005D1A0000}"/>
    <cellStyle name="Total 2 18 2" xfId="1337" xr:uid="{00000000-0005-0000-0000-00005E1A0000}"/>
    <cellStyle name="Total 2 18 2 2" xfId="1613" xr:uid="{00000000-0005-0000-0000-00005F1A0000}"/>
    <cellStyle name="Total 2 18 2 2 2" xfId="2416" xr:uid="{00000000-0005-0000-0000-0000601A0000}"/>
    <cellStyle name="Total 2 18 2 2 2 2" xfId="5593" xr:uid="{00000000-0005-0000-0000-0000611A0000}"/>
    <cellStyle name="Total 2 18 2 2 3" xfId="3560" xr:uid="{00000000-0005-0000-0000-0000621A0000}"/>
    <cellStyle name="Total 2 18 2 2 3 2" xfId="6501" xr:uid="{00000000-0005-0000-0000-0000631A0000}"/>
    <cellStyle name="Total 2 18 2 2 4" xfId="4073" xr:uid="{00000000-0005-0000-0000-0000641A0000}"/>
    <cellStyle name="Total 2 18 2 2 4 2" xfId="6934" xr:uid="{00000000-0005-0000-0000-0000651A0000}"/>
    <cellStyle name="Total 2 18 2 2 5" xfId="4172" xr:uid="{00000000-0005-0000-0000-0000661A0000}"/>
    <cellStyle name="Total 2 18 2 3" xfId="1614" xr:uid="{00000000-0005-0000-0000-0000671A0000}"/>
    <cellStyle name="Total 2 18 2 3 2" xfId="2417" xr:uid="{00000000-0005-0000-0000-0000681A0000}"/>
    <cellStyle name="Total 2 18 2 3 2 2" xfId="5594" xr:uid="{00000000-0005-0000-0000-0000691A0000}"/>
    <cellStyle name="Total 2 18 2 3 3" xfId="3561" xr:uid="{00000000-0005-0000-0000-00006A1A0000}"/>
    <cellStyle name="Total 2 18 2 3 3 2" xfId="6502" xr:uid="{00000000-0005-0000-0000-00006B1A0000}"/>
    <cellStyle name="Total 2 18 2 3 4" xfId="4074" xr:uid="{00000000-0005-0000-0000-00006C1A0000}"/>
    <cellStyle name="Total 2 18 2 3 4 2" xfId="6935" xr:uid="{00000000-0005-0000-0000-00006D1A0000}"/>
    <cellStyle name="Total 2 18 2 3 5" xfId="4171" xr:uid="{00000000-0005-0000-0000-00006E1A0000}"/>
    <cellStyle name="Total 2 18 2 4" xfId="1615" xr:uid="{00000000-0005-0000-0000-00006F1A0000}"/>
    <cellStyle name="Total 2 18 2 4 2" xfId="2418" xr:uid="{00000000-0005-0000-0000-0000701A0000}"/>
    <cellStyle name="Total 2 18 2 4 2 2" xfId="5595" xr:uid="{00000000-0005-0000-0000-0000711A0000}"/>
    <cellStyle name="Total 2 18 2 4 3" xfId="3562" xr:uid="{00000000-0005-0000-0000-0000721A0000}"/>
    <cellStyle name="Total 2 18 2 4 3 2" xfId="6503" xr:uid="{00000000-0005-0000-0000-0000731A0000}"/>
    <cellStyle name="Total 2 18 2 4 4" xfId="4075" xr:uid="{00000000-0005-0000-0000-0000741A0000}"/>
    <cellStyle name="Total 2 18 2 4 4 2" xfId="6936" xr:uid="{00000000-0005-0000-0000-0000751A0000}"/>
    <cellStyle name="Total 2 18 2 4 5" xfId="4170" xr:uid="{00000000-0005-0000-0000-0000761A0000}"/>
    <cellStyle name="Total 2 18 2 5" xfId="2147" xr:uid="{00000000-0005-0000-0000-0000771A0000}"/>
    <cellStyle name="Total 2 18 2 5 2" xfId="5324" xr:uid="{00000000-0005-0000-0000-0000781A0000}"/>
    <cellStyle name="Total 2 18 2 6" xfId="3130" xr:uid="{00000000-0005-0000-0000-0000791A0000}"/>
    <cellStyle name="Total 2 18 2 6 2" xfId="6161" xr:uid="{00000000-0005-0000-0000-00007A1A0000}"/>
    <cellStyle name="Total 2 18 2 7" xfId="3801" xr:uid="{00000000-0005-0000-0000-00007B1A0000}"/>
    <cellStyle name="Total 2 18 2 7 2" xfId="6666" xr:uid="{00000000-0005-0000-0000-00007C1A0000}"/>
    <cellStyle name="Total 2 18 2 8" xfId="2995" xr:uid="{00000000-0005-0000-0000-00007D1A0000}"/>
    <cellStyle name="Total 2 18 3" xfId="1338" xr:uid="{00000000-0005-0000-0000-00007E1A0000}"/>
    <cellStyle name="Total 2 18 3 2" xfId="2148" xr:uid="{00000000-0005-0000-0000-00007F1A0000}"/>
    <cellStyle name="Total 2 18 3 2 2" xfId="5325" xr:uid="{00000000-0005-0000-0000-0000801A0000}"/>
    <cellStyle name="Total 2 18 3 3" xfId="3129" xr:uid="{00000000-0005-0000-0000-0000811A0000}"/>
    <cellStyle name="Total 2 18 3 3 2" xfId="6160" xr:uid="{00000000-0005-0000-0000-0000821A0000}"/>
    <cellStyle name="Total 2 18 3 4" xfId="3802" xr:uid="{00000000-0005-0000-0000-0000831A0000}"/>
    <cellStyle name="Total 2 18 3 4 2" xfId="6667" xr:uid="{00000000-0005-0000-0000-0000841A0000}"/>
    <cellStyle name="Total 2 18 3 5" xfId="2996" xr:uid="{00000000-0005-0000-0000-0000851A0000}"/>
    <cellStyle name="Total 2 18 4" xfId="2146" xr:uid="{00000000-0005-0000-0000-0000861A0000}"/>
    <cellStyle name="Total 2 18 4 2" xfId="5323" xr:uid="{00000000-0005-0000-0000-0000871A0000}"/>
    <cellStyle name="Total 2 18 5" xfId="2496" xr:uid="{00000000-0005-0000-0000-0000881A0000}"/>
    <cellStyle name="Total 2 18 5 2" xfId="5673" xr:uid="{00000000-0005-0000-0000-0000891A0000}"/>
    <cellStyle name="Total 2 18 6" xfId="3800" xr:uid="{00000000-0005-0000-0000-00008A1A0000}"/>
    <cellStyle name="Total 2 18 6 2" xfId="6665" xr:uid="{00000000-0005-0000-0000-00008B1A0000}"/>
    <cellStyle name="Total 2 18 7" xfId="2994" xr:uid="{00000000-0005-0000-0000-00008C1A0000}"/>
    <cellStyle name="Total 2 19" xfId="1339" xr:uid="{00000000-0005-0000-0000-00008D1A0000}"/>
    <cellStyle name="Total 2 19 2" xfId="1616" xr:uid="{00000000-0005-0000-0000-00008E1A0000}"/>
    <cellStyle name="Total 2 19 2 2" xfId="2419" xr:uid="{00000000-0005-0000-0000-00008F1A0000}"/>
    <cellStyle name="Total 2 19 2 2 2" xfId="5596" xr:uid="{00000000-0005-0000-0000-0000901A0000}"/>
    <cellStyle name="Total 2 19 2 3" xfId="3563" xr:uid="{00000000-0005-0000-0000-0000911A0000}"/>
    <cellStyle name="Total 2 19 2 3 2" xfId="6504" xr:uid="{00000000-0005-0000-0000-0000921A0000}"/>
    <cellStyle name="Total 2 19 2 4" xfId="4076" xr:uid="{00000000-0005-0000-0000-0000931A0000}"/>
    <cellStyle name="Total 2 19 2 4 2" xfId="6937" xr:uid="{00000000-0005-0000-0000-0000941A0000}"/>
    <cellStyle name="Total 2 19 2 5" xfId="3702" xr:uid="{00000000-0005-0000-0000-0000951A0000}"/>
    <cellStyle name="Total 2 19 3" xfId="1617" xr:uid="{00000000-0005-0000-0000-0000961A0000}"/>
    <cellStyle name="Total 2 19 3 2" xfId="2420" xr:uid="{00000000-0005-0000-0000-0000971A0000}"/>
    <cellStyle name="Total 2 19 3 2 2" xfId="5597" xr:uid="{00000000-0005-0000-0000-0000981A0000}"/>
    <cellStyle name="Total 2 19 3 3" xfId="3564" xr:uid="{00000000-0005-0000-0000-0000991A0000}"/>
    <cellStyle name="Total 2 19 3 3 2" xfId="6505" xr:uid="{00000000-0005-0000-0000-00009A1A0000}"/>
    <cellStyle name="Total 2 19 3 4" xfId="4077" xr:uid="{00000000-0005-0000-0000-00009B1A0000}"/>
    <cellStyle name="Total 2 19 3 4 2" xfId="6938" xr:uid="{00000000-0005-0000-0000-00009C1A0000}"/>
    <cellStyle name="Total 2 19 3 5" xfId="3703" xr:uid="{00000000-0005-0000-0000-00009D1A0000}"/>
    <cellStyle name="Total 2 19 4" xfId="1618" xr:uid="{00000000-0005-0000-0000-00009E1A0000}"/>
    <cellStyle name="Total 2 19 4 2" xfId="2421" xr:uid="{00000000-0005-0000-0000-00009F1A0000}"/>
    <cellStyle name="Total 2 19 4 2 2" xfId="5598" xr:uid="{00000000-0005-0000-0000-0000A01A0000}"/>
    <cellStyle name="Total 2 19 4 3" xfId="3565" xr:uid="{00000000-0005-0000-0000-0000A11A0000}"/>
    <cellStyle name="Total 2 19 4 3 2" xfId="6506" xr:uid="{00000000-0005-0000-0000-0000A21A0000}"/>
    <cellStyle name="Total 2 19 4 4" xfId="4078" xr:uid="{00000000-0005-0000-0000-0000A31A0000}"/>
    <cellStyle name="Total 2 19 4 4 2" xfId="6939" xr:uid="{00000000-0005-0000-0000-0000A41A0000}"/>
    <cellStyle name="Total 2 19 4 5" xfId="3704" xr:uid="{00000000-0005-0000-0000-0000A51A0000}"/>
    <cellStyle name="Total 2 19 5" xfId="2149" xr:uid="{00000000-0005-0000-0000-0000A61A0000}"/>
    <cellStyle name="Total 2 19 5 2" xfId="5326" xr:uid="{00000000-0005-0000-0000-0000A71A0000}"/>
    <cellStyle name="Total 2 19 6" xfId="3128" xr:uid="{00000000-0005-0000-0000-0000A81A0000}"/>
    <cellStyle name="Total 2 19 6 2" xfId="6159" xr:uid="{00000000-0005-0000-0000-0000A91A0000}"/>
    <cellStyle name="Total 2 19 7" xfId="3803" xr:uid="{00000000-0005-0000-0000-0000AA1A0000}"/>
    <cellStyle name="Total 2 19 7 2" xfId="6668" xr:uid="{00000000-0005-0000-0000-0000AB1A0000}"/>
    <cellStyle name="Total 2 19 8" xfId="2997" xr:uid="{00000000-0005-0000-0000-0000AC1A0000}"/>
    <cellStyle name="Total 2 2" xfId="1340" xr:uid="{00000000-0005-0000-0000-0000AD1A0000}"/>
    <cellStyle name="Total 2 2 2" xfId="1341" xr:uid="{00000000-0005-0000-0000-0000AE1A0000}"/>
    <cellStyle name="Total 2 2 2 2" xfId="1619" xr:uid="{00000000-0005-0000-0000-0000AF1A0000}"/>
    <cellStyle name="Total 2 2 2 2 2" xfId="2422" xr:uid="{00000000-0005-0000-0000-0000B01A0000}"/>
    <cellStyle name="Total 2 2 2 2 2 2" xfId="5599" xr:uid="{00000000-0005-0000-0000-0000B11A0000}"/>
    <cellStyle name="Total 2 2 2 2 3" xfId="3566" xr:uid="{00000000-0005-0000-0000-0000B21A0000}"/>
    <cellStyle name="Total 2 2 2 2 3 2" xfId="6507" xr:uid="{00000000-0005-0000-0000-0000B31A0000}"/>
    <cellStyle name="Total 2 2 2 2 4" xfId="4079" xr:uid="{00000000-0005-0000-0000-0000B41A0000}"/>
    <cellStyle name="Total 2 2 2 2 4 2" xfId="6940" xr:uid="{00000000-0005-0000-0000-0000B51A0000}"/>
    <cellStyle name="Total 2 2 2 2 5" xfId="4169" xr:uid="{00000000-0005-0000-0000-0000B61A0000}"/>
    <cellStyle name="Total 2 2 2 3" xfId="1620" xr:uid="{00000000-0005-0000-0000-0000B71A0000}"/>
    <cellStyle name="Total 2 2 2 3 2" xfId="2423" xr:uid="{00000000-0005-0000-0000-0000B81A0000}"/>
    <cellStyle name="Total 2 2 2 3 2 2" xfId="5600" xr:uid="{00000000-0005-0000-0000-0000B91A0000}"/>
    <cellStyle name="Total 2 2 2 3 3" xfId="3567" xr:uid="{00000000-0005-0000-0000-0000BA1A0000}"/>
    <cellStyle name="Total 2 2 2 3 3 2" xfId="6508" xr:uid="{00000000-0005-0000-0000-0000BB1A0000}"/>
    <cellStyle name="Total 2 2 2 3 4" xfId="4080" xr:uid="{00000000-0005-0000-0000-0000BC1A0000}"/>
    <cellStyle name="Total 2 2 2 3 4 2" xfId="6941" xr:uid="{00000000-0005-0000-0000-0000BD1A0000}"/>
    <cellStyle name="Total 2 2 2 3 5" xfId="4168" xr:uid="{00000000-0005-0000-0000-0000BE1A0000}"/>
    <cellStyle name="Total 2 2 2 4" xfId="1621" xr:uid="{00000000-0005-0000-0000-0000BF1A0000}"/>
    <cellStyle name="Total 2 2 2 4 2" xfId="2424" xr:uid="{00000000-0005-0000-0000-0000C01A0000}"/>
    <cellStyle name="Total 2 2 2 4 2 2" xfId="5601" xr:uid="{00000000-0005-0000-0000-0000C11A0000}"/>
    <cellStyle name="Total 2 2 2 4 3" xfId="3568" xr:uid="{00000000-0005-0000-0000-0000C21A0000}"/>
    <cellStyle name="Total 2 2 2 4 3 2" xfId="6509" xr:uid="{00000000-0005-0000-0000-0000C31A0000}"/>
    <cellStyle name="Total 2 2 2 4 4" xfId="4081" xr:uid="{00000000-0005-0000-0000-0000C41A0000}"/>
    <cellStyle name="Total 2 2 2 4 4 2" xfId="6942" xr:uid="{00000000-0005-0000-0000-0000C51A0000}"/>
    <cellStyle name="Total 2 2 2 4 5" xfId="4167" xr:uid="{00000000-0005-0000-0000-0000C61A0000}"/>
    <cellStyle name="Total 2 2 2 5" xfId="2151" xr:uid="{00000000-0005-0000-0000-0000C71A0000}"/>
    <cellStyle name="Total 2 2 2 5 2" xfId="5328" xr:uid="{00000000-0005-0000-0000-0000C81A0000}"/>
    <cellStyle name="Total 2 2 2 6" xfId="2494" xr:uid="{00000000-0005-0000-0000-0000C91A0000}"/>
    <cellStyle name="Total 2 2 2 6 2" xfId="5671" xr:uid="{00000000-0005-0000-0000-0000CA1A0000}"/>
    <cellStyle name="Total 2 2 2 7" xfId="3805" xr:uid="{00000000-0005-0000-0000-0000CB1A0000}"/>
    <cellStyle name="Total 2 2 2 7 2" xfId="6670" xr:uid="{00000000-0005-0000-0000-0000CC1A0000}"/>
    <cellStyle name="Total 2 2 2 8" xfId="3240" xr:uid="{00000000-0005-0000-0000-0000CD1A0000}"/>
    <cellStyle name="Total 2 2 3" xfId="1342" xr:uid="{00000000-0005-0000-0000-0000CE1A0000}"/>
    <cellStyle name="Total 2 2 3 2" xfId="2152" xr:uid="{00000000-0005-0000-0000-0000CF1A0000}"/>
    <cellStyle name="Total 2 2 3 2 2" xfId="5329" xr:uid="{00000000-0005-0000-0000-0000D01A0000}"/>
    <cellStyle name="Total 2 2 3 3" xfId="2493" xr:uid="{00000000-0005-0000-0000-0000D11A0000}"/>
    <cellStyle name="Total 2 2 3 3 2" xfId="5670" xr:uid="{00000000-0005-0000-0000-0000D21A0000}"/>
    <cellStyle name="Total 2 2 3 4" xfId="3806" xr:uid="{00000000-0005-0000-0000-0000D31A0000}"/>
    <cellStyle name="Total 2 2 3 4 2" xfId="6671" xr:uid="{00000000-0005-0000-0000-0000D41A0000}"/>
    <cellStyle name="Total 2 2 3 5" xfId="3241" xr:uid="{00000000-0005-0000-0000-0000D51A0000}"/>
    <cellStyle name="Total 2 2 4" xfId="2150" xr:uid="{00000000-0005-0000-0000-0000D61A0000}"/>
    <cellStyle name="Total 2 2 4 2" xfId="5327" xr:uid="{00000000-0005-0000-0000-0000D71A0000}"/>
    <cellStyle name="Total 2 2 5" xfId="2495" xr:uid="{00000000-0005-0000-0000-0000D81A0000}"/>
    <cellStyle name="Total 2 2 5 2" xfId="5672" xr:uid="{00000000-0005-0000-0000-0000D91A0000}"/>
    <cellStyle name="Total 2 2 6" xfId="3804" xr:uid="{00000000-0005-0000-0000-0000DA1A0000}"/>
    <cellStyle name="Total 2 2 6 2" xfId="6669" xr:uid="{00000000-0005-0000-0000-0000DB1A0000}"/>
    <cellStyle name="Total 2 2 7" xfId="2998" xr:uid="{00000000-0005-0000-0000-0000DC1A0000}"/>
    <cellStyle name="Total 2 20" xfId="1343" xr:uid="{00000000-0005-0000-0000-0000DD1A0000}"/>
    <cellStyle name="Total 2 20 2" xfId="2153" xr:uid="{00000000-0005-0000-0000-0000DE1A0000}"/>
    <cellStyle name="Total 2 20 2 2" xfId="5330" xr:uid="{00000000-0005-0000-0000-0000DF1A0000}"/>
    <cellStyle name="Total 2 20 3" xfId="3127" xr:uid="{00000000-0005-0000-0000-0000E01A0000}"/>
    <cellStyle name="Total 2 20 3 2" xfId="6158" xr:uid="{00000000-0005-0000-0000-0000E11A0000}"/>
    <cellStyle name="Total 2 20 4" xfId="3807" xr:uid="{00000000-0005-0000-0000-0000E21A0000}"/>
    <cellStyle name="Total 2 20 4 2" xfId="6672" xr:uid="{00000000-0005-0000-0000-0000E31A0000}"/>
    <cellStyle name="Total 2 20 5" xfId="3242" xr:uid="{00000000-0005-0000-0000-0000E41A0000}"/>
    <cellStyle name="Total 2 21" xfId="2121" xr:uid="{00000000-0005-0000-0000-0000E51A0000}"/>
    <cellStyle name="Total 2 21 2" xfId="5298" xr:uid="{00000000-0005-0000-0000-0000E61A0000}"/>
    <cellStyle name="Total 2 22" xfId="2509" xr:uid="{00000000-0005-0000-0000-0000E71A0000}"/>
    <cellStyle name="Total 2 22 2" xfId="5686" xr:uid="{00000000-0005-0000-0000-0000E81A0000}"/>
    <cellStyle name="Total 2 23" xfId="3775" xr:uid="{00000000-0005-0000-0000-0000E91A0000}"/>
    <cellStyle name="Total 2 23 2" xfId="6640" xr:uid="{00000000-0005-0000-0000-0000EA1A0000}"/>
    <cellStyle name="Total 2 24" xfId="2969" xr:uid="{00000000-0005-0000-0000-0000EB1A0000}"/>
    <cellStyle name="Total 2 3" xfId="1344" xr:uid="{00000000-0005-0000-0000-0000EC1A0000}"/>
    <cellStyle name="Total 2 3 2" xfId="1345" xr:uid="{00000000-0005-0000-0000-0000ED1A0000}"/>
    <cellStyle name="Total 2 3 2 2" xfId="1622" xr:uid="{00000000-0005-0000-0000-0000EE1A0000}"/>
    <cellStyle name="Total 2 3 2 2 2" xfId="2425" xr:uid="{00000000-0005-0000-0000-0000EF1A0000}"/>
    <cellStyle name="Total 2 3 2 2 2 2" xfId="5602" xr:uid="{00000000-0005-0000-0000-0000F01A0000}"/>
    <cellStyle name="Total 2 3 2 2 3" xfId="3569" xr:uid="{00000000-0005-0000-0000-0000F11A0000}"/>
    <cellStyle name="Total 2 3 2 2 3 2" xfId="6510" xr:uid="{00000000-0005-0000-0000-0000F21A0000}"/>
    <cellStyle name="Total 2 3 2 2 4" xfId="4082" xr:uid="{00000000-0005-0000-0000-0000F31A0000}"/>
    <cellStyle name="Total 2 3 2 2 4 2" xfId="6943" xr:uid="{00000000-0005-0000-0000-0000F41A0000}"/>
    <cellStyle name="Total 2 3 2 2 5" xfId="3705" xr:uid="{00000000-0005-0000-0000-0000F51A0000}"/>
    <cellStyle name="Total 2 3 2 3" xfId="1623" xr:uid="{00000000-0005-0000-0000-0000F61A0000}"/>
    <cellStyle name="Total 2 3 2 3 2" xfId="2426" xr:uid="{00000000-0005-0000-0000-0000F71A0000}"/>
    <cellStyle name="Total 2 3 2 3 2 2" xfId="5603" xr:uid="{00000000-0005-0000-0000-0000F81A0000}"/>
    <cellStyle name="Total 2 3 2 3 3" xfId="3570" xr:uid="{00000000-0005-0000-0000-0000F91A0000}"/>
    <cellStyle name="Total 2 3 2 3 3 2" xfId="6511" xr:uid="{00000000-0005-0000-0000-0000FA1A0000}"/>
    <cellStyle name="Total 2 3 2 3 4" xfId="4083" xr:uid="{00000000-0005-0000-0000-0000FB1A0000}"/>
    <cellStyle name="Total 2 3 2 3 4 2" xfId="6944" xr:uid="{00000000-0005-0000-0000-0000FC1A0000}"/>
    <cellStyle name="Total 2 3 2 3 5" xfId="3706" xr:uid="{00000000-0005-0000-0000-0000FD1A0000}"/>
    <cellStyle name="Total 2 3 2 4" xfId="1624" xr:uid="{00000000-0005-0000-0000-0000FE1A0000}"/>
    <cellStyle name="Total 2 3 2 4 2" xfId="2427" xr:uid="{00000000-0005-0000-0000-0000FF1A0000}"/>
    <cellStyle name="Total 2 3 2 4 2 2" xfId="5604" xr:uid="{00000000-0005-0000-0000-0000001B0000}"/>
    <cellStyle name="Total 2 3 2 4 3" xfId="3571" xr:uid="{00000000-0005-0000-0000-0000011B0000}"/>
    <cellStyle name="Total 2 3 2 4 3 2" xfId="6512" xr:uid="{00000000-0005-0000-0000-0000021B0000}"/>
    <cellStyle name="Total 2 3 2 4 4" xfId="4084" xr:uid="{00000000-0005-0000-0000-0000031B0000}"/>
    <cellStyle name="Total 2 3 2 4 4 2" xfId="6945" xr:uid="{00000000-0005-0000-0000-0000041B0000}"/>
    <cellStyle name="Total 2 3 2 4 5" xfId="3707" xr:uid="{00000000-0005-0000-0000-0000051B0000}"/>
    <cellStyle name="Total 2 3 2 5" xfId="2155" xr:uid="{00000000-0005-0000-0000-0000061B0000}"/>
    <cellStyle name="Total 2 3 2 5 2" xfId="5332" xr:uid="{00000000-0005-0000-0000-0000071B0000}"/>
    <cellStyle name="Total 2 3 2 6" xfId="3125" xr:uid="{00000000-0005-0000-0000-0000081B0000}"/>
    <cellStyle name="Total 2 3 2 6 2" xfId="6156" xr:uid="{00000000-0005-0000-0000-0000091B0000}"/>
    <cellStyle name="Total 2 3 2 7" xfId="3809" xr:uid="{00000000-0005-0000-0000-00000A1B0000}"/>
    <cellStyle name="Total 2 3 2 7 2" xfId="6674" xr:uid="{00000000-0005-0000-0000-00000B1B0000}"/>
    <cellStyle name="Total 2 3 2 8" xfId="3000" xr:uid="{00000000-0005-0000-0000-00000C1B0000}"/>
    <cellStyle name="Total 2 3 3" xfId="1346" xr:uid="{00000000-0005-0000-0000-00000D1B0000}"/>
    <cellStyle name="Total 2 3 3 2" xfId="2156" xr:uid="{00000000-0005-0000-0000-00000E1B0000}"/>
    <cellStyle name="Total 2 3 3 2 2" xfId="5333" xr:uid="{00000000-0005-0000-0000-00000F1B0000}"/>
    <cellStyle name="Total 2 3 3 3" xfId="2492" xr:uid="{00000000-0005-0000-0000-0000101B0000}"/>
    <cellStyle name="Total 2 3 3 3 2" xfId="5669" xr:uid="{00000000-0005-0000-0000-0000111B0000}"/>
    <cellStyle name="Total 2 3 3 4" xfId="3810" xr:uid="{00000000-0005-0000-0000-0000121B0000}"/>
    <cellStyle name="Total 2 3 3 4 2" xfId="6675" xr:uid="{00000000-0005-0000-0000-0000131B0000}"/>
    <cellStyle name="Total 2 3 3 5" xfId="3001" xr:uid="{00000000-0005-0000-0000-0000141B0000}"/>
    <cellStyle name="Total 2 3 4" xfId="2154" xr:uid="{00000000-0005-0000-0000-0000151B0000}"/>
    <cellStyle name="Total 2 3 4 2" xfId="5331" xr:uid="{00000000-0005-0000-0000-0000161B0000}"/>
    <cellStyle name="Total 2 3 5" xfId="3126" xr:uid="{00000000-0005-0000-0000-0000171B0000}"/>
    <cellStyle name="Total 2 3 5 2" xfId="6157" xr:uid="{00000000-0005-0000-0000-0000181B0000}"/>
    <cellStyle name="Total 2 3 6" xfId="3808" xr:uid="{00000000-0005-0000-0000-0000191B0000}"/>
    <cellStyle name="Total 2 3 6 2" xfId="6673" xr:uid="{00000000-0005-0000-0000-00001A1B0000}"/>
    <cellStyle name="Total 2 3 7" xfId="2999" xr:uid="{00000000-0005-0000-0000-00001B1B0000}"/>
    <cellStyle name="Total 2 4" xfId="1347" xr:uid="{00000000-0005-0000-0000-00001C1B0000}"/>
    <cellStyle name="Total 2 4 2" xfId="1348" xr:uid="{00000000-0005-0000-0000-00001D1B0000}"/>
    <cellStyle name="Total 2 4 2 2" xfId="1625" xr:uid="{00000000-0005-0000-0000-00001E1B0000}"/>
    <cellStyle name="Total 2 4 2 2 2" xfId="2428" xr:uid="{00000000-0005-0000-0000-00001F1B0000}"/>
    <cellStyle name="Total 2 4 2 2 2 2" xfId="5605" xr:uid="{00000000-0005-0000-0000-0000201B0000}"/>
    <cellStyle name="Total 2 4 2 2 3" xfId="3572" xr:uid="{00000000-0005-0000-0000-0000211B0000}"/>
    <cellStyle name="Total 2 4 2 2 3 2" xfId="6513" xr:uid="{00000000-0005-0000-0000-0000221B0000}"/>
    <cellStyle name="Total 2 4 2 2 4" xfId="4085" xr:uid="{00000000-0005-0000-0000-0000231B0000}"/>
    <cellStyle name="Total 2 4 2 2 4 2" xfId="6946" xr:uid="{00000000-0005-0000-0000-0000241B0000}"/>
    <cellStyle name="Total 2 4 2 2 5" xfId="4166" xr:uid="{00000000-0005-0000-0000-0000251B0000}"/>
    <cellStyle name="Total 2 4 2 3" xfId="1626" xr:uid="{00000000-0005-0000-0000-0000261B0000}"/>
    <cellStyle name="Total 2 4 2 3 2" xfId="2429" xr:uid="{00000000-0005-0000-0000-0000271B0000}"/>
    <cellStyle name="Total 2 4 2 3 2 2" xfId="5606" xr:uid="{00000000-0005-0000-0000-0000281B0000}"/>
    <cellStyle name="Total 2 4 2 3 3" xfId="3573" xr:uid="{00000000-0005-0000-0000-0000291B0000}"/>
    <cellStyle name="Total 2 4 2 3 3 2" xfId="6514" xr:uid="{00000000-0005-0000-0000-00002A1B0000}"/>
    <cellStyle name="Total 2 4 2 3 4" xfId="4086" xr:uid="{00000000-0005-0000-0000-00002B1B0000}"/>
    <cellStyle name="Total 2 4 2 3 4 2" xfId="6947" xr:uid="{00000000-0005-0000-0000-00002C1B0000}"/>
    <cellStyle name="Total 2 4 2 3 5" xfId="4165" xr:uid="{00000000-0005-0000-0000-00002D1B0000}"/>
    <cellStyle name="Total 2 4 2 4" xfId="1627" xr:uid="{00000000-0005-0000-0000-00002E1B0000}"/>
    <cellStyle name="Total 2 4 2 4 2" xfId="2430" xr:uid="{00000000-0005-0000-0000-00002F1B0000}"/>
    <cellStyle name="Total 2 4 2 4 2 2" xfId="5607" xr:uid="{00000000-0005-0000-0000-0000301B0000}"/>
    <cellStyle name="Total 2 4 2 4 3" xfId="3574" xr:uid="{00000000-0005-0000-0000-0000311B0000}"/>
    <cellStyle name="Total 2 4 2 4 3 2" xfId="6515" xr:uid="{00000000-0005-0000-0000-0000321B0000}"/>
    <cellStyle name="Total 2 4 2 4 4" xfId="4087" xr:uid="{00000000-0005-0000-0000-0000331B0000}"/>
    <cellStyle name="Total 2 4 2 4 4 2" xfId="6948" xr:uid="{00000000-0005-0000-0000-0000341B0000}"/>
    <cellStyle name="Total 2 4 2 4 5" xfId="4164" xr:uid="{00000000-0005-0000-0000-0000351B0000}"/>
    <cellStyle name="Total 2 4 2 5" xfId="2158" xr:uid="{00000000-0005-0000-0000-0000361B0000}"/>
    <cellStyle name="Total 2 4 2 5 2" xfId="5335" xr:uid="{00000000-0005-0000-0000-0000371B0000}"/>
    <cellStyle name="Total 2 4 2 6" xfId="2490" xr:uid="{00000000-0005-0000-0000-0000381B0000}"/>
    <cellStyle name="Total 2 4 2 6 2" xfId="5667" xr:uid="{00000000-0005-0000-0000-0000391B0000}"/>
    <cellStyle name="Total 2 4 2 7" xfId="3812" xr:uid="{00000000-0005-0000-0000-00003A1B0000}"/>
    <cellStyle name="Total 2 4 2 7 2" xfId="6677" xr:uid="{00000000-0005-0000-0000-00003B1B0000}"/>
    <cellStyle name="Total 2 4 2 8" xfId="3244" xr:uid="{00000000-0005-0000-0000-00003C1B0000}"/>
    <cellStyle name="Total 2 4 3" xfId="1349" xr:uid="{00000000-0005-0000-0000-00003D1B0000}"/>
    <cellStyle name="Total 2 4 3 2" xfId="2159" xr:uid="{00000000-0005-0000-0000-00003E1B0000}"/>
    <cellStyle name="Total 2 4 3 2 2" xfId="5336" xr:uid="{00000000-0005-0000-0000-00003F1B0000}"/>
    <cellStyle name="Total 2 4 3 3" xfId="3124" xr:uid="{00000000-0005-0000-0000-0000401B0000}"/>
    <cellStyle name="Total 2 4 3 3 2" xfId="6155" xr:uid="{00000000-0005-0000-0000-0000411B0000}"/>
    <cellStyle name="Total 2 4 3 4" xfId="3813" xr:uid="{00000000-0005-0000-0000-0000421B0000}"/>
    <cellStyle name="Total 2 4 3 4 2" xfId="6678" xr:uid="{00000000-0005-0000-0000-0000431B0000}"/>
    <cellStyle name="Total 2 4 3 5" xfId="3245" xr:uid="{00000000-0005-0000-0000-0000441B0000}"/>
    <cellStyle name="Total 2 4 4" xfId="2157" xr:uid="{00000000-0005-0000-0000-0000451B0000}"/>
    <cellStyle name="Total 2 4 4 2" xfId="5334" xr:uid="{00000000-0005-0000-0000-0000461B0000}"/>
    <cellStyle name="Total 2 4 5" xfId="2491" xr:uid="{00000000-0005-0000-0000-0000471B0000}"/>
    <cellStyle name="Total 2 4 5 2" xfId="5668" xr:uid="{00000000-0005-0000-0000-0000481B0000}"/>
    <cellStyle name="Total 2 4 6" xfId="3811" xr:uid="{00000000-0005-0000-0000-0000491B0000}"/>
    <cellStyle name="Total 2 4 6 2" xfId="6676" xr:uid="{00000000-0005-0000-0000-00004A1B0000}"/>
    <cellStyle name="Total 2 4 7" xfId="3243" xr:uid="{00000000-0005-0000-0000-00004B1B0000}"/>
    <cellStyle name="Total 2 5" xfId="1350" xr:uid="{00000000-0005-0000-0000-00004C1B0000}"/>
    <cellStyle name="Total 2 5 2" xfId="1351" xr:uid="{00000000-0005-0000-0000-00004D1B0000}"/>
    <cellStyle name="Total 2 5 2 2" xfId="1628" xr:uid="{00000000-0005-0000-0000-00004E1B0000}"/>
    <cellStyle name="Total 2 5 2 2 2" xfId="2431" xr:uid="{00000000-0005-0000-0000-00004F1B0000}"/>
    <cellStyle name="Total 2 5 2 2 2 2" xfId="5608" xr:uid="{00000000-0005-0000-0000-0000501B0000}"/>
    <cellStyle name="Total 2 5 2 2 3" xfId="3575" xr:uid="{00000000-0005-0000-0000-0000511B0000}"/>
    <cellStyle name="Total 2 5 2 2 3 2" xfId="6516" xr:uid="{00000000-0005-0000-0000-0000521B0000}"/>
    <cellStyle name="Total 2 5 2 2 4" xfId="4088" xr:uid="{00000000-0005-0000-0000-0000531B0000}"/>
    <cellStyle name="Total 2 5 2 2 4 2" xfId="6949" xr:uid="{00000000-0005-0000-0000-0000541B0000}"/>
    <cellStyle name="Total 2 5 2 2 5" xfId="3708" xr:uid="{00000000-0005-0000-0000-0000551B0000}"/>
    <cellStyle name="Total 2 5 2 3" xfId="1629" xr:uid="{00000000-0005-0000-0000-0000561B0000}"/>
    <cellStyle name="Total 2 5 2 3 2" xfId="2432" xr:uid="{00000000-0005-0000-0000-0000571B0000}"/>
    <cellStyle name="Total 2 5 2 3 2 2" xfId="5609" xr:uid="{00000000-0005-0000-0000-0000581B0000}"/>
    <cellStyle name="Total 2 5 2 3 3" xfId="3576" xr:uid="{00000000-0005-0000-0000-0000591B0000}"/>
    <cellStyle name="Total 2 5 2 3 3 2" xfId="6517" xr:uid="{00000000-0005-0000-0000-00005A1B0000}"/>
    <cellStyle name="Total 2 5 2 3 4" xfId="4089" xr:uid="{00000000-0005-0000-0000-00005B1B0000}"/>
    <cellStyle name="Total 2 5 2 3 4 2" xfId="6950" xr:uid="{00000000-0005-0000-0000-00005C1B0000}"/>
    <cellStyle name="Total 2 5 2 3 5" xfId="3709" xr:uid="{00000000-0005-0000-0000-00005D1B0000}"/>
    <cellStyle name="Total 2 5 2 4" xfId="1630" xr:uid="{00000000-0005-0000-0000-00005E1B0000}"/>
    <cellStyle name="Total 2 5 2 4 2" xfId="2433" xr:uid="{00000000-0005-0000-0000-00005F1B0000}"/>
    <cellStyle name="Total 2 5 2 4 2 2" xfId="5610" xr:uid="{00000000-0005-0000-0000-0000601B0000}"/>
    <cellStyle name="Total 2 5 2 4 3" xfId="3577" xr:uid="{00000000-0005-0000-0000-0000611B0000}"/>
    <cellStyle name="Total 2 5 2 4 3 2" xfId="6518" xr:uid="{00000000-0005-0000-0000-0000621B0000}"/>
    <cellStyle name="Total 2 5 2 4 4" xfId="4090" xr:uid="{00000000-0005-0000-0000-0000631B0000}"/>
    <cellStyle name="Total 2 5 2 4 4 2" xfId="6951" xr:uid="{00000000-0005-0000-0000-0000641B0000}"/>
    <cellStyle name="Total 2 5 2 4 5" xfId="3710" xr:uid="{00000000-0005-0000-0000-0000651B0000}"/>
    <cellStyle name="Total 2 5 2 5" xfId="2161" xr:uid="{00000000-0005-0000-0000-0000661B0000}"/>
    <cellStyle name="Total 2 5 2 5 2" xfId="5338" xr:uid="{00000000-0005-0000-0000-0000671B0000}"/>
    <cellStyle name="Total 2 5 2 6" xfId="3122" xr:uid="{00000000-0005-0000-0000-0000681B0000}"/>
    <cellStyle name="Total 2 5 2 6 2" xfId="6153" xr:uid="{00000000-0005-0000-0000-0000691B0000}"/>
    <cellStyle name="Total 2 5 2 7" xfId="3815" xr:uid="{00000000-0005-0000-0000-00006A1B0000}"/>
    <cellStyle name="Total 2 5 2 7 2" xfId="6680" xr:uid="{00000000-0005-0000-0000-00006B1B0000}"/>
    <cellStyle name="Total 2 5 2 8" xfId="3003" xr:uid="{00000000-0005-0000-0000-00006C1B0000}"/>
    <cellStyle name="Total 2 5 3" xfId="1352" xr:uid="{00000000-0005-0000-0000-00006D1B0000}"/>
    <cellStyle name="Total 2 5 3 2" xfId="2162" xr:uid="{00000000-0005-0000-0000-00006E1B0000}"/>
    <cellStyle name="Total 2 5 3 2 2" xfId="5339" xr:uid="{00000000-0005-0000-0000-00006F1B0000}"/>
    <cellStyle name="Total 2 5 3 3" xfId="2489" xr:uid="{00000000-0005-0000-0000-0000701B0000}"/>
    <cellStyle name="Total 2 5 3 3 2" xfId="5666" xr:uid="{00000000-0005-0000-0000-0000711B0000}"/>
    <cellStyle name="Total 2 5 3 4" xfId="3816" xr:uid="{00000000-0005-0000-0000-0000721B0000}"/>
    <cellStyle name="Total 2 5 3 4 2" xfId="6681" xr:uid="{00000000-0005-0000-0000-0000731B0000}"/>
    <cellStyle name="Total 2 5 3 5" xfId="3004" xr:uid="{00000000-0005-0000-0000-0000741B0000}"/>
    <cellStyle name="Total 2 5 4" xfId="2160" xr:uid="{00000000-0005-0000-0000-0000751B0000}"/>
    <cellStyle name="Total 2 5 4 2" xfId="5337" xr:uid="{00000000-0005-0000-0000-0000761B0000}"/>
    <cellStyle name="Total 2 5 5" xfId="3123" xr:uid="{00000000-0005-0000-0000-0000771B0000}"/>
    <cellStyle name="Total 2 5 5 2" xfId="6154" xr:uid="{00000000-0005-0000-0000-0000781B0000}"/>
    <cellStyle name="Total 2 5 6" xfId="3814" xr:uid="{00000000-0005-0000-0000-0000791B0000}"/>
    <cellStyle name="Total 2 5 6 2" xfId="6679" xr:uid="{00000000-0005-0000-0000-00007A1B0000}"/>
    <cellStyle name="Total 2 5 7" xfId="3002" xr:uid="{00000000-0005-0000-0000-00007B1B0000}"/>
    <cellStyle name="Total 2 6" xfId="1353" xr:uid="{00000000-0005-0000-0000-00007C1B0000}"/>
    <cellStyle name="Total 2 6 2" xfId="1354" xr:uid="{00000000-0005-0000-0000-00007D1B0000}"/>
    <cellStyle name="Total 2 6 2 2" xfId="1631" xr:uid="{00000000-0005-0000-0000-00007E1B0000}"/>
    <cellStyle name="Total 2 6 2 2 2" xfId="2434" xr:uid="{00000000-0005-0000-0000-00007F1B0000}"/>
    <cellStyle name="Total 2 6 2 2 2 2" xfId="5611" xr:uid="{00000000-0005-0000-0000-0000801B0000}"/>
    <cellStyle name="Total 2 6 2 2 3" xfId="3578" xr:uid="{00000000-0005-0000-0000-0000811B0000}"/>
    <cellStyle name="Total 2 6 2 2 3 2" xfId="6519" xr:uid="{00000000-0005-0000-0000-0000821B0000}"/>
    <cellStyle name="Total 2 6 2 2 4" xfId="4091" xr:uid="{00000000-0005-0000-0000-0000831B0000}"/>
    <cellStyle name="Total 2 6 2 2 4 2" xfId="6952" xr:uid="{00000000-0005-0000-0000-0000841B0000}"/>
    <cellStyle name="Total 2 6 2 2 5" xfId="4163" xr:uid="{00000000-0005-0000-0000-0000851B0000}"/>
    <cellStyle name="Total 2 6 2 3" xfId="1632" xr:uid="{00000000-0005-0000-0000-0000861B0000}"/>
    <cellStyle name="Total 2 6 2 3 2" xfId="2435" xr:uid="{00000000-0005-0000-0000-0000871B0000}"/>
    <cellStyle name="Total 2 6 2 3 2 2" xfId="5612" xr:uid="{00000000-0005-0000-0000-0000881B0000}"/>
    <cellStyle name="Total 2 6 2 3 3" xfId="3579" xr:uid="{00000000-0005-0000-0000-0000891B0000}"/>
    <cellStyle name="Total 2 6 2 3 3 2" xfId="6520" xr:uid="{00000000-0005-0000-0000-00008A1B0000}"/>
    <cellStyle name="Total 2 6 2 3 4" xfId="4092" xr:uid="{00000000-0005-0000-0000-00008B1B0000}"/>
    <cellStyle name="Total 2 6 2 3 4 2" xfId="6953" xr:uid="{00000000-0005-0000-0000-00008C1B0000}"/>
    <cellStyle name="Total 2 6 2 3 5" xfId="4162" xr:uid="{00000000-0005-0000-0000-00008D1B0000}"/>
    <cellStyle name="Total 2 6 2 4" xfId="1633" xr:uid="{00000000-0005-0000-0000-00008E1B0000}"/>
    <cellStyle name="Total 2 6 2 4 2" xfId="2436" xr:uid="{00000000-0005-0000-0000-00008F1B0000}"/>
    <cellStyle name="Total 2 6 2 4 2 2" xfId="5613" xr:uid="{00000000-0005-0000-0000-0000901B0000}"/>
    <cellStyle name="Total 2 6 2 4 3" xfId="3580" xr:uid="{00000000-0005-0000-0000-0000911B0000}"/>
    <cellStyle name="Total 2 6 2 4 3 2" xfId="6521" xr:uid="{00000000-0005-0000-0000-0000921B0000}"/>
    <cellStyle name="Total 2 6 2 4 4" xfId="4093" xr:uid="{00000000-0005-0000-0000-0000931B0000}"/>
    <cellStyle name="Total 2 6 2 4 4 2" xfId="6954" xr:uid="{00000000-0005-0000-0000-0000941B0000}"/>
    <cellStyle name="Total 2 6 2 4 5" xfId="4161" xr:uid="{00000000-0005-0000-0000-0000951B0000}"/>
    <cellStyle name="Total 2 6 2 5" xfId="2164" xr:uid="{00000000-0005-0000-0000-0000961B0000}"/>
    <cellStyle name="Total 2 6 2 5 2" xfId="5341" xr:uid="{00000000-0005-0000-0000-0000971B0000}"/>
    <cellStyle name="Total 2 6 2 6" xfId="2487" xr:uid="{00000000-0005-0000-0000-0000981B0000}"/>
    <cellStyle name="Total 2 6 2 6 2" xfId="5664" xr:uid="{00000000-0005-0000-0000-0000991B0000}"/>
    <cellStyle name="Total 2 6 2 7" xfId="3818" xr:uid="{00000000-0005-0000-0000-00009A1B0000}"/>
    <cellStyle name="Total 2 6 2 7 2" xfId="6683" xr:uid="{00000000-0005-0000-0000-00009B1B0000}"/>
    <cellStyle name="Total 2 6 2 8" xfId="3247" xr:uid="{00000000-0005-0000-0000-00009C1B0000}"/>
    <cellStyle name="Total 2 6 3" xfId="1355" xr:uid="{00000000-0005-0000-0000-00009D1B0000}"/>
    <cellStyle name="Total 2 6 3 2" xfId="2165" xr:uid="{00000000-0005-0000-0000-00009E1B0000}"/>
    <cellStyle name="Total 2 6 3 2 2" xfId="5342" xr:uid="{00000000-0005-0000-0000-00009F1B0000}"/>
    <cellStyle name="Total 2 6 3 3" xfId="3121" xr:uid="{00000000-0005-0000-0000-0000A01B0000}"/>
    <cellStyle name="Total 2 6 3 3 2" xfId="6152" xr:uid="{00000000-0005-0000-0000-0000A11B0000}"/>
    <cellStyle name="Total 2 6 3 4" xfId="3819" xr:uid="{00000000-0005-0000-0000-0000A21B0000}"/>
    <cellStyle name="Total 2 6 3 4 2" xfId="6684" xr:uid="{00000000-0005-0000-0000-0000A31B0000}"/>
    <cellStyle name="Total 2 6 3 5" xfId="3248" xr:uid="{00000000-0005-0000-0000-0000A41B0000}"/>
    <cellStyle name="Total 2 6 4" xfId="2163" xr:uid="{00000000-0005-0000-0000-0000A51B0000}"/>
    <cellStyle name="Total 2 6 4 2" xfId="5340" xr:uid="{00000000-0005-0000-0000-0000A61B0000}"/>
    <cellStyle name="Total 2 6 5" xfId="2488" xr:uid="{00000000-0005-0000-0000-0000A71B0000}"/>
    <cellStyle name="Total 2 6 5 2" xfId="5665" xr:uid="{00000000-0005-0000-0000-0000A81B0000}"/>
    <cellStyle name="Total 2 6 6" xfId="3817" xr:uid="{00000000-0005-0000-0000-0000A91B0000}"/>
    <cellStyle name="Total 2 6 6 2" xfId="6682" xr:uid="{00000000-0005-0000-0000-0000AA1B0000}"/>
    <cellStyle name="Total 2 6 7" xfId="3246" xr:uid="{00000000-0005-0000-0000-0000AB1B0000}"/>
    <cellStyle name="Total 2 7" xfId="1356" xr:uid="{00000000-0005-0000-0000-0000AC1B0000}"/>
    <cellStyle name="Total 2 7 2" xfId="1357" xr:uid="{00000000-0005-0000-0000-0000AD1B0000}"/>
    <cellStyle name="Total 2 7 2 2" xfId="1634" xr:uid="{00000000-0005-0000-0000-0000AE1B0000}"/>
    <cellStyle name="Total 2 7 2 2 2" xfId="2437" xr:uid="{00000000-0005-0000-0000-0000AF1B0000}"/>
    <cellStyle name="Total 2 7 2 2 2 2" xfId="5614" xr:uid="{00000000-0005-0000-0000-0000B01B0000}"/>
    <cellStyle name="Total 2 7 2 2 3" xfId="3581" xr:uid="{00000000-0005-0000-0000-0000B11B0000}"/>
    <cellStyle name="Total 2 7 2 2 3 2" xfId="6522" xr:uid="{00000000-0005-0000-0000-0000B21B0000}"/>
    <cellStyle name="Total 2 7 2 2 4" xfId="4094" xr:uid="{00000000-0005-0000-0000-0000B31B0000}"/>
    <cellStyle name="Total 2 7 2 2 4 2" xfId="6955" xr:uid="{00000000-0005-0000-0000-0000B41B0000}"/>
    <cellStyle name="Total 2 7 2 2 5" xfId="3711" xr:uid="{00000000-0005-0000-0000-0000B51B0000}"/>
    <cellStyle name="Total 2 7 2 3" xfId="1635" xr:uid="{00000000-0005-0000-0000-0000B61B0000}"/>
    <cellStyle name="Total 2 7 2 3 2" xfId="2438" xr:uid="{00000000-0005-0000-0000-0000B71B0000}"/>
    <cellStyle name="Total 2 7 2 3 2 2" xfId="5615" xr:uid="{00000000-0005-0000-0000-0000B81B0000}"/>
    <cellStyle name="Total 2 7 2 3 3" xfId="3582" xr:uid="{00000000-0005-0000-0000-0000B91B0000}"/>
    <cellStyle name="Total 2 7 2 3 3 2" xfId="6523" xr:uid="{00000000-0005-0000-0000-0000BA1B0000}"/>
    <cellStyle name="Total 2 7 2 3 4" xfId="4095" xr:uid="{00000000-0005-0000-0000-0000BB1B0000}"/>
    <cellStyle name="Total 2 7 2 3 4 2" xfId="6956" xr:uid="{00000000-0005-0000-0000-0000BC1B0000}"/>
    <cellStyle name="Total 2 7 2 3 5" xfId="3712" xr:uid="{00000000-0005-0000-0000-0000BD1B0000}"/>
    <cellStyle name="Total 2 7 2 4" xfId="1636" xr:uid="{00000000-0005-0000-0000-0000BE1B0000}"/>
    <cellStyle name="Total 2 7 2 4 2" xfId="2439" xr:uid="{00000000-0005-0000-0000-0000BF1B0000}"/>
    <cellStyle name="Total 2 7 2 4 2 2" xfId="5616" xr:uid="{00000000-0005-0000-0000-0000C01B0000}"/>
    <cellStyle name="Total 2 7 2 4 3" xfId="3583" xr:uid="{00000000-0005-0000-0000-0000C11B0000}"/>
    <cellStyle name="Total 2 7 2 4 3 2" xfId="6524" xr:uid="{00000000-0005-0000-0000-0000C21B0000}"/>
    <cellStyle name="Total 2 7 2 4 4" xfId="4096" xr:uid="{00000000-0005-0000-0000-0000C31B0000}"/>
    <cellStyle name="Total 2 7 2 4 4 2" xfId="6957" xr:uid="{00000000-0005-0000-0000-0000C41B0000}"/>
    <cellStyle name="Total 2 7 2 4 5" xfId="3713" xr:uid="{00000000-0005-0000-0000-0000C51B0000}"/>
    <cellStyle name="Total 2 7 2 5" xfId="2167" xr:uid="{00000000-0005-0000-0000-0000C61B0000}"/>
    <cellStyle name="Total 2 7 2 5 2" xfId="5344" xr:uid="{00000000-0005-0000-0000-0000C71B0000}"/>
    <cellStyle name="Total 2 7 2 6" xfId="3119" xr:uid="{00000000-0005-0000-0000-0000C81B0000}"/>
    <cellStyle name="Total 2 7 2 6 2" xfId="6150" xr:uid="{00000000-0005-0000-0000-0000C91B0000}"/>
    <cellStyle name="Total 2 7 2 7" xfId="3821" xr:uid="{00000000-0005-0000-0000-0000CA1B0000}"/>
    <cellStyle name="Total 2 7 2 7 2" xfId="6686" xr:uid="{00000000-0005-0000-0000-0000CB1B0000}"/>
    <cellStyle name="Total 2 7 2 8" xfId="3006" xr:uid="{00000000-0005-0000-0000-0000CC1B0000}"/>
    <cellStyle name="Total 2 7 3" xfId="1358" xr:uid="{00000000-0005-0000-0000-0000CD1B0000}"/>
    <cellStyle name="Total 2 7 3 2" xfId="2168" xr:uid="{00000000-0005-0000-0000-0000CE1B0000}"/>
    <cellStyle name="Total 2 7 3 2 2" xfId="5345" xr:uid="{00000000-0005-0000-0000-0000CF1B0000}"/>
    <cellStyle name="Total 2 7 3 3" xfId="2486" xr:uid="{00000000-0005-0000-0000-0000D01B0000}"/>
    <cellStyle name="Total 2 7 3 3 2" xfId="5663" xr:uid="{00000000-0005-0000-0000-0000D11B0000}"/>
    <cellStyle name="Total 2 7 3 4" xfId="3822" xr:uid="{00000000-0005-0000-0000-0000D21B0000}"/>
    <cellStyle name="Total 2 7 3 4 2" xfId="6687" xr:uid="{00000000-0005-0000-0000-0000D31B0000}"/>
    <cellStyle name="Total 2 7 3 5" xfId="3007" xr:uid="{00000000-0005-0000-0000-0000D41B0000}"/>
    <cellStyle name="Total 2 7 4" xfId="2166" xr:uid="{00000000-0005-0000-0000-0000D51B0000}"/>
    <cellStyle name="Total 2 7 4 2" xfId="5343" xr:uid="{00000000-0005-0000-0000-0000D61B0000}"/>
    <cellStyle name="Total 2 7 5" xfId="3120" xr:uid="{00000000-0005-0000-0000-0000D71B0000}"/>
    <cellStyle name="Total 2 7 5 2" xfId="6151" xr:uid="{00000000-0005-0000-0000-0000D81B0000}"/>
    <cellStyle name="Total 2 7 6" xfId="3820" xr:uid="{00000000-0005-0000-0000-0000D91B0000}"/>
    <cellStyle name="Total 2 7 6 2" xfId="6685" xr:uid="{00000000-0005-0000-0000-0000DA1B0000}"/>
    <cellStyle name="Total 2 7 7" xfId="3005" xr:uid="{00000000-0005-0000-0000-0000DB1B0000}"/>
    <cellStyle name="Total 2 8" xfId="1359" xr:uid="{00000000-0005-0000-0000-0000DC1B0000}"/>
    <cellStyle name="Total 2 8 2" xfId="1360" xr:uid="{00000000-0005-0000-0000-0000DD1B0000}"/>
    <cellStyle name="Total 2 8 2 2" xfId="1637" xr:uid="{00000000-0005-0000-0000-0000DE1B0000}"/>
    <cellStyle name="Total 2 8 2 2 2" xfId="2440" xr:uid="{00000000-0005-0000-0000-0000DF1B0000}"/>
    <cellStyle name="Total 2 8 2 2 2 2" xfId="5617" xr:uid="{00000000-0005-0000-0000-0000E01B0000}"/>
    <cellStyle name="Total 2 8 2 2 3" xfId="3584" xr:uid="{00000000-0005-0000-0000-0000E11B0000}"/>
    <cellStyle name="Total 2 8 2 2 3 2" xfId="6525" xr:uid="{00000000-0005-0000-0000-0000E21B0000}"/>
    <cellStyle name="Total 2 8 2 2 4" xfId="4097" xr:uid="{00000000-0005-0000-0000-0000E31B0000}"/>
    <cellStyle name="Total 2 8 2 2 4 2" xfId="6958" xr:uid="{00000000-0005-0000-0000-0000E41B0000}"/>
    <cellStyle name="Total 2 8 2 2 5" xfId="3714" xr:uid="{00000000-0005-0000-0000-0000E51B0000}"/>
    <cellStyle name="Total 2 8 2 3" xfId="1638" xr:uid="{00000000-0005-0000-0000-0000E61B0000}"/>
    <cellStyle name="Total 2 8 2 3 2" xfId="2441" xr:uid="{00000000-0005-0000-0000-0000E71B0000}"/>
    <cellStyle name="Total 2 8 2 3 2 2" xfId="5618" xr:uid="{00000000-0005-0000-0000-0000E81B0000}"/>
    <cellStyle name="Total 2 8 2 3 3" xfId="3585" xr:uid="{00000000-0005-0000-0000-0000E91B0000}"/>
    <cellStyle name="Total 2 8 2 3 3 2" xfId="6526" xr:uid="{00000000-0005-0000-0000-0000EA1B0000}"/>
    <cellStyle name="Total 2 8 2 3 4" xfId="4098" xr:uid="{00000000-0005-0000-0000-0000EB1B0000}"/>
    <cellStyle name="Total 2 8 2 3 4 2" xfId="6959" xr:uid="{00000000-0005-0000-0000-0000EC1B0000}"/>
    <cellStyle name="Total 2 8 2 3 5" xfId="3715" xr:uid="{00000000-0005-0000-0000-0000ED1B0000}"/>
    <cellStyle name="Total 2 8 2 4" xfId="1639" xr:uid="{00000000-0005-0000-0000-0000EE1B0000}"/>
    <cellStyle name="Total 2 8 2 4 2" xfId="2442" xr:uid="{00000000-0005-0000-0000-0000EF1B0000}"/>
    <cellStyle name="Total 2 8 2 4 2 2" xfId="5619" xr:uid="{00000000-0005-0000-0000-0000F01B0000}"/>
    <cellStyle name="Total 2 8 2 4 3" xfId="3586" xr:uid="{00000000-0005-0000-0000-0000F11B0000}"/>
    <cellStyle name="Total 2 8 2 4 3 2" xfId="6527" xr:uid="{00000000-0005-0000-0000-0000F21B0000}"/>
    <cellStyle name="Total 2 8 2 4 4" xfId="4099" xr:uid="{00000000-0005-0000-0000-0000F31B0000}"/>
    <cellStyle name="Total 2 8 2 4 4 2" xfId="6960" xr:uid="{00000000-0005-0000-0000-0000F41B0000}"/>
    <cellStyle name="Total 2 8 2 4 5" xfId="3716" xr:uid="{00000000-0005-0000-0000-0000F51B0000}"/>
    <cellStyle name="Total 2 8 2 5" xfId="2170" xr:uid="{00000000-0005-0000-0000-0000F61B0000}"/>
    <cellStyle name="Total 2 8 2 5 2" xfId="5347" xr:uid="{00000000-0005-0000-0000-0000F71B0000}"/>
    <cellStyle name="Total 2 8 2 6" xfId="2484" xr:uid="{00000000-0005-0000-0000-0000F81B0000}"/>
    <cellStyle name="Total 2 8 2 6 2" xfId="5661" xr:uid="{00000000-0005-0000-0000-0000F91B0000}"/>
    <cellStyle name="Total 2 8 2 7" xfId="3824" xr:uid="{00000000-0005-0000-0000-0000FA1B0000}"/>
    <cellStyle name="Total 2 8 2 7 2" xfId="6689" xr:uid="{00000000-0005-0000-0000-0000FB1B0000}"/>
    <cellStyle name="Total 2 8 2 8" xfId="3250" xr:uid="{00000000-0005-0000-0000-0000FC1B0000}"/>
    <cellStyle name="Total 2 8 3" xfId="1361" xr:uid="{00000000-0005-0000-0000-0000FD1B0000}"/>
    <cellStyle name="Total 2 8 3 2" xfId="2171" xr:uid="{00000000-0005-0000-0000-0000FE1B0000}"/>
    <cellStyle name="Total 2 8 3 2 2" xfId="5348" xr:uid="{00000000-0005-0000-0000-0000FF1B0000}"/>
    <cellStyle name="Total 2 8 3 3" xfId="3118" xr:uid="{00000000-0005-0000-0000-0000001C0000}"/>
    <cellStyle name="Total 2 8 3 3 2" xfId="6149" xr:uid="{00000000-0005-0000-0000-0000011C0000}"/>
    <cellStyle name="Total 2 8 3 4" xfId="3825" xr:uid="{00000000-0005-0000-0000-0000021C0000}"/>
    <cellStyle name="Total 2 8 3 4 2" xfId="6690" xr:uid="{00000000-0005-0000-0000-0000031C0000}"/>
    <cellStyle name="Total 2 8 3 5" xfId="3251" xr:uid="{00000000-0005-0000-0000-0000041C0000}"/>
    <cellStyle name="Total 2 8 4" xfId="2169" xr:uid="{00000000-0005-0000-0000-0000051C0000}"/>
    <cellStyle name="Total 2 8 4 2" xfId="5346" xr:uid="{00000000-0005-0000-0000-0000061C0000}"/>
    <cellStyle name="Total 2 8 5" xfId="2485" xr:uid="{00000000-0005-0000-0000-0000071C0000}"/>
    <cellStyle name="Total 2 8 5 2" xfId="5662" xr:uid="{00000000-0005-0000-0000-0000081C0000}"/>
    <cellStyle name="Total 2 8 6" xfId="3823" xr:uid="{00000000-0005-0000-0000-0000091C0000}"/>
    <cellStyle name="Total 2 8 6 2" xfId="6688" xr:uid="{00000000-0005-0000-0000-00000A1C0000}"/>
    <cellStyle name="Total 2 8 7" xfId="3249" xr:uid="{00000000-0005-0000-0000-00000B1C0000}"/>
    <cellStyle name="Total 2 9" xfId="1362" xr:uid="{00000000-0005-0000-0000-00000C1C0000}"/>
    <cellStyle name="Total 2 9 2" xfId="1363" xr:uid="{00000000-0005-0000-0000-00000D1C0000}"/>
    <cellStyle name="Total 2 9 2 2" xfId="1640" xr:uid="{00000000-0005-0000-0000-00000E1C0000}"/>
    <cellStyle name="Total 2 9 2 2 2" xfId="2443" xr:uid="{00000000-0005-0000-0000-00000F1C0000}"/>
    <cellStyle name="Total 2 9 2 2 2 2" xfId="5620" xr:uid="{00000000-0005-0000-0000-0000101C0000}"/>
    <cellStyle name="Total 2 9 2 2 3" xfId="3587" xr:uid="{00000000-0005-0000-0000-0000111C0000}"/>
    <cellStyle name="Total 2 9 2 2 3 2" xfId="6528" xr:uid="{00000000-0005-0000-0000-0000121C0000}"/>
    <cellStyle name="Total 2 9 2 2 4" xfId="4100" xr:uid="{00000000-0005-0000-0000-0000131C0000}"/>
    <cellStyle name="Total 2 9 2 2 4 2" xfId="6961" xr:uid="{00000000-0005-0000-0000-0000141C0000}"/>
    <cellStyle name="Total 2 9 2 2 5" xfId="3717" xr:uid="{00000000-0005-0000-0000-0000151C0000}"/>
    <cellStyle name="Total 2 9 2 3" xfId="1641" xr:uid="{00000000-0005-0000-0000-0000161C0000}"/>
    <cellStyle name="Total 2 9 2 3 2" xfId="2444" xr:uid="{00000000-0005-0000-0000-0000171C0000}"/>
    <cellStyle name="Total 2 9 2 3 2 2" xfId="5621" xr:uid="{00000000-0005-0000-0000-0000181C0000}"/>
    <cellStyle name="Total 2 9 2 3 3" xfId="3588" xr:uid="{00000000-0005-0000-0000-0000191C0000}"/>
    <cellStyle name="Total 2 9 2 3 3 2" xfId="6529" xr:uid="{00000000-0005-0000-0000-00001A1C0000}"/>
    <cellStyle name="Total 2 9 2 3 4" xfId="4101" xr:uid="{00000000-0005-0000-0000-00001B1C0000}"/>
    <cellStyle name="Total 2 9 2 3 4 2" xfId="6962" xr:uid="{00000000-0005-0000-0000-00001C1C0000}"/>
    <cellStyle name="Total 2 9 2 3 5" xfId="3718" xr:uid="{00000000-0005-0000-0000-00001D1C0000}"/>
    <cellStyle name="Total 2 9 2 4" xfId="1642" xr:uid="{00000000-0005-0000-0000-00001E1C0000}"/>
    <cellStyle name="Total 2 9 2 4 2" xfId="2445" xr:uid="{00000000-0005-0000-0000-00001F1C0000}"/>
    <cellStyle name="Total 2 9 2 4 2 2" xfId="5622" xr:uid="{00000000-0005-0000-0000-0000201C0000}"/>
    <cellStyle name="Total 2 9 2 4 3" xfId="3589" xr:uid="{00000000-0005-0000-0000-0000211C0000}"/>
    <cellStyle name="Total 2 9 2 4 3 2" xfId="6530" xr:uid="{00000000-0005-0000-0000-0000221C0000}"/>
    <cellStyle name="Total 2 9 2 4 4" xfId="4102" xr:uid="{00000000-0005-0000-0000-0000231C0000}"/>
    <cellStyle name="Total 2 9 2 4 4 2" xfId="6963" xr:uid="{00000000-0005-0000-0000-0000241C0000}"/>
    <cellStyle name="Total 2 9 2 4 5" xfId="3719" xr:uid="{00000000-0005-0000-0000-0000251C0000}"/>
    <cellStyle name="Total 2 9 2 5" xfId="2173" xr:uid="{00000000-0005-0000-0000-0000261C0000}"/>
    <cellStyle name="Total 2 9 2 5 2" xfId="5350" xr:uid="{00000000-0005-0000-0000-0000271C0000}"/>
    <cellStyle name="Total 2 9 2 6" xfId="3116" xr:uid="{00000000-0005-0000-0000-0000281C0000}"/>
    <cellStyle name="Total 2 9 2 6 2" xfId="6147" xr:uid="{00000000-0005-0000-0000-0000291C0000}"/>
    <cellStyle name="Total 2 9 2 7" xfId="3827" xr:uid="{00000000-0005-0000-0000-00002A1C0000}"/>
    <cellStyle name="Total 2 9 2 7 2" xfId="6692" xr:uid="{00000000-0005-0000-0000-00002B1C0000}"/>
    <cellStyle name="Total 2 9 2 8" xfId="3009" xr:uid="{00000000-0005-0000-0000-00002C1C0000}"/>
    <cellStyle name="Total 2 9 3" xfId="1364" xr:uid="{00000000-0005-0000-0000-00002D1C0000}"/>
    <cellStyle name="Total 2 9 3 2" xfId="2174" xr:uid="{00000000-0005-0000-0000-00002E1C0000}"/>
    <cellStyle name="Total 2 9 3 2 2" xfId="5351" xr:uid="{00000000-0005-0000-0000-00002F1C0000}"/>
    <cellStyle name="Total 2 9 3 3" xfId="2483" xr:uid="{00000000-0005-0000-0000-0000301C0000}"/>
    <cellStyle name="Total 2 9 3 3 2" xfId="5660" xr:uid="{00000000-0005-0000-0000-0000311C0000}"/>
    <cellStyle name="Total 2 9 3 4" xfId="3828" xr:uid="{00000000-0005-0000-0000-0000321C0000}"/>
    <cellStyle name="Total 2 9 3 4 2" xfId="6693" xr:uid="{00000000-0005-0000-0000-0000331C0000}"/>
    <cellStyle name="Total 2 9 3 5" xfId="3010" xr:uid="{00000000-0005-0000-0000-0000341C0000}"/>
    <cellStyle name="Total 2 9 4" xfId="2172" xr:uid="{00000000-0005-0000-0000-0000351C0000}"/>
    <cellStyle name="Total 2 9 4 2" xfId="5349" xr:uid="{00000000-0005-0000-0000-0000361C0000}"/>
    <cellStyle name="Total 2 9 5" xfId="3117" xr:uid="{00000000-0005-0000-0000-0000371C0000}"/>
    <cellStyle name="Total 2 9 5 2" xfId="6148" xr:uid="{00000000-0005-0000-0000-0000381C0000}"/>
    <cellStyle name="Total 2 9 6" xfId="3826" xr:uid="{00000000-0005-0000-0000-0000391C0000}"/>
    <cellStyle name="Total 2 9 6 2" xfId="6691" xr:uid="{00000000-0005-0000-0000-00003A1C0000}"/>
    <cellStyle name="Total 2 9 7" xfId="3008" xr:uid="{00000000-0005-0000-0000-00003B1C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1000125</xdr:colOff>
      <xdr:row>0</xdr:row>
      <xdr:rowOff>114301</xdr:rowOff>
    </xdr:from>
    <xdr:to>
      <xdr:col>11</xdr:col>
      <xdr:colOff>2053581</xdr:colOff>
      <xdr:row>2</xdr:row>
      <xdr:rowOff>1</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59625" y="114301"/>
          <a:ext cx="1053456" cy="1123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552450</xdr:colOff>
      <xdr:row>0</xdr:row>
      <xdr:rowOff>38101</xdr:rowOff>
    </xdr:from>
    <xdr:to>
      <xdr:col>29</xdr:col>
      <xdr:colOff>1605906</xdr:colOff>
      <xdr:row>1</xdr:row>
      <xdr:rowOff>552451</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234475" y="38101"/>
          <a:ext cx="1053456"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repositorio/view/file/06f2qqisvyosnq5f5cwi/CONTRATO%20DE%20OBRA%20CI-071-2021.pdf" TargetMode="External"/><Relationship Id="rId21" Type="http://schemas.openxmlformats.org/officeDocument/2006/relationships/hyperlink" Target="https://www.zapopan.gob.mx/wp-content/uploads/2021/07/Acta_Fallo_CO_013_2021_VP.pdf" TargetMode="External"/><Relationship Id="rId42" Type="http://schemas.openxmlformats.org/officeDocument/2006/relationships/hyperlink" Target="https://www.zapopan.gob.mx/wp-content/uploads/2021/07/Acta_Fallo_CO_069_2021_VP.pdf" TargetMode="External"/><Relationship Id="rId63" Type="http://schemas.openxmlformats.org/officeDocument/2006/relationships/hyperlink" Target="https://www.zapopan.gob.mx/repositorio/view/file/ws1gqapmyu9w9kiipg2k/CONTRATO%20DE%20OBRA%20CI-045-2021.pdf" TargetMode="External"/><Relationship Id="rId84" Type="http://schemas.openxmlformats.org/officeDocument/2006/relationships/hyperlink" Target="https://www.zapopan.gob.mx/repositorio/view/file/bbtvsenft5dc6equriq4/CONTRATO%20CI-001-2021.pdf" TargetMode="External"/><Relationship Id="rId138" Type="http://schemas.openxmlformats.org/officeDocument/2006/relationships/hyperlink" Target="https://www.zapopan.gob.mx/wp-content/uploads/2021/06/Invitaciones_CO_048_2021_VP.pdf" TargetMode="External"/><Relationship Id="rId159" Type="http://schemas.openxmlformats.org/officeDocument/2006/relationships/hyperlink" Target="https://www.zapopan.gob.mx/repositorio/view/file/oh5a4bh4q7dim4bqu7j0/BITACORAS%20%20030-2021.pdf" TargetMode="External"/><Relationship Id="rId170" Type="http://schemas.openxmlformats.org/officeDocument/2006/relationships/hyperlink" Target="https://www.zapopan.gob.mx/wp-content/uploads/2022/02/Avance_Fisico_CO_054_2021.pdf" TargetMode="External"/><Relationship Id="rId191" Type="http://schemas.openxmlformats.org/officeDocument/2006/relationships/hyperlink" Target="https://www.zapopan.gob.mx/wp-content/uploads/2022/02/Contrato_CO_079_2021_VP.pdf" TargetMode="External"/><Relationship Id="rId205" Type="http://schemas.openxmlformats.org/officeDocument/2006/relationships/hyperlink" Target="https://www.zapopan.gob.mx/wp-content/uploads/2022/02/Convenio_Modificatorio_CO_011_2021_VP.pdf" TargetMode="External"/><Relationship Id="rId226" Type="http://schemas.openxmlformats.org/officeDocument/2006/relationships/hyperlink" Target="https://www.zapopan.gob.mx/wp-content/uploads/2022/04/Avance_Fisico_081_2021.pdf" TargetMode="External"/><Relationship Id="rId247" Type="http://schemas.openxmlformats.org/officeDocument/2006/relationships/hyperlink" Target="https://www.zapopan.gob.mx/wp-content/uploads/2023/01/Avance_Fisco_CO_032_2021_VP.pdf" TargetMode="External"/><Relationship Id="rId107" Type="http://schemas.openxmlformats.org/officeDocument/2006/relationships/hyperlink" Target="https://www.zapopan.gob.mx/repositorio/view/file/lwpm7fel57mjrfe0e5sd/CONTRATO%20DE%20OBRA%20LP-043-2021.pdf" TargetMode="External"/><Relationship Id="rId11" Type="http://schemas.openxmlformats.org/officeDocument/2006/relationships/hyperlink" Target="https://www.zapopan.gob.mx/wp-content/uploads/2021/05/Acta_Fallo_CO_029_2021_VP.pdf" TargetMode="External"/><Relationship Id="rId32" Type="http://schemas.openxmlformats.org/officeDocument/2006/relationships/hyperlink" Target="https://www.zapopan.gob.mx/wp-content/uploads/2021/07/Acta_Fallo_CO_043_2021_VP.pdf" TargetMode="External"/><Relationship Id="rId53" Type="http://schemas.openxmlformats.org/officeDocument/2006/relationships/hyperlink" Target="https://www.zapopan.gob.mx/wp-content/uploads/2021/09/Invitaciones_CO_081_2021_VP.pdf" TargetMode="External"/><Relationship Id="rId74" Type="http://schemas.openxmlformats.org/officeDocument/2006/relationships/hyperlink" Target="https://www.zapopan.gob.mx/repositorio/view/file/d8xrsdvsjvtu64arodrj/CONTRATO%20CI-021-2021.pdf" TargetMode="External"/><Relationship Id="rId128" Type="http://schemas.openxmlformats.org/officeDocument/2006/relationships/hyperlink" Target="https://www.zapopan.gob.mx/wp-content/uploads/2021/10/Acta_Fallo_CO_089_2021_VP.pdf" TargetMode="External"/><Relationship Id="rId149" Type="http://schemas.openxmlformats.org/officeDocument/2006/relationships/hyperlink" Target="https://www.zapopan.gob.mx/repositorio/view/file/qacgeppkwifr18yh0prx/03F%20-%20Bit&#225;cora%20Cont%20001-21.pdf" TargetMode="External"/><Relationship Id="rId5" Type="http://schemas.openxmlformats.org/officeDocument/2006/relationships/hyperlink" Target="https://www.zapopan.gob.mx/wp-content/uploads/2021/05/Invitacion_CO_035_2021_VP.pdf" TargetMode="External"/><Relationship Id="rId95" Type="http://schemas.openxmlformats.org/officeDocument/2006/relationships/hyperlink" Target="https://www.zapopan.gob.mx/repositorio/view/file/iahxs1fqa2brdbw5a4sr/CONTRATO%20DE%20OBRA%20CI-048-2021.pdf" TargetMode="External"/><Relationship Id="rId160" Type="http://schemas.openxmlformats.org/officeDocument/2006/relationships/hyperlink" Target="https://www.zapopan.gob.mx/repositorio/view/file/2o8tfucqibejwbasp9ox/01%20-%20Bit&#225;cora%20Cont%20003-21.pdf" TargetMode="External"/><Relationship Id="rId181" Type="http://schemas.openxmlformats.org/officeDocument/2006/relationships/hyperlink" Target="https://www.zapopan.gob.mx/wp-content/uploads/2022/02/Avance_Fisico_CO_078_2021.pdf" TargetMode="External"/><Relationship Id="rId216" Type="http://schemas.openxmlformats.org/officeDocument/2006/relationships/hyperlink" Target="https://www.zapopan.gob.mx/wp-content/uploads/2022/03/Acta_Fallo_CO_049_2021_VP.pdf" TargetMode="External"/><Relationship Id="rId237" Type="http://schemas.openxmlformats.org/officeDocument/2006/relationships/hyperlink" Target="https://www.zapopan.gob.mx/wp-content/uploads/2022/07/Convenio_Modificatorio_CO_107_2021_VP.pdf" TargetMode="External"/><Relationship Id="rId22" Type="http://schemas.openxmlformats.org/officeDocument/2006/relationships/hyperlink" Target="https://www.zapopan.gob.mx/wp-content/uploads/2021/07/Acta_Fallo_CO_015_2021_VP.pdf" TargetMode="External"/><Relationship Id="rId43" Type="http://schemas.openxmlformats.org/officeDocument/2006/relationships/hyperlink" Target="https://www.zapopan.gob.mx/wp-content/uploads/2021/09/Acta_Fallo_CO_060_2021_VP.pdf" TargetMode="External"/><Relationship Id="rId64" Type="http://schemas.openxmlformats.org/officeDocument/2006/relationships/hyperlink" Target="https://www.zapopan.gob.mx/repositorio/view/file/9mp9p9d17zyth8spooio/CONTRATO%20DE%20OBRA%20AD-065-2021.pdf" TargetMode="External"/><Relationship Id="rId118" Type="http://schemas.openxmlformats.org/officeDocument/2006/relationships/hyperlink" Target="https://www.zapopan.gob.mx/repositorio/view/file/owj8odoqtnemewefzomo/CONTRATO%20DE%20OBRA%20CI-073-2021.pdf" TargetMode="External"/><Relationship Id="rId139" Type="http://schemas.openxmlformats.org/officeDocument/2006/relationships/hyperlink" Target="https://www.zapopan.gob.mx/wp-content/uploads/2021/12/Invitaciones_CO_049_2021_VP.pdf" TargetMode="External"/><Relationship Id="rId85" Type="http://schemas.openxmlformats.org/officeDocument/2006/relationships/hyperlink" Target="https://www.zapopan.gob.mx/repositorio/view/file/o0enaxl7xuvpkeefs7mn/CONTRATO%20DE%20OBRA%20LP-012-2021.pdf" TargetMode="External"/><Relationship Id="rId150" Type="http://schemas.openxmlformats.org/officeDocument/2006/relationships/hyperlink" Target="https://www.zapopan.gob.mx/repositorio/view/file/fqt3sm8ktyof1mmkvski/02F%20-%20Bit&#225;cora%20Cont%20021-21.pdf" TargetMode="External"/><Relationship Id="rId171" Type="http://schemas.openxmlformats.org/officeDocument/2006/relationships/hyperlink" Target="https://www.zapopan.gob.mx/wp-content/uploads/2022/02/Avance_Fisico_CO_056_2021.pdf" TargetMode="External"/><Relationship Id="rId192" Type="http://schemas.openxmlformats.org/officeDocument/2006/relationships/hyperlink" Target="https://www.zapopan.gob.mx/wp-content/uploads/2022/02/Contrato_CO_089_2021_VP.pdf" TargetMode="External"/><Relationship Id="rId206" Type="http://schemas.openxmlformats.org/officeDocument/2006/relationships/hyperlink" Target="https://www.zapopan.gob.mx/wp-content/uploads/2022/02/Convenio_Modificatorio_CO_002_2021_VP.pdf" TargetMode="External"/><Relationship Id="rId227" Type="http://schemas.openxmlformats.org/officeDocument/2006/relationships/hyperlink" Target="https://www.zapopan.gob.mx/wp-content/uploads/2022/04/Avance_Fisico_088_2021.pdf" TargetMode="External"/><Relationship Id="rId248" Type="http://schemas.openxmlformats.org/officeDocument/2006/relationships/hyperlink" Target="https://www.zapopan.gob.mx/wp-content/uploads/2023/01/Avance_Fisco_CO_106_2021_VP.pdf" TargetMode="External"/><Relationship Id="rId12" Type="http://schemas.openxmlformats.org/officeDocument/2006/relationships/hyperlink" Target="https://www.zapopan.gob.mx/wp-content/uploads/2021/05/Acta_Fallo_CO_030_2021_VP.pdf" TargetMode="External"/><Relationship Id="rId33" Type="http://schemas.openxmlformats.org/officeDocument/2006/relationships/hyperlink" Target="https://www.zapopan.gob.mx/wp-content/uploads/2021/07/Acta_Fallo_CO_047_2021_VP.pdf" TargetMode="External"/><Relationship Id="rId108" Type="http://schemas.openxmlformats.org/officeDocument/2006/relationships/hyperlink" Target="https://www.zapopan.gob.mx/repositorio/view/file/s906b4zjwfpdt3agul3s/CONTRATO%20DE%20OBRA%20CI-047-2021.pdf" TargetMode="External"/><Relationship Id="rId129" Type="http://schemas.openxmlformats.org/officeDocument/2006/relationships/hyperlink" Target="https://www.zapopan.gob.mx/wp-content/uploads/2021/10/Acta_Fallo_CO_090_2021_VP.pdf" TargetMode="External"/><Relationship Id="rId54" Type="http://schemas.openxmlformats.org/officeDocument/2006/relationships/hyperlink" Target="https://www.zapopan.gob.mx/wp-content/uploads/2021/09/Acta_Fallo_CO_070_2021_VP.pdf" TargetMode="External"/><Relationship Id="rId75" Type="http://schemas.openxmlformats.org/officeDocument/2006/relationships/hyperlink" Target="https://www.zapopan.gob.mx/repositorio/view/file/gronucayoykgqwfgojic/CONTRATO%20CI-022-2021.pdf" TargetMode="External"/><Relationship Id="rId96" Type="http://schemas.openxmlformats.org/officeDocument/2006/relationships/hyperlink" Target="https://www.zapopan.gob.mx/repositorio/view/file/wpvb9kepovnmmkqxfsbk/CONTRATO%20DE%20OBRA%20LP-011-2021.pdf" TargetMode="External"/><Relationship Id="rId140" Type="http://schemas.openxmlformats.org/officeDocument/2006/relationships/hyperlink" Target="https://www.zapopan.gob.mx/wp-content/uploads/2021/07/Invitacion_CO_003_2021_VP.pdf" TargetMode="External"/><Relationship Id="rId161" Type="http://schemas.openxmlformats.org/officeDocument/2006/relationships/hyperlink" Target="https://www.zapopan.gob.mx/repositorio/view/file/1f4i84hxrfgfgp75p8fk/01%20-%20Bit&#225;cora%20%20Cont%20005-21.pdf" TargetMode="External"/><Relationship Id="rId182" Type="http://schemas.openxmlformats.org/officeDocument/2006/relationships/hyperlink" Target="https://www.zapopan.gob.mx/wp-content/uploads/2022/02/Avance_Fisico_CO_079_2021.pdf" TargetMode="External"/><Relationship Id="rId217" Type="http://schemas.openxmlformats.org/officeDocument/2006/relationships/hyperlink" Target="https://www.zapopan.gob.mx/wp-content/uploads/2022/04/CANCELACION_CO_101_2021_VP.pdf" TargetMode="External"/><Relationship Id="rId6" Type="http://schemas.openxmlformats.org/officeDocument/2006/relationships/hyperlink" Target="https://www.zapopan.gob.mx/wp-content/uploads/2021/05/Invitacion_CO_022_2021_VP.pdf" TargetMode="External"/><Relationship Id="rId238" Type="http://schemas.openxmlformats.org/officeDocument/2006/relationships/hyperlink" Target="https://www.zapopan.gob.mx/wp-content/uploads/2022/01/Invitaciones_CO_107_2021_VP.pdf" TargetMode="External"/><Relationship Id="rId23" Type="http://schemas.openxmlformats.org/officeDocument/2006/relationships/hyperlink" Target="https://www.zapopan.gob.mx/wp-content/uploads/2021/07/Acta_Fallo_CO_016_2021_VP.pdf" TargetMode="External"/><Relationship Id="rId119" Type="http://schemas.openxmlformats.org/officeDocument/2006/relationships/hyperlink" Target="https://www.zapopan.gob.mx/repositorio/view/file/ozbqgcxlufn2pmv4gyrl/CONTRATO%20DE%20OBRA%20CI-074-2021.pdf" TargetMode="External"/><Relationship Id="rId44" Type="http://schemas.openxmlformats.org/officeDocument/2006/relationships/hyperlink" Target="https://www.zapopan.gob.mx/wp-content/uploads/2021/09/Acta_Fallo_CO_061_2021_VP.pdf" TargetMode="External"/><Relationship Id="rId65" Type="http://schemas.openxmlformats.org/officeDocument/2006/relationships/hyperlink" Target="https://www.zapopan.gob.mx/repositorio/view/file/evttuntvbpjy6oeh9psz/CONTRATO%20DE%20SERV.%20AD-055-2021.pdf" TargetMode="External"/><Relationship Id="rId86" Type="http://schemas.openxmlformats.org/officeDocument/2006/relationships/hyperlink" Target="https://www.zapopan.gob.mx/repositorio/view/file/rdpq6mycd7cug3uubo6b/CONTRATO%20DE%20OBRA%20LP-017-2021.pdf4" TargetMode="External"/><Relationship Id="rId130" Type="http://schemas.openxmlformats.org/officeDocument/2006/relationships/hyperlink" Target="https://www.zapopan.gob.mx/wp-content/uploads/2021/10/Acta_Fallo_CO_097_2021_VP.pdf" TargetMode="External"/><Relationship Id="rId151" Type="http://schemas.openxmlformats.org/officeDocument/2006/relationships/hyperlink" Target="https://www.zapopan.gob.mx/repositorio/view/file/9ezfzqprqednroxyxxto/02%20-%20Bit&#225;cora%20Cont%20022-21.pdf" TargetMode="External"/><Relationship Id="rId172" Type="http://schemas.openxmlformats.org/officeDocument/2006/relationships/hyperlink" Target="https://www.zapopan.gob.mx/wp-content/uploads/2022/02/Avance_Fisico_CO_057_2021.pdf" TargetMode="External"/><Relationship Id="rId193" Type="http://schemas.openxmlformats.org/officeDocument/2006/relationships/hyperlink" Target="https://www.zapopan.gob.mx/wp-content/uploads/2022/02/Contrato_CO_090_2021_VP.pdf" TargetMode="External"/><Relationship Id="rId207" Type="http://schemas.openxmlformats.org/officeDocument/2006/relationships/hyperlink" Target="https://www.zapopan.gob.mx/wp-content/uploads/2022/03/Convenio_Modificatorio_CO_041_2021_VP.pdf" TargetMode="External"/><Relationship Id="rId228" Type="http://schemas.openxmlformats.org/officeDocument/2006/relationships/hyperlink" Target="https://www.zapopan.gob.mx/wp-content/uploads/2022/04/Avance_Fisico_089_2021.pdf" TargetMode="External"/><Relationship Id="rId249" Type="http://schemas.openxmlformats.org/officeDocument/2006/relationships/printerSettings" Target="../printerSettings/printerSettings1.bin"/><Relationship Id="rId13" Type="http://schemas.openxmlformats.org/officeDocument/2006/relationships/hyperlink" Target="https://www.zapopan.gob.mx/wp-content/uploads/2021/05/Acta_Fallo_CO_031_2021_VP.pdf" TargetMode="External"/><Relationship Id="rId109" Type="http://schemas.openxmlformats.org/officeDocument/2006/relationships/hyperlink" Target="https://www.zapopan.gob.mx/repositorio/view/file/pmam3lbx7ktgi0mrnxjo/CONTRATO%20DE%20OBRA%20CI-050-2021.pdf" TargetMode="External"/><Relationship Id="rId34" Type="http://schemas.openxmlformats.org/officeDocument/2006/relationships/hyperlink" Target="https://www.zapopan.gob.mx/wp-content/uploads/2021/07/Acta_Fallo_CO_050_2021_VP.pdf" TargetMode="External"/><Relationship Id="rId55" Type="http://schemas.openxmlformats.org/officeDocument/2006/relationships/hyperlink" Target="https://www.zapopan.gob.mx/wp-content/uploads/2021/09/Acta_Fallo_CO_071_2021_VP.pdf" TargetMode="External"/><Relationship Id="rId76" Type="http://schemas.openxmlformats.org/officeDocument/2006/relationships/hyperlink" Target="https://www.zapopan.gob.mx/repositorio/view/file/ftcqbxktmfxtphwuvirt/CONTRATO%20CI-026-2021.pdf" TargetMode="External"/><Relationship Id="rId97" Type="http://schemas.openxmlformats.org/officeDocument/2006/relationships/hyperlink" Target="https://www.zapopan.gob.mx/repositorio/view/file/p2kmpjy7zul8qsnnrnje/CONTRATO%20DE%20OBRA%20LP-015-2021.pdf" TargetMode="External"/><Relationship Id="rId120" Type="http://schemas.openxmlformats.org/officeDocument/2006/relationships/hyperlink" Target="https://www.zapopan.gob.mx/repositorio/view/file/uyu1dbx1weve8nyzqpyy/CONTRATO%20DE%20OBRA%20CI-081-2021.pdf" TargetMode="External"/><Relationship Id="rId141" Type="http://schemas.openxmlformats.org/officeDocument/2006/relationships/hyperlink" Target="https://www.zapopan.gob.mx/wp-content/uploads/2022/01/Invitaciones_CO_100_2021_VP-1.pdf" TargetMode="External"/><Relationship Id="rId7" Type="http://schemas.openxmlformats.org/officeDocument/2006/relationships/hyperlink" Target="https://www.zapopan.gob.mx/wp-content/uploads/2021/05/Invitacion_CO_024_2021_VP.pdf" TargetMode="External"/><Relationship Id="rId162" Type="http://schemas.openxmlformats.org/officeDocument/2006/relationships/hyperlink" Target="https://www.zapopan.gob.mx/repositorio/view/file/uet3cfcoorca69tr9fnq/01%20-%20Bit&#225;cora%20Cont%20004-21.pdf" TargetMode="External"/><Relationship Id="rId183" Type="http://schemas.openxmlformats.org/officeDocument/2006/relationships/hyperlink" Target="https://www.zapopan.gob.mx/wp-content/uploads/2022/02/Avance_Fisico_CO_083_2021.pdf" TargetMode="External"/><Relationship Id="rId218" Type="http://schemas.openxmlformats.org/officeDocument/2006/relationships/hyperlink" Target="https://www.zapopan.gob.mx/wp-content/uploads/2022/01/Avance_Fisico_012_2021.pdf" TargetMode="External"/><Relationship Id="rId239" Type="http://schemas.openxmlformats.org/officeDocument/2006/relationships/hyperlink" Target="https://www.zapopan.gob.mx/wp-content/uploads/2021/07/Invitacion_CO_019_2021_VP.pdf" TargetMode="External"/><Relationship Id="rId250" Type="http://schemas.openxmlformats.org/officeDocument/2006/relationships/drawing" Target="../drawings/drawing1.xml"/><Relationship Id="rId24" Type="http://schemas.openxmlformats.org/officeDocument/2006/relationships/hyperlink" Target="https://www.zapopan.gob.mx/wp-content/uploads/2021/07/Acta_Fallo_CO_017_2021_VP.pdf" TargetMode="External"/><Relationship Id="rId45" Type="http://schemas.openxmlformats.org/officeDocument/2006/relationships/hyperlink" Target="https://www.zapopan.gob.mx/wp-content/uploads/2021/09/Acta_Fallo_CO_062_2021_VP.pdf" TargetMode="External"/><Relationship Id="rId66" Type="http://schemas.openxmlformats.org/officeDocument/2006/relationships/hyperlink" Target="https://www.zapopan.gob.mx/repositorio/view/file/9cumcgrnmb1ksatx2qg4/CONTRATO%20AD-003-2021.pdf" TargetMode="External"/><Relationship Id="rId87" Type="http://schemas.openxmlformats.org/officeDocument/2006/relationships/hyperlink" Target="https://www.zapopan.gob.mx/repositorio/view/file/fqkirmbgzwcdlcpoyhzf/CONTRATO%20DE%20OBRA%20CI-025-2021.pdf" TargetMode="External"/><Relationship Id="rId110" Type="http://schemas.openxmlformats.org/officeDocument/2006/relationships/hyperlink" Target="https://www.zapopan.gob.mx/repositorio/view/file/mpadqwqudcy2oz7h5d8d/CONTRATO%20DE%20OBRA%20AD-054-2021.pdf" TargetMode="External"/><Relationship Id="rId131" Type="http://schemas.openxmlformats.org/officeDocument/2006/relationships/hyperlink" Target="https://www.zapopan.gob.mx/wp-content/uploads/2021/06/Invitacion_CO_008_2021_VP.pdf" TargetMode="External"/><Relationship Id="rId152" Type="http://schemas.openxmlformats.org/officeDocument/2006/relationships/hyperlink" Target="https://www.zapopan.gob.mx/repositorio/view/file/wetzc4ipvfzu1avtfpho/01%20-%20Bitacora%20Cont%20026-21.pdf" TargetMode="External"/><Relationship Id="rId173" Type="http://schemas.openxmlformats.org/officeDocument/2006/relationships/hyperlink" Target="https://www.zapopan.gob.mx/wp-content/uploads/2022/02/Avance_Fisico_CO_060_2021.pdf" TargetMode="External"/><Relationship Id="rId194" Type="http://schemas.openxmlformats.org/officeDocument/2006/relationships/hyperlink" Target="https://www.zapopan.gob.mx/wp-content/uploads/2022/02/Contrato_CO_097_2021_VP.pdf" TargetMode="External"/><Relationship Id="rId208" Type="http://schemas.openxmlformats.org/officeDocument/2006/relationships/hyperlink" Target="https://www.zapopan.gob.mx/wp-content/uploads/2022/03/Convenio_Modificatorio_CO_042_2021_VP.pdf" TargetMode="External"/><Relationship Id="rId229" Type="http://schemas.openxmlformats.org/officeDocument/2006/relationships/hyperlink" Target="https://www.zapopan.gob.mx/wp-content/uploads/2022/05/Avance_Fisico_CO_064_2021_VP.pdf" TargetMode="External"/><Relationship Id="rId240" Type="http://schemas.openxmlformats.org/officeDocument/2006/relationships/hyperlink" Target="https://www.zapopan.gob.mx/wp-content/uploads/2022/02/CO_85_2021_E1_E2_E3_VP.pdf" TargetMode="External"/><Relationship Id="rId14" Type="http://schemas.openxmlformats.org/officeDocument/2006/relationships/hyperlink" Target="https://www.zapopan.gob.mx/wp-content/uploads/2021/04/Invitacion_CO_001_2021_VP.pdf" TargetMode="External"/><Relationship Id="rId35" Type="http://schemas.openxmlformats.org/officeDocument/2006/relationships/hyperlink" Target="https://www.zapopan.gob.mx/wp-content/uploads/2021/07/Acta_Fallo_CO_051_2021_VP.pdf" TargetMode="External"/><Relationship Id="rId56" Type="http://schemas.openxmlformats.org/officeDocument/2006/relationships/hyperlink" Target="https://www.zapopan.gob.mx/wp-content/uploads/2021/09/Acta_Fallo_CO_073_2021_VP.pdf" TargetMode="External"/><Relationship Id="rId77" Type="http://schemas.openxmlformats.org/officeDocument/2006/relationships/hyperlink" Target="https://www.zapopan.gob.mx/repositorio/view/file/wufluhchyfunjg3rkkk3/CONTRATO%20AD-028-2021.pdf" TargetMode="External"/><Relationship Id="rId100" Type="http://schemas.openxmlformats.org/officeDocument/2006/relationships/hyperlink" Target="https://www.zapopan.gob.mx/wp-content/uploads/2021/09/Contrato_061_2021_VP.pdf" TargetMode="External"/><Relationship Id="rId8" Type="http://schemas.openxmlformats.org/officeDocument/2006/relationships/hyperlink" Target="https://www.zapopan.gob.mx/wp-content/uploads/2021/05/Acta_Fallo_CO_021_2021_VP.pdf" TargetMode="External"/><Relationship Id="rId98" Type="http://schemas.openxmlformats.org/officeDocument/2006/relationships/hyperlink" Target="https://www.zapopan.gob.mx/wp-content/uploads/2021/09/Contrato_080_2021_VP.pdf" TargetMode="External"/><Relationship Id="rId121" Type="http://schemas.openxmlformats.org/officeDocument/2006/relationships/hyperlink" Target="https://www.zapopan.gob.mx/wp-content/uploads/2021/08/Invitacion_CO_079_2021_VP.pdf" TargetMode="External"/><Relationship Id="rId142" Type="http://schemas.openxmlformats.org/officeDocument/2006/relationships/hyperlink" Target="https://www.zapopan.gob.mx/wp-content/uploads/2022/01/Acta_Fallo_CO_100_2021_VP.pdf" TargetMode="External"/><Relationship Id="rId163" Type="http://schemas.openxmlformats.org/officeDocument/2006/relationships/hyperlink" Target="https://www.zapopan.gob.mx/repositorio/view/file/zigc9gyo7sbajifb2hal/02F%20-%20Bit&#225;cora%20Cont%20006-21.pdf" TargetMode="External"/><Relationship Id="rId184" Type="http://schemas.openxmlformats.org/officeDocument/2006/relationships/hyperlink" Target="https://www.zapopan.gob.mx/wp-content/uploads/2022/02/Avance_Fisico_CO_084_2021.pdf" TargetMode="External"/><Relationship Id="rId219" Type="http://schemas.openxmlformats.org/officeDocument/2006/relationships/hyperlink" Target="https://www.zapopan.gob.mx/wp-content/uploads/2022/04/Avance_Fisico_018_2021.pdf" TargetMode="External"/><Relationship Id="rId230" Type="http://schemas.openxmlformats.org/officeDocument/2006/relationships/hyperlink" Target="https://www.zapopan.gob.mx/wp-content/uploads/2022/06/Avance_Fisico_CO_103_2021.pdf" TargetMode="External"/><Relationship Id="rId25" Type="http://schemas.openxmlformats.org/officeDocument/2006/relationships/hyperlink" Target="https://www.zapopan.gob.mx/wp-content/uploads/2021/07/Acta_Fallo_CO_025_2021_VP.pdf" TargetMode="External"/><Relationship Id="rId46" Type="http://schemas.openxmlformats.org/officeDocument/2006/relationships/hyperlink" Target="https://www.zapopan.gob.mx/wp-content/uploads/2021/09/Invitacion_CO_061_2021_VP.pdf" TargetMode="External"/><Relationship Id="rId67" Type="http://schemas.openxmlformats.org/officeDocument/2006/relationships/hyperlink" Target="https://www.zapopan.gob.mx/repositorio/view/file/xjzoxuienvge78q30ows/CONTRATO%20AD-004-2021.pdf" TargetMode="External"/><Relationship Id="rId88" Type="http://schemas.openxmlformats.org/officeDocument/2006/relationships/hyperlink" Target="https://www.zapopan.gob.mx/repositorio/view/file/wo3ttrifx7ko38uq16h2/CONTRATO%20DE%20OBRA%20LP-039-2021.pdf" TargetMode="External"/><Relationship Id="rId111" Type="http://schemas.openxmlformats.org/officeDocument/2006/relationships/hyperlink" Target="https://www.zapopan.gob.mx/repositorio/view/file/8jflwfvfy57j3z1afl3d/CONTRATO%20DE%20OBRA%20AD-056-2021.pdf" TargetMode="External"/><Relationship Id="rId132" Type="http://schemas.openxmlformats.org/officeDocument/2006/relationships/hyperlink" Target="https://www.zapopan.gob.mx/wp-content/uploads/2021/12/Contrato_083_2021_VP.pdf" TargetMode="External"/><Relationship Id="rId153" Type="http://schemas.openxmlformats.org/officeDocument/2006/relationships/hyperlink" Target="https://www.zapopan.gob.mx/repositorio/view/file/n3ic9atzzsbmvwjeud3k/01CMF%20-%20Bit&#225;cora%20CI-029-2021.pdf" TargetMode="External"/><Relationship Id="rId174" Type="http://schemas.openxmlformats.org/officeDocument/2006/relationships/hyperlink" Target="https://www.zapopan.gob.mx/wp-content/uploads/2022/02/Avance_Fisico_CO_061_2021.pdf" TargetMode="External"/><Relationship Id="rId195" Type="http://schemas.openxmlformats.org/officeDocument/2006/relationships/hyperlink" Target="https://www.zapopan.gob.mx/wp-content/uploads/2022/02/Contrato_CO_102_2021_VP.pdf" TargetMode="External"/><Relationship Id="rId209" Type="http://schemas.openxmlformats.org/officeDocument/2006/relationships/hyperlink" Target="https://www.zapopan.gob.mx/wp-content/uploads/2022/03/Convenio_Modificatorio_CO_043_2021_VP.pdf" TargetMode="External"/><Relationship Id="rId220" Type="http://schemas.openxmlformats.org/officeDocument/2006/relationships/hyperlink" Target="https://www.zapopan.gob.mx/wp-content/uploads/2022/04/Avance_Fisico_019_2021.pdf" TargetMode="External"/><Relationship Id="rId241" Type="http://schemas.openxmlformats.org/officeDocument/2006/relationships/hyperlink" Target="https://www.zapopan.gob.mx/wp-content/uploads/2022/10/Avance_Fisico_CO_002_2021_VP.pdf" TargetMode="External"/><Relationship Id="rId15" Type="http://schemas.openxmlformats.org/officeDocument/2006/relationships/hyperlink" Target="https://www.zapopan.gob.mx/wp-content/uploads/2021/06/Invitacion_CO_053_2021_VP.pdf" TargetMode="External"/><Relationship Id="rId36" Type="http://schemas.openxmlformats.org/officeDocument/2006/relationships/hyperlink" Target="https://www.zapopan.gob.mx/wp-content/uploads/2021/07/Acta_Fallo_CO_058_2021_VP.pdf" TargetMode="External"/><Relationship Id="rId57" Type="http://schemas.openxmlformats.org/officeDocument/2006/relationships/hyperlink" Target="https://www.zapopan.gob.mx/wp-content/uploads/2021/09/Acta_Fallo_CO_074_2021_VP.pdf" TargetMode="External"/><Relationship Id="rId78" Type="http://schemas.openxmlformats.org/officeDocument/2006/relationships/hyperlink" Target="https://www.zapopan.gob.mx/repositorio/view/file/b8eodokc241ztmdbpwgo/CONTRATO%20AD-027-2021.pdf" TargetMode="External"/><Relationship Id="rId99" Type="http://schemas.openxmlformats.org/officeDocument/2006/relationships/hyperlink" Target="https://www.zapopan.gob.mx/wp-content/uploads/2021/09/Contrato_060_2021_VP.pdf" TargetMode="External"/><Relationship Id="rId101" Type="http://schemas.openxmlformats.org/officeDocument/2006/relationships/hyperlink" Target="https://www.zapopan.gob.mx/wp-content/uploads/2021/09/Contrato_062_2021_VP.pdf" TargetMode="External"/><Relationship Id="rId122" Type="http://schemas.openxmlformats.org/officeDocument/2006/relationships/hyperlink" Target="https://www.zapopan.gob.mx/wp-content/uploads/2021/10/Acta_Fallo_CO_083_2021_VP.pdf" TargetMode="External"/><Relationship Id="rId143" Type="http://schemas.openxmlformats.org/officeDocument/2006/relationships/hyperlink" Target="https://www.zapopan.gob.mx/wp-content/uploads/2022/01/Acta_Fallo_CO_102_2021_VP.pdf" TargetMode="External"/><Relationship Id="rId164" Type="http://schemas.openxmlformats.org/officeDocument/2006/relationships/hyperlink" Target="https://www.zapopan.gob.mx/repositorio/view/file/ql3axpn38vts6r2evfi3/02%20-%20Bit&#225;cora%20Cont%20007-21.pdf" TargetMode="External"/><Relationship Id="rId185" Type="http://schemas.openxmlformats.org/officeDocument/2006/relationships/hyperlink" Target="https://www.zapopan.gob.mx/wp-content/uploads/2022/02/Avance_Fisico_CO_085_2021.pdf" TargetMode="External"/><Relationship Id="rId4" Type="http://schemas.openxmlformats.org/officeDocument/2006/relationships/hyperlink" Target="https://www.zapopan.gob.mx/wp-content/uploads/2021/05/Invitacion_CO_031_2021_VP.pdf" TargetMode="External"/><Relationship Id="rId9" Type="http://schemas.openxmlformats.org/officeDocument/2006/relationships/hyperlink" Target="https://www.zapopan.gob.mx/wp-content/uploads/2021/05/Acta_Fallo_CO_022_2021_VP.pdf" TargetMode="External"/><Relationship Id="rId180" Type="http://schemas.openxmlformats.org/officeDocument/2006/relationships/hyperlink" Target="https://www.zapopan.gob.mx/wp-content/uploads/2022/02/Avance_Fisico_CO_069_2021.pdf" TargetMode="External"/><Relationship Id="rId210" Type="http://schemas.openxmlformats.org/officeDocument/2006/relationships/hyperlink" Target="https://www.zapopan.gob.mx/wp-content/uploads/2022/03/Avance_Fisico_CO_049_2021.pdf" TargetMode="External"/><Relationship Id="rId215" Type="http://schemas.openxmlformats.org/officeDocument/2006/relationships/hyperlink" Target="https://www.zapopan.gob.mx/wp-content/uploads/2022/03/Invitaciones_CO_102_2021_VP.pdf" TargetMode="External"/><Relationship Id="rId236" Type="http://schemas.openxmlformats.org/officeDocument/2006/relationships/hyperlink" Target="https://www.zapopan.gob.mx/wp-content/uploads/2022/07/Convenio_Modificatorio_CO_106_2021_VP.pdf" TargetMode="External"/><Relationship Id="rId26" Type="http://schemas.openxmlformats.org/officeDocument/2006/relationships/hyperlink" Target="https://www.zapopan.gob.mx/wp-content/uploads/2021/07/Acta_Fallo_CO_032_2021_VP.pdf" TargetMode="External"/><Relationship Id="rId231" Type="http://schemas.openxmlformats.org/officeDocument/2006/relationships/hyperlink" Target="https://www.zapopan.gob.mx/wp-content/uploads/2022/07/Avance_Fisico_CO_104_2021_VP.pdf" TargetMode="External"/><Relationship Id="rId47" Type="http://schemas.openxmlformats.org/officeDocument/2006/relationships/hyperlink" Target="https://www.zapopan.gob.mx/wp-content/uploads/2021/09/Invitacion_CO_062_2021_VP.pdf" TargetMode="External"/><Relationship Id="rId68" Type="http://schemas.openxmlformats.org/officeDocument/2006/relationships/hyperlink" Target="https://www.zapopan.gob.mx/repositorio/view/file/rjq4fome1a55s4ah298b/CONTRATO%20AD-005-2021.pdf" TargetMode="External"/><Relationship Id="rId89" Type="http://schemas.openxmlformats.org/officeDocument/2006/relationships/hyperlink" Target="https://www.zapopan.gob.mx/repositorio/view/file/nhiliofn35dqilh9dpiv/CONTRATO%20DE%20OBRA%20LP-040-2021.pdf" TargetMode="External"/><Relationship Id="rId112" Type="http://schemas.openxmlformats.org/officeDocument/2006/relationships/hyperlink" Target="https://www.zapopan.gob.mx/repositorio/view/file/kb4atzhal3mzaxnayf1l/CONTRATO%20DE%20OBRA%20AD-057-2021.pdf" TargetMode="External"/><Relationship Id="rId133" Type="http://schemas.openxmlformats.org/officeDocument/2006/relationships/hyperlink" Target="https://www.zapopan.gob.mx/wp-content/uploads/2021/12/Contrato_084_2021_VP.pdf" TargetMode="External"/><Relationship Id="rId154" Type="http://schemas.openxmlformats.org/officeDocument/2006/relationships/hyperlink" Target="https://www.zapopan.gob.mx/repositorio/view/file/loud4ij0a4azm9hnoztc/02%20-%20Bit&#225;cora%20Cont%20046-21.pdf" TargetMode="External"/><Relationship Id="rId175" Type="http://schemas.openxmlformats.org/officeDocument/2006/relationships/hyperlink" Target="https://www.zapopan.gob.mx/wp-content/uploads/2022/02/Avance_Fisico_CO_062_2021.pdf" TargetMode="External"/><Relationship Id="rId196" Type="http://schemas.openxmlformats.org/officeDocument/2006/relationships/hyperlink" Target="https://www.zapopan.gob.mx/wp-content/uploads/2022/02/Contrato_CO_100_2021_VP.pdf" TargetMode="External"/><Relationship Id="rId200" Type="http://schemas.openxmlformats.org/officeDocument/2006/relationships/hyperlink" Target="https://www.zapopan.gob.mx/wp-content/uploads/2022/02/Contrato_CO_107_2021_VP.pdf" TargetMode="External"/><Relationship Id="rId16" Type="http://schemas.openxmlformats.org/officeDocument/2006/relationships/hyperlink" Target="https://www.zapopan.gob.mx/wp-content/uploads/2021/06/Acta_Fallo_CO_048_2021_VP.pdf" TargetMode="External"/><Relationship Id="rId221" Type="http://schemas.openxmlformats.org/officeDocument/2006/relationships/hyperlink" Target="https://www.zapopan.gob.mx/wp-content/uploads/2022/04/Avance_Fisico_024_2021.pdf" TargetMode="External"/><Relationship Id="rId242" Type="http://schemas.openxmlformats.org/officeDocument/2006/relationships/hyperlink" Target="https://www.zapopan.gob.mx/wp-content/uploads/2022/10/Avance_Fisico_CO_031_2021_VP.pdf" TargetMode="External"/><Relationship Id="rId37" Type="http://schemas.openxmlformats.org/officeDocument/2006/relationships/hyperlink" Target="https://www.zapopan.gob.mx/wp-content/uploads/2021/07/Acta_Fallo_CO_059_2021_VP.pdf" TargetMode="External"/><Relationship Id="rId58" Type="http://schemas.openxmlformats.org/officeDocument/2006/relationships/hyperlink" Target="https://www.zapopan.gob.mx/wp-content/uploads/2021/09/Acta_Fallo_CO_080_2021_VP.pdf" TargetMode="External"/><Relationship Id="rId79" Type="http://schemas.openxmlformats.org/officeDocument/2006/relationships/hyperlink" Target="https://www.zapopan.gob.mx/repositorio/view/file/911pskgcozhyxyayxbkw/CONTRATO%20DIF%20082-2021.pdf" TargetMode="External"/><Relationship Id="rId102" Type="http://schemas.openxmlformats.org/officeDocument/2006/relationships/hyperlink" Target="https://www.zapopan.gob.mx/repositorio/view/file/8aiaayriftquewzpr9nr/CONTRATO%20DE%20OBRA%20CI-036-2021.pdf" TargetMode="External"/><Relationship Id="rId123" Type="http://schemas.openxmlformats.org/officeDocument/2006/relationships/hyperlink" Target="https://www.zapopan.gob.mx/wp-content/uploads/2021/10/Acta_Fallo_CO_084_2021_VP.pdf" TargetMode="External"/><Relationship Id="rId144" Type="http://schemas.openxmlformats.org/officeDocument/2006/relationships/hyperlink" Target="https://www.zapopan.gob.mx/wp-content/uploads/2022/01/Acta_Fallo_CO_103_2021_VP.pdf" TargetMode="External"/><Relationship Id="rId90" Type="http://schemas.openxmlformats.org/officeDocument/2006/relationships/hyperlink" Target="https://www.zapopan.gob.mx/repositorio/view/file/4ail69qkhsyrg33bvl6z/CONTRATO%20DE%20OBRA%20CI-051-2021.pdf" TargetMode="External"/><Relationship Id="rId165" Type="http://schemas.openxmlformats.org/officeDocument/2006/relationships/hyperlink" Target="https://www.zapopan.gob.mx/repositorio/view/file/gunmajxveaqrxvpwrekq/02F%20-%20Bit&#225;cora%20%20Cont%20027-21.pdf" TargetMode="External"/><Relationship Id="rId186" Type="http://schemas.openxmlformats.org/officeDocument/2006/relationships/hyperlink" Target="https://www.zapopan.gob.mx/wp-content/uploads/2022/02/Avance_Fisico_CO_086_2021.pdf" TargetMode="External"/><Relationship Id="rId211" Type="http://schemas.openxmlformats.org/officeDocument/2006/relationships/hyperlink" Target="https://www.zapopan.gob.mx/wp-content/uploads/2022/03/Avance_Fisico_CO_039_2021.pdf" TargetMode="External"/><Relationship Id="rId232" Type="http://schemas.openxmlformats.org/officeDocument/2006/relationships/hyperlink" Target="https://www.zapopan.gob.mx/wp-content/uploads/2022/07/Avance_Fisico_CO_105_2021_VP.pdf" TargetMode="External"/><Relationship Id="rId27" Type="http://schemas.openxmlformats.org/officeDocument/2006/relationships/hyperlink" Target="https://www.zapopan.gob.mx/wp-content/uploads/2021/07/Acta_Fallo_CO_033_2021_VP.pdf" TargetMode="External"/><Relationship Id="rId48" Type="http://schemas.openxmlformats.org/officeDocument/2006/relationships/hyperlink" Target="https://www.zapopan.gob.mx/wp-content/uploads/2021/09/Invitaciones_CO_070_2021_VP.pdf" TargetMode="External"/><Relationship Id="rId69" Type="http://schemas.openxmlformats.org/officeDocument/2006/relationships/hyperlink" Target="https://www.zapopan.gob.mx/repositorio/view/file/hv75f9fey97maczstdaf/CONTRATO%20AD-006-2021.pdf" TargetMode="External"/><Relationship Id="rId113" Type="http://schemas.openxmlformats.org/officeDocument/2006/relationships/hyperlink" Target="https://www.zapopan.gob.mx/repositorio/view/file/ll2zvkpu7yken7h7eeyj/CONTRATO%20DE%20OBRA%20CI-058-2021.pdf" TargetMode="External"/><Relationship Id="rId134" Type="http://schemas.openxmlformats.org/officeDocument/2006/relationships/hyperlink" Target="https://www.zapopan.gob.mx/wp-content/uploads/2021/12/Contrato_085_2021_VP.pdf" TargetMode="External"/><Relationship Id="rId80" Type="http://schemas.openxmlformats.org/officeDocument/2006/relationships/hyperlink" Target="https://www.zapopan.gob.mx/repositorio/view/file/qmjhpakkkqyy2fyespon/CONTRATO%20CI-035-2021.pdf" TargetMode="External"/><Relationship Id="rId155" Type="http://schemas.openxmlformats.org/officeDocument/2006/relationships/hyperlink" Target="https://www.zapopan.gob.mx/repositorio/view/file/gv4rf17y9loy8jou4g7k/01%20-%20Bit&#225;cora%20Cont%20038-21.pdf" TargetMode="External"/><Relationship Id="rId176" Type="http://schemas.openxmlformats.org/officeDocument/2006/relationships/hyperlink" Target="https://www.zapopan.gob.mx/wp-content/uploads/2022/02/Avance_Fisico_CO_065_2021.pdf" TargetMode="External"/><Relationship Id="rId197" Type="http://schemas.openxmlformats.org/officeDocument/2006/relationships/hyperlink" Target="https://www.zapopan.gob.mx/wp-content/uploads/2022/02/Contrato_CO_103_2021_VP.pdf" TargetMode="External"/><Relationship Id="rId201" Type="http://schemas.openxmlformats.org/officeDocument/2006/relationships/hyperlink" Target="https://www.zapopan.gob.mx/wp-content/uploads/2022/02/Contrato_CO_049_2021_VP.pdf" TargetMode="External"/><Relationship Id="rId222" Type="http://schemas.openxmlformats.org/officeDocument/2006/relationships/hyperlink" Target="https://www.zapopan.gob.mx/wp-content/uploads/2022/04/Avance_Fisico_025_2021.pdf" TargetMode="External"/><Relationship Id="rId243" Type="http://schemas.openxmlformats.org/officeDocument/2006/relationships/hyperlink" Target="https://www.zapopan.gob.mx/wp-content/uploads/2022/10/Avance_Fisico_CO_033_2021_VP.pdf" TargetMode="External"/><Relationship Id="rId17" Type="http://schemas.openxmlformats.org/officeDocument/2006/relationships/hyperlink" Target="https://www.zapopan.gob.mx/wp-content/uploads/2021/07/Acta_Fallo_CO_002_2021_VP.pdf" TargetMode="External"/><Relationship Id="rId38" Type="http://schemas.openxmlformats.org/officeDocument/2006/relationships/hyperlink" Target="https://www.zapopan.gob.mx/wp-content/uploads/2021/07/Acta_Fallo_CO_063_2021_VP.pdf" TargetMode="External"/><Relationship Id="rId59" Type="http://schemas.openxmlformats.org/officeDocument/2006/relationships/hyperlink" Target="https://www.zapopan.gob.mx/wp-content/uploads/2021/09/Acta_Fallo_CO_081_2021_VP.pdf" TargetMode="External"/><Relationship Id="rId103" Type="http://schemas.openxmlformats.org/officeDocument/2006/relationships/hyperlink" Target="https://www.zapopan.gob.mx/repositorio/view/file/oiffcaom6cybrxbwuv9w/CONTRATO%20DE%20OBRA%20CI-037-2021.pdf" TargetMode="External"/><Relationship Id="rId124" Type="http://schemas.openxmlformats.org/officeDocument/2006/relationships/hyperlink" Target="https://www.zapopan.gob.mx/wp-content/uploads/2021/10/Acta_Fallo_CO_085_2021_VP.pdf" TargetMode="External"/><Relationship Id="rId70" Type="http://schemas.openxmlformats.org/officeDocument/2006/relationships/hyperlink" Target="https://www.zapopan.gob.mx/repositorio/view/file/eucrslp4gx8ejo58tes4/CONTRATO%20AD-007-2021.pdf" TargetMode="External"/><Relationship Id="rId91" Type="http://schemas.openxmlformats.org/officeDocument/2006/relationships/hyperlink" Target="https://www.zapopan.gob.mx/repositorio/view/file/lpz5nd0r5fdgwejg6rcv/CONTRATO%20DE%20OBRA%20CI-059-2021.pdf" TargetMode="External"/><Relationship Id="rId145" Type="http://schemas.openxmlformats.org/officeDocument/2006/relationships/hyperlink" Target="https://www.zapopan.gob.mx/wp-content/uploads/2022/01/Acta_Fallo_CO_104_2021_VP.pdf" TargetMode="External"/><Relationship Id="rId166" Type="http://schemas.openxmlformats.org/officeDocument/2006/relationships/hyperlink" Target="https://www.zapopan.gob.mx/repositorio/view/file/zub9hslsudd2athaumu2/02F%20-%20Bit&#225;cora%20Cont%20028-21.pdf" TargetMode="External"/><Relationship Id="rId187" Type="http://schemas.openxmlformats.org/officeDocument/2006/relationships/hyperlink" Target="https://www.zapopan.gob.mx/wp-content/uploads/2022/02/Avance_Fisico_CO_087_2021.pdf" TargetMode="External"/><Relationship Id="rId1" Type="http://schemas.openxmlformats.org/officeDocument/2006/relationships/hyperlink" Target="https://www.zapopan.gob.mx/wp-content/uploads/2021/04/Acta_Fallo_CO_001_2021_VP.pdf" TargetMode="External"/><Relationship Id="rId212" Type="http://schemas.openxmlformats.org/officeDocument/2006/relationships/hyperlink" Target="https://www.zapopan.gob.mx/wp-content/uploads/2022/03/Avance_Fisico_CO_040_2021.pdf" TargetMode="External"/><Relationship Id="rId233" Type="http://schemas.openxmlformats.org/officeDocument/2006/relationships/hyperlink" Target="https://www.zapopan.gob.mx/wp-content/uploads/2022/07/Convenio_Modificatorio_CO_103_2021_VP.pdf" TargetMode="External"/><Relationship Id="rId28" Type="http://schemas.openxmlformats.org/officeDocument/2006/relationships/hyperlink" Target="https://www.zapopan.gob.mx/wp-content/uploads/2021/07/Acta_Fallo_CO_039_2021_VP.pdf" TargetMode="External"/><Relationship Id="rId49" Type="http://schemas.openxmlformats.org/officeDocument/2006/relationships/hyperlink" Target="https://www.zapopan.gob.mx/wp-content/uploads/2021/09/Invitaciones_CO_071_2021_VP.pdf" TargetMode="External"/><Relationship Id="rId114" Type="http://schemas.openxmlformats.org/officeDocument/2006/relationships/hyperlink" Target="https://www.zapopan.gob.mx/repositorio/view/file/pwmbqjnnxtzppxm0cbpu/CONTRATO%20AD%20066-2021.pdf" TargetMode="External"/><Relationship Id="rId60" Type="http://schemas.openxmlformats.org/officeDocument/2006/relationships/hyperlink" Target="https://www.zapopan.gob.mx/repositorio/view/file/vmdaweqkkyxjcl1guj6g/CONTRATO%20CI-029-2021.pdf" TargetMode="External"/><Relationship Id="rId81" Type="http://schemas.openxmlformats.org/officeDocument/2006/relationships/hyperlink" Target="https://www.zapopan.gob.mx/repositorio/view/file/pkmf8wtt5wkks0sewrs3/CONTRATO%20AD-053-2021.pdf" TargetMode="External"/><Relationship Id="rId135" Type="http://schemas.openxmlformats.org/officeDocument/2006/relationships/hyperlink" Target="https://www.zapopan.gob.mx/wp-content/uploads/2021/12/Contrato_086_2021_VP.pdf" TargetMode="External"/><Relationship Id="rId156" Type="http://schemas.openxmlformats.org/officeDocument/2006/relationships/hyperlink" Target="https://www.zapopan.gob.mx/repositorio/view/file/nrbzrlkexr1ftqcd2msx/01%20-%20Bit&#225;cora%20Cont%20047-21.pdf" TargetMode="External"/><Relationship Id="rId177" Type="http://schemas.openxmlformats.org/officeDocument/2006/relationships/hyperlink" Target="https://www.zapopan.gob.mx/wp-content/uploads/2022/02/Avance_Fisico_CO_066_2021.pdf" TargetMode="External"/><Relationship Id="rId198" Type="http://schemas.openxmlformats.org/officeDocument/2006/relationships/hyperlink" Target="https://www.zapopan.gob.mx/wp-content/uploads/2022/02/Contrato_CO_104_2021_VP.pdf" TargetMode="External"/><Relationship Id="rId202" Type="http://schemas.openxmlformats.org/officeDocument/2006/relationships/hyperlink" Target="https://www.zapopan.gob.mx/wp-content/uploads/2022/02/Convenio_Modificatorio_CO_037_2021_VP.pdf" TargetMode="External"/><Relationship Id="rId223" Type="http://schemas.openxmlformats.org/officeDocument/2006/relationships/hyperlink" Target="https://www.zapopan.gob.mx/wp-content/uploads/2022/04/Avance_Fisico_042_2021.pdf" TargetMode="External"/><Relationship Id="rId244" Type="http://schemas.openxmlformats.org/officeDocument/2006/relationships/hyperlink" Target="https://www.zapopan.gob.mx/wp-content/uploads/2022/10/Avance_Fisico_CO_100_2021_VP.pdf" TargetMode="External"/><Relationship Id="rId18" Type="http://schemas.openxmlformats.org/officeDocument/2006/relationships/hyperlink" Target="https://www.zapopan.gob.mx/wp-content/uploads/2021/07/Acta_Fallo_CO_009_2021_VP.pdf" TargetMode="External"/><Relationship Id="rId39" Type="http://schemas.openxmlformats.org/officeDocument/2006/relationships/hyperlink" Target="https://www.zapopan.gob.mx/wp-content/uploads/2021/06/Invitacion_CO_056_2021_VP.pdf" TargetMode="External"/><Relationship Id="rId50" Type="http://schemas.openxmlformats.org/officeDocument/2006/relationships/hyperlink" Target="https://www.zapopan.gob.mx/wp-content/uploads/2021/09/Invitaciones_CO_073_2021_VP.pdf" TargetMode="External"/><Relationship Id="rId104" Type="http://schemas.openxmlformats.org/officeDocument/2006/relationships/hyperlink" Target="https://www.zapopan.gob.mx/repositorio/view/file/idg4aba7ekfkyn32uxep/CONTRATO%20DE%20OBRA%20CI-038-2021.pdf" TargetMode="External"/><Relationship Id="rId125" Type="http://schemas.openxmlformats.org/officeDocument/2006/relationships/hyperlink" Target="https://www.zapopan.gob.mx/wp-content/uploads/2021/10/Acta_Fallo_CO_086_2021_VP.pdf" TargetMode="External"/><Relationship Id="rId146" Type="http://schemas.openxmlformats.org/officeDocument/2006/relationships/hyperlink" Target="https://www.zapopan.gob.mx/wp-content/uploads/2022/01/Acta_Fallo_CO_105_2021_VP.pdf" TargetMode="External"/><Relationship Id="rId167" Type="http://schemas.openxmlformats.org/officeDocument/2006/relationships/hyperlink" Target="https://www.zapopan.gob.mx/repositorio/view/file/2yyfnq6cswjqjpevh1oq/01%20-%20Bit&#225;cora%20Cont%20053-21.pdf" TargetMode="External"/><Relationship Id="rId188" Type="http://schemas.openxmlformats.org/officeDocument/2006/relationships/hyperlink" Target="https://www.zapopan.gob.mx/wp-content/uploads/2022/02/Avance_Fisico_CO_090_2021.pdf" TargetMode="External"/><Relationship Id="rId71" Type="http://schemas.openxmlformats.org/officeDocument/2006/relationships/hyperlink" Target="https://www.zapopan.gob.mx/repositorio/view/file/xr8g5vwuhtjmcotbhj18/CONTRATO%20CI-024-2021.pdf" TargetMode="External"/><Relationship Id="rId92" Type="http://schemas.openxmlformats.org/officeDocument/2006/relationships/hyperlink" Target="https://www.zapopan.gob.mx/repositorio/view/file/gzpdcg1ayxjta5touund/CONTRATO%20DE%20OBRA%20AD-068-2021.pdf" TargetMode="External"/><Relationship Id="rId213" Type="http://schemas.openxmlformats.org/officeDocument/2006/relationships/hyperlink" Target="https://www.zapopan.gob.mx/wp-content/uploads/2022/03/Avance_Fisico_CO_071_VP.pdf" TargetMode="External"/><Relationship Id="rId234" Type="http://schemas.openxmlformats.org/officeDocument/2006/relationships/hyperlink" Target="https://www.zapopan.gob.mx/wp-content/uploads/2022/07/Convenio_Modificatorio_CO_104_2021_VP.pdf" TargetMode="External"/><Relationship Id="rId2" Type="http://schemas.openxmlformats.org/officeDocument/2006/relationships/hyperlink" Target="https://www.zapopan.gob.mx/wp-content/uploads/2021/05/Invitacion_CO_029_2021_VP.pdf" TargetMode="External"/><Relationship Id="rId29" Type="http://schemas.openxmlformats.org/officeDocument/2006/relationships/hyperlink" Target="https://www.zapopan.gob.mx/wp-content/uploads/2021/07/Acta_Fallo_CO_040_2021_VP.pdf" TargetMode="External"/><Relationship Id="rId40" Type="http://schemas.openxmlformats.org/officeDocument/2006/relationships/hyperlink" Target="https://www.zapopan.gob.mx/wp-content/uploads/2021/07/Invitaciones_CO_002_2021_VP.pdf" TargetMode="External"/><Relationship Id="rId115" Type="http://schemas.openxmlformats.org/officeDocument/2006/relationships/hyperlink" Target="https://www.zapopan.gob.mx/repositorio/view/file/wtofhv91phgpx0olfyjv/CONTRATO%20DE%20OBRA%20AD-069-2021.pdf" TargetMode="External"/><Relationship Id="rId136" Type="http://schemas.openxmlformats.org/officeDocument/2006/relationships/hyperlink" Target="https://www.zapopan.gob.mx/wp-content/uploads/2021/12/Contrato_087_2021_VP.pdf" TargetMode="External"/><Relationship Id="rId157" Type="http://schemas.openxmlformats.org/officeDocument/2006/relationships/hyperlink" Target="https://www.zapopan.gob.mx/repositorio/view/file/rxup1u8d4itgj8k6kdc0/01%20-%20Bit&#225;cora%20Cont%20035-21.pdf" TargetMode="External"/><Relationship Id="rId178" Type="http://schemas.openxmlformats.org/officeDocument/2006/relationships/hyperlink" Target="https://www.zapopan.gob.mx/wp-content/uploads/2022/02/Avance_Fisico_CO_067_2021.pdf" TargetMode="External"/><Relationship Id="rId61" Type="http://schemas.openxmlformats.org/officeDocument/2006/relationships/hyperlink" Target="https://www.zapopan.gob.mx/repositorio/view/file/5wlkex2rjhqmyfx9euwk/CONTRATO%20CI-030-2021.pdf" TargetMode="External"/><Relationship Id="rId82" Type="http://schemas.openxmlformats.org/officeDocument/2006/relationships/hyperlink" Target="https://www.zapopan.gob.mx/repositorio/view/file/bw7bkoakklary0jqamxu/CONTRATO%20DE%20OBRA%20AD-064-2021.pdf" TargetMode="External"/><Relationship Id="rId199" Type="http://schemas.openxmlformats.org/officeDocument/2006/relationships/hyperlink" Target="https://www.zapopan.gob.mx/wp-content/uploads/2022/02/Contrato_CO_106_2021_VP.pdf" TargetMode="External"/><Relationship Id="rId203" Type="http://schemas.openxmlformats.org/officeDocument/2006/relationships/hyperlink" Target="https://www.zapopan.gob.mx/wp-content/uploads/2022/02/Convenio_Modificatorio_CO_026_2021_VP.pdf" TargetMode="External"/><Relationship Id="rId19" Type="http://schemas.openxmlformats.org/officeDocument/2006/relationships/hyperlink" Target="https://www.zapopan.gob.mx/wp-content/uploads/2021/07/Acta_Fallo_CO_011_2021_VP.pdf" TargetMode="External"/><Relationship Id="rId224" Type="http://schemas.openxmlformats.org/officeDocument/2006/relationships/hyperlink" Target="https://www.zapopan.gob.mx/wp-content/uploads/2022/04/Avance_Fisico_043_2021.pdf" TargetMode="External"/><Relationship Id="rId245" Type="http://schemas.openxmlformats.org/officeDocument/2006/relationships/hyperlink" Target="https://www.zapopan.gob.mx/wp-content/uploads/2022/11/Avance_Fisico_CO_063_2021_VP.pdf" TargetMode="External"/><Relationship Id="rId30" Type="http://schemas.openxmlformats.org/officeDocument/2006/relationships/hyperlink" Target="https://www.zapopan.gob.mx/wp-content/uploads/2021/07/Acta_Fallo_CO_041_2021_VP.pdf" TargetMode="External"/><Relationship Id="rId105" Type="http://schemas.openxmlformats.org/officeDocument/2006/relationships/hyperlink" Target="https://www.zapopan.gob.mx/repositorio/view/file/avjjcbgidqbqgtuxhlkp/CONTRATO%20DE%20OBRA%20LP-041-2021.pdf" TargetMode="External"/><Relationship Id="rId126" Type="http://schemas.openxmlformats.org/officeDocument/2006/relationships/hyperlink" Target="https://www.zapopan.gob.mx/wp-content/uploads/2021/10/Acta_Fallo_CO_087_2021_VP.pdf" TargetMode="External"/><Relationship Id="rId147" Type="http://schemas.openxmlformats.org/officeDocument/2006/relationships/hyperlink" Target="https://www.zapopan.gob.mx/wp-content/uploads/2022/01/Acta_Fallo_CO_106_2021_VP.pdf" TargetMode="External"/><Relationship Id="rId168" Type="http://schemas.openxmlformats.org/officeDocument/2006/relationships/hyperlink" Target="https://www.zapopan.gob.mx/repositorio/view/file/0vifeybbkarhuen4wfum/CONVENIO%20CI-029-2021.PDF" TargetMode="External"/><Relationship Id="rId51" Type="http://schemas.openxmlformats.org/officeDocument/2006/relationships/hyperlink" Target="https://www.zapopan.gob.mx/wp-content/uploads/2021/09/Invitaciones_CO_074_2021_VP.pdf" TargetMode="External"/><Relationship Id="rId72" Type="http://schemas.openxmlformats.org/officeDocument/2006/relationships/hyperlink" Target="https://www.zapopan.gob.mx/repositorio/view/file/r5xpskrym6ircyy29ksc/CONTRATO%20CI-018-2021.pdf" TargetMode="External"/><Relationship Id="rId93" Type="http://schemas.openxmlformats.org/officeDocument/2006/relationships/hyperlink" Target="https://www.zapopan.gob.mx/repositorio/view/file/lpgpw6w380a9dlcsi6cm/CONTRATO%20DE%20OBRA%20AD-067-2021.pdf" TargetMode="External"/><Relationship Id="rId189" Type="http://schemas.openxmlformats.org/officeDocument/2006/relationships/hyperlink" Target="https://www.zapopan.gob.mx/wp-content/uploads/2022/02/Avance_Fisico_CO_097_2021.pdf" TargetMode="External"/><Relationship Id="rId3" Type="http://schemas.openxmlformats.org/officeDocument/2006/relationships/hyperlink" Target="https://www.zapopan.gob.mx/wp-content/uploads/2021/05/Invitacion_CO_030_2021_VP.pdf" TargetMode="External"/><Relationship Id="rId214" Type="http://schemas.openxmlformats.org/officeDocument/2006/relationships/hyperlink" Target="https://www.zapopan.gob.mx/wp-content/uploads/2022/03/Avance_Fisico_CO_070_VP.pdf" TargetMode="External"/><Relationship Id="rId235" Type="http://schemas.openxmlformats.org/officeDocument/2006/relationships/hyperlink" Target="https://www.zapopan.gob.mx/wp-content/uploads/2022/07/Convenio_Modificatorio_CO_105_2021_VP.pdf" TargetMode="External"/><Relationship Id="rId116" Type="http://schemas.openxmlformats.org/officeDocument/2006/relationships/hyperlink" Target="https://www.zapopan.gob.mx/repositorio/view/file/ywok0ir6dcx7pfsla2fp/CONTRATO%20DE%20OBRA%20CI-070-2021.pdf" TargetMode="External"/><Relationship Id="rId137" Type="http://schemas.openxmlformats.org/officeDocument/2006/relationships/hyperlink" Target="https://www.zapopan.gob.mx/wp-content/uploads/2021/12/Contrato_088_2021_VP.pdf" TargetMode="External"/><Relationship Id="rId158" Type="http://schemas.openxmlformats.org/officeDocument/2006/relationships/hyperlink" Target="https://www.zapopan.gob.mx/repositorio/view/file/kfbg1fm1bxnhdkv0nkax/01%20-%20Bit&#225;cora%20Cont%20037-21.pdf" TargetMode="External"/><Relationship Id="rId20" Type="http://schemas.openxmlformats.org/officeDocument/2006/relationships/hyperlink" Target="https://www.zapopan.gob.mx/wp-content/uploads/2021/07/Acta_Fallo_CO_012_2021_VP.pdf" TargetMode="External"/><Relationship Id="rId41" Type="http://schemas.openxmlformats.org/officeDocument/2006/relationships/hyperlink" Target="https://www.zapopan.gob.mx/repositorio/view/file/ilcenw2v32hfjtsb9dzg/ACTA%20PRONUNCIAMIENTO%20DEL%20FALLO%20CI-035-2021.pdf" TargetMode="External"/><Relationship Id="rId62" Type="http://schemas.openxmlformats.org/officeDocument/2006/relationships/hyperlink" Target="https://www.zapopan.gob.mx/repositorio/view/file/feiczwihl2ymm4bjlkra/CONTRATO%20CI-031-2021.pdf" TargetMode="External"/><Relationship Id="rId83" Type="http://schemas.openxmlformats.org/officeDocument/2006/relationships/hyperlink" Target="https://www.zapopan.gob.mx/repositorio/view/file/l2ryobw8bjwg4ykmtqx0/CONTRATO%20DE%20OBRA%20AD-078-2021.pdf" TargetMode="External"/><Relationship Id="rId179" Type="http://schemas.openxmlformats.org/officeDocument/2006/relationships/hyperlink" Target="https://www.zapopan.gob.mx/wp-content/uploads/2022/02/Avance_Fisico_CO_068_2021.pdf" TargetMode="External"/><Relationship Id="rId190" Type="http://schemas.openxmlformats.org/officeDocument/2006/relationships/hyperlink" Target="https://www.zapopan.gob.mx/wp-content/uploads/2022/02/Avance_Fisico_CO_102_2021.pdf" TargetMode="External"/><Relationship Id="rId204" Type="http://schemas.openxmlformats.org/officeDocument/2006/relationships/hyperlink" Target="https://www.zapopan.gob.mx/wp-content/uploads/2022/02/Convenio_Modificatorio_CO_022_2021_VP.pdf" TargetMode="External"/><Relationship Id="rId225" Type="http://schemas.openxmlformats.org/officeDocument/2006/relationships/hyperlink" Target="https://www.zapopan.gob.mx/wp-content/uploads/2022/04/Avance_Fisico_080_2021.pdf" TargetMode="External"/><Relationship Id="rId246" Type="http://schemas.openxmlformats.org/officeDocument/2006/relationships/hyperlink" Target="https://www.zapopan.gob.mx/wp-content/uploads/2022/11/Avance_Fisico_CO_107_2021_VP.pdf" TargetMode="External"/><Relationship Id="rId106" Type="http://schemas.openxmlformats.org/officeDocument/2006/relationships/hyperlink" Target="https://www.zapopan.gob.mx/repositorio/view/file/sg1nk9ggvratlm1o00bz/CONTRATO%20DE%20OBRA%20LP-042-2021.pdf" TargetMode="External"/><Relationship Id="rId127" Type="http://schemas.openxmlformats.org/officeDocument/2006/relationships/hyperlink" Target="https://www.zapopan.gob.mx/wp-content/uploads/2021/10/Acta_Fallo_CO_088_2021_VP.pdf" TargetMode="External"/><Relationship Id="rId10" Type="http://schemas.openxmlformats.org/officeDocument/2006/relationships/hyperlink" Target="https://www.zapopan.gob.mx/wp-content/uploads/2021/05/Acta_Fallo_CO_024_2021_VP.pdf" TargetMode="External"/><Relationship Id="rId31" Type="http://schemas.openxmlformats.org/officeDocument/2006/relationships/hyperlink" Target="https://www.zapopan.gob.mx/wp-content/uploads/2021/07/Acta_Fallo_CO_042_2021_VP.pdf" TargetMode="External"/><Relationship Id="rId52" Type="http://schemas.openxmlformats.org/officeDocument/2006/relationships/hyperlink" Target="https://www.zapopan.gob.mx/wp-content/uploads/2021/09/Invitaciones_CO_080_2021_VP.pdf" TargetMode="External"/><Relationship Id="rId73" Type="http://schemas.openxmlformats.org/officeDocument/2006/relationships/hyperlink" Target="https://www.zapopan.gob.mx/repositorio/view/file/oxjwzchagxea6xugugem/CONTRATO%20CI-019-2021.pdf" TargetMode="External"/><Relationship Id="rId94" Type="http://schemas.openxmlformats.org/officeDocument/2006/relationships/hyperlink" Target="https://www.zapopan.gob.mx/repositorio/view/file/amtyacboacvrqyjuokd3/CONTRATO%20DE%20OBRA%20CI-046-2021.pdf" TargetMode="External"/><Relationship Id="rId148" Type="http://schemas.openxmlformats.org/officeDocument/2006/relationships/hyperlink" Target="https://www.zapopan.gob.mx/wp-content/uploads/2022/01/Acta_Fallo_CO_107_2021_VP.pdf" TargetMode="External"/><Relationship Id="rId169" Type="http://schemas.openxmlformats.org/officeDocument/2006/relationships/hyperlink" Target="https://www.zapopan.gob.mx/repositorio/view/file/1v0cqixojivprnbxf48e/CONVENIO%20MODIF%20CLAU%202DA%20CI-03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92"/>
  <sheetViews>
    <sheetView tabSelected="1" zoomScaleNormal="100" zoomScaleSheetLayoutView="100" workbookViewId="0">
      <selection activeCell="A3" sqref="A3:A4"/>
    </sheetView>
  </sheetViews>
  <sheetFormatPr baseColWidth="10" defaultColWidth="11.42578125" defaultRowHeight="15"/>
  <cols>
    <col min="1" max="1" width="10.7109375" style="2" customWidth="1"/>
    <col min="2" max="2" width="25.7109375" style="3" customWidth="1"/>
    <col min="3" max="3" width="19.7109375" style="3" customWidth="1"/>
    <col min="4" max="4" width="18.7109375" style="3" customWidth="1"/>
    <col min="5" max="5" width="30.7109375" style="3" customWidth="1"/>
    <col min="6" max="6" width="32.7109375" style="3" customWidth="1"/>
    <col min="7" max="7" width="15.7109375" style="3" customWidth="1"/>
    <col min="8" max="8" width="50.7109375" style="3" customWidth="1"/>
    <col min="9" max="9" width="25.7109375" style="3" customWidth="1"/>
    <col min="10" max="10" width="15.7109375" style="3" customWidth="1"/>
    <col min="11" max="11" width="20.7109375" style="3" customWidth="1"/>
    <col min="12" max="12" width="48.140625" style="4" customWidth="1"/>
    <col min="13" max="15" width="18.7109375" style="3" customWidth="1"/>
    <col min="16" max="16" width="35.7109375" style="3" customWidth="1"/>
    <col min="17" max="17" width="18.7109375" style="3" customWidth="1"/>
    <col min="18" max="18" width="15.7109375" style="3" customWidth="1"/>
    <col min="19" max="19" width="30.7109375" style="3" customWidth="1"/>
    <col min="20" max="20" width="41.7109375" style="3" customWidth="1"/>
    <col min="21" max="26" width="18.7109375" style="3" customWidth="1"/>
    <col min="27" max="27" width="30.7109375" style="3" customWidth="1"/>
    <col min="28" max="28" width="25.7109375" style="3" customWidth="1"/>
    <col min="29" max="29" width="15.7109375" style="3" customWidth="1"/>
    <col min="30" max="30" width="30.7109375" style="3" customWidth="1"/>
    <col min="31" max="31" width="15.7109375" style="5" customWidth="1"/>
    <col min="32" max="32" width="32.7109375" style="3" customWidth="1"/>
    <col min="33" max="38" width="20.7109375" style="3" customWidth="1"/>
    <col min="39" max="40" width="32.7109375" style="3" customWidth="1"/>
    <col min="41" max="41" width="50.7109375" style="3" customWidth="1"/>
    <col min="42" max="16384" width="11.42578125" style="1"/>
  </cols>
  <sheetData>
    <row r="1" spans="1:41" ht="50.1" customHeight="1">
      <c r="A1" s="45" t="s">
        <v>0</v>
      </c>
      <c r="B1" s="46"/>
      <c r="C1" s="47"/>
      <c r="D1" s="48"/>
      <c r="E1" s="47"/>
      <c r="F1" s="46"/>
      <c r="G1" s="46"/>
      <c r="H1" s="46"/>
      <c r="I1" s="46"/>
      <c r="J1" s="46"/>
      <c r="K1" s="46"/>
      <c r="L1" s="46"/>
      <c r="M1" s="46"/>
      <c r="N1" s="46"/>
      <c r="O1" s="46"/>
      <c r="P1" s="46"/>
      <c r="Q1" s="46"/>
      <c r="R1" s="47"/>
      <c r="S1" s="47"/>
      <c r="T1" s="47"/>
      <c r="U1" s="46"/>
      <c r="V1" s="46"/>
      <c r="W1" s="46"/>
      <c r="X1" s="46"/>
      <c r="Y1" s="46"/>
      <c r="Z1" s="46"/>
      <c r="AA1" s="46"/>
      <c r="AB1" s="46"/>
      <c r="AC1" s="47"/>
      <c r="AD1" s="47"/>
      <c r="AE1" s="47"/>
      <c r="AF1" s="47"/>
      <c r="AG1" s="47"/>
      <c r="AH1" s="46"/>
      <c r="AI1" s="46"/>
      <c r="AJ1" s="46"/>
      <c r="AK1" s="46"/>
      <c r="AL1" s="46"/>
      <c r="AM1" s="46"/>
      <c r="AN1" s="46"/>
      <c r="AO1" s="49"/>
    </row>
    <row r="2" spans="1:41" ht="50.1" customHeight="1">
      <c r="A2" s="50" t="s">
        <v>1063</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2"/>
    </row>
    <row r="3" spans="1:41" s="6" customFormat="1" ht="24.95" customHeight="1">
      <c r="A3" s="44" t="s">
        <v>1</v>
      </c>
      <c r="B3" s="44" t="s">
        <v>971</v>
      </c>
      <c r="C3" s="42" t="s">
        <v>972</v>
      </c>
      <c r="D3" s="55" t="s">
        <v>757</v>
      </c>
      <c r="E3" s="42" t="s">
        <v>973</v>
      </c>
      <c r="F3" s="44" t="s">
        <v>2</v>
      </c>
      <c r="G3" s="44" t="s">
        <v>3</v>
      </c>
      <c r="H3" s="44" t="s">
        <v>4</v>
      </c>
      <c r="I3" s="44" t="s">
        <v>5</v>
      </c>
      <c r="J3" s="44" t="s">
        <v>6</v>
      </c>
      <c r="K3" s="44" t="s">
        <v>7</v>
      </c>
      <c r="L3" s="44" t="s">
        <v>27</v>
      </c>
      <c r="M3" s="56" t="s">
        <v>8</v>
      </c>
      <c r="N3" s="56"/>
      <c r="O3" s="56"/>
      <c r="P3" s="56"/>
      <c r="Q3" s="56"/>
      <c r="R3" s="42" t="s">
        <v>29</v>
      </c>
      <c r="S3" s="42" t="s">
        <v>35</v>
      </c>
      <c r="T3" s="42" t="s">
        <v>28</v>
      </c>
      <c r="U3" s="44" t="s">
        <v>974</v>
      </c>
      <c r="V3" s="44" t="s">
        <v>975</v>
      </c>
      <c r="W3" s="44" t="s">
        <v>976</v>
      </c>
      <c r="X3" s="44" t="s">
        <v>977</v>
      </c>
      <c r="Y3" s="44" t="s">
        <v>9</v>
      </c>
      <c r="Z3" s="44" t="s">
        <v>10</v>
      </c>
      <c r="AA3" s="44" t="s">
        <v>36</v>
      </c>
      <c r="AB3" s="42" t="s">
        <v>11</v>
      </c>
      <c r="AC3" s="42" t="s">
        <v>37</v>
      </c>
      <c r="AD3" s="42" t="s">
        <v>117</v>
      </c>
      <c r="AE3" s="53" t="s">
        <v>116</v>
      </c>
      <c r="AF3" s="42" t="s">
        <v>118</v>
      </c>
      <c r="AG3" s="42" t="s">
        <v>40</v>
      </c>
      <c r="AH3" s="44" t="s">
        <v>12</v>
      </c>
      <c r="AI3" s="44"/>
      <c r="AJ3" s="44" t="s">
        <v>13</v>
      </c>
      <c r="AK3" s="44"/>
      <c r="AL3" s="44"/>
      <c r="AM3" s="44" t="s">
        <v>978</v>
      </c>
      <c r="AN3" s="44" t="s">
        <v>979</v>
      </c>
      <c r="AO3" s="44" t="s">
        <v>21</v>
      </c>
    </row>
    <row r="4" spans="1:41" s="6" customFormat="1" ht="24.95" customHeight="1">
      <c r="A4" s="44"/>
      <c r="B4" s="44"/>
      <c r="C4" s="43"/>
      <c r="D4" s="43"/>
      <c r="E4" s="43"/>
      <c r="F4" s="44"/>
      <c r="G4" s="44"/>
      <c r="H4" s="44"/>
      <c r="I4" s="44"/>
      <c r="J4" s="44"/>
      <c r="K4" s="44"/>
      <c r="L4" s="44"/>
      <c r="M4" s="7" t="s">
        <v>14</v>
      </c>
      <c r="N4" s="7" t="s">
        <v>15</v>
      </c>
      <c r="O4" s="7" t="s">
        <v>16</v>
      </c>
      <c r="P4" s="7" t="s">
        <v>17</v>
      </c>
      <c r="Q4" s="7" t="s">
        <v>18</v>
      </c>
      <c r="R4" s="43"/>
      <c r="S4" s="43"/>
      <c r="T4" s="43"/>
      <c r="U4" s="44"/>
      <c r="V4" s="44"/>
      <c r="W4" s="44"/>
      <c r="X4" s="44"/>
      <c r="Y4" s="44"/>
      <c r="Z4" s="44"/>
      <c r="AA4" s="44"/>
      <c r="AB4" s="43"/>
      <c r="AC4" s="43"/>
      <c r="AD4" s="43"/>
      <c r="AE4" s="54"/>
      <c r="AF4" s="43"/>
      <c r="AG4" s="43"/>
      <c r="AH4" s="7" t="s">
        <v>19</v>
      </c>
      <c r="AI4" s="7" t="s">
        <v>20</v>
      </c>
      <c r="AJ4" s="7" t="s">
        <v>14</v>
      </c>
      <c r="AK4" s="7" t="s">
        <v>15</v>
      </c>
      <c r="AL4" s="7" t="s">
        <v>16</v>
      </c>
      <c r="AM4" s="44"/>
      <c r="AN4" s="44"/>
      <c r="AO4" s="44"/>
    </row>
    <row r="5" spans="1:41" ht="54.95" customHeight="1">
      <c r="A5" s="8">
        <v>2021</v>
      </c>
      <c r="B5" s="9" t="s">
        <v>133</v>
      </c>
      <c r="C5" s="10">
        <v>44239</v>
      </c>
      <c r="D5" s="10" t="s">
        <v>758</v>
      </c>
      <c r="E5" s="11" t="s">
        <v>100</v>
      </c>
      <c r="F5" s="12" t="s">
        <v>101</v>
      </c>
      <c r="G5" s="10">
        <v>44281</v>
      </c>
      <c r="H5" s="12" t="s">
        <v>102</v>
      </c>
      <c r="I5" s="9" t="s">
        <v>231</v>
      </c>
      <c r="J5" s="13">
        <v>9134091.9600000009</v>
      </c>
      <c r="K5" s="9" t="s">
        <v>121</v>
      </c>
      <c r="L5" s="14" t="s">
        <v>679</v>
      </c>
      <c r="M5" s="9" t="s">
        <v>103</v>
      </c>
      <c r="N5" s="9" t="s">
        <v>104</v>
      </c>
      <c r="O5" s="9" t="s">
        <v>105</v>
      </c>
      <c r="P5" s="9" t="s">
        <v>107</v>
      </c>
      <c r="Q5" s="9" t="s">
        <v>106</v>
      </c>
      <c r="R5" s="10">
        <v>44281</v>
      </c>
      <c r="S5" s="15" t="s">
        <v>110</v>
      </c>
      <c r="T5" s="12" t="s">
        <v>1015</v>
      </c>
      <c r="U5" s="13">
        <v>9134091.9600000009</v>
      </c>
      <c r="V5" s="16">
        <v>9006285.8100000005</v>
      </c>
      <c r="W5" s="17">
        <v>869.91352000000006</v>
      </c>
      <c r="X5" s="13">
        <v>10500</v>
      </c>
      <c r="Y5" s="8" t="s">
        <v>112</v>
      </c>
      <c r="Z5" s="8">
        <v>5000</v>
      </c>
      <c r="AA5" s="18" t="s">
        <v>34</v>
      </c>
      <c r="AB5" s="9" t="s">
        <v>756</v>
      </c>
      <c r="AC5" s="19">
        <v>1</v>
      </c>
      <c r="AD5" s="20" t="s">
        <v>721</v>
      </c>
      <c r="AE5" s="19">
        <f>AG5/V5</f>
        <v>1</v>
      </c>
      <c r="AF5" s="21" t="s">
        <v>755</v>
      </c>
      <c r="AG5" s="16">
        <v>9006285.8100000005</v>
      </c>
      <c r="AH5" s="22">
        <v>44281</v>
      </c>
      <c r="AI5" s="22">
        <v>44307</v>
      </c>
      <c r="AJ5" s="8" t="s">
        <v>113</v>
      </c>
      <c r="AK5" s="8" t="s">
        <v>114</v>
      </c>
      <c r="AL5" s="8" t="s">
        <v>115</v>
      </c>
      <c r="AM5" s="21" t="s">
        <v>844</v>
      </c>
      <c r="AN5" s="9" t="s">
        <v>33</v>
      </c>
      <c r="AO5" s="14" t="s">
        <v>119</v>
      </c>
    </row>
    <row r="6" spans="1:41" ht="54.95" customHeight="1">
      <c r="A6" s="8">
        <v>2021</v>
      </c>
      <c r="B6" s="9" t="s">
        <v>120</v>
      </c>
      <c r="C6" s="10">
        <v>44315</v>
      </c>
      <c r="D6" s="10" t="s">
        <v>913</v>
      </c>
      <c r="E6" s="11" t="s">
        <v>463</v>
      </c>
      <c r="F6" s="8" t="s">
        <v>441</v>
      </c>
      <c r="G6" s="23">
        <v>44348</v>
      </c>
      <c r="H6" s="12" t="s">
        <v>485</v>
      </c>
      <c r="I6" s="9" t="s">
        <v>507</v>
      </c>
      <c r="J6" s="13">
        <v>49066386.670000002</v>
      </c>
      <c r="K6" s="9" t="s">
        <v>512</v>
      </c>
      <c r="L6" s="14" t="s">
        <v>680</v>
      </c>
      <c r="M6" s="9" t="s">
        <v>552</v>
      </c>
      <c r="N6" s="9" t="s">
        <v>553</v>
      </c>
      <c r="O6" s="9" t="s">
        <v>554</v>
      </c>
      <c r="P6" s="9" t="s">
        <v>545</v>
      </c>
      <c r="Q6" s="9" t="s">
        <v>558</v>
      </c>
      <c r="R6" s="10">
        <v>44348</v>
      </c>
      <c r="S6" s="15" t="s">
        <v>627</v>
      </c>
      <c r="T6" s="12" t="s">
        <v>1015</v>
      </c>
      <c r="U6" s="13">
        <v>39412869.619999997</v>
      </c>
      <c r="V6" s="13">
        <v>49066386.670000002</v>
      </c>
      <c r="W6" s="17">
        <v>788.25739239999996</v>
      </c>
      <c r="X6" s="13">
        <v>50000</v>
      </c>
      <c r="Y6" s="8" t="s">
        <v>112</v>
      </c>
      <c r="Z6" s="8">
        <v>1332272</v>
      </c>
      <c r="AA6" s="18" t="s">
        <v>34</v>
      </c>
      <c r="AB6" s="9" t="s">
        <v>233</v>
      </c>
      <c r="AC6" s="19">
        <v>0.99</v>
      </c>
      <c r="AD6" s="24" t="s">
        <v>1202</v>
      </c>
      <c r="AE6" s="19">
        <f>AG6/J6</f>
        <v>0.92070574880177947</v>
      </c>
      <c r="AF6" s="21" t="s">
        <v>1208</v>
      </c>
      <c r="AG6" s="16">
        <v>45175704.280000001</v>
      </c>
      <c r="AH6" s="22">
        <v>44348</v>
      </c>
      <c r="AI6" s="22">
        <v>44407</v>
      </c>
      <c r="AJ6" s="8" t="s">
        <v>91</v>
      </c>
      <c r="AK6" s="8" t="s">
        <v>649</v>
      </c>
      <c r="AL6" s="8" t="s">
        <v>87</v>
      </c>
      <c r="AM6" s="11" t="s">
        <v>657</v>
      </c>
      <c r="AN6" s="11" t="s">
        <v>1136</v>
      </c>
      <c r="AO6" s="14" t="s">
        <v>119</v>
      </c>
    </row>
    <row r="7" spans="1:41" ht="54.95" customHeight="1">
      <c r="A7" s="8">
        <v>2021</v>
      </c>
      <c r="B7" s="12" t="s">
        <v>42</v>
      </c>
      <c r="C7" s="10">
        <v>44244</v>
      </c>
      <c r="D7" s="10" t="s">
        <v>758</v>
      </c>
      <c r="E7" s="11" t="s">
        <v>661</v>
      </c>
      <c r="F7" s="12" t="s">
        <v>46</v>
      </c>
      <c r="G7" s="10">
        <v>44246</v>
      </c>
      <c r="H7" s="12" t="s">
        <v>53</v>
      </c>
      <c r="I7" s="9" t="s">
        <v>507</v>
      </c>
      <c r="J7" s="13">
        <v>1382462.14</v>
      </c>
      <c r="K7" s="9" t="s">
        <v>60</v>
      </c>
      <c r="L7" s="9" t="s">
        <v>77</v>
      </c>
      <c r="M7" s="9" t="s">
        <v>64</v>
      </c>
      <c r="N7" s="9" t="s">
        <v>65</v>
      </c>
      <c r="O7" s="9"/>
      <c r="P7" s="9" t="s">
        <v>77</v>
      </c>
      <c r="Q7" s="9" t="s">
        <v>79</v>
      </c>
      <c r="R7" s="10">
        <v>44246</v>
      </c>
      <c r="S7" s="15" t="s">
        <v>670</v>
      </c>
      <c r="T7" s="12" t="s">
        <v>111</v>
      </c>
      <c r="U7" s="13">
        <v>1382462.14</v>
      </c>
      <c r="V7" s="13">
        <v>1382462.14</v>
      </c>
      <c r="W7" s="17">
        <v>307.21380888888888</v>
      </c>
      <c r="X7" s="13">
        <v>4500</v>
      </c>
      <c r="Y7" s="8" t="s">
        <v>112</v>
      </c>
      <c r="Z7" s="8">
        <v>5000</v>
      </c>
      <c r="AA7" s="18" t="s">
        <v>34</v>
      </c>
      <c r="AB7" s="9" t="s">
        <v>756</v>
      </c>
      <c r="AC7" s="19">
        <v>1</v>
      </c>
      <c r="AD7" s="20" t="s">
        <v>722</v>
      </c>
      <c r="AE7" s="19">
        <f>AG7/V7</f>
        <v>1.0000000000000002</v>
      </c>
      <c r="AF7" s="21" t="s">
        <v>1064</v>
      </c>
      <c r="AG7" s="25">
        <v>1382462.1400000001</v>
      </c>
      <c r="AH7" s="22">
        <v>44253</v>
      </c>
      <c r="AI7" s="22">
        <v>44302</v>
      </c>
      <c r="AJ7" s="8" t="s">
        <v>90</v>
      </c>
      <c r="AK7" s="8" t="s">
        <v>82</v>
      </c>
      <c r="AL7" s="8" t="s">
        <v>86</v>
      </c>
      <c r="AM7" s="21" t="s">
        <v>845</v>
      </c>
      <c r="AN7" s="9" t="s">
        <v>33</v>
      </c>
      <c r="AO7" s="14" t="s">
        <v>119</v>
      </c>
    </row>
    <row r="8" spans="1:41" ht="54.95" customHeight="1">
      <c r="A8" s="8">
        <v>2021</v>
      </c>
      <c r="B8" s="12" t="s">
        <v>42</v>
      </c>
      <c r="C8" s="10">
        <v>44221</v>
      </c>
      <c r="D8" s="10" t="s">
        <v>758</v>
      </c>
      <c r="E8" s="15" t="s">
        <v>662</v>
      </c>
      <c r="F8" s="12" t="s">
        <v>47</v>
      </c>
      <c r="G8" s="10">
        <v>44229</v>
      </c>
      <c r="H8" s="12" t="s">
        <v>54</v>
      </c>
      <c r="I8" s="9" t="s">
        <v>507</v>
      </c>
      <c r="J8" s="13">
        <v>794784.26</v>
      </c>
      <c r="K8" s="9" t="s">
        <v>61</v>
      </c>
      <c r="L8" s="9" t="s">
        <v>78</v>
      </c>
      <c r="M8" s="9" t="s">
        <v>66</v>
      </c>
      <c r="N8" s="9" t="s">
        <v>67</v>
      </c>
      <c r="O8" s="9" t="s">
        <v>68</v>
      </c>
      <c r="P8" s="9" t="s">
        <v>78</v>
      </c>
      <c r="Q8" s="9" t="s">
        <v>80</v>
      </c>
      <c r="R8" s="10">
        <v>44229</v>
      </c>
      <c r="S8" s="15" t="s">
        <v>671</v>
      </c>
      <c r="T8" s="12" t="s">
        <v>111</v>
      </c>
      <c r="U8" s="13">
        <v>794784.26</v>
      </c>
      <c r="V8" s="16">
        <v>794782.65</v>
      </c>
      <c r="W8" s="17">
        <v>83.661501052631579</v>
      </c>
      <c r="X8" s="13">
        <v>9500</v>
      </c>
      <c r="Y8" s="8" t="s">
        <v>112</v>
      </c>
      <c r="Z8" s="8">
        <v>5000</v>
      </c>
      <c r="AA8" s="18" t="s">
        <v>34</v>
      </c>
      <c r="AB8" s="9" t="s">
        <v>756</v>
      </c>
      <c r="AC8" s="19">
        <v>1</v>
      </c>
      <c r="AD8" s="20" t="s">
        <v>723</v>
      </c>
      <c r="AE8" s="19">
        <f>AG8/V8</f>
        <v>1</v>
      </c>
      <c r="AF8" s="21" t="s">
        <v>986</v>
      </c>
      <c r="AG8" s="16">
        <v>794782.65</v>
      </c>
      <c r="AH8" s="22">
        <v>44246</v>
      </c>
      <c r="AI8" s="22">
        <v>44286</v>
      </c>
      <c r="AJ8" s="8" t="s">
        <v>91</v>
      </c>
      <c r="AK8" s="8" t="s">
        <v>83</v>
      </c>
      <c r="AL8" s="8" t="s">
        <v>87</v>
      </c>
      <c r="AM8" s="21" t="s">
        <v>846</v>
      </c>
      <c r="AN8" s="9" t="s">
        <v>33</v>
      </c>
      <c r="AO8" s="14" t="s">
        <v>119</v>
      </c>
    </row>
    <row r="9" spans="1:41" ht="54.95" customHeight="1">
      <c r="A9" s="8">
        <v>2021</v>
      </c>
      <c r="B9" s="12" t="s">
        <v>42</v>
      </c>
      <c r="C9" s="10">
        <v>44221</v>
      </c>
      <c r="D9" s="10" t="s">
        <v>758</v>
      </c>
      <c r="E9" s="15" t="s">
        <v>663</v>
      </c>
      <c r="F9" s="12" t="s">
        <v>48</v>
      </c>
      <c r="G9" s="10">
        <v>44229</v>
      </c>
      <c r="H9" s="12" t="s">
        <v>55</v>
      </c>
      <c r="I9" s="9" t="s">
        <v>507</v>
      </c>
      <c r="J9" s="13">
        <v>1927618.26</v>
      </c>
      <c r="K9" s="9" t="s">
        <v>60</v>
      </c>
      <c r="L9" s="9" t="s">
        <v>25</v>
      </c>
      <c r="M9" s="9" t="s">
        <v>22</v>
      </c>
      <c r="N9" s="9" t="s">
        <v>23</v>
      </c>
      <c r="O9" s="9" t="s">
        <v>24</v>
      </c>
      <c r="P9" s="9" t="s">
        <v>25</v>
      </c>
      <c r="Q9" s="9" t="s">
        <v>26</v>
      </c>
      <c r="R9" s="10">
        <v>44229</v>
      </c>
      <c r="S9" s="15" t="s">
        <v>672</v>
      </c>
      <c r="T9" s="12" t="s">
        <v>111</v>
      </c>
      <c r="U9" s="13">
        <v>1927618.26</v>
      </c>
      <c r="V9" s="13">
        <v>1811353.55</v>
      </c>
      <c r="W9" s="17">
        <v>202.90718526315788</v>
      </c>
      <c r="X9" s="13">
        <v>9500</v>
      </c>
      <c r="Y9" s="8" t="s">
        <v>112</v>
      </c>
      <c r="Z9" s="8">
        <v>5000</v>
      </c>
      <c r="AA9" s="18" t="s">
        <v>34</v>
      </c>
      <c r="AB9" s="9" t="s">
        <v>756</v>
      </c>
      <c r="AC9" s="19">
        <v>1</v>
      </c>
      <c r="AD9" s="20" t="s">
        <v>724</v>
      </c>
      <c r="AE9" s="19">
        <f>AG9/V9</f>
        <v>1</v>
      </c>
      <c r="AF9" s="21" t="s">
        <v>1168</v>
      </c>
      <c r="AG9" s="16">
        <v>1811353.55</v>
      </c>
      <c r="AH9" s="22">
        <v>44229</v>
      </c>
      <c r="AI9" s="22">
        <v>44286</v>
      </c>
      <c r="AJ9" s="8" t="s">
        <v>92</v>
      </c>
      <c r="AK9" s="8" t="s">
        <v>84</v>
      </c>
      <c r="AL9" s="8" t="s">
        <v>88</v>
      </c>
      <c r="AM9" s="21" t="s">
        <v>847</v>
      </c>
      <c r="AN9" s="9" t="s">
        <v>33</v>
      </c>
      <c r="AO9" s="14" t="s">
        <v>119</v>
      </c>
    </row>
    <row r="10" spans="1:41" ht="54.95" customHeight="1">
      <c r="A10" s="8">
        <v>2021</v>
      </c>
      <c r="B10" s="12" t="s">
        <v>42</v>
      </c>
      <c r="C10" s="10">
        <v>44221</v>
      </c>
      <c r="D10" s="10" t="s">
        <v>758</v>
      </c>
      <c r="E10" s="15" t="s">
        <v>664</v>
      </c>
      <c r="F10" s="12" t="s">
        <v>49</v>
      </c>
      <c r="G10" s="10">
        <v>44229</v>
      </c>
      <c r="H10" s="12" t="s">
        <v>56</v>
      </c>
      <c r="I10" s="9" t="s">
        <v>507</v>
      </c>
      <c r="J10" s="13">
        <v>1372747.1</v>
      </c>
      <c r="K10" s="9" t="s">
        <v>62</v>
      </c>
      <c r="L10" s="9" t="s">
        <v>122</v>
      </c>
      <c r="M10" s="9" t="s">
        <v>69</v>
      </c>
      <c r="N10" s="9" t="s">
        <v>41</v>
      </c>
      <c r="O10" s="9" t="s">
        <v>70</v>
      </c>
      <c r="P10" s="9" t="s">
        <v>44</v>
      </c>
      <c r="Q10" s="9" t="s">
        <v>45</v>
      </c>
      <c r="R10" s="10">
        <v>44229</v>
      </c>
      <c r="S10" s="15" t="s">
        <v>673</v>
      </c>
      <c r="T10" s="12" t="s">
        <v>111</v>
      </c>
      <c r="U10" s="13">
        <v>1372747.1</v>
      </c>
      <c r="V10" s="16">
        <v>1316786.08</v>
      </c>
      <c r="W10" s="17">
        <v>144.49969473684212</v>
      </c>
      <c r="X10" s="13">
        <v>9500</v>
      </c>
      <c r="Y10" s="8" t="s">
        <v>112</v>
      </c>
      <c r="Z10" s="8">
        <v>5000</v>
      </c>
      <c r="AA10" s="18" t="s">
        <v>34</v>
      </c>
      <c r="AB10" s="9" t="s">
        <v>756</v>
      </c>
      <c r="AC10" s="19">
        <v>1</v>
      </c>
      <c r="AD10" s="20" t="s">
        <v>725</v>
      </c>
      <c r="AE10" s="19">
        <f>AG10/V10</f>
        <v>1</v>
      </c>
      <c r="AF10" s="21" t="s">
        <v>987</v>
      </c>
      <c r="AG10" s="16">
        <v>1316786.08</v>
      </c>
      <c r="AH10" s="22">
        <v>44229</v>
      </c>
      <c r="AI10" s="22">
        <v>44286</v>
      </c>
      <c r="AJ10" s="8" t="s">
        <v>94</v>
      </c>
      <c r="AK10" s="8" t="s">
        <v>85</v>
      </c>
      <c r="AL10" s="8" t="s">
        <v>89</v>
      </c>
      <c r="AM10" s="21" t="s">
        <v>848</v>
      </c>
      <c r="AN10" s="9" t="s">
        <v>33</v>
      </c>
      <c r="AO10" s="14" t="s">
        <v>119</v>
      </c>
    </row>
    <row r="11" spans="1:41" ht="54.95" customHeight="1">
      <c r="A11" s="8">
        <v>2021</v>
      </c>
      <c r="B11" s="12" t="s">
        <v>42</v>
      </c>
      <c r="C11" s="10">
        <v>44221</v>
      </c>
      <c r="D11" s="10" t="s">
        <v>758</v>
      </c>
      <c r="E11" s="15" t="s">
        <v>665</v>
      </c>
      <c r="F11" s="12" t="s">
        <v>50</v>
      </c>
      <c r="G11" s="10">
        <v>44229</v>
      </c>
      <c r="H11" s="12" t="s">
        <v>57</v>
      </c>
      <c r="I11" s="9" t="s">
        <v>507</v>
      </c>
      <c r="J11" s="13">
        <v>1550025.41</v>
      </c>
      <c r="K11" s="9" t="s">
        <v>62</v>
      </c>
      <c r="L11" s="9" t="s">
        <v>108</v>
      </c>
      <c r="M11" s="9" t="s">
        <v>71</v>
      </c>
      <c r="N11" s="9" t="s">
        <v>72</v>
      </c>
      <c r="O11" s="9" t="s">
        <v>43</v>
      </c>
      <c r="P11" s="9" t="s">
        <v>108</v>
      </c>
      <c r="Q11" s="9" t="s">
        <v>81</v>
      </c>
      <c r="R11" s="10">
        <v>44229</v>
      </c>
      <c r="S11" s="15" t="s">
        <v>674</v>
      </c>
      <c r="T11" s="12" t="s">
        <v>111</v>
      </c>
      <c r="U11" s="13">
        <v>1550025.41</v>
      </c>
      <c r="V11" s="25">
        <v>1532670.9879999999</v>
      </c>
      <c r="W11" s="17">
        <v>147.62146761904762</v>
      </c>
      <c r="X11" s="13">
        <v>10500</v>
      </c>
      <c r="Y11" s="8" t="s">
        <v>112</v>
      </c>
      <c r="Z11" s="8">
        <v>5000</v>
      </c>
      <c r="AA11" s="18" t="s">
        <v>34</v>
      </c>
      <c r="AB11" s="9" t="s">
        <v>756</v>
      </c>
      <c r="AC11" s="19">
        <v>1</v>
      </c>
      <c r="AD11" s="20" t="s">
        <v>726</v>
      </c>
      <c r="AE11" s="19">
        <f>AG11/V11</f>
        <v>1</v>
      </c>
      <c r="AF11" s="21" t="s">
        <v>1065</v>
      </c>
      <c r="AG11" s="25">
        <v>1532670.9879999999</v>
      </c>
      <c r="AH11" s="22">
        <v>44229</v>
      </c>
      <c r="AI11" s="22">
        <v>44286</v>
      </c>
      <c r="AJ11" s="8" t="s">
        <v>94</v>
      </c>
      <c r="AK11" s="8" t="s">
        <v>85</v>
      </c>
      <c r="AL11" s="8" t="s">
        <v>89</v>
      </c>
      <c r="AM11" s="21" t="s">
        <v>849</v>
      </c>
      <c r="AN11" s="9" t="s">
        <v>33</v>
      </c>
      <c r="AO11" s="14" t="s">
        <v>119</v>
      </c>
    </row>
    <row r="12" spans="1:41" ht="54.95" customHeight="1">
      <c r="A12" s="8">
        <v>2021</v>
      </c>
      <c r="B12" s="12" t="s">
        <v>120</v>
      </c>
      <c r="C12" s="10">
        <v>44315</v>
      </c>
      <c r="D12" s="10" t="s">
        <v>913</v>
      </c>
      <c r="E12" s="11" t="s">
        <v>365</v>
      </c>
      <c r="F12" s="12" t="s">
        <v>366</v>
      </c>
      <c r="G12" s="26">
        <v>44348</v>
      </c>
      <c r="H12" s="12" t="s">
        <v>367</v>
      </c>
      <c r="I12" s="9" t="s">
        <v>508</v>
      </c>
      <c r="J12" s="25">
        <v>9962363.9600000009</v>
      </c>
      <c r="K12" s="9" t="s">
        <v>368</v>
      </c>
      <c r="L12" s="14" t="s">
        <v>681</v>
      </c>
      <c r="M12" s="9" t="s">
        <v>369</v>
      </c>
      <c r="N12" s="9" t="s">
        <v>370</v>
      </c>
      <c r="O12" s="9" t="s">
        <v>371</v>
      </c>
      <c r="P12" s="9" t="s">
        <v>373</v>
      </c>
      <c r="Q12" s="9" t="s">
        <v>372</v>
      </c>
      <c r="R12" s="10">
        <v>44348</v>
      </c>
      <c r="S12" s="15" t="s">
        <v>374</v>
      </c>
      <c r="T12" s="12" t="s">
        <v>1015</v>
      </c>
      <c r="U12" s="13">
        <v>7783096.8399999999</v>
      </c>
      <c r="V12" s="27">
        <v>9962363.9499999993</v>
      </c>
      <c r="W12" s="28">
        <v>741.24731809523803</v>
      </c>
      <c r="X12" s="29">
        <v>10500</v>
      </c>
      <c r="Y12" s="8" t="s">
        <v>112</v>
      </c>
      <c r="Z12" s="8">
        <v>2500</v>
      </c>
      <c r="AA12" s="18" t="s">
        <v>34</v>
      </c>
      <c r="AB12" s="9" t="s">
        <v>756</v>
      </c>
      <c r="AC12" s="19">
        <v>1</v>
      </c>
      <c r="AD12" s="20" t="s">
        <v>1044</v>
      </c>
      <c r="AE12" s="19">
        <f>AG12/J12</f>
        <v>0.99999999899622205</v>
      </c>
      <c r="AF12" s="21" t="s">
        <v>1169</v>
      </c>
      <c r="AG12" s="27">
        <v>9962363.9499999993</v>
      </c>
      <c r="AH12" s="22">
        <v>44348</v>
      </c>
      <c r="AI12" s="22">
        <v>44407</v>
      </c>
      <c r="AJ12" s="8" t="s">
        <v>375</v>
      </c>
      <c r="AK12" s="8" t="s">
        <v>376</v>
      </c>
      <c r="AL12" s="8" t="s">
        <v>377</v>
      </c>
      <c r="AM12" s="21" t="s">
        <v>378</v>
      </c>
      <c r="AN12" s="21" t="s">
        <v>1130</v>
      </c>
      <c r="AO12" s="14" t="s">
        <v>119</v>
      </c>
    </row>
    <row r="13" spans="1:41" ht="54.95" customHeight="1">
      <c r="A13" s="8">
        <v>2021</v>
      </c>
      <c r="B13" s="12" t="s">
        <v>120</v>
      </c>
      <c r="C13" s="10">
        <v>44315</v>
      </c>
      <c r="D13" s="10" t="s">
        <v>913</v>
      </c>
      <c r="E13" s="11" t="s">
        <v>464</v>
      </c>
      <c r="F13" s="8" t="s">
        <v>442</v>
      </c>
      <c r="G13" s="26">
        <v>44348</v>
      </c>
      <c r="H13" s="12" t="s">
        <v>486</v>
      </c>
      <c r="I13" s="9" t="s">
        <v>508</v>
      </c>
      <c r="J13" s="13">
        <v>14728063.75</v>
      </c>
      <c r="K13" s="9" t="s">
        <v>527</v>
      </c>
      <c r="L13" s="14" t="s">
        <v>682</v>
      </c>
      <c r="M13" s="9" t="s">
        <v>555</v>
      </c>
      <c r="N13" s="9" t="s">
        <v>553</v>
      </c>
      <c r="O13" s="9" t="s">
        <v>556</v>
      </c>
      <c r="P13" s="9" t="s">
        <v>546</v>
      </c>
      <c r="Q13" s="9" t="s">
        <v>557</v>
      </c>
      <c r="R13" s="10">
        <v>44348</v>
      </c>
      <c r="S13" s="15" t="s">
        <v>628</v>
      </c>
      <c r="T13" s="12" t="s">
        <v>1015</v>
      </c>
      <c r="U13" s="13">
        <v>14728063.75</v>
      </c>
      <c r="V13" s="25">
        <v>14728063.74</v>
      </c>
      <c r="W13" s="28">
        <v>1402.6727380952382</v>
      </c>
      <c r="X13" s="29">
        <v>10500</v>
      </c>
      <c r="Y13" s="8" t="s">
        <v>112</v>
      </c>
      <c r="Z13" s="8">
        <v>2500</v>
      </c>
      <c r="AA13" s="18" t="s">
        <v>34</v>
      </c>
      <c r="AB13" s="9" t="s">
        <v>756</v>
      </c>
      <c r="AC13" s="19">
        <v>1</v>
      </c>
      <c r="AD13" s="20" t="s">
        <v>1045</v>
      </c>
      <c r="AE13" s="19">
        <f t="shared" ref="AE13:AE19" si="0">AG13/V13</f>
        <v>1</v>
      </c>
      <c r="AF13" s="21" t="s">
        <v>1170</v>
      </c>
      <c r="AG13" s="25">
        <v>14728063.74</v>
      </c>
      <c r="AH13" s="22">
        <v>44348</v>
      </c>
      <c r="AI13" s="22">
        <v>44407</v>
      </c>
      <c r="AJ13" s="8" t="s">
        <v>300</v>
      </c>
      <c r="AK13" s="8" t="s">
        <v>301</v>
      </c>
      <c r="AL13" s="8" t="s">
        <v>302</v>
      </c>
      <c r="AM13" s="11" t="s">
        <v>658</v>
      </c>
      <c r="AN13" s="9" t="s">
        <v>33</v>
      </c>
      <c r="AO13" s="14" t="s">
        <v>119</v>
      </c>
    </row>
    <row r="14" spans="1:41" ht="54.95" customHeight="1">
      <c r="A14" s="8">
        <v>2021</v>
      </c>
      <c r="B14" s="12" t="s">
        <v>120</v>
      </c>
      <c r="C14" s="10">
        <v>44315</v>
      </c>
      <c r="D14" s="10" t="s">
        <v>913</v>
      </c>
      <c r="E14" s="11" t="s">
        <v>465</v>
      </c>
      <c r="F14" s="8" t="s">
        <v>443</v>
      </c>
      <c r="G14" s="26">
        <v>44348</v>
      </c>
      <c r="H14" s="12" t="s">
        <v>487</v>
      </c>
      <c r="I14" s="9" t="s">
        <v>349</v>
      </c>
      <c r="J14" s="25">
        <v>2648630.5</v>
      </c>
      <c r="K14" s="9" t="s">
        <v>528</v>
      </c>
      <c r="L14" s="14" t="s">
        <v>683</v>
      </c>
      <c r="M14" s="9" t="s">
        <v>559</v>
      </c>
      <c r="N14" s="9" t="s">
        <v>560</v>
      </c>
      <c r="O14" s="9" t="s">
        <v>561</v>
      </c>
      <c r="P14" s="9" t="s">
        <v>621</v>
      </c>
      <c r="Q14" s="9" t="s">
        <v>562</v>
      </c>
      <c r="R14" s="10">
        <v>44348</v>
      </c>
      <c r="S14" s="15" t="s">
        <v>629</v>
      </c>
      <c r="T14" s="12" t="s">
        <v>1015</v>
      </c>
      <c r="U14" s="13">
        <v>1923864.87</v>
      </c>
      <c r="V14" s="25">
        <v>2648630.48</v>
      </c>
      <c r="W14" s="28">
        <v>256.51531600000004</v>
      </c>
      <c r="X14" s="29">
        <v>7500</v>
      </c>
      <c r="Y14" s="8" t="s">
        <v>112</v>
      </c>
      <c r="Z14" s="8">
        <v>1332272</v>
      </c>
      <c r="AA14" s="18" t="s">
        <v>34</v>
      </c>
      <c r="AB14" s="9" t="s">
        <v>756</v>
      </c>
      <c r="AC14" s="19">
        <v>1</v>
      </c>
      <c r="AD14" s="20" t="s">
        <v>1046</v>
      </c>
      <c r="AE14" s="19">
        <f>AG14/J14</f>
        <v>0.9999999924489279</v>
      </c>
      <c r="AF14" s="21" t="s">
        <v>1066</v>
      </c>
      <c r="AG14" s="25">
        <v>2648630.48</v>
      </c>
      <c r="AH14" s="22">
        <v>44348</v>
      </c>
      <c r="AI14" s="22">
        <v>44407</v>
      </c>
      <c r="AJ14" s="8" t="s">
        <v>432</v>
      </c>
      <c r="AK14" s="8" t="s">
        <v>433</v>
      </c>
      <c r="AL14" s="8" t="s">
        <v>434</v>
      </c>
      <c r="AM14" s="15" t="s">
        <v>850</v>
      </c>
      <c r="AN14" s="15" t="s">
        <v>1135</v>
      </c>
      <c r="AO14" s="14" t="s">
        <v>119</v>
      </c>
    </row>
    <row r="15" spans="1:41" ht="54.95" customHeight="1">
      <c r="A15" s="8">
        <v>2021</v>
      </c>
      <c r="B15" s="12" t="s">
        <v>120</v>
      </c>
      <c r="C15" s="10">
        <v>44315</v>
      </c>
      <c r="D15" s="10" t="s">
        <v>913</v>
      </c>
      <c r="E15" s="11" t="s">
        <v>466</v>
      </c>
      <c r="F15" s="8" t="s">
        <v>444</v>
      </c>
      <c r="G15" s="26">
        <v>44348</v>
      </c>
      <c r="H15" s="12" t="s">
        <v>488</v>
      </c>
      <c r="I15" s="9" t="s">
        <v>349</v>
      </c>
      <c r="J15" s="13">
        <v>3701585.74</v>
      </c>
      <c r="K15" s="9" t="s">
        <v>513</v>
      </c>
      <c r="L15" s="14" t="s">
        <v>684</v>
      </c>
      <c r="M15" s="9" t="s">
        <v>563</v>
      </c>
      <c r="N15" s="9" t="s">
        <v>564</v>
      </c>
      <c r="O15" s="9" t="s">
        <v>565</v>
      </c>
      <c r="P15" s="9" t="s">
        <v>531</v>
      </c>
      <c r="Q15" s="9" t="s">
        <v>566</v>
      </c>
      <c r="R15" s="10">
        <v>44348</v>
      </c>
      <c r="S15" s="15" t="s">
        <v>630</v>
      </c>
      <c r="T15" s="12" t="s">
        <v>1015</v>
      </c>
      <c r="U15" s="13">
        <v>3701585.74</v>
      </c>
      <c r="V15" s="25">
        <v>3355394.2</v>
      </c>
      <c r="W15" s="28">
        <v>352.53197523809524</v>
      </c>
      <c r="X15" s="29">
        <v>10500</v>
      </c>
      <c r="Y15" s="8" t="s">
        <v>112</v>
      </c>
      <c r="Z15" s="8">
        <v>1000</v>
      </c>
      <c r="AA15" s="18" t="s">
        <v>34</v>
      </c>
      <c r="AB15" s="9" t="s">
        <v>756</v>
      </c>
      <c r="AC15" s="19">
        <v>1</v>
      </c>
      <c r="AD15" s="20" t="s">
        <v>1047</v>
      </c>
      <c r="AE15" s="19">
        <f t="shared" si="0"/>
        <v>1</v>
      </c>
      <c r="AF15" s="21" t="s">
        <v>1067</v>
      </c>
      <c r="AG15" s="25">
        <v>3355394.2</v>
      </c>
      <c r="AH15" s="22">
        <v>44348</v>
      </c>
      <c r="AI15" s="22">
        <v>44407</v>
      </c>
      <c r="AJ15" s="8" t="s">
        <v>218</v>
      </c>
      <c r="AK15" s="8" t="s">
        <v>650</v>
      </c>
      <c r="AL15" s="8" t="s">
        <v>213</v>
      </c>
      <c r="AM15" s="15" t="s">
        <v>851</v>
      </c>
      <c r="AN15" s="9" t="s">
        <v>33</v>
      </c>
      <c r="AO15" s="14" t="s">
        <v>119</v>
      </c>
    </row>
    <row r="16" spans="1:41" ht="54.95" customHeight="1">
      <c r="A16" s="8">
        <v>2021</v>
      </c>
      <c r="B16" s="12" t="s">
        <v>120</v>
      </c>
      <c r="C16" s="10">
        <v>44315</v>
      </c>
      <c r="D16" s="10" t="s">
        <v>913</v>
      </c>
      <c r="E16" s="11" t="s">
        <v>467</v>
      </c>
      <c r="F16" s="8" t="s">
        <v>445</v>
      </c>
      <c r="G16" s="26">
        <v>44348</v>
      </c>
      <c r="H16" s="12" t="s">
        <v>489</v>
      </c>
      <c r="I16" s="9" t="s">
        <v>349</v>
      </c>
      <c r="J16" s="13">
        <v>6196952.9199999999</v>
      </c>
      <c r="K16" s="9" t="s">
        <v>514</v>
      </c>
      <c r="L16" s="14" t="s">
        <v>685</v>
      </c>
      <c r="M16" s="9" t="s">
        <v>252</v>
      </c>
      <c r="N16" s="9" t="s">
        <v>567</v>
      </c>
      <c r="O16" s="9" t="s">
        <v>568</v>
      </c>
      <c r="P16" s="9" t="s">
        <v>622</v>
      </c>
      <c r="Q16" s="9" t="s">
        <v>569</v>
      </c>
      <c r="R16" s="10">
        <v>44348</v>
      </c>
      <c r="S16" s="15" t="s">
        <v>631</v>
      </c>
      <c r="T16" s="12" t="s">
        <v>1015</v>
      </c>
      <c r="U16" s="13">
        <v>6196952.9199999999</v>
      </c>
      <c r="V16" s="25">
        <v>6150088.0600000005</v>
      </c>
      <c r="W16" s="28">
        <v>794.48114358974362</v>
      </c>
      <c r="X16" s="29">
        <v>7800</v>
      </c>
      <c r="Y16" s="8" t="s">
        <v>112</v>
      </c>
      <c r="Z16" s="8">
        <v>10000</v>
      </c>
      <c r="AA16" s="18" t="s">
        <v>34</v>
      </c>
      <c r="AB16" s="9" t="s">
        <v>756</v>
      </c>
      <c r="AC16" s="19">
        <v>1</v>
      </c>
      <c r="AD16" s="20" t="s">
        <v>1048</v>
      </c>
      <c r="AE16" s="19">
        <f t="shared" si="0"/>
        <v>1</v>
      </c>
      <c r="AF16" s="21" t="s">
        <v>1068</v>
      </c>
      <c r="AG16" s="25">
        <v>6150088.0600000005</v>
      </c>
      <c r="AH16" s="22">
        <v>44348</v>
      </c>
      <c r="AI16" s="22">
        <v>44407</v>
      </c>
      <c r="AJ16" s="8" t="s">
        <v>218</v>
      </c>
      <c r="AK16" s="8" t="s">
        <v>650</v>
      </c>
      <c r="AL16" s="8" t="s">
        <v>213</v>
      </c>
      <c r="AM16" s="11" t="s">
        <v>659</v>
      </c>
      <c r="AN16" s="9" t="s">
        <v>33</v>
      </c>
      <c r="AO16" s="14" t="s">
        <v>119</v>
      </c>
    </row>
    <row r="17" spans="1:41" ht="54.95" customHeight="1">
      <c r="A17" s="8">
        <v>2021</v>
      </c>
      <c r="B17" s="12" t="s">
        <v>120</v>
      </c>
      <c r="C17" s="10">
        <v>44315</v>
      </c>
      <c r="D17" s="10" t="s">
        <v>913</v>
      </c>
      <c r="E17" s="11" t="s">
        <v>468</v>
      </c>
      <c r="F17" s="8" t="s">
        <v>446</v>
      </c>
      <c r="G17" s="26">
        <v>44348</v>
      </c>
      <c r="H17" s="12" t="s">
        <v>490</v>
      </c>
      <c r="I17" s="9" t="s">
        <v>349</v>
      </c>
      <c r="J17" s="13">
        <v>2560862.69</v>
      </c>
      <c r="K17" s="9" t="s">
        <v>515</v>
      </c>
      <c r="L17" s="14" t="s">
        <v>686</v>
      </c>
      <c r="M17" s="9" t="s">
        <v>570</v>
      </c>
      <c r="N17" s="9" t="s">
        <v>571</v>
      </c>
      <c r="O17" s="9" t="s">
        <v>572</v>
      </c>
      <c r="P17" s="12" t="s">
        <v>943</v>
      </c>
      <c r="Q17" s="9" t="s">
        <v>573</v>
      </c>
      <c r="R17" s="10">
        <v>44348</v>
      </c>
      <c r="S17" s="15" t="s">
        <v>632</v>
      </c>
      <c r="T17" s="12" t="s">
        <v>1015</v>
      </c>
      <c r="U17" s="13">
        <v>2560862.69</v>
      </c>
      <c r="V17" s="25">
        <v>2554299.4899999998</v>
      </c>
      <c r="W17" s="28">
        <v>1707.2417933333334</v>
      </c>
      <c r="X17" s="29">
        <v>1500</v>
      </c>
      <c r="Y17" s="8" t="s">
        <v>112</v>
      </c>
      <c r="Z17" s="8">
        <v>1000000</v>
      </c>
      <c r="AA17" s="18" t="s">
        <v>34</v>
      </c>
      <c r="AB17" s="9" t="s">
        <v>756</v>
      </c>
      <c r="AC17" s="19">
        <v>1</v>
      </c>
      <c r="AD17" s="20" t="s">
        <v>1049</v>
      </c>
      <c r="AE17" s="19">
        <f t="shared" si="0"/>
        <v>1</v>
      </c>
      <c r="AF17" s="21" t="s">
        <v>1069</v>
      </c>
      <c r="AG17" s="25">
        <v>2554299.4899999998</v>
      </c>
      <c r="AH17" s="22">
        <v>44348</v>
      </c>
      <c r="AI17" s="22">
        <v>44407</v>
      </c>
      <c r="AJ17" s="8" t="s">
        <v>221</v>
      </c>
      <c r="AK17" s="8" t="s">
        <v>651</v>
      </c>
      <c r="AL17" s="8" t="s">
        <v>215</v>
      </c>
      <c r="AM17" s="15" t="s">
        <v>852</v>
      </c>
      <c r="AN17" s="9" t="s">
        <v>33</v>
      </c>
      <c r="AO17" s="14" t="s">
        <v>119</v>
      </c>
    </row>
    <row r="18" spans="1:41" ht="54.95" customHeight="1">
      <c r="A18" s="8">
        <v>2021</v>
      </c>
      <c r="B18" s="12" t="s">
        <v>120</v>
      </c>
      <c r="C18" s="10">
        <v>44315</v>
      </c>
      <c r="D18" s="10" t="s">
        <v>913</v>
      </c>
      <c r="E18" s="11" t="s">
        <v>469</v>
      </c>
      <c r="F18" s="8" t="s">
        <v>447</v>
      </c>
      <c r="G18" s="26">
        <v>44348</v>
      </c>
      <c r="H18" s="12" t="s">
        <v>491</v>
      </c>
      <c r="I18" s="9" t="s">
        <v>349</v>
      </c>
      <c r="J18" s="13">
        <v>4982528.59</v>
      </c>
      <c r="K18" s="9" t="s">
        <v>516</v>
      </c>
      <c r="L18" s="14" t="s">
        <v>687</v>
      </c>
      <c r="M18" s="9" t="s">
        <v>574</v>
      </c>
      <c r="N18" s="9" t="s">
        <v>575</v>
      </c>
      <c r="O18" s="9" t="s">
        <v>576</v>
      </c>
      <c r="P18" s="9" t="s">
        <v>532</v>
      </c>
      <c r="Q18" s="9" t="s">
        <v>577</v>
      </c>
      <c r="R18" s="10">
        <v>44348</v>
      </c>
      <c r="S18" s="15" t="s">
        <v>633</v>
      </c>
      <c r="T18" s="12" t="s">
        <v>1015</v>
      </c>
      <c r="U18" s="13">
        <v>4982528.59</v>
      </c>
      <c r="V18" s="25">
        <v>4964190.6499999994</v>
      </c>
      <c r="W18" s="28">
        <v>905.91428909090905</v>
      </c>
      <c r="X18" s="29">
        <v>5500</v>
      </c>
      <c r="Y18" s="8" t="s">
        <v>112</v>
      </c>
      <c r="Z18" s="8">
        <v>3500</v>
      </c>
      <c r="AA18" s="18" t="s">
        <v>34</v>
      </c>
      <c r="AB18" s="9" t="s">
        <v>756</v>
      </c>
      <c r="AC18" s="19">
        <v>1</v>
      </c>
      <c r="AD18" s="20" t="s">
        <v>1050</v>
      </c>
      <c r="AE18" s="19">
        <f t="shared" si="0"/>
        <v>1</v>
      </c>
      <c r="AF18" s="21" t="s">
        <v>1070</v>
      </c>
      <c r="AG18" s="25">
        <v>4964190.6499999994</v>
      </c>
      <c r="AH18" s="22">
        <v>44348</v>
      </c>
      <c r="AI18" s="22">
        <v>44407</v>
      </c>
      <c r="AJ18" s="8" t="s">
        <v>221</v>
      </c>
      <c r="AK18" s="8" t="s">
        <v>651</v>
      </c>
      <c r="AL18" s="8" t="s">
        <v>215</v>
      </c>
      <c r="AM18" s="11" t="s">
        <v>660</v>
      </c>
      <c r="AN18" s="9" t="s">
        <v>33</v>
      </c>
      <c r="AO18" s="14" t="s">
        <v>119</v>
      </c>
    </row>
    <row r="19" spans="1:41" ht="54.95" customHeight="1">
      <c r="A19" s="8">
        <v>2021</v>
      </c>
      <c r="B19" s="12" t="s">
        <v>120</v>
      </c>
      <c r="C19" s="10">
        <v>44315</v>
      </c>
      <c r="D19" s="10" t="s">
        <v>913</v>
      </c>
      <c r="E19" s="11" t="s">
        <v>470</v>
      </c>
      <c r="F19" s="8" t="s">
        <v>448</v>
      </c>
      <c r="G19" s="26">
        <v>44348</v>
      </c>
      <c r="H19" s="12" t="s">
        <v>492</v>
      </c>
      <c r="I19" s="9" t="s">
        <v>349</v>
      </c>
      <c r="J19" s="13">
        <v>1611936.35</v>
      </c>
      <c r="K19" s="9" t="s">
        <v>513</v>
      </c>
      <c r="L19" s="14" t="s">
        <v>688</v>
      </c>
      <c r="M19" s="9" t="s">
        <v>578</v>
      </c>
      <c r="N19" s="9" t="s">
        <v>579</v>
      </c>
      <c r="O19" s="9" t="s">
        <v>580</v>
      </c>
      <c r="P19" s="9" t="s">
        <v>535</v>
      </c>
      <c r="Q19" s="9" t="s">
        <v>581</v>
      </c>
      <c r="R19" s="10">
        <v>44348</v>
      </c>
      <c r="S19" s="15" t="s">
        <v>634</v>
      </c>
      <c r="T19" s="12" t="s">
        <v>1015</v>
      </c>
      <c r="U19" s="13">
        <v>1611936.35</v>
      </c>
      <c r="V19" s="25">
        <v>1607444.52</v>
      </c>
      <c r="W19" s="28">
        <v>189.6395705882353</v>
      </c>
      <c r="X19" s="29">
        <v>8500</v>
      </c>
      <c r="Y19" s="8" t="s">
        <v>112</v>
      </c>
      <c r="Z19" s="8">
        <v>3500</v>
      </c>
      <c r="AA19" s="18" t="s">
        <v>34</v>
      </c>
      <c r="AB19" s="9" t="s">
        <v>756</v>
      </c>
      <c r="AC19" s="19">
        <v>1</v>
      </c>
      <c r="AD19" s="20" t="s">
        <v>1051</v>
      </c>
      <c r="AE19" s="19">
        <f t="shared" si="0"/>
        <v>1</v>
      </c>
      <c r="AF19" s="21" t="s">
        <v>1071</v>
      </c>
      <c r="AG19" s="25">
        <v>1607444.52</v>
      </c>
      <c r="AH19" s="22">
        <v>44348</v>
      </c>
      <c r="AI19" s="22">
        <v>44407</v>
      </c>
      <c r="AJ19" s="8" t="s">
        <v>218</v>
      </c>
      <c r="AK19" s="8" t="s">
        <v>650</v>
      </c>
      <c r="AL19" s="8" t="s">
        <v>213</v>
      </c>
      <c r="AM19" s="15" t="s">
        <v>853</v>
      </c>
      <c r="AN19" s="9" t="s">
        <v>33</v>
      </c>
      <c r="AO19" s="14" t="s">
        <v>119</v>
      </c>
    </row>
    <row r="20" spans="1:41" ht="54.95" customHeight="1">
      <c r="A20" s="8">
        <v>2021</v>
      </c>
      <c r="B20" s="9" t="s">
        <v>133</v>
      </c>
      <c r="C20" s="10">
        <v>44295</v>
      </c>
      <c r="D20" s="10" t="s">
        <v>758</v>
      </c>
      <c r="E20" s="21" t="s">
        <v>666</v>
      </c>
      <c r="F20" s="12" t="s">
        <v>123</v>
      </c>
      <c r="G20" s="10">
        <v>44316</v>
      </c>
      <c r="H20" s="12" t="s">
        <v>146</v>
      </c>
      <c r="I20" s="9" t="s">
        <v>349</v>
      </c>
      <c r="J20" s="13">
        <v>5499975.1500000004</v>
      </c>
      <c r="K20" s="9" t="s">
        <v>529</v>
      </c>
      <c r="L20" s="14" t="s">
        <v>689</v>
      </c>
      <c r="M20" s="9" t="s">
        <v>162</v>
      </c>
      <c r="N20" s="9" t="s">
        <v>163</v>
      </c>
      <c r="O20" s="9" t="s">
        <v>164</v>
      </c>
      <c r="P20" s="9" t="s">
        <v>159</v>
      </c>
      <c r="Q20" s="9" t="s">
        <v>195</v>
      </c>
      <c r="R20" s="10">
        <v>44313</v>
      </c>
      <c r="S20" s="21" t="s">
        <v>675</v>
      </c>
      <c r="T20" s="12" t="s">
        <v>1015</v>
      </c>
      <c r="U20" s="13">
        <v>5499975.1500000004</v>
      </c>
      <c r="V20" s="13">
        <v>5457664.5</v>
      </c>
      <c r="W20" s="17">
        <v>647.05590000000007</v>
      </c>
      <c r="X20" s="13">
        <v>8500</v>
      </c>
      <c r="Y20" s="8" t="s">
        <v>112</v>
      </c>
      <c r="Z20" s="8">
        <v>5000</v>
      </c>
      <c r="AA20" s="18" t="s">
        <v>34</v>
      </c>
      <c r="AB20" s="9" t="s">
        <v>756</v>
      </c>
      <c r="AC20" s="19">
        <v>1</v>
      </c>
      <c r="AD20" s="20" t="s">
        <v>1148</v>
      </c>
      <c r="AE20" s="19">
        <f>AG20/V20</f>
        <v>1</v>
      </c>
      <c r="AF20" s="21" t="s">
        <v>1171</v>
      </c>
      <c r="AG20" s="16">
        <v>5457664.5</v>
      </c>
      <c r="AH20" s="23">
        <v>44317</v>
      </c>
      <c r="AI20" s="23">
        <v>44377</v>
      </c>
      <c r="AJ20" s="12" t="s">
        <v>217</v>
      </c>
      <c r="AK20" s="8" t="s">
        <v>208</v>
      </c>
      <c r="AL20" s="8" t="s">
        <v>212</v>
      </c>
      <c r="AM20" s="15" t="s">
        <v>854</v>
      </c>
      <c r="AN20" s="9" t="s">
        <v>33</v>
      </c>
      <c r="AO20" s="14" t="s">
        <v>119</v>
      </c>
    </row>
    <row r="21" spans="1:41" ht="54.95" customHeight="1">
      <c r="A21" s="8">
        <v>2021</v>
      </c>
      <c r="B21" s="9" t="s">
        <v>133</v>
      </c>
      <c r="C21" s="10">
        <v>44295</v>
      </c>
      <c r="D21" s="10" t="s">
        <v>758</v>
      </c>
      <c r="E21" s="21" t="s">
        <v>667</v>
      </c>
      <c r="F21" s="12" t="s">
        <v>124</v>
      </c>
      <c r="G21" s="10">
        <v>44316</v>
      </c>
      <c r="H21" s="12" t="s">
        <v>147</v>
      </c>
      <c r="I21" s="9" t="s">
        <v>349</v>
      </c>
      <c r="J21" s="13">
        <v>4753104.4000000004</v>
      </c>
      <c r="K21" s="9" t="s">
        <v>155</v>
      </c>
      <c r="L21" s="14" t="s">
        <v>690</v>
      </c>
      <c r="M21" s="9" t="s">
        <v>165</v>
      </c>
      <c r="N21" s="9" t="s">
        <v>166</v>
      </c>
      <c r="O21" s="9" t="s">
        <v>167</v>
      </c>
      <c r="P21" s="9" t="s">
        <v>547</v>
      </c>
      <c r="Q21" s="9" t="s">
        <v>196</v>
      </c>
      <c r="R21" s="10">
        <v>44313</v>
      </c>
      <c r="S21" s="21" t="s">
        <v>676</v>
      </c>
      <c r="T21" s="12" t="s">
        <v>1015</v>
      </c>
      <c r="U21" s="13">
        <v>4753104.4000000004</v>
      </c>
      <c r="V21" s="13">
        <v>4753104.4000000004</v>
      </c>
      <c r="W21" s="17">
        <v>559.18875294117652</v>
      </c>
      <c r="X21" s="13">
        <v>8500</v>
      </c>
      <c r="Y21" s="8" t="s">
        <v>112</v>
      </c>
      <c r="Z21" s="8">
        <v>5000</v>
      </c>
      <c r="AA21" s="18" t="s">
        <v>34</v>
      </c>
      <c r="AB21" s="9" t="s">
        <v>756</v>
      </c>
      <c r="AC21" s="19">
        <v>1</v>
      </c>
      <c r="AD21" s="20" t="s">
        <v>1149</v>
      </c>
      <c r="AE21" s="19">
        <f t="shared" ref="AE21" si="1">AG21/U21</f>
        <v>1</v>
      </c>
      <c r="AF21" s="21" t="s">
        <v>1072</v>
      </c>
      <c r="AG21" s="25">
        <v>4753104.4000000004</v>
      </c>
      <c r="AH21" s="23">
        <v>44317</v>
      </c>
      <c r="AI21" s="23">
        <v>44377</v>
      </c>
      <c r="AJ21" s="12" t="s">
        <v>218</v>
      </c>
      <c r="AK21" s="8" t="s">
        <v>209</v>
      </c>
      <c r="AL21" s="8" t="s">
        <v>213</v>
      </c>
      <c r="AM21" s="15" t="s">
        <v>855</v>
      </c>
      <c r="AN21" s="9" t="s">
        <v>33</v>
      </c>
      <c r="AO21" s="14" t="s">
        <v>119</v>
      </c>
    </row>
    <row r="22" spans="1:41" ht="54.95" customHeight="1">
      <c r="A22" s="8">
        <v>2021</v>
      </c>
      <c r="B22" s="9" t="s">
        <v>133</v>
      </c>
      <c r="C22" s="10">
        <v>44295</v>
      </c>
      <c r="D22" s="10" t="s">
        <v>758</v>
      </c>
      <c r="E22" s="30" t="s">
        <v>138</v>
      </c>
      <c r="F22" s="12" t="s">
        <v>125</v>
      </c>
      <c r="G22" s="10">
        <v>44316</v>
      </c>
      <c r="H22" s="12" t="s">
        <v>148</v>
      </c>
      <c r="I22" s="9" t="s">
        <v>349</v>
      </c>
      <c r="J22" s="13">
        <v>3366498.05</v>
      </c>
      <c r="K22" s="9" t="s">
        <v>156</v>
      </c>
      <c r="L22" s="14" t="s">
        <v>691</v>
      </c>
      <c r="M22" s="9" t="s">
        <v>168</v>
      </c>
      <c r="N22" s="9" t="s">
        <v>169</v>
      </c>
      <c r="O22" s="9" t="s">
        <v>170</v>
      </c>
      <c r="P22" s="9" t="s">
        <v>160</v>
      </c>
      <c r="Q22" s="9" t="s">
        <v>197</v>
      </c>
      <c r="R22" s="10">
        <v>44316</v>
      </c>
      <c r="S22" s="11" t="s">
        <v>201</v>
      </c>
      <c r="T22" s="12" t="s">
        <v>1015</v>
      </c>
      <c r="U22" s="13">
        <v>3366498.05</v>
      </c>
      <c r="V22" s="16">
        <v>3361920.91</v>
      </c>
      <c r="W22" s="17">
        <v>396.05859411764703</v>
      </c>
      <c r="X22" s="13">
        <v>8500</v>
      </c>
      <c r="Y22" s="8" t="s">
        <v>112</v>
      </c>
      <c r="Z22" s="8">
        <v>5000</v>
      </c>
      <c r="AA22" s="18" t="s">
        <v>34</v>
      </c>
      <c r="AB22" s="9" t="s">
        <v>756</v>
      </c>
      <c r="AC22" s="19">
        <v>1</v>
      </c>
      <c r="AD22" s="20" t="s">
        <v>727</v>
      </c>
      <c r="AE22" s="19">
        <f>AG22/V22</f>
        <v>1</v>
      </c>
      <c r="AF22" s="21" t="s">
        <v>887</v>
      </c>
      <c r="AG22" s="16">
        <v>3361920.91</v>
      </c>
      <c r="AH22" s="23">
        <v>44317</v>
      </c>
      <c r="AI22" s="23">
        <v>44377</v>
      </c>
      <c r="AJ22" s="12" t="s">
        <v>219</v>
      </c>
      <c r="AK22" s="8" t="s">
        <v>210</v>
      </c>
      <c r="AL22" s="8" t="s">
        <v>214</v>
      </c>
      <c r="AM22" s="21" t="s">
        <v>856</v>
      </c>
      <c r="AN22" s="9" t="s">
        <v>33</v>
      </c>
      <c r="AO22" s="14" t="s">
        <v>119</v>
      </c>
    </row>
    <row r="23" spans="1:41" ht="54.95" customHeight="1">
      <c r="A23" s="8">
        <v>2021</v>
      </c>
      <c r="B23" s="9" t="s">
        <v>133</v>
      </c>
      <c r="C23" s="10">
        <v>44295</v>
      </c>
      <c r="D23" s="10" t="s">
        <v>758</v>
      </c>
      <c r="E23" s="30" t="s">
        <v>139</v>
      </c>
      <c r="F23" s="12" t="s">
        <v>126</v>
      </c>
      <c r="G23" s="10">
        <v>44316</v>
      </c>
      <c r="H23" s="12" t="s">
        <v>149</v>
      </c>
      <c r="I23" s="9" t="s">
        <v>349</v>
      </c>
      <c r="J23" s="25">
        <v>4493709.4300000006</v>
      </c>
      <c r="K23" s="9" t="s">
        <v>157</v>
      </c>
      <c r="L23" s="14" t="s">
        <v>692</v>
      </c>
      <c r="M23" s="9" t="s">
        <v>171</v>
      </c>
      <c r="N23" s="9" t="s">
        <v>172</v>
      </c>
      <c r="O23" s="9" t="s">
        <v>173</v>
      </c>
      <c r="P23" s="9" t="s">
        <v>548</v>
      </c>
      <c r="Q23" s="9" t="s">
        <v>198</v>
      </c>
      <c r="R23" s="10">
        <v>44316</v>
      </c>
      <c r="S23" s="11" t="s">
        <v>202</v>
      </c>
      <c r="T23" s="12" t="s">
        <v>1015</v>
      </c>
      <c r="U23" s="13">
        <v>4025205.31</v>
      </c>
      <c r="V23" s="25">
        <v>4493709.4300000006</v>
      </c>
      <c r="W23" s="17">
        <v>473.55356588235293</v>
      </c>
      <c r="X23" s="13">
        <v>8500</v>
      </c>
      <c r="Y23" s="8" t="s">
        <v>112</v>
      </c>
      <c r="Z23" s="8">
        <v>5000</v>
      </c>
      <c r="AA23" s="18" t="s">
        <v>34</v>
      </c>
      <c r="AB23" s="9" t="s">
        <v>756</v>
      </c>
      <c r="AC23" s="19">
        <v>1</v>
      </c>
      <c r="AD23" s="20" t="s">
        <v>728</v>
      </c>
      <c r="AE23" s="19">
        <f>AG23/J23</f>
        <v>1</v>
      </c>
      <c r="AF23" s="21" t="s">
        <v>1073</v>
      </c>
      <c r="AG23" s="25">
        <v>4493709.4300000006</v>
      </c>
      <c r="AH23" s="23">
        <v>44317</v>
      </c>
      <c r="AI23" s="23">
        <v>44377</v>
      </c>
      <c r="AJ23" s="12" t="s">
        <v>220</v>
      </c>
      <c r="AK23" s="8" t="s">
        <v>216</v>
      </c>
      <c r="AL23" s="8" t="s">
        <v>212</v>
      </c>
      <c r="AM23" s="21" t="s">
        <v>857</v>
      </c>
      <c r="AN23" s="21" t="s">
        <v>1134</v>
      </c>
      <c r="AO23" s="14" t="s">
        <v>119</v>
      </c>
    </row>
    <row r="24" spans="1:41" ht="54.95" customHeight="1">
      <c r="A24" s="8">
        <v>2021</v>
      </c>
      <c r="B24" s="9" t="s">
        <v>133</v>
      </c>
      <c r="C24" s="10">
        <v>44295</v>
      </c>
      <c r="D24" s="10" t="s">
        <v>758</v>
      </c>
      <c r="E24" s="30" t="s">
        <v>140</v>
      </c>
      <c r="F24" s="12" t="s">
        <v>127</v>
      </c>
      <c r="G24" s="10">
        <v>44316</v>
      </c>
      <c r="H24" s="12" t="s">
        <v>150</v>
      </c>
      <c r="I24" s="9" t="s">
        <v>349</v>
      </c>
      <c r="J24" s="13">
        <v>3498586.67</v>
      </c>
      <c r="K24" s="9" t="s">
        <v>158</v>
      </c>
      <c r="L24" s="14" t="s">
        <v>693</v>
      </c>
      <c r="M24" s="9" t="s">
        <v>174</v>
      </c>
      <c r="N24" s="9" t="s">
        <v>175</v>
      </c>
      <c r="O24" s="9" t="s">
        <v>176</v>
      </c>
      <c r="P24" s="9" t="s">
        <v>623</v>
      </c>
      <c r="Q24" s="9" t="s">
        <v>199</v>
      </c>
      <c r="R24" s="10">
        <v>44316</v>
      </c>
      <c r="S24" s="11" t="s">
        <v>203</v>
      </c>
      <c r="T24" s="12" t="s">
        <v>1015</v>
      </c>
      <c r="U24" s="13">
        <v>3498586.67</v>
      </c>
      <c r="V24" s="13">
        <v>3498586.67</v>
      </c>
      <c r="W24" s="17">
        <v>411.59843176470588</v>
      </c>
      <c r="X24" s="13">
        <v>8500</v>
      </c>
      <c r="Y24" s="8" t="s">
        <v>112</v>
      </c>
      <c r="Z24" s="8">
        <v>5000</v>
      </c>
      <c r="AA24" s="18" t="s">
        <v>34</v>
      </c>
      <c r="AB24" s="9" t="s">
        <v>756</v>
      </c>
      <c r="AC24" s="19">
        <v>1</v>
      </c>
      <c r="AD24" s="20" t="s">
        <v>1150</v>
      </c>
      <c r="AE24" s="19">
        <f t="shared" ref="AE24:AE25" si="2">AG24/U24</f>
        <v>1.0000000000000002</v>
      </c>
      <c r="AF24" s="21" t="s">
        <v>1074</v>
      </c>
      <c r="AG24" s="25">
        <v>3498586.6700000004</v>
      </c>
      <c r="AH24" s="23">
        <v>44317</v>
      </c>
      <c r="AI24" s="23">
        <v>44377</v>
      </c>
      <c r="AJ24" s="12" t="s">
        <v>221</v>
      </c>
      <c r="AK24" s="8" t="s">
        <v>211</v>
      </c>
      <c r="AL24" s="8" t="s">
        <v>215</v>
      </c>
      <c r="AM24" s="21" t="s">
        <v>858</v>
      </c>
      <c r="AN24" s="9" t="s">
        <v>33</v>
      </c>
      <c r="AO24" s="14" t="s">
        <v>119</v>
      </c>
    </row>
    <row r="25" spans="1:41" ht="54.95" customHeight="1">
      <c r="A25" s="8">
        <v>2021</v>
      </c>
      <c r="B25" s="9" t="s">
        <v>133</v>
      </c>
      <c r="C25" s="10">
        <v>44327</v>
      </c>
      <c r="D25" s="10" t="s">
        <v>758</v>
      </c>
      <c r="E25" s="30" t="s">
        <v>471</v>
      </c>
      <c r="F25" s="8" t="s">
        <v>449</v>
      </c>
      <c r="G25" s="26">
        <v>44348</v>
      </c>
      <c r="H25" s="12" t="s">
        <v>493</v>
      </c>
      <c r="I25" s="9" t="s">
        <v>349</v>
      </c>
      <c r="J25" s="13">
        <v>5005668.01</v>
      </c>
      <c r="K25" s="9" t="s">
        <v>517</v>
      </c>
      <c r="L25" s="14" t="s">
        <v>694</v>
      </c>
      <c r="M25" s="9" t="s">
        <v>582</v>
      </c>
      <c r="N25" s="9" t="s">
        <v>583</v>
      </c>
      <c r="O25" s="9" t="s">
        <v>584</v>
      </c>
      <c r="P25" s="12" t="s">
        <v>947</v>
      </c>
      <c r="Q25" s="9" t="s">
        <v>585</v>
      </c>
      <c r="R25" s="10">
        <v>44348</v>
      </c>
      <c r="S25" s="11" t="s">
        <v>635</v>
      </c>
      <c r="T25" s="12" t="s">
        <v>1015</v>
      </c>
      <c r="U25" s="13">
        <v>5005668.01</v>
      </c>
      <c r="V25" s="13">
        <f>U25</f>
        <v>5005668.01</v>
      </c>
      <c r="W25" s="28">
        <v>588.90211882352935</v>
      </c>
      <c r="X25" s="29">
        <v>8500</v>
      </c>
      <c r="Y25" s="8" t="s">
        <v>112</v>
      </c>
      <c r="Z25" s="8">
        <v>1243756</v>
      </c>
      <c r="AA25" s="18" t="s">
        <v>34</v>
      </c>
      <c r="AB25" s="9" t="s">
        <v>756</v>
      </c>
      <c r="AC25" s="19">
        <v>1</v>
      </c>
      <c r="AD25" s="20" t="s">
        <v>1151</v>
      </c>
      <c r="AE25" s="19">
        <f t="shared" si="2"/>
        <v>1</v>
      </c>
      <c r="AF25" s="21" t="s">
        <v>1075</v>
      </c>
      <c r="AG25" s="25">
        <v>5005668.01</v>
      </c>
      <c r="AH25" s="23">
        <v>44348</v>
      </c>
      <c r="AI25" s="23">
        <v>44407</v>
      </c>
      <c r="AJ25" s="12" t="s">
        <v>432</v>
      </c>
      <c r="AK25" s="8" t="s">
        <v>433</v>
      </c>
      <c r="AL25" s="8" t="s">
        <v>434</v>
      </c>
      <c r="AM25" s="21" t="s">
        <v>859</v>
      </c>
      <c r="AN25" s="9" t="s">
        <v>33</v>
      </c>
      <c r="AO25" s="14" t="s">
        <v>119</v>
      </c>
    </row>
    <row r="26" spans="1:41" ht="54.95" customHeight="1">
      <c r="A26" s="8">
        <v>2021</v>
      </c>
      <c r="B26" s="9" t="s">
        <v>133</v>
      </c>
      <c r="C26" s="10">
        <v>44295</v>
      </c>
      <c r="D26" s="10" t="s">
        <v>758</v>
      </c>
      <c r="E26" s="30" t="s">
        <v>141</v>
      </c>
      <c r="F26" s="12" t="s">
        <v>128</v>
      </c>
      <c r="G26" s="10">
        <v>44316</v>
      </c>
      <c r="H26" s="12" t="s">
        <v>151</v>
      </c>
      <c r="I26" s="9" t="s">
        <v>349</v>
      </c>
      <c r="J26" s="25">
        <v>5002209.0999999996</v>
      </c>
      <c r="K26" s="9" t="s">
        <v>530</v>
      </c>
      <c r="L26" s="14" t="s">
        <v>695</v>
      </c>
      <c r="M26" s="9" t="s">
        <v>177</v>
      </c>
      <c r="N26" s="9" t="s">
        <v>178</v>
      </c>
      <c r="O26" s="9" t="s">
        <v>179</v>
      </c>
      <c r="P26" s="9" t="s">
        <v>549</v>
      </c>
      <c r="Q26" s="9" t="s">
        <v>200</v>
      </c>
      <c r="R26" s="10">
        <v>44316</v>
      </c>
      <c r="S26" s="11" t="s">
        <v>204</v>
      </c>
      <c r="T26" s="12" t="s">
        <v>1015</v>
      </c>
      <c r="U26" s="13">
        <v>4479159.3</v>
      </c>
      <c r="V26" s="25">
        <v>4978851.21</v>
      </c>
      <c r="W26" s="17">
        <v>526.95991764705877</v>
      </c>
      <c r="X26" s="13">
        <v>8500</v>
      </c>
      <c r="Y26" s="8" t="s">
        <v>112</v>
      </c>
      <c r="Z26" s="8">
        <v>5000</v>
      </c>
      <c r="AA26" s="18" t="s">
        <v>34</v>
      </c>
      <c r="AB26" s="9" t="s">
        <v>756</v>
      </c>
      <c r="AC26" s="19">
        <v>1</v>
      </c>
      <c r="AD26" s="20" t="s">
        <v>729</v>
      </c>
      <c r="AE26" s="19">
        <f>AG26/V26</f>
        <v>1</v>
      </c>
      <c r="AF26" s="21" t="s">
        <v>1076</v>
      </c>
      <c r="AG26" s="25">
        <v>4978851.21</v>
      </c>
      <c r="AH26" s="23">
        <v>44317</v>
      </c>
      <c r="AI26" s="23">
        <v>44377</v>
      </c>
      <c r="AJ26" s="12" t="s">
        <v>220</v>
      </c>
      <c r="AK26" s="8" t="s">
        <v>208</v>
      </c>
      <c r="AL26" s="8" t="s">
        <v>212</v>
      </c>
      <c r="AM26" s="21" t="s">
        <v>860</v>
      </c>
      <c r="AN26" s="21" t="s">
        <v>1133</v>
      </c>
      <c r="AO26" s="14" t="s">
        <v>119</v>
      </c>
    </row>
    <row r="27" spans="1:41" ht="54.95" customHeight="1">
      <c r="A27" s="8">
        <v>2021</v>
      </c>
      <c r="B27" s="12" t="s">
        <v>42</v>
      </c>
      <c r="C27" s="10">
        <v>44221</v>
      </c>
      <c r="D27" s="10" t="s">
        <v>758</v>
      </c>
      <c r="E27" s="15" t="s">
        <v>668</v>
      </c>
      <c r="F27" s="12" t="s">
        <v>51</v>
      </c>
      <c r="G27" s="10">
        <v>44229</v>
      </c>
      <c r="H27" s="12" t="s">
        <v>58</v>
      </c>
      <c r="I27" s="9" t="s">
        <v>507</v>
      </c>
      <c r="J27" s="13">
        <v>1829619.55</v>
      </c>
      <c r="K27" s="9" t="s">
        <v>63</v>
      </c>
      <c r="L27" s="9" t="s">
        <v>109</v>
      </c>
      <c r="M27" s="9" t="s">
        <v>38</v>
      </c>
      <c r="N27" s="9" t="s">
        <v>73</v>
      </c>
      <c r="O27" s="9" t="s">
        <v>74</v>
      </c>
      <c r="P27" s="9" t="s">
        <v>109</v>
      </c>
      <c r="Q27" s="9" t="s">
        <v>39</v>
      </c>
      <c r="R27" s="10">
        <v>44229</v>
      </c>
      <c r="S27" s="15" t="s">
        <v>677</v>
      </c>
      <c r="T27" s="12" t="s">
        <v>111</v>
      </c>
      <c r="U27" s="13">
        <v>1829619.55</v>
      </c>
      <c r="V27" s="25">
        <v>1573716.99</v>
      </c>
      <c r="W27" s="17">
        <v>731.84782000000007</v>
      </c>
      <c r="X27" s="13">
        <v>2500</v>
      </c>
      <c r="Y27" s="8" t="s">
        <v>112</v>
      </c>
      <c r="Z27" s="8">
        <v>25000</v>
      </c>
      <c r="AA27" s="18" t="s">
        <v>34</v>
      </c>
      <c r="AB27" s="9" t="s">
        <v>756</v>
      </c>
      <c r="AC27" s="19">
        <v>1</v>
      </c>
      <c r="AD27" s="20" t="s">
        <v>730</v>
      </c>
      <c r="AE27" s="19">
        <f>AG27/V27</f>
        <v>1</v>
      </c>
      <c r="AF27" s="21" t="s">
        <v>1077</v>
      </c>
      <c r="AG27" s="25">
        <v>1573716.99</v>
      </c>
      <c r="AH27" s="22">
        <v>44229</v>
      </c>
      <c r="AI27" s="22">
        <v>44286</v>
      </c>
      <c r="AJ27" s="8" t="s">
        <v>98</v>
      </c>
      <c r="AK27" s="8" t="s">
        <v>93</v>
      </c>
      <c r="AL27" s="8" t="s">
        <v>95</v>
      </c>
      <c r="AM27" s="21" t="s">
        <v>861</v>
      </c>
      <c r="AN27" s="9" t="s">
        <v>33</v>
      </c>
      <c r="AO27" s="14" t="s">
        <v>119</v>
      </c>
    </row>
    <row r="28" spans="1:41" ht="54.95" customHeight="1">
      <c r="A28" s="8">
        <v>2021</v>
      </c>
      <c r="B28" s="12" t="s">
        <v>42</v>
      </c>
      <c r="C28" s="10">
        <v>44295</v>
      </c>
      <c r="D28" s="10" t="s">
        <v>758</v>
      </c>
      <c r="E28" s="15" t="s">
        <v>669</v>
      </c>
      <c r="F28" s="12" t="s">
        <v>52</v>
      </c>
      <c r="G28" s="10">
        <v>44229</v>
      </c>
      <c r="H28" s="12" t="s">
        <v>59</v>
      </c>
      <c r="I28" s="9" t="s">
        <v>507</v>
      </c>
      <c r="J28" s="13">
        <v>1036645.29</v>
      </c>
      <c r="K28" s="9" t="s">
        <v>63</v>
      </c>
      <c r="L28" s="9" t="s">
        <v>31</v>
      </c>
      <c r="M28" s="9" t="s">
        <v>75</v>
      </c>
      <c r="N28" s="9" t="s">
        <v>76</v>
      </c>
      <c r="O28" s="9" t="s">
        <v>30</v>
      </c>
      <c r="P28" s="9" t="s">
        <v>31</v>
      </c>
      <c r="Q28" s="9" t="s">
        <v>32</v>
      </c>
      <c r="R28" s="10">
        <v>44229</v>
      </c>
      <c r="S28" s="15" t="s">
        <v>678</v>
      </c>
      <c r="T28" s="12" t="s">
        <v>111</v>
      </c>
      <c r="U28" s="13">
        <v>1036645.29</v>
      </c>
      <c r="V28" s="25">
        <v>1006181.71</v>
      </c>
      <c r="W28" s="17">
        <v>414.65811600000001</v>
      </c>
      <c r="X28" s="13">
        <v>2500</v>
      </c>
      <c r="Y28" s="8" t="s">
        <v>112</v>
      </c>
      <c r="Z28" s="8">
        <v>25000</v>
      </c>
      <c r="AA28" s="18" t="s">
        <v>34</v>
      </c>
      <c r="AB28" s="9" t="s">
        <v>756</v>
      </c>
      <c r="AC28" s="19">
        <v>1</v>
      </c>
      <c r="AD28" s="20" t="s">
        <v>731</v>
      </c>
      <c r="AE28" s="19">
        <f>AG28/V28</f>
        <v>1</v>
      </c>
      <c r="AF28" s="21" t="s">
        <v>1078</v>
      </c>
      <c r="AG28" s="25">
        <v>1006181.71</v>
      </c>
      <c r="AH28" s="22">
        <v>44229</v>
      </c>
      <c r="AI28" s="22">
        <v>44286</v>
      </c>
      <c r="AJ28" s="8" t="s">
        <v>99</v>
      </c>
      <c r="AK28" s="8" t="s">
        <v>96</v>
      </c>
      <c r="AL28" s="8" t="s">
        <v>97</v>
      </c>
      <c r="AM28" s="21" t="s">
        <v>862</v>
      </c>
      <c r="AN28" s="9" t="s">
        <v>33</v>
      </c>
      <c r="AO28" s="14" t="s">
        <v>119</v>
      </c>
    </row>
    <row r="29" spans="1:41" ht="54.95" customHeight="1">
      <c r="A29" s="8">
        <v>2021</v>
      </c>
      <c r="B29" s="9" t="s">
        <v>133</v>
      </c>
      <c r="C29" s="10">
        <v>44295</v>
      </c>
      <c r="D29" s="10" t="s">
        <v>758</v>
      </c>
      <c r="E29" s="30" t="s">
        <v>134</v>
      </c>
      <c r="F29" s="12" t="s">
        <v>129</v>
      </c>
      <c r="G29" s="10">
        <v>44313</v>
      </c>
      <c r="H29" s="12" t="s">
        <v>142</v>
      </c>
      <c r="I29" s="9" t="s">
        <v>231</v>
      </c>
      <c r="J29" s="16">
        <v>9366495.1699999999</v>
      </c>
      <c r="K29" s="9" t="s">
        <v>152</v>
      </c>
      <c r="L29" s="14" t="s">
        <v>696</v>
      </c>
      <c r="M29" s="9" t="s">
        <v>180</v>
      </c>
      <c r="N29" s="9" t="s">
        <v>181</v>
      </c>
      <c r="O29" s="9" t="s">
        <v>182</v>
      </c>
      <c r="P29" s="9" t="s">
        <v>536</v>
      </c>
      <c r="Q29" s="9" t="s">
        <v>191</v>
      </c>
      <c r="R29" s="10">
        <v>44313</v>
      </c>
      <c r="S29" s="11" t="s">
        <v>205</v>
      </c>
      <c r="T29" s="12" t="s">
        <v>1015</v>
      </c>
      <c r="U29" s="13">
        <v>8159100.4400000004</v>
      </c>
      <c r="V29" s="16">
        <v>9308083.2199999988</v>
      </c>
      <c r="W29" s="17">
        <v>652.72803520000002</v>
      </c>
      <c r="X29" s="13">
        <v>12500</v>
      </c>
      <c r="Y29" s="8" t="s">
        <v>112</v>
      </c>
      <c r="Z29" s="8">
        <v>500</v>
      </c>
      <c r="AA29" s="18" t="s">
        <v>34</v>
      </c>
      <c r="AB29" s="8" t="s">
        <v>756</v>
      </c>
      <c r="AC29" s="19">
        <v>1</v>
      </c>
      <c r="AD29" s="20" t="s">
        <v>842</v>
      </c>
      <c r="AE29" s="19">
        <f>AG29/V29</f>
        <v>1</v>
      </c>
      <c r="AF29" s="21" t="s">
        <v>888</v>
      </c>
      <c r="AG29" s="16">
        <v>9308083.2199999988</v>
      </c>
      <c r="AH29" s="23">
        <v>44313</v>
      </c>
      <c r="AI29" s="23">
        <v>44357</v>
      </c>
      <c r="AJ29" s="12" t="s">
        <v>227</v>
      </c>
      <c r="AK29" s="8" t="s">
        <v>225</v>
      </c>
      <c r="AL29" s="8" t="s">
        <v>226</v>
      </c>
      <c r="AM29" s="21" t="s">
        <v>863</v>
      </c>
      <c r="AN29" s="24" t="s">
        <v>912</v>
      </c>
      <c r="AO29" s="14" t="s">
        <v>119</v>
      </c>
    </row>
    <row r="30" spans="1:41" ht="54.95" customHeight="1">
      <c r="A30" s="8">
        <v>2021</v>
      </c>
      <c r="B30" s="9" t="s">
        <v>133</v>
      </c>
      <c r="C30" s="10">
        <v>44295</v>
      </c>
      <c r="D30" s="10" t="s">
        <v>758</v>
      </c>
      <c r="E30" s="30" t="s">
        <v>135</v>
      </c>
      <c r="F30" s="12" t="s">
        <v>130</v>
      </c>
      <c r="G30" s="10">
        <v>44313</v>
      </c>
      <c r="H30" s="12" t="s">
        <v>143</v>
      </c>
      <c r="I30" s="9" t="s">
        <v>231</v>
      </c>
      <c r="J30" s="16">
        <v>7489297.4100000001</v>
      </c>
      <c r="K30" s="9" t="s">
        <v>153</v>
      </c>
      <c r="L30" s="14" t="s">
        <v>697</v>
      </c>
      <c r="M30" s="9" t="s">
        <v>183</v>
      </c>
      <c r="N30" s="9" t="s">
        <v>184</v>
      </c>
      <c r="O30" s="9" t="s">
        <v>185</v>
      </c>
      <c r="P30" s="9" t="s">
        <v>550</v>
      </c>
      <c r="Q30" s="9" t="s">
        <v>192</v>
      </c>
      <c r="R30" s="10">
        <v>44313</v>
      </c>
      <c r="S30" s="11" t="s">
        <v>206</v>
      </c>
      <c r="T30" s="12" t="s">
        <v>1015</v>
      </c>
      <c r="U30" s="13">
        <v>6294707.4900000002</v>
      </c>
      <c r="V30" s="13">
        <v>7489297.4100000001</v>
      </c>
      <c r="W30" s="17">
        <v>503.57659920000003</v>
      </c>
      <c r="X30" s="13">
        <v>12500</v>
      </c>
      <c r="Y30" s="8" t="s">
        <v>112</v>
      </c>
      <c r="Z30" s="8">
        <v>500</v>
      </c>
      <c r="AA30" s="18" t="s">
        <v>34</v>
      </c>
      <c r="AB30" s="8" t="s">
        <v>756</v>
      </c>
      <c r="AC30" s="19">
        <v>1</v>
      </c>
      <c r="AD30" s="20" t="s">
        <v>740</v>
      </c>
      <c r="AE30" s="19">
        <f>AG30/J30</f>
        <v>0.99999998798285139</v>
      </c>
      <c r="AF30" s="21" t="s">
        <v>889</v>
      </c>
      <c r="AG30" s="16">
        <v>7489297.3200000003</v>
      </c>
      <c r="AH30" s="23">
        <v>44313</v>
      </c>
      <c r="AI30" s="23">
        <v>44357</v>
      </c>
      <c r="AJ30" s="12" t="s">
        <v>224</v>
      </c>
      <c r="AK30" s="8" t="s">
        <v>222</v>
      </c>
      <c r="AL30" s="8" t="s">
        <v>223</v>
      </c>
      <c r="AM30" s="21" t="s">
        <v>864</v>
      </c>
      <c r="AN30" s="24" t="s">
        <v>886</v>
      </c>
      <c r="AO30" s="14" t="s">
        <v>119</v>
      </c>
    </row>
    <row r="31" spans="1:41" ht="54.95" customHeight="1">
      <c r="A31" s="8">
        <v>2021</v>
      </c>
      <c r="B31" s="9" t="s">
        <v>133</v>
      </c>
      <c r="C31" s="10">
        <v>44295</v>
      </c>
      <c r="D31" s="10" t="s">
        <v>758</v>
      </c>
      <c r="E31" s="30" t="s">
        <v>136</v>
      </c>
      <c r="F31" s="12" t="s">
        <v>131</v>
      </c>
      <c r="G31" s="10">
        <v>44313</v>
      </c>
      <c r="H31" s="31" t="s">
        <v>144</v>
      </c>
      <c r="I31" s="9" t="s">
        <v>231</v>
      </c>
      <c r="J31" s="13">
        <v>7154142.1600000001</v>
      </c>
      <c r="K31" s="9" t="s">
        <v>63</v>
      </c>
      <c r="L31" s="14" t="s">
        <v>698</v>
      </c>
      <c r="M31" s="9" t="s">
        <v>186</v>
      </c>
      <c r="N31" s="9" t="s">
        <v>187</v>
      </c>
      <c r="O31" s="9" t="s">
        <v>188</v>
      </c>
      <c r="P31" s="9" t="s">
        <v>624</v>
      </c>
      <c r="Q31" s="9" t="s">
        <v>193</v>
      </c>
      <c r="R31" s="10">
        <v>44313</v>
      </c>
      <c r="S31" s="11" t="s">
        <v>207</v>
      </c>
      <c r="T31" s="12" t="s">
        <v>1015</v>
      </c>
      <c r="U31" s="13">
        <v>7154142.1600000001</v>
      </c>
      <c r="V31" s="13">
        <v>7154142.1600000001</v>
      </c>
      <c r="W31" s="17">
        <v>572.33137280000005</v>
      </c>
      <c r="X31" s="13">
        <v>12500</v>
      </c>
      <c r="Y31" s="8" t="s">
        <v>112</v>
      </c>
      <c r="Z31" s="8">
        <v>500</v>
      </c>
      <c r="AA31" s="18" t="s">
        <v>34</v>
      </c>
      <c r="AB31" s="9" t="s">
        <v>891</v>
      </c>
      <c r="AC31" s="19">
        <v>1</v>
      </c>
      <c r="AD31" s="24" t="s">
        <v>1203</v>
      </c>
      <c r="AE31" s="19">
        <f t="shared" ref="AE31:AE57" si="3">AG31/U31</f>
        <v>0.83939616039164644</v>
      </c>
      <c r="AF31" s="21" t="s">
        <v>890</v>
      </c>
      <c r="AG31" s="16">
        <v>6005159.46</v>
      </c>
      <c r="AH31" s="23">
        <v>44313</v>
      </c>
      <c r="AI31" s="23">
        <v>44357</v>
      </c>
      <c r="AJ31" s="12" t="s">
        <v>224</v>
      </c>
      <c r="AK31" s="8" t="s">
        <v>222</v>
      </c>
      <c r="AL31" s="8" t="s">
        <v>223</v>
      </c>
      <c r="AM31" s="21" t="s">
        <v>865</v>
      </c>
      <c r="AN31" s="9" t="s">
        <v>33</v>
      </c>
      <c r="AO31" s="14" t="s">
        <v>119</v>
      </c>
    </row>
    <row r="32" spans="1:41" ht="54.95" customHeight="1">
      <c r="A32" s="8">
        <v>2021</v>
      </c>
      <c r="B32" s="9" t="s">
        <v>133</v>
      </c>
      <c r="C32" s="10">
        <v>44327</v>
      </c>
      <c r="D32" s="10" t="s">
        <v>758</v>
      </c>
      <c r="E32" s="30" t="s">
        <v>472</v>
      </c>
      <c r="F32" s="9" t="s">
        <v>450</v>
      </c>
      <c r="G32" s="26">
        <v>44348</v>
      </c>
      <c r="H32" s="12" t="s">
        <v>494</v>
      </c>
      <c r="I32" s="9" t="s">
        <v>509</v>
      </c>
      <c r="J32" s="16">
        <v>2808343.39</v>
      </c>
      <c r="K32" s="9" t="s">
        <v>518</v>
      </c>
      <c r="L32" s="14" t="s">
        <v>699</v>
      </c>
      <c r="M32" s="9" t="s">
        <v>586</v>
      </c>
      <c r="N32" s="9" t="s">
        <v>587</v>
      </c>
      <c r="O32" s="9" t="s">
        <v>588</v>
      </c>
      <c r="P32" s="9" t="s">
        <v>538</v>
      </c>
      <c r="Q32" s="9" t="s">
        <v>589</v>
      </c>
      <c r="R32" s="10">
        <v>44348</v>
      </c>
      <c r="S32" s="11" t="s">
        <v>636</v>
      </c>
      <c r="T32" s="12" t="s">
        <v>1015</v>
      </c>
      <c r="U32" s="13">
        <v>2285293.59</v>
      </c>
      <c r="V32" s="13">
        <f>U32</f>
        <v>2285293.59</v>
      </c>
      <c r="W32" s="28">
        <v>182.82348719999999</v>
      </c>
      <c r="X32" s="29">
        <v>12500</v>
      </c>
      <c r="Y32" s="8" t="s">
        <v>112</v>
      </c>
      <c r="Z32" s="8">
        <v>500</v>
      </c>
      <c r="AA32" s="18" t="s">
        <v>34</v>
      </c>
      <c r="AB32" s="9" t="s">
        <v>233</v>
      </c>
      <c r="AC32" s="19">
        <v>0.84</v>
      </c>
      <c r="AD32" s="24" t="s">
        <v>1221</v>
      </c>
      <c r="AE32" s="19">
        <f t="shared" si="3"/>
        <v>0</v>
      </c>
      <c r="AF32" s="19" t="s">
        <v>892</v>
      </c>
      <c r="AG32" s="16">
        <v>0</v>
      </c>
      <c r="AH32" s="23">
        <v>44348</v>
      </c>
      <c r="AI32" s="23">
        <v>44407</v>
      </c>
      <c r="AJ32" s="12" t="s">
        <v>652</v>
      </c>
      <c r="AK32" s="8" t="s">
        <v>653</v>
      </c>
      <c r="AL32" s="8" t="s">
        <v>654</v>
      </c>
      <c r="AM32" s="21" t="s">
        <v>866</v>
      </c>
      <c r="AN32" s="9" t="s">
        <v>33</v>
      </c>
      <c r="AO32" s="14" t="s">
        <v>119</v>
      </c>
    </row>
    <row r="33" spans="1:41" ht="54.95" customHeight="1">
      <c r="A33" s="8">
        <v>2021</v>
      </c>
      <c r="B33" s="9" t="s">
        <v>133</v>
      </c>
      <c r="C33" s="10">
        <v>44327</v>
      </c>
      <c r="D33" s="10" t="s">
        <v>758</v>
      </c>
      <c r="E33" s="30" t="s">
        <v>473</v>
      </c>
      <c r="F33" s="9" t="s">
        <v>451</v>
      </c>
      <c r="G33" s="26">
        <v>44348</v>
      </c>
      <c r="H33" s="12" t="s">
        <v>495</v>
      </c>
      <c r="I33" s="9" t="s">
        <v>509</v>
      </c>
      <c r="J33" s="16">
        <v>10113445.33</v>
      </c>
      <c r="K33" s="9" t="s">
        <v>519</v>
      </c>
      <c r="L33" s="14" t="s">
        <v>700</v>
      </c>
      <c r="M33" s="9" t="s">
        <v>590</v>
      </c>
      <c r="N33" s="9" t="s">
        <v>591</v>
      </c>
      <c r="O33" s="9" t="s">
        <v>592</v>
      </c>
      <c r="P33" s="9" t="s">
        <v>537</v>
      </c>
      <c r="Q33" s="9" t="s">
        <v>593</v>
      </c>
      <c r="R33" s="10">
        <v>44348</v>
      </c>
      <c r="S33" s="11" t="s">
        <v>637</v>
      </c>
      <c r="T33" s="12" t="s">
        <v>1015</v>
      </c>
      <c r="U33" s="13">
        <v>8988586.6799999997</v>
      </c>
      <c r="V33" s="13">
        <f>U33</f>
        <v>8988586.6799999997</v>
      </c>
      <c r="W33" s="28">
        <v>719.08693440000002</v>
      </c>
      <c r="X33" s="29">
        <v>12500</v>
      </c>
      <c r="Y33" s="8" t="s">
        <v>112</v>
      </c>
      <c r="Z33" s="8">
        <v>500</v>
      </c>
      <c r="AA33" s="18" t="s">
        <v>34</v>
      </c>
      <c r="AB33" s="9" t="s">
        <v>891</v>
      </c>
      <c r="AC33" s="19">
        <v>1</v>
      </c>
      <c r="AD33" s="24" t="s">
        <v>1204</v>
      </c>
      <c r="AE33" s="19">
        <f t="shared" si="3"/>
        <v>0</v>
      </c>
      <c r="AF33" s="19" t="s">
        <v>892</v>
      </c>
      <c r="AG33" s="16">
        <v>0</v>
      </c>
      <c r="AH33" s="23">
        <v>44348</v>
      </c>
      <c r="AI33" s="23">
        <v>44407</v>
      </c>
      <c r="AJ33" s="12" t="s">
        <v>224</v>
      </c>
      <c r="AK33" s="8" t="s">
        <v>222</v>
      </c>
      <c r="AL33" s="8" t="s">
        <v>223</v>
      </c>
      <c r="AM33" s="15" t="s">
        <v>738</v>
      </c>
      <c r="AN33" s="9" t="s">
        <v>33</v>
      </c>
      <c r="AO33" s="14" t="s">
        <v>119</v>
      </c>
    </row>
    <row r="34" spans="1:41" ht="54.95" customHeight="1">
      <c r="A34" s="8">
        <v>2021</v>
      </c>
      <c r="B34" s="9" t="s">
        <v>133</v>
      </c>
      <c r="C34" s="10">
        <v>44295</v>
      </c>
      <c r="D34" s="10" t="s">
        <v>758</v>
      </c>
      <c r="E34" s="30" t="s">
        <v>137</v>
      </c>
      <c r="F34" s="12" t="s">
        <v>132</v>
      </c>
      <c r="G34" s="10">
        <v>44316</v>
      </c>
      <c r="H34" s="12" t="s">
        <v>145</v>
      </c>
      <c r="I34" s="9" t="s">
        <v>232</v>
      </c>
      <c r="J34" s="13">
        <v>5428456.1399999997</v>
      </c>
      <c r="K34" s="9" t="s">
        <v>154</v>
      </c>
      <c r="L34" s="14" t="s">
        <v>701</v>
      </c>
      <c r="M34" s="9" t="s">
        <v>189</v>
      </c>
      <c r="N34" s="9" t="s">
        <v>190</v>
      </c>
      <c r="O34" s="9" t="s">
        <v>188</v>
      </c>
      <c r="P34" s="12" t="s">
        <v>945</v>
      </c>
      <c r="Q34" s="9" t="s">
        <v>194</v>
      </c>
      <c r="R34" s="10">
        <v>44313</v>
      </c>
      <c r="S34" s="11" t="s">
        <v>720</v>
      </c>
      <c r="T34" s="12" t="s">
        <v>1015</v>
      </c>
      <c r="U34" s="13">
        <v>5428456.1399999997</v>
      </c>
      <c r="V34" s="13">
        <v>5011104.3099999996</v>
      </c>
      <c r="W34" s="17">
        <v>571.41643578947367</v>
      </c>
      <c r="X34" s="13">
        <v>9500</v>
      </c>
      <c r="Y34" s="8" t="s">
        <v>112</v>
      </c>
      <c r="Z34" s="8">
        <v>3500</v>
      </c>
      <c r="AA34" s="18" t="s">
        <v>34</v>
      </c>
      <c r="AB34" s="9" t="s">
        <v>756</v>
      </c>
      <c r="AC34" s="19">
        <v>1</v>
      </c>
      <c r="AD34" s="20" t="s">
        <v>732</v>
      </c>
      <c r="AE34" s="19">
        <f>AG34/V34</f>
        <v>1</v>
      </c>
      <c r="AF34" s="21" t="s">
        <v>1172</v>
      </c>
      <c r="AG34" s="16">
        <v>5011104.3099999996</v>
      </c>
      <c r="AH34" s="23">
        <v>44317</v>
      </c>
      <c r="AI34" s="23">
        <v>44377</v>
      </c>
      <c r="AJ34" s="8" t="s">
        <v>113</v>
      </c>
      <c r="AK34" s="8" t="s">
        <v>114</v>
      </c>
      <c r="AL34" s="8" t="s">
        <v>115</v>
      </c>
      <c r="AM34" s="15" t="s">
        <v>867</v>
      </c>
      <c r="AN34" s="9" t="s">
        <v>33</v>
      </c>
      <c r="AO34" s="14" t="s">
        <v>119</v>
      </c>
    </row>
    <row r="35" spans="1:41" ht="54.95" customHeight="1">
      <c r="A35" s="8">
        <v>2021</v>
      </c>
      <c r="B35" s="9" t="s">
        <v>133</v>
      </c>
      <c r="C35" s="10">
        <v>44305</v>
      </c>
      <c r="D35" s="10" t="s">
        <v>758</v>
      </c>
      <c r="E35" s="30" t="s">
        <v>243</v>
      </c>
      <c r="F35" s="12" t="s">
        <v>228</v>
      </c>
      <c r="G35" s="10">
        <v>44327</v>
      </c>
      <c r="H35" s="12" t="s">
        <v>246</v>
      </c>
      <c r="I35" s="9" t="s">
        <v>507</v>
      </c>
      <c r="J35" s="13">
        <v>7400088.0800000001</v>
      </c>
      <c r="K35" s="9" t="s">
        <v>249</v>
      </c>
      <c r="L35" s="14" t="s">
        <v>702</v>
      </c>
      <c r="M35" s="9" t="s">
        <v>252</v>
      </c>
      <c r="N35" s="9" t="s">
        <v>253</v>
      </c>
      <c r="O35" s="9" t="s">
        <v>254</v>
      </c>
      <c r="P35" s="9" t="s">
        <v>539</v>
      </c>
      <c r="Q35" s="9" t="s">
        <v>261</v>
      </c>
      <c r="R35" s="10">
        <v>44327</v>
      </c>
      <c r="S35" s="11" t="s">
        <v>262</v>
      </c>
      <c r="T35" s="12" t="s">
        <v>1015</v>
      </c>
      <c r="U35" s="13">
        <v>7400088.0847999994</v>
      </c>
      <c r="V35" s="25">
        <v>4527660.63</v>
      </c>
      <c r="W35" s="17">
        <v>778.95664050526307</v>
      </c>
      <c r="X35" s="13">
        <v>9500</v>
      </c>
      <c r="Y35" s="8" t="s">
        <v>112</v>
      </c>
      <c r="Z35" s="8">
        <v>3500</v>
      </c>
      <c r="AA35" s="18" t="s">
        <v>34</v>
      </c>
      <c r="AB35" s="9" t="s">
        <v>756</v>
      </c>
      <c r="AC35" s="19">
        <v>1</v>
      </c>
      <c r="AD35" s="20" t="s">
        <v>1052</v>
      </c>
      <c r="AE35" s="19">
        <f>AG35/V35</f>
        <v>1</v>
      </c>
      <c r="AF35" s="21" t="s">
        <v>1173</v>
      </c>
      <c r="AG35" s="25">
        <v>4527660.63</v>
      </c>
      <c r="AH35" s="23">
        <v>44327</v>
      </c>
      <c r="AI35" s="23">
        <v>44371</v>
      </c>
      <c r="AJ35" s="12" t="s">
        <v>267</v>
      </c>
      <c r="AK35" s="8" t="s">
        <v>268</v>
      </c>
      <c r="AL35" s="8" t="s">
        <v>269</v>
      </c>
      <c r="AM35" s="15" t="s">
        <v>893</v>
      </c>
      <c r="AN35" s="9" t="s">
        <v>33</v>
      </c>
      <c r="AO35" s="14" t="s">
        <v>119</v>
      </c>
    </row>
    <row r="36" spans="1:41" ht="54.95" customHeight="1">
      <c r="A36" s="8">
        <v>2021</v>
      </c>
      <c r="B36" s="9" t="s">
        <v>133</v>
      </c>
      <c r="C36" s="10">
        <v>44305</v>
      </c>
      <c r="D36" s="10" t="s">
        <v>758</v>
      </c>
      <c r="E36" s="30" t="s">
        <v>244</v>
      </c>
      <c r="F36" s="12" t="s">
        <v>229</v>
      </c>
      <c r="G36" s="10">
        <v>44327</v>
      </c>
      <c r="H36" s="12" t="s">
        <v>247</v>
      </c>
      <c r="I36" s="9" t="s">
        <v>507</v>
      </c>
      <c r="J36" s="13">
        <v>12827386.16</v>
      </c>
      <c r="K36" s="9" t="s">
        <v>249</v>
      </c>
      <c r="L36" s="14" t="s">
        <v>703</v>
      </c>
      <c r="M36" s="9" t="s">
        <v>255</v>
      </c>
      <c r="N36" s="9" t="s">
        <v>256</v>
      </c>
      <c r="O36" s="9" t="s">
        <v>257</v>
      </c>
      <c r="P36" s="9" t="s">
        <v>250</v>
      </c>
      <c r="Q36" s="9" t="s">
        <v>263</v>
      </c>
      <c r="R36" s="10">
        <v>44327</v>
      </c>
      <c r="S36" s="11" t="s">
        <v>264</v>
      </c>
      <c r="T36" s="12" t="s">
        <v>1015</v>
      </c>
      <c r="U36" s="13">
        <v>9913534.0115999989</v>
      </c>
      <c r="V36" s="13">
        <v>12711960.879999999</v>
      </c>
      <c r="W36" s="17">
        <v>1321.8045348799999</v>
      </c>
      <c r="X36" s="13">
        <v>9500</v>
      </c>
      <c r="Y36" s="8" t="s">
        <v>112</v>
      </c>
      <c r="Z36" s="8">
        <v>5000</v>
      </c>
      <c r="AA36" s="18" t="s">
        <v>34</v>
      </c>
      <c r="AB36" s="9" t="s">
        <v>756</v>
      </c>
      <c r="AC36" s="19">
        <v>1</v>
      </c>
      <c r="AD36" s="20" t="s">
        <v>733</v>
      </c>
      <c r="AE36" s="19">
        <f>AG36/V36</f>
        <v>1</v>
      </c>
      <c r="AF36" s="21" t="s">
        <v>1174</v>
      </c>
      <c r="AG36" s="16">
        <v>12711960.879999999</v>
      </c>
      <c r="AH36" s="23">
        <v>44327</v>
      </c>
      <c r="AI36" s="23">
        <v>44371</v>
      </c>
      <c r="AJ36" s="12" t="s">
        <v>113</v>
      </c>
      <c r="AK36" s="8" t="s">
        <v>114</v>
      </c>
      <c r="AL36" s="8" t="s">
        <v>115</v>
      </c>
      <c r="AM36" s="15" t="s">
        <v>894</v>
      </c>
      <c r="AN36" s="15" t="s">
        <v>1132</v>
      </c>
      <c r="AO36" s="14" t="s">
        <v>119</v>
      </c>
    </row>
    <row r="37" spans="1:41" ht="54.95" customHeight="1">
      <c r="A37" s="8">
        <v>2021</v>
      </c>
      <c r="B37" s="9" t="s">
        <v>133</v>
      </c>
      <c r="C37" s="10">
        <v>44305</v>
      </c>
      <c r="D37" s="10" t="s">
        <v>758</v>
      </c>
      <c r="E37" s="30" t="s">
        <v>245</v>
      </c>
      <c r="F37" s="12" t="s">
        <v>230</v>
      </c>
      <c r="G37" s="10">
        <v>44327</v>
      </c>
      <c r="H37" s="12" t="s">
        <v>248</v>
      </c>
      <c r="I37" s="9" t="s">
        <v>507</v>
      </c>
      <c r="J37" s="13">
        <v>3120716.41</v>
      </c>
      <c r="K37" s="9" t="s">
        <v>251</v>
      </c>
      <c r="L37" s="14" t="s">
        <v>704</v>
      </c>
      <c r="M37" s="9" t="s">
        <v>258</v>
      </c>
      <c r="N37" s="9" t="s">
        <v>259</v>
      </c>
      <c r="O37" s="9" t="s">
        <v>260</v>
      </c>
      <c r="P37" s="9" t="s">
        <v>540</v>
      </c>
      <c r="Q37" s="9" t="s">
        <v>265</v>
      </c>
      <c r="R37" s="10">
        <v>44327</v>
      </c>
      <c r="S37" s="11" t="s">
        <v>266</v>
      </c>
      <c r="T37" s="12" t="s">
        <v>1015</v>
      </c>
      <c r="U37" s="13">
        <v>3120716.4131999998</v>
      </c>
      <c r="V37" s="13">
        <v>3120716.41</v>
      </c>
      <c r="W37" s="17">
        <v>480.11021741538457</v>
      </c>
      <c r="X37" s="13">
        <v>9500</v>
      </c>
      <c r="Y37" s="8" t="s">
        <v>112</v>
      </c>
      <c r="Z37" s="8">
        <v>5000</v>
      </c>
      <c r="AA37" s="18" t="s">
        <v>34</v>
      </c>
      <c r="AB37" s="9" t="s">
        <v>756</v>
      </c>
      <c r="AC37" s="19">
        <v>0.9</v>
      </c>
      <c r="AD37" s="20" t="s">
        <v>734</v>
      </c>
      <c r="AE37" s="19">
        <f t="shared" si="3"/>
        <v>0.99999999897459457</v>
      </c>
      <c r="AF37" s="21" t="s">
        <v>1175</v>
      </c>
      <c r="AG37" s="16">
        <v>3120716.41</v>
      </c>
      <c r="AH37" s="23">
        <v>44327</v>
      </c>
      <c r="AI37" s="23">
        <v>44356</v>
      </c>
      <c r="AJ37" s="12" t="s">
        <v>270</v>
      </c>
      <c r="AK37" s="8" t="s">
        <v>271</v>
      </c>
      <c r="AL37" s="8" t="s">
        <v>223</v>
      </c>
      <c r="AM37" s="15" t="s">
        <v>895</v>
      </c>
      <c r="AN37" s="9" t="s">
        <v>33</v>
      </c>
      <c r="AO37" s="14" t="s">
        <v>119</v>
      </c>
    </row>
    <row r="38" spans="1:41" ht="54.95" customHeight="1">
      <c r="A38" s="8">
        <v>2021</v>
      </c>
      <c r="B38" s="8" t="s">
        <v>120</v>
      </c>
      <c r="C38" s="10">
        <v>44315</v>
      </c>
      <c r="D38" s="10" t="s">
        <v>913</v>
      </c>
      <c r="E38" s="30" t="s">
        <v>478</v>
      </c>
      <c r="F38" s="8" t="s">
        <v>452</v>
      </c>
      <c r="G38" s="26">
        <v>44370</v>
      </c>
      <c r="H38" s="12" t="s">
        <v>496</v>
      </c>
      <c r="I38" s="9" t="s">
        <v>510</v>
      </c>
      <c r="J38" s="16">
        <v>11878855.640000001</v>
      </c>
      <c r="K38" s="9" t="s">
        <v>520</v>
      </c>
      <c r="L38" s="14" t="s">
        <v>705</v>
      </c>
      <c r="M38" s="9" t="s">
        <v>594</v>
      </c>
      <c r="N38" s="9" t="s">
        <v>595</v>
      </c>
      <c r="O38" s="9" t="s">
        <v>596</v>
      </c>
      <c r="P38" s="9" t="s">
        <v>551</v>
      </c>
      <c r="Q38" s="9" t="s">
        <v>597</v>
      </c>
      <c r="R38" s="10">
        <v>44365</v>
      </c>
      <c r="S38" s="11" t="s">
        <v>638</v>
      </c>
      <c r="T38" s="12" t="s">
        <v>1015</v>
      </c>
      <c r="U38" s="13">
        <v>7076790.75</v>
      </c>
      <c r="V38" s="13">
        <v>11226330.649999999</v>
      </c>
      <c r="W38" s="17">
        <v>1310.5168055555555</v>
      </c>
      <c r="X38" s="13">
        <v>8500</v>
      </c>
      <c r="Y38" s="8" t="s">
        <v>112</v>
      </c>
      <c r="Z38" s="8">
        <v>2000</v>
      </c>
      <c r="AA38" s="18" t="s">
        <v>34</v>
      </c>
      <c r="AB38" s="9" t="s">
        <v>756</v>
      </c>
      <c r="AC38" s="19">
        <v>1</v>
      </c>
      <c r="AD38" s="20" t="s">
        <v>1141</v>
      </c>
      <c r="AE38" s="19">
        <f>AG38/V38</f>
        <v>1</v>
      </c>
      <c r="AF38" s="21" t="s">
        <v>1176</v>
      </c>
      <c r="AG38" s="16">
        <v>11226330.649999999</v>
      </c>
      <c r="AH38" s="23">
        <v>44370</v>
      </c>
      <c r="AI38" s="23">
        <v>44429</v>
      </c>
      <c r="AJ38" s="8" t="s">
        <v>113</v>
      </c>
      <c r="AK38" s="8" t="s">
        <v>655</v>
      </c>
      <c r="AL38" s="8" t="s">
        <v>115</v>
      </c>
      <c r="AM38" s="15" t="s">
        <v>868</v>
      </c>
      <c r="AN38" s="24" t="s">
        <v>1124</v>
      </c>
      <c r="AO38" s="14" t="s">
        <v>119</v>
      </c>
    </row>
    <row r="39" spans="1:41" ht="54.95" customHeight="1">
      <c r="A39" s="8">
        <v>2021</v>
      </c>
      <c r="B39" s="8" t="s">
        <v>120</v>
      </c>
      <c r="C39" s="10">
        <v>44315</v>
      </c>
      <c r="D39" s="10" t="s">
        <v>913</v>
      </c>
      <c r="E39" s="30" t="s">
        <v>474</v>
      </c>
      <c r="F39" s="8" t="s">
        <v>453</v>
      </c>
      <c r="G39" s="26">
        <v>44370</v>
      </c>
      <c r="H39" s="12" t="s">
        <v>497</v>
      </c>
      <c r="I39" s="9" t="s">
        <v>510</v>
      </c>
      <c r="J39" s="13">
        <v>11122595.710000001</v>
      </c>
      <c r="K39" s="9" t="s">
        <v>521</v>
      </c>
      <c r="L39" s="14" t="s">
        <v>706</v>
      </c>
      <c r="M39" s="9" t="s">
        <v>174</v>
      </c>
      <c r="N39" s="9" t="s">
        <v>175</v>
      </c>
      <c r="O39" s="9" t="s">
        <v>176</v>
      </c>
      <c r="P39" s="9" t="s">
        <v>623</v>
      </c>
      <c r="Q39" s="9" t="s">
        <v>199</v>
      </c>
      <c r="R39" s="10">
        <v>44365</v>
      </c>
      <c r="S39" s="11" t="s">
        <v>639</v>
      </c>
      <c r="T39" s="12" t="s">
        <v>1015</v>
      </c>
      <c r="U39" s="13">
        <v>7001000.9199999999</v>
      </c>
      <c r="V39" s="13">
        <v>11122595.704999998</v>
      </c>
      <c r="W39" s="17">
        <v>933.46678933333328</v>
      </c>
      <c r="X39" s="13">
        <v>8500</v>
      </c>
      <c r="Y39" s="8" t="s">
        <v>112</v>
      </c>
      <c r="Z39" s="8">
        <v>500000</v>
      </c>
      <c r="AA39" s="18" t="s">
        <v>34</v>
      </c>
      <c r="AB39" s="9" t="s">
        <v>756</v>
      </c>
      <c r="AC39" s="19">
        <v>1</v>
      </c>
      <c r="AD39" s="20" t="s">
        <v>1142</v>
      </c>
      <c r="AE39" s="19">
        <f t="shared" ref="AE39:AE42" si="4">AG39/J39</f>
        <v>0.99999999955046437</v>
      </c>
      <c r="AF39" s="21" t="s">
        <v>1177</v>
      </c>
      <c r="AG39" s="25">
        <v>11122595.704999998</v>
      </c>
      <c r="AH39" s="23">
        <v>44370</v>
      </c>
      <c r="AI39" s="23">
        <v>44429</v>
      </c>
      <c r="AJ39" s="8" t="s">
        <v>113</v>
      </c>
      <c r="AK39" s="8" t="s">
        <v>655</v>
      </c>
      <c r="AL39" s="8" t="s">
        <v>115</v>
      </c>
      <c r="AM39" s="15" t="s">
        <v>869</v>
      </c>
      <c r="AN39" s="24" t="s">
        <v>1123</v>
      </c>
      <c r="AO39" s="14" t="s">
        <v>119</v>
      </c>
    </row>
    <row r="40" spans="1:41" ht="54.95" customHeight="1">
      <c r="A40" s="8">
        <v>2021</v>
      </c>
      <c r="B40" s="8" t="s">
        <v>120</v>
      </c>
      <c r="C40" s="10">
        <v>44315</v>
      </c>
      <c r="D40" s="10" t="s">
        <v>913</v>
      </c>
      <c r="E40" s="30" t="s">
        <v>475</v>
      </c>
      <c r="F40" s="8" t="s">
        <v>454</v>
      </c>
      <c r="G40" s="26">
        <v>44348</v>
      </c>
      <c r="H40" s="31" t="s">
        <v>498</v>
      </c>
      <c r="I40" s="9" t="s">
        <v>511</v>
      </c>
      <c r="J40" s="25">
        <v>11250039.210000001</v>
      </c>
      <c r="K40" s="9" t="s">
        <v>397</v>
      </c>
      <c r="L40" s="14" t="s">
        <v>707</v>
      </c>
      <c r="M40" s="9" t="s">
        <v>598</v>
      </c>
      <c r="N40" s="9" t="s">
        <v>599</v>
      </c>
      <c r="O40" s="9" t="s">
        <v>600</v>
      </c>
      <c r="P40" s="9" t="s">
        <v>541</v>
      </c>
      <c r="Q40" s="9" t="s">
        <v>601</v>
      </c>
      <c r="R40" s="10">
        <v>44348</v>
      </c>
      <c r="S40" s="11" t="s">
        <v>640</v>
      </c>
      <c r="T40" s="12" t="s">
        <v>1015</v>
      </c>
      <c r="U40" s="13">
        <v>10425008.880000001</v>
      </c>
      <c r="V40" s="25">
        <v>11221606.32</v>
      </c>
      <c r="W40" s="17">
        <v>1226.4716329411765</v>
      </c>
      <c r="X40" s="13">
        <v>8500</v>
      </c>
      <c r="Y40" s="8" t="s">
        <v>112</v>
      </c>
      <c r="Z40" s="8">
        <v>500000</v>
      </c>
      <c r="AA40" s="18" t="s">
        <v>34</v>
      </c>
      <c r="AB40" s="9" t="s">
        <v>756</v>
      </c>
      <c r="AC40" s="19">
        <v>1</v>
      </c>
      <c r="AD40" s="20" t="s">
        <v>1053</v>
      </c>
      <c r="AE40" s="19">
        <f>AG40/V40</f>
        <v>1</v>
      </c>
      <c r="AF40" s="21" t="s">
        <v>1079</v>
      </c>
      <c r="AG40" s="25">
        <v>11221606.32</v>
      </c>
      <c r="AH40" s="23">
        <v>44348</v>
      </c>
      <c r="AI40" s="23">
        <v>44407</v>
      </c>
      <c r="AJ40" s="8" t="s">
        <v>267</v>
      </c>
      <c r="AK40" s="8" t="s">
        <v>268</v>
      </c>
      <c r="AL40" s="8" t="s">
        <v>269</v>
      </c>
      <c r="AM40" s="15" t="s">
        <v>896</v>
      </c>
      <c r="AN40" s="24" t="s">
        <v>1137</v>
      </c>
      <c r="AO40" s="14" t="s">
        <v>119</v>
      </c>
    </row>
    <row r="41" spans="1:41" ht="54.95" customHeight="1">
      <c r="A41" s="8">
        <v>2021</v>
      </c>
      <c r="B41" s="8" t="s">
        <v>120</v>
      </c>
      <c r="C41" s="10">
        <v>44315</v>
      </c>
      <c r="D41" s="10" t="s">
        <v>913</v>
      </c>
      <c r="E41" s="30" t="s">
        <v>476</v>
      </c>
      <c r="F41" s="8" t="s">
        <v>455</v>
      </c>
      <c r="G41" s="26">
        <v>44348</v>
      </c>
      <c r="H41" s="31" t="s">
        <v>499</v>
      </c>
      <c r="I41" s="9" t="s">
        <v>511</v>
      </c>
      <c r="J41" s="25">
        <v>13916770.24</v>
      </c>
      <c r="K41" s="9" t="s">
        <v>522</v>
      </c>
      <c r="L41" s="14" t="s">
        <v>708</v>
      </c>
      <c r="M41" s="9" t="s">
        <v>570</v>
      </c>
      <c r="N41" s="9" t="s">
        <v>571</v>
      </c>
      <c r="O41" s="9" t="s">
        <v>572</v>
      </c>
      <c r="P41" s="12" t="s">
        <v>943</v>
      </c>
      <c r="Q41" s="9" t="s">
        <v>573</v>
      </c>
      <c r="R41" s="10">
        <v>44348</v>
      </c>
      <c r="S41" s="11" t="s">
        <v>641</v>
      </c>
      <c r="T41" s="12" t="s">
        <v>1015</v>
      </c>
      <c r="U41" s="13">
        <v>11502492.52</v>
      </c>
      <c r="V41" s="25">
        <v>13895223.439999999</v>
      </c>
      <c r="W41" s="17">
        <v>1095.475478095238</v>
      </c>
      <c r="X41" s="13">
        <v>8500</v>
      </c>
      <c r="Y41" s="8" t="s">
        <v>112</v>
      </c>
      <c r="Z41" s="8">
        <v>5000</v>
      </c>
      <c r="AA41" s="18" t="s">
        <v>34</v>
      </c>
      <c r="AB41" s="9" t="s">
        <v>756</v>
      </c>
      <c r="AC41" s="19">
        <v>1</v>
      </c>
      <c r="AD41" s="20" t="s">
        <v>1152</v>
      </c>
      <c r="AE41" s="19">
        <f>AG41/V41</f>
        <v>1</v>
      </c>
      <c r="AF41" s="21" t="s">
        <v>1080</v>
      </c>
      <c r="AG41" s="25">
        <v>13895223.439999999</v>
      </c>
      <c r="AH41" s="23">
        <v>44348</v>
      </c>
      <c r="AI41" s="23">
        <v>44407</v>
      </c>
      <c r="AJ41" s="8" t="s">
        <v>267</v>
      </c>
      <c r="AK41" s="8" t="s">
        <v>268</v>
      </c>
      <c r="AL41" s="8" t="s">
        <v>269</v>
      </c>
      <c r="AM41" s="15" t="s">
        <v>897</v>
      </c>
      <c r="AN41" s="24" t="s">
        <v>1138</v>
      </c>
      <c r="AO41" s="14" t="s">
        <v>119</v>
      </c>
    </row>
    <row r="42" spans="1:41" ht="54.95" customHeight="1">
      <c r="A42" s="8">
        <v>2021</v>
      </c>
      <c r="B42" s="8" t="s">
        <v>120</v>
      </c>
      <c r="C42" s="10">
        <v>44315</v>
      </c>
      <c r="D42" s="10" t="s">
        <v>913</v>
      </c>
      <c r="E42" s="30" t="s">
        <v>477</v>
      </c>
      <c r="F42" s="8" t="s">
        <v>456</v>
      </c>
      <c r="G42" s="26">
        <v>44348</v>
      </c>
      <c r="H42" s="31" t="s">
        <v>500</v>
      </c>
      <c r="I42" s="9" t="s">
        <v>511</v>
      </c>
      <c r="J42" s="25">
        <v>5192933.76</v>
      </c>
      <c r="K42" s="9" t="s">
        <v>523</v>
      </c>
      <c r="L42" s="14" t="s">
        <v>709</v>
      </c>
      <c r="M42" s="9" t="s">
        <v>602</v>
      </c>
      <c r="N42" s="9" t="s">
        <v>603</v>
      </c>
      <c r="O42" s="9" t="s">
        <v>604</v>
      </c>
      <c r="P42" s="9" t="s">
        <v>533</v>
      </c>
      <c r="Q42" s="9" t="s">
        <v>605</v>
      </c>
      <c r="R42" s="10">
        <v>44348</v>
      </c>
      <c r="S42" s="11" t="s">
        <v>642</v>
      </c>
      <c r="T42" s="12" t="s">
        <v>1015</v>
      </c>
      <c r="U42" s="13">
        <v>4013844.93</v>
      </c>
      <c r="V42" s="25">
        <v>5192933.75</v>
      </c>
      <c r="W42" s="17">
        <v>535.17932400000007</v>
      </c>
      <c r="X42" s="13">
        <v>8500</v>
      </c>
      <c r="Y42" s="8" t="s">
        <v>112</v>
      </c>
      <c r="Z42" s="8">
        <v>5000</v>
      </c>
      <c r="AA42" s="18" t="s">
        <v>34</v>
      </c>
      <c r="AB42" s="9" t="s">
        <v>756</v>
      </c>
      <c r="AC42" s="19">
        <v>1</v>
      </c>
      <c r="AD42" s="20" t="s">
        <v>1153</v>
      </c>
      <c r="AE42" s="19">
        <f t="shared" si="4"/>
        <v>0.99999999807430628</v>
      </c>
      <c r="AF42" s="21" t="s">
        <v>1081</v>
      </c>
      <c r="AG42" s="25">
        <v>5192933.75</v>
      </c>
      <c r="AH42" s="23">
        <v>44348</v>
      </c>
      <c r="AI42" s="23">
        <v>44407</v>
      </c>
      <c r="AJ42" s="8" t="s">
        <v>267</v>
      </c>
      <c r="AK42" s="8" t="s">
        <v>268</v>
      </c>
      <c r="AL42" s="8" t="s">
        <v>269</v>
      </c>
      <c r="AM42" s="15" t="s">
        <v>898</v>
      </c>
      <c r="AN42" s="24" t="s">
        <v>1139</v>
      </c>
      <c r="AO42" s="14" t="s">
        <v>119</v>
      </c>
    </row>
    <row r="43" spans="1:41" ht="54.95" customHeight="1">
      <c r="A43" s="8">
        <v>2021</v>
      </c>
      <c r="B43" s="9" t="s">
        <v>133</v>
      </c>
      <c r="C43" s="10">
        <v>44319</v>
      </c>
      <c r="D43" s="10" t="s">
        <v>758</v>
      </c>
      <c r="E43" s="30" t="s">
        <v>272</v>
      </c>
      <c r="F43" s="12" t="s">
        <v>234</v>
      </c>
      <c r="G43" s="10">
        <v>44340</v>
      </c>
      <c r="H43" s="12" t="s">
        <v>275</v>
      </c>
      <c r="I43" s="9" t="s">
        <v>349</v>
      </c>
      <c r="J43" s="13">
        <v>7237900.0700000003</v>
      </c>
      <c r="K43" s="9" t="s">
        <v>278</v>
      </c>
      <c r="L43" s="14" t="s">
        <v>710</v>
      </c>
      <c r="M43" s="9" t="s">
        <v>279</v>
      </c>
      <c r="N43" s="9" t="s">
        <v>280</v>
      </c>
      <c r="O43" s="9" t="s">
        <v>281</v>
      </c>
      <c r="P43" s="9" t="s">
        <v>542</v>
      </c>
      <c r="Q43" s="9" t="s">
        <v>282</v>
      </c>
      <c r="R43" s="10">
        <v>44337</v>
      </c>
      <c r="S43" s="11" t="s">
        <v>283</v>
      </c>
      <c r="T43" s="12" t="s">
        <v>1015</v>
      </c>
      <c r="U43" s="13">
        <v>7237900.0700000003</v>
      </c>
      <c r="V43" s="25">
        <v>7097682.3799999999</v>
      </c>
      <c r="W43" s="17">
        <v>965.05334266666671</v>
      </c>
      <c r="X43" s="13">
        <v>8500</v>
      </c>
      <c r="Y43" s="8" t="s">
        <v>112</v>
      </c>
      <c r="Z43" s="8">
        <v>5000</v>
      </c>
      <c r="AA43" s="18" t="s">
        <v>34</v>
      </c>
      <c r="AB43" s="9" t="s">
        <v>756</v>
      </c>
      <c r="AC43" s="19">
        <v>1</v>
      </c>
      <c r="AD43" s="20" t="s">
        <v>1054</v>
      </c>
      <c r="AE43" s="19">
        <f>AG43/V43</f>
        <v>1</v>
      </c>
      <c r="AF43" s="21" t="s">
        <v>1178</v>
      </c>
      <c r="AG43" s="25">
        <v>7097682.3799999999</v>
      </c>
      <c r="AH43" s="23">
        <v>44340</v>
      </c>
      <c r="AI43" s="23">
        <v>44399</v>
      </c>
      <c r="AJ43" s="12" t="s">
        <v>267</v>
      </c>
      <c r="AK43" s="8" t="s">
        <v>268</v>
      </c>
      <c r="AL43" s="8" t="s">
        <v>269</v>
      </c>
      <c r="AM43" s="15" t="s">
        <v>297</v>
      </c>
      <c r="AN43" s="9" t="s">
        <v>33</v>
      </c>
      <c r="AO43" s="14" t="s">
        <v>119</v>
      </c>
    </row>
    <row r="44" spans="1:41" ht="54.95" customHeight="1">
      <c r="A44" s="8">
        <v>2021</v>
      </c>
      <c r="B44" s="9" t="s">
        <v>133</v>
      </c>
      <c r="C44" s="10">
        <v>44319</v>
      </c>
      <c r="D44" s="10" t="s">
        <v>758</v>
      </c>
      <c r="E44" s="30" t="s">
        <v>273</v>
      </c>
      <c r="F44" s="12" t="s">
        <v>235</v>
      </c>
      <c r="G44" s="10">
        <v>44340</v>
      </c>
      <c r="H44" s="31" t="s">
        <v>276</v>
      </c>
      <c r="I44" s="9" t="s">
        <v>349</v>
      </c>
      <c r="J44" s="25">
        <v>3154661.41</v>
      </c>
      <c r="K44" s="9" t="s">
        <v>284</v>
      </c>
      <c r="L44" s="14" t="s">
        <v>711</v>
      </c>
      <c r="M44" s="9" t="s">
        <v>286</v>
      </c>
      <c r="N44" s="9" t="s">
        <v>287</v>
      </c>
      <c r="O44" s="9" t="s">
        <v>288</v>
      </c>
      <c r="P44" s="9" t="s">
        <v>285</v>
      </c>
      <c r="Q44" s="9" t="s">
        <v>289</v>
      </c>
      <c r="R44" s="10">
        <v>44337</v>
      </c>
      <c r="S44" s="11" t="s">
        <v>290</v>
      </c>
      <c r="T44" s="12" t="s">
        <v>1015</v>
      </c>
      <c r="U44" s="13">
        <v>2657423.73</v>
      </c>
      <c r="V44" s="25">
        <v>2981735.17</v>
      </c>
      <c r="W44" s="17">
        <v>354.32316400000002</v>
      </c>
      <c r="X44" s="13">
        <v>8500</v>
      </c>
      <c r="Y44" s="8" t="s">
        <v>112</v>
      </c>
      <c r="Z44" s="8">
        <v>5000</v>
      </c>
      <c r="AA44" s="18" t="s">
        <v>34</v>
      </c>
      <c r="AB44" s="9" t="s">
        <v>756</v>
      </c>
      <c r="AC44" s="19">
        <v>1</v>
      </c>
      <c r="AD44" s="20" t="s">
        <v>1055</v>
      </c>
      <c r="AE44" s="19">
        <f>AG44/V44</f>
        <v>1</v>
      </c>
      <c r="AF44" s="21" t="s">
        <v>1209</v>
      </c>
      <c r="AG44" s="25">
        <v>2981735.17</v>
      </c>
      <c r="AH44" s="23">
        <v>44340</v>
      </c>
      <c r="AI44" s="23">
        <v>44399</v>
      </c>
      <c r="AJ44" s="12" t="s">
        <v>298</v>
      </c>
      <c r="AK44" s="8" t="s">
        <v>299</v>
      </c>
      <c r="AL44" s="8" t="s">
        <v>214</v>
      </c>
      <c r="AM44" s="15" t="s">
        <v>870</v>
      </c>
      <c r="AN44" s="15" t="s">
        <v>1128</v>
      </c>
      <c r="AO44" s="14" t="s">
        <v>119</v>
      </c>
    </row>
    <row r="45" spans="1:41" ht="54.95" customHeight="1">
      <c r="A45" s="8">
        <v>2021</v>
      </c>
      <c r="B45" s="9" t="s">
        <v>133</v>
      </c>
      <c r="C45" s="10">
        <v>44319</v>
      </c>
      <c r="D45" s="10" t="s">
        <v>758</v>
      </c>
      <c r="E45" s="30" t="s">
        <v>274</v>
      </c>
      <c r="F45" s="12" t="s">
        <v>236</v>
      </c>
      <c r="G45" s="10">
        <v>44340</v>
      </c>
      <c r="H45" s="12" t="s">
        <v>277</v>
      </c>
      <c r="I45" s="9" t="s">
        <v>349</v>
      </c>
      <c r="J45" s="13">
        <v>5497236.9000000004</v>
      </c>
      <c r="K45" s="9" t="s">
        <v>291</v>
      </c>
      <c r="L45" s="14" t="s">
        <v>712</v>
      </c>
      <c r="M45" s="9" t="s">
        <v>292</v>
      </c>
      <c r="N45" s="9" t="s">
        <v>293</v>
      </c>
      <c r="O45" s="9" t="s">
        <v>294</v>
      </c>
      <c r="P45" s="9" t="s">
        <v>543</v>
      </c>
      <c r="Q45" s="9" t="s">
        <v>295</v>
      </c>
      <c r="R45" s="10">
        <v>44337</v>
      </c>
      <c r="S45" s="11" t="s">
        <v>296</v>
      </c>
      <c r="T45" s="12" t="s">
        <v>1015</v>
      </c>
      <c r="U45" s="13">
        <v>5497236.9000000004</v>
      </c>
      <c r="V45" s="25">
        <v>5491935.5300000003</v>
      </c>
      <c r="W45" s="17">
        <v>732.96492000000001</v>
      </c>
      <c r="X45" s="13">
        <v>7500</v>
      </c>
      <c r="Y45" s="8" t="s">
        <v>112</v>
      </c>
      <c r="Z45" s="8">
        <v>2500</v>
      </c>
      <c r="AA45" s="18" t="s">
        <v>34</v>
      </c>
      <c r="AB45" s="9" t="s">
        <v>756</v>
      </c>
      <c r="AC45" s="19">
        <v>1</v>
      </c>
      <c r="AD45" s="20" t="s">
        <v>735</v>
      </c>
      <c r="AE45" s="19">
        <f t="shared" ref="AE45:AE46" si="5">AG45/V45</f>
        <v>1</v>
      </c>
      <c r="AF45" s="21" t="s">
        <v>1082</v>
      </c>
      <c r="AG45" s="25">
        <v>5491935.5300000003</v>
      </c>
      <c r="AH45" s="23">
        <v>44340</v>
      </c>
      <c r="AI45" s="23">
        <v>44399</v>
      </c>
      <c r="AJ45" s="12" t="s">
        <v>300</v>
      </c>
      <c r="AK45" s="8" t="s">
        <v>301</v>
      </c>
      <c r="AL45" s="8" t="s">
        <v>302</v>
      </c>
      <c r="AM45" s="15" t="s">
        <v>871</v>
      </c>
      <c r="AN45" s="9" t="s">
        <v>33</v>
      </c>
      <c r="AO45" s="14" t="s">
        <v>119</v>
      </c>
    </row>
    <row r="46" spans="1:41" ht="54.95" customHeight="1">
      <c r="A46" s="8">
        <v>2021</v>
      </c>
      <c r="B46" s="9" t="s">
        <v>133</v>
      </c>
      <c r="C46" s="10">
        <v>44327</v>
      </c>
      <c r="D46" s="10" t="s">
        <v>758</v>
      </c>
      <c r="E46" s="30" t="s">
        <v>479</v>
      </c>
      <c r="F46" s="8" t="s">
        <v>457</v>
      </c>
      <c r="G46" s="26">
        <v>44348</v>
      </c>
      <c r="H46" s="12" t="s">
        <v>501</v>
      </c>
      <c r="I46" s="9" t="s">
        <v>349</v>
      </c>
      <c r="J46" s="13">
        <v>4616819.05</v>
      </c>
      <c r="K46" s="9" t="s">
        <v>524</v>
      </c>
      <c r="L46" s="14" t="s">
        <v>713</v>
      </c>
      <c r="M46" s="9" t="s">
        <v>606</v>
      </c>
      <c r="N46" s="9" t="s">
        <v>607</v>
      </c>
      <c r="O46" s="9" t="s">
        <v>288</v>
      </c>
      <c r="P46" s="9" t="s">
        <v>78</v>
      </c>
      <c r="Q46" s="9" t="s">
        <v>80</v>
      </c>
      <c r="R46" s="10">
        <v>44348</v>
      </c>
      <c r="S46" s="11" t="s">
        <v>643</v>
      </c>
      <c r="T46" s="12" t="s">
        <v>1015</v>
      </c>
      <c r="U46" s="13">
        <v>4616819.05</v>
      </c>
      <c r="V46" s="25">
        <v>4616802.5500000007</v>
      </c>
      <c r="W46" s="17">
        <v>615.57587333333333</v>
      </c>
      <c r="X46" s="13">
        <v>8500</v>
      </c>
      <c r="Y46" s="8" t="s">
        <v>112</v>
      </c>
      <c r="Z46" s="8">
        <v>500</v>
      </c>
      <c r="AA46" s="18" t="s">
        <v>34</v>
      </c>
      <c r="AB46" s="9" t="s">
        <v>756</v>
      </c>
      <c r="AC46" s="19">
        <v>1</v>
      </c>
      <c r="AD46" s="20" t="s">
        <v>736</v>
      </c>
      <c r="AE46" s="19">
        <f t="shared" si="5"/>
        <v>1</v>
      </c>
      <c r="AF46" s="21" t="s">
        <v>1083</v>
      </c>
      <c r="AG46" s="25">
        <v>4616802.5500000007</v>
      </c>
      <c r="AH46" s="23">
        <v>44348</v>
      </c>
      <c r="AI46" s="23">
        <v>44407</v>
      </c>
      <c r="AJ46" s="8" t="s">
        <v>99</v>
      </c>
      <c r="AK46" s="8" t="s">
        <v>96</v>
      </c>
      <c r="AL46" s="8" t="s">
        <v>656</v>
      </c>
      <c r="AM46" s="15" t="s">
        <v>899</v>
      </c>
      <c r="AN46" s="9" t="s">
        <v>33</v>
      </c>
      <c r="AO46" s="14" t="s">
        <v>119</v>
      </c>
    </row>
    <row r="47" spans="1:41" ht="54.95" customHeight="1">
      <c r="A47" s="8">
        <v>2021</v>
      </c>
      <c r="B47" s="9" t="s">
        <v>133</v>
      </c>
      <c r="C47" s="10">
        <v>44319</v>
      </c>
      <c r="D47" s="10" t="s">
        <v>758</v>
      </c>
      <c r="E47" s="30" t="s">
        <v>347</v>
      </c>
      <c r="F47" s="12" t="s">
        <v>237</v>
      </c>
      <c r="G47" s="10">
        <v>44340</v>
      </c>
      <c r="H47" s="12" t="s">
        <v>348</v>
      </c>
      <c r="I47" s="9" t="s">
        <v>349</v>
      </c>
      <c r="J47" s="13">
        <v>3910995.3499999996</v>
      </c>
      <c r="K47" s="9" t="s">
        <v>350</v>
      </c>
      <c r="L47" s="14" t="s">
        <v>714</v>
      </c>
      <c r="M47" s="9" t="s">
        <v>351</v>
      </c>
      <c r="N47" s="9" t="s">
        <v>352</v>
      </c>
      <c r="O47" s="9" t="s">
        <v>353</v>
      </c>
      <c r="P47" s="9" t="s">
        <v>544</v>
      </c>
      <c r="Q47" s="9" t="s">
        <v>354</v>
      </c>
      <c r="R47" s="10">
        <v>44316</v>
      </c>
      <c r="S47" s="11" t="s">
        <v>355</v>
      </c>
      <c r="T47" s="12" t="s">
        <v>1015</v>
      </c>
      <c r="U47" s="13">
        <v>2648647.96</v>
      </c>
      <c r="V47" s="13">
        <v>3910995.3200000003</v>
      </c>
      <c r="W47" s="17">
        <v>481.57235636363635</v>
      </c>
      <c r="X47" s="13">
        <v>5500</v>
      </c>
      <c r="Y47" s="8" t="s">
        <v>112</v>
      </c>
      <c r="Z47" s="8">
        <v>500</v>
      </c>
      <c r="AA47" s="18" t="s">
        <v>34</v>
      </c>
      <c r="AB47" s="9" t="s">
        <v>756</v>
      </c>
      <c r="AC47" s="19">
        <v>1</v>
      </c>
      <c r="AD47" s="20" t="s">
        <v>1056</v>
      </c>
      <c r="AE47" s="19">
        <f>AG47/J47</f>
        <v>0.99999999232931858</v>
      </c>
      <c r="AF47" s="21" t="s">
        <v>1179</v>
      </c>
      <c r="AG47" s="16">
        <v>3910995.3200000003</v>
      </c>
      <c r="AH47" s="23">
        <v>44340</v>
      </c>
      <c r="AI47" s="23">
        <v>44399</v>
      </c>
      <c r="AJ47" s="12" t="s">
        <v>217</v>
      </c>
      <c r="AK47" s="8" t="s">
        <v>356</v>
      </c>
      <c r="AL47" s="8" t="s">
        <v>212</v>
      </c>
      <c r="AM47" s="15" t="s">
        <v>872</v>
      </c>
      <c r="AN47" s="15" t="s">
        <v>1127</v>
      </c>
      <c r="AO47" s="14" t="s">
        <v>119</v>
      </c>
    </row>
    <row r="48" spans="1:41" ht="54.95" customHeight="1">
      <c r="A48" s="8">
        <v>2021</v>
      </c>
      <c r="B48" s="9" t="s">
        <v>989</v>
      </c>
      <c r="C48" s="10">
        <v>44510</v>
      </c>
      <c r="D48" s="10" t="s">
        <v>758</v>
      </c>
      <c r="E48" s="30" t="s">
        <v>990</v>
      </c>
      <c r="F48" s="12" t="s">
        <v>988</v>
      </c>
      <c r="G48" s="10">
        <v>44530</v>
      </c>
      <c r="H48" s="12" t="s">
        <v>991</v>
      </c>
      <c r="I48" s="9" t="s">
        <v>349</v>
      </c>
      <c r="J48" s="13">
        <v>7659263.5904000001</v>
      </c>
      <c r="K48" s="9" t="s">
        <v>350</v>
      </c>
      <c r="L48" s="9" t="s">
        <v>329</v>
      </c>
      <c r="M48" s="9" t="s">
        <v>330</v>
      </c>
      <c r="N48" s="9" t="s">
        <v>331</v>
      </c>
      <c r="O48" s="9" t="s">
        <v>254</v>
      </c>
      <c r="P48" s="9" t="s">
        <v>329</v>
      </c>
      <c r="Q48" s="9" t="s">
        <v>332</v>
      </c>
      <c r="R48" s="10">
        <v>44529</v>
      </c>
      <c r="S48" s="11" t="s">
        <v>1146</v>
      </c>
      <c r="T48" s="12" t="s">
        <v>1015</v>
      </c>
      <c r="U48" s="13">
        <v>7659263.5904000001</v>
      </c>
      <c r="V48" s="25">
        <v>7656979.5299999993</v>
      </c>
      <c r="W48" s="17">
        <v>806.23827267368426</v>
      </c>
      <c r="X48" s="13">
        <v>9500</v>
      </c>
      <c r="Y48" s="8" t="s">
        <v>112</v>
      </c>
      <c r="Z48" s="8">
        <v>5000</v>
      </c>
      <c r="AA48" s="18" t="s">
        <v>34</v>
      </c>
      <c r="AB48" s="9" t="s">
        <v>756</v>
      </c>
      <c r="AC48" s="19">
        <v>1</v>
      </c>
      <c r="AD48" s="20" t="s">
        <v>1140</v>
      </c>
      <c r="AE48" s="19">
        <f t="shared" ref="AE48:AE55" si="6">AG48/V48</f>
        <v>1</v>
      </c>
      <c r="AF48" s="21" t="s">
        <v>1180</v>
      </c>
      <c r="AG48" s="25">
        <v>7656979.5299999993</v>
      </c>
      <c r="AH48" s="23">
        <v>44531</v>
      </c>
      <c r="AI48" s="23">
        <v>44561</v>
      </c>
      <c r="AJ48" s="12" t="s">
        <v>221</v>
      </c>
      <c r="AK48" s="8" t="s">
        <v>211</v>
      </c>
      <c r="AL48" s="8" t="s">
        <v>215</v>
      </c>
      <c r="AM48" s="15" t="s">
        <v>1131</v>
      </c>
      <c r="AN48" s="9" t="s">
        <v>33</v>
      </c>
      <c r="AO48" s="14" t="s">
        <v>119</v>
      </c>
    </row>
    <row r="49" spans="1:41" ht="54.95" customHeight="1">
      <c r="A49" s="8">
        <v>2021</v>
      </c>
      <c r="B49" s="9" t="s">
        <v>133</v>
      </c>
      <c r="C49" s="10">
        <v>44327</v>
      </c>
      <c r="D49" s="10" t="s">
        <v>758</v>
      </c>
      <c r="E49" s="30" t="s">
        <v>480</v>
      </c>
      <c r="F49" s="8" t="s">
        <v>458</v>
      </c>
      <c r="G49" s="26">
        <v>44348</v>
      </c>
      <c r="H49" s="12" t="s">
        <v>502</v>
      </c>
      <c r="I49" s="9" t="s">
        <v>349</v>
      </c>
      <c r="J49" s="13">
        <v>3999407.61</v>
      </c>
      <c r="K49" s="9" t="s">
        <v>525</v>
      </c>
      <c r="L49" s="14" t="s">
        <v>715</v>
      </c>
      <c r="M49" s="9" t="s">
        <v>608</v>
      </c>
      <c r="N49" s="9" t="s">
        <v>609</v>
      </c>
      <c r="O49" s="9" t="s">
        <v>610</v>
      </c>
      <c r="P49" s="9" t="s">
        <v>625</v>
      </c>
      <c r="Q49" s="9" t="s">
        <v>611</v>
      </c>
      <c r="R49" s="10">
        <v>44348</v>
      </c>
      <c r="S49" s="11" t="s">
        <v>644</v>
      </c>
      <c r="T49" s="12" t="s">
        <v>1015</v>
      </c>
      <c r="U49" s="13">
        <v>3999407.61</v>
      </c>
      <c r="V49" s="25">
        <v>3999407.4000000004</v>
      </c>
      <c r="W49" s="17">
        <v>571.34394428571431</v>
      </c>
      <c r="X49" s="13">
        <v>8500</v>
      </c>
      <c r="Y49" s="8" t="s">
        <v>112</v>
      </c>
      <c r="Z49" s="8">
        <v>500</v>
      </c>
      <c r="AA49" s="18" t="s">
        <v>34</v>
      </c>
      <c r="AB49" s="9" t="s">
        <v>756</v>
      </c>
      <c r="AC49" s="19">
        <v>1</v>
      </c>
      <c r="AD49" s="20" t="s">
        <v>1057</v>
      </c>
      <c r="AE49" s="19">
        <f t="shared" si="6"/>
        <v>1</v>
      </c>
      <c r="AF49" s="21" t="s">
        <v>1084</v>
      </c>
      <c r="AG49" s="25">
        <v>3999407.4000000004</v>
      </c>
      <c r="AH49" s="23">
        <v>44348</v>
      </c>
      <c r="AI49" s="23">
        <v>44407</v>
      </c>
      <c r="AJ49" s="8" t="s">
        <v>300</v>
      </c>
      <c r="AK49" s="8" t="s">
        <v>301</v>
      </c>
      <c r="AL49" s="8" t="s">
        <v>302</v>
      </c>
      <c r="AM49" s="15" t="s">
        <v>900</v>
      </c>
      <c r="AN49" s="9" t="s">
        <v>33</v>
      </c>
      <c r="AO49" s="14" t="s">
        <v>119</v>
      </c>
    </row>
    <row r="50" spans="1:41" ht="54.95" customHeight="1">
      <c r="A50" s="8">
        <v>2021</v>
      </c>
      <c r="B50" s="9" t="s">
        <v>133</v>
      </c>
      <c r="C50" s="10">
        <v>44341</v>
      </c>
      <c r="D50" s="10" t="s">
        <v>758</v>
      </c>
      <c r="E50" s="30" t="s">
        <v>481</v>
      </c>
      <c r="F50" s="8" t="s">
        <v>459</v>
      </c>
      <c r="G50" s="26">
        <v>44358</v>
      </c>
      <c r="H50" s="12" t="s">
        <v>503</v>
      </c>
      <c r="I50" s="9" t="s">
        <v>349</v>
      </c>
      <c r="J50" s="13">
        <v>5048494.41</v>
      </c>
      <c r="K50" s="9" t="s">
        <v>526</v>
      </c>
      <c r="L50" s="14" t="s">
        <v>716</v>
      </c>
      <c r="M50" s="9" t="s">
        <v>612</v>
      </c>
      <c r="N50" s="9" t="s">
        <v>613</v>
      </c>
      <c r="O50" s="9" t="s">
        <v>614</v>
      </c>
      <c r="P50" s="9" t="s">
        <v>626</v>
      </c>
      <c r="Q50" s="9" t="s">
        <v>615</v>
      </c>
      <c r="R50" s="10">
        <v>44365</v>
      </c>
      <c r="S50" s="11" t="s">
        <v>645</v>
      </c>
      <c r="T50" s="12" t="s">
        <v>1015</v>
      </c>
      <c r="U50" s="13">
        <v>4039593.65</v>
      </c>
      <c r="V50" s="25">
        <v>5025890.2</v>
      </c>
      <c r="W50" s="17">
        <v>577.08480714285713</v>
      </c>
      <c r="X50" s="13">
        <v>8500</v>
      </c>
      <c r="Y50" s="8" t="s">
        <v>112</v>
      </c>
      <c r="Z50" s="8">
        <v>500</v>
      </c>
      <c r="AA50" s="18" t="s">
        <v>34</v>
      </c>
      <c r="AB50" s="9" t="s">
        <v>756</v>
      </c>
      <c r="AC50" s="19">
        <v>1</v>
      </c>
      <c r="AD50" s="20" t="s">
        <v>1058</v>
      </c>
      <c r="AE50" s="19">
        <f t="shared" si="6"/>
        <v>1</v>
      </c>
      <c r="AF50" s="21" t="s">
        <v>1181</v>
      </c>
      <c r="AG50" s="25">
        <v>5025890.2</v>
      </c>
      <c r="AH50" s="23">
        <v>44370</v>
      </c>
      <c r="AI50" s="23">
        <v>44419</v>
      </c>
      <c r="AJ50" s="8" t="s">
        <v>218</v>
      </c>
      <c r="AK50" s="8" t="s">
        <v>650</v>
      </c>
      <c r="AL50" s="8" t="s">
        <v>213</v>
      </c>
      <c r="AM50" s="15" t="s">
        <v>873</v>
      </c>
      <c r="AN50" s="15" t="s">
        <v>1126</v>
      </c>
      <c r="AO50" s="14" t="s">
        <v>119</v>
      </c>
    </row>
    <row r="51" spans="1:41" ht="54.95" customHeight="1">
      <c r="A51" s="8">
        <v>2021</v>
      </c>
      <c r="B51" s="9" t="s">
        <v>303</v>
      </c>
      <c r="C51" s="10">
        <v>44319</v>
      </c>
      <c r="D51" s="10" t="s">
        <v>758</v>
      </c>
      <c r="E51" s="30" t="s">
        <v>304</v>
      </c>
      <c r="F51" s="12" t="s">
        <v>238</v>
      </c>
      <c r="G51" s="10">
        <v>44316</v>
      </c>
      <c r="H51" s="12" t="s">
        <v>309</v>
      </c>
      <c r="I51" s="9" t="s">
        <v>349</v>
      </c>
      <c r="J51" s="13">
        <v>1930602.41</v>
      </c>
      <c r="K51" s="9" t="s">
        <v>314</v>
      </c>
      <c r="L51" s="9" t="s">
        <v>315</v>
      </c>
      <c r="M51" s="9" t="s">
        <v>316</v>
      </c>
      <c r="N51" s="9" t="s">
        <v>317</v>
      </c>
      <c r="O51" s="9" t="s">
        <v>318</v>
      </c>
      <c r="P51" s="9" t="s">
        <v>315</v>
      </c>
      <c r="Q51" s="9" t="s">
        <v>319</v>
      </c>
      <c r="R51" s="10">
        <v>44316</v>
      </c>
      <c r="S51" s="11" t="s">
        <v>320</v>
      </c>
      <c r="T51" s="12" t="s">
        <v>111</v>
      </c>
      <c r="U51" s="13">
        <v>1930602.41</v>
      </c>
      <c r="V51" s="25">
        <v>1930602.4</v>
      </c>
      <c r="W51" s="17">
        <v>429.02275777777777</v>
      </c>
      <c r="X51" s="13">
        <v>4500</v>
      </c>
      <c r="Y51" s="8" t="s">
        <v>112</v>
      </c>
      <c r="Z51" s="8">
        <v>500</v>
      </c>
      <c r="AA51" s="18" t="s">
        <v>34</v>
      </c>
      <c r="AB51" s="9" t="s">
        <v>756</v>
      </c>
      <c r="AC51" s="19">
        <v>0.85</v>
      </c>
      <c r="AD51" s="20" t="s">
        <v>737</v>
      </c>
      <c r="AE51" s="19">
        <f t="shared" si="6"/>
        <v>1</v>
      </c>
      <c r="AF51" s="21" t="s">
        <v>1085</v>
      </c>
      <c r="AG51" s="25">
        <v>1930602.4</v>
      </c>
      <c r="AH51" s="23">
        <v>44317</v>
      </c>
      <c r="AI51" s="23">
        <v>44376</v>
      </c>
      <c r="AJ51" s="12" t="s">
        <v>357</v>
      </c>
      <c r="AK51" s="8" t="s">
        <v>358</v>
      </c>
      <c r="AL51" s="8" t="s">
        <v>213</v>
      </c>
      <c r="AM51" s="15" t="s">
        <v>874</v>
      </c>
      <c r="AN51" s="9" t="s">
        <v>33</v>
      </c>
      <c r="AO51" s="14" t="s">
        <v>119</v>
      </c>
    </row>
    <row r="52" spans="1:41" ht="54.95" customHeight="1">
      <c r="A52" s="8">
        <v>2021</v>
      </c>
      <c r="B52" s="9" t="s">
        <v>303</v>
      </c>
      <c r="C52" s="10">
        <v>44327</v>
      </c>
      <c r="D52" s="10" t="s">
        <v>758</v>
      </c>
      <c r="E52" s="30" t="s">
        <v>305</v>
      </c>
      <c r="F52" s="12" t="s">
        <v>239</v>
      </c>
      <c r="G52" s="10">
        <v>44316</v>
      </c>
      <c r="H52" s="12" t="s">
        <v>310</v>
      </c>
      <c r="I52" s="9" t="s">
        <v>349</v>
      </c>
      <c r="J52" s="13">
        <v>1321904.03</v>
      </c>
      <c r="K52" s="9" t="s">
        <v>321</v>
      </c>
      <c r="L52" s="9" t="s">
        <v>322</v>
      </c>
      <c r="M52" s="9" t="s">
        <v>323</v>
      </c>
      <c r="N52" s="9" t="s">
        <v>324</v>
      </c>
      <c r="O52" s="9" t="s">
        <v>325</v>
      </c>
      <c r="P52" s="9" t="s">
        <v>322</v>
      </c>
      <c r="Q52" s="9" t="s">
        <v>326</v>
      </c>
      <c r="R52" s="10">
        <v>44316</v>
      </c>
      <c r="S52" s="11" t="s">
        <v>327</v>
      </c>
      <c r="T52" s="12" t="s">
        <v>111</v>
      </c>
      <c r="U52" s="13">
        <v>1321904.03</v>
      </c>
      <c r="V52" s="25">
        <v>1218475.19</v>
      </c>
      <c r="W52" s="17">
        <v>139.14779263157894</v>
      </c>
      <c r="X52" s="13">
        <v>9500</v>
      </c>
      <c r="Y52" s="8" t="s">
        <v>112</v>
      </c>
      <c r="Z52" s="8">
        <v>500</v>
      </c>
      <c r="AA52" s="18" t="s">
        <v>34</v>
      </c>
      <c r="AB52" s="9" t="s">
        <v>756</v>
      </c>
      <c r="AC52" s="19">
        <v>1</v>
      </c>
      <c r="AD52" s="20" t="s">
        <v>1092</v>
      </c>
      <c r="AE52" s="19">
        <f t="shared" si="6"/>
        <v>1</v>
      </c>
      <c r="AF52" s="21" t="s">
        <v>1086</v>
      </c>
      <c r="AG52" s="25">
        <v>1218475.19</v>
      </c>
      <c r="AH52" s="23">
        <v>44317</v>
      </c>
      <c r="AI52" s="23">
        <v>44376</v>
      </c>
      <c r="AJ52" s="12" t="s">
        <v>357</v>
      </c>
      <c r="AK52" s="8" t="s">
        <v>358</v>
      </c>
      <c r="AL52" s="8" t="s">
        <v>213</v>
      </c>
      <c r="AM52" s="15" t="s">
        <v>901</v>
      </c>
      <c r="AN52" s="9" t="s">
        <v>33</v>
      </c>
      <c r="AO52" s="14" t="s">
        <v>119</v>
      </c>
    </row>
    <row r="53" spans="1:41" ht="54.95" customHeight="1">
      <c r="A53" s="8">
        <v>2021</v>
      </c>
      <c r="B53" s="9" t="s">
        <v>303</v>
      </c>
      <c r="C53" s="10">
        <v>44319</v>
      </c>
      <c r="D53" s="10" t="s">
        <v>758</v>
      </c>
      <c r="E53" s="30" t="s">
        <v>306</v>
      </c>
      <c r="F53" s="12" t="s">
        <v>240</v>
      </c>
      <c r="G53" s="10">
        <v>44316</v>
      </c>
      <c r="H53" s="12" t="s">
        <v>311</v>
      </c>
      <c r="I53" s="9" t="s">
        <v>507</v>
      </c>
      <c r="J53" s="13">
        <v>1102364.6100000001</v>
      </c>
      <c r="K53" s="9" t="s">
        <v>328</v>
      </c>
      <c r="L53" s="9" t="s">
        <v>329</v>
      </c>
      <c r="M53" s="9" t="s">
        <v>330</v>
      </c>
      <c r="N53" s="9" t="s">
        <v>331</v>
      </c>
      <c r="O53" s="9" t="s">
        <v>254</v>
      </c>
      <c r="P53" s="9" t="s">
        <v>329</v>
      </c>
      <c r="Q53" s="9" t="s">
        <v>332</v>
      </c>
      <c r="R53" s="10">
        <v>44316</v>
      </c>
      <c r="S53" s="11" t="s">
        <v>333</v>
      </c>
      <c r="T53" s="12" t="s">
        <v>111</v>
      </c>
      <c r="U53" s="13">
        <v>1102364.6100000001</v>
      </c>
      <c r="V53" s="13">
        <v>492694.19</v>
      </c>
      <c r="W53" s="17">
        <v>129.68995411764706</v>
      </c>
      <c r="X53" s="13">
        <v>8500</v>
      </c>
      <c r="Y53" s="8" t="s">
        <v>112</v>
      </c>
      <c r="Z53" s="8">
        <v>1500</v>
      </c>
      <c r="AA53" s="18" t="s">
        <v>34</v>
      </c>
      <c r="AB53" s="9" t="s">
        <v>756</v>
      </c>
      <c r="AC53" s="19">
        <v>0</v>
      </c>
      <c r="AD53" s="19" t="s">
        <v>1223</v>
      </c>
      <c r="AE53" s="19">
        <f t="shared" si="6"/>
        <v>1</v>
      </c>
      <c r="AF53" s="21" t="s">
        <v>1182</v>
      </c>
      <c r="AG53" s="16">
        <v>492694.19</v>
      </c>
      <c r="AH53" s="23">
        <v>44317</v>
      </c>
      <c r="AI53" s="23">
        <v>44376</v>
      </c>
      <c r="AJ53" s="12" t="s">
        <v>359</v>
      </c>
      <c r="AK53" s="8" t="s">
        <v>360</v>
      </c>
      <c r="AL53" s="8" t="s">
        <v>361</v>
      </c>
      <c r="AM53" s="15" t="s">
        <v>875</v>
      </c>
      <c r="AN53" s="9" t="s">
        <v>33</v>
      </c>
      <c r="AO53" s="14" t="s">
        <v>119</v>
      </c>
    </row>
    <row r="54" spans="1:41" ht="54.95" customHeight="1">
      <c r="A54" s="8">
        <v>2021</v>
      </c>
      <c r="B54" s="9" t="s">
        <v>303</v>
      </c>
      <c r="C54" s="10">
        <v>44308</v>
      </c>
      <c r="D54" s="10" t="s">
        <v>758</v>
      </c>
      <c r="E54" s="30" t="s">
        <v>307</v>
      </c>
      <c r="F54" s="12" t="s">
        <v>241</v>
      </c>
      <c r="G54" s="10">
        <v>44316</v>
      </c>
      <c r="H54" s="31" t="s">
        <v>312</v>
      </c>
      <c r="I54" s="9" t="s">
        <v>507</v>
      </c>
      <c r="J54" s="13">
        <v>1351425.02</v>
      </c>
      <c r="K54" s="9" t="s">
        <v>334</v>
      </c>
      <c r="L54" s="9" t="s">
        <v>335</v>
      </c>
      <c r="M54" s="9" t="s">
        <v>336</v>
      </c>
      <c r="N54" s="9" t="s">
        <v>337</v>
      </c>
      <c r="O54" s="9" t="s">
        <v>338</v>
      </c>
      <c r="P54" s="9" t="s">
        <v>335</v>
      </c>
      <c r="Q54" s="9" t="s">
        <v>339</v>
      </c>
      <c r="R54" s="10">
        <v>44316</v>
      </c>
      <c r="S54" s="11" t="s">
        <v>340</v>
      </c>
      <c r="T54" s="12" t="s">
        <v>111</v>
      </c>
      <c r="U54" s="13">
        <v>1351425.02</v>
      </c>
      <c r="V54" s="13">
        <v>997872.46</v>
      </c>
      <c r="W54" s="17">
        <v>158.99117882352942</v>
      </c>
      <c r="X54" s="13">
        <v>8500</v>
      </c>
      <c r="Y54" s="8" t="s">
        <v>112</v>
      </c>
      <c r="Z54" s="8">
        <v>1500</v>
      </c>
      <c r="AA54" s="18" t="s">
        <v>34</v>
      </c>
      <c r="AB54" s="9" t="s">
        <v>756</v>
      </c>
      <c r="AC54" s="19">
        <v>1</v>
      </c>
      <c r="AD54" s="20" t="s">
        <v>1093</v>
      </c>
      <c r="AE54" s="19">
        <f t="shared" si="6"/>
        <v>1</v>
      </c>
      <c r="AF54" s="21" t="s">
        <v>1183</v>
      </c>
      <c r="AG54" s="16">
        <v>997872.46</v>
      </c>
      <c r="AH54" s="23">
        <v>44317</v>
      </c>
      <c r="AI54" s="23">
        <v>44376</v>
      </c>
      <c r="AJ54" s="12" t="s">
        <v>267</v>
      </c>
      <c r="AK54" s="8" t="s">
        <v>268</v>
      </c>
      <c r="AL54" s="8" t="s">
        <v>269</v>
      </c>
      <c r="AM54" s="15" t="s">
        <v>902</v>
      </c>
      <c r="AN54" s="9" t="s">
        <v>33</v>
      </c>
      <c r="AO54" s="14" t="s">
        <v>119</v>
      </c>
    </row>
    <row r="55" spans="1:41" ht="54.95" customHeight="1">
      <c r="A55" s="8">
        <v>2021</v>
      </c>
      <c r="B55" s="9" t="s">
        <v>303</v>
      </c>
      <c r="C55" s="10">
        <v>44327</v>
      </c>
      <c r="D55" s="10" t="s">
        <v>758</v>
      </c>
      <c r="E55" s="30" t="s">
        <v>308</v>
      </c>
      <c r="F55" s="12" t="s">
        <v>242</v>
      </c>
      <c r="G55" s="10">
        <v>44316</v>
      </c>
      <c r="H55" s="12" t="s">
        <v>313</v>
      </c>
      <c r="I55" s="9" t="s">
        <v>507</v>
      </c>
      <c r="J55" s="13">
        <v>1770742.19</v>
      </c>
      <c r="K55" s="9" t="s">
        <v>278</v>
      </c>
      <c r="L55" s="9" t="s">
        <v>341</v>
      </c>
      <c r="M55" s="9" t="s">
        <v>342</v>
      </c>
      <c r="N55" s="9" t="s">
        <v>343</v>
      </c>
      <c r="O55" s="9" t="s">
        <v>344</v>
      </c>
      <c r="P55" s="9" t="s">
        <v>341</v>
      </c>
      <c r="Q55" s="9" t="s">
        <v>345</v>
      </c>
      <c r="R55" s="10">
        <v>44316</v>
      </c>
      <c r="S55" s="11" t="s">
        <v>346</v>
      </c>
      <c r="T55" s="12" t="s">
        <v>111</v>
      </c>
      <c r="U55" s="13">
        <v>1770742.19</v>
      </c>
      <c r="V55" s="13">
        <v>1303013.6100000001</v>
      </c>
      <c r="W55" s="17">
        <v>208.32261058823528</v>
      </c>
      <c r="X55" s="13">
        <v>8500</v>
      </c>
      <c r="Y55" s="8" t="s">
        <v>112</v>
      </c>
      <c r="Z55" s="8">
        <v>5000</v>
      </c>
      <c r="AA55" s="18" t="s">
        <v>34</v>
      </c>
      <c r="AB55" s="9" t="s">
        <v>756</v>
      </c>
      <c r="AC55" s="19">
        <v>1</v>
      </c>
      <c r="AD55" s="20" t="s">
        <v>1094</v>
      </c>
      <c r="AE55" s="19">
        <f t="shared" si="6"/>
        <v>1</v>
      </c>
      <c r="AF55" s="21" t="s">
        <v>1184</v>
      </c>
      <c r="AG55" s="16">
        <v>1303013.6100000001</v>
      </c>
      <c r="AH55" s="23">
        <v>44317</v>
      </c>
      <c r="AI55" s="23">
        <v>44376</v>
      </c>
      <c r="AJ55" s="12" t="s">
        <v>362</v>
      </c>
      <c r="AK55" s="8" t="s">
        <v>363</v>
      </c>
      <c r="AL55" s="8" t="s">
        <v>364</v>
      </c>
      <c r="AM55" s="15" t="s">
        <v>903</v>
      </c>
      <c r="AN55" s="9" t="s">
        <v>33</v>
      </c>
      <c r="AO55" s="14" t="s">
        <v>119</v>
      </c>
    </row>
    <row r="56" spans="1:41" ht="54.95" customHeight="1">
      <c r="A56" s="8">
        <v>2021</v>
      </c>
      <c r="B56" s="9" t="s">
        <v>133</v>
      </c>
      <c r="C56" s="10">
        <v>44327</v>
      </c>
      <c r="D56" s="10" t="s">
        <v>758</v>
      </c>
      <c r="E56" s="30" t="s">
        <v>482</v>
      </c>
      <c r="F56" s="8" t="s">
        <v>460</v>
      </c>
      <c r="G56" s="26">
        <v>44348</v>
      </c>
      <c r="H56" s="12" t="s">
        <v>504</v>
      </c>
      <c r="I56" s="9" t="s">
        <v>508</v>
      </c>
      <c r="J56" s="13">
        <v>9591283.9000000004</v>
      </c>
      <c r="K56" s="9" t="s">
        <v>519</v>
      </c>
      <c r="L56" s="14" t="s">
        <v>717</v>
      </c>
      <c r="M56" s="9" t="s">
        <v>578</v>
      </c>
      <c r="N56" s="9" t="s">
        <v>579</v>
      </c>
      <c r="O56" s="9" t="s">
        <v>580</v>
      </c>
      <c r="P56" s="9" t="s">
        <v>535</v>
      </c>
      <c r="Q56" s="9" t="s">
        <v>581</v>
      </c>
      <c r="R56" s="10">
        <v>44348</v>
      </c>
      <c r="S56" s="11" t="s">
        <v>646</v>
      </c>
      <c r="T56" s="12" t="s">
        <v>1015</v>
      </c>
      <c r="U56" s="13">
        <v>9591283.9000000004</v>
      </c>
      <c r="V56" s="13">
        <v>9591283.8900000006</v>
      </c>
      <c r="W56" s="17">
        <v>4704</v>
      </c>
      <c r="X56" s="13">
        <v>2038.96</v>
      </c>
      <c r="Y56" s="8" t="s">
        <v>112</v>
      </c>
      <c r="Z56" s="8">
        <v>3500</v>
      </c>
      <c r="AA56" s="18" t="s">
        <v>34</v>
      </c>
      <c r="AB56" s="9" t="s">
        <v>756</v>
      </c>
      <c r="AC56" s="19">
        <v>1</v>
      </c>
      <c r="AD56" s="20" t="s">
        <v>1059</v>
      </c>
      <c r="AE56" s="19">
        <f t="shared" si="3"/>
        <v>0.99999999895738678</v>
      </c>
      <c r="AF56" s="21" t="s">
        <v>1185</v>
      </c>
      <c r="AG56" s="25">
        <v>9591283.8900000006</v>
      </c>
      <c r="AH56" s="23">
        <v>44348</v>
      </c>
      <c r="AI56" s="23">
        <v>44407</v>
      </c>
      <c r="AJ56" s="8" t="s">
        <v>432</v>
      </c>
      <c r="AK56" s="8" t="s">
        <v>433</v>
      </c>
      <c r="AL56" s="8" t="s">
        <v>434</v>
      </c>
      <c r="AM56" s="15" t="s">
        <v>904</v>
      </c>
      <c r="AN56" s="9" t="s">
        <v>33</v>
      </c>
      <c r="AO56" s="14" t="s">
        <v>119</v>
      </c>
    </row>
    <row r="57" spans="1:41" ht="54.95" customHeight="1">
      <c r="A57" s="8">
        <v>2021</v>
      </c>
      <c r="B57" s="9" t="s">
        <v>133</v>
      </c>
      <c r="C57" s="10">
        <v>44327</v>
      </c>
      <c r="D57" s="10" t="s">
        <v>758</v>
      </c>
      <c r="E57" s="30" t="s">
        <v>483</v>
      </c>
      <c r="F57" s="8" t="s">
        <v>461</v>
      </c>
      <c r="G57" s="26">
        <v>44348</v>
      </c>
      <c r="H57" s="12" t="s">
        <v>505</v>
      </c>
      <c r="I57" s="9" t="s">
        <v>507</v>
      </c>
      <c r="J57" s="13">
        <v>9736880.2100000009</v>
      </c>
      <c r="K57" s="9" t="s">
        <v>251</v>
      </c>
      <c r="L57" s="14" t="s">
        <v>718</v>
      </c>
      <c r="M57" s="9" t="s">
        <v>616</v>
      </c>
      <c r="N57" s="9" t="s">
        <v>617</v>
      </c>
      <c r="O57" s="9" t="s">
        <v>618</v>
      </c>
      <c r="P57" s="9" t="s">
        <v>534</v>
      </c>
      <c r="Q57" s="9" t="s">
        <v>619</v>
      </c>
      <c r="R57" s="10">
        <v>44348</v>
      </c>
      <c r="S57" s="11" t="s">
        <v>647</v>
      </c>
      <c r="T57" s="12" t="s">
        <v>1015</v>
      </c>
      <c r="U57" s="13">
        <v>9736880.2100000009</v>
      </c>
      <c r="V57" s="13">
        <v>9736880.2100000009</v>
      </c>
      <c r="W57" s="17">
        <v>2684.79</v>
      </c>
      <c r="X57" s="13">
        <v>3626.68</v>
      </c>
      <c r="Y57" s="8" t="s">
        <v>112</v>
      </c>
      <c r="Z57" s="8">
        <v>3500</v>
      </c>
      <c r="AA57" s="18" t="s">
        <v>34</v>
      </c>
      <c r="AB57" s="9" t="s">
        <v>756</v>
      </c>
      <c r="AC57" s="19">
        <v>1</v>
      </c>
      <c r="AD57" s="20" t="s">
        <v>1060</v>
      </c>
      <c r="AE57" s="19">
        <f t="shared" si="3"/>
        <v>1</v>
      </c>
      <c r="AF57" s="21" t="s">
        <v>1186</v>
      </c>
      <c r="AG57" s="16">
        <v>9736880.2100000009</v>
      </c>
      <c r="AH57" s="23">
        <v>44348</v>
      </c>
      <c r="AI57" s="23">
        <v>44407</v>
      </c>
      <c r="AJ57" s="8" t="s">
        <v>270</v>
      </c>
      <c r="AK57" s="8" t="s">
        <v>271</v>
      </c>
      <c r="AL57" s="8" t="s">
        <v>223</v>
      </c>
      <c r="AM57" s="15" t="s">
        <v>876</v>
      </c>
      <c r="AN57" s="9" t="s">
        <v>33</v>
      </c>
      <c r="AO57" s="14" t="s">
        <v>119</v>
      </c>
    </row>
    <row r="58" spans="1:41" ht="54.95" customHeight="1">
      <c r="A58" s="8">
        <v>2021</v>
      </c>
      <c r="B58" s="9" t="s">
        <v>303</v>
      </c>
      <c r="C58" s="10">
        <v>44314</v>
      </c>
      <c r="D58" s="10" t="s">
        <v>758</v>
      </c>
      <c r="E58" s="30" t="s">
        <v>771</v>
      </c>
      <c r="F58" s="9" t="s">
        <v>759</v>
      </c>
      <c r="G58" s="10">
        <v>44322</v>
      </c>
      <c r="H58" s="12" t="s">
        <v>781</v>
      </c>
      <c r="I58" s="9" t="s">
        <v>507</v>
      </c>
      <c r="J58" s="32">
        <v>1892458.85</v>
      </c>
      <c r="K58" s="12" t="s">
        <v>399</v>
      </c>
      <c r="L58" s="12" t="s">
        <v>798</v>
      </c>
      <c r="M58" s="12" t="s">
        <v>807</v>
      </c>
      <c r="N58" s="12" t="s">
        <v>808</v>
      </c>
      <c r="O58" s="12" t="s">
        <v>24</v>
      </c>
      <c r="P58" s="12" t="s">
        <v>798</v>
      </c>
      <c r="Q58" s="12" t="s">
        <v>809</v>
      </c>
      <c r="R58" s="10">
        <v>44322</v>
      </c>
      <c r="S58" s="11" t="s">
        <v>768</v>
      </c>
      <c r="T58" s="12" t="s">
        <v>111</v>
      </c>
      <c r="U58" s="32">
        <v>1892458.85</v>
      </c>
      <c r="V58" s="25">
        <v>1788563.5</v>
      </c>
      <c r="W58" s="33">
        <v>252.32784666666669</v>
      </c>
      <c r="X58" s="34">
        <v>7500</v>
      </c>
      <c r="Y58" s="9" t="s">
        <v>112</v>
      </c>
      <c r="Z58" s="8">
        <v>3500</v>
      </c>
      <c r="AA58" s="18" t="s">
        <v>34</v>
      </c>
      <c r="AB58" s="9" t="s">
        <v>756</v>
      </c>
      <c r="AC58" s="19">
        <v>1</v>
      </c>
      <c r="AD58" s="20" t="s">
        <v>1095</v>
      </c>
      <c r="AE58" s="19">
        <f>AG58/V58</f>
        <v>1</v>
      </c>
      <c r="AF58" s="21" t="s">
        <v>1087</v>
      </c>
      <c r="AG58" s="25">
        <v>1788563.5</v>
      </c>
      <c r="AH58" s="23">
        <v>44322</v>
      </c>
      <c r="AI58" s="23">
        <v>44381</v>
      </c>
      <c r="AJ58" s="9" t="s">
        <v>99</v>
      </c>
      <c r="AK58" s="9" t="s">
        <v>96</v>
      </c>
      <c r="AL58" s="9" t="s">
        <v>656</v>
      </c>
      <c r="AM58" s="15" t="s">
        <v>883</v>
      </c>
      <c r="AN58" s="9" t="s">
        <v>33</v>
      </c>
      <c r="AO58" s="9" t="s">
        <v>119</v>
      </c>
    </row>
    <row r="59" spans="1:41" ht="54.95" customHeight="1">
      <c r="A59" s="8">
        <v>2021</v>
      </c>
      <c r="B59" s="9" t="s">
        <v>303</v>
      </c>
      <c r="C59" s="10">
        <v>44314</v>
      </c>
      <c r="D59" s="10" t="s">
        <v>758</v>
      </c>
      <c r="E59" s="30" t="s">
        <v>772</v>
      </c>
      <c r="F59" s="9" t="s">
        <v>760</v>
      </c>
      <c r="G59" s="10">
        <v>44336</v>
      </c>
      <c r="H59" s="12" t="s">
        <v>782</v>
      </c>
      <c r="I59" s="9" t="s">
        <v>509</v>
      </c>
      <c r="J59" s="32">
        <v>481151.5</v>
      </c>
      <c r="K59" s="12" t="s">
        <v>790</v>
      </c>
      <c r="L59" s="12" t="s">
        <v>799</v>
      </c>
      <c r="M59" s="12" t="s">
        <v>186</v>
      </c>
      <c r="N59" s="12" t="s">
        <v>620</v>
      </c>
      <c r="O59" s="12" t="s">
        <v>188</v>
      </c>
      <c r="P59" s="9" t="s">
        <v>624</v>
      </c>
      <c r="Q59" s="12" t="s">
        <v>193</v>
      </c>
      <c r="R59" s="10">
        <v>44322</v>
      </c>
      <c r="S59" s="11" t="s">
        <v>769</v>
      </c>
      <c r="T59" s="12" t="s">
        <v>111</v>
      </c>
      <c r="U59" s="32">
        <v>481151.5</v>
      </c>
      <c r="V59" s="32">
        <v>481151.5</v>
      </c>
      <c r="W59" s="33">
        <v>64.153533333333328</v>
      </c>
      <c r="X59" s="34">
        <v>7500</v>
      </c>
      <c r="Y59" s="9" t="s">
        <v>112</v>
      </c>
      <c r="Z59" s="8">
        <v>3500</v>
      </c>
      <c r="AA59" s="18" t="s">
        <v>34</v>
      </c>
      <c r="AB59" s="9" t="s">
        <v>891</v>
      </c>
      <c r="AC59" s="19">
        <v>1</v>
      </c>
      <c r="AD59" s="20" t="s">
        <v>1096</v>
      </c>
      <c r="AE59" s="19">
        <v>0</v>
      </c>
      <c r="AF59" s="19" t="s">
        <v>892</v>
      </c>
      <c r="AG59" s="16">
        <v>0</v>
      </c>
      <c r="AH59" s="23">
        <v>44322</v>
      </c>
      <c r="AI59" s="23">
        <v>44381</v>
      </c>
      <c r="AJ59" s="8" t="s">
        <v>999</v>
      </c>
      <c r="AK59" s="8" t="s">
        <v>1000</v>
      </c>
      <c r="AL59" s="8" t="s">
        <v>1001</v>
      </c>
      <c r="AM59" s="15" t="s">
        <v>884</v>
      </c>
      <c r="AN59" s="9" t="s">
        <v>33</v>
      </c>
      <c r="AO59" s="9" t="s">
        <v>119</v>
      </c>
    </row>
    <row r="60" spans="1:41" ht="54.95" customHeight="1">
      <c r="A60" s="8">
        <v>2021</v>
      </c>
      <c r="B60" s="9" t="s">
        <v>303</v>
      </c>
      <c r="C60" s="10">
        <v>44314</v>
      </c>
      <c r="D60" s="10" t="s">
        <v>758</v>
      </c>
      <c r="E60" s="30" t="s">
        <v>773</v>
      </c>
      <c r="F60" s="9" t="s">
        <v>761</v>
      </c>
      <c r="G60" s="10">
        <v>44322</v>
      </c>
      <c r="H60" s="12" t="s">
        <v>783</v>
      </c>
      <c r="I60" s="9" t="s">
        <v>349</v>
      </c>
      <c r="J60" s="16">
        <v>1261520.3500000001</v>
      </c>
      <c r="K60" s="12" t="s">
        <v>791</v>
      </c>
      <c r="L60" s="12" t="s">
        <v>800</v>
      </c>
      <c r="M60" s="12" t="s">
        <v>810</v>
      </c>
      <c r="N60" s="12" t="s">
        <v>811</v>
      </c>
      <c r="O60" s="12" t="s">
        <v>812</v>
      </c>
      <c r="P60" s="12" t="s">
        <v>800</v>
      </c>
      <c r="Q60" s="12" t="s">
        <v>813</v>
      </c>
      <c r="R60" s="10">
        <v>44322</v>
      </c>
      <c r="S60" s="11" t="s">
        <v>770</v>
      </c>
      <c r="T60" s="12" t="s">
        <v>111</v>
      </c>
      <c r="U60" s="16">
        <v>1261520.3500000001</v>
      </c>
      <c r="V60" s="25">
        <v>1260866.9099999999</v>
      </c>
      <c r="W60" s="33">
        <v>168.20271333333335</v>
      </c>
      <c r="X60" s="34">
        <v>7500</v>
      </c>
      <c r="Y60" s="9" t="s">
        <v>112</v>
      </c>
      <c r="Z60" s="8">
        <v>3500</v>
      </c>
      <c r="AA60" s="18" t="s">
        <v>34</v>
      </c>
      <c r="AB60" s="9" t="s">
        <v>756</v>
      </c>
      <c r="AC60" s="19">
        <v>1</v>
      </c>
      <c r="AD60" s="20" t="s">
        <v>1097</v>
      </c>
      <c r="AE60" s="19">
        <f>AG60/V60</f>
        <v>1</v>
      </c>
      <c r="AF60" s="21" t="s">
        <v>1088</v>
      </c>
      <c r="AG60" s="25">
        <v>1260866.9099999999</v>
      </c>
      <c r="AH60" s="23">
        <v>44322</v>
      </c>
      <c r="AI60" s="23">
        <v>44381</v>
      </c>
      <c r="AJ60" s="9" t="s">
        <v>92</v>
      </c>
      <c r="AK60" s="9" t="s">
        <v>431</v>
      </c>
      <c r="AL60" s="9" t="s">
        <v>88</v>
      </c>
      <c r="AM60" s="15" t="s">
        <v>885</v>
      </c>
      <c r="AN60" s="9" t="s">
        <v>33</v>
      </c>
      <c r="AO60" s="14" t="s">
        <v>119</v>
      </c>
    </row>
    <row r="61" spans="1:41" ht="54.95" customHeight="1">
      <c r="A61" s="8">
        <v>2021</v>
      </c>
      <c r="B61" s="9" t="s">
        <v>133</v>
      </c>
      <c r="C61" s="10">
        <v>44327</v>
      </c>
      <c r="D61" s="10" t="s">
        <v>758</v>
      </c>
      <c r="E61" s="30" t="s">
        <v>484</v>
      </c>
      <c r="F61" s="8" t="s">
        <v>462</v>
      </c>
      <c r="G61" s="26">
        <v>44358</v>
      </c>
      <c r="H61" s="12" t="s">
        <v>506</v>
      </c>
      <c r="I61" s="9" t="s">
        <v>509</v>
      </c>
      <c r="J61" s="13">
        <v>4005237.06</v>
      </c>
      <c r="K61" s="9" t="s">
        <v>518</v>
      </c>
      <c r="L61" s="14" t="s">
        <v>719</v>
      </c>
      <c r="M61" s="9" t="s">
        <v>186</v>
      </c>
      <c r="N61" s="9" t="s">
        <v>620</v>
      </c>
      <c r="O61" s="9" t="s">
        <v>188</v>
      </c>
      <c r="P61" s="9" t="s">
        <v>624</v>
      </c>
      <c r="Q61" s="9" t="s">
        <v>193</v>
      </c>
      <c r="R61" s="10">
        <v>44365</v>
      </c>
      <c r="S61" s="11" t="s">
        <v>648</v>
      </c>
      <c r="T61" s="12" t="s">
        <v>1015</v>
      </c>
      <c r="U61" s="13">
        <v>4005237.06</v>
      </c>
      <c r="V61" s="13">
        <f>U61</f>
        <v>4005237.06</v>
      </c>
      <c r="W61" s="17">
        <v>534.03160800000001</v>
      </c>
      <c r="X61" s="13">
        <v>8500</v>
      </c>
      <c r="Y61" s="8" t="s">
        <v>112</v>
      </c>
      <c r="Z61" s="8">
        <v>3500</v>
      </c>
      <c r="AA61" s="18" t="s">
        <v>34</v>
      </c>
      <c r="AB61" s="9" t="s">
        <v>233</v>
      </c>
      <c r="AC61" s="19">
        <v>0.7</v>
      </c>
      <c r="AD61" s="20" t="s">
        <v>1206</v>
      </c>
      <c r="AE61" s="19">
        <f t="shared" ref="AE61:AE87" si="7">AG61/U61</f>
        <v>0</v>
      </c>
      <c r="AF61" s="19" t="s">
        <v>892</v>
      </c>
      <c r="AG61" s="16">
        <v>0</v>
      </c>
      <c r="AH61" s="23">
        <v>44370</v>
      </c>
      <c r="AI61" s="23">
        <v>44419</v>
      </c>
      <c r="AJ61" s="8" t="s">
        <v>652</v>
      </c>
      <c r="AK61" s="8" t="s">
        <v>653</v>
      </c>
      <c r="AL61" s="8" t="s">
        <v>654</v>
      </c>
      <c r="AM61" s="15" t="s">
        <v>739</v>
      </c>
      <c r="AN61" s="9" t="s">
        <v>33</v>
      </c>
      <c r="AO61" s="14" t="s">
        <v>119</v>
      </c>
    </row>
    <row r="62" spans="1:41" ht="54.95" customHeight="1">
      <c r="A62" s="8">
        <v>2021</v>
      </c>
      <c r="B62" s="9" t="s">
        <v>42</v>
      </c>
      <c r="C62" s="10">
        <v>44308</v>
      </c>
      <c r="D62" s="10" t="s">
        <v>758</v>
      </c>
      <c r="E62" s="30" t="s">
        <v>385</v>
      </c>
      <c r="F62" s="12" t="s">
        <v>379</v>
      </c>
      <c r="G62" s="10">
        <v>44229</v>
      </c>
      <c r="H62" s="12" t="s">
        <v>391</v>
      </c>
      <c r="I62" s="9" t="s">
        <v>507</v>
      </c>
      <c r="J62" s="32">
        <v>598356.21</v>
      </c>
      <c r="K62" s="12" t="s">
        <v>249</v>
      </c>
      <c r="L62" s="12" t="s">
        <v>401</v>
      </c>
      <c r="M62" s="12" t="s">
        <v>406</v>
      </c>
      <c r="N62" s="12" t="s">
        <v>407</v>
      </c>
      <c r="O62" s="12" t="s">
        <v>408</v>
      </c>
      <c r="P62" s="12" t="s">
        <v>401</v>
      </c>
      <c r="Q62" s="12" t="s">
        <v>420</v>
      </c>
      <c r="R62" s="10">
        <v>44229</v>
      </c>
      <c r="S62" s="11" t="s">
        <v>435</v>
      </c>
      <c r="T62" s="12" t="s">
        <v>111</v>
      </c>
      <c r="U62" s="32">
        <v>598356.21</v>
      </c>
      <c r="V62" s="32">
        <v>598356.21</v>
      </c>
      <c r="W62" s="17">
        <v>79.780828</v>
      </c>
      <c r="X62" s="13">
        <v>8500</v>
      </c>
      <c r="Y62" s="8" t="s">
        <v>112</v>
      </c>
      <c r="Z62" s="8">
        <v>3500</v>
      </c>
      <c r="AA62" s="18" t="s">
        <v>34</v>
      </c>
      <c r="AB62" s="9" t="s">
        <v>233</v>
      </c>
      <c r="AC62" s="19">
        <v>1</v>
      </c>
      <c r="AD62" s="20" t="s">
        <v>1158</v>
      </c>
      <c r="AE62" s="19">
        <f t="shared" si="7"/>
        <v>0.72054646178068416</v>
      </c>
      <c r="AF62" s="21" t="s">
        <v>1187</v>
      </c>
      <c r="AG62" s="16">
        <v>431143.45</v>
      </c>
      <c r="AH62" s="23">
        <v>44229</v>
      </c>
      <c r="AI62" s="23">
        <v>44408</v>
      </c>
      <c r="AJ62" s="12" t="s">
        <v>425</v>
      </c>
      <c r="AK62" s="8" t="s">
        <v>426</v>
      </c>
      <c r="AL62" s="8" t="s">
        <v>427</v>
      </c>
      <c r="AM62" s="15" t="s">
        <v>877</v>
      </c>
      <c r="AN62" s="9" t="s">
        <v>33</v>
      </c>
      <c r="AO62" s="14" t="s">
        <v>119</v>
      </c>
    </row>
    <row r="63" spans="1:41" ht="54.95" customHeight="1">
      <c r="A63" s="8">
        <v>2021</v>
      </c>
      <c r="B63" s="9" t="s">
        <v>42</v>
      </c>
      <c r="C63" s="10">
        <v>44308</v>
      </c>
      <c r="D63" s="10" t="s">
        <v>758</v>
      </c>
      <c r="E63" s="30" t="s">
        <v>386</v>
      </c>
      <c r="F63" s="12" t="s">
        <v>380</v>
      </c>
      <c r="G63" s="10">
        <v>44354</v>
      </c>
      <c r="H63" s="12" t="s">
        <v>392</v>
      </c>
      <c r="I63" s="9" t="s">
        <v>507</v>
      </c>
      <c r="J63" s="32">
        <v>928605.06</v>
      </c>
      <c r="K63" s="12" t="s">
        <v>397</v>
      </c>
      <c r="L63" s="12" t="s">
        <v>402</v>
      </c>
      <c r="M63" s="12" t="s">
        <v>409</v>
      </c>
      <c r="N63" s="12" t="s">
        <v>410</v>
      </c>
      <c r="O63" s="12" t="s">
        <v>325</v>
      </c>
      <c r="P63" s="12" t="s">
        <v>419</v>
      </c>
      <c r="Q63" s="12" t="s">
        <v>421</v>
      </c>
      <c r="R63" s="10">
        <v>44342</v>
      </c>
      <c r="S63" s="11" t="s">
        <v>436</v>
      </c>
      <c r="T63" s="12" t="s">
        <v>111</v>
      </c>
      <c r="U63" s="32">
        <v>928605.06</v>
      </c>
      <c r="V63" s="32">
        <v>868637.02</v>
      </c>
      <c r="W63" s="17">
        <v>123.814008</v>
      </c>
      <c r="X63" s="13">
        <v>7500</v>
      </c>
      <c r="Y63" s="8" t="s">
        <v>112</v>
      </c>
      <c r="Z63" s="8">
        <v>1500</v>
      </c>
      <c r="AA63" s="18" t="s">
        <v>34</v>
      </c>
      <c r="AB63" s="9" t="s">
        <v>756</v>
      </c>
      <c r="AC63" s="19">
        <v>1</v>
      </c>
      <c r="AD63" s="20" t="s">
        <v>1098</v>
      </c>
      <c r="AE63" s="19">
        <f>AG63/V63</f>
        <v>1</v>
      </c>
      <c r="AF63" s="21" t="s">
        <v>1188</v>
      </c>
      <c r="AG63" s="25">
        <v>868637.02</v>
      </c>
      <c r="AH63" s="23">
        <v>44354</v>
      </c>
      <c r="AI63" s="23">
        <v>44413</v>
      </c>
      <c r="AJ63" s="12" t="s">
        <v>428</v>
      </c>
      <c r="AK63" s="8" t="s">
        <v>429</v>
      </c>
      <c r="AL63" s="8" t="s">
        <v>430</v>
      </c>
      <c r="AM63" s="15" t="s">
        <v>878</v>
      </c>
      <c r="AN63" s="9" t="s">
        <v>33</v>
      </c>
      <c r="AO63" s="14" t="s">
        <v>119</v>
      </c>
    </row>
    <row r="64" spans="1:41" ht="54.95" customHeight="1">
      <c r="A64" s="8">
        <v>2021</v>
      </c>
      <c r="B64" s="9" t="s">
        <v>42</v>
      </c>
      <c r="C64" s="10">
        <v>44308</v>
      </c>
      <c r="D64" s="10" t="s">
        <v>758</v>
      </c>
      <c r="E64" s="30" t="s">
        <v>387</v>
      </c>
      <c r="F64" s="12" t="s">
        <v>381</v>
      </c>
      <c r="G64" s="10">
        <v>44354</v>
      </c>
      <c r="H64" s="12" t="s">
        <v>393</v>
      </c>
      <c r="I64" s="9" t="s">
        <v>507</v>
      </c>
      <c r="J64" s="32">
        <v>775287.38</v>
      </c>
      <c r="K64" s="12" t="s">
        <v>398</v>
      </c>
      <c r="L64" s="12" t="s">
        <v>403</v>
      </c>
      <c r="M64" s="12" t="s">
        <v>411</v>
      </c>
      <c r="N64" s="12" t="s">
        <v>412</v>
      </c>
      <c r="O64" s="12" t="s">
        <v>254</v>
      </c>
      <c r="P64" s="12" t="s">
        <v>403</v>
      </c>
      <c r="Q64" s="12" t="s">
        <v>422</v>
      </c>
      <c r="R64" s="10">
        <v>44348</v>
      </c>
      <c r="S64" s="11" t="s">
        <v>437</v>
      </c>
      <c r="T64" s="12" t="s">
        <v>111</v>
      </c>
      <c r="U64" s="32">
        <v>775287.38</v>
      </c>
      <c r="V64" s="16">
        <v>680692.47</v>
      </c>
      <c r="W64" s="17">
        <v>103.37165066666667</v>
      </c>
      <c r="X64" s="13">
        <v>7500</v>
      </c>
      <c r="Y64" s="8" t="s">
        <v>112</v>
      </c>
      <c r="Z64" s="8">
        <v>3500</v>
      </c>
      <c r="AA64" s="18" t="s">
        <v>34</v>
      </c>
      <c r="AB64" s="9" t="s">
        <v>756</v>
      </c>
      <c r="AC64" s="19">
        <v>1</v>
      </c>
      <c r="AD64" s="20" t="s">
        <v>1099</v>
      </c>
      <c r="AE64" s="19">
        <f>AG64/V64</f>
        <v>1</v>
      </c>
      <c r="AF64" s="21" t="s">
        <v>970</v>
      </c>
      <c r="AG64" s="16">
        <v>680692.47</v>
      </c>
      <c r="AH64" s="23">
        <v>44354</v>
      </c>
      <c r="AI64" s="23">
        <v>44413</v>
      </c>
      <c r="AJ64" s="12" t="s">
        <v>298</v>
      </c>
      <c r="AK64" s="8" t="s">
        <v>299</v>
      </c>
      <c r="AL64" s="8" t="s">
        <v>214</v>
      </c>
      <c r="AM64" s="15" t="s">
        <v>905</v>
      </c>
      <c r="AN64" s="9" t="s">
        <v>33</v>
      </c>
      <c r="AO64" s="14" t="s">
        <v>119</v>
      </c>
    </row>
    <row r="65" spans="1:41" ht="54.95" customHeight="1">
      <c r="A65" s="8">
        <v>2021</v>
      </c>
      <c r="B65" s="9" t="s">
        <v>42</v>
      </c>
      <c r="C65" s="10">
        <v>44308</v>
      </c>
      <c r="D65" s="10" t="s">
        <v>758</v>
      </c>
      <c r="E65" s="30" t="s">
        <v>388</v>
      </c>
      <c r="F65" s="12" t="s">
        <v>382</v>
      </c>
      <c r="G65" s="10">
        <v>44348</v>
      </c>
      <c r="H65" s="12" t="s">
        <v>394</v>
      </c>
      <c r="I65" s="9" t="s">
        <v>349</v>
      </c>
      <c r="J65" s="32">
        <v>1950729.22</v>
      </c>
      <c r="K65" s="12" t="s">
        <v>399</v>
      </c>
      <c r="L65" s="12" t="s">
        <v>25</v>
      </c>
      <c r="M65" s="12" t="s">
        <v>22</v>
      </c>
      <c r="N65" s="12" t="s">
        <v>23</v>
      </c>
      <c r="O65" s="12" t="s">
        <v>24</v>
      </c>
      <c r="P65" s="12" t="s">
        <v>25</v>
      </c>
      <c r="Q65" s="12" t="s">
        <v>26</v>
      </c>
      <c r="R65" s="10">
        <v>44348</v>
      </c>
      <c r="S65" s="11" t="s">
        <v>438</v>
      </c>
      <c r="T65" s="12" t="s">
        <v>111</v>
      </c>
      <c r="U65" s="32">
        <v>1950729.22</v>
      </c>
      <c r="V65" s="25">
        <v>1950729.21</v>
      </c>
      <c r="W65" s="17">
        <v>260.0972293333333</v>
      </c>
      <c r="X65" s="13">
        <v>7500</v>
      </c>
      <c r="Y65" s="8" t="s">
        <v>112</v>
      </c>
      <c r="Z65" s="8">
        <v>3500</v>
      </c>
      <c r="AA65" s="18" t="s">
        <v>34</v>
      </c>
      <c r="AB65" s="9" t="s">
        <v>756</v>
      </c>
      <c r="AC65" s="19">
        <v>1</v>
      </c>
      <c r="AD65" s="20" t="s">
        <v>1100</v>
      </c>
      <c r="AE65" s="19">
        <f t="shared" si="7"/>
        <v>0.99999999487371194</v>
      </c>
      <c r="AF65" s="21" t="s">
        <v>1189</v>
      </c>
      <c r="AG65" s="25">
        <v>1950729.21</v>
      </c>
      <c r="AH65" s="23">
        <v>44348</v>
      </c>
      <c r="AI65" s="23">
        <v>44407</v>
      </c>
      <c r="AJ65" s="12" t="s">
        <v>92</v>
      </c>
      <c r="AK65" s="8" t="s">
        <v>431</v>
      </c>
      <c r="AL65" s="8" t="s">
        <v>88</v>
      </c>
      <c r="AM65" s="15" t="s">
        <v>879</v>
      </c>
      <c r="AN65" s="9" t="s">
        <v>33</v>
      </c>
      <c r="AO65" s="14" t="s">
        <v>119</v>
      </c>
    </row>
    <row r="66" spans="1:41" ht="54.95" customHeight="1">
      <c r="A66" s="8">
        <v>2021</v>
      </c>
      <c r="B66" s="9" t="s">
        <v>42</v>
      </c>
      <c r="C66" s="10">
        <v>44327</v>
      </c>
      <c r="D66" s="10" t="s">
        <v>758</v>
      </c>
      <c r="E66" s="30" t="s">
        <v>389</v>
      </c>
      <c r="F66" s="12" t="s">
        <v>383</v>
      </c>
      <c r="G66" s="10">
        <v>44354</v>
      </c>
      <c r="H66" s="12" t="s">
        <v>395</v>
      </c>
      <c r="I66" s="9" t="s">
        <v>349</v>
      </c>
      <c r="J66" s="32">
        <v>1604861.63</v>
      </c>
      <c r="K66" s="12" t="s">
        <v>249</v>
      </c>
      <c r="L66" s="12" t="s">
        <v>404</v>
      </c>
      <c r="M66" s="12" t="s">
        <v>413</v>
      </c>
      <c r="N66" s="12" t="s">
        <v>414</v>
      </c>
      <c r="O66" s="12" t="s">
        <v>415</v>
      </c>
      <c r="P66" s="12" t="s">
        <v>404</v>
      </c>
      <c r="Q66" s="12" t="s">
        <v>423</v>
      </c>
      <c r="R66" s="10">
        <v>44348</v>
      </c>
      <c r="S66" s="11" t="s">
        <v>439</v>
      </c>
      <c r="T66" s="12" t="s">
        <v>111</v>
      </c>
      <c r="U66" s="16">
        <v>1604861.63</v>
      </c>
      <c r="V66" s="25">
        <v>1482726.96</v>
      </c>
      <c r="W66" s="17">
        <v>306.28543119266055</v>
      </c>
      <c r="X66" s="13">
        <v>8500</v>
      </c>
      <c r="Y66" s="8" t="s">
        <v>112</v>
      </c>
      <c r="Z66" s="8">
        <v>3500</v>
      </c>
      <c r="AA66" s="18" t="s">
        <v>34</v>
      </c>
      <c r="AB66" s="8" t="s">
        <v>756</v>
      </c>
      <c r="AC66" s="19">
        <v>1</v>
      </c>
      <c r="AD66" s="20" t="s">
        <v>1101</v>
      </c>
      <c r="AE66" s="19">
        <f>AG66/V66</f>
        <v>1</v>
      </c>
      <c r="AF66" s="21" t="s">
        <v>1089</v>
      </c>
      <c r="AG66" s="25">
        <v>1482726.96</v>
      </c>
      <c r="AH66" s="23">
        <v>44354</v>
      </c>
      <c r="AI66" s="23">
        <v>44413</v>
      </c>
      <c r="AJ66" s="12" t="s">
        <v>432</v>
      </c>
      <c r="AK66" s="8" t="s">
        <v>433</v>
      </c>
      <c r="AL66" s="8" t="s">
        <v>434</v>
      </c>
      <c r="AM66" s="15" t="s">
        <v>880</v>
      </c>
      <c r="AN66" s="9" t="s">
        <v>33</v>
      </c>
      <c r="AO66" s="14" t="s">
        <v>119</v>
      </c>
    </row>
    <row r="67" spans="1:41" ht="54.95" customHeight="1">
      <c r="A67" s="8">
        <v>2021</v>
      </c>
      <c r="B67" s="9" t="s">
        <v>42</v>
      </c>
      <c r="C67" s="10">
        <v>44327</v>
      </c>
      <c r="D67" s="10" t="s">
        <v>758</v>
      </c>
      <c r="E67" s="30" t="s">
        <v>390</v>
      </c>
      <c r="F67" s="12" t="s">
        <v>384</v>
      </c>
      <c r="G67" s="10">
        <v>44354</v>
      </c>
      <c r="H67" s="12" t="s">
        <v>396</v>
      </c>
      <c r="I67" s="9" t="s">
        <v>507</v>
      </c>
      <c r="J67" s="32">
        <v>1669255.6</v>
      </c>
      <c r="K67" s="12" t="s">
        <v>400</v>
      </c>
      <c r="L67" s="12" t="s">
        <v>405</v>
      </c>
      <c r="M67" s="12" t="s">
        <v>416</v>
      </c>
      <c r="N67" s="12" t="s">
        <v>417</v>
      </c>
      <c r="O67" s="12" t="s">
        <v>418</v>
      </c>
      <c r="P67" s="12" t="s">
        <v>405</v>
      </c>
      <c r="Q67" s="12" t="s">
        <v>424</v>
      </c>
      <c r="R67" s="10">
        <v>44348</v>
      </c>
      <c r="S67" s="11" t="s">
        <v>440</v>
      </c>
      <c r="T67" s="12" t="s">
        <v>111</v>
      </c>
      <c r="U67" s="32">
        <v>1669255.6</v>
      </c>
      <c r="V67" s="25">
        <v>1577274.4900000002</v>
      </c>
      <c r="W67" s="17">
        <v>306.28543119266055</v>
      </c>
      <c r="X67" s="13">
        <v>7500</v>
      </c>
      <c r="Y67" s="8" t="s">
        <v>112</v>
      </c>
      <c r="Z67" s="8">
        <v>3500</v>
      </c>
      <c r="AA67" s="18" t="s">
        <v>34</v>
      </c>
      <c r="AB67" s="8" t="s">
        <v>756</v>
      </c>
      <c r="AC67" s="19">
        <v>1</v>
      </c>
      <c r="AD67" s="20" t="s">
        <v>1102</v>
      </c>
      <c r="AE67" s="19">
        <f>AG67/V67</f>
        <v>1</v>
      </c>
      <c r="AF67" s="21" t="s">
        <v>1090</v>
      </c>
      <c r="AG67" s="25">
        <v>1577274.4900000002</v>
      </c>
      <c r="AH67" s="23">
        <v>44354</v>
      </c>
      <c r="AI67" s="23">
        <v>44413</v>
      </c>
      <c r="AJ67" s="12" t="s">
        <v>428</v>
      </c>
      <c r="AK67" s="8" t="s">
        <v>429</v>
      </c>
      <c r="AL67" s="8" t="s">
        <v>430</v>
      </c>
      <c r="AM67" s="15" t="s">
        <v>906</v>
      </c>
      <c r="AN67" s="9" t="s">
        <v>33</v>
      </c>
      <c r="AO67" s="14" t="s">
        <v>119</v>
      </c>
    </row>
    <row r="68" spans="1:41" ht="54.95" customHeight="1">
      <c r="A68" s="8">
        <v>2021</v>
      </c>
      <c r="B68" s="9" t="s">
        <v>133</v>
      </c>
      <c r="C68" s="10">
        <v>44410</v>
      </c>
      <c r="D68" s="10" t="s">
        <v>758</v>
      </c>
      <c r="E68" s="30" t="s">
        <v>774</v>
      </c>
      <c r="F68" s="8" t="s">
        <v>762</v>
      </c>
      <c r="G68" s="10">
        <v>44424</v>
      </c>
      <c r="H68" s="12" t="s">
        <v>784</v>
      </c>
      <c r="I68" s="9" t="s">
        <v>508</v>
      </c>
      <c r="J68" s="35">
        <v>10265193.620000001</v>
      </c>
      <c r="K68" s="12" t="s">
        <v>792</v>
      </c>
      <c r="L68" s="12" t="s">
        <v>801</v>
      </c>
      <c r="M68" s="12" t="s">
        <v>814</v>
      </c>
      <c r="N68" s="12" t="s">
        <v>815</v>
      </c>
      <c r="O68" s="12" t="s">
        <v>30</v>
      </c>
      <c r="P68" s="12" t="s">
        <v>31</v>
      </c>
      <c r="Q68" s="12" t="s">
        <v>32</v>
      </c>
      <c r="R68" s="10">
        <v>44424</v>
      </c>
      <c r="S68" s="11" t="s">
        <v>836</v>
      </c>
      <c r="T68" s="12" t="s">
        <v>1015</v>
      </c>
      <c r="U68" s="32">
        <v>8414823.6600000001</v>
      </c>
      <c r="V68" s="36">
        <v>9957038.8000000007</v>
      </c>
      <c r="W68" s="17">
        <v>989.97925411764709</v>
      </c>
      <c r="X68" s="13">
        <v>8500</v>
      </c>
      <c r="Y68" s="8" t="s">
        <v>112</v>
      </c>
      <c r="Z68" s="8">
        <v>5000</v>
      </c>
      <c r="AA68" s="18" t="s">
        <v>34</v>
      </c>
      <c r="AB68" s="9" t="s">
        <v>756</v>
      </c>
      <c r="AC68" s="19">
        <v>1</v>
      </c>
      <c r="AD68" s="20" t="s">
        <v>1144</v>
      </c>
      <c r="AE68" s="19">
        <v>1</v>
      </c>
      <c r="AF68" s="21" t="s">
        <v>1190</v>
      </c>
      <c r="AG68" s="36">
        <v>9957038.8000000007</v>
      </c>
      <c r="AH68" s="23">
        <v>44424</v>
      </c>
      <c r="AI68" s="23">
        <v>44469</v>
      </c>
      <c r="AJ68" s="8" t="s">
        <v>298</v>
      </c>
      <c r="AK68" s="8" t="s">
        <v>299</v>
      </c>
      <c r="AL68" s="8" t="s">
        <v>214</v>
      </c>
      <c r="AM68" s="15" t="s">
        <v>907</v>
      </c>
      <c r="AN68" s="9" t="s">
        <v>33</v>
      </c>
      <c r="AO68" s="14" t="s">
        <v>119</v>
      </c>
    </row>
    <row r="69" spans="1:41" ht="54.95" customHeight="1">
      <c r="A69" s="8">
        <v>2021</v>
      </c>
      <c r="B69" s="9" t="s">
        <v>133</v>
      </c>
      <c r="C69" s="10">
        <v>44410</v>
      </c>
      <c r="D69" s="10" t="s">
        <v>758</v>
      </c>
      <c r="E69" s="30" t="s">
        <v>775</v>
      </c>
      <c r="F69" s="8" t="s">
        <v>763</v>
      </c>
      <c r="G69" s="10">
        <v>44424</v>
      </c>
      <c r="H69" s="12" t="s">
        <v>785</v>
      </c>
      <c r="I69" s="9" t="s">
        <v>508</v>
      </c>
      <c r="J69" s="32">
        <v>9669007.0399999991</v>
      </c>
      <c r="K69" s="12" t="s">
        <v>793</v>
      </c>
      <c r="L69" s="31" t="s">
        <v>802</v>
      </c>
      <c r="M69" s="12" t="s">
        <v>563</v>
      </c>
      <c r="N69" s="12" t="s">
        <v>816</v>
      </c>
      <c r="O69" s="12" t="s">
        <v>817</v>
      </c>
      <c r="P69" s="12" t="s">
        <v>818</v>
      </c>
      <c r="Q69" s="12" t="s">
        <v>819</v>
      </c>
      <c r="R69" s="10">
        <v>44424</v>
      </c>
      <c r="S69" s="11" t="s">
        <v>837</v>
      </c>
      <c r="T69" s="12" t="s">
        <v>1015</v>
      </c>
      <c r="U69" s="32">
        <v>9669007.0399999991</v>
      </c>
      <c r="V69" s="32">
        <v>9669007.0199999996</v>
      </c>
      <c r="W69" s="17">
        <v>1137.5302399999998</v>
      </c>
      <c r="X69" s="13">
        <v>8500</v>
      </c>
      <c r="Y69" s="8" t="s">
        <v>112</v>
      </c>
      <c r="Z69" s="8">
        <v>5000</v>
      </c>
      <c r="AA69" s="18" t="s">
        <v>34</v>
      </c>
      <c r="AB69" s="9" t="s">
        <v>756</v>
      </c>
      <c r="AC69" s="19">
        <v>1</v>
      </c>
      <c r="AD69" s="20" t="s">
        <v>1143</v>
      </c>
      <c r="AE69" s="19">
        <v>1</v>
      </c>
      <c r="AF69" s="21" t="s">
        <v>1191</v>
      </c>
      <c r="AG69" s="36">
        <v>9669007.0199999996</v>
      </c>
      <c r="AH69" s="23">
        <v>44424</v>
      </c>
      <c r="AI69" s="23">
        <v>44469</v>
      </c>
      <c r="AJ69" s="8" t="s">
        <v>221</v>
      </c>
      <c r="AK69" s="8" t="s">
        <v>651</v>
      </c>
      <c r="AL69" s="8" t="s">
        <v>215</v>
      </c>
      <c r="AM69" s="15" t="s">
        <v>908</v>
      </c>
      <c r="AN69" s="9" t="s">
        <v>33</v>
      </c>
      <c r="AO69" s="14" t="s">
        <v>119</v>
      </c>
    </row>
    <row r="70" spans="1:41" ht="54.95" customHeight="1">
      <c r="A70" s="8">
        <v>2021</v>
      </c>
      <c r="B70" s="9" t="s">
        <v>133</v>
      </c>
      <c r="C70" s="10">
        <v>44410</v>
      </c>
      <c r="D70" s="10" t="s">
        <v>758</v>
      </c>
      <c r="E70" s="30" t="s">
        <v>776</v>
      </c>
      <c r="F70" s="8" t="s">
        <v>764</v>
      </c>
      <c r="G70" s="10">
        <v>44424</v>
      </c>
      <c r="H70" s="12" t="s">
        <v>786</v>
      </c>
      <c r="I70" s="9" t="s">
        <v>508</v>
      </c>
      <c r="J70" s="37">
        <v>4510249.49</v>
      </c>
      <c r="K70" s="12" t="s">
        <v>794</v>
      </c>
      <c r="L70" s="12" t="s">
        <v>803</v>
      </c>
      <c r="M70" s="12" t="s">
        <v>820</v>
      </c>
      <c r="N70" s="12" t="s">
        <v>821</v>
      </c>
      <c r="O70" s="12" t="s">
        <v>822</v>
      </c>
      <c r="P70" s="12" t="s">
        <v>823</v>
      </c>
      <c r="Q70" s="12" t="s">
        <v>824</v>
      </c>
      <c r="R70" s="10">
        <v>44424</v>
      </c>
      <c r="S70" s="11" t="s">
        <v>838</v>
      </c>
      <c r="T70" s="12" t="s">
        <v>1015</v>
      </c>
      <c r="U70" s="32">
        <v>3929055.2</v>
      </c>
      <c r="V70" s="36">
        <v>4510249.47</v>
      </c>
      <c r="W70" s="17">
        <v>413.58475789473687</v>
      </c>
      <c r="X70" s="13">
        <v>9500</v>
      </c>
      <c r="Y70" s="8" t="s">
        <v>112</v>
      </c>
      <c r="Z70" s="8">
        <v>5000</v>
      </c>
      <c r="AA70" s="18" t="s">
        <v>34</v>
      </c>
      <c r="AB70" s="9" t="s">
        <v>756</v>
      </c>
      <c r="AC70" s="19">
        <v>1</v>
      </c>
      <c r="AD70" s="20" t="s">
        <v>1061</v>
      </c>
      <c r="AE70" s="19">
        <f>AG70/J70</f>
        <v>0.99999999556565544</v>
      </c>
      <c r="AF70" s="21" t="s">
        <v>1192</v>
      </c>
      <c r="AG70" s="36">
        <v>4510249.47</v>
      </c>
      <c r="AH70" s="23">
        <v>44424</v>
      </c>
      <c r="AI70" s="23">
        <v>44469</v>
      </c>
      <c r="AJ70" s="8" t="s">
        <v>224</v>
      </c>
      <c r="AK70" s="8" t="s">
        <v>843</v>
      </c>
      <c r="AL70" s="8" t="s">
        <v>223</v>
      </c>
      <c r="AM70" s="15" t="s">
        <v>909</v>
      </c>
      <c r="AN70" s="15" t="s">
        <v>1125</v>
      </c>
      <c r="AO70" s="14" t="s">
        <v>119</v>
      </c>
    </row>
    <row r="71" spans="1:41" ht="54.95" customHeight="1">
      <c r="A71" s="8">
        <v>2021</v>
      </c>
      <c r="B71" s="9" t="s">
        <v>133</v>
      </c>
      <c r="C71" s="10">
        <v>44384</v>
      </c>
      <c r="D71" s="10" t="s">
        <v>758</v>
      </c>
      <c r="E71" s="30" t="s">
        <v>777</v>
      </c>
      <c r="F71" s="8" t="s">
        <v>765</v>
      </c>
      <c r="G71" s="10">
        <v>44417</v>
      </c>
      <c r="H71" s="12" t="s">
        <v>787</v>
      </c>
      <c r="I71" s="9" t="s">
        <v>349</v>
      </c>
      <c r="J71" s="32">
        <v>3598258.47</v>
      </c>
      <c r="K71" s="12" t="s">
        <v>795</v>
      </c>
      <c r="L71" s="12" t="s">
        <v>804</v>
      </c>
      <c r="M71" s="12" t="s">
        <v>825</v>
      </c>
      <c r="N71" s="12" t="s">
        <v>826</v>
      </c>
      <c r="O71" s="12" t="s">
        <v>827</v>
      </c>
      <c r="P71" s="12" t="s">
        <v>828</v>
      </c>
      <c r="Q71" s="12" t="s">
        <v>829</v>
      </c>
      <c r="R71" s="10">
        <v>44417</v>
      </c>
      <c r="S71" s="11" t="s">
        <v>839</v>
      </c>
      <c r="T71" s="12" t="s">
        <v>1015</v>
      </c>
      <c r="U71" s="32">
        <v>3598258.47</v>
      </c>
      <c r="V71" s="32">
        <v>3598258.4638</v>
      </c>
      <c r="W71" s="17">
        <v>378.76404947368422</v>
      </c>
      <c r="X71" s="13">
        <v>9500</v>
      </c>
      <c r="Y71" s="8" t="s">
        <v>112</v>
      </c>
      <c r="Z71" s="8">
        <v>3500</v>
      </c>
      <c r="AA71" s="18" t="s">
        <v>34</v>
      </c>
      <c r="AB71" s="9" t="s">
        <v>756</v>
      </c>
      <c r="AC71" s="19">
        <v>1</v>
      </c>
      <c r="AD71" s="20" t="s">
        <v>1062</v>
      </c>
      <c r="AE71" s="19">
        <f t="shared" si="7"/>
        <v>0.99999999827694419</v>
      </c>
      <c r="AF71" s="21" t="s">
        <v>1193</v>
      </c>
      <c r="AG71" s="25">
        <v>3598258.4638</v>
      </c>
      <c r="AH71" s="23">
        <v>44418</v>
      </c>
      <c r="AI71" s="23">
        <v>44448</v>
      </c>
      <c r="AJ71" s="8" t="s">
        <v>300</v>
      </c>
      <c r="AK71" s="8" t="s">
        <v>301</v>
      </c>
      <c r="AL71" s="8" t="s">
        <v>302</v>
      </c>
      <c r="AM71" s="15" t="s">
        <v>910</v>
      </c>
      <c r="AN71" s="9" t="s">
        <v>33</v>
      </c>
      <c r="AO71" s="14" t="s">
        <v>119</v>
      </c>
    </row>
    <row r="72" spans="1:41" ht="54.95" customHeight="1">
      <c r="A72" s="8">
        <v>2021</v>
      </c>
      <c r="B72" s="9" t="s">
        <v>42</v>
      </c>
      <c r="C72" s="10">
        <v>44383</v>
      </c>
      <c r="D72" s="10" t="s">
        <v>758</v>
      </c>
      <c r="E72" s="15" t="s">
        <v>751</v>
      </c>
      <c r="F72" s="12" t="s">
        <v>741</v>
      </c>
      <c r="G72" s="10">
        <v>44392</v>
      </c>
      <c r="H72" s="12" t="s">
        <v>742</v>
      </c>
      <c r="I72" s="9" t="s">
        <v>743</v>
      </c>
      <c r="J72" s="32">
        <v>1951741.89</v>
      </c>
      <c r="K72" s="12" t="s">
        <v>744</v>
      </c>
      <c r="L72" s="12" t="s">
        <v>531</v>
      </c>
      <c r="M72" s="12" t="s">
        <v>563</v>
      </c>
      <c r="N72" s="12" t="s">
        <v>564</v>
      </c>
      <c r="O72" s="12" t="s">
        <v>565</v>
      </c>
      <c r="P72" s="12" t="s">
        <v>531</v>
      </c>
      <c r="Q72" s="12" t="s">
        <v>566</v>
      </c>
      <c r="R72" s="10">
        <v>44348</v>
      </c>
      <c r="S72" s="11" t="s">
        <v>753</v>
      </c>
      <c r="T72" s="12" t="s">
        <v>111</v>
      </c>
      <c r="U72" s="32">
        <f>J72</f>
        <v>1951741.89</v>
      </c>
      <c r="V72" s="32">
        <f>U72</f>
        <v>1951741.89</v>
      </c>
      <c r="W72" s="17">
        <v>205.44651473684209</v>
      </c>
      <c r="X72" s="13">
        <v>9500</v>
      </c>
      <c r="Y72" s="8" t="s">
        <v>112</v>
      </c>
      <c r="Z72" s="8">
        <v>5000</v>
      </c>
      <c r="AA72" s="18" t="s">
        <v>34</v>
      </c>
      <c r="AB72" s="9" t="s">
        <v>756</v>
      </c>
      <c r="AC72" s="19">
        <v>1</v>
      </c>
      <c r="AD72" s="20" t="s">
        <v>1103</v>
      </c>
      <c r="AE72" s="19">
        <f>AG72/J72</f>
        <v>1.0000000000000002</v>
      </c>
      <c r="AF72" s="21" t="s">
        <v>1210</v>
      </c>
      <c r="AG72" s="25">
        <v>1951741.8900000001</v>
      </c>
      <c r="AH72" s="23">
        <v>44431</v>
      </c>
      <c r="AI72" s="23">
        <v>44493</v>
      </c>
      <c r="AJ72" s="12" t="s">
        <v>219</v>
      </c>
      <c r="AK72" s="8" t="s">
        <v>210</v>
      </c>
      <c r="AL72" s="8" t="s">
        <v>214</v>
      </c>
      <c r="AM72" s="15" t="s">
        <v>881</v>
      </c>
      <c r="AN72" s="15" t="s">
        <v>1129</v>
      </c>
      <c r="AO72" s="14" t="s">
        <v>119</v>
      </c>
    </row>
    <row r="73" spans="1:41" ht="54.95" customHeight="1">
      <c r="A73" s="8">
        <v>2021</v>
      </c>
      <c r="B73" s="9" t="s">
        <v>42</v>
      </c>
      <c r="C73" s="10">
        <v>44383</v>
      </c>
      <c r="D73" s="10" t="s">
        <v>758</v>
      </c>
      <c r="E73" s="15" t="s">
        <v>752</v>
      </c>
      <c r="F73" s="12" t="s">
        <v>745</v>
      </c>
      <c r="G73" s="10">
        <v>44392</v>
      </c>
      <c r="H73" s="12" t="s">
        <v>746</v>
      </c>
      <c r="I73" s="9" t="s">
        <v>743</v>
      </c>
      <c r="J73" s="32">
        <v>1997284.98</v>
      </c>
      <c r="K73" s="12" t="s">
        <v>154</v>
      </c>
      <c r="L73" s="12" t="s">
        <v>747</v>
      </c>
      <c r="M73" s="12" t="s">
        <v>748</v>
      </c>
      <c r="N73" s="12" t="s">
        <v>749</v>
      </c>
      <c r="O73" s="12" t="s">
        <v>371</v>
      </c>
      <c r="P73" s="12" t="s">
        <v>747</v>
      </c>
      <c r="Q73" s="12" t="s">
        <v>750</v>
      </c>
      <c r="R73" s="10">
        <v>44348</v>
      </c>
      <c r="S73" s="11" t="s">
        <v>754</v>
      </c>
      <c r="T73" s="12" t="s">
        <v>111</v>
      </c>
      <c r="U73" s="32">
        <f>J73</f>
        <v>1997284.98</v>
      </c>
      <c r="V73" s="25">
        <v>1545444.87</v>
      </c>
      <c r="W73" s="17">
        <v>210.2405242105263</v>
      </c>
      <c r="X73" s="13">
        <v>9500</v>
      </c>
      <c r="Y73" s="8" t="s">
        <v>112</v>
      </c>
      <c r="Z73" s="8">
        <v>5000</v>
      </c>
      <c r="AA73" s="18" t="s">
        <v>34</v>
      </c>
      <c r="AB73" s="9" t="s">
        <v>756</v>
      </c>
      <c r="AC73" s="19">
        <v>1</v>
      </c>
      <c r="AD73" s="20" t="s">
        <v>1104</v>
      </c>
      <c r="AE73" s="19">
        <f>AG73/V73</f>
        <v>1</v>
      </c>
      <c r="AF73" s="21" t="s">
        <v>1211</v>
      </c>
      <c r="AG73" s="25">
        <v>1545444.87</v>
      </c>
      <c r="AH73" s="23">
        <v>44392</v>
      </c>
      <c r="AI73" s="23">
        <v>44454</v>
      </c>
      <c r="AJ73" s="12" t="s">
        <v>432</v>
      </c>
      <c r="AK73" s="8" t="s">
        <v>433</v>
      </c>
      <c r="AL73" s="8" t="s">
        <v>434</v>
      </c>
      <c r="AM73" s="15" t="s">
        <v>1113</v>
      </c>
      <c r="AN73" s="9" t="s">
        <v>33</v>
      </c>
      <c r="AO73" s="14" t="s">
        <v>119</v>
      </c>
    </row>
    <row r="74" spans="1:41" ht="54.95" customHeight="1">
      <c r="A74" s="8">
        <v>2021</v>
      </c>
      <c r="B74" s="9" t="s">
        <v>780</v>
      </c>
      <c r="C74" s="10">
        <v>44393</v>
      </c>
      <c r="D74" s="10" t="s">
        <v>914</v>
      </c>
      <c r="E74" s="30" t="s">
        <v>778</v>
      </c>
      <c r="F74" s="8" t="s">
        <v>766</v>
      </c>
      <c r="G74" s="10">
        <v>44424</v>
      </c>
      <c r="H74" s="12" t="s">
        <v>788</v>
      </c>
      <c r="I74" s="9" t="s">
        <v>232</v>
      </c>
      <c r="J74" s="32">
        <v>16799785.699999999</v>
      </c>
      <c r="K74" s="12" t="s">
        <v>796</v>
      </c>
      <c r="L74" s="31" t="s">
        <v>805</v>
      </c>
      <c r="M74" s="12" t="s">
        <v>830</v>
      </c>
      <c r="N74" s="12" t="s">
        <v>831</v>
      </c>
      <c r="O74" s="12" t="s">
        <v>832</v>
      </c>
      <c r="P74" s="12" t="s">
        <v>833</v>
      </c>
      <c r="Q74" s="12" t="s">
        <v>834</v>
      </c>
      <c r="R74" s="10">
        <v>44424</v>
      </c>
      <c r="S74" s="11" t="s">
        <v>840</v>
      </c>
      <c r="T74" s="12" t="s">
        <v>1015</v>
      </c>
      <c r="U74" s="32">
        <v>16799785.699999999</v>
      </c>
      <c r="V74" s="32">
        <v>16799785.699999999</v>
      </c>
      <c r="W74" s="17">
        <v>1768.3984947368419</v>
      </c>
      <c r="X74" s="13">
        <v>9500</v>
      </c>
      <c r="Y74" s="8" t="s">
        <v>112</v>
      </c>
      <c r="Z74" s="8">
        <v>1300000</v>
      </c>
      <c r="AA74" s="18" t="s">
        <v>34</v>
      </c>
      <c r="AB74" s="9" t="s">
        <v>233</v>
      </c>
      <c r="AC74" s="19">
        <v>1</v>
      </c>
      <c r="AD74" s="20" t="s">
        <v>1154</v>
      </c>
      <c r="AE74" s="19">
        <f>AG74/J74</f>
        <v>1</v>
      </c>
      <c r="AF74" s="21" t="s">
        <v>1201</v>
      </c>
      <c r="AG74" s="38">
        <v>16799785.699999999</v>
      </c>
      <c r="AH74" s="23">
        <v>44424</v>
      </c>
      <c r="AI74" s="23">
        <v>44460</v>
      </c>
      <c r="AJ74" s="8" t="s">
        <v>428</v>
      </c>
      <c r="AK74" s="8" t="s">
        <v>429</v>
      </c>
      <c r="AL74" s="8" t="s">
        <v>430</v>
      </c>
      <c r="AM74" s="15" t="s">
        <v>882</v>
      </c>
      <c r="AN74" s="9" t="s">
        <v>33</v>
      </c>
      <c r="AO74" s="14" t="s">
        <v>119</v>
      </c>
    </row>
    <row r="75" spans="1:41" ht="54.95" customHeight="1">
      <c r="A75" s="8">
        <v>2021</v>
      </c>
      <c r="B75" s="9" t="s">
        <v>133</v>
      </c>
      <c r="C75" s="10">
        <v>44410</v>
      </c>
      <c r="D75" s="10" t="s">
        <v>758</v>
      </c>
      <c r="E75" s="30" t="s">
        <v>779</v>
      </c>
      <c r="F75" s="8" t="s">
        <v>767</v>
      </c>
      <c r="G75" s="10">
        <v>44424</v>
      </c>
      <c r="H75" s="12" t="s">
        <v>789</v>
      </c>
      <c r="I75" s="9" t="s">
        <v>507</v>
      </c>
      <c r="J75" s="32">
        <v>9804324.9199999999</v>
      </c>
      <c r="K75" s="12" t="s">
        <v>797</v>
      </c>
      <c r="L75" s="31" t="s">
        <v>806</v>
      </c>
      <c r="M75" s="12" t="s">
        <v>38</v>
      </c>
      <c r="N75" s="12" t="s">
        <v>835</v>
      </c>
      <c r="O75" s="12" t="s">
        <v>30</v>
      </c>
      <c r="P75" s="9" t="s">
        <v>109</v>
      </c>
      <c r="Q75" s="12" t="s">
        <v>39</v>
      </c>
      <c r="R75" s="10">
        <v>44424</v>
      </c>
      <c r="S75" s="11" t="s">
        <v>841</v>
      </c>
      <c r="T75" s="12" t="s">
        <v>1015</v>
      </c>
      <c r="U75" s="32">
        <v>9804324.9199999999</v>
      </c>
      <c r="V75" s="39">
        <v>9769741.7399999984</v>
      </c>
      <c r="W75" s="17">
        <v>653.62166133333335</v>
      </c>
      <c r="X75" s="13">
        <v>15000</v>
      </c>
      <c r="Y75" s="8" t="s">
        <v>112</v>
      </c>
      <c r="Z75" s="8">
        <v>1300000</v>
      </c>
      <c r="AA75" s="18" t="s">
        <v>34</v>
      </c>
      <c r="AB75" s="8" t="s">
        <v>756</v>
      </c>
      <c r="AC75" s="19">
        <v>1</v>
      </c>
      <c r="AD75" s="20" t="s">
        <v>1155</v>
      </c>
      <c r="AE75" s="19">
        <f>AG75/V75</f>
        <v>1</v>
      </c>
      <c r="AF75" s="21" t="s">
        <v>1200</v>
      </c>
      <c r="AG75" s="39">
        <v>9769741.7399999984</v>
      </c>
      <c r="AH75" s="23">
        <v>44424</v>
      </c>
      <c r="AI75" s="23">
        <v>44469</v>
      </c>
      <c r="AJ75" s="8" t="s">
        <v>270</v>
      </c>
      <c r="AK75" s="8" t="s">
        <v>271</v>
      </c>
      <c r="AL75" s="8" t="s">
        <v>223</v>
      </c>
      <c r="AM75" s="15" t="s">
        <v>911</v>
      </c>
      <c r="AN75" s="9" t="s">
        <v>33</v>
      </c>
      <c r="AO75" s="14" t="s">
        <v>119</v>
      </c>
    </row>
    <row r="76" spans="1:41" ht="54.95" customHeight="1">
      <c r="A76" s="8">
        <v>2021</v>
      </c>
      <c r="B76" s="9" t="s">
        <v>303</v>
      </c>
      <c r="C76" s="10">
        <v>44403</v>
      </c>
      <c r="D76" s="10" t="s">
        <v>758</v>
      </c>
      <c r="E76" s="30" t="s">
        <v>915</v>
      </c>
      <c r="F76" s="10" t="s">
        <v>924</v>
      </c>
      <c r="G76" s="10">
        <v>44403</v>
      </c>
      <c r="H76" s="12" t="s">
        <v>933</v>
      </c>
      <c r="I76" s="9" t="s">
        <v>507</v>
      </c>
      <c r="J76" s="32">
        <v>3910904.93</v>
      </c>
      <c r="K76" s="12" t="s">
        <v>942</v>
      </c>
      <c r="L76" s="12" t="s">
        <v>943</v>
      </c>
      <c r="M76" s="12" t="s">
        <v>570</v>
      </c>
      <c r="N76" s="12" t="s">
        <v>571</v>
      </c>
      <c r="O76" s="12" t="s">
        <v>572</v>
      </c>
      <c r="P76" s="12" t="s">
        <v>943</v>
      </c>
      <c r="Q76" s="12" t="s">
        <v>573</v>
      </c>
      <c r="R76" s="10">
        <v>44403</v>
      </c>
      <c r="S76" s="15" t="s">
        <v>956</v>
      </c>
      <c r="T76" s="12" t="s">
        <v>111</v>
      </c>
      <c r="U76" s="32">
        <v>3910904.93</v>
      </c>
      <c r="V76" s="32">
        <v>3910904.93</v>
      </c>
      <c r="W76" s="17">
        <v>2607.2699533333334</v>
      </c>
      <c r="X76" s="13">
        <v>1500</v>
      </c>
      <c r="Y76" s="8" t="s">
        <v>112</v>
      </c>
      <c r="Z76" s="8">
        <v>5000</v>
      </c>
      <c r="AA76" s="18" t="s">
        <v>34</v>
      </c>
      <c r="AB76" s="9" t="s">
        <v>756</v>
      </c>
      <c r="AC76" s="19">
        <v>1</v>
      </c>
      <c r="AD76" s="20" t="s">
        <v>1105</v>
      </c>
      <c r="AE76" s="19">
        <f t="shared" si="7"/>
        <v>1</v>
      </c>
      <c r="AF76" s="21" t="s">
        <v>1212</v>
      </c>
      <c r="AG76" s="38">
        <v>3910904.93</v>
      </c>
      <c r="AH76" s="23">
        <v>44403</v>
      </c>
      <c r="AI76" s="23">
        <v>44469</v>
      </c>
      <c r="AJ76" s="8" t="s">
        <v>969</v>
      </c>
      <c r="AK76" s="8" t="s">
        <v>93</v>
      </c>
      <c r="AL76" s="8" t="s">
        <v>209</v>
      </c>
      <c r="AM76" s="21" t="s">
        <v>980</v>
      </c>
      <c r="AN76" s="9" t="s">
        <v>33</v>
      </c>
      <c r="AO76" s="14" t="s">
        <v>119</v>
      </c>
    </row>
    <row r="77" spans="1:41" ht="54.95" customHeight="1">
      <c r="A77" s="8">
        <v>2021</v>
      </c>
      <c r="B77" s="9" t="s">
        <v>303</v>
      </c>
      <c r="C77" s="10">
        <v>44403</v>
      </c>
      <c r="D77" s="10" t="s">
        <v>758</v>
      </c>
      <c r="E77" s="30" t="s">
        <v>916</v>
      </c>
      <c r="F77" s="8" t="s">
        <v>925</v>
      </c>
      <c r="G77" s="10">
        <v>44403</v>
      </c>
      <c r="H77" s="12" t="s">
        <v>934</v>
      </c>
      <c r="I77" s="9" t="s">
        <v>507</v>
      </c>
      <c r="J77" s="32">
        <v>7825458.3600000003</v>
      </c>
      <c r="K77" s="12" t="s">
        <v>942</v>
      </c>
      <c r="L77" s="12" t="s">
        <v>944</v>
      </c>
      <c r="M77" s="12" t="s">
        <v>258</v>
      </c>
      <c r="N77" s="12" t="s">
        <v>259</v>
      </c>
      <c r="O77" s="12" t="s">
        <v>260</v>
      </c>
      <c r="P77" s="12" t="s">
        <v>944</v>
      </c>
      <c r="Q77" s="12" t="s">
        <v>948</v>
      </c>
      <c r="R77" s="10">
        <v>44403</v>
      </c>
      <c r="S77" s="15" t="s">
        <v>957</v>
      </c>
      <c r="T77" s="12" t="s">
        <v>111</v>
      </c>
      <c r="U77" s="32">
        <v>5125458.3600000003</v>
      </c>
      <c r="V77" s="32">
        <v>4785820.8</v>
      </c>
      <c r="W77" s="17">
        <v>3416.9722400000001</v>
      </c>
      <c r="X77" s="13">
        <v>1500</v>
      </c>
      <c r="Y77" s="17" t="s">
        <v>112</v>
      </c>
      <c r="Z77" s="8">
        <v>5000</v>
      </c>
      <c r="AA77" s="18" t="s">
        <v>34</v>
      </c>
      <c r="AB77" s="9" t="s">
        <v>756</v>
      </c>
      <c r="AC77" s="19">
        <v>1</v>
      </c>
      <c r="AD77" s="20" t="s">
        <v>1106</v>
      </c>
      <c r="AE77" s="19">
        <f>AG77/V77</f>
        <v>1</v>
      </c>
      <c r="AF77" s="21" t="s">
        <v>1194</v>
      </c>
      <c r="AG77" s="39">
        <v>4785820.8</v>
      </c>
      <c r="AH77" s="23">
        <v>44403</v>
      </c>
      <c r="AI77" s="23">
        <v>44530</v>
      </c>
      <c r="AJ77" s="8" t="s">
        <v>965</v>
      </c>
      <c r="AK77" s="8" t="s">
        <v>966</v>
      </c>
      <c r="AL77" s="8" t="s">
        <v>967</v>
      </c>
      <c r="AM77" s="21" t="s">
        <v>981</v>
      </c>
      <c r="AN77" s="9" t="s">
        <v>33</v>
      </c>
      <c r="AO77" s="14" t="s">
        <v>119</v>
      </c>
    </row>
    <row r="78" spans="1:41" ht="54.95" customHeight="1">
      <c r="A78" s="8">
        <v>2021</v>
      </c>
      <c r="B78" s="9" t="s">
        <v>303</v>
      </c>
      <c r="C78" s="10">
        <v>44403</v>
      </c>
      <c r="D78" s="10" t="s">
        <v>758</v>
      </c>
      <c r="E78" s="30" t="s">
        <v>917</v>
      </c>
      <c r="F78" s="8" t="s">
        <v>926</v>
      </c>
      <c r="G78" s="10">
        <v>44403</v>
      </c>
      <c r="H78" s="12" t="s">
        <v>935</v>
      </c>
      <c r="I78" s="9" t="s">
        <v>507</v>
      </c>
      <c r="J78" s="32">
        <v>2869458.56</v>
      </c>
      <c r="K78" s="12" t="s">
        <v>942</v>
      </c>
      <c r="L78" s="12" t="s">
        <v>945</v>
      </c>
      <c r="M78" s="12" t="s">
        <v>189</v>
      </c>
      <c r="N78" s="12" t="s">
        <v>190</v>
      </c>
      <c r="O78" s="12" t="s">
        <v>188</v>
      </c>
      <c r="P78" s="12" t="s">
        <v>945</v>
      </c>
      <c r="Q78" s="12" t="s">
        <v>194</v>
      </c>
      <c r="R78" s="10">
        <v>44403</v>
      </c>
      <c r="S78" s="15" t="s">
        <v>958</v>
      </c>
      <c r="T78" s="12" t="s">
        <v>111</v>
      </c>
      <c r="U78" s="32">
        <v>2869458.56</v>
      </c>
      <c r="V78" s="32">
        <v>2869458.56</v>
      </c>
      <c r="W78" s="17">
        <v>1912.9723733333333</v>
      </c>
      <c r="X78" s="13">
        <v>1500</v>
      </c>
      <c r="Y78" s="17" t="s">
        <v>112</v>
      </c>
      <c r="Z78" s="8">
        <v>5000</v>
      </c>
      <c r="AA78" s="18" t="s">
        <v>34</v>
      </c>
      <c r="AB78" s="9" t="s">
        <v>756</v>
      </c>
      <c r="AC78" s="19">
        <v>1</v>
      </c>
      <c r="AD78" s="20" t="s">
        <v>1107</v>
      </c>
      <c r="AE78" s="19">
        <f t="shared" si="7"/>
        <v>1</v>
      </c>
      <c r="AF78" s="21" t="s">
        <v>1195</v>
      </c>
      <c r="AG78" s="39">
        <v>2869458.56</v>
      </c>
      <c r="AH78" s="23">
        <v>44403</v>
      </c>
      <c r="AI78" s="23">
        <v>44530</v>
      </c>
      <c r="AJ78" s="8" t="s">
        <v>221</v>
      </c>
      <c r="AK78" s="8" t="s">
        <v>651</v>
      </c>
      <c r="AL78" s="8" t="s">
        <v>215</v>
      </c>
      <c r="AM78" s="21" t="s">
        <v>982</v>
      </c>
      <c r="AN78" s="9" t="s">
        <v>33</v>
      </c>
      <c r="AO78" s="14" t="s">
        <v>119</v>
      </c>
    </row>
    <row r="79" spans="1:41" ht="54.95" customHeight="1">
      <c r="A79" s="8">
        <v>2021</v>
      </c>
      <c r="B79" s="9" t="s">
        <v>303</v>
      </c>
      <c r="C79" s="10">
        <v>44403</v>
      </c>
      <c r="D79" s="10" t="s">
        <v>758</v>
      </c>
      <c r="E79" s="30" t="s">
        <v>918</v>
      </c>
      <c r="F79" s="8" t="s">
        <v>927</v>
      </c>
      <c r="G79" s="10">
        <v>44403</v>
      </c>
      <c r="H79" s="12" t="s">
        <v>936</v>
      </c>
      <c r="I79" s="9" t="s">
        <v>507</v>
      </c>
      <c r="J79" s="32">
        <v>4025156.85</v>
      </c>
      <c r="K79" s="12" t="s">
        <v>942</v>
      </c>
      <c r="L79" s="12" t="s">
        <v>946</v>
      </c>
      <c r="M79" s="12" t="s">
        <v>258</v>
      </c>
      <c r="N79" s="12" t="s">
        <v>949</v>
      </c>
      <c r="O79" s="12" t="s">
        <v>950</v>
      </c>
      <c r="P79" s="12" t="s">
        <v>946</v>
      </c>
      <c r="Q79" s="12" t="s">
        <v>951</v>
      </c>
      <c r="R79" s="10">
        <v>44403</v>
      </c>
      <c r="S79" s="15" t="s">
        <v>959</v>
      </c>
      <c r="T79" s="12" t="s">
        <v>111</v>
      </c>
      <c r="U79" s="32">
        <v>4025156.85</v>
      </c>
      <c r="V79" s="39">
        <v>4025156.83</v>
      </c>
      <c r="W79" s="17">
        <v>2683.4378999999999</v>
      </c>
      <c r="X79" s="13">
        <v>1500</v>
      </c>
      <c r="Y79" s="17" t="s">
        <v>112</v>
      </c>
      <c r="Z79" s="8">
        <v>5000</v>
      </c>
      <c r="AA79" s="18" t="s">
        <v>34</v>
      </c>
      <c r="AB79" s="8" t="s">
        <v>756</v>
      </c>
      <c r="AC79" s="19">
        <v>1</v>
      </c>
      <c r="AD79" s="20" t="s">
        <v>1108</v>
      </c>
      <c r="AE79" s="19">
        <f t="shared" si="7"/>
        <v>0.99999999503124948</v>
      </c>
      <c r="AF79" s="21" t="s">
        <v>1213</v>
      </c>
      <c r="AG79" s="39">
        <v>4025156.83</v>
      </c>
      <c r="AH79" s="23">
        <v>44403</v>
      </c>
      <c r="AI79" s="23">
        <v>44530</v>
      </c>
      <c r="AJ79" s="8" t="s">
        <v>968</v>
      </c>
      <c r="AK79" s="8" t="s">
        <v>82</v>
      </c>
      <c r="AL79" s="8" t="s">
        <v>86</v>
      </c>
      <c r="AM79" s="21" t="s">
        <v>983</v>
      </c>
      <c r="AN79" s="9" t="s">
        <v>33</v>
      </c>
      <c r="AO79" s="14" t="s">
        <v>119</v>
      </c>
    </row>
    <row r="80" spans="1:41" ht="54.95" customHeight="1">
      <c r="A80" s="8">
        <v>2021</v>
      </c>
      <c r="B80" s="9" t="s">
        <v>303</v>
      </c>
      <c r="C80" s="10">
        <v>44403</v>
      </c>
      <c r="D80" s="10" t="s">
        <v>758</v>
      </c>
      <c r="E80" s="30" t="s">
        <v>919</v>
      </c>
      <c r="F80" s="8" t="s">
        <v>928</v>
      </c>
      <c r="G80" s="10">
        <v>44403</v>
      </c>
      <c r="H80" s="12" t="s">
        <v>937</v>
      </c>
      <c r="I80" s="9" t="s">
        <v>507</v>
      </c>
      <c r="J80" s="32">
        <v>6187589.5700000003</v>
      </c>
      <c r="K80" s="12" t="s">
        <v>942</v>
      </c>
      <c r="L80" s="12" t="s">
        <v>798</v>
      </c>
      <c r="M80" s="12" t="s">
        <v>807</v>
      </c>
      <c r="N80" s="12" t="s">
        <v>808</v>
      </c>
      <c r="O80" s="12" t="s">
        <v>24</v>
      </c>
      <c r="P80" s="12" t="s">
        <v>798</v>
      </c>
      <c r="Q80" s="12" t="s">
        <v>809</v>
      </c>
      <c r="R80" s="10">
        <v>44403</v>
      </c>
      <c r="S80" s="15" t="s">
        <v>960</v>
      </c>
      <c r="T80" s="12" t="s">
        <v>111</v>
      </c>
      <c r="U80" s="32">
        <v>6187589.5700000003</v>
      </c>
      <c r="V80" s="32">
        <v>6187589.5700000003</v>
      </c>
      <c r="W80" s="17">
        <v>4125.0597133333331</v>
      </c>
      <c r="X80" s="13">
        <v>1500</v>
      </c>
      <c r="Y80" s="17" t="s">
        <v>112</v>
      </c>
      <c r="Z80" s="8">
        <v>5000</v>
      </c>
      <c r="AA80" s="18" t="s">
        <v>34</v>
      </c>
      <c r="AB80" s="9" t="s">
        <v>756</v>
      </c>
      <c r="AC80" s="19">
        <v>1</v>
      </c>
      <c r="AD80" s="20" t="s">
        <v>1109</v>
      </c>
      <c r="AE80" s="19">
        <f t="shared" si="7"/>
        <v>1</v>
      </c>
      <c r="AF80" s="21" t="s">
        <v>1196</v>
      </c>
      <c r="AG80" s="39">
        <v>6187589.5700000003</v>
      </c>
      <c r="AH80" s="23">
        <v>44403</v>
      </c>
      <c r="AI80" s="23">
        <v>44530</v>
      </c>
      <c r="AJ80" s="8" t="s">
        <v>94</v>
      </c>
      <c r="AK80" s="8" t="s">
        <v>85</v>
      </c>
      <c r="AL80" s="8" t="s">
        <v>89</v>
      </c>
      <c r="AM80" s="21" t="s">
        <v>984</v>
      </c>
      <c r="AN80" s="9" t="s">
        <v>33</v>
      </c>
      <c r="AO80" s="14" t="s">
        <v>119</v>
      </c>
    </row>
    <row r="81" spans="1:41" ht="54.95" customHeight="1">
      <c r="A81" s="8">
        <v>2021</v>
      </c>
      <c r="B81" s="9" t="s">
        <v>303</v>
      </c>
      <c r="C81" s="10">
        <v>44403</v>
      </c>
      <c r="D81" s="10" t="s">
        <v>758</v>
      </c>
      <c r="E81" s="30" t="s">
        <v>920</v>
      </c>
      <c r="F81" s="8" t="s">
        <v>929</v>
      </c>
      <c r="G81" s="10">
        <v>44403</v>
      </c>
      <c r="H81" s="12" t="s">
        <v>938</v>
      </c>
      <c r="I81" s="9" t="s">
        <v>507</v>
      </c>
      <c r="J81" s="32">
        <v>5102458.8499999996</v>
      </c>
      <c r="K81" s="12" t="s">
        <v>942</v>
      </c>
      <c r="L81" s="12" t="s">
        <v>161</v>
      </c>
      <c r="M81" s="12" t="s">
        <v>174</v>
      </c>
      <c r="N81" s="12" t="s">
        <v>175</v>
      </c>
      <c r="O81" s="12" t="s">
        <v>176</v>
      </c>
      <c r="P81" s="9" t="s">
        <v>623</v>
      </c>
      <c r="Q81" s="12" t="s">
        <v>199</v>
      </c>
      <c r="R81" s="10">
        <v>44403</v>
      </c>
      <c r="S81" s="15" t="s">
        <v>961</v>
      </c>
      <c r="T81" s="12" t="s">
        <v>111</v>
      </c>
      <c r="U81" s="32">
        <v>5102458.8499999996</v>
      </c>
      <c r="V81" s="39">
        <v>5003861</v>
      </c>
      <c r="W81" s="17">
        <v>3401.6392333333329</v>
      </c>
      <c r="X81" s="13">
        <v>1500</v>
      </c>
      <c r="Y81" s="17" t="s">
        <v>112</v>
      </c>
      <c r="Z81" s="8">
        <v>5000</v>
      </c>
      <c r="AA81" s="18" t="s">
        <v>34</v>
      </c>
      <c r="AB81" s="9" t="s">
        <v>756</v>
      </c>
      <c r="AC81" s="19">
        <v>1</v>
      </c>
      <c r="AD81" s="20" t="s">
        <v>1156</v>
      </c>
      <c r="AE81" s="19">
        <f>AG81/V81</f>
        <v>1</v>
      </c>
      <c r="AF81" s="21" t="s">
        <v>1214</v>
      </c>
      <c r="AG81" s="39">
        <v>5003861</v>
      </c>
      <c r="AH81" s="23">
        <v>44403</v>
      </c>
      <c r="AI81" s="23">
        <v>44530</v>
      </c>
      <c r="AJ81" s="8" t="s">
        <v>221</v>
      </c>
      <c r="AK81" s="8" t="s">
        <v>651</v>
      </c>
      <c r="AL81" s="8" t="s">
        <v>215</v>
      </c>
      <c r="AM81" s="21" t="s">
        <v>985</v>
      </c>
      <c r="AN81" s="9" t="s">
        <v>33</v>
      </c>
      <c r="AO81" s="14" t="s">
        <v>119</v>
      </c>
    </row>
    <row r="82" spans="1:41" ht="54.95" customHeight="1">
      <c r="A82" s="8">
        <v>2021</v>
      </c>
      <c r="B82" s="9" t="s">
        <v>303</v>
      </c>
      <c r="C82" s="10">
        <v>44403</v>
      </c>
      <c r="D82" s="10" t="s">
        <v>758</v>
      </c>
      <c r="E82" s="30" t="s">
        <v>921</v>
      </c>
      <c r="F82" s="8" t="s">
        <v>930</v>
      </c>
      <c r="G82" s="10">
        <v>44403</v>
      </c>
      <c r="H82" s="31" t="s">
        <v>939</v>
      </c>
      <c r="I82" s="9" t="s">
        <v>507</v>
      </c>
      <c r="J82" s="32">
        <v>1528456.78</v>
      </c>
      <c r="K82" s="12" t="s">
        <v>942</v>
      </c>
      <c r="L82" s="12" t="s">
        <v>947</v>
      </c>
      <c r="M82" s="12" t="s">
        <v>582</v>
      </c>
      <c r="N82" s="12" t="s">
        <v>583</v>
      </c>
      <c r="O82" s="12" t="s">
        <v>584</v>
      </c>
      <c r="P82" s="12" t="s">
        <v>947</v>
      </c>
      <c r="Q82" s="12" t="s">
        <v>585</v>
      </c>
      <c r="R82" s="10">
        <v>44403</v>
      </c>
      <c r="S82" s="15" t="s">
        <v>962</v>
      </c>
      <c r="T82" s="12" t="s">
        <v>111</v>
      </c>
      <c r="U82" s="32">
        <v>1528456.78</v>
      </c>
      <c r="V82" s="32">
        <v>1306250.3999999999</v>
      </c>
      <c r="W82" s="17">
        <v>1018.9711866666667</v>
      </c>
      <c r="X82" s="13">
        <v>1500</v>
      </c>
      <c r="Y82" s="17" t="s">
        <v>112</v>
      </c>
      <c r="Z82" s="8">
        <v>5000</v>
      </c>
      <c r="AA82" s="18" t="s">
        <v>34</v>
      </c>
      <c r="AB82" s="9" t="s">
        <v>756</v>
      </c>
      <c r="AC82" s="19">
        <v>1</v>
      </c>
      <c r="AD82" s="20" t="s">
        <v>1157</v>
      </c>
      <c r="AE82" s="19">
        <f>AG82/V82</f>
        <v>1</v>
      </c>
      <c r="AF82" s="21" t="s">
        <v>1091</v>
      </c>
      <c r="AG82" s="39">
        <v>1306250.3999999999</v>
      </c>
      <c r="AH82" s="23">
        <v>44403</v>
      </c>
      <c r="AI82" s="23">
        <v>44530</v>
      </c>
      <c r="AJ82" s="8" t="s">
        <v>969</v>
      </c>
      <c r="AK82" s="8" t="s">
        <v>93</v>
      </c>
      <c r="AL82" s="8" t="s">
        <v>209</v>
      </c>
      <c r="AM82" s="21" t="s">
        <v>1114</v>
      </c>
      <c r="AN82" s="9" t="s">
        <v>33</v>
      </c>
      <c r="AO82" s="14" t="s">
        <v>119</v>
      </c>
    </row>
    <row r="83" spans="1:41" ht="54.95" customHeight="1">
      <c r="A83" s="8">
        <v>2021</v>
      </c>
      <c r="B83" s="9" t="s">
        <v>303</v>
      </c>
      <c r="C83" s="10">
        <v>44403</v>
      </c>
      <c r="D83" s="10" t="s">
        <v>758</v>
      </c>
      <c r="E83" s="30" t="s">
        <v>922</v>
      </c>
      <c r="F83" s="8" t="s">
        <v>931</v>
      </c>
      <c r="G83" s="10">
        <v>44403</v>
      </c>
      <c r="H83" s="12" t="s">
        <v>940</v>
      </c>
      <c r="I83" s="9" t="s">
        <v>507</v>
      </c>
      <c r="J83" s="32">
        <v>4879856.28</v>
      </c>
      <c r="K83" s="12" t="s">
        <v>942</v>
      </c>
      <c r="L83" s="12" t="s">
        <v>402</v>
      </c>
      <c r="M83" s="12" t="s">
        <v>952</v>
      </c>
      <c r="N83" s="12" t="s">
        <v>73</v>
      </c>
      <c r="O83" s="12" t="s">
        <v>554</v>
      </c>
      <c r="P83" s="12" t="s">
        <v>953</v>
      </c>
      <c r="Q83" s="12" t="s">
        <v>954</v>
      </c>
      <c r="R83" s="10">
        <v>44403</v>
      </c>
      <c r="S83" s="15" t="s">
        <v>963</v>
      </c>
      <c r="T83" s="12" t="s">
        <v>111</v>
      </c>
      <c r="U83" s="32">
        <v>4879856.28</v>
      </c>
      <c r="V83" s="32">
        <v>4879856.28</v>
      </c>
      <c r="W83" s="17">
        <v>3253.2375200000001</v>
      </c>
      <c r="X83" s="13">
        <v>1500</v>
      </c>
      <c r="Y83" s="17" t="s">
        <v>112</v>
      </c>
      <c r="Z83" s="8">
        <v>5000</v>
      </c>
      <c r="AA83" s="18" t="s">
        <v>34</v>
      </c>
      <c r="AB83" s="9" t="s">
        <v>756</v>
      </c>
      <c r="AC83" s="19">
        <v>1</v>
      </c>
      <c r="AD83" s="20" t="s">
        <v>1110</v>
      </c>
      <c r="AE83" s="19">
        <f t="shared" si="7"/>
        <v>0.99999999999999978</v>
      </c>
      <c r="AF83" s="21" t="s">
        <v>1215</v>
      </c>
      <c r="AG83" s="39">
        <v>4879856.2799999993</v>
      </c>
      <c r="AH83" s="23">
        <v>44403</v>
      </c>
      <c r="AI83" s="23">
        <v>44530</v>
      </c>
      <c r="AJ83" s="8" t="s">
        <v>94</v>
      </c>
      <c r="AK83" s="8" t="s">
        <v>85</v>
      </c>
      <c r="AL83" s="8" t="s">
        <v>89</v>
      </c>
      <c r="AM83" s="21" t="s">
        <v>1115</v>
      </c>
      <c r="AN83" s="9" t="s">
        <v>33</v>
      </c>
      <c r="AO83" s="14" t="s">
        <v>119</v>
      </c>
    </row>
    <row r="84" spans="1:41" ht="54.95" customHeight="1">
      <c r="A84" s="8">
        <v>2021</v>
      </c>
      <c r="B84" s="9" t="s">
        <v>303</v>
      </c>
      <c r="C84" s="10">
        <v>44403</v>
      </c>
      <c r="D84" s="10" t="s">
        <v>758</v>
      </c>
      <c r="E84" s="30" t="s">
        <v>923</v>
      </c>
      <c r="F84" s="8" t="s">
        <v>932</v>
      </c>
      <c r="G84" s="10">
        <v>44407</v>
      </c>
      <c r="H84" s="12" t="s">
        <v>941</v>
      </c>
      <c r="I84" s="9" t="s">
        <v>507</v>
      </c>
      <c r="J84" s="32">
        <v>2038127.5</v>
      </c>
      <c r="K84" s="12" t="s">
        <v>796</v>
      </c>
      <c r="L84" s="12" t="s">
        <v>402</v>
      </c>
      <c r="M84" s="12" t="s">
        <v>955</v>
      </c>
      <c r="N84" s="12" t="s">
        <v>410</v>
      </c>
      <c r="O84" s="12" t="s">
        <v>325</v>
      </c>
      <c r="P84" s="12" t="s">
        <v>419</v>
      </c>
      <c r="Q84" s="12" t="s">
        <v>421</v>
      </c>
      <c r="R84" s="10">
        <v>44407</v>
      </c>
      <c r="S84" s="15" t="s">
        <v>964</v>
      </c>
      <c r="T84" s="12" t="s">
        <v>111</v>
      </c>
      <c r="U84" s="32">
        <v>2038127.5</v>
      </c>
      <c r="V84" s="39">
        <v>2038127.5</v>
      </c>
      <c r="W84" s="17">
        <v>214.53973684210527</v>
      </c>
      <c r="X84" s="13">
        <v>9500</v>
      </c>
      <c r="Y84" s="17" t="s">
        <v>112</v>
      </c>
      <c r="Z84" s="8">
        <v>10000</v>
      </c>
      <c r="AA84" s="18" t="s">
        <v>34</v>
      </c>
      <c r="AB84" s="9" t="s">
        <v>756</v>
      </c>
      <c r="AC84" s="19">
        <v>1</v>
      </c>
      <c r="AD84" s="20" t="s">
        <v>1111</v>
      </c>
      <c r="AE84" s="19">
        <f t="shared" si="7"/>
        <v>1</v>
      </c>
      <c r="AF84" s="21" t="s">
        <v>1197</v>
      </c>
      <c r="AG84" s="39">
        <v>2038127.5</v>
      </c>
      <c r="AH84" s="23">
        <v>44409</v>
      </c>
      <c r="AI84" s="23">
        <v>44469</v>
      </c>
      <c r="AJ84" s="8" t="s">
        <v>428</v>
      </c>
      <c r="AK84" s="8" t="s">
        <v>429</v>
      </c>
      <c r="AL84" s="8" t="s">
        <v>430</v>
      </c>
      <c r="AM84" s="21" t="s">
        <v>1116</v>
      </c>
      <c r="AN84" s="9" t="s">
        <v>33</v>
      </c>
      <c r="AO84" s="14" t="s">
        <v>119</v>
      </c>
    </row>
    <row r="85" spans="1:41" ht="54.95" customHeight="1">
      <c r="A85" s="8">
        <v>2021</v>
      </c>
      <c r="B85" s="9" t="s">
        <v>989</v>
      </c>
      <c r="C85" s="10">
        <v>44538</v>
      </c>
      <c r="D85" s="10" t="s">
        <v>758</v>
      </c>
      <c r="E85" s="30" t="s">
        <v>1030</v>
      </c>
      <c r="F85" s="8" t="s">
        <v>1002</v>
      </c>
      <c r="G85" s="10">
        <v>44538</v>
      </c>
      <c r="H85" s="12" t="s">
        <v>1008</v>
      </c>
      <c r="I85" s="9" t="s">
        <v>507</v>
      </c>
      <c r="J85" s="32">
        <v>4295647.25</v>
      </c>
      <c r="K85" s="12" t="s">
        <v>1027</v>
      </c>
      <c r="L85" s="12" t="s">
        <v>1022</v>
      </c>
      <c r="M85" s="12" t="s">
        <v>64</v>
      </c>
      <c r="N85" s="12" t="s">
        <v>1028</v>
      </c>
      <c r="O85" s="12"/>
      <c r="P85" s="12" t="s">
        <v>1022</v>
      </c>
      <c r="Q85" s="12" t="s">
        <v>1029</v>
      </c>
      <c r="R85" s="10">
        <v>44553</v>
      </c>
      <c r="S85" s="21" t="s">
        <v>1036</v>
      </c>
      <c r="T85" s="12" t="s">
        <v>1015</v>
      </c>
      <c r="U85" s="32">
        <v>4295647.25</v>
      </c>
      <c r="V85" s="32">
        <v>4295647.25</v>
      </c>
      <c r="W85" s="17">
        <v>505.37026470588233</v>
      </c>
      <c r="X85" s="13">
        <v>8500</v>
      </c>
      <c r="Y85" s="17" t="s">
        <v>112</v>
      </c>
      <c r="Z85" s="8">
        <v>10000</v>
      </c>
      <c r="AA85" s="18" t="s">
        <v>34</v>
      </c>
      <c r="AB85" s="9" t="s">
        <v>233</v>
      </c>
      <c r="AC85" s="19">
        <v>1</v>
      </c>
      <c r="AD85" s="24" t="s">
        <v>1205</v>
      </c>
      <c r="AE85" s="19">
        <f t="shared" si="7"/>
        <v>0.65187022980064302</v>
      </c>
      <c r="AF85" s="21" t="s">
        <v>1216</v>
      </c>
      <c r="AG85" s="16">
        <v>2800204.56</v>
      </c>
      <c r="AH85" s="23">
        <v>44555</v>
      </c>
      <c r="AI85" s="23">
        <v>44644</v>
      </c>
      <c r="AJ85" s="8" t="s">
        <v>968</v>
      </c>
      <c r="AK85" s="8" t="s">
        <v>82</v>
      </c>
      <c r="AL85" s="8" t="s">
        <v>86</v>
      </c>
      <c r="AM85" s="21" t="s">
        <v>1118</v>
      </c>
      <c r="AN85" s="9" t="s">
        <v>33</v>
      </c>
      <c r="AO85" s="14" t="s">
        <v>119</v>
      </c>
    </row>
    <row r="86" spans="1:41" ht="54.95" customHeight="1">
      <c r="A86" s="8"/>
      <c r="B86" s="9"/>
      <c r="C86" s="10"/>
      <c r="D86" s="10"/>
      <c r="E86" s="21"/>
      <c r="F86" s="21" t="s">
        <v>1147</v>
      </c>
      <c r="G86" s="10"/>
      <c r="H86" s="12"/>
      <c r="I86" s="9"/>
      <c r="J86" s="32"/>
      <c r="K86" s="12"/>
      <c r="L86" s="12"/>
      <c r="M86" s="12"/>
      <c r="N86" s="12"/>
      <c r="O86" s="12"/>
      <c r="P86" s="12"/>
      <c r="Q86" s="12"/>
      <c r="R86" s="10"/>
      <c r="S86" s="40"/>
      <c r="T86" s="12"/>
      <c r="U86" s="32"/>
      <c r="V86" s="32"/>
      <c r="W86" s="17"/>
      <c r="X86" s="13"/>
      <c r="Y86" s="17"/>
      <c r="Z86" s="8"/>
      <c r="AA86" s="18"/>
      <c r="AB86" s="9"/>
      <c r="AC86" s="19"/>
      <c r="AD86" s="19"/>
      <c r="AE86" s="19"/>
      <c r="AF86" s="19"/>
      <c r="AG86" s="16"/>
      <c r="AH86" s="23"/>
      <c r="AI86" s="23"/>
      <c r="AJ86" s="8"/>
      <c r="AK86" s="8"/>
      <c r="AL86" s="8"/>
      <c r="AM86" s="8"/>
      <c r="AN86" s="9"/>
      <c r="AO86" s="14"/>
    </row>
    <row r="87" spans="1:41" ht="54.95" customHeight="1">
      <c r="A87" s="8">
        <v>2021</v>
      </c>
      <c r="B87" s="9" t="s">
        <v>303</v>
      </c>
      <c r="C87" s="10">
        <v>44473</v>
      </c>
      <c r="D87" s="10" t="s">
        <v>758</v>
      </c>
      <c r="E87" s="30" t="s">
        <v>1145</v>
      </c>
      <c r="F87" s="8" t="s">
        <v>992</v>
      </c>
      <c r="G87" s="10">
        <v>44484</v>
      </c>
      <c r="H87" s="12" t="s">
        <v>993</v>
      </c>
      <c r="I87" s="9" t="s">
        <v>507</v>
      </c>
      <c r="J87" s="32">
        <v>621224.51</v>
      </c>
      <c r="K87" s="31" t="s">
        <v>998</v>
      </c>
      <c r="L87" s="12" t="s">
        <v>994</v>
      </c>
      <c r="M87" s="12" t="s">
        <v>995</v>
      </c>
      <c r="N87" s="12" t="s">
        <v>996</v>
      </c>
      <c r="O87" s="12" t="s">
        <v>568</v>
      </c>
      <c r="P87" s="12" t="s">
        <v>994</v>
      </c>
      <c r="Q87" s="12" t="s">
        <v>997</v>
      </c>
      <c r="R87" s="10">
        <v>44483</v>
      </c>
      <c r="S87" s="21" t="s">
        <v>1037</v>
      </c>
      <c r="T87" s="12" t="s">
        <v>111</v>
      </c>
      <c r="U87" s="32">
        <v>621224.51</v>
      </c>
      <c r="V87" s="16">
        <v>621222.89999999991</v>
      </c>
      <c r="W87" s="17">
        <v>65.392053684210524</v>
      </c>
      <c r="X87" s="13">
        <v>9500</v>
      </c>
      <c r="Y87" s="17" t="s">
        <v>112</v>
      </c>
      <c r="Z87" s="8">
        <v>5000</v>
      </c>
      <c r="AA87" s="18" t="s">
        <v>34</v>
      </c>
      <c r="AB87" s="9" t="s">
        <v>756</v>
      </c>
      <c r="AC87" s="19">
        <v>1</v>
      </c>
      <c r="AD87" s="20" t="s">
        <v>1112</v>
      </c>
      <c r="AE87" s="19">
        <f t="shared" si="7"/>
        <v>0.99999740834436801</v>
      </c>
      <c r="AF87" s="21" t="s">
        <v>1198</v>
      </c>
      <c r="AG87" s="16">
        <v>621222.89999999991</v>
      </c>
      <c r="AH87" s="23">
        <v>44485</v>
      </c>
      <c r="AI87" s="23">
        <v>44544</v>
      </c>
      <c r="AJ87" s="8" t="s">
        <v>999</v>
      </c>
      <c r="AK87" s="8" t="s">
        <v>1000</v>
      </c>
      <c r="AL87" s="8" t="s">
        <v>1001</v>
      </c>
      <c r="AM87" s="41" t="s">
        <v>1117</v>
      </c>
      <c r="AN87" s="9" t="s">
        <v>33</v>
      </c>
      <c r="AO87" s="14" t="s">
        <v>119</v>
      </c>
    </row>
    <row r="88" spans="1:41" ht="54.95" customHeight="1">
      <c r="A88" s="8">
        <v>2021</v>
      </c>
      <c r="B88" s="9" t="s">
        <v>120</v>
      </c>
      <c r="C88" s="10">
        <v>44538</v>
      </c>
      <c r="D88" s="10" t="s">
        <v>1167</v>
      </c>
      <c r="E88" s="30" t="s">
        <v>1031</v>
      </c>
      <c r="F88" s="8" t="s">
        <v>1003</v>
      </c>
      <c r="G88" s="10">
        <v>44538</v>
      </c>
      <c r="H88" s="12" t="s">
        <v>1009</v>
      </c>
      <c r="I88" s="9" t="s">
        <v>507</v>
      </c>
      <c r="J88" s="32">
        <v>13014557.939999999</v>
      </c>
      <c r="K88" s="12" t="s">
        <v>399</v>
      </c>
      <c r="L88" s="12" t="s">
        <v>1014</v>
      </c>
      <c r="M88" s="12" t="s">
        <v>820</v>
      </c>
      <c r="N88" s="12" t="s">
        <v>821</v>
      </c>
      <c r="O88" s="12" t="s">
        <v>822</v>
      </c>
      <c r="P88" s="9" t="s">
        <v>373</v>
      </c>
      <c r="Q88" s="12" t="s">
        <v>824</v>
      </c>
      <c r="R88" s="10">
        <v>44553</v>
      </c>
      <c r="S88" s="21" t="s">
        <v>1038</v>
      </c>
      <c r="T88" s="12" t="s">
        <v>1015</v>
      </c>
      <c r="U88" s="32">
        <v>10411836.26</v>
      </c>
      <c r="V88" s="32">
        <v>13014557.939999999</v>
      </c>
      <c r="W88" s="17">
        <v>1334.8508025641024</v>
      </c>
      <c r="X88" s="13">
        <v>7800</v>
      </c>
      <c r="Y88" s="17" t="s">
        <v>112</v>
      </c>
      <c r="Z88" s="8">
        <v>10000</v>
      </c>
      <c r="AA88" s="18" t="s">
        <v>34</v>
      </c>
      <c r="AB88" s="9" t="s">
        <v>756</v>
      </c>
      <c r="AC88" s="19">
        <v>1</v>
      </c>
      <c r="AD88" s="20" t="s">
        <v>1159</v>
      </c>
      <c r="AE88" s="19">
        <f>AG88/J88</f>
        <v>0.99999999923162974</v>
      </c>
      <c r="AF88" s="21" t="s">
        <v>1217</v>
      </c>
      <c r="AG88" s="39">
        <v>13014557.93</v>
      </c>
      <c r="AH88" s="23">
        <v>44555</v>
      </c>
      <c r="AI88" s="23">
        <v>44726</v>
      </c>
      <c r="AJ88" s="8" t="s">
        <v>968</v>
      </c>
      <c r="AK88" s="8" t="s">
        <v>82</v>
      </c>
      <c r="AL88" s="8" t="s">
        <v>86</v>
      </c>
      <c r="AM88" s="41" t="s">
        <v>1119</v>
      </c>
      <c r="AN88" s="30" t="s">
        <v>1162</v>
      </c>
      <c r="AO88" s="14" t="s">
        <v>119</v>
      </c>
    </row>
    <row r="89" spans="1:41" ht="54.95" customHeight="1">
      <c r="A89" s="8">
        <v>2021</v>
      </c>
      <c r="B89" s="9" t="s">
        <v>120</v>
      </c>
      <c r="C89" s="10">
        <v>44538</v>
      </c>
      <c r="D89" s="10" t="s">
        <v>1167</v>
      </c>
      <c r="E89" s="30" t="s">
        <v>1032</v>
      </c>
      <c r="F89" s="8" t="s">
        <v>1004</v>
      </c>
      <c r="G89" s="10">
        <v>44538</v>
      </c>
      <c r="H89" s="12" t="s">
        <v>1010</v>
      </c>
      <c r="I89" s="9" t="s">
        <v>507</v>
      </c>
      <c r="J89" s="32">
        <v>11639814.01</v>
      </c>
      <c r="K89" s="12" t="s">
        <v>399</v>
      </c>
      <c r="L89" s="12" t="s">
        <v>1016</v>
      </c>
      <c r="M89" s="12" t="s">
        <v>1017</v>
      </c>
      <c r="N89" s="12" t="s">
        <v>1018</v>
      </c>
      <c r="O89" s="12" t="s">
        <v>371</v>
      </c>
      <c r="P89" s="12" t="s">
        <v>1016</v>
      </c>
      <c r="Q89" s="12" t="s">
        <v>372</v>
      </c>
      <c r="R89" s="10">
        <v>44553</v>
      </c>
      <c r="S89" s="21" t="s">
        <v>1039</v>
      </c>
      <c r="T89" s="12" t="s">
        <v>1015</v>
      </c>
      <c r="U89" s="32">
        <v>9315637.1999999993</v>
      </c>
      <c r="V89" s="32">
        <v>11639814.01</v>
      </c>
      <c r="W89" s="17">
        <v>1194.3124615384615</v>
      </c>
      <c r="X89" s="13">
        <v>7800</v>
      </c>
      <c r="Y89" s="17" t="s">
        <v>112</v>
      </c>
      <c r="Z89" s="8">
        <v>10000</v>
      </c>
      <c r="AA89" s="18" t="s">
        <v>34</v>
      </c>
      <c r="AB89" s="9" t="s">
        <v>233</v>
      </c>
      <c r="AC89" s="19">
        <v>1</v>
      </c>
      <c r="AD89" s="20" t="s">
        <v>1160</v>
      </c>
      <c r="AE89" s="19">
        <f t="shared" ref="AE89:AE92" si="8">AG89/J89</f>
        <v>0.80032526052364306</v>
      </c>
      <c r="AF89" s="21" t="s">
        <v>1199</v>
      </c>
      <c r="AG89" s="39">
        <v>9315637.1799999997</v>
      </c>
      <c r="AH89" s="23">
        <v>44555</v>
      </c>
      <c r="AI89" s="23">
        <v>44726</v>
      </c>
      <c r="AJ89" s="8" t="s">
        <v>968</v>
      </c>
      <c r="AK89" s="8" t="s">
        <v>82</v>
      </c>
      <c r="AL89" s="8" t="s">
        <v>86</v>
      </c>
      <c r="AM89" s="41" t="s">
        <v>1120</v>
      </c>
      <c r="AN89" s="30" t="s">
        <v>1163</v>
      </c>
      <c r="AO89" s="14" t="s">
        <v>119</v>
      </c>
    </row>
    <row r="90" spans="1:41" ht="54.95" customHeight="1">
      <c r="A90" s="8">
        <v>2021</v>
      </c>
      <c r="B90" s="9" t="s">
        <v>120</v>
      </c>
      <c r="C90" s="10">
        <v>44538</v>
      </c>
      <c r="D90" s="10" t="s">
        <v>1167</v>
      </c>
      <c r="E90" s="30" t="s">
        <v>1033</v>
      </c>
      <c r="F90" s="8" t="s">
        <v>1005</v>
      </c>
      <c r="G90" s="10">
        <v>44538</v>
      </c>
      <c r="H90" s="12" t="s">
        <v>1011</v>
      </c>
      <c r="I90" s="9" t="s">
        <v>507</v>
      </c>
      <c r="J90" s="32">
        <v>12602518.810000001</v>
      </c>
      <c r="K90" s="12" t="s">
        <v>399</v>
      </c>
      <c r="L90" s="12" t="s">
        <v>1019</v>
      </c>
      <c r="M90" s="12" t="s">
        <v>189</v>
      </c>
      <c r="N90" s="12" t="s">
        <v>190</v>
      </c>
      <c r="O90" s="12" t="s">
        <v>188</v>
      </c>
      <c r="P90" s="12" t="s">
        <v>1019</v>
      </c>
      <c r="Q90" s="12" t="s">
        <v>1020</v>
      </c>
      <c r="R90" s="10">
        <v>44553</v>
      </c>
      <c r="S90" s="21" t="s">
        <v>1040</v>
      </c>
      <c r="T90" s="12" t="s">
        <v>1015</v>
      </c>
      <c r="U90" s="32">
        <v>10095744.890000001</v>
      </c>
      <c r="V90" s="32">
        <v>12602518.810000001</v>
      </c>
      <c r="W90" s="17">
        <v>1294.3262679487179</v>
      </c>
      <c r="X90" s="13">
        <v>7800</v>
      </c>
      <c r="Y90" s="17" t="s">
        <v>112</v>
      </c>
      <c r="Z90" s="8">
        <v>10000</v>
      </c>
      <c r="AA90" s="18" t="s">
        <v>34</v>
      </c>
      <c r="AB90" s="9" t="s">
        <v>756</v>
      </c>
      <c r="AC90" s="19">
        <v>1</v>
      </c>
      <c r="AD90" s="20" t="s">
        <v>1161</v>
      </c>
      <c r="AE90" s="19">
        <f t="shared" si="8"/>
        <v>0.99995544938210645</v>
      </c>
      <c r="AF90" s="21" t="s">
        <v>1218</v>
      </c>
      <c r="AG90" s="39">
        <v>12601957.359999999</v>
      </c>
      <c r="AH90" s="23">
        <v>44555</v>
      </c>
      <c r="AI90" s="23">
        <v>44726</v>
      </c>
      <c r="AJ90" s="8" t="s">
        <v>94</v>
      </c>
      <c r="AK90" s="8" t="s">
        <v>85</v>
      </c>
      <c r="AL90" s="8" t="s">
        <v>89</v>
      </c>
      <c r="AM90" s="41" t="s">
        <v>1043</v>
      </c>
      <c r="AN90" s="30" t="s">
        <v>1164</v>
      </c>
      <c r="AO90" s="14" t="s">
        <v>119</v>
      </c>
    </row>
    <row r="91" spans="1:41" ht="54.95" customHeight="1">
      <c r="A91" s="8">
        <v>2021</v>
      </c>
      <c r="B91" s="9" t="s">
        <v>120</v>
      </c>
      <c r="C91" s="10">
        <v>44538</v>
      </c>
      <c r="D91" s="10" t="s">
        <v>1167</v>
      </c>
      <c r="E91" s="30" t="s">
        <v>1034</v>
      </c>
      <c r="F91" s="8" t="s">
        <v>1006</v>
      </c>
      <c r="G91" s="10">
        <v>44538</v>
      </c>
      <c r="H91" s="12" t="s">
        <v>1012</v>
      </c>
      <c r="I91" s="9" t="s">
        <v>507</v>
      </c>
      <c r="J91" s="32">
        <v>16740829.010000002</v>
      </c>
      <c r="K91" s="12" t="s">
        <v>399</v>
      </c>
      <c r="L91" s="12" t="s">
        <v>1021</v>
      </c>
      <c r="M91" s="12" t="s">
        <v>180</v>
      </c>
      <c r="N91" s="12" t="s">
        <v>181</v>
      </c>
      <c r="O91" s="12" t="s">
        <v>182</v>
      </c>
      <c r="P91" s="12" t="s">
        <v>1021</v>
      </c>
      <c r="Q91" s="12" t="s">
        <v>191</v>
      </c>
      <c r="R91" s="10">
        <v>44553</v>
      </c>
      <c r="S91" s="21" t="s">
        <v>1041</v>
      </c>
      <c r="T91" s="12" t="s">
        <v>1015</v>
      </c>
      <c r="U91" s="32">
        <v>13392850.460000001</v>
      </c>
      <c r="V91" s="32">
        <v>16740829.010000002</v>
      </c>
      <c r="W91" s="17">
        <v>1717.0321102564103</v>
      </c>
      <c r="X91" s="13">
        <v>7800</v>
      </c>
      <c r="Y91" s="17" t="s">
        <v>112</v>
      </c>
      <c r="Z91" s="8">
        <v>10000</v>
      </c>
      <c r="AA91" s="18" t="s">
        <v>34</v>
      </c>
      <c r="AB91" s="9" t="s">
        <v>233</v>
      </c>
      <c r="AC91" s="19">
        <v>1</v>
      </c>
      <c r="AD91" s="20" t="s">
        <v>1222</v>
      </c>
      <c r="AE91" s="19">
        <f t="shared" si="8"/>
        <v>0.76486260222545577</v>
      </c>
      <c r="AF91" s="21" t="s">
        <v>1219</v>
      </c>
      <c r="AG91" s="39">
        <v>12804434.040000001</v>
      </c>
      <c r="AH91" s="23">
        <v>44555</v>
      </c>
      <c r="AI91" s="23">
        <v>44726</v>
      </c>
      <c r="AJ91" s="8" t="s">
        <v>94</v>
      </c>
      <c r="AK91" s="8" t="s">
        <v>85</v>
      </c>
      <c r="AL91" s="8" t="s">
        <v>89</v>
      </c>
      <c r="AM91" s="41" t="s">
        <v>1121</v>
      </c>
      <c r="AN91" s="30" t="s">
        <v>1165</v>
      </c>
      <c r="AO91" s="14" t="s">
        <v>119</v>
      </c>
    </row>
    <row r="92" spans="1:41" ht="54.95" customHeight="1">
      <c r="A92" s="8">
        <v>2021</v>
      </c>
      <c r="B92" s="9" t="s">
        <v>120</v>
      </c>
      <c r="C92" s="10">
        <v>44538</v>
      </c>
      <c r="D92" s="10" t="s">
        <v>1167</v>
      </c>
      <c r="E92" s="30" t="s">
        <v>1035</v>
      </c>
      <c r="F92" s="8" t="s">
        <v>1007</v>
      </c>
      <c r="G92" s="10">
        <v>44538</v>
      </c>
      <c r="H92" s="12" t="s">
        <v>1013</v>
      </c>
      <c r="I92" s="9" t="s">
        <v>507</v>
      </c>
      <c r="J92" s="32">
        <v>12469162.800000001</v>
      </c>
      <c r="K92" s="12" t="s">
        <v>399</v>
      </c>
      <c r="L92" s="12" t="s">
        <v>1022</v>
      </c>
      <c r="M92" s="12" t="s">
        <v>1023</v>
      </c>
      <c r="N92" s="12" t="s">
        <v>1024</v>
      </c>
      <c r="O92" s="12" t="s">
        <v>1025</v>
      </c>
      <c r="P92" s="12" t="s">
        <v>1022</v>
      </c>
      <c r="Q92" s="12" t="s">
        <v>1026</v>
      </c>
      <c r="R92" s="10">
        <v>44553</v>
      </c>
      <c r="S92" s="21" t="s">
        <v>1042</v>
      </c>
      <c r="T92" s="12" t="s">
        <v>1015</v>
      </c>
      <c r="U92" s="32">
        <v>10015391.810000001</v>
      </c>
      <c r="V92" s="32">
        <v>12469162.800000001</v>
      </c>
      <c r="W92" s="17">
        <v>1284.024591025641</v>
      </c>
      <c r="X92" s="13">
        <v>7800</v>
      </c>
      <c r="Y92" s="17" t="s">
        <v>112</v>
      </c>
      <c r="Z92" s="8">
        <v>10000</v>
      </c>
      <c r="AA92" s="18" t="s">
        <v>34</v>
      </c>
      <c r="AB92" s="9" t="s">
        <v>233</v>
      </c>
      <c r="AC92" s="19">
        <v>0.97</v>
      </c>
      <c r="AD92" s="20" t="s">
        <v>1207</v>
      </c>
      <c r="AE92" s="19">
        <f t="shared" si="8"/>
        <v>0.75916844794102778</v>
      </c>
      <c r="AF92" s="21" t="s">
        <v>1220</v>
      </c>
      <c r="AG92" s="39">
        <v>9466194.9700000007</v>
      </c>
      <c r="AH92" s="23">
        <v>44555</v>
      </c>
      <c r="AI92" s="23">
        <v>44726</v>
      </c>
      <c r="AJ92" s="8" t="s">
        <v>94</v>
      </c>
      <c r="AK92" s="8" t="s">
        <v>85</v>
      </c>
      <c r="AL92" s="8" t="s">
        <v>89</v>
      </c>
      <c r="AM92" s="41" t="s">
        <v>1122</v>
      </c>
      <c r="AN92" s="30" t="s">
        <v>1166</v>
      </c>
      <c r="AO92" s="14" t="s">
        <v>119</v>
      </c>
    </row>
  </sheetData>
  <mergeCells count="36">
    <mergeCell ref="L3:L4"/>
    <mergeCell ref="M3:Q3"/>
    <mergeCell ref="R3:R4"/>
    <mergeCell ref="S3:S4"/>
    <mergeCell ref="F3:F4"/>
    <mergeCell ref="G3:G4"/>
    <mergeCell ref="A3:A4"/>
    <mergeCell ref="B3:B4"/>
    <mergeCell ref="H3:H4"/>
    <mergeCell ref="I3:I4"/>
    <mergeCell ref="J3:J4"/>
    <mergeCell ref="D3:D4"/>
    <mergeCell ref="A1:AO1"/>
    <mergeCell ref="A2:AO2"/>
    <mergeCell ref="AM3:AM4"/>
    <mergeCell ref="AO3:AO4"/>
    <mergeCell ref="Y3:Y4"/>
    <mergeCell ref="Z3:Z4"/>
    <mergeCell ref="AA3:AA4"/>
    <mergeCell ref="AB3:AB4"/>
    <mergeCell ref="AH3:AI3"/>
    <mergeCell ref="AJ3:AL3"/>
    <mergeCell ref="AN3:AN4"/>
    <mergeCell ref="C3:C4"/>
    <mergeCell ref="AE3:AE4"/>
    <mergeCell ref="W3:W4"/>
    <mergeCell ref="K3:K4"/>
    <mergeCell ref="E3:E4"/>
    <mergeCell ref="AC3:AC4"/>
    <mergeCell ref="AG3:AG4"/>
    <mergeCell ref="T3:T4"/>
    <mergeCell ref="AD3:AD4"/>
    <mergeCell ref="AF3:AF4"/>
    <mergeCell ref="U3:U4"/>
    <mergeCell ref="V3:V4"/>
    <mergeCell ref="X3:X4"/>
  </mergeCells>
  <dataValidations count="1">
    <dataValidation allowBlank="1" showErrorMessage="1" sqref="B43:B45 I75:I85 B51:B55 I6:I11 I27:I28 I35:I37 I53:I55 I62:I64 B72:B73 B62:B67 I67 I57:I58 B20:B26 B29:B37 B47" xr:uid="{00000000-0002-0000-0000-000000000000}"/>
  </dataValidations>
  <hyperlinks>
    <hyperlink ref="S5" r:id="rId1" xr:uid="{00000000-0004-0000-0000-000000000000}"/>
    <hyperlink ref="E29" r:id="rId2" xr:uid="{00000000-0004-0000-0000-000001000000}"/>
    <hyperlink ref="E30" r:id="rId3" xr:uid="{00000000-0004-0000-0000-000002000000}"/>
    <hyperlink ref="E31" r:id="rId4" xr:uid="{00000000-0004-0000-0000-000003000000}"/>
    <hyperlink ref="E34" r:id="rId5" xr:uid="{00000000-0004-0000-0000-000004000000}"/>
    <hyperlink ref="E23" r:id="rId6" xr:uid="{00000000-0004-0000-0000-000005000000}"/>
    <hyperlink ref="E24" r:id="rId7" xr:uid="{00000000-0004-0000-0000-000006000000}"/>
    <hyperlink ref="S22" r:id="rId8" xr:uid="{00000000-0004-0000-0000-000007000000}"/>
    <hyperlink ref="S23" r:id="rId9" xr:uid="{00000000-0004-0000-0000-000008000000}"/>
    <hyperlink ref="S24" r:id="rId10" xr:uid="{00000000-0004-0000-0000-000009000000}"/>
    <hyperlink ref="S29" r:id="rId11" xr:uid="{00000000-0004-0000-0000-00000A000000}"/>
    <hyperlink ref="S30" r:id="rId12" xr:uid="{00000000-0004-0000-0000-00000B000000}"/>
    <hyperlink ref="S31" r:id="rId13" xr:uid="{00000000-0004-0000-0000-00000C000000}"/>
    <hyperlink ref="E5" r:id="rId14" xr:uid="{00000000-0004-0000-0000-00000D000000}"/>
    <hyperlink ref="E51" r:id="rId15" xr:uid="{00000000-0004-0000-0000-00000E000000}"/>
    <hyperlink ref="S47" r:id="rId16" xr:uid="{00000000-0004-0000-0000-00000F000000}"/>
    <hyperlink ref="S6" r:id="rId17" xr:uid="{00000000-0004-0000-0000-000010000000}"/>
    <hyperlink ref="S13" r:id="rId18" xr:uid="{00000000-0004-0000-0000-000011000000}"/>
    <hyperlink ref="S14" r:id="rId19" xr:uid="{00000000-0004-0000-0000-000012000000}"/>
    <hyperlink ref="S15" r:id="rId20" xr:uid="{00000000-0004-0000-0000-000013000000}"/>
    <hyperlink ref="S16" r:id="rId21" xr:uid="{00000000-0004-0000-0000-000014000000}"/>
    <hyperlink ref="S17" r:id="rId22" xr:uid="{00000000-0004-0000-0000-000015000000}"/>
    <hyperlink ref="S18" r:id="rId23" xr:uid="{00000000-0004-0000-0000-000016000000}"/>
    <hyperlink ref="S19" r:id="rId24" xr:uid="{00000000-0004-0000-0000-000017000000}"/>
    <hyperlink ref="S25" r:id="rId25" xr:uid="{00000000-0004-0000-0000-000018000000}"/>
    <hyperlink ref="S32" r:id="rId26" xr:uid="{00000000-0004-0000-0000-000019000000}"/>
    <hyperlink ref="S33" r:id="rId27" xr:uid="{00000000-0004-0000-0000-00001A000000}"/>
    <hyperlink ref="S38" r:id="rId28" xr:uid="{00000000-0004-0000-0000-00001B000000}"/>
    <hyperlink ref="S39" r:id="rId29" xr:uid="{00000000-0004-0000-0000-00001C000000}"/>
    <hyperlink ref="S40" r:id="rId30" xr:uid="{00000000-0004-0000-0000-00001D000000}"/>
    <hyperlink ref="S41" r:id="rId31" xr:uid="{00000000-0004-0000-0000-00001E000000}"/>
    <hyperlink ref="S42" r:id="rId32" xr:uid="{00000000-0004-0000-0000-00001F000000}"/>
    <hyperlink ref="S46" r:id="rId33" xr:uid="{00000000-0004-0000-0000-000020000000}"/>
    <hyperlink ref="S49" r:id="rId34" xr:uid="{00000000-0004-0000-0000-000021000000}"/>
    <hyperlink ref="S50" r:id="rId35" xr:uid="{00000000-0004-0000-0000-000022000000}"/>
    <hyperlink ref="S56" r:id="rId36" xr:uid="{00000000-0004-0000-0000-000023000000}"/>
    <hyperlink ref="S57" r:id="rId37" xr:uid="{00000000-0004-0000-0000-000024000000}"/>
    <hyperlink ref="S61" r:id="rId38" xr:uid="{00000000-0004-0000-0000-000025000000}"/>
    <hyperlink ref="E54" r:id="rId39" xr:uid="{00000000-0004-0000-0000-000026000000}"/>
    <hyperlink ref="E6" r:id="rId40" xr:uid="{00000000-0004-0000-0000-000027000000}"/>
    <hyperlink ref="S34" r:id="rId41" xr:uid="{00000000-0004-0000-0000-000028000000}"/>
    <hyperlink ref="S67" r:id="rId42" xr:uid="{00000000-0004-0000-0000-000029000000}"/>
    <hyperlink ref="S58" r:id="rId43" xr:uid="{00000000-0004-0000-0000-00002A000000}"/>
    <hyperlink ref="S59" r:id="rId44" xr:uid="{00000000-0004-0000-0000-00002B000000}"/>
    <hyperlink ref="S60" r:id="rId45" xr:uid="{00000000-0004-0000-0000-00002C000000}"/>
    <hyperlink ref="E59" r:id="rId46" xr:uid="{00000000-0004-0000-0000-00002D000000}"/>
    <hyperlink ref="E60" r:id="rId47" xr:uid="{00000000-0004-0000-0000-00002E000000}"/>
    <hyperlink ref="E68" r:id="rId48" xr:uid="{00000000-0004-0000-0000-00002F000000}"/>
    <hyperlink ref="E69" r:id="rId49" xr:uid="{00000000-0004-0000-0000-000030000000}"/>
    <hyperlink ref="E70" r:id="rId50" xr:uid="{00000000-0004-0000-0000-000031000000}"/>
    <hyperlink ref="E71" r:id="rId51" xr:uid="{00000000-0004-0000-0000-000032000000}"/>
    <hyperlink ref="E74" r:id="rId52" xr:uid="{00000000-0004-0000-0000-000033000000}"/>
    <hyperlink ref="E75" r:id="rId53" xr:uid="{00000000-0004-0000-0000-000034000000}"/>
    <hyperlink ref="S68" r:id="rId54" xr:uid="{00000000-0004-0000-0000-000035000000}"/>
    <hyperlink ref="S69" r:id="rId55" xr:uid="{00000000-0004-0000-0000-000036000000}"/>
    <hyperlink ref="S70" r:id="rId56" xr:uid="{00000000-0004-0000-0000-000037000000}"/>
    <hyperlink ref="S71" r:id="rId57" xr:uid="{00000000-0004-0000-0000-000038000000}"/>
    <hyperlink ref="S74" r:id="rId58" xr:uid="{00000000-0004-0000-0000-000039000000}"/>
    <hyperlink ref="S75" r:id="rId59" xr:uid="{00000000-0004-0000-0000-00003A000000}"/>
    <hyperlink ref="AM29" r:id="rId60" xr:uid="{00000000-0004-0000-0000-00003B000000}"/>
    <hyperlink ref="AM30" r:id="rId61" xr:uid="{00000000-0004-0000-0000-00003C000000}"/>
    <hyperlink ref="AM31" r:id="rId62" xr:uid="{00000000-0004-0000-0000-00003D000000}"/>
    <hyperlink ref="AM44" r:id="rId63" xr:uid="{00000000-0004-0000-0000-00003E000000}"/>
    <hyperlink ref="AM63" r:id="rId64" xr:uid="{00000000-0004-0000-0000-00003F000000}"/>
    <hyperlink ref="AM53" r:id="rId65" xr:uid="{00000000-0004-0000-0000-000040000000}"/>
    <hyperlink ref="AM7" r:id="rId66" xr:uid="{00000000-0004-0000-0000-000041000000}"/>
    <hyperlink ref="AM8" r:id="rId67" xr:uid="{00000000-0004-0000-0000-000042000000}"/>
    <hyperlink ref="AM9" r:id="rId68" xr:uid="{00000000-0004-0000-0000-000043000000}"/>
    <hyperlink ref="AM10" r:id="rId69" xr:uid="{00000000-0004-0000-0000-000044000000}"/>
    <hyperlink ref="AM11" r:id="rId70" xr:uid="{00000000-0004-0000-0000-000045000000}"/>
    <hyperlink ref="AM24" r:id="rId71" xr:uid="{00000000-0004-0000-0000-000046000000}"/>
    <hyperlink ref="AM20" r:id="rId72" xr:uid="{00000000-0004-0000-0000-000047000000}"/>
    <hyperlink ref="AM21" r:id="rId73" xr:uid="{00000000-0004-0000-0000-000048000000}"/>
    <hyperlink ref="AM22" r:id="rId74" xr:uid="{00000000-0004-0000-0000-000049000000}"/>
    <hyperlink ref="AM23" r:id="rId75" xr:uid="{00000000-0004-0000-0000-00004A000000}"/>
    <hyperlink ref="AM26" r:id="rId76" xr:uid="{00000000-0004-0000-0000-00004B000000}"/>
    <hyperlink ref="AM28" r:id="rId77" xr:uid="{00000000-0004-0000-0000-00004C000000}"/>
    <hyperlink ref="AM27" r:id="rId78" xr:uid="{00000000-0004-0000-0000-00004D000000}"/>
    <hyperlink ref="AM32" r:id="rId79" xr:uid="{00000000-0004-0000-0000-00004E000000}"/>
    <hyperlink ref="AM34" r:id="rId80" xr:uid="{00000000-0004-0000-0000-00004F000000}"/>
    <hyperlink ref="AM51" r:id="rId81" xr:uid="{00000000-0004-0000-0000-000050000000}"/>
    <hyperlink ref="AM62" r:id="rId82" xr:uid="{00000000-0004-0000-0000-000051000000}"/>
    <hyperlink ref="AM72" r:id="rId83" xr:uid="{00000000-0004-0000-0000-000052000000}"/>
    <hyperlink ref="AM5" r:id="rId84" xr:uid="{00000000-0004-0000-0000-000053000000}"/>
    <hyperlink ref="AM15" r:id="rId85" xr:uid="{00000000-0004-0000-0000-000054000000}"/>
    <hyperlink ref="AM19" r:id="rId86" xr:uid="{00000000-0004-0000-0000-000055000000}"/>
    <hyperlink ref="AM25" r:id="rId87" xr:uid="{00000000-0004-0000-0000-000056000000}"/>
    <hyperlink ref="AM38" r:id="rId88" xr:uid="{00000000-0004-0000-0000-000057000000}"/>
    <hyperlink ref="AM39" r:id="rId89" xr:uid="{00000000-0004-0000-0000-000058000000}"/>
    <hyperlink ref="AM50" r:id="rId90" xr:uid="{00000000-0004-0000-0000-000059000000}"/>
    <hyperlink ref="AM57" r:id="rId91" xr:uid="{00000000-0004-0000-0000-00005A000000}"/>
    <hyperlink ref="AM66" r:id="rId92" xr:uid="{00000000-0004-0000-0000-00005B000000}"/>
    <hyperlink ref="AM65" r:id="rId93" xr:uid="{00000000-0004-0000-0000-00005C000000}"/>
    <hyperlink ref="AM45" r:id="rId94" xr:uid="{00000000-0004-0000-0000-00005D000000}"/>
    <hyperlink ref="AM47" r:id="rId95" xr:uid="{00000000-0004-0000-0000-00005E000000}"/>
    <hyperlink ref="AM14" r:id="rId96" xr:uid="{00000000-0004-0000-0000-00005F000000}"/>
    <hyperlink ref="AM17" r:id="rId97" xr:uid="{00000000-0004-0000-0000-000060000000}"/>
    <hyperlink ref="AM74" r:id="rId98" xr:uid="{00000000-0004-0000-0000-000061000000}"/>
    <hyperlink ref="AM58" r:id="rId99" xr:uid="{00000000-0004-0000-0000-000062000000}"/>
    <hyperlink ref="AM59" r:id="rId100" xr:uid="{00000000-0004-0000-0000-000063000000}"/>
    <hyperlink ref="AM60" r:id="rId101" xr:uid="{00000000-0004-0000-0000-000064000000}"/>
    <hyperlink ref="AM35" r:id="rId102" xr:uid="{00000000-0004-0000-0000-000065000000}"/>
    <hyperlink ref="AM36" r:id="rId103" xr:uid="{00000000-0004-0000-0000-000066000000}"/>
    <hyperlink ref="AM37" r:id="rId104" xr:uid="{00000000-0004-0000-0000-000067000000}"/>
    <hyperlink ref="AM40" r:id="rId105" xr:uid="{00000000-0004-0000-0000-000068000000}"/>
    <hyperlink ref="AM41" r:id="rId106" xr:uid="{00000000-0004-0000-0000-000069000000}"/>
    <hyperlink ref="AM42" r:id="rId107" xr:uid="{00000000-0004-0000-0000-00006A000000}"/>
    <hyperlink ref="AM46" r:id="rId108" xr:uid="{00000000-0004-0000-0000-00006B000000}"/>
    <hyperlink ref="AM49" r:id="rId109" xr:uid="{00000000-0004-0000-0000-00006C000000}"/>
    <hyperlink ref="AM52" r:id="rId110" xr:uid="{00000000-0004-0000-0000-00006D000000}"/>
    <hyperlink ref="AM54" r:id="rId111" xr:uid="{00000000-0004-0000-0000-00006E000000}"/>
    <hyperlink ref="AM55" r:id="rId112" xr:uid="{00000000-0004-0000-0000-00006F000000}"/>
    <hyperlink ref="AM56" r:id="rId113" xr:uid="{00000000-0004-0000-0000-000070000000}"/>
    <hyperlink ref="AM64" r:id="rId114" xr:uid="{00000000-0004-0000-0000-000071000000}"/>
    <hyperlink ref="AM67" r:id="rId115" xr:uid="{00000000-0004-0000-0000-000072000000}"/>
    <hyperlink ref="AM68" r:id="rId116" xr:uid="{00000000-0004-0000-0000-000073000000}"/>
    <hyperlink ref="AM69" r:id="rId117" xr:uid="{00000000-0004-0000-0000-000074000000}"/>
    <hyperlink ref="AM70" r:id="rId118" xr:uid="{00000000-0004-0000-0000-000075000000}"/>
    <hyperlink ref="AM71" r:id="rId119" xr:uid="{00000000-0004-0000-0000-000076000000}"/>
    <hyperlink ref="AM75" r:id="rId120" xr:uid="{00000000-0004-0000-0000-000077000000}"/>
    <hyperlink ref="E73" r:id="rId121" xr:uid="{00000000-0004-0000-0000-000078000000}"/>
    <hyperlink ref="S76" r:id="rId122" xr:uid="{00000000-0004-0000-0000-000079000000}"/>
    <hyperlink ref="S77" r:id="rId123" xr:uid="{00000000-0004-0000-0000-00007A000000}"/>
    <hyperlink ref="S78" r:id="rId124" xr:uid="{00000000-0004-0000-0000-00007B000000}"/>
    <hyperlink ref="S79" r:id="rId125" xr:uid="{00000000-0004-0000-0000-00007C000000}"/>
    <hyperlink ref="S80" r:id="rId126" xr:uid="{00000000-0004-0000-0000-00007D000000}"/>
    <hyperlink ref="S81" r:id="rId127" xr:uid="{00000000-0004-0000-0000-00007E000000}"/>
    <hyperlink ref="S82" r:id="rId128" xr:uid="{00000000-0004-0000-0000-00007F000000}"/>
    <hyperlink ref="S83" r:id="rId129" xr:uid="{00000000-0004-0000-0000-000080000000}"/>
    <hyperlink ref="S84" r:id="rId130" xr:uid="{00000000-0004-0000-0000-000081000000}"/>
    <hyperlink ref="E12" r:id="rId131" xr:uid="{00000000-0004-0000-0000-000082000000}"/>
    <hyperlink ref="AM76" r:id="rId132" xr:uid="{00000000-0004-0000-0000-000083000000}"/>
    <hyperlink ref="AM77" r:id="rId133" xr:uid="{00000000-0004-0000-0000-000084000000}"/>
    <hyperlink ref="AM78" r:id="rId134" xr:uid="{00000000-0004-0000-0000-000085000000}"/>
    <hyperlink ref="AM79" r:id="rId135" xr:uid="{00000000-0004-0000-0000-000086000000}"/>
    <hyperlink ref="AM80" r:id="rId136" xr:uid="{00000000-0004-0000-0000-000087000000}"/>
    <hyperlink ref="AM81" r:id="rId137" xr:uid="{00000000-0004-0000-0000-000088000000}"/>
    <hyperlink ref="E47" r:id="rId138" xr:uid="{00000000-0004-0000-0000-000089000000}"/>
    <hyperlink ref="E48" r:id="rId139" xr:uid="{00000000-0004-0000-0000-00008A000000}"/>
    <hyperlink ref="E7" r:id="rId140" xr:uid="{00000000-0004-0000-0000-00008B000000}"/>
    <hyperlink ref="E85" r:id="rId141" xr:uid="{00000000-0004-0000-0000-00008C000000}"/>
    <hyperlink ref="S85" r:id="rId142" xr:uid="{00000000-0004-0000-0000-00008D000000}"/>
    <hyperlink ref="S87" r:id="rId143" xr:uid="{00000000-0004-0000-0000-00008E000000}"/>
    <hyperlink ref="S88" r:id="rId144" xr:uid="{00000000-0004-0000-0000-00008F000000}"/>
    <hyperlink ref="S89" r:id="rId145" xr:uid="{00000000-0004-0000-0000-000090000000}"/>
    <hyperlink ref="S90" r:id="rId146" xr:uid="{00000000-0004-0000-0000-000091000000}"/>
    <hyperlink ref="S91" r:id="rId147" xr:uid="{00000000-0004-0000-0000-000092000000}"/>
    <hyperlink ref="S92" r:id="rId148" xr:uid="{00000000-0004-0000-0000-000093000000}"/>
    <hyperlink ref="AD5" r:id="rId149" xr:uid="{00000000-0004-0000-0000-000094000000}"/>
    <hyperlink ref="AD22" r:id="rId150" xr:uid="{00000000-0004-0000-0000-000095000000}"/>
    <hyperlink ref="AD23" r:id="rId151" xr:uid="{00000000-0004-0000-0000-000096000000}"/>
    <hyperlink ref="AD26" r:id="rId152" xr:uid="{00000000-0004-0000-0000-000097000000}"/>
    <hyperlink ref="AD29" r:id="rId153" xr:uid="{00000000-0004-0000-0000-000098000000}"/>
    <hyperlink ref="AD45" r:id="rId154" xr:uid="{00000000-0004-0000-0000-000099000000}"/>
    <hyperlink ref="AD37" r:id="rId155" xr:uid="{00000000-0004-0000-0000-00009A000000}"/>
    <hyperlink ref="AD46" r:id="rId156" xr:uid="{00000000-0004-0000-0000-00009B000000}"/>
    <hyperlink ref="AD34" r:id="rId157" xr:uid="{00000000-0004-0000-0000-00009C000000}"/>
    <hyperlink ref="AD36" r:id="rId158" xr:uid="{00000000-0004-0000-0000-00009D000000}"/>
    <hyperlink ref="AD30" r:id="rId159" xr:uid="{00000000-0004-0000-0000-00009E000000}"/>
    <hyperlink ref="AD7" r:id="rId160" xr:uid="{00000000-0004-0000-0000-00009F000000}"/>
    <hyperlink ref="AD9" r:id="rId161" xr:uid="{00000000-0004-0000-0000-0000A0000000}"/>
    <hyperlink ref="AD8" r:id="rId162" xr:uid="{00000000-0004-0000-0000-0000A1000000}"/>
    <hyperlink ref="AD10" r:id="rId163" xr:uid="{00000000-0004-0000-0000-0000A2000000}"/>
    <hyperlink ref="AD11" r:id="rId164" xr:uid="{00000000-0004-0000-0000-0000A3000000}"/>
    <hyperlink ref="AD27" r:id="rId165" xr:uid="{00000000-0004-0000-0000-0000A4000000}"/>
    <hyperlink ref="AD28" r:id="rId166" xr:uid="{00000000-0004-0000-0000-0000A5000000}"/>
    <hyperlink ref="AD51" r:id="rId167" xr:uid="{00000000-0004-0000-0000-0000A6000000}"/>
    <hyperlink ref="AN29" r:id="rId168" xr:uid="{00000000-0004-0000-0000-0000A7000000}"/>
    <hyperlink ref="AN30" r:id="rId169" xr:uid="{00000000-0004-0000-0000-0000A8000000}"/>
    <hyperlink ref="AD52" r:id="rId170" xr:uid="{00000000-0004-0000-0000-0000AA000000}"/>
    <hyperlink ref="AD54" r:id="rId171" xr:uid="{00000000-0004-0000-0000-0000AB000000}"/>
    <hyperlink ref="AD55" r:id="rId172" xr:uid="{00000000-0004-0000-0000-0000AC000000}"/>
    <hyperlink ref="AD58" r:id="rId173" xr:uid="{00000000-0004-0000-0000-0000AD000000}"/>
    <hyperlink ref="AD59" r:id="rId174" xr:uid="{00000000-0004-0000-0000-0000AE000000}"/>
    <hyperlink ref="AD60" r:id="rId175" xr:uid="{00000000-0004-0000-0000-0000AF000000}"/>
    <hyperlink ref="AD63" r:id="rId176" xr:uid="{00000000-0004-0000-0000-0000B0000000}"/>
    <hyperlink ref="AD64" r:id="rId177" xr:uid="{00000000-0004-0000-0000-0000B1000000}"/>
    <hyperlink ref="AD65" r:id="rId178" xr:uid="{00000000-0004-0000-0000-0000B2000000}"/>
    <hyperlink ref="AD66" r:id="rId179" xr:uid="{00000000-0004-0000-0000-0000B3000000}"/>
    <hyperlink ref="AD67" r:id="rId180" xr:uid="{00000000-0004-0000-0000-0000B4000000}"/>
    <hyperlink ref="AD72" r:id="rId181" xr:uid="{00000000-0004-0000-0000-0000B5000000}"/>
    <hyperlink ref="AD73" r:id="rId182" xr:uid="{00000000-0004-0000-0000-0000B6000000}"/>
    <hyperlink ref="AD76" r:id="rId183" xr:uid="{00000000-0004-0000-0000-0000B7000000}"/>
    <hyperlink ref="AD77" r:id="rId184" xr:uid="{00000000-0004-0000-0000-0000B8000000}"/>
    <hyperlink ref="AD78" r:id="rId185" xr:uid="{00000000-0004-0000-0000-0000B9000000}"/>
    <hyperlink ref="AD79" r:id="rId186" xr:uid="{00000000-0004-0000-0000-0000BA000000}"/>
    <hyperlink ref="AD80" r:id="rId187" xr:uid="{00000000-0004-0000-0000-0000BB000000}"/>
    <hyperlink ref="AD83" r:id="rId188" xr:uid="{00000000-0004-0000-0000-0000BC000000}"/>
    <hyperlink ref="AD84" r:id="rId189" xr:uid="{00000000-0004-0000-0000-0000BD000000}"/>
    <hyperlink ref="AD87" r:id="rId190" xr:uid="{00000000-0004-0000-0000-0000BE000000}"/>
    <hyperlink ref="AM73" r:id="rId191" xr:uid="{00000000-0004-0000-0000-0000BF000000}"/>
    <hyperlink ref="AM82" r:id="rId192" xr:uid="{00000000-0004-0000-0000-0000C0000000}"/>
    <hyperlink ref="AM83" r:id="rId193" xr:uid="{00000000-0004-0000-0000-0000C1000000}"/>
    <hyperlink ref="AM84" r:id="rId194" xr:uid="{00000000-0004-0000-0000-0000C2000000}"/>
    <hyperlink ref="AM87" r:id="rId195" xr:uid="{00000000-0004-0000-0000-0000C3000000}"/>
    <hyperlink ref="AM85" r:id="rId196" xr:uid="{00000000-0004-0000-0000-0000C4000000}"/>
    <hyperlink ref="AM88" r:id="rId197" xr:uid="{00000000-0004-0000-0000-0000C5000000}"/>
    <hyperlink ref="AM89" r:id="rId198" xr:uid="{00000000-0004-0000-0000-0000C6000000}"/>
    <hyperlink ref="AM91" r:id="rId199" xr:uid="{00000000-0004-0000-0000-0000C7000000}"/>
    <hyperlink ref="AM92" r:id="rId200" xr:uid="{00000000-0004-0000-0000-0000C8000000}"/>
    <hyperlink ref="AM48" r:id="rId201" xr:uid="{00000000-0004-0000-0000-0000C9000000}"/>
    <hyperlink ref="AN36" r:id="rId202" xr:uid="{00000000-0004-0000-0000-0000CA000000}"/>
    <hyperlink ref="AN26" r:id="rId203" xr:uid="{00000000-0004-0000-0000-0000CB000000}"/>
    <hyperlink ref="AN23" r:id="rId204" xr:uid="{00000000-0004-0000-0000-0000CC000000}"/>
    <hyperlink ref="AN14" r:id="rId205" xr:uid="{00000000-0004-0000-0000-0000CD000000}"/>
    <hyperlink ref="AN6" r:id="rId206" xr:uid="{00000000-0004-0000-0000-0000CE000000}"/>
    <hyperlink ref="AN40" r:id="rId207" xr:uid="{00000000-0004-0000-0000-0000CF000000}"/>
    <hyperlink ref="AN41" r:id="rId208" xr:uid="{00000000-0004-0000-0000-0000D0000000}"/>
    <hyperlink ref="AN42" r:id="rId209" xr:uid="{00000000-0004-0000-0000-0000D1000000}"/>
    <hyperlink ref="AD48" r:id="rId210" xr:uid="{00000000-0004-0000-0000-0000D2000000}"/>
    <hyperlink ref="AD38" r:id="rId211" xr:uid="{00000000-0004-0000-0000-0000D3000000}"/>
    <hyperlink ref="AD39" r:id="rId212" xr:uid="{00000000-0004-0000-0000-0000D4000000}"/>
    <hyperlink ref="AD69" r:id="rId213" xr:uid="{00000000-0004-0000-0000-0000D5000000}"/>
    <hyperlink ref="AD68" r:id="rId214" xr:uid="{00000000-0004-0000-0000-0000D6000000}"/>
    <hyperlink ref="E87" r:id="rId215" xr:uid="{00000000-0004-0000-0000-0000D7000000}"/>
    <hyperlink ref="S48" r:id="rId216" xr:uid="{00000000-0004-0000-0000-0000D8000000}"/>
    <hyperlink ref="F86" r:id="rId217" display="https://www.zapopan.gob.mx/wp-content/uploads/2022/04/CANCELACION_CO_101_2021_VP.pdf" xr:uid="{00000000-0004-0000-0000-0000D9000000}"/>
    <hyperlink ref="AD15" r:id="rId218" xr:uid="{00000000-0004-0000-0000-0000DA000000}"/>
    <hyperlink ref="AD20" r:id="rId219" xr:uid="{00000000-0004-0000-0000-0000DB000000}"/>
    <hyperlink ref="AD21" r:id="rId220" xr:uid="{00000000-0004-0000-0000-0000DC000000}"/>
    <hyperlink ref="AD24" r:id="rId221" xr:uid="{00000000-0004-0000-0000-0000DD000000}"/>
    <hyperlink ref="AD25" r:id="rId222" xr:uid="{00000000-0004-0000-0000-0000DE000000}"/>
    <hyperlink ref="AD41" r:id="rId223" xr:uid="{00000000-0004-0000-0000-0000DF000000}"/>
    <hyperlink ref="AD42" r:id="rId224" xr:uid="{00000000-0004-0000-0000-0000E0000000}"/>
    <hyperlink ref="AD74" r:id="rId225" xr:uid="{00000000-0004-0000-0000-0000E1000000}"/>
    <hyperlink ref="AD75" r:id="rId226" xr:uid="{00000000-0004-0000-0000-0000E2000000}"/>
    <hyperlink ref="AD81" r:id="rId227" xr:uid="{00000000-0004-0000-0000-0000E3000000}"/>
    <hyperlink ref="AD82" r:id="rId228" xr:uid="{00000000-0004-0000-0000-0000E4000000}"/>
    <hyperlink ref="AD62" r:id="rId229" xr:uid="{00000000-0004-0000-0000-0000E5000000}"/>
    <hyperlink ref="AD88" r:id="rId230" xr:uid="{00000000-0004-0000-0000-0000E6000000}"/>
    <hyperlink ref="AD89" r:id="rId231" xr:uid="{00000000-0004-0000-0000-0000E7000000}"/>
    <hyperlink ref="AD90" r:id="rId232" xr:uid="{00000000-0004-0000-0000-0000E8000000}"/>
    <hyperlink ref="AN88" r:id="rId233" xr:uid="{00000000-0004-0000-0000-0000E9000000}"/>
    <hyperlink ref="AN89" r:id="rId234" xr:uid="{00000000-0004-0000-0000-0000EA000000}"/>
    <hyperlink ref="AN90" r:id="rId235" xr:uid="{00000000-0004-0000-0000-0000EB000000}"/>
    <hyperlink ref="AN91" r:id="rId236" xr:uid="{00000000-0004-0000-0000-0000EC000000}"/>
    <hyperlink ref="AN92" r:id="rId237" xr:uid="{00000000-0004-0000-0000-0000ED000000}"/>
    <hyperlink ref="E92" r:id="rId238" xr:uid="{00000000-0004-0000-0000-0000EE000000}"/>
    <hyperlink ref="E21" r:id="rId239" xr:uid="{00000000-0004-0000-0000-0000EF000000}"/>
    <hyperlink ref="AF78" r:id="rId240" display="https://www.zapopan.gob.mx/wp-content/uploads/2022/02/CO_85_2021_E1_E2_E3_VP.pdf" xr:uid="{00000000-0004-0000-0000-0000A9000000}"/>
    <hyperlink ref="AD6" r:id="rId241" xr:uid="{B13CD054-6EBA-40A9-932E-A9E4D3BB29E1}"/>
    <hyperlink ref="AD31" r:id="rId242" xr:uid="{D45DFC38-B12D-48BA-9B19-09301D4CBF66}"/>
    <hyperlink ref="AD33" r:id="rId243" xr:uid="{E2958955-2A0F-4840-94A6-94C83E4BEE42}"/>
    <hyperlink ref="AD85" r:id="rId244" xr:uid="{11F244E6-6FE5-4E51-B5C9-D72C318ADB1A}"/>
    <hyperlink ref="AD61" r:id="rId245" xr:uid="{B34D727D-F2D5-4440-807B-282F1D71816F}"/>
    <hyperlink ref="AD92" r:id="rId246" xr:uid="{1D422BC1-B25B-496A-BD15-CE563AB6BB49}"/>
    <hyperlink ref="AD32" r:id="rId247" xr:uid="{D2061E6B-81ED-4FBB-8269-8DCEE95D9EA9}"/>
    <hyperlink ref="AD91" r:id="rId248" xr:uid="{1BAEC1FC-75C3-4BA2-8D41-3641290D5B2A}"/>
  </hyperlinks>
  <pageMargins left="0.70866141732283472" right="0.70866141732283472" top="0.74803149606299213" bottom="0.74803149606299213" header="0.31496062992125984" footer="0.31496062992125984"/>
  <pageSetup paperSize="305" scale="17" fitToHeight="0" orientation="landscape" r:id="rId249"/>
  <colBreaks count="1" manualBreakCount="1">
    <brk id="20" max="19" man="1"/>
  </colBreaks>
  <ignoredErrors>
    <ignoredError sqref="AE10 AE8" formula="1"/>
  </ignoredErrors>
  <drawing r:id="rId2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Obras Públicas 2021</vt:lpstr>
      <vt:lpstr>'Obras Públicas 2021'!Área_de_impresión</vt:lpstr>
      <vt:lpstr>'Obras Públicas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2019-10-14T21:17:03Z</cp:lastPrinted>
  <dcterms:created xsi:type="dcterms:W3CDTF">2018-07-12T15:53:52Z</dcterms:created>
  <dcterms:modified xsi:type="dcterms:W3CDTF">2024-04-23T22:58:53Z</dcterms:modified>
</cp:coreProperties>
</file>