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migonzalezr\Downloads\SUBEJERCICIO\"/>
    </mc:Choice>
  </mc:AlternateContent>
  <xr:revisionPtr revIDLastSave="0" documentId="13_ncr:1_{E3958331-8290-4C0E-B6A6-737786FD689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Dirección de Programas Sociales" sheetId="1" r:id="rId1"/>
    <sheet name="Instituto de las Juventudes" sheetId="4" r:id="rId2"/>
    <sheet name="Desarrollo Económico y Combate " sheetId="6" r:id="rId3"/>
    <sheet name="Construcción de la Comunidad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6" l="1"/>
  <c r="D10" i="6"/>
  <c r="H8" i="6"/>
  <c r="F10" i="5"/>
  <c r="D10" i="5"/>
  <c r="H8" i="5"/>
  <c r="H10" i="5" l="1"/>
  <c r="H10" i="6"/>
  <c r="F14" i="1"/>
  <c r="D14" i="1"/>
  <c r="H9" i="1"/>
  <c r="H10" i="1"/>
  <c r="H11" i="1"/>
  <c r="H12" i="1"/>
  <c r="H8" i="1"/>
  <c r="H9" i="4" l="1"/>
  <c r="H10" i="4"/>
  <c r="H11" i="4"/>
  <c r="H8" i="4"/>
  <c r="F13" i="4"/>
  <c r="D13" i="4"/>
  <c r="H14" i="1"/>
  <c r="H13" i="4" l="1"/>
</calcChain>
</file>

<file path=xl/sharedStrings.xml><?xml version="1.0" encoding="utf-8"?>
<sst xmlns="http://schemas.openxmlformats.org/spreadsheetml/2006/main" count="55" uniqueCount="29">
  <si>
    <t>GOBIERNO DE ZAPOPAN</t>
  </si>
  <si>
    <t>PROGRAMAS SOCIALES</t>
  </si>
  <si>
    <t>SUB EJERCICIO</t>
  </si>
  <si>
    <t>DESTINO DEL SUBEJERCICIO</t>
  </si>
  <si>
    <t>DIRECCIÓN DE PROGRAMAS SOCIALES MUNICIPALES</t>
  </si>
  <si>
    <t>PRESUPUESTO AUTORIZADO/
MODIFICADO</t>
  </si>
  <si>
    <t>PRESUPUESTO EJERCIDO</t>
  </si>
  <si>
    <t>INSTITUTO MUNICIPAL DE LAS JUVENTUDES DE ZAPOPAN, JALISCO</t>
  </si>
  <si>
    <t>Mi Estancia Zapopan</t>
  </si>
  <si>
    <t>Zapopan Mi Colonia</t>
  </si>
  <si>
    <t>Comedores Comunitarios Zapopan</t>
  </si>
  <si>
    <t>Zapopan ¡Presente!</t>
  </si>
  <si>
    <t>¡Siente!</t>
  </si>
  <si>
    <t>¿Quién dijo sexo?</t>
  </si>
  <si>
    <t>SUBEJERCICIO DE LOS PROGRAMAS SOCIALES 2023</t>
  </si>
  <si>
    <t>Apoyos 60-64</t>
  </si>
  <si>
    <t>El presupuesto disponible al cierre del ejercicio fiscal 2023 es un subejercicio del mismo; por lo que el recurso pasa a una bolsa común como un remanente de ejercicios anteriores y se aplica conforme a las necesidades presupuestales del ejercicio 2024.</t>
  </si>
  <si>
    <t>Fuente oficio 08100/2024/0308 de la Dirección de Programas Sociales Municipales</t>
  </si>
  <si>
    <t>Fuente oficio 05000/2024/3102 de la Tesorería Municipal</t>
  </si>
  <si>
    <t>Yo me apunto</t>
  </si>
  <si>
    <t>Juventudes Alternativas</t>
  </si>
  <si>
    <t>El presupuesto disponible al cierre del ejercicio fiscal 2023, es un subejercicio del mismo; por lo que el recurso pasa a una bolsa común como un remanente de ejercicios anteriores y se aplica conforme a las necesidades presupuestales del ejercicio 2024.</t>
  </si>
  <si>
    <t>Fuente oficio 10002/79/2024 del Instituto Municipal de las Juventudes de Zapopan</t>
  </si>
  <si>
    <t xml:space="preserve">Fuente oficio 0800/0302/2024 de la Coordinación General de Desarrollo Económico y Combate a la Desigualdad </t>
  </si>
  <si>
    <t>Compensación a la Ocupación Temporal "COT"</t>
  </si>
  <si>
    <t>COORDINACIÓN GENERAL DE DESARROLLO ECONÓMICO Y COMBATE A LA DESIGUALDAD</t>
  </si>
  <si>
    <t>COORDINACIÓN GENERAL DE CONSTRUCCIÓN DE COMUNIDAD</t>
  </si>
  <si>
    <t>Nos Toca Cuidar</t>
  </si>
  <si>
    <t>Fuente oficio 10000/2024/068 de la Coordinación General de Construcción de Comunidad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</si>
</sst>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00_-;\-* #,##0.0000_-;_-* &quot;-&quot;??_-;_-@_-"/>
    <numFmt numFmtId="165" formatCode="_-&quot;$&quot;* #,##0.00_-;&quot;$&quot;* \ \(#,##0.00\);_-&quot;$&quot;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7030A0"/>
      <name val="ARIAL"/>
      <family val="2"/>
    </font>
    <font>
      <sz val="9"/>
      <color theme="1"/>
      <name val="ARIAL"/>
      <family val="2"/>
    </font>
    <font>
      <b/>
      <sz val="9"/>
      <color theme="1"/>
      <name val="Century Gothic"/>
      <family val="2"/>
    </font>
    <font>
      <sz val="9"/>
      <color theme="0"/>
      <name val="Century Gothic"/>
      <family val="2"/>
    </font>
    <font>
      <sz val="9"/>
      <color rgb="FF7030A0"/>
      <name val="Century Gothic"/>
      <family val="2"/>
    </font>
    <font>
      <b/>
      <sz val="10"/>
      <color rgb="FF000000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sz val="10"/>
      <color rgb="FF7030A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name val="Century Gothic"/>
      <family val="2"/>
    </font>
    <font>
      <sz val="9"/>
      <color theme="1"/>
      <name val="Century Gothic"/>
      <family val="2"/>
    </font>
    <font>
      <b/>
      <sz val="12"/>
      <color theme="1"/>
      <name val="Century Gothic"/>
      <family val="2"/>
    </font>
    <font>
      <b/>
      <sz val="12"/>
      <color rgb="FF7030A0"/>
      <name val="Century Gothic"/>
      <family val="2"/>
    </font>
    <font>
      <sz val="8"/>
      <color theme="1"/>
      <name val="Century Gothic"/>
      <family val="2"/>
    </font>
    <font>
      <sz val="8"/>
      <color theme="0"/>
      <name val="Century Gothic"/>
      <family val="2"/>
    </font>
    <font>
      <sz val="8"/>
      <color rgb="FF7030A0"/>
      <name val="Century Gothic"/>
      <family val="2"/>
    </font>
    <font>
      <b/>
      <sz val="8"/>
      <color theme="0"/>
      <name val="Century Gothic"/>
      <family val="2"/>
    </font>
    <font>
      <sz val="8"/>
      <name val="Century Gothic"/>
      <family val="2"/>
    </font>
    <font>
      <b/>
      <sz val="9"/>
      <color theme="0"/>
      <name val="Century Gothic"/>
      <family val="2"/>
    </font>
    <font>
      <b/>
      <sz val="9"/>
      <name val="Century Gothic"/>
      <family val="2"/>
    </font>
    <font>
      <u/>
      <sz val="11"/>
      <color theme="10"/>
      <name val="Calibri"/>
      <family val="2"/>
      <scheme val="minor"/>
    </font>
    <font>
      <b/>
      <u/>
      <sz val="8"/>
      <color theme="10"/>
      <name val="Century Gothic"/>
      <family val="2"/>
    </font>
    <font>
      <b/>
      <sz val="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7A1E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91">
    <xf numFmtId="0" fontId="0" fillId="0" borderId="0" xfId="0"/>
    <xf numFmtId="0" fontId="5" fillId="3" borderId="0" xfId="0" applyFont="1" applyFill="1"/>
    <xf numFmtId="0" fontId="10" fillId="3" borderId="0" xfId="0" applyFont="1" applyFill="1" applyBorder="1" applyAlignment="1">
      <alignment horizontal="center" vertical="justify" wrapText="1"/>
    </xf>
    <xf numFmtId="44" fontId="9" fillId="3" borderId="0" xfId="2" applyFont="1" applyFill="1" applyBorder="1" applyAlignment="1">
      <alignment horizontal="center" vertical="justify" wrapText="1"/>
    </xf>
    <xf numFmtId="164" fontId="11" fillId="3" borderId="0" xfId="1" applyNumberFormat="1" applyFont="1" applyFill="1" applyBorder="1"/>
    <xf numFmtId="0" fontId="12" fillId="3" borderId="0" xfId="0" applyFont="1" applyFill="1" applyBorder="1"/>
    <xf numFmtId="0" fontId="11" fillId="3" borderId="0" xfId="0" applyFont="1" applyFill="1" applyBorder="1"/>
    <xf numFmtId="44" fontId="14" fillId="3" borderId="0" xfId="0" applyNumberFormat="1" applyFont="1" applyFill="1" applyBorder="1"/>
    <xf numFmtId="164" fontId="10" fillId="3" borderId="0" xfId="1" applyNumberFormat="1" applyFont="1" applyFill="1" applyBorder="1"/>
    <xf numFmtId="0" fontId="13" fillId="3" borderId="0" xfId="0" applyFont="1" applyFill="1" applyBorder="1"/>
    <xf numFmtId="0" fontId="7" fillId="3" borderId="0" xfId="0" applyFont="1" applyFill="1" applyBorder="1"/>
    <xf numFmtId="0" fontId="16" fillId="3" borderId="0" xfId="0" applyFont="1" applyFill="1" applyBorder="1"/>
    <xf numFmtId="164" fontId="7" fillId="3" borderId="0" xfId="1" applyNumberFormat="1" applyFont="1" applyFill="1" applyBorder="1"/>
    <xf numFmtId="0" fontId="8" fillId="3" borderId="0" xfId="0" applyFont="1" applyFill="1" applyBorder="1"/>
    <xf numFmtId="0" fontId="2" fillId="3" borderId="0" xfId="0" applyFont="1" applyFill="1"/>
    <xf numFmtId="0" fontId="3" fillId="3" borderId="0" xfId="0" applyFont="1" applyFill="1"/>
    <xf numFmtId="164" fontId="3" fillId="3" borderId="0" xfId="1" applyNumberFormat="1" applyFont="1" applyFill="1"/>
    <xf numFmtId="0" fontId="4" fillId="3" borderId="0" xfId="0" applyFont="1" applyFill="1"/>
    <xf numFmtId="165" fontId="2" fillId="3" borderId="0" xfId="0" applyNumberFormat="1" applyFont="1" applyFill="1"/>
    <xf numFmtId="0" fontId="0" fillId="3" borderId="0" xfId="0" applyFill="1"/>
    <xf numFmtId="0" fontId="6" fillId="4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justify" vertical="justify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top" wrapText="1"/>
    </xf>
    <xf numFmtId="165" fontId="9" fillId="3" borderId="5" xfId="2" applyNumberFormat="1" applyFont="1" applyFill="1" applyBorder="1" applyAlignment="1">
      <alignment horizontal="center" vertical="justify" wrapText="1"/>
    </xf>
    <xf numFmtId="0" fontId="13" fillId="3" borderId="4" xfId="0" applyFont="1" applyFill="1" applyBorder="1"/>
    <xf numFmtId="165" fontId="15" fillId="3" borderId="5" xfId="2" applyNumberFormat="1" applyFont="1" applyFill="1" applyBorder="1" applyAlignment="1">
      <alignment horizontal="center" vertical="justify" wrapText="1"/>
    </xf>
    <xf numFmtId="165" fontId="14" fillId="3" borderId="5" xfId="0" applyNumberFormat="1" applyFont="1" applyFill="1" applyBorder="1"/>
    <xf numFmtId="0" fontId="6" fillId="3" borderId="4" xfId="0" applyFont="1" applyFill="1" applyBorder="1"/>
    <xf numFmtId="165" fontId="16" fillId="3" borderId="5" xfId="0" applyNumberFormat="1" applyFont="1" applyFill="1" applyBorder="1"/>
    <xf numFmtId="0" fontId="13" fillId="3" borderId="6" xfId="0" applyFont="1" applyFill="1" applyBorder="1"/>
    <xf numFmtId="0" fontId="11" fillId="3" borderId="7" xfId="0" applyFont="1" applyFill="1" applyBorder="1"/>
    <xf numFmtId="0" fontId="13" fillId="3" borderId="7" xfId="0" applyFont="1" applyFill="1" applyBorder="1"/>
    <xf numFmtId="164" fontId="11" fillId="3" borderId="7" xfId="1" applyNumberFormat="1" applyFont="1" applyFill="1" applyBorder="1"/>
    <xf numFmtId="0" fontId="12" fillId="3" borderId="7" xfId="0" applyFont="1" applyFill="1" applyBorder="1"/>
    <xf numFmtId="165" fontId="13" fillId="3" borderId="8" xfId="0" applyNumberFormat="1" applyFont="1" applyFill="1" applyBorder="1"/>
    <xf numFmtId="0" fontId="16" fillId="3" borderId="4" xfId="0" applyFont="1" applyFill="1" applyBorder="1" applyAlignment="1">
      <alignment horizontal="left" vertical="center" wrapText="1"/>
    </xf>
    <xf numFmtId="0" fontId="16" fillId="3" borderId="0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20" fillId="3" borderId="0" xfId="0" applyFont="1" applyFill="1" applyBorder="1"/>
    <xf numFmtId="0" fontId="19" fillId="3" borderId="0" xfId="0" applyFont="1" applyFill="1"/>
    <xf numFmtId="0" fontId="19" fillId="3" borderId="0" xfId="0" applyFont="1" applyFill="1" applyBorder="1"/>
    <xf numFmtId="164" fontId="20" fillId="3" borderId="0" xfId="1" applyNumberFormat="1" applyFont="1" applyFill="1" applyBorder="1"/>
    <xf numFmtId="0" fontId="21" fillId="3" borderId="0" xfId="0" applyFont="1" applyFill="1" applyBorder="1"/>
    <xf numFmtId="165" fontId="19" fillId="3" borderId="5" xfId="0" applyNumberFormat="1" applyFont="1" applyFill="1" applyBorder="1"/>
    <xf numFmtId="0" fontId="19" fillId="2" borderId="4" xfId="0" applyFont="1" applyFill="1" applyBorder="1" applyAlignment="1">
      <alignment horizontal="left" vertical="top" wrapText="1"/>
    </xf>
    <xf numFmtId="0" fontId="22" fillId="3" borderId="0" xfId="0" applyFont="1" applyFill="1" applyBorder="1" applyAlignment="1">
      <alignment horizontal="center" vertical="justify" wrapText="1"/>
    </xf>
    <xf numFmtId="44" fontId="23" fillId="2" borderId="0" xfId="2" applyFont="1" applyFill="1" applyBorder="1" applyAlignment="1">
      <alignment horizontal="center" vertical="justify" wrapText="1"/>
    </xf>
    <xf numFmtId="165" fontId="23" fillId="2" borderId="5" xfId="2" applyNumberFormat="1" applyFont="1" applyFill="1" applyBorder="1" applyAlignment="1">
      <alignment horizontal="center" vertical="justify" wrapText="1"/>
    </xf>
    <xf numFmtId="44" fontId="6" fillId="2" borderId="0" xfId="0" applyNumberFormat="1" applyFont="1" applyFill="1" applyBorder="1"/>
    <xf numFmtId="164" fontId="24" fillId="3" borderId="0" xfId="1" applyNumberFormat="1" applyFont="1" applyFill="1" applyBorder="1"/>
    <xf numFmtId="165" fontId="25" fillId="2" borderId="5" xfId="2" applyNumberFormat="1" applyFont="1" applyFill="1" applyBorder="1" applyAlignment="1">
      <alignment horizontal="center" vertical="justify" wrapText="1"/>
    </xf>
    <xf numFmtId="0" fontId="20" fillId="3" borderId="0" xfId="0" applyFont="1" applyFill="1" applyBorder="1" applyAlignment="1">
      <alignment horizontal="justify" vertical="justify" wrapText="1"/>
    </xf>
    <xf numFmtId="164" fontId="23" fillId="3" borderId="0" xfId="1" applyNumberFormat="1" applyFont="1" applyFill="1" applyBorder="1"/>
    <xf numFmtId="0" fontId="23" fillId="3" borderId="0" xfId="0" applyFont="1" applyFill="1" applyBorder="1"/>
    <xf numFmtId="0" fontId="23" fillId="2" borderId="4" xfId="0" applyFont="1" applyFill="1" applyBorder="1" applyAlignment="1">
      <alignment horizontal="left" vertical="top" wrapText="1"/>
    </xf>
    <xf numFmtId="0" fontId="20" fillId="0" borderId="0" xfId="0" applyFont="1" applyFill="1" applyBorder="1"/>
    <xf numFmtId="164" fontId="20" fillId="0" borderId="0" xfId="1" applyNumberFormat="1" applyFont="1" applyBorder="1"/>
    <xf numFmtId="0" fontId="21" fillId="0" borderId="0" xfId="0" applyFont="1" applyBorder="1"/>
    <xf numFmtId="0" fontId="16" fillId="3" borderId="4" xfId="0" applyFont="1" applyFill="1" applyBorder="1" applyAlignment="1">
      <alignment horizontal="left" vertical="center" wrapText="1"/>
    </xf>
    <xf numFmtId="0" fontId="16" fillId="3" borderId="0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left" vertical="center" wrapText="1"/>
    </xf>
    <xf numFmtId="0" fontId="16" fillId="3" borderId="0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28" fillId="3" borderId="4" xfId="0" applyFont="1" applyFill="1" applyBorder="1" applyAlignment="1">
      <alignment horizontal="left" vertical="center" wrapText="1"/>
    </xf>
    <xf numFmtId="0" fontId="28" fillId="3" borderId="0" xfId="0" applyFont="1" applyFill="1" applyBorder="1" applyAlignment="1">
      <alignment horizontal="left" vertical="center" wrapText="1"/>
    </xf>
    <xf numFmtId="0" fontId="28" fillId="3" borderId="5" xfId="0" applyFont="1" applyFill="1" applyBorder="1" applyAlignment="1">
      <alignment horizontal="left" vertical="center" wrapText="1"/>
    </xf>
    <xf numFmtId="0" fontId="27" fillId="3" borderId="4" xfId="3" applyFont="1" applyFill="1" applyBorder="1" applyAlignment="1">
      <alignment vertical="center"/>
    </xf>
    <xf numFmtId="0" fontId="27" fillId="3" borderId="4" xfId="3" applyFont="1" applyFill="1" applyBorder="1" applyAlignment="1">
      <alignment horizontal="left" vertical="center" wrapText="1"/>
    </xf>
    <xf numFmtId="0" fontId="27" fillId="3" borderId="0" xfId="3" applyFont="1" applyFill="1" applyBorder="1" applyAlignment="1">
      <alignment horizontal="left" vertical="center" wrapText="1"/>
    </xf>
    <xf numFmtId="0" fontId="27" fillId="3" borderId="5" xfId="3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left" vertical="center" wrapText="1"/>
    </xf>
    <xf numFmtId="0" fontId="16" fillId="3" borderId="0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7" fillId="3" borderId="4" xfId="3" applyFont="1" applyFill="1" applyBorder="1" applyAlignment="1">
      <alignment vertical="center"/>
    </xf>
    <xf numFmtId="0" fontId="27" fillId="3" borderId="0" xfId="3" applyFont="1" applyFill="1" applyBorder="1" applyAlignment="1">
      <alignment vertical="center"/>
    </xf>
    <xf numFmtId="0" fontId="27" fillId="3" borderId="5" xfId="3" applyFont="1" applyFill="1" applyBorder="1" applyAlignment="1">
      <alignment vertic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C7A1E3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66675</xdr:rowOff>
    </xdr:from>
    <xdr:to>
      <xdr:col>1</xdr:col>
      <xdr:colOff>1112274</xdr:colOff>
      <xdr:row>3</xdr:row>
      <xdr:rowOff>304800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238125"/>
          <a:ext cx="921774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790575</xdr:colOff>
      <xdr:row>1</xdr:row>
      <xdr:rowOff>57150</xdr:rowOff>
    </xdr:from>
    <xdr:to>
      <xdr:col>7</xdr:col>
      <xdr:colOff>1712349</xdr:colOff>
      <xdr:row>3</xdr:row>
      <xdr:rowOff>295275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228600"/>
          <a:ext cx="921774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47625</xdr:rowOff>
    </xdr:from>
    <xdr:to>
      <xdr:col>1</xdr:col>
      <xdr:colOff>1140849</xdr:colOff>
      <xdr:row>3</xdr:row>
      <xdr:rowOff>285750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19075"/>
          <a:ext cx="921774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542925</xdr:colOff>
      <xdr:row>1</xdr:row>
      <xdr:rowOff>95250</xdr:rowOff>
    </xdr:from>
    <xdr:to>
      <xdr:col>7</xdr:col>
      <xdr:colOff>1464699</xdr:colOff>
      <xdr:row>3</xdr:row>
      <xdr:rowOff>333375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266700"/>
          <a:ext cx="921774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66675</xdr:rowOff>
    </xdr:from>
    <xdr:to>
      <xdr:col>1</xdr:col>
      <xdr:colOff>1112274</xdr:colOff>
      <xdr:row>3</xdr:row>
      <xdr:rowOff>304800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E8970201-C889-4F46-9317-BAF75E939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238125"/>
          <a:ext cx="921774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790575</xdr:colOff>
      <xdr:row>1</xdr:row>
      <xdr:rowOff>57150</xdr:rowOff>
    </xdr:from>
    <xdr:to>
      <xdr:col>7</xdr:col>
      <xdr:colOff>1712349</xdr:colOff>
      <xdr:row>3</xdr:row>
      <xdr:rowOff>295275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A3E3E508-D256-4598-AB45-20487071C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228600"/>
          <a:ext cx="921774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66675</xdr:rowOff>
    </xdr:from>
    <xdr:to>
      <xdr:col>1</xdr:col>
      <xdr:colOff>1112274</xdr:colOff>
      <xdr:row>3</xdr:row>
      <xdr:rowOff>304800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8B87DFAC-70AF-4349-B513-8F0631537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238125"/>
          <a:ext cx="921774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790575</xdr:colOff>
      <xdr:row>1</xdr:row>
      <xdr:rowOff>57150</xdr:rowOff>
    </xdr:from>
    <xdr:to>
      <xdr:col>7</xdr:col>
      <xdr:colOff>1712349</xdr:colOff>
      <xdr:row>3</xdr:row>
      <xdr:rowOff>295275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ABD3FE8D-14F8-4AF0-998E-397D10F16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228600"/>
          <a:ext cx="921774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4/04/Subejercicio_Tesoreria_Municipal_2023.pdf" TargetMode="External"/><Relationship Id="rId1" Type="http://schemas.openxmlformats.org/officeDocument/2006/relationships/hyperlink" Target="https://www.zapopan.gob.mx/wp-content/uploads/2024/04/Subejercicio_Direccion_Programas_Sociales_2023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zapopan.gob.mx/wp-content/uploads/2024/04/Subejercicio_Instituto_Juventudes_2023.pdf" TargetMode="External"/><Relationship Id="rId1" Type="http://schemas.openxmlformats.org/officeDocument/2006/relationships/hyperlink" Target="https://www.zapopan.gob.mx/wp-content/uploads/2024/04/Subejercicio_Tesoreria_Municipal_2023.pdf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zapopan.gob.mx/wp-content/uploads/2024/04/Subejercicio_Tesoreria_Municipal_2023.pdf" TargetMode="External"/><Relationship Id="rId1" Type="http://schemas.openxmlformats.org/officeDocument/2006/relationships/hyperlink" Target="https://www.zapopan.gob.mx/wp-content/uploads/2024/04/Subejercicio_Desarrollo_Economico_2023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zapopan.gob.mx/wp-content/uploads/2024/04/Subejercicio_Tesoreria_Municipal_2023.pdf" TargetMode="External"/><Relationship Id="rId1" Type="http://schemas.openxmlformats.org/officeDocument/2006/relationships/hyperlink" Target="https://www.zapopan.gob.mx/wp-content/uploads/2024/04/Subejercicio_Construccion_de_Comunidad_2023.pdf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1"/>
  <sheetViews>
    <sheetView tabSelected="1" zoomScaleNormal="100" workbookViewId="0">
      <selection activeCell="B6" sqref="B6"/>
    </sheetView>
  </sheetViews>
  <sheetFormatPr baseColWidth="10" defaultRowHeight="12.75" x14ac:dyDescent="0.2"/>
  <cols>
    <col min="1" max="1" width="3.7109375" style="14" customWidth="1"/>
    <col min="2" max="2" width="65.7109375" style="14" customWidth="1"/>
    <col min="3" max="3" width="3.28515625" style="15" customWidth="1"/>
    <col min="4" max="4" width="28.7109375" style="14" customWidth="1"/>
    <col min="5" max="5" width="3" style="16" customWidth="1"/>
    <col min="6" max="6" width="28.7109375" style="14" customWidth="1"/>
    <col min="7" max="7" width="3.5703125" style="17" customWidth="1"/>
    <col min="8" max="8" width="28.7109375" style="18" customWidth="1"/>
    <col min="9" max="9" width="18.42578125" style="14" customWidth="1"/>
    <col min="10" max="16384" width="11.42578125" style="14"/>
  </cols>
  <sheetData>
    <row r="1" spans="2:12" ht="13.5" thickBot="1" x14ac:dyDescent="0.25"/>
    <row r="2" spans="2:12" ht="30" customHeight="1" x14ac:dyDescent="0.2">
      <c r="B2" s="76" t="s">
        <v>0</v>
      </c>
      <c r="C2" s="77"/>
      <c r="D2" s="77"/>
      <c r="E2" s="77"/>
      <c r="F2" s="77"/>
      <c r="G2" s="77"/>
      <c r="H2" s="78"/>
    </row>
    <row r="3" spans="2:12" ht="30" customHeight="1" x14ac:dyDescent="0.2">
      <c r="B3" s="79" t="s">
        <v>4</v>
      </c>
      <c r="C3" s="80"/>
      <c r="D3" s="80"/>
      <c r="E3" s="80"/>
      <c r="F3" s="80"/>
      <c r="G3" s="80"/>
      <c r="H3" s="81"/>
    </row>
    <row r="4" spans="2:12" ht="30" customHeight="1" x14ac:dyDescent="0.2">
      <c r="B4" s="82" t="s">
        <v>14</v>
      </c>
      <c r="C4" s="83"/>
      <c r="D4" s="83"/>
      <c r="E4" s="83"/>
      <c r="F4" s="83"/>
      <c r="G4" s="83"/>
      <c r="H4" s="84"/>
    </row>
    <row r="5" spans="2:12" ht="20.100000000000001" customHeight="1" x14ac:dyDescent="0.2">
      <c r="B5" s="85"/>
      <c r="C5" s="86"/>
      <c r="D5" s="86"/>
      <c r="E5" s="86"/>
      <c r="F5" s="86"/>
      <c r="G5" s="86"/>
      <c r="H5" s="87"/>
    </row>
    <row r="6" spans="2:12" s="1" customFormat="1" ht="35.1" customHeight="1" x14ac:dyDescent="0.3">
      <c r="B6" s="22" t="s">
        <v>1</v>
      </c>
      <c r="C6" s="21"/>
      <c r="D6" s="20" t="s">
        <v>5</v>
      </c>
      <c r="E6" s="12"/>
      <c r="F6" s="20" t="s">
        <v>6</v>
      </c>
      <c r="G6" s="13"/>
      <c r="H6" s="23" t="s">
        <v>2</v>
      </c>
      <c r="L6" s="19"/>
    </row>
    <row r="7" spans="2:12" ht="13.5" x14ac:dyDescent="0.25">
      <c r="B7" s="24"/>
      <c r="C7" s="2"/>
      <c r="D7" s="3"/>
      <c r="E7" s="4"/>
      <c r="F7" s="3"/>
      <c r="G7" s="5"/>
      <c r="H7" s="25"/>
    </row>
    <row r="8" spans="2:12" ht="14.25" x14ac:dyDescent="0.3">
      <c r="B8" s="46" t="s">
        <v>8</v>
      </c>
      <c r="C8" s="47"/>
      <c r="D8" s="48">
        <v>11850000</v>
      </c>
      <c r="E8" s="43"/>
      <c r="F8" s="48">
        <v>11711700</v>
      </c>
      <c r="G8" s="44"/>
      <c r="H8" s="49">
        <f>D8-F8</f>
        <v>138300</v>
      </c>
    </row>
    <row r="9" spans="2:12" ht="14.25" x14ac:dyDescent="0.3">
      <c r="B9" s="46" t="s">
        <v>9</v>
      </c>
      <c r="C9" s="47"/>
      <c r="D9" s="48">
        <v>7223670.1699999999</v>
      </c>
      <c r="E9" s="43"/>
      <c r="F9" s="48">
        <v>5835318.3499999996</v>
      </c>
      <c r="G9" s="44"/>
      <c r="H9" s="49">
        <f t="shared" ref="H9:H12" si="0">D9-F9</f>
        <v>1388351.8200000003</v>
      </c>
    </row>
    <row r="10" spans="2:12" ht="14.25" x14ac:dyDescent="0.3">
      <c r="B10" s="46" t="s">
        <v>10</v>
      </c>
      <c r="C10" s="47"/>
      <c r="D10" s="48">
        <v>8500000</v>
      </c>
      <c r="E10" s="43"/>
      <c r="F10" s="48">
        <v>8500000</v>
      </c>
      <c r="G10" s="44"/>
      <c r="H10" s="49">
        <f t="shared" si="0"/>
        <v>0</v>
      </c>
    </row>
    <row r="11" spans="2:12" ht="14.25" x14ac:dyDescent="0.3">
      <c r="B11" s="46" t="s">
        <v>11</v>
      </c>
      <c r="C11" s="47"/>
      <c r="D11" s="48">
        <v>179650000</v>
      </c>
      <c r="E11" s="43"/>
      <c r="F11" s="48">
        <v>175221531.80000001</v>
      </c>
      <c r="G11" s="44"/>
      <c r="H11" s="49">
        <f t="shared" si="0"/>
        <v>4428468.1999999881</v>
      </c>
    </row>
    <row r="12" spans="2:12" ht="14.25" x14ac:dyDescent="0.3">
      <c r="B12" s="46" t="s">
        <v>15</v>
      </c>
      <c r="C12" s="47"/>
      <c r="D12" s="48">
        <v>1732000</v>
      </c>
      <c r="E12" s="43"/>
      <c r="F12" s="48">
        <v>1726000</v>
      </c>
      <c r="G12" s="44"/>
      <c r="H12" s="49">
        <f t="shared" si="0"/>
        <v>6000</v>
      </c>
    </row>
    <row r="13" spans="2:12" ht="13.5" x14ac:dyDescent="0.25">
      <c r="B13" s="26"/>
      <c r="C13" s="6"/>
      <c r="D13" s="7"/>
      <c r="E13" s="8"/>
      <c r="F13" s="7"/>
      <c r="G13" s="5"/>
      <c r="H13" s="27"/>
    </row>
    <row r="14" spans="2:12" ht="14.25" x14ac:dyDescent="0.3">
      <c r="B14" s="26"/>
      <c r="C14" s="6"/>
      <c r="D14" s="50">
        <f>SUM(D8:D12)</f>
        <v>208955670.17000002</v>
      </c>
      <c r="E14" s="51"/>
      <c r="F14" s="50">
        <f>SUM(F8:F12)</f>
        <v>202994550.15000001</v>
      </c>
      <c r="G14" s="13"/>
      <c r="H14" s="52">
        <f>D14-F14</f>
        <v>5961120.0200000107</v>
      </c>
    </row>
    <row r="15" spans="2:12" ht="13.5" x14ac:dyDescent="0.25">
      <c r="B15" s="26"/>
      <c r="C15" s="6"/>
      <c r="D15" s="9"/>
      <c r="E15" s="4"/>
      <c r="F15" s="9"/>
      <c r="G15" s="5"/>
      <c r="H15" s="28"/>
    </row>
    <row r="16" spans="2:12" ht="14.25" x14ac:dyDescent="0.3">
      <c r="B16" s="29" t="s">
        <v>3</v>
      </c>
      <c r="C16" s="10"/>
      <c r="D16" s="11"/>
      <c r="E16" s="12"/>
      <c r="F16" s="11"/>
      <c r="G16" s="13"/>
      <c r="H16" s="30"/>
    </row>
    <row r="17" spans="2:8" ht="36.75" customHeight="1" x14ac:dyDescent="0.2">
      <c r="B17" s="73" t="s">
        <v>16</v>
      </c>
      <c r="C17" s="74"/>
      <c r="D17" s="74"/>
      <c r="E17" s="74"/>
      <c r="F17" s="74"/>
      <c r="G17" s="74"/>
      <c r="H17" s="75"/>
    </row>
    <row r="18" spans="2:8" ht="20.100000000000001" customHeight="1" x14ac:dyDescent="0.2">
      <c r="B18" s="37"/>
      <c r="C18" s="38"/>
      <c r="D18" s="38"/>
      <c r="E18" s="38"/>
      <c r="F18" s="38"/>
      <c r="G18" s="38"/>
      <c r="H18" s="39"/>
    </row>
    <row r="19" spans="2:8" s="41" customFormat="1" ht="24.95" customHeight="1" x14ac:dyDescent="0.3">
      <c r="B19" s="70" t="s">
        <v>17</v>
      </c>
      <c r="C19" s="71"/>
      <c r="D19" s="71"/>
      <c r="E19" s="71"/>
      <c r="F19" s="71"/>
      <c r="G19" s="71"/>
      <c r="H19" s="72"/>
    </row>
    <row r="20" spans="2:8" s="41" customFormat="1" ht="24.95" customHeight="1" x14ac:dyDescent="0.3">
      <c r="B20" s="70" t="s">
        <v>18</v>
      </c>
      <c r="C20" s="71"/>
      <c r="D20" s="71"/>
      <c r="E20" s="71"/>
      <c r="F20" s="71"/>
      <c r="G20" s="71"/>
      <c r="H20" s="72"/>
    </row>
    <row r="21" spans="2:8" ht="14.25" thickBot="1" x14ac:dyDescent="0.3">
      <c r="B21" s="31"/>
      <c r="C21" s="32"/>
      <c r="D21" s="33"/>
      <c r="E21" s="34"/>
      <c r="F21" s="33"/>
      <c r="G21" s="35"/>
      <c r="H21" s="36"/>
    </row>
  </sheetData>
  <mergeCells count="7">
    <mergeCell ref="B19:H19"/>
    <mergeCell ref="B20:H20"/>
    <mergeCell ref="B17:H17"/>
    <mergeCell ref="B2:H2"/>
    <mergeCell ref="B3:H3"/>
    <mergeCell ref="B4:H4"/>
    <mergeCell ref="B5:H5"/>
  </mergeCells>
  <hyperlinks>
    <hyperlink ref="B19:H19" r:id="rId1" display="Fuente oficio 08100/2024/0308 de la Dirección de Programas Sociales Municipales" xr:uid="{7514EBC7-F43A-4231-AAEE-B9E36F4D138C}"/>
    <hyperlink ref="B20:H20" r:id="rId2" display="Fuente oficio 05000/2024/3102 de la Tesorería Municipal" xr:uid="{20793935-DC10-4102-98CB-0E1CA123BF83}"/>
  </hyperlinks>
  <pageMargins left="0.70866141732283472" right="0.70866141732283472" top="0.74803149606299213" bottom="0.74803149606299213" header="0.31496062992125984" footer="0.31496062992125984"/>
  <pageSetup scale="9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9"/>
  <sheetViews>
    <sheetView zoomScaleNormal="100" workbookViewId="0">
      <selection activeCell="B6" sqref="B6"/>
    </sheetView>
  </sheetViews>
  <sheetFormatPr baseColWidth="10" defaultRowHeight="12.75" x14ac:dyDescent="0.2"/>
  <cols>
    <col min="1" max="1" width="3.7109375" style="14" customWidth="1"/>
    <col min="2" max="2" width="65.7109375" style="14" customWidth="1"/>
    <col min="3" max="3" width="3.28515625" style="15" customWidth="1"/>
    <col min="4" max="4" width="28.7109375" style="14" customWidth="1"/>
    <col min="5" max="5" width="3" style="16" customWidth="1"/>
    <col min="6" max="6" width="28.7109375" style="14" customWidth="1"/>
    <col min="7" max="7" width="3.5703125" style="17" customWidth="1"/>
    <col min="8" max="8" width="28.7109375" style="18" customWidth="1"/>
    <col min="9" max="9" width="18.42578125" style="14" customWidth="1"/>
    <col min="10" max="16384" width="11.42578125" style="14"/>
  </cols>
  <sheetData>
    <row r="1" spans="2:12" ht="13.5" thickBot="1" x14ac:dyDescent="0.25"/>
    <row r="2" spans="2:12" ht="30" customHeight="1" x14ac:dyDescent="0.2">
      <c r="B2" s="76" t="s">
        <v>0</v>
      </c>
      <c r="C2" s="77"/>
      <c r="D2" s="77"/>
      <c r="E2" s="77"/>
      <c r="F2" s="77"/>
      <c r="G2" s="77"/>
      <c r="H2" s="78"/>
    </row>
    <row r="3" spans="2:12" ht="30" customHeight="1" x14ac:dyDescent="0.2">
      <c r="B3" s="79" t="s">
        <v>7</v>
      </c>
      <c r="C3" s="80"/>
      <c r="D3" s="80"/>
      <c r="E3" s="80"/>
      <c r="F3" s="80"/>
      <c r="G3" s="80"/>
      <c r="H3" s="81"/>
    </row>
    <row r="4" spans="2:12" ht="30" customHeight="1" x14ac:dyDescent="0.2">
      <c r="B4" s="82" t="s">
        <v>14</v>
      </c>
      <c r="C4" s="83"/>
      <c r="D4" s="83"/>
      <c r="E4" s="83"/>
      <c r="F4" s="83"/>
      <c r="G4" s="83"/>
      <c r="H4" s="84"/>
    </row>
    <row r="5" spans="2:12" ht="20.100000000000001" customHeight="1" x14ac:dyDescent="0.2">
      <c r="B5" s="85"/>
      <c r="C5" s="86"/>
      <c r="D5" s="86"/>
      <c r="E5" s="86"/>
      <c r="F5" s="86"/>
      <c r="G5" s="86"/>
      <c r="H5" s="87"/>
    </row>
    <row r="6" spans="2:12" s="1" customFormat="1" ht="35.1" customHeight="1" x14ac:dyDescent="0.3">
      <c r="B6" s="22" t="s">
        <v>1</v>
      </c>
      <c r="C6" s="21"/>
      <c r="D6" s="20" t="s">
        <v>5</v>
      </c>
      <c r="E6" s="12"/>
      <c r="F6" s="20" t="s">
        <v>6</v>
      </c>
      <c r="G6" s="13"/>
      <c r="H6" s="23" t="s">
        <v>2</v>
      </c>
      <c r="L6" s="19"/>
    </row>
    <row r="7" spans="2:12" ht="13.5" x14ac:dyDescent="0.25">
      <c r="B7" s="24"/>
      <c r="C7" s="2"/>
      <c r="D7" s="3"/>
      <c r="E7" s="4"/>
      <c r="F7" s="3"/>
      <c r="G7" s="5"/>
      <c r="H7" s="25"/>
    </row>
    <row r="8" spans="2:12" ht="15" customHeight="1" x14ac:dyDescent="0.3">
      <c r="B8" s="56" t="s">
        <v>12</v>
      </c>
      <c r="C8" s="53"/>
      <c r="D8" s="48">
        <v>765900</v>
      </c>
      <c r="E8" s="54"/>
      <c r="F8" s="48">
        <v>765900</v>
      </c>
      <c r="G8" s="55"/>
      <c r="H8" s="49">
        <f>D8-F8</f>
        <v>0</v>
      </c>
    </row>
    <row r="9" spans="2:12" ht="15" customHeight="1" x14ac:dyDescent="0.3">
      <c r="B9" s="56" t="s">
        <v>19</v>
      </c>
      <c r="C9" s="53"/>
      <c r="D9" s="48">
        <v>100000</v>
      </c>
      <c r="E9" s="54"/>
      <c r="F9" s="48">
        <v>100000</v>
      </c>
      <c r="G9" s="55"/>
      <c r="H9" s="49">
        <f t="shared" ref="H9:H11" si="0">D9-F9</f>
        <v>0</v>
      </c>
    </row>
    <row r="10" spans="2:12" ht="15" customHeight="1" x14ac:dyDescent="0.3">
      <c r="B10" s="56" t="s">
        <v>13</v>
      </c>
      <c r="C10" s="57"/>
      <c r="D10" s="48">
        <v>354100</v>
      </c>
      <c r="E10" s="58"/>
      <c r="F10" s="48">
        <v>354100</v>
      </c>
      <c r="G10" s="59"/>
      <c r="H10" s="49">
        <f t="shared" si="0"/>
        <v>0</v>
      </c>
    </row>
    <row r="11" spans="2:12" ht="15" customHeight="1" x14ac:dyDescent="0.3">
      <c r="B11" s="56" t="s">
        <v>20</v>
      </c>
      <c r="C11" s="53"/>
      <c r="D11" s="48">
        <v>1080000</v>
      </c>
      <c r="E11" s="54"/>
      <c r="F11" s="48">
        <v>1080000</v>
      </c>
      <c r="G11" s="55"/>
      <c r="H11" s="49">
        <f t="shared" si="0"/>
        <v>0</v>
      </c>
    </row>
    <row r="12" spans="2:12" ht="13.5" x14ac:dyDescent="0.25">
      <c r="B12" s="26"/>
      <c r="C12" s="6"/>
      <c r="D12" s="7"/>
      <c r="E12" s="8"/>
      <c r="F12" s="7"/>
      <c r="G12" s="5"/>
      <c r="H12" s="27"/>
    </row>
    <row r="13" spans="2:12" ht="14.25" x14ac:dyDescent="0.3">
      <c r="B13" s="26"/>
      <c r="C13" s="6"/>
      <c r="D13" s="50">
        <f>SUM(D8:D11)</f>
        <v>2300000</v>
      </c>
      <c r="E13" s="51"/>
      <c r="F13" s="50">
        <f>SUM(F8:F11)</f>
        <v>2300000</v>
      </c>
      <c r="G13" s="13"/>
      <c r="H13" s="52">
        <f>D13-F13</f>
        <v>0</v>
      </c>
    </row>
    <row r="14" spans="2:12" ht="14.25" x14ac:dyDescent="0.3">
      <c r="B14" s="29" t="s">
        <v>3</v>
      </c>
      <c r="C14" s="10"/>
      <c r="D14" s="11"/>
      <c r="E14" s="12"/>
      <c r="F14" s="11"/>
      <c r="G14" s="13"/>
      <c r="H14" s="30"/>
    </row>
    <row r="15" spans="2:12" ht="36.75" customHeight="1" x14ac:dyDescent="0.2">
      <c r="B15" s="73" t="s">
        <v>21</v>
      </c>
      <c r="C15" s="74"/>
      <c r="D15" s="74"/>
      <c r="E15" s="74"/>
      <c r="F15" s="74"/>
      <c r="G15" s="74"/>
      <c r="H15" s="75"/>
    </row>
    <row r="16" spans="2:12" ht="20.100000000000001" customHeight="1" x14ac:dyDescent="0.2">
      <c r="B16" s="63"/>
      <c r="C16" s="64"/>
      <c r="D16" s="64"/>
      <c r="E16" s="64"/>
      <c r="F16" s="64"/>
      <c r="G16" s="64"/>
      <c r="H16" s="65"/>
    </row>
    <row r="17" spans="2:8" s="41" customFormat="1" ht="24.95" customHeight="1" x14ac:dyDescent="0.3">
      <c r="B17" s="69" t="s">
        <v>22</v>
      </c>
      <c r="C17" s="40"/>
      <c r="D17" s="42"/>
      <c r="E17" s="43"/>
      <c r="F17" s="42"/>
      <c r="G17" s="44"/>
      <c r="H17" s="45"/>
    </row>
    <row r="18" spans="2:8" s="41" customFormat="1" ht="24.95" customHeight="1" x14ac:dyDescent="0.3">
      <c r="B18" s="69" t="s">
        <v>18</v>
      </c>
      <c r="C18" s="40"/>
      <c r="D18" s="42"/>
      <c r="E18" s="43"/>
      <c r="F18" s="42"/>
      <c r="G18" s="44"/>
      <c r="H18" s="45"/>
    </row>
    <row r="19" spans="2:8" ht="14.25" thickBot="1" x14ac:dyDescent="0.3">
      <c r="B19" s="31"/>
      <c r="C19" s="32"/>
      <c r="D19" s="33"/>
      <c r="E19" s="34"/>
      <c r="F19" s="33"/>
      <c r="G19" s="35"/>
      <c r="H19" s="36"/>
    </row>
  </sheetData>
  <mergeCells count="5">
    <mergeCell ref="B2:H2"/>
    <mergeCell ref="B3:H3"/>
    <mergeCell ref="B4:H4"/>
    <mergeCell ref="B5:H5"/>
    <mergeCell ref="B15:H15"/>
  </mergeCells>
  <hyperlinks>
    <hyperlink ref="B18" r:id="rId1" xr:uid="{0481C0CB-E96C-4724-AC6E-20349E30AA5C}"/>
    <hyperlink ref="B17" r:id="rId2" xr:uid="{706375E7-D0C4-4ACB-92D3-609F4D4E6EA9}"/>
  </hyperlinks>
  <pageMargins left="0.70866141732283472" right="0.70866141732283472" top="0.74803149606299213" bottom="0.74803149606299213" header="0.31496062992125984" footer="0.31496062992125984"/>
  <pageSetup scale="90" orientation="landscape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44839-0774-45FB-85A4-FCEEA86DD6E4}">
  <dimension ref="B1:L17"/>
  <sheetViews>
    <sheetView zoomScaleNormal="100" workbookViewId="0">
      <selection activeCell="B6" sqref="B6"/>
    </sheetView>
  </sheetViews>
  <sheetFormatPr baseColWidth="10" defaultRowHeight="12.75" x14ac:dyDescent="0.2"/>
  <cols>
    <col min="1" max="1" width="3.7109375" style="14" customWidth="1"/>
    <col min="2" max="2" width="65.7109375" style="14" customWidth="1"/>
    <col min="3" max="3" width="3.28515625" style="15" customWidth="1"/>
    <col min="4" max="4" width="28.7109375" style="14" customWidth="1"/>
    <col min="5" max="5" width="3" style="16" customWidth="1"/>
    <col min="6" max="6" width="28.7109375" style="14" customWidth="1"/>
    <col min="7" max="7" width="3.5703125" style="17" customWidth="1"/>
    <col min="8" max="8" width="28.7109375" style="18" customWidth="1"/>
    <col min="9" max="9" width="18.42578125" style="14" customWidth="1"/>
    <col min="10" max="16384" width="11.42578125" style="14"/>
  </cols>
  <sheetData>
    <row r="1" spans="2:12" ht="13.5" thickBot="1" x14ac:dyDescent="0.25"/>
    <row r="2" spans="2:12" ht="30" customHeight="1" x14ac:dyDescent="0.2">
      <c r="B2" s="76" t="s">
        <v>0</v>
      </c>
      <c r="C2" s="77"/>
      <c r="D2" s="77"/>
      <c r="E2" s="77"/>
      <c r="F2" s="77"/>
      <c r="G2" s="77"/>
      <c r="H2" s="78"/>
    </row>
    <row r="3" spans="2:12" ht="30" customHeight="1" x14ac:dyDescent="0.2">
      <c r="B3" s="79" t="s">
        <v>25</v>
      </c>
      <c r="C3" s="80"/>
      <c r="D3" s="80"/>
      <c r="E3" s="80"/>
      <c r="F3" s="80"/>
      <c r="G3" s="80"/>
      <c r="H3" s="81"/>
    </row>
    <row r="4" spans="2:12" ht="30" customHeight="1" x14ac:dyDescent="0.2">
      <c r="B4" s="82" t="s">
        <v>14</v>
      </c>
      <c r="C4" s="83"/>
      <c r="D4" s="83"/>
      <c r="E4" s="83"/>
      <c r="F4" s="83"/>
      <c r="G4" s="83"/>
      <c r="H4" s="84"/>
    </row>
    <row r="5" spans="2:12" ht="20.100000000000001" customHeight="1" x14ac:dyDescent="0.2">
      <c r="B5" s="85"/>
      <c r="C5" s="86"/>
      <c r="D5" s="86"/>
      <c r="E5" s="86"/>
      <c r="F5" s="86"/>
      <c r="G5" s="86"/>
      <c r="H5" s="87"/>
    </row>
    <row r="6" spans="2:12" s="1" customFormat="1" ht="35.1" customHeight="1" x14ac:dyDescent="0.3">
      <c r="B6" s="22" t="s">
        <v>1</v>
      </c>
      <c r="C6" s="21"/>
      <c r="D6" s="20" t="s">
        <v>5</v>
      </c>
      <c r="E6" s="12"/>
      <c r="F6" s="20" t="s">
        <v>6</v>
      </c>
      <c r="G6" s="13"/>
      <c r="H6" s="23" t="s">
        <v>2</v>
      </c>
      <c r="L6" s="19"/>
    </row>
    <row r="7" spans="2:12" ht="13.5" x14ac:dyDescent="0.25">
      <c r="B7" s="24"/>
      <c r="C7" s="2"/>
      <c r="D7" s="3"/>
      <c r="E7" s="4"/>
      <c r="F7" s="3"/>
      <c r="G7" s="5"/>
      <c r="H7" s="25"/>
    </row>
    <row r="8" spans="2:12" ht="14.25" x14ac:dyDescent="0.3">
      <c r="B8" s="46" t="s">
        <v>24</v>
      </c>
      <c r="C8" s="47"/>
      <c r="D8" s="48">
        <v>2500000</v>
      </c>
      <c r="E8" s="43"/>
      <c r="F8" s="48">
        <v>2122890</v>
      </c>
      <c r="G8" s="44"/>
      <c r="H8" s="49">
        <f>D8-F8</f>
        <v>377110</v>
      </c>
    </row>
    <row r="9" spans="2:12" ht="13.5" x14ac:dyDescent="0.25">
      <c r="B9" s="26"/>
      <c r="C9" s="6"/>
      <c r="D9" s="7"/>
      <c r="E9" s="8"/>
      <c r="F9" s="7"/>
      <c r="G9" s="5"/>
      <c r="H9" s="27"/>
    </row>
    <row r="10" spans="2:12" ht="14.25" x14ac:dyDescent="0.3">
      <c r="B10" s="26"/>
      <c r="C10" s="6"/>
      <c r="D10" s="50">
        <f>SUM(D8:D8)</f>
        <v>2500000</v>
      </c>
      <c r="E10" s="51"/>
      <c r="F10" s="50">
        <f>SUM(F8:F8)</f>
        <v>2122890</v>
      </c>
      <c r="G10" s="13"/>
      <c r="H10" s="52">
        <f>D10-F10</f>
        <v>377110</v>
      </c>
    </row>
    <row r="11" spans="2:12" ht="13.5" x14ac:dyDescent="0.25">
      <c r="B11" s="26"/>
      <c r="C11" s="6"/>
      <c r="D11" s="9"/>
      <c r="E11" s="4"/>
      <c r="F11" s="9"/>
      <c r="G11" s="5"/>
      <c r="H11" s="28"/>
    </row>
    <row r="12" spans="2:12" ht="14.25" x14ac:dyDescent="0.3">
      <c r="B12" s="29" t="s">
        <v>3</v>
      </c>
      <c r="C12" s="10"/>
      <c r="D12" s="11"/>
      <c r="E12" s="12"/>
      <c r="F12" s="11"/>
      <c r="G12" s="13"/>
      <c r="H12" s="30"/>
    </row>
    <row r="13" spans="2:12" ht="36.75" customHeight="1" x14ac:dyDescent="0.2">
      <c r="B13" s="73" t="s">
        <v>16</v>
      </c>
      <c r="C13" s="74"/>
      <c r="D13" s="74"/>
      <c r="E13" s="74"/>
      <c r="F13" s="74"/>
      <c r="G13" s="74"/>
      <c r="H13" s="75"/>
    </row>
    <row r="14" spans="2:12" ht="20.100000000000001" customHeight="1" x14ac:dyDescent="0.2">
      <c r="B14" s="66"/>
      <c r="C14" s="67"/>
      <c r="D14" s="67"/>
      <c r="E14" s="67"/>
      <c r="F14" s="67"/>
      <c r="G14" s="67"/>
      <c r="H14" s="68"/>
    </row>
    <row r="15" spans="2:12" s="41" customFormat="1" ht="24.95" customHeight="1" x14ac:dyDescent="0.3">
      <c r="B15" s="88" t="s">
        <v>23</v>
      </c>
      <c r="C15" s="89"/>
      <c r="D15" s="89"/>
      <c r="E15" s="89"/>
      <c r="F15" s="89"/>
      <c r="G15" s="89"/>
      <c r="H15" s="90"/>
    </row>
    <row r="16" spans="2:12" s="41" customFormat="1" ht="24.95" customHeight="1" x14ac:dyDescent="0.3">
      <c r="B16" s="88" t="s">
        <v>18</v>
      </c>
      <c r="C16" s="89"/>
      <c r="D16" s="89"/>
      <c r="E16" s="89"/>
      <c r="F16" s="89"/>
      <c r="G16" s="89"/>
      <c r="H16" s="90"/>
    </row>
    <row r="17" spans="2:8" ht="14.25" thickBot="1" x14ac:dyDescent="0.3">
      <c r="B17" s="31"/>
      <c r="C17" s="32"/>
      <c r="D17" s="33"/>
      <c r="E17" s="34"/>
      <c r="F17" s="33"/>
      <c r="G17" s="35"/>
      <c r="H17" s="36"/>
    </row>
  </sheetData>
  <mergeCells count="7">
    <mergeCell ref="B16:H16"/>
    <mergeCell ref="B2:H2"/>
    <mergeCell ref="B3:H3"/>
    <mergeCell ref="B4:H4"/>
    <mergeCell ref="B5:H5"/>
    <mergeCell ref="B13:H13"/>
    <mergeCell ref="B15:H15"/>
  </mergeCells>
  <hyperlinks>
    <hyperlink ref="B15:H15" r:id="rId1" display="Fuente oficio 0800/0302/2024 de la Coordinación General de Desarrollo Económico y Combate a la Desigualdad " xr:uid="{516D6B5D-0E45-4A75-9097-2C9712B4B703}"/>
    <hyperlink ref="B16:H16" r:id="rId2" display="Fuente oficio 05000/2024/3102 de la Tesorería Municipal" xr:uid="{258AAC8B-6170-4A1B-9438-771204C5E42F}"/>
  </hyperlinks>
  <pageMargins left="0.70866141732283472" right="0.70866141732283472" top="0.74803149606299213" bottom="0.74803149606299213" header="0.31496062992125984" footer="0.31496062992125984"/>
  <pageSetup scale="90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B173B-1FF8-49DC-AED9-B05AA0ACDE5D}">
  <dimension ref="B1:L17"/>
  <sheetViews>
    <sheetView zoomScaleNormal="100" workbookViewId="0">
      <selection activeCell="B6" sqref="B6"/>
    </sheetView>
  </sheetViews>
  <sheetFormatPr baseColWidth="10" defaultRowHeight="12.75" x14ac:dyDescent="0.2"/>
  <cols>
    <col min="1" max="1" width="3.7109375" style="14" customWidth="1"/>
    <col min="2" max="2" width="65.7109375" style="14" customWidth="1"/>
    <col min="3" max="3" width="3.28515625" style="15" customWidth="1"/>
    <col min="4" max="4" width="28.7109375" style="14" customWidth="1"/>
    <col min="5" max="5" width="3" style="16" customWidth="1"/>
    <col min="6" max="6" width="28.7109375" style="14" customWidth="1"/>
    <col min="7" max="7" width="3.5703125" style="17" customWidth="1"/>
    <col min="8" max="8" width="28.7109375" style="18" customWidth="1"/>
    <col min="9" max="9" width="18.42578125" style="14" customWidth="1"/>
    <col min="10" max="16384" width="11.42578125" style="14"/>
  </cols>
  <sheetData>
    <row r="1" spans="2:12" ht="13.5" thickBot="1" x14ac:dyDescent="0.25"/>
    <row r="2" spans="2:12" ht="30" customHeight="1" x14ac:dyDescent="0.2">
      <c r="B2" s="76" t="s">
        <v>0</v>
      </c>
      <c r="C2" s="77"/>
      <c r="D2" s="77"/>
      <c r="E2" s="77"/>
      <c r="F2" s="77"/>
      <c r="G2" s="77"/>
      <c r="H2" s="78"/>
    </row>
    <row r="3" spans="2:12" ht="30" customHeight="1" x14ac:dyDescent="0.2">
      <c r="B3" s="79" t="s">
        <v>26</v>
      </c>
      <c r="C3" s="80"/>
      <c r="D3" s="80"/>
      <c r="E3" s="80"/>
      <c r="F3" s="80"/>
      <c r="G3" s="80"/>
      <c r="H3" s="81"/>
    </row>
    <row r="4" spans="2:12" ht="30" customHeight="1" x14ac:dyDescent="0.2">
      <c r="B4" s="82" t="s">
        <v>14</v>
      </c>
      <c r="C4" s="83"/>
      <c r="D4" s="83"/>
      <c r="E4" s="83"/>
      <c r="F4" s="83"/>
      <c r="G4" s="83"/>
      <c r="H4" s="84"/>
    </row>
    <row r="5" spans="2:12" ht="20.100000000000001" customHeight="1" x14ac:dyDescent="0.2">
      <c r="B5" s="85"/>
      <c r="C5" s="86"/>
      <c r="D5" s="86"/>
      <c r="E5" s="86"/>
      <c r="F5" s="86"/>
      <c r="G5" s="86"/>
      <c r="H5" s="87"/>
    </row>
    <row r="6" spans="2:12" s="1" customFormat="1" ht="35.1" customHeight="1" x14ac:dyDescent="0.3">
      <c r="B6" s="22" t="s">
        <v>1</v>
      </c>
      <c r="C6" s="21"/>
      <c r="D6" s="20" t="s">
        <v>5</v>
      </c>
      <c r="E6" s="12"/>
      <c r="F6" s="20" t="s">
        <v>6</v>
      </c>
      <c r="G6" s="13"/>
      <c r="H6" s="23" t="s">
        <v>2</v>
      </c>
      <c r="L6" s="19"/>
    </row>
    <row r="7" spans="2:12" ht="13.5" x14ac:dyDescent="0.25">
      <c r="B7" s="24"/>
      <c r="C7" s="2"/>
      <c r="D7" s="3"/>
      <c r="E7" s="4"/>
      <c r="F7" s="3"/>
      <c r="G7" s="5"/>
      <c r="H7" s="25"/>
    </row>
    <row r="8" spans="2:12" ht="14.25" x14ac:dyDescent="0.3">
      <c r="B8" s="46" t="s">
        <v>27</v>
      </c>
      <c r="C8" s="47"/>
      <c r="D8" s="48">
        <v>3000000</v>
      </c>
      <c r="E8" s="43"/>
      <c r="F8" s="48">
        <v>2990000</v>
      </c>
      <c r="G8" s="44"/>
      <c r="H8" s="49">
        <f>D8-F8</f>
        <v>10000</v>
      </c>
    </row>
    <row r="9" spans="2:12" ht="13.5" x14ac:dyDescent="0.25">
      <c r="B9" s="26"/>
      <c r="C9" s="6"/>
      <c r="D9" s="7"/>
      <c r="E9" s="8"/>
      <c r="F9" s="7"/>
      <c r="G9" s="5"/>
      <c r="H9" s="27"/>
    </row>
    <row r="10" spans="2:12" ht="14.25" x14ac:dyDescent="0.3">
      <c r="B10" s="26"/>
      <c r="C10" s="6"/>
      <c r="D10" s="50">
        <f>SUM(D8:D8)</f>
        <v>3000000</v>
      </c>
      <c r="E10" s="51"/>
      <c r="F10" s="50">
        <f>SUM(F8:F8)</f>
        <v>2990000</v>
      </c>
      <c r="G10" s="13"/>
      <c r="H10" s="52">
        <f>D10-F10</f>
        <v>10000</v>
      </c>
    </row>
    <row r="11" spans="2:12" ht="13.5" x14ac:dyDescent="0.25">
      <c r="B11" s="26"/>
      <c r="C11" s="6"/>
      <c r="D11" s="9"/>
      <c r="E11" s="4"/>
      <c r="F11" s="9"/>
      <c r="G11" s="5"/>
      <c r="H11" s="28"/>
    </row>
    <row r="12" spans="2:12" ht="14.25" x14ac:dyDescent="0.3">
      <c r="B12" s="29" t="s">
        <v>3</v>
      </c>
      <c r="C12" s="10"/>
      <c r="D12" s="11"/>
      <c r="E12" s="12"/>
      <c r="F12" s="11"/>
      <c r="G12" s="13"/>
      <c r="H12" s="30"/>
    </row>
    <row r="13" spans="2:12" ht="36.75" customHeight="1" x14ac:dyDescent="0.2">
      <c r="B13" s="73" t="s">
        <v>16</v>
      </c>
      <c r="C13" s="74"/>
      <c r="D13" s="74"/>
      <c r="E13" s="74"/>
      <c r="F13" s="74"/>
      <c r="G13" s="74"/>
      <c r="H13" s="75"/>
    </row>
    <row r="14" spans="2:12" ht="20.100000000000001" customHeight="1" x14ac:dyDescent="0.2">
      <c r="B14" s="60"/>
      <c r="C14" s="61"/>
      <c r="D14" s="61"/>
      <c r="E14" s="61"/>
      <c r="F14" s="61"/>
      <c r="G14" s="61"/>
      <c r="H14" s="62"/>
    </row>
    <row r="15" spans="2:12" s="41" customFormat="1" ht="24.95" customHeight="1" x14ac:dyDescent="0.3">
      <c r="B15" s="88" t="s">
        <v>28</v>
      </c>
      <c r="C15" s="89"/>
      <c r="D15" s="89"/>
      <c r="E15" s="89"/>
      <c r="F15" s="89"/>
      <c r="G15" s="89"/>
      <c r="H15" s="90"/>
    </row>
    <row r="16" spans="2:12" s="41" customFormat="1" ht="24.95" customHeight="1" x14ac:dyDescent="0.3">
      <c r="B16" s="88" t="s">
        <v>18</v>
      </c>
      <c r="C16" s="89"/>
      <c r="D16" s="89"/>
      <c r="E16" s="89"/>
      <c r="F16" s="89"/>
      <c r="G16" s="89"/>
      <c r="H16" s="90"/>
    </row>
    <row r="17" spans="2:8" ht="14.25" thickBot="1" x14ac:dyDescent="0.3">
      <c r="B17" s="31"/>
      <c r="C17" s="32"/>
      <c r="D17" s="33"/>
      <c r="E17" s="34"/>
      <c r="F17" s="33"/>
      <c r="G17" s="35"/>
      <c r="H17" s="36"/>
    </row>
  </sheetData>
  <mergeCells count="7">
    <mergeCell ref="B16:H16"/>
    <mergeCell ref="B2:H2"/>
    <mergeCell ref="B3:H3"/>
    <mergeCell ref="B4:H4"/>
    <mergeCell ref="B5:H5"/>
    <mergeCell ref="B13:H13"/>
    <mergeCell ref="B15:H15"/>
  </mergeCells>
  <hyperlinks>
    <hyperlink ref="B15:H15" r:id="rId1" display="Fuente oficio 10000/2024/068 de la Coordinación General de Construcción de Comunidad" xr:uid="{D43AB07A-C8BD-455F-B36D-4C8ACC999313}"/>
    <hyperlink ref="B16:H16" r:id="rId2" display="Fuente oficio 05000/2024/3102 de la Tesorería Municipal" xr:uid="{89CF9B87-7F4D-4AF2-B952-DA2556B01FC1}"/>
  </hyperlinks>
  <pageMargins left="0.70866141732283472" right="0.70866141732283472" top="0.74803149606299213" bottom="0.74803149606299213" header="0.31496062992125984" footer="0.31496062992125984"/>
  <pageSetup scale="9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Dirección de Programas Sociales</vt:lpstr>
      <vt:lpstr>Instituto de las Juventudes</vt:lpstr>
      <vt:lpstr>Desarrollo Económico y Combate </vt:lpstr>
      <vt:lpstr>Construcción de la Comunidad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Maribel Solorzano Montes</dc:creator>
  <cp:lastModifiedBy>Mildred Gonzalez Rubio</cp:lastModifiedBy>
  <dcterms:created xsi:type="dcterms:W3CDTF">2018-07-30T21:06:01Z</dcterms:created>
  <dcterms:modified xsi:type="dcterms:W3CDTF">2024-04-10T19:35:43Z</dcterms:modified>
</cp:coreProperties>
</file>