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24226"/>
  <mc:AlternateContent xmlns:mc="http://schemas.openxmlformats.org/markup-compatibility/2006">
    <mc:Choice Requires="x15">
      <x15ac:absPath xmlns:x15ac="http://schemas.microsoft.com/office/spreadsheetml/2010/11/ac" url="C:\Users\cgloria\Desktop\2DO. TRIMESTRE TITULO V\"/>
    </mc:Choice>
  </mc:AlternateContent>
  <xr:revisionPtr revIDLastSave="0" documentId="8_{C3601892-3DAB-4B7B-858E-FF243365723F}" xr6:coauthVersionLast="36" xr6:coauthVersionMax="36" xr10:uidLastSave="{00000000-0000-0000-0000-000000000000}"/>
  <bookViews>
    <workbookView xWindow="0" yWindow="0" windowWidth="15345" windowHeight="4380" firstSheet="1" activeTab="1" xr2:uid="{00000000-000D-0000-FFFF-FFFF00000000}"/>
  </bookViews>
  <sheets>
    <sheet name="Obligación-transparente" sheetId="17" state="hidden" r:id="rId1"/>
    <sheet name="FAIS" sheetId="16" r:id="rId2"/>
  </sheets>
  <definedNames>
    <definedName name="_xlnm.Print_Area" localSheetId="1">FAIS!$B$1:$J$40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16" l="1"/>
</calcChain>
</file>

<file path=xl/sharedStrings.xml><?xml version="1.0" encoding="utf-8"?>
<sst xmlns="http://schemas.openxmlformats.org/spreadsheetml/2006/main" count="261" uniqueCount="158">
  <si>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</si>
  <si>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</si>
  <si>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</si>
  <si>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</si>
  <si>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</si>
  <si>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</si>
  <si>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</si>
  <si>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</si>
  <si>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</si>
  <si>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</si>
  <si>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</si>
  <si>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</si>
  <si>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</si>
  <si>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</si>
  <si>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</si>
  <si>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</si>
  <si>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</si>
  <si>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</si>
  <si>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</si>
  <si>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</si>
  <si>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</si>
  <si>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</si>
  <si>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</si>
  <si>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</si>
  <si>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</si>
  <si>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</si>
  <si>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</si>
  <si>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</si>
  <si>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</si>
  <si>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</si>
  <si>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</si>
  <si>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</si>
  <si>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</si>
  <si>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</si>
  <si>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</si>
  <si>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</si>
  <si>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</si>
  <si>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</si>
  <si>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</si>
  <si>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</si>
  <si>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</si>
  <si>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</si>
  <si>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</si>
  <si>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</si>
  <si>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</si>
  <si>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</si>
  <si>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</si>
  <si>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</si>
  <si>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</si>
  <si>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</si>
  <si>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</si>
  <si>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</si>
  <si>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</si>
  <si>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</si>
  <si>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</si>
  <si>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</si>
  <si>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</si>
  <si>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</si>
  <si>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</si>
  <si>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</si>
  <si>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</si>
  <si>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</si>
  <si>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</si>
  <si>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</si>
  <si>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</si>
  <si>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reciban, obras y acciones a realizar con FAIS</t>
  </si>
  <si>
    <t>Obra o Acción a realizar</t>
  </si>
  <si>
    <t>Costo</t>
  </si>
  <si>
    <t>Ubicación</t>
  </si>
  <si>
    <t>Entidad</t>
  </si>
  <si>
    <t>Municipio</t>
  </si>
  <si>
    <t>Localidad</t>
  </si>
  <si>
    <t>Beneficiarios</t>
  </si>
  <si>
    <t>Jalisco</t>
  </si>
  <si>
    <t>Zapopan</t>
  </si>
  <si>
    <t>Metas (M2)</t>
  </si>
  <si>
    <t xml:space="preserve">DOPI-MUN-R33-PAV-LP-027-2024
</t>
  </si>
  <si>
    <t>Pavimentación con concreto hidráulico de las calles Portugal/Vicente Guerrero y Santander, incluye: modernización de redes básicas de alcantarillado, conducción y distribución, infraestructura urbana y obras complementarias, Colonia Lomas del Refugio, Municipio de Zapopan, Jalisco.</t>
  </si>
  <si>
    <t>DOPI-MUN-R33-PAV-LP-028-2024</t>
  </si>
  <si>
    <t>Pavimentación con concreto hidráulico de la calle H. Colegio Militar, incluye: modernización de redes básicas de alcantarillado, conducción y distribución, infraestructura urbana y obras complementarias, colonias el Fortín, Puerta del Bosque, Municipio de Zapopan, Jalisco.</t>
  </si>
  <si>
    <t xml:space="preserve">DOPI-MUN-R33-PAV-LP-030-2024
</t>
  </si>
  <si>
    <t>Pavimentación de la Calle Prolongación Atotonilco, incluye: modernización de redes básicas de alcantarillado, conducción y distribución, infraestructura urbana y obras complementarias, Colonia Vicente Guerrero, Nuevo México, Municipio de Zapopan, Jalisco.</t>
  </si>
  <si>
    <t xml:space="preserve">DOPI-MUN-R33-PAV-LP-032-2024
</t>
  </si>
  <si>
    <t>Pavimentación con concreto hidráulico de la calle General Luis Gonzaga Osollo, incluye: modernización de redes básicas de alcantarillado, conducción y distribución, infraestructura urbana y obras complementarias, colonias Praderas de San Antonio, Héroes Nacionales, Nuevo México, Municipio de Zapopan, Jalisco.</t>
  </si>
  <si>
    <t>DOPI-MUN-R33-INF-CI-023-2024</t>
  </si>
  <si>
    <t>Modernización de la red de conducción y distribución, alcantarillado y obras complementarias de las calles Paseo de los Guayabos, Almendros, Mirador, Ocaso, del Alba, Lucero, Etapa 02, Colonia Mesa Colorada Poniente, Municipio de Zapopan, Jalisco.</t>
  </si>
  <si>
    <t>DOPI-MUN-R33-PAV-CI-024-2024</t>
  </si>
  <si>
    <t>DOPI-MUN-R33-INF-CI-025-2024</t>
  </si>
  <si>
    <t>Modernización de las redes básicas de conducción y distribución, alcantarillado y obras complementarias en la Colonia Floresta del Colli, Colinas de la Primavera, Municipio de Zapopan, Jalisco.</t>
  </si>
  <si>
    <t>DOPI-MUN-R33-INF-CI-026-2024</t>
  </si>
  <si>
    <t>Modernización de las redes básicas de conducción y distribución, alcantarillado y obras complementarias de la Calle Libertad, San Juan de Ocotán, Municipio de Zapopan, Jalisco.</t>
  </si>
  <si>
    <t>Pavimentación con concreto hidráulico de la calle prolongación Iturbide, incluye: modernización de redes básicas de alcantarillado, conducción y distribución, infraestructura urbana y obras complementarias, Colonia Jardines de Santa Ana, Santa Ana Tepetitlán, Municipio de Zapopan, Jalisco.</t>
  </si>
  <si>
    <t>Colonia Mesa Colorada Poniente</t>
  </si>
  <si>
    <t>Colonia Hogares de Nuevo México</t>
  </si>
  <si>
    <t xml:space="preserve"> Colonia Floresta del Colli y Colinas de la Primavera</t>
  </si>
  <si>
    <t>San Juan de Ocotán</t>
  </si>
  <si>
    <t>Colonia Jardines de Santa Ana, Santa Ana Tepetitlán</t>
  </si>
  <si>
    <t>Colonia Vicente Guerrero y Nuevo México</t>
  </si>
  <si>
    <t>Praderas de San Antonio, Héroes Nacionales y Nuevo México</t>
  </si>
  <si>
    <t xml:space="preserve">Adquisición e instalación de 600 calentadores solares. </t>
  </si>
  <si>
    <t>CO.-0739/2024</t>
  </si>
  <si>
    <t>DOPI-MUN-R33-PAV-LP-010-2024</t>
  </si>
  <si>
    <t>Pavimentación con empedrado tradicional y huellas de rodamiento de concreto hidráulico de la calle Jardines de los Fresnos/Prolongación Belenes, incluye: modernización de redes básicas de alcantarillado, conducción y distribución, infraestructura urbana y obras complementarias, Colonias Jardines del Vergel, Villas del Centinela, Municipio de Zapopan, Jalisco.</t>
  </si>
  <si>
    <t>DOPI-MUN-R33-PAV-LP-011-2024</t>
  </si>
  <si>
    <t>Pavimentación con concreto hidráulico de las Calles Guadalupe, Privada Cholula e interconexión con Cárcamo de Bombeo, incluye: modernización de redes básicas de alcantarillado, conducción, distribución y equipamiento, infraesrtructura urbana y obras complementarias, Colonia Vistas del Centinela, Municipio de Zapopan, Jalisco.</t>
  </si>
  <si>
    <t>DOPI-MUN-R33-PAV-LP-012-2024</t>
  </si>
  <si>
    <t>Pavimentación con concreto hidráulico de la Calles Cafetos y Colorín (red de interconexión con cárcamo de bombeo) incluye: modernización de redes básicas de alcantarillado, conducción  y distribución,  infraestructura urbana y obras complementarias, Colonia Vistas del Centinela, Municipio de Zapopan, Jalisco.</t>
  </si>
  <si>
    <t>DOPI-MUN-R33-PAV-LP-013-2024</t>
  </si>
  <si>
    <t>Pavimentación con concreto asfáltico de la calle Fraternidad, incluye: modernización de redes básicas de alcantarillado, conducción y distribución, infraestructura urbana y obras complementarias, Colonia Vistas del Centinela, Municipio de Zapopan, Jalisco.</t>
  </si>
  <si>
    <t>DOPI-MUN-R33-PAV-LP-014-2024</t>
  </si>
  <si>
    <t>Pavimentación con concreto hidráulico de la Calles Las Torres/Jacarandas y Carlos Riversa Aceves, incluye: modernización de redes básicas de alcantarillado, conducción y distribución, infraesrtructura urbana y obras complementarias, Colonia Vistas del Centinela, Municipio de Zapopan, Jalisco.</t>
  </si>
  <si>
    <t>DOPI-MUN-R33-PAV-LP-015-2024</t>
  </si>
  <si>
    <t>Pavimentación con concreto hidráulico de la Calles Oyamel, incluye: modernización de redes básicas de alcantarillado, conducción y distribución, infraesrtructura urbana y obras complementarias, Colonia La Higuera, Municipio de Zapopan, Jalisco.</t>
  </si>
  <si>
    <t>DOPI-MUN-R33-PAV-LP-016-2024</t>
  </si>
  <si>
    <t>Pavimentación con concreto hidráulico de la Calles Arturo Rivas Sainz, incluye: modernización de redes básicas de alcantarillado, conducción y distribución, infraesrtructura urbana y obras complementarias, Colonia La Higuera, Municipio de Zapopan, Jalisco.</t>
  </si>
  <si>
    <t>DOPI-MUN-R33-PAV-LP-017-2024</t>
  </si>
  <si>
    <t>Pavimentación con concreto hidráulico de la Calle Catemaco, incluye: modernización de redes básicas de alcantarillado, conducción  y distribución,  infraestructura urbana y obras complementarias, Colonia Marcelino García Barragán, Municipio de Zapopan, Jalisco.</t>
  </si>
  <si>
    <t>DOPI-MUN-R33-PAV-LP-018-2024</t>
  </si>
  <si>
    <t>Pavimentación con empedrado tradicional y huellas de rodamiento de concreto hidráulico de la calle San Isidro, etapa 02 incluye: modernización de redes básicas de alcantarillado, conducción y distribución, infraestructura urbana y obras complementarias, Colonia El Campanario, Municipio de Zapopan, Jalisco.</t>
  </si>
  <si>
    <t>DOPI-MUN-R33-PAV-LP-029-2024</t>
  </si>
  <si>
    <t>DOPI-MUN-R33-PAV-LP-041-2024</t>
  </si>
  <si>
    <t>Pavimentación y mejoramiento del entorno urbano de la Av. Copalita/Av. San Cristóbal Magallanes, incluye: peatonalización, modernización de redes básicas de alcantarillado, conducción y distribución, infraestructura urbana y obras complementarias, Colonia San Gonzalo, Nuevo México, Municipio de Zapopan, Jalisco.</t>
  </si>
  <si>
    <t>DOPI-MUN-R33-PAV-LP-042-2024</t>
  </si>
  <si>
    <t>Pavimentación y mejoramiento del entorno urbano de las calles Granados y las Tullas, incluye: peatonalización, modernización de redes básicas de alcantarillado, conducción y distribución, infraestructura urbana y obras complementarias Colonia Lomas de Tabachines, Municipio de Zapopan, Jalisco.</t>
  </si>
  <si>
    <t>DOPI-MUN-R33-PAV-LP-044-2024</t>
  </si>
  <si>
    <t>Pavimentación con concreto hidráulico de las calles Ahuehuetes, privada Cedros, Fresno, incluye: modernización de redes básicas de alcantarillado, conducción y distribución, infraestructura urbana y obras complementarias, Colonia Nuevo México, Municipio de Zapopan, Jalisco.</t>
  </si>
  <si>
    <t>DOPI-MUN-R33-PAV-LP-045-2024</t>
  </si>
  <si>
    <t>DOPI-MUN-R33-PAV-LP-046-2024</t>
  </si>
  <si>
    <t>Pavimentación con concreto hidráulico de la calle Brisa Marina, incluye: modernización de redes básicas de alcantarillado, conducción y distribución, infraestructura urbana y obras complementarias, Colonia Miramar, Municipio de Zapopan, Jalisco.</t>
  </si>
  <si>
    <t>DOPI-MUN-R33-PAV-LP-047-2024</t>
  </si>
  <si>
    <t>DOPI-MUN-R33-IH-LP-049-2024</t>
  </si>
  <si>
    <t>Modernización de las redes básicas de conducción y distribución, alcantarillado y obras complementarias de la calle San Esteban, localidad de San Esteban, Municipio de Zapopan, Jalisco.</t>
  </si>
  <si>
    <t>DOPI-MUN-R33-PAV-LP-050-2024</t>
  </si>
  <si>
    <t>Pavimentación con concreto hidráulico de la calle López Mateos, incluye: modernización de redes básicas de alcantarillado, conducción y distribución, infraestructura urbana y obras complementarias, Colonias Santa Lucía, San Francisco Tesistán, Municipio de Zapopan, Jalisco.</t>
  </si>
  <si>
    <t>DOPI-MUN-R33-PAV-LP-051-2024</t>
  </si>
  <si>
    <t xml:space="preserve">Col. Lomas del Refugio </t>
  </si>
  <si>
    <t>El Fortín y puerta del Bosque</t>
  </si>
  <si>
    <t>Pavimentación con concreto hidráulico de la calle Eucalipto, incluye: modernización de redes básicas de alcantarillado, conducción y distribución, infraestructura urbana y obras complementarias, Colonia Hogares de Nuevo México, Municipio de Zapopan, Jalisco.</t>
  </si>
  <si>
    <t>Colonias Jardines del Vergel, Villas del Centinela</t>
  </si>
  <si>
    <t xml:space="preserve"> Colonia Vistas del Centinela</t>
  </si>
  <si>
    <t>Colonia Vistas del Centinela</t>
  </si>
  <si>
    <t>Colonia La Higuera</t>
  </si>
  <si>
    <t>Colonia Marcelino García Barragán</t>
  </si>
  <si>
    <t>Colonia El Campanario</t>
  </si>
  <si>
    <t>Colonia San Gonzalo</t>
  </si>
  <si>
    <t>Colonia Lomas de Tabachines</t>
  </si>
  <si>
    <t>Colonia Nuevo México</t>
  </si>
  <si>
    <t>Pavimentación con concreto hidráulico de la calle Topolobampo, incluye: modernización de redes básicas de alcantarillado, conducción y distribución, infraestructura urbana y obra  complementarias, Colonia Miramar, Municipio de Zapopan, Jalisco.</t>
  </si>
  <si>
    <t>Colonia Miramar</t>
  </si>
  <si>
    <t>Pavimentación con concreto hidráulico de la calle Salina Cruz, incluye: modernización de redes básicas de alcantarillado, conducción y distribución, infraestructura urbana y obras complementarias, Colonia Miramar, Municipio de Zapopan, Jalisco.</t>
  </si>
  <si>
    <t>localidad de San Esteban</t>
  </si>
  <si>
    <t>Colonias Santa Lucía, San Francisco Tesistán</t>
  </si>
  <si>
    <t>Colonias Prados de Nextipac, San Francisco Tesistán</t>
  </si>
  <si>
    <t>Periodo: del 01 de abril al 30 junio de 2024
(Segundo Trimestre)</t>
  </si>
  <si>
    <t>Pavimentación con concreto hidráulico de la calle Prados de Nextipac, incluye: modernización de redes básicas de alcantarillado, conducción y distribución, infraestructura urbana y obras complementarias, en las Colonias Prados de Nextipac, San Francisco Tesistán, Municipio de Zapopan, Jalisco.</t>
  </si>
  <si>
    <t>Diversas colonias del municipio</t>
  </si>
  <si>
    <t>Montos que reciban del FAIS 2024:</t>
  </si>
  <si>
    <t>Nota: Al haber superado el techo presupuestal existente del FAISM para este ejercicio fiscal, algunos contratos se tendrán que reclasificar de fuente de financiamiento ante el Comité Mixto de Obra Pública, en el próximo trimestre se estará informando.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</si>
</sst>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_(&quot;$&quot;* #,##0.00_);_(&quot;$&quot;* \(#,##0.00\);_(&quot;$&quot;* &quot;-&quot;??_);_(@_)"/>
  </numFmts>
  <fonts count="16" x14ac:knownFonts="1">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sz val="10"/>
      <color rgb="FF000000"/>
      <name val="Arial"/>
      <family val="2"/>
    </font>
    <font>
      <b/>
      <sz val="11"/>
      <color theme="1"/>
      <name val="Calibri"/>
      <family val="2"/>
      <scheme val="minor"/>
    </font>
    <font>
      <sz val="11"/>
      <color theme="1"/>
      <name val="Arial"/>
      <family val="2"/>
    </font>
    <font>
      <b/>
      <sz val="11"/>
      <color theme="1"/>
      <name val="Arial"/>
      <family val="2"/>
    </font>
    <font>
      <sz val="10"/>
      <color theme="1"/>
      <name val="Arial"/>
      <family val="2"/>
    </font>
    <font>
      <b/>
      <i/>
      <sz val="16"/>
      <color theme="1"/>
      <name val="Calibri"/>
      <family val="2"/>
      <scheme val="minor"/>
    </font>
    <font>
      <i/>
      <sz val="11"/>
      <color theme="1"/>
      <name val="Calibri"/>
      <family val="2"/>
      <scheme val="minor"/>
    </font>
    <font>
      <b/>
      <sz val="10"/>
      <color theme="1"/>
      <name val="Arial"/>
      <family val="2"/>
    </font>
    <font>
      <sz val="9"/>
      <color theme="1"/>
      <name val="Arial"/>
      <family val="2"/>
    </font>
    <font>
      <b/>
      <sz val="12"/>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theme="0"/>
      </right>
      <top/>
      <bottom style="thin">
        <color theme="0"/>
      </bottom>
      <diagonal/>
    </border>
    <border>
      <left/>
      <right style="thin">
        <color theme="0"/>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xf numFmtId="164"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6" fillId="0" borderId="0" applyNumberFormat="0" applyBorder="0" applyProtection="0"/>
    <xf numFmtId="0" fontId="5" fillId="0" borderId="0"/>
    <xf numFmtId="0" fontId="5" fillId="0" borderId="0"/>
  </cellStyleXfs>
  <cellXfs count="111">
    <xf numFmtId="0" fontId="0" fillId="0" borderId="0" xfId="0"/>
    <xf numFmtId="0" fontId="0" fillId="0" borderId="1" xfId="0" applyBorder="1"/>
    <xf numFmtId="0" fontId="7" fillId="0" borderId="1" xfId="0" applyFont="1" applyBorder="1"/>
    <xf numFmtId="0" fontId="0" fillId="0" borderId="1" xfId="0" applyBorder="1" applyAlignment="1">
      <alignment horizontal="center"/>
    </xf>
    <xf numFmtId="0" fontId="0" fillId="0" borderId="0" xfId="0" applyAlignment="1">
      <alignment horizontal="center"/>
    </xf>
    <xf numFmtId="0" fontId="8" fillId="2" borderId="0" xfId="0" applyFont="1" applyFill="1" applyAlignment="1">
      <alignment vertical="center" wrapText="1"/>
    </xf>
    <xf numFmtId="0" fontId="0" fillId="0" borderId="1" xfId="0" applyBorder="1" applyAlignment="1">
      <alignment horizontal="center" wrapText="1"/>
    </xf>
    <xf numFmtId="0" fontId="8" fillId="2" borderId="0" xfId="0" applyFont="1" applyFill="1" applyAlignment="1">
      <alignment horizontal="center" vertical="center" wrapText="1"/>
    </xf>
    <xf numFmtId="44" fontId="8" fillId="2" borderId="0" xfId="3" applyFont="1" applyFill="1" applyAlignment="1">
      <alignment vertical="center" wrapText="1"/>
    </xf>
    <xf numFmtId="0" fontId="8" fillId="2" borderId="13" xfId="0" applyFont="1" applyFill="1" applyBorder="1" applyAlignment="1">
      <alignment vertical="center" wrapText="1"/>
    </xf>
    <xf numFmtId="0" fontId="8" fillId="2" borderId="14" xfId="0" applyFont="1" applyFill="1" applyBorder="1" applyAlignment="1">
      <alignment vertical="center" wrapText="1"/>
    </xf>
    <xf numFmtId="0" fontId="9"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44" fontId="13" fillId="4" borderId="16" xfId="3" applyFont="1" applyFill="1" applyBorder="1" applyAlignment="1">
      <alignment horizontal="center" vertical="center" wrapText="1"/>
    </xf>
    <xf numFmtId="44" fontId="10" fillId="2" borderId="0" xfId="3" applyFont="1" applyFill="1" applyAlignment="1">
      <alignment vertical="center" wrapText="1"/>
    </xf>
    <xf numFmtId="0" fontId="10" fillId="2" borderId="13" xfId="0"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justify" vertical="top" wrapText="1"/>
    </xf>
    <xf numFmtId="0" fontId="10" fillId="2" borderId="21" xfId="0" applyFont="1" applyFill="1" applyBorder="1" applyAlignment="1">
      <alignment vertical="center" wrapText="1"/>
    </xf>
    <xf numFmtId="0" fontId="10" fillId="0" borderId="0" xfId="0" applyFont="1" applyAlignment="1">
      <alignment horizontal="center" vertical="top" wrapText="1"/>
    </xf>
    <xf numFmtId="0" fontId="8" fillId="2" borderId="0" xfId="0" applyFont="1" applyFill="1" applyBorder="1" applyAlignment="1">
      <alignment vertical="center" wrapText="1"/>
    </xf>
    <xf numFmtId="0" fontId="10" fillId="0"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44" fontId="10" fillId="0" borderId="1" xfId="3" applyFont="1" applyFill="1" applyBorder="1" applyAlignment="1">
      <alignment horizontal="center" vertical="center"/>
    </xf>
    <xf numFmtId="44" fontId="10" fillId="0" borderId="1" xfId="3" applyFont="1" applyFill="1" applyBorder="1" applyAlignment="1">
      <alignment vertical="center"/>
    </xf>
    <xf numFmtId="0" fontId="13" fillId="3" borderId="24" xfId="0" applyFont="1" applyFill="1" applyBorder="1" applyAlignment="1">
      <alignment horizontal="center" vertical="center" wrapText="1"/>
    </xf>
    <xf numFmtId="0" fontId="13" fillId="3" borderId="17" xfId="0" applyFont="1" applyFill="1" applyBorder="1" applyAlignment="1">
      <alignment horizontal="center" vertical="center" wrapText="1"/>
    </xf>
    <xf numFmtId="44" fontId="10" fillId="0" borderId="1" xfId="3" applyFont="1" applyFill="1" applyBorder="1" applyAlignment="1">
      <alignment horizontal="center" vertical="center" wrapText="1"/>
    </xf>
    <xf numFmtId="0" fontId="6" fillId="0" borderId="1" xfId="0" applyFont="1" applyBorder="1" applyAlignment="1">
      <alignment horizontal="justify" vertical="center"/>
    </xf>
    <xf numFmtId="2" fontId="10" fillId="0" borderId="1" xfId="3" applyNumberFormat="1" applyFont="1" applyFill="1" applyBorder="1" applyAlignment="1">
      <alignment horizontal="center" vertical="center"/>
    </xf>
    <xf numFmtId="0" fontId="10" fillId="0" borderId="26" xfId="0" applyFont="1" applyFill="1" applyBorder="1" applyAlignment="1">
      <alignment horizontal="center" vertical="center" wrapText="1"/>
    </xf>
    <xf numFmtId="44" fontId="10" fillId="0" borderId="27" xfId="3" applyFont="1" applyFill="1" applyBorder="1" applyAlignment="1">
      <alignment horizontal="center" vertical="center"/>
    </xf>
    <xf numFmtId="0" fontId="10" fillId="0" borderId="27"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9" xfId="0" applyFont="1" applyBorder="1" applyAlignment="1">
      <alignment horizontal="center" vertical="center" wrapText="1"/>
    </xf>
    <xf numFmtId="0" fontId="4" fillId="0" borderId="31" xfId="0" applyFont="1" applyFill="1" applyBorder="1" applyAlignment="1">
      <alignment horizontal="center" vertical="center" wrapText="1"/>
    </xf>
    <xf numFmtId="0" fontId="6" fillId="0" borderId="32" xfId="0" applyFont="1" applyBorder="1" applyAlignment="1">
      <alignment horizontal="justify" vertical="center"/>
    </xf>
    <xf numFmtId="44" fontId="10" fillId="0" borderId="32" xfId="3" applyFont="1" applyFill="1" applyBorder="1" applyAlignment="1">
      <alignment horizontal="center" vertical="center"/>
    </xf>
    <xf numFmtId="0" fontId="10" fillId="0" borderId="32" xfId="0" applyFont="1" applyFill="1" applyBorder="1" applyAlignment="1">
      <alignment horizontal="center" vertical="center" wrapText="1"/>
    </xf>
    <xf numFmtId="0" fontId="6" fillId="0" borderId="1" xfId="0" applyFont="1" applyFill="1" applyBorder="1" applyAlignment="1">
      <alignment horizontal="justify" vertical="center"/>
    </xf>
    <xf numFmtId="0" fontId="6" fillId="0" borderId="27" xfId="0" applyFont="1" applyBorder="1" applyAlignment="1">
      <alignment horizontal="justify" vertical="center"/>
    </xf>
    <xf numFmtId="0" fontId="10" fillId="0" borderId="1" xfId="0" applyFont="1" applyFill="1" applyBorder="1" applyAlignment="1">
      <alignment horizontal="justify" vertical="center"/>
    </xf>
    <xf numFmtId="0" fontId="10" fillId="0" borderId="1" xfId="0" applyFont="1" applyBorder="1" applyAlignment="1">
      <alignment horizontal="justify" vertical="center" wrapText="1"/>
    </xf>
    <xf numFmtId="1" fontId="10" fillId="0" borderId="32" xfId="3" applyNumberFormat="1" applyFont="1" applyFill="1" applyBorder="1" applyAlignment="1">
      <alignment horizontal="center" vertical="center"/>
    </xf>
    <xf numFmtId="44" fontId="10" fillId="0" borderId="27" xfId="3" applyFont="1" applyFill="1" applyBorder="1" applyAlignment="1">
      <alignment horizontal="center" vertical="center" wrapText="1"/>
    </xf>
    <xf numFmtId="2" fontId="10" fillId="0" borderId="27" xfId="3" applyNumberFormat="1" applyFont="1" applyFill="1" applyBorder="1" applyAlignment="1">
      <alignment horizontal="center" vertical="center" wrapText="1"/>
    </xf>
    <xf numFmtId="2" fontId="10" fillId="0" borderId="1" xfId="3" applyNumberFormat="1" applyFont="1" applyFill="1" applyBorder="1" applyAlignment="1">
      <alignment horizontal="center" vertical="center" wrapText="1"/>
    </xf>
    <xf numFmtId="44" fontId="13" fillId="0" borderId="18" xfId="3" applyFont="1" applyFill="1" applyBorder="1" applyAlignment="1">
      <alignment vertical="center"/>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14" fontId="0" fillId="0" borderId="5" xfId="0" applyNumberFormat="1" applyBorder="1" applyAlignment="1">
      <alignment horizontal="center" wrapText="1"/>
    </xf>
    <xf numFmtId="0" fontId="0" fillId="0" borderId="7" xfId="0" applyBorder="1" applyAlignment="1">
      <alignment horizontal="center" wrapText="1"/>
    </xf>
    <xf numFmtId="0" fontId="11" fillId="0" borderId="1" xfId="0" applyFont="1" applyBorder="1" applyAlignment="1">
      <alignment horizontal="center" wrapText="1"/>
    </xf>
    <xf numFmtId="0" fontId="7"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5" xfId="0" applyBorder="1" applyAlignment="1">
      <alignment horizontal="center" wrapText="1"/>
    </xf>
    <xf numFmtId="0" fontId="0" fillId="0" borderId="1" xfId="0" applyBorder="1" applyAlignment="1">
      <alignment horizontal="left" wrapText="1"/>
    </xf>
    <xf numFmtId="0" fontId="0" fillId="0" borderId="0" xfId="0" applyAlignment="1">
      <alignment horizontal="center" wrapText="1"/>
    </xf>
    <xf numFmtId="0" fontId="7" fillId="0" borderId="5" xfId="0" applyFont="1" applyBorder="1" applyAlignment="1">
      <alignment horizontal="left" wrapText="1"/>
    </xf>
    <xf numFmtId="0" fontId="7" fillId="0" borderId="6" xfId="0" applyFont="1" applyBorder="1" applyAlignment="1">
      <alignment horizontal="left"/>
    </xf>
    <xf numFmtId="0" fontId="7" fillId="0" borderId="7" xfId="0" applyFont="1" applyBorder="1" applyAlignment="1">
      <alignment horizontal="left"/>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12" fillId="0" borderId="5" xfId="0" applyFont="1" applyBorder="1" applyAlignment="1">
      <alignment horizontal="left" wrapText="1"/>
    </xf>
    <xf numFmtId="0" fontId="7" fillId="0" borderId="6" xfId="0" applyFont="1" applyBorder="1" applyAlignment="1">
      <alignment horizontal="left" wrapText="1"/>
    </xf>
    <xf numFmtId="0" fontId="7" fillId="0" borderId="7" xfId="0" applyFont="1" applyBorder="1" applyAlignment="1">
      <alignment horizontal="left" wrapText="1"/>
    </xf>
    <xf numFmtId="14" fontId="0" fillId="0" borderId="5" xfId="0" applyNumberFormat="1" applyBorder="1" applyAlignment="1">
      <alignment horizontal="center"/>
    </xf>
    <xf numFmtId="0" fontId="0" fillId="0" borderId="6" xfId="0" applyBorder="1"/>
    <xf numFmtId="0" fontId="0" fillId="0" borderId="7" xfId="0" applyBorder="1"/>
    <xf numFmtId="0" fontId="9" fillId="2" borderId="0" xfId="0" applyFont="1" applyFill="1" applyAlignment="1">
      <alignment horizontal="center" vertical="center" wrapText="1"/>
    </xf>
    <xf numFmtId="0" fontId="9" fillId="2" borderId="22" xfId="0" applyFont="1" applyFill="1" applyBorder="1" applyAlignment="1">
      <alignment horizontal="center" vertical="center" wrapText="1"/>
    </xf>
    <xf numFmtId="37" fontId="9" fillId="3" borderId="8" xfId="2" applyNumberFormat="1" applyFont="1" applyFill="1" applyBorder="1" applyAlignment="1" applyProtection="1">
      <alignment horizontal="center" vertical="center"/>
    </xf>
    <xf numFmtId="37" fontId="9" fillId="3" borderId="10" xfId="2" applyNumberFormat="1" applyFont="1" applyFill="1" applyBorder="1" applyAlignment="1" applyProtection="1">
      <alignment horizontal="center" vertical="center"/>
    </xf>
    <xf numFmtId="37" fontId="15" fillId="3" borderId="0" xfId="2" applyNumberFormat="1" applyFont="1" applyFill="1" applyBorder="1" applyAlignment="1" applyProtection="1">
      <alignment horizontal="center" vertical="center"/>
      <protection locked="0"/>
    </xf>
    <xf numFmtId="37" fontId="15" fillId="3" borderId="11" xfId="2" applyNumberFormat="1" applyFont="1" applyFill="1" applyBorder="1" applyAlignment="1" applyProtection="1">
      <alignment horizontal="center" vertical="center"/>
      <protection locked="0"/>
    </xf>
    <xf numFmtId="37" fontId="10" fillId="3" borderId="9" xfId="2" applyNumberFormat="1" applyFont="1" applyFill="1" applyBorder="1" applyAlignment="1" applyProtection="1">
      <alignment horizontal="center" vertical="center" wrapText="1"/>
    </xf>
    <xf numFmtId="37" fontId="10" fillId="3" borderId="12" xfId="2" applyNumberFormat="1" applyFont="1" applyFill="1" applyBorder="1" applyAlignment="1" applyProtection="1">
      <alignment horizontal="center" vertical="center" wrapText="1"/>
    </xf>
    <xf numFmtId="1" fontId="10" fillId="0" borderId="1" xfId="3" applyNumberFormat="1" applyFont="1" applyFill="1" applyBorder="1" applyAlignment="1">
      <alignment horizontal="center" vertical="center"/>
    </xf>
    <xf numFmtId="1" fontId="10" fillId="0" borderId="30" xfId="3" applyNumberFormat="1" applyFont="1" applyFill="1" applyBorder="1" applyAlignment="1">
      <alignment horizontal="center" vertical="center"/>
    </xf>
    <xf numFmtId="0" fontId="14" fillId="2" borderId="0" xfId="0" applyFont="1" applyFill="1" applyBorder="1" applyAlignment="1">
      <alignment horizontal="center" vertical="center"/>
    </xf>
    <xf numFmtId="0" fontId="13" fillId="4" borderId="2" xfId="0" applyFont="1" applyFill="1" applyBorder="1" applyAlignment="1">
      <alignment horizontal="right" vertical="center" wrapText="1"/>
    </xf>
    <xf numFmtId="0" fontId="13" fillId="4" borderId="8" xfId="0" applyFont="1" applyFill="1" applyBorder="1" applyAlignment="1">
      <alignment horizontal="right" vertical="center" wrapText="1"/>
    </xf>
    <xf numFmtId="0" fontId="13" fillId="4" borderId="15" xfId="0" applyFont="1" applyFill="1" applyBorder="1" applyAlignment="1">
      <alignment horizontal="right" vertical="center" wrapText="1"/>
    </xf>
    <xf numFmtId="0" fontId="13" fillId="3" borderId="17" xfId="0" applyFont="1" applyFill="1" applyBorder="1" applyAlignment="1">
      <alignment horizontal="center" vertical="center"/>
    </xf>
    <xf numFmtId="0" fontId="13" fillId="3" borderId="25" xfId="0" applyFont="1" applyFill="1" applyBorder="1" applyAlignment="1">
      <alignment horizontal="center" vertical="center"/>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44" fontId="13" fillId="3" borderId="17" xfId="3" applyFont="1" applyFill="1" applyBorder="1" applyAlignment="1">
      <alignment horizontal="center" vertical="center" wrapText="1"/>
    </xf>
    <xf numFmtId="44" fontId="13" fillId="3" borderId="25" xfId="3" applyFont="1" applyFill="1" applyBorder="1" applyAlignment="1">
      <alignment horizontal="center" vertical="center" wrapText="1"/>
    </xf>
    <xf numFmtId="44" fontId="13" fillId="3" borderId="8" xfId="3" applyFont="1" applyFill="1" applyBorder="1" applyAlignment="1">
      <alignment horizontal="center" vertical="center"/>
    </xf>
    <xf numFmtId="44" fontId="13" fillId="3" borderId="10" xfId="3" applyFont="1" applyFill="1" applyBorder="1" applyAlignment="1">
      <alignment horizontal="center" vertical="center"/>
    </xf>
    <xf numFmtId="44" fontId="13" fillId="3" borderId="0" xfId="3" applyFont="1" applyFill="1" applyBorder="1" applyAlignment="1">
      <alignment horizontal="center" vertical="center"/>
    </xf>
    <xf numFmtId="44" fontId="13" fillId="3" borderId="11" xfId="3"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1" xfId="0" applyFont="1" applyFill="1" applyBorder="1" applyAlignment="1">
      <alignment horizontal="center" vertical="center" wrapText="1"/>
    </xf>
    <xf numFmtId="1" fontId="10" fillId="0" borderId="32" xfId="3" applyNumberFormat="1" applyFont="1" applyFill="1" applyBorder="1" applyAlignment="1">
      <alignment horizontal="center" vertical="center"/>
    </xf>
    <xf numFmtId="1" fontId="10" fillId="0" borderId="33" xfId="3" applyNumberFormat="1" applyFont="1" applyFill="1" applyBorder="1" applyAlignment="1">
      <alignment horizontal="center" vertical="center"/>
    </xf>
    <xf numFmtId="1" fontId="10" fillId="0" borderId="27" xfId="3" applyNumberFormat="1" applyFont="1" applyFill="1" applyBorder="1" applyAlignment="1">
      <alignment horizontal="center" vertical="center"/>
    </xf>
    <xf numFmtId="1" fontId="10" fillId="0" borderId="28" xfId="3" applyNumberFormat="1" applyFont="1" applyFill="1" applyBorder="1" applyAlignment="1">
      <alignment horizontal="center" vertical="center"/>
    </xf>
  </cellXfs>
  <cellStyles count="13">
    <cellStyle name="Euro" xfId="1" xr:uid="{00000000-0005-0000-0000-000000000000}"/>
    <cellStyle name="Millares" xfId="2" builtinId="3"/>
    <cellStyle name="Moneda" xfId="3" builtinId="4"/>
    <cellStyle name="Moneda 13" xfId="4" xr:uid="{00000000-0005-0000-0000-000003000000}"/>
    <cellStyle name="Moneda 14" xfId="5" xr:uid="{00000000-0005-0000-0000-000004000000}"/>
    <cellStyle name="Moneda 6 2" xfId="6" xr:uid="{00000000-0005-0000-0000-000005000000}"/>
    <cellStyle name="Normal" xfId="0" builtinId="0"/>
    <cellStyle name="Normal 10" xfId="7" xr:uid="{00000000-0005-0000-0000-000007000000}"/>
    <cellStyle name="Normal 12 2 10" xfId="8" xr:uid="{00000000-0005-0000-0000-000008000000}"/>
    <cellStyle name="Normal 12 2 2" xfId="9" xr:uid="{00000000-0005-0000-0000-000009000000}"/>
    <cellStyle name="Normal 2" xfId="10" xr:uid="{00000000-0005-0000-0000-00000A000000}"/>
    <cellStyle name="Normal 7 3 2 2 3 2 2 3 2 2 28 2 2 2 3 2" xfId="11" xr:uid="{00000000-0005-0000-0000-00000B000000}"/>
    <cellStyle name="Normal 7 3 2 2 3 2 2 3 2 2 28 2 2 2 3 2 2"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1695798</xdr:colOff>
      <xdr:row>0</xdr:row>
      <xdr:rowOff>0</xdr:rowOff>
    </xdr:to>
    <xdr:pic>
      <xdr:nvPicPr>
        <xdr:cNvPr id="1203" name="Picture 2">
          <a:extLst>
            <a:ext uri="{FF2B5EF4-FFF2-40B4-BE49-F238E27FC236}">
              <a16:creationId xmlns:a16="http://schemas.microsoft.com/office/drawing/2014/main" id="{00000000-0008-0000-0100-0000B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47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69273</xdr:colOff>
      <xdr:row>0</xdr:row>
      <xdr:rowOff>8658</xdr:rowOff>
    </xdr:from>
    <xdr:to>
      <xdr:col>2</xdr:col>
      <xdr:colOff>474200</xdr:colOff>
      <xdr:row>2</xdr:row>
      <xdr:rowOff>517176</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181841" y="8658"/>
          <a:ext cx="1569055" cy="111950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55" t="s">
        <v>0</v>
      </c>
      <c r="C2" s="55"/>
      <c r="D2" s="55"/>
      <c r="E2" s="55"/>
      <c r="F2" s="55"/>
      <c r="G2" s="55"/>
      <c r="H2" s="55"/>
      <c r="I2" s="55"/>
    </row>
    <row r="3" spans="2:9" ht="28.5" customHeight="1" x14ac:dyDescent="0.25">
      <c r="B3" s="55"/>
      <c r="C3" s="55"/>
      <c r="D3" s="55"/>
      <c r="E3" s="55"/>
      <c r="F3" s="55"/>
      <c r="G3" s="55"/>
      <c r="H3" s="55"/>
      <c r="I3" s="55"/>
    </row>
    <row r="4" spans="2:9" x14ac:dyDescent="0.25">
      <c r="B4" s="2" t="s">
        <v>1</v>
      </c>
      <c r="C4" s="56" t="s">
        <v>2</v>
      </c>
      <c r="D4" s="56"/>
      <c r="E4" s="56"/>
      <c r="F4" s="56"/>
      <c r="G4" s="56" t="s">
        <v>3</v>
      </c>
      <c r="H4" s="56"/>
      <c r="I4" s="2" t="s">
        <v>4</v>
      </c>
    </row>
    <row r="5" spans="2:9" ht="33" customHeight="1" x14ac:dyDescent="0.25">
      <c r="B5" s="1">
        <v>1</v>
      </c>
      <c r="C5" s="50" t="s">
        <v>5</v>
      </c>
      <c r="D5" s="51"/>
      <c r="E5" s="51"/>
      <c r="F5" s="52"/>
      <c r="G5" s="57">
        <v>41367</v>
      </c>
      <c r="H5" s="58"/>
      <c r="I5" s="3" t="s">
        <v>6</v>
      </c>
    </row>
    <row r="6" spans="2:9" ht="29.25" customHeight="1" x14ac:dyDescent="0.25">
      <c r="B6" s="1">
        <v>2</v>
      </c>
      <c r="C6" s="50" t="s">
        <v>7</v>
      </c>
      <c r="D6" s="51"/>
      <c r="E6" s="51"/>
      <c r="F6" s="52"/>
      <c r="G6" s="53">
        <v>41367</v>
      </c>
      <c r="H6" s="54"/>
      <c r="I6" s="3" t="s">
        <v>6</v>
      </c>
    </row>
    <row r="7" spans="2:9" x14ac:dyDescent="0.25">
      <c r="B7" s="1">
        <v>3</v>
      </c>
      <c r="C7" s="50" t="s">
        <v>8</v>
      </c>
      <c r="D7" s="51"/>
      <c r="E7" s="51"/>
      <c r="F7" s="52"/>
      <c r="G7" s="53">
        <v>41367</v>
      </c>
      <c r="H7" s="54"/>
      <c r="I7" s="3" t="s">
        <v>6</v>
      </c>
    </row>
    <row r="8" spans="2:9" x14ac:dyDescent="0.25">
      <c r="B8" s="1">
        <v>4</v>
      </c>
      <c r="C8" s="50" t="s">
        <v>9</v>
      </c>
      <c r="D8" s="51"/>
      <c r="E8" s="51"/>
      <c r="F8" s="52"/>
      <c r="G8" s="53">
        <v>41367</v>
      </c>
      <c r="H8" s="54"/>
      <c r="I8" s="3" t="s">
        <v>6</v>
      </c>
    </row>
    <row r="9" spans="2:9" ht="27" customHeight="1" x14ac:dyDescent="0.25">
      <c r="B9" s="1">
        <v>5</v>
      </c>
      <c r="C9" s="50" t="s">
        <v>10</v>
      </c>
      <c r="D9" s="51"/>
      <c r="E9" s="51"/>
      <c r="F9" s="52"/>
      <c r="G9" s="53">
        <v>41367</v>
      </c>
      <c r="H9" s="54"/>
      <c r="I9" s="3" t="s">
        <v>6</v>
      </c>
    </row>
    <row r="10" spans="2:9" ht="33" customHeight="1" x14ac:dyDescent="0.25">
      <c r="B10" s="1">
        <v>6</v>
      </c>
      <c r="C10" s="50" t="s">
        <v>11</v>
      </c>
      <c r="D10" s="51"/>
      <c r="E10" s="51"/>
      <c r="F10" s="52"/>
      <c r="G10" s="59" t="s">
        <v>12</v>
      </c>
      <c r="H10" s="54"/>
      <c r="I10" s="6" t="s">
        <v>13</v>
      </c>
    </row>
    <row r="11" spans="2:9" ht="33" customHeight="1" x14ac:dyDescent="0.25">
      <c r="B11" s="1">
        <v>7</v>
      </c>
      <c r="C11" s="50" t="s">
        <v>14</v>
      </c>
      <c r="D11" s="51"/>
      <c r="E11" s="51"/>
      <c r="F11" s="52"/>
      <c r="G11" s="53">
        <v>41367</v>
      </c>
      <c r="H11" s="54"/>
      <c r="I11" s="3" t="s">
        <v>6</v>
      </c>
    </row>
    <row r="12" spans="2:9" ht="45" customHeight="1" x14ac:dyDescent="0.25">
      <c r="B12" s="1">
        <v>8</v>
      </c>
      <c r="C12" s="50" t="s">
        <v>15</v>
      </c>
      <c r="D12" s="51"/>
      <c r="E12" s="51"/>
      <c r="F12" s="52"/>
      <c r="G12" s="53">
        <v>41367</v>
      </c>
      <c r="H12" s="54"/>
      <c r="I12" s="3" t="s">
        <v>6</v>
      </c>
    </row>
    <row r="13" spans="2:9" ht="31.5" customHeight="1" x14ac:dyDescent="0.25">
      <c r="B13" s="1">
        <v>9</v>
      </c>
      <c r="C13" s="50" t="s">
        <v>16</v>
      </c>
      <c r="D13" s="51"/>
      <c r="E13" s="51"/>
      <c r="F13" s="52"/>
      <c r="G13" s="53">
        <v>41368</v>
      </c>
      <c r="H13" s="54"/>
      <c r="I13" s="3" t="s">
        <v>6</v>
      </c>
    </row>
    <row r="14" spans="2:9" ht="32.25" customHeight="1" x14ac:dyDescent="0.25">
      <c r="B14" s="1">
        <v>10</v>
      </c>
      <c r="C14" s="50" t="s">
        <v>17</v>
      </c>
      <c r="D14" s="51"/>
      <c r="E14" s="51"/>
      <c r="F14" s="52"/>
      <c r="G14" s="53">
        <v>41368</v>
      </c>
      <c r="H14" s="54"/>
      <c r="I14" s="3" t="s">
        <v>6</v>
      </c>
    </row>
    <row r="15" spans="2:9" ht="30.75" customHeight="1" x14ac:dyDescent="0.25">
      <c r="B15" s="1">
        <v>11</v>
      </c>
      <c r="C15" s="50" t="s">
        <v>18</v>
      </c>
      <c r="D15" s="51"/>
      <c r="E15" s="51"/>
      <c r="F15" s="52"/>
      <c r="G15" s="53">
        <v>41368</v>
      </c>
      <c r="H15" s="54"/>
      <c r="I15" s="3" t="s">
        <v>6</v>
      </c>
    </row>
    <row r="16" spans="2:9" ht="48.75" customHeight="1" x14ac:dyDescent="0.25">
      <c r="B16" s="1">
        <v>12</v>
      </c>
      <c r="C16" s="60" t="s">
        <v>19</v>
      </c>
      <c r="D16" s="60"/>
      <c r="E16" s="60"/>
      <c r="F16" s="60"/>
      <c r="G16" s="53">
        <v>41368</v>
      </c>
      <c r="H16" s="54"/>
      <c r="I16" s="3" t="s">
        <v>20</v>
      </c>
    </row>
    <row r="17" spans="2:9" ht="45" customHeight="1" x14ac:dyDescent="0.25">
      <c r="B17" s="1">
        <v>13</v>
      </c>
      <c r="C17" s="60" t="s">
        <v>21</v>
      </c>
      <c r="D17" s="60"/>
      <c r="E17" s="60"/>
      <c r="F17" s="60"/>
      <c r="G17" s="53">
        <v>41368</v>
      </c>
      <c r="H17" s="54"/>
      <c r="I17" s="3" t="s">
        <v>20</v>
      </c>
    </row>
    <row r="18" spans="2:9" ht="33" customHeight="1" x14ac:dyDescent="0.25">
      <c r="B18" s="1">
        <v>14</v>
      </c>
      <c r="C18" s="60" t="s">
        <v>22</v>
      </c>
      <c r="D18" s="60"/>
      <c r="E18" s="60"/>
      <c r="F18" s="60"/>
      <c r="G18" s="53">
        <v>41368</v>
      </c>
      <c r="H18" s="54"/>
      <c r="I18" s="3" t="s">
        <v>20</v>
      </c>
    </row>
    <row r="19" spans="2:9" ht="30.75" customHeight="1" x14ac:dyDescent="0.25">
      <c r="B19" s="1">
        <v>15</v>
      </c>
      <c r="C19" s="60" t="s">
        <v>23</v>
      </c>
      <c r="D19" s="60"/>
      <c r="E19" s="60"/>
      <c r="F19" s="60"/>
      <c r="G19" s="53">
        <v>41368</v>
      </c>
      <c r="H19" s="54"/>
      <c r="I19" s="3" t="s">
        <v>6</v>
      </c>
    </row>
    <row r="20" spans="2:9" ht="30.75" customHeight="1" x14ac:dyDescent="0.25">
      <c r="B20" s="1">
        <v>16</v>
      </c>
      <c r="C20" s="60" t="s">
        <v>24</v>
      </c>
      <c r="D20" s="60"/>
      <c r="E20" s="60"/>
      <c r="F20" s="60"/>
      <c r="G20" s="57">
        <v>41918</v>
      </c>
      <c r="H20" s="58"/>
      <c r="I20" s="3" t="s">
        <v>6</v>
      </c>
    </row>
    <row r="21" spans="2:9" x14ac:dyDescent="0.25">
      <c r="C21" s="61"/>
      <c r="D21" s="61"/>
      <c r="E21" s="61"/>
      <c r="F21" s="61"/>
      <c r="G21" s="61"/>
      <c r="H21" s="61"/>
    </row>
    <row r="22" spans="2:9" ht="15" customHeight="1" x14ac:dyDescent="0.25">
      <c r="B22" s="55" t="s">
        <v>25</v>
      </c>
      <c r="C22" s="55"/>
      <c r="D22" s="55"/>
      <c r="E22" s="55"/>
      <c r="F22" s="55"/>
      <c r="G22" s="55"/>
      <c r="H22" s="55"/>
      <c r="I22" s="55"/>
    </row>
    <row r="23" spans="2:9" ht="25.5" customHeight="1" x14ac:dyDescent="0.25">
      <c r="B23" s="55"/>
      <c r="C23" s="55"/>
      <c r="D23" s="55"/>
      <c r="E23" s="55"/>
      <c r="F23" s="55"/>
      <c r="G23" s="55"/>
      <c r="H23" s="55"/>
      <c r="I23" s="55"/>
    </row>
    <row r="24" spans="2:9" ht="75.75" customHeight="1" x14ac:dyDescent="0.25">
      <c r="B24" s="62" t="s">
        <v>26</v>
      </c>
      <c r="C24" s="63"/>
      <c r="D24" s="63"/>
      <c r="E24" s="63"/>
      <c r="F24" s="63"/>
      <c r="G24" s="63"/>
      <c r="H24" s="63"/>
      <c r="I24" s="64"/>
    </row>
    <row r="25" spans="2:9" x14ac:dyDescent="0.25">
      <c r="B25" s="2" t="s">
        <v>1</v>
      </c>
      <c r="C25" s="56" t="s">
        <v>27</v>
      </c>
      <c r="D25" s="56"/>
      <c r="E25" s="56"/>
      <c r="F25" s="56"/>
      <c r="G25" s="56" t="s">
        <v>28</v>
      </c>
      <c r="H25" s="56"/>
      <c r="I25" s="2" t="s">
        <v>4</v>
      </c>
    </row>
    <row r="26" spans="2:9" x14ac:dyDescent="0.25">
      <c r="B26" s="65" t="s">
        <v>29</v>
      </c>
      <c r="C26" s="66"/>
      <c r="D26" s="66"/>
      <c r="E26" s="66"/>
      <c r="F26" s="66"/>
      <c r="G26" s="66"/>
      <c r="H26" s="66"/>
      <c r="I26" s="67"/>
    </row>
    <row r="27" spans="2:9" x14ac:dyDescent="0.25">
      <c r="B27" s="1">
        <v>1</v>
      </c>
      <c r="C27" s="60" t="s">
        <v>30</v>
      </c>
      <c r="D27" s="60"/>
      <c r="E27" s="60"/>
      <c r="F27" s="60"/>
      <c r="G27" s="68" t="s">
        <v>31</v>
      </c>
      <c r="H27" s="69"/>
      <c r="I27" s="3" t="s">
        <v>6</v>
      </c>
    </row>
    <row r="28" spans="2:9" x14ac:dyDescent="0.25">
      <c r="B28" s="1">
        <v>2</v>
      </c>
      <c r="C28" s="60" t="s">
        <v>32</v>
      </c>
      <c r="D28" s="60"/>
      <c r="E28" s="60"/>
      <c r="F28" s="60"/>
      <c r="G28" s="68" t="s">
        <v>33</v>
      </c>
      <c r="H28" s="69"/>
      <c r="I28" s="3" t="s">
        <v>6</v>
      </c>
    </row>
    <row r="29" spans="2:9" x14ac:dyDescent="0.25">
      <c r="B29" s="1">
        <v>3</v>
      </c>
      <c r="C29" s="60" t="s">
        <v>34</v>
      </c>
      <c r="D29" s="60"/>
      <c r="E29" s="60"/>
      <c r="F29" s="60"/>
      <c r="G29" s="68" t="s">
        <v>35</v>
      </c>
      <c r="H29" s="69"/>
      <c r="I29" s="3" t="s">
        <v>6</v>
      </c>
    </row>
    <row r="30" spans="2:9" x14ac:dyDescent="0.25">
      <c r="B30" s="1">
        <v>4</v>
      </c>
      <c r="C30" s="60" t="s">
        <v>36</v>
      </c>
      <c r="D30" s="60"/>
      <c r="E30" s="60"/>
      <c r="F30" s="60"/>
      <c r="G30" s="68" t="s">
        <v>37</v>
      </c>
      <c r="H30" s="69"/>
      <c r="I30" s="1"/>
    </row>
    <row r="31" spans="2:9" x14ac:dyDescent="0.25">
      <c r="B31" s="1">
        <v>5</v>
      </c>
      <c r="C31" s="60" t="s">
        <v>38</v>
      </c>
      <c r="D31" s="60"/>
      <c r="E31" s="60"/>
      <c r="F31" s="60"/>
      <c r="G31" s="68" t="s">
        <v>37</v>
      </c>
      <c r="H31" s="69"/>
      <c r="I31" s="1"/>
    </row>
    <row r="32" spans="2:9" x14ac:dyDescent="0.25">
      <c r="B32" s="1">
        <v>6</v>
      </c>
      <c r="C32" s="60" t="s">
        <v>39</v>
      </c>
      <c r="D32" s="60"/>
      <c r="E32" s="60"/>
      <c r="F32" s="60"/>
      <c r="G32" s="68" t="s">
        <v>35</v>
      </c>
      <c r="H32" s="69"/>
      <c r="I32" s="3" t="s">
        <v>6</v>
      </c>
    </row>
    <row r="33" spans="2:9" x14ac:dyDescent="0.25">
      <c r="B33" s="1">
        <v>7</v>
      </c>
      <c r="C33" s="60" t="s">
        <v>40</v>
      </c>
      <c r="D33" s="60"/>
      <c r="E33" s="60"/>
      <c r="F33" s="60"/>
      <c r="G33" s="68" t="s">
        <v>37</v>
      </c>
      <c r="H33" s="69"/>
      <c r="I33" s="1"/>
    </row>
    <row r="34" spans="2:9" x14ac:dyDescent="0.25">
      <c r="B34" s="1">
        <v>8</v>
      </c>
      <c r="C34" s="70" t="s">
        <v>41</v>
      </c>
      <c r="D34" s="71"/>
      <c r="E34" s="71"/>
      <c r="F34" s="72"/>
      <c r="G34" s="68" t="s">
        <v>42</v>
      </c>
      <c r="H34" s="69"/>
      <c r="I34" s="3" t="s">
        <v>6</v>
      </c>
    </row>
    <row r="35" spans="2:9" x14ac:dyDescent="0.25">
      <c r="B35" s="1"/>
      <c r="C35" s="70" t="s">
        <v>43</v>
      </c>
      <c r="D35" s="71"/>
      <c r="E35" s="71"/>
      <c r="F35" s="72"/>
      <c r="G35" s="68" t="s">
        <v>42</v>
      </c>
      <c r="H35" s="69"/>
      <c r="I35" s="3" t="s">
        <v>6</v>
      </c>
    </row>
    <row r="36" spans="2:9" ht="15" customHeight="1" x14ac:dyDescent="0.25">
      <c r="B36" s="65" t="s">
        <v>44</v>
      </c>
      <c r="C36" s="66"/>
      <c r="D36" s="66"/>
      <c r="E36" s="66"/>
      <c r="F36" s="66"/>
      <c r="G36" s="66"/>
      <c r="H36" s="66"/>
      <c r="I36" s="67"/>
    </row>
    <row r="37" spans="2:9" x14ac:dyDescent="0.25">
      <c r="B37" s="1">
        <v>1</v>
      </c>
      <c r="C37" s="70" t="s">
        <v>45</v>
      </c>
      <c r="D37" s="71"/>
      <c r="E37" s="71"/>
      <c r="F37" s="72"/>
      <c r="G37" s="68" t="s">
        <v>31</v>
      </c>
      <c r="H37" s="69"/>
      <c r="I37" s="3" t="s">
        <v>6</v>
      </c>
    </row>
    <row r="38" spans="2:9" x14ac:dyDescent="0.25">
      <c r="B38" s="1">
        <v>2</v>
      </c>
      <c r="C38" s="70" t="s">
        <v>46</v>
      </c>
      <c r="D38" s="71"/>
      <c r="E38" s="71"/>
      <c r="F38" s="72"/>
      <c r="G38" s="68" t="s">
        <v>31</v>
      </c>
      <c r="H38" s="69"/>
      <c r="I38" s="3" t="s">
        <v>6</v>
      </c>
    </row>
    <row r="39" spans="2:9" x14ac:dyDescent="0.25">
      <c r="B39" s="1">
        <v>3</v>
      </c>
      <c r="C39" s="70" t="s">
        <v>47</v>
      </c>
      <c r="D39" s="71"/>
      <c r="E39" s="71"/>
      <c r="F39" s="72"/>
      <c r="G39" s="68" t="s">
        <v>31</v>
      </c>
      <c r="H39" s="69"/>
      <c r="I39" s="3" t="s">
        <v>6</v>
      </c>
    </row>
    <row r="40" spans="2:9" x14ac:dyDescent="0.25">
      <c r="B40" s="1">
        <v>4</v>
      </c>
      <c r="C40" s="70" t="s">
        <v>48</v>
      </c>
      <c r="D40" s="71"/>
      <c r="E40" s="71"/>
      <c r="F40" s="72"/>
      <c r="G40" s="68" t="s">
        <v>31</v>
      </c>
      <c r="H40" s="69"/>
      <c r="I40" s="3" t="s">
        <v>6</v>
      </c>
    </row>
    <row r="41" spans="2:9" x14ac:dyDescent="0.25">
      <c r="B41" s="1">
        <v>5</v>
      </c>
      <c r="C41" s="70" t="s">
        <v>49</v>
      </c>
      <c r="D41" s="71"/>
      <c r="E41" s="71"/>
      <c r="F41" s="72"/>
      <c r="G41" s="68" t="s">
        <v>31</v>
      </c>
      <c r="H41" s="69"/>
      <c r="I41" s="3" t="s">
        <v>6</v>
      </c>
    </row>
    <row r="42" spans="2:9" x14ac:dyDescent="0.25">
      <c r="B42" s="1">
        <v>6</v>
      </c>
      <c r="C42" s="70" t="s">
        <v>50</v>
      </c>
      <c r="D42" s="71"/>
      <c r="E42" s="71"/>
      <c r="F42" s="72"/>
      <c r="G42" s="68" t="s">
        <v>37</v>
      </c>
      <c r="H42" s="69"/>
      <c r="I42" s="1"/>
    </row>
    <row r="43" spans="2:9" x14ac:dyDescent="0.25">
      <c r="B43" s="1">
        <v>7</v>
      </c>
      <c r="C43" s="70" t="s">
        <v>51</v>
      </c>
      <c r="D43" s="71"/>
      <c r="E43" s="71"/>
      <c r="F43" s="72"/>
      <c r="G43" s="68" t="s">
        <v>37</v>
      </c>
      <c r="H43" s="69"/>
      <c r="I43" s="1"/>
    </row>
    <row r="44" spans="2:9" x14ac:dyDescent="0.25">
      <c r="B44" s="1">
        <v>8</v>
      </c>
      <c r="C44" s="70" t="s">
        <v>52</v>
      </c>
      <c r="D44" s="71"/>
      <c r="E44" s="71"/>
      <c r="F44" s="72"/>
      <c r="G44" s="68"/>
      <c r="H44" s="69"/>
      <c r="I44" s="3" t="s">
        <v>20</v>
      </c>
    </row>
    <row r="45" spans="2:9" ht="15" customHeight="1" x14ac:dyDescent="0.25">
      <c r="B45" s="65" t="s">
        <v>53</v>
      </c>
      <c r="C45" s="66"/>
      <c r="D45" s="66"/>
      <c r="E45" s="66"/>
      <c r="F45" s="66"/>
      <c r="G45" s="66"/>
      <c r="H45" s="66"/>
      <c r="I45" s="67"/>
    </row>
    <row r="46" spans="2:9" x14ac:dyDescent="0.25">
      <c r="B46" s="1">
        <v>1</v>
      </c>
      <c r="C46" s="70" t="s">
        <v>54</v>
      </c>
      <c r="D46" s="71"/>
      <c r="E46" s="71"/>
      <c r="F46" s="72"/>
      <c r="G46" s="68"/>
      <c r="H46" s="69"/>
      <c r="I46" s="1"/>
    </row>
    <row r="47" spans="2:9" x14ac:dyDescent="0.25">
      <c r="B47" s="1">
        <v>2</v>
      </c>
      <c r="C47" s="70" t="s">
        <v>55</v>
      </c>
      <c r="D47" s="71"/>
      <c r="E47" s="71"/>
      <c r="F47" s="72"/>
      <c r="G47" s="68"/>
      <c r="H47" s="69"/>
      <c r="I47" s="1"/>
    </row>
    <row r="48" spans="2:9" x14ac:dyDescent="0.25">
      <c r="B48" s="1">
        <v>3</v>
      </c>
      <c r="C48" s="70" t="s">
        <v>56</v>
      </c>
      <c r="D48" s="71"/>
      <c r="E48" s="71"/>
      <c r="F48" s="72"/>
      <c r="G48" s="68"/>
      <c r="H48" s="69"/>
      <c r="I48" s="1"/>
    </row>
    <row r="49" spans="2:9" ht="15" customHeight="1" x14ac:dyDescent="0.25">
      <c r="B49" s="65" t="s">
        <v>57</v>
      </c>
      <c r="C49" s="77"/>
      <c r="D49" s="77"/>
      <c r="E49" s="77"/>
      <c r="F49" s="77"/>
      <c r="G49" s="77"/>
      <c r="H49" s="77"/>
      <c r="I49" s="78"/>
    </row>
    <row r="50" spans="2:9" ht="15" customHeight="1" x14ac:dyDescent="0.25">
      <c r="B50" s="2" t="s">
        <v>1</v>
      </c>
      <c r="C50" s="56" t="s">
        <v>27</v>
      </c>
      <c r="D50" s="56"/>
      <c r="E50" s="56"/>
      <c r="F50" s="56"/>
      <c r="G50" s="56" t="s">
        <v>58</v>
      </c>
      <c r="H50" s="56"/>
      <c r="I50" s="2" t="s">
        <v>4</v>
      </c>
    </row>
    <row r="51" spans="2:9" ht="63" customHeight="1" x14ac:dyDescent="0.25">
      <c r="B51" s="50" t="s">
        <v>59</v>
      </c>
      <c r="C51" s="71"/>
      <c r="D51" s="71"/>
      <c r="E51" s="71"/>
      <c r="F51" s="71"/>
      <c r="G51" s="71"/>
      <c r="H51" s="71"/>
      <c r="I51" s="72"/>
    </row>
    <row r="52" spans="2:9" ht="30" customHeight="1" x14ac:dyDescent="0.25">
      <c r="B52" s="73" t="s">
        <v>60</v>
      </c>
      <c r="C52" s="74"/>
      <c r="D52" s="74"/>
      <c r="E52" s="74"/>
      <c r="F52" s="74"/>
      <c r="G52" s="74"/>
      <c r="H52" s="74"/>
      <c r="I52" s="75"/>
    </row>
    <row r="53" spans="2:9" x14ac:dyDescent="0.25">
      <c r="B53" s="1">
        <v>1</v>
      </c>
      <c r="C53" s="70" t="s">
        <v>61</v>
      </c>
      <c r="D53" s="71"/>
      <c r="E53" s="71"/>
      <c r="F53" s="72"/>
      <c r="G53" s="76">
        <v>41494</v>
      </c>
      <c r="H53" s="69"/>
      <c r="I53" s="3" t="s">
        <v>6</v>
      </c>
    </row>
    <row r="54" spans="2:9" ht="30" customHeight="1" x14ac:dyDescent="0.25">
      <c r="B54" s="1">
        <v>2</v>
      </c>
      <c r="C54" s="50" t="s">
        <v>62</v>
      </c>
      <c r="D54" s="51"/>
      <c r="E54" s="51"/>
      <c r="F54" s="52"/>
      <c r="G54" s="53">
        <v>41367</v>
      </c>
      <c r="H54" s="54"/>
      <c r="I54" s="3" t="s">
        <v>6</v>
      </c>
    </row>
    <row r="55" spans="2:9" ht="30" customHeight="1" x14ac:dyDescent="0.25">
      <c r="B55" s="1">
        <v>3</v>
      </c>
      <c r="C55" s="70" t="s">
        <v>63</v>
      </c>
      <c r="D55" s="71"/>
      <c r="E55" s="71"/>
      <c r="F55" s="72"/>
      <c r="G55" s="53">
        <v>41368</v>
      </c>
      <c r="H55" s="54"/>
      <c r="I55" s="3" t="s">
        <v>6</v>
      </c>
    </row>
    <row r="56" spans="2:9" x14ac:dyDescent="0.25">
      <c r="C56" s="4"/>
      <c r="D56" s="4"/>
      <c r="E56" s="4"/>
      <c r="F56" s="4"/>
    </row>
  </sheetData>
  <mergeCells count="95">
    <mergeCell ref="B45:I45"/>
    <mergeCell ref="C46:F46"/>
    <mergeCell ref="G46:H46"/>
    <mergeCell ref="C54:F54"/>
    <mergeCell ref="G54:H54"/>
    <mergeCell ref="C48:F48"/>
    <mergeCell ref="G48:H48"/>
    <mergeCell ref="B49:I49"/>
    <mergeCell ref="C50:F50"/>
    <mergeCell ref="G50:H50"/>
    <mergeCell ref="C47:F47"/>
    <mergeCell ref="G47:H47"/>
    <mergeCell ref="C55:F55"/>
    <mergeCell ref="G55:H55"/>
    <mergeCell ref="B51:I51"/>
    <mergeCell ref="B52:I52"/>
    <mergeCell ref="C53:F53"/>
    <mergeCell ref="G53:H53"/>
    <mergeCell ref="C44:F44"/>
    <mergeCell ref="G44:H44"/>
    <mergeCell ref="B36:I36"/>
    <mergeCell ref="C39:F39"/>
    <mergeCell ref="G39:H39"/>
    <mergeCell ref="C40:F40"/>
    <mergeCell ref="G40:H40"/>
    <mergeCell ref="C38:F38"/>
    <mergeCell ref="G38:H38"/>
    <mergeCell ref="C41:F41"/>
    <mergeCell ref="G41:H41"/>
    <mergeCell ref="C42:F42"/>
    <mergeCell ref="G42:H42"/>
    <mergeCell ref="C43:F43"/>
    <mergeCell ref="G43:H43"/>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26:I26"/>
    <mergeCell ref="C28:F28"/>
    <mergeCell ref="G28:H28"/>
    <mergeCell ref="C29:F29"/>
    <mergeCell ref="G29:H29"/>
    <mergeCell ref="C27:F27"/>
    <mergeCell ref="G27:H27"/>
    <mergeCell ref="C21:F21"/>
    <mergeCell ref="G21:H21"/>
    <mergeCell ref="C25:F25"/>
    <mergeCell ref="G25:H25"/>
    <mergeCell ref="B22:I23"/>
    <mergeCell ref="B24:I24"/>
    <mergeCell ref="C18:F18"/>
    <mergeCell ref="G18:H18"/>
    <mergeCell ref="C20:F20"/>
    <mergeCell ref="G20:H20"/>
    <mergeCell ref="C19:F19"/>
    <mergeCell ref="G19:H19"/>
    <mergeCell ref="C15:F15"/>
    <mergeCell ref="G15:H15"/>
    <mergeCell ref="C17:F17"/>
    <mergeCell ref="G17:H17"/>
    <mergeCell ref="C16:F16"/>
    <mergeCell ref="G16:H16"/>
    <mergeCell ref="C12:F12"/>
    <mergeCell ref="G12:H12"/>
    <mergeCell ref="C14:F14"/>
    <mergeCell ref="G14:H14"/>
    <mergeCell ref="C13:F13"/>
    <mergeCell ref="G13:H13"/>
    <mergeCell ref="C11:F11"/>
    <mergeCell ref="G11:H11"/>
    <mergeCell ref="C10:F10"/>
    <mergeCell ref="G10:H10"/>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9"/>
  <sheetViews>
    <sheetView showGridLines="0" tabSelected="1" zoomScaleNormal="100" zoomScalePageLayoutView="80" workbookViewId="0">
      <selection activeCell="B1" sqref="B1:J40"/>
    </sheetView>
  </sheetViews>
  <sheetFormatPr baseColWidth="10" defaultColWidth="11.42578125" defaultRowHeight="14.25" x14ac:dyDescent="0.25"/>
  <cols>
    <col min="1" max="1" width="1.7109375" style="5" customWidth="1"/>
    <col min="2" max="2" width="17.42578125" style="7" customWidth="1"/>
    <col min="3" max="3" width="54.28515625" style="7" customWidth="1"/>
    <col min="4" max="4" width="18" style="7" customWidth="1"/>
    <col min="5" max="6" width="12" style="5" customWidth="1"/>
    <col min="7" max="7" width="12" style="7" customWidth="1"/>
    <col min="8" max="8" width="18.7109375" style="8" customWidth="1"/>
    <col min="9" max="9" width="18" style="8" customWidth="1"/>
    <col min="10" max="10" width="21.140625" style="8" customWidth="1"/>
    <col min="11" max="11" width="1.7109375" style="9" customWidth="1"/>
    <col min="12" max="12" width="15" style="9" bestFit="1" customWidth="1"/>
    <col min="13" max="16384" width="11.42578125" style="9"/>
  </cols>
  <sheetData>
    <row r="1" spans="1:11" ht="18" customHeight="1" x14ac:dyDescent="0.25">
      <c r="B1" s="11"/>
      <c r="C1" s="81" t="s">
        <v>64</v>
      </c>
      <c r="D1" s="81"/>
      <c r="E1" s="81"/>
      <c r="F1" s="81"/>
      <c r="G1" s="81"/>
      <c r="H1" s="81"/>
      <c r="I1" s="81"/>
      <c r="J1" s="82"/>
      <c r="K1" s="10"/>
    </row>
    <row r="2" spans="1:11" ht="30.75" customHeight="1" x14ac:dyDescent="0.25">
      <c r="B2" s="12"/>
      <c r="C2" s="83" t="s">
        <v>65</v>
      </c>
      <c r="D2" s="83"/>
      <c r="E2" s="83"/>
      <c r="F2" s="83"/>
      <c r="G2" s="83"/>
      <c r="H2" s="83"/>
      <c r="I2" s="83"/>
      <c r="J2" s="84"/>
      <c r="K2" s="10"/>
    </row>
    <row r="3" spans="1:11" ht="47.25" customHeight="1" thickBot="1" x14ac:dyDescent="0.3">
      <c r="B3" s="13"/>
      <c r="C3" s="85" t="s">
        <v>153</v>
      </c>
      <c r="D3" s="85"/>
      <c r="E3" s="85"/>
      <c r="F3" s="85"/>
      <c r="G3" s="85"/>
      <c r="H3" s="85"/>
      <c r="I3" s="85"/>
      <c r="J3" s="86"/>
      <c r="K3" s="10"/>
    </row>
    <row r="4" spans="1:11" ht="5.0999999999999996" customHeight="1" thickBot="1" x14ac:dyDescent="0.3"/>
    <row r="5" spans="1:11" s="16" customFormat="1" ht="47.25" customHeight="1" thickBot="1" x14ac:dyDescent="0.3">
      <c r="B5" s="90" t="s">
        <v>156</v>
      </c>
      <c r="C5" s="91"/>
      <c r="D5" s="91"/>
      <c r="E5" s="91"/>
      <c r="F5" s="91"/>
      <c r="G5" s="91"/>
      <c r="H5" s="91"/>
      <c r="I5" s="92"/>
      <c r="J5" s="14">
        <v>51610319.100000001</v>
      </c>
    </row>
    <row r="6" spans="1:11" ht="30" customHeight="1" thickBot="1" x14ac:dyDescent="0.3">
      <c r="A6" s="9"/>
      <c r="B6" s="103" t="s">
        <v>66</v>
      </c>
      <c r="C6" s="104"/>
      <c r="D6" s="93" t="s">
        <v>67</v>
      </c>
      <c r="E6" s="95" t="s">
        <v>68</v>
      </c>
      <c r="F6" s="96"/>
      <c r="G6" s="96"/>
      <c r="H6" s="97" t="s">
        <v>75</v>
      </c>
      <c r="I6" s="99" t="s">
        <v>72</v>
      </c>
      <c r="J6" s="100"/>
    </row>
    <row r="7" spans="1:11" ht="30" customHeight="1" thickBot="1" x14ac:dyDescent="0.3">
      <c r="A7" s="9"/>
      <c r="B7" s="105"/>
      <c r="C7" s="106"/>
      <c r="D7" s="94"/>
      <c r="E7" s="23" t="s">
        <v>69</v>
      </c>
      <c r="F7" s="26" t="s">
        <v>70</v>
      </c>
      <c r="G7" s="27" t="s">
        <v>71</v>
      </c>
      <c r="H7" s="98"/>
      <c r="I7" s="101"/>
      <c r="J7" s="102"/>
    </row>
    <row r="8" spans="1:11" ht="89.25" x14ac:dyDescent="0.25">
      <c r="A8" s="21"/>
      <c r="B8" s="31" t="s">
        <v>101</v>
      </c>
      <c r="C8" s="42" t="s">
        <v>102</v>
      </c>
      <c r="D8" s="32">
        <v>6650394.1671999991</v>
      </c>
      <c r="E8" s="33" t="s">
        <v>73</v>
      </c>
      <c r="F8" s="33" t="s">
        <v>74</v>
      </c>
      <c r="G8" s="46" t="s">
        <v>138</v>
      </c>
      <c r="H8" s="47">
        <v>3700</v>
      </c>
      <c r="I8" s="109">
        <v>23939</v>
      </c>
      <c r="J8" s="110"/>
      <c r="K8" s="10"/>
    </row>
    <row r="9" spans="1:11" ht="76.5" x14ac:dyDescent="0.25">
      <c r="A9" s="21"/>
      <c r="B9" s="34" t="s">
        <v>103</v>
      </c>
      <c r="C9" s="29" t="s">
        <v>104</v>
      </c>
      <c r="D9" s="24">
        <v>8423580.723199999</v>
      </c>
      <c r="E9" s="22" t="s">
        <v>73</v>
      </c>
      <c r="F9" s="22" t="s">
        <v>74</v>
      </c>
      <c r="G9" s="28" t="s">
        <v>139</v>
      </c>
      <c r="H9" s="48">
        <v>3360</v>
      </c>
      <c r="I9" s="87">
        <v>3650</v>
      </c>
      <c r="J9" s="88"/>
      <c r="K9" s="10"/>
    </row>
    <row r="10" spans="1:11" ht="76.5" x14ac:dyDescent="0.25">
      <c r="A10" s="21"/>
      <c r="B10" s="34" t="s">
        <v>105</v>
      </c>
      <c r="C10" s="29" t="s">
        <v>106</v>
      </c>
      <c r="D10" s="24">
        <v>11429317.2172</v>
      </c>
      <c r="E10" s="22" t="s">
        <v>73</v>
      </c>
      <c r="F10" s="22" t="s">
        <v>74</v>
      </c>
      <c r="G10" s="28" t="s">
        <v>140</v>
      </c>
      <c r="H10" s="48">
        <v>7500</v>
      </c>
      <c r="I10" s="87">
        <v>3650</v>
      </c>
      <c r="J10" s="88"/>
      <c r="K10" s="10"/>
    </row>
    <row r="11" spans="1:11" ht="63.75" x14ac:dyDescent="0.25">
      <c r="A11" s="21"/>
      <c r="B11" s="34" t="s">
        <v>107</v>
      </c>
      <c r="C11" s="29" t="s">
        <v>108</v>
      </c>
      <c r="D11" s="24">
        <v>4945050.5127999997</v>
      </c>
      <c r="E11" s="22" t="s">
        <v>73</v>
      </c>
      <c r="F11" s="22" t="s">
        <v>74</v>
      </c>
      <c r="G11" s="28" t="s">
        <v>139</v>
      </c>
      <c r="H11" s="48">
        <v>2160</v>
      </c>
      <c r="I11" s="87">
        <v>3650</v>
      </c>
      <c r="J11" s="88"/>
      <c r="K11" s="10"/>
    </row>
    <row r="12" spans="1:11" ht="76.5" x14ac:dyDescent="0.25">
      <c r="A12" s="21"/>
      <c r="B12" s="34" t="s">
        <v>109</v>
      </c>
      <c r="C12" s="29" t="s">
        <v>110</v>
      </c>
      <c r="D12" s="24">
        <v>5538278.2712000003</v>
      </c>
      <c r="E12" s="22" t="s">
        <v>73</v>
      </c>
      <c r="F12" s="22" t="s">
        <v>74</v>
      </c>
      <c r="G12" s="28" t="s">
        <v>140</v>
      </c>
      <c r="H12" s="48">
        <v>2280</v>
      </c>
      <c r="I12" s="87">
        <v>3650</v>
      </c>
      <c r="J12" s="88"/>
      <c r="K12" s="10"/>
    </row>
    <row r="13" spans="1:11" ht="63.75" x14ac:dyDescent="0.25">
      <c r="A13" s="21"/>
      <c r="B13" s="34" t="s">
        <v>111</v>
      </c>
      <c r="C13" s="29" t="s">
        <v>112</v>
      </c>
      <c r="D13" s="24">
        <v>5357825.8059999989</v>
      </c>
      <c r="E13" s="22" t="s">
        <v>73</v>
      </c>
      <c r="F13" s="22" t="s">
        <v>74</v>
      </c>
      <c r="G13" s="28" t="s">
        <v>141</v>
      </c>
      <c r="H13" s="48">
        <v>2300</v>
      </c>
      <c r="I13" s="87">
        <v>3590</v>
      </c>
      <c r="J13" s="88"/>
      <c r="K13" s="10"/>
    </row>
    <row r="14" spans="1:11" ht="63.75" x14ac:dyDescent="0.25">
      <c r="A14" s="21"/>
      <c r="B14" s="34" t="s">
        <v>113</v>
      </c>
      <c r="C14" s="41" t="s">
        <v>114</v>
      </c>
      <c r="D14" s="24">
        <v>4513076.8715999993</v>
      </c>
      <c r="E14" s="22" t="s">
        <v>73</v>
      </c>
      <c r="F14" s="22" t="s">
        <v>74</v>
      </c>
      <c r="G14" s="28" t="s">
        <v>141</v>
      </c>
      <c r="H14" s="48">
        <v>1400</v>
      </c>
      <c r="I14" s="87">
        <v>3590</v>
      </c>
      <c r="J14" s="88"/>
      <c r="K14" s="10"/>
    </row>
    <row r="15" spans="1:11" ht="63.75" x14ac:dyDescent="0.25">
      <c r="A15" s="21"/>
      <c r="B15" s="34" t="s">
        <v>115</v>
      </c>
      <c r="C15" s="41" t="s">
        <v>116</v>
      </c>
      <c r="D15" s="24">
        <v>13292408.030399999</v>
      </c>
      <c r="E15" s="22" t="s">
        <v>73</v>
      </c>
      <c r="F15" s="22" t="s">
        <v>74</v>
      </c>
      <c r="G15" s="28" t="s">
        <v>142</v>
      </c>
      <c r="H15" s="48">
        <v>6250</v>
      </c>
      <c r="I15" s="87">
        <v>2540</v>
      </c>
      <c r="J15" s="88"/>
      <c r="K15" s="10"/>
    </row>
    <row r="16" spans="1:11" ht="76.5" x14ac:dyDescent="0.25">
      <c r="A16" s="21"/>
      <c r="B16" s="34" t="s">
        <v>117</v>
      </c>
      <c r="C16" s="41" t="s">
        <v>118</v>
      </c>
      <c r="D16" s="24">
        <v>5144563.4831999987</v>
      </c>
      <c r="E16" s="22" t="s">
        <v>73</v>
      </c>
      <c r="F16" s="22" t="s">
        <v>74</v>
      </c>
      <c r="G16" s="28" t="s">
        <v>143</v>
      </c>
      <c r="H16" s="48">
        <v>2170</v>
      </c>
      <c r="I16" s="87">
        <v>4350</v>
      </c>
      <c r="J16" s="88"/>
      <c r="K16" s="10"/>
    </row>
    <row r="17" spans="1:11" ht="63.75" x14ac:dyDescent="0.25">
      <c r="A17" s="21"/>
      <c r="B17" s="35" t="s">
        <v>84</v>
      </c>
      <c r="C17" s="29" t="s">
        <v>85</v>
      </c>
      <c r="D17" s="28">
        <v>2910435.68</v>
      </c>
      <c r="E17" s="22" t="s">
        <v>73</v>
      </c>
      <c r="F17" s="22" t="s">
        <v>74</v>
      </c>
      <c r="G17" s="22" t="s">
        <v>92</v>
      </c>
      <c r="H17" s="48">
        <v>850</v>
      </c>
      <c r="I17" s="87">
        <v>10400</v>
      </c>
      <c r="J17" s="88"/>
      <c r="K17" s="10"/>
    </row>
    <row r="18" spans="1:11" ht="63.75" x14ac:dyDescent="0.25">
      <c r="A18" s="21"/>
      <c r="B18" s="35" t="s">
        <v>86</v>
      </c>
      <c r="C18" s="41" t="s">
        <v>137</v>
      </c>
      <c r="D18" s="28">
        <v>3989772.08</v>
      </c>
      <c r="E18" s="22" t="s">
        <v>73</v>
      </c>
      <c r="F18" s="22" t="s">
        <v>74</v>
      </c>
      <c r="G18" s="28" t="s">
        <v>93</v>
      </c>
      <c r="H18" s="48">
        <v>4290</v>
      </c>
      <c r="I18" s="87">
        <v>4010</v>
      </c>
      <c r="J18" s="88"/>
      <c r="K18" s="10"/>
    </row>
    <row r="19" spans="1:11" ht="61.5" customHeight="1" x14ac:dyDescent="0.25">
      <c r="A19" s="21"/>
      <c r="B19" s="35" t="s">
        <v>87</v>
      </c>
      <c r="C19" s="29" t="s">
        <v>88</v>
      </c>
      <c r="D19" s="28">
        <v>11396638.17</v>
      </c>
      <c r="E19" s="22" t="s">
        <v>73</v>
      </c>
      <c r="F19" s="22" t="s">
        <v>74</v>
      </c>
      <c r="G19" s="22" t="s">
        <v>94</v>
      </c>
      <c r="H19" s="48">
        <v>1445</v>
      </c>
      <c r="I19" s="87">
        <v>2400</v>
      </c>
      <c r="J19" s="88"/>
      <c r="K19" s="10"/>
    </row>
    <row r="20" spans="1:11" ht="38.25" x14ac:dyDescent="0.25">
      <c r="A20" s="21"/>
      <c r="B20" s="35" t="s">
        <v>89</v>
      </c>
      <c r="C20" s="41" t="s">
        <v>90</v>
      </c>
      <c r="D20" s="28">
        <v>6330009.4900000002</v>
      </c>
      <c r="E20" s="22" t="s">
        <v>73</v>
      </c>
      <c r="F20" s="22" t="s">
        <v>74</v>
      </c>
      <c r="G20" s="28" t="s">
        <v>95</v>
      </c>
      <c r="H20" s="48">
        <v>1175</v>
      </c>
      <c r="I20" s="87">
        <v>21411</v>
      </c>
      <c r="J20" s="88"/>
      <c r="K20" s="10"/>
    </row>
    <row r="21" spans="1:11" ht="63.75" x14ac:dyDescent="0.25">
      <c r="B21" s="35" t="s">
        <v>76</v>
      </c>
      <c r="C21" s="29" t="s">
        <v>77</v>
      </c>
      <c r="D21" s="25">
        <v>9262231.4100000001</v>
      </c>
      <c r="E21" s="22" t="s">
        <v>73</v>
      </c>
      <c r="F21" s="22" t="s">
        <v>74</v>
      </c>
      <c r="G21" s="22" t="s">
        <v>135</v>
      </c>
      <c r="H21" s="30">
        <v>1690</v>
      </c>
      <c r="I21" s="87">
        <v>14135</v>
      </c>
      <c r="J21" s="88"/>
      <c r="K21" s="10"/>
    </row>
    <row r="22" spans="1:11" ht="63.75" x14ac:dyDescent="0.25">
      <c r="B22" s="35" t="s">
        <v>78</v>
      </c>
      <c r="C22" s="29" t="s">
        <v>79</v>
      </c>
      <c r="D22" s="28">
        <v>17747875.739999998</v>
      </c>
      <c r="E22" s="22" t="s">
        <v>73</v>
      </c>
      <c r="F22" s="22" t="s">
        <v>74</v>
      </c>
      <c r="G22" s="22" t="s">
        <v>136</v>
      </c>
      <c r="H22" s="30">
        <v>7700</v>
      </c>
      <c r="I22" s="87">
        <v>5770</v>
      </c>
      <c r="J22" s="88"/>
      <c r="K22" s="10"/>
    </row>
    <row r="23" spans="1:11" ht="63.75" x14ac:dyDescent="0.25">
      <c r="B23" s="35" t="s">
        <v>119</v>
      </c>
      <c r="C23" s="29" t="s">
        <v>91</v>
      </c>
      <c r="D23" s="25">
        <v>10829741.02</v>
      </c>
      <c r="E23" s="22" t="s">
        <v>73</v>
      </c>
      <c r="F23" s="22" t="s">
        <v>74</v>
      </c>
      <c r="G23" s="22" t="s">
        <v>96</v>
      </c>
      <c r="H23" s="30">
        <v>5462</v>
      </c>
      <c r="I23" s="87">
        <v>19300</v>
      </c>
      <c r="J23" s="88"/>
      <c r="K23" s="10"/>
    </row>
    <row r="24" spans="1:11" ht="63.75" x14ac:dyDescent="0.25">
      <c r="B24" s="35" t="s">
        <v>80</v>
      </c>
      <c r="C24" s="29" t="s">
        <v>81</v>
      </c>
      <c r="D24" s="28">
        <v>7556115.5999999996</v>
      </c>
      <c r="E24" s="22" t="s">
        <v>73</v>
      </c>
      <c r="F24" s="22" t="s">
        <v>74</v>
      </c>
      <c r="G24" s="22" t="s">
        <v>97</v>
      </c>
      <c r="H24" s="30">
        <v>20384</v>
      </c>
      <c r="I24" s="87">
        <v>26559</v>
      </c>
      <c r="J24" s="88"/>
      <c r="K24" s="10"/>
    </row>
    <row r="25" spans="1:11" ht="76.5" x14ac:dyDescent="0.25">
      <c r="B25" s="36" t="s">
        <v>82</v>
      </c>
      <c r="C25" s="29" t="s">
        <v>83</v>
      </c>
      <c r="D25" s="28">
        <v>12915454.99</v>
      </c>
      <c r="E25" s="22" t="s">
        <v>73</v>
      </c>
      <c r="F25" s="22" t="s">
        <v>74</v>
      </c>
      <c r="G25" s="22" t="s">
        <v>98</v>
      </c>
      <c r="H25" s="30">
        <v>3010</v>
      </c>
      <c r="I25" s="87">
        <v>42246</v>
      </c>
      <c r="J25" s="88"/>
      <c r="K25" s="10"/>
    </row>
    <row r="26" spans="1:11" ht="39.75" customHeight="1" x14ac:dyDescent="0.25">
      <c r="B26" s="34" t="s">
        <v>120</v>
      </c>
      <c r="C26" s="43" t="s">
        <v>121</v>
      </c>
      <c r="D26" s="28">
        <v>12612847.039999999</v>
      </c>
      <c r="E26" s="22" t="s">
        <v>73</v>
      </c>
      <c r="F26" s="22" t="s">
        <v>74</v>
      </c>
      <c r="G26" s="22" t="s">
        <v>144</v>
      </c>
      <c r="H26" s="30">
        <v>5650</v>
      </c>
      <c r="I26" s="87">
        <v>400</v>
      </c>
      <c r="J26" s="88"/>
      <c r="K26" s="10"/>
    </row>
    <row r="27" spans="1:11" ht="75" customHeight="1" x14ac:dyDescent="0.25">
      <c r="B27" s="34" t="s">
        <v>122</v>
      </c>
      <c r="C27" s="43" t="s">
        <v>123</v>
      </c>
      <c r="D27" s="28">
        <v>7950847.8700000001</v>
      </c>
      <c r="E27" s="22" t="s">
        <v>73</v>
      </c>
      <c r="F27" s="22" t="s">
        <v>74</v>
      </c>
      <c r="G27" s="22" t="s">
        <v>145</v>
      </c>
      <c r="H27" s="30">
        <v>5200</v>
      </c>
      <c r="I27" s="87">
        <v>13600</v>
      </c>
      <c r="J27" s="88"/>
      <c r="K27" s="10"/>
    </row>
    <row r="28" spans="1:11" ht="69" customHeight="1" x14ac:dyDescent="0.25">
      <c r="B28" s="34" t="s">
        <v>124</v>
      </c>
      <c r="C28" s="43" t="s">
        <v>125</v>
      </c>
      <c r="D28" s="28">
        <v>7811558.75</v>
      </c>
      <c r="E28" s="22" t="s">
        <v>73</v>
      </c>
      <c r="F28" s="22" t="s">
        <v>74</v>
      </c>
      <c r="G28" s="22" t="s">
        <v>146</v>
      </c>
      <c r="H28" s="30">
        <v>1816</v>
      </c>
      <c r="I28" s="87">
        <v>26559</v>
      </c>
      <c r="J28" s="88"/>
      <c r="K28" s="10"/>
    </row>
    <row r="29" spans="1:11" ht="70.900000000000006" customHeight="1" x14ac:dyDescent="0.25">
      <c r="B29" s="34" t="s">
        <v>126</v>
      </c>
      <c r="C29" s="43" t="s">
        <v>147</v>
      </c>
      <c r="D29" s="28">
        <v>4197159.43</v>
      </c>
      <c r="E29" s="22" t="s">
        <v>73</v>
      </c>
      <c r="F29" s="22" t="s">
        <v>74</v>
      </c>
      <c r="G29" s="22" t="s">
        <v>148</v>
      </c>
      <c r="H29" s="30">
        <v>1200</v>
      </c>
      <c r="I29" s="87">
        <v>28500</v>
      </c>
      <c r="J29" s="88"/>
      <c r="K29" s="10"/>
    </row>
    <row r="30" spans="1:11" ht="67.150000000000006" customHeight="1" x14ac:dyDescent="0.25">
      <c r="B30" s="34" t="s">
        <v>127</v>
      </c>
      <c r="C30" s="43" t="s">
        <v>128</v>
      </c>
      <c r="D30" s="28">
        <v>1885560.58</v>
      </c>
      <c r="E30" s="22" t="s">
        <v>73</v>
      </c>
      <c r="F30" s="22" t="s">
        <v>74</v>
      </c>
      <c r="G30" s="22" t="s">
        <v>148</v>
      </c>
      <c r="H30" s="30">
        <v>2500</v>
      </c>
      <c r="I30" s="87">
        <v>28500</v>
      </c>
      <c r="J30" s="88"/>
      <c r="K30" s="10"/>
    </row>
    <row r="31" spans="1:11" ht="73.900000000000006" customHeight="1" x14ac:dyDescent="0.25">
      <c r="B31" s="34" t="s">
        <v>129</v>
      </c>
      <c r="C31" s="43" t="s">
        <v>149</v>
      </c>
      <c r="D31" s="28">
        <v>4060904.72</v>
      </c>
      <c r="E31" s="22" t="s">
        <v>73</v>
      </c>
      <c r="F31" s="22" t="s">
        <v>74</v>
      </c>
      <c r="G31" s="22" t="s">
        <v>148</v>
      </c>
      <c r="H31" s="30">
        <v>1053</v>
      </c>
      <c r="I31" s="87">
        <v>28500</v>
      </c>
      <c r="J31" s="88"/>
      <c r="K31" s="10"/>
    </row>
    <row r="32" spans="1:11" ht="57.6" customHeight="1" x14ac:dyDescent="0.25">
      <c r="B32" s="34" t="s">
        <v>130</v>
      </c>
      <c r="C32" s="43" t="s">
        <v>131</v>
      </c>
      <c r="D32" s="28">
        <v>1890814.79</v>
      </c>
      <c r="E32" s="22" t="s">
        <v>73</v>
      </c>
      <c r="F32" s="22" t="s">
        <v>74</v>
      </c>
      <c r="G32" s="22" t="s">
        <v>150</v>
      </c>
      <c r="H32" s="30">
        <v>2660</v>
      </c>
      <c r="I32" s="87">
        <v>2290</v>
      </c>
      <c r="J32" s="88"/>
      <c r="K32" s="10"/>
    </row>
    <row r="33" spans="2:11" ht="63.75" x14ac:dyDescent="0.25">
      <c r="B33" s="34" t="s">
        <v>132</v>
      </c>
      <c r="C33" s="43" t="s">
        <v>133</v>
      </c>
      <c r="D33" s="28">
        <v>11261951.85</v>
      </c>
      <c r="E33" s="22" t="s">
        <v>73</v>
      </c>
      <c r="F33" s="22" t="s">
        <v>74</v>
      </c>
      <c r="G33" s="22" t="s">
        <v>151</v>
      </c>
      <c r="H33" s="30">
        <v>2956</v>
      </c>
      <c r="I33" s="87">
        <v>25900</v>
      </c>
      <c r="J33" s="88"/>
      <c r="K33" s="10"/>
    </row>
    <row r="34" spans="2:11" ht="76.5" x14ac:dyDescent="0.25">
      <c r="B34" s="34" t="s">
        <v>134</v>
      </c>
      <c r="C34" s="44" t="s">
        <v>154</v>
      </c>
      <c r="D34" s="24">
        <v>6826573.1299999999</v>
      </c>
      <c r="E34" s="22" t="s">
        <v>73</v>
      </c>
      <c r="F34" s="22" t="s">
        <v>74</v>
      </c>
      <c r="G34" s="22" t="s">
        <v>152</v>
      </c>
      <c r="H34" s="30">
        <v>3770</v>
      </c>
      <c r="I34" s="87">
        <v>3660</v>
      </c>
      <c r="J34" s="88"/>
      <c r="K34" s="10"/>
    </row>
    <row r="35" spans="2:11" ht="51" customHeight="1" thickBot="1" x14ac:dyDescent="0.3">
      <c r="B35" s="37" t="s">
        <v>100</v>
      </c>
      <c r="C35" s="38" t="s">
        <v>99</v>
      </c>
      <c r="D35" s="39">
        <v>5398092.4800000004</v>
      </c>
      <c r="E35" s="40" t="s">
        <v>73</v>
      </c>
      <c r="F35" s="40" t="s">
        <v>74</v>
      </c>
      <c r="G35" s="40" t="s">
        <v>155</v>
      </c>
      <c r="H35" s="45">
        <v>0</v>
      </c>
      <c r="I35" s="107">
        <v>600</v>
      </c>
      <c r="J35" s="108"/>
      <c r="K35" s="10"/>
    </row>
    <row r="36" spans="2:11" ht="15" thickBot="1" x14ac:dyDescent="0.3">
      <c r="B36" s="17"/>
      <c r="C36" s="17"/>
      <c r="D36" s="49">
        <f>SUM(D8:D35)</f>
        <v>212129079.90279999</v>
      </c>
      <c r="E36" s="18"/>
      <c r="F36" s="18"/>
      <c r="G36" s="20"/>
      <c r="H36" s="19"/>
      <c r="I36" s="15"/>
      <c r="J36" s="15"/>
    </row>
    <row r="38" spans="2:11" ht="14.25" customHeight="1" x14ac:dyDescent="0.25">
      <c r="B38" s="89"/>
      <c r="C38" s="89"/>
      <c r="D38" s="89"/>
      <c r="E38" s="89"/>
      <c r="F38" s="89"/>
      <c r="G38" s="89"/>
      <c r="H38" s="89"/>
      <c r="I38" s="89"/>
      <c r="J38" s="89"/>
      <c r="K38" s="10"/>
    </row>
    <row r="39" spans="2:11" ht="40.15" customHeight="1" x14ac:dyDescent="0.25">
      <c r="B39" s="79" t="s">
        <v>157</v>
      </c>
      <c r="C39" s="79"/>
      <c r="D39" s="79"/>
      <c r="E39" s="79"/>
      <c r="F39" s="79"/>
      <c r="G39" s="79"/>
      <c r="H39" s="79"/>
      <c r="I39" s="79"/>
      <c r="J39" s="80"/>
    </row>
  </sheetData>
  <mergeCells count="39">
    <mergeCell ref="I18:J18"/>
    <mergeCell ref="I19:J19"/>
    <mergeCell ref="I20:J20"/>
    <mergeCell ref="I13:J13"/>
    <mergeCell ref="I14:J14"/>
    <mergeCell ref="I15:J15"/>
    <mergeCell ref="I16:J16"/>
    <mergeCell ref="I17:J17"/>
    <mergeCell ref="I8:J8"/>
    <mergeCell ref="I9:J9"/>
    <mergeCell ref="I10:J10"/>
    <mergeCell ref="I11:J11"/>
    <mergeCell ref="I12:J12"/>
    <mergeCell ref="I35:J35"/>
    <mergeCell ref="I22:J22"/>
    <mergeCell ref="I24:J24"/>
    <mergeCell ref="I25:J25"/>
    <mergeCell ref="I23:J23"/>
    <mergeCell ref="I30:J30"/>
    <mergeCell ref="I31:J31"/>
    <mergeCell ref="I32:J32"/>
    <mergeCell ref="I33:J33"/>
    <mergeCell ref="I34:J34"/>
    <mergeCell ref="B39:J39"/>
    <mergeCell ref="C1:J1"/>
    <mergeCell ref="C2:J2"/>
    <mergeCell ref="C3:J3"/>
    <mergeCell ref="I28:J28"/>
    <mergeCell ref="I29:J29"/>
    <mergeCell ref="I26:J26"/>
    <mergeCell ref="I27:J27"/>
    <mergeCell ref="B38:J38"/>
    <mergeCell ref="B5:I5"/>
    <mergeCell ref="D6:D7"/>
    <mergeCell ref="E6:G6"/>
    <mergeCell ref="H6:H7"/>
    <mergeCell ref="I6:J7"/>
    <mergeCell ref="B6:C7"/>
    <mergeCell ref="I21:J21"/>
  </mergeCells>
  <printOptions horizontalCentered="1"/>
  <pageMargins left="0.19" right="0.19685039370078741" top="0.52" bottom="0.48" header="0.27559055118110237" footer="0.31496062992125984"/>
  <pageSetup scale="5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revision/>
  <cp:lastPrinted>2024-07-26T20:11:02Z</cp:lastPrinted>
  <dcterms:created xsi:type="dcterms:W3CDTF">2015-10-16T17:50:57Z</dcterms:created>
  <dcterms:modified xsi:type="dcterms:W3CDTF">2024-07-26T20:11:12Z</dcterms:modified>
</cp:coreProperties>
</file>