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Diciembre 2022\Trimestrales\Presupuestales y Programáticos\"/>
    </mc:Choice>
  </mc:AlternateContent>
  <xr:revisionPtr revIDLastSave="0" documentId="13_ncr:1_{A7D2A3F9-10ED-427A-9FC7-29F678950EE6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3" i="4" l="1"/>
  <c r="F14" i="4"/>
  <c r="F12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<sst xmlns="http://schemas.openxmlformats.org/spreadsheetml/2006/main" count="26" uniqueCount="26">
  <si>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</si>
  <si>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</si>
  <si>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</si>
  <si>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</si>
  <si>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</si>
  <si>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</si>
  <si>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</si>
  <si>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</si>
  <si>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</si>
  <si>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</si>
  <si>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</si>
  <si>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</si>
  <si>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</si>
  <si>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</si>
  <si>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</si>
  <si>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</si>
  <si>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</si>
  <si>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</si>
  <si>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</si>
  <si>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</si>
  <si>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</si>
  <si>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31 de Diciembre del 2022</t>
  </si>
  <si>
    <t>L.C.P. Claudia Gloria Bello</t>
  </si>
  <si>
    <t>Mtro. Gustavo Alfredo González Pacheco</t>
  </si>
  <si>
    <t>Jefe de Departamento C -  Unidad de Cuenta Pública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</si>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</sst>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2" borderId="0" xfId="0" applyFont="1" applyFill="1" applyBorder="1" applyAlignment="1">
      <alignment horizontal="justify" vertical="center" wrapText="1"/>
    </xf>
    <xf numFmtId="165" fontId="3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left"/>
    </xf>
    <xf numFmtId="0" fontId="0" fillId="0" borderId="0" xfId="0" applyBorder="1"/>
    <xf numFmtId="0" fontId="6" fillId="2" borderId="0" xfId="0" applyFont="1" applyFill="1" applyBorder="1" applyAlignment="1">
      <alignment horizontal="justify" vertical="center" wrapText="1"/>
    </xf>
    <xf numFmtId="165" fontId="6" fillId="2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8" fillId="2" borderId="0" xfId="0" applyFont="1" applyFill="1"/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6" fontId="8" fillId="2" borderId="0" xfId="0" applyNumberFormat="1" applyFont="1" applyFill="1" applyBorder="1" applyAlignment="1" applyProtection="1">
      <alignment horizontal="center" vertical="center" wrapText="1"/>
    </xf>
    <xf numFmtId="166" fontId="8" fillId="0" borderId="0" xfId="1" applyNumberFormat="1" applyFont="1" applyBorder="1" applyAlignment="1">
      <alignment horizontal="center" vertical="center"/>
    </xf>
    <xf numFmtId="166" fontId="8" fillId="2" borderId="4" xfId="0" applyNumberFormat="1" applyFont="1" applyFill="1" applyBorder="1" applyAlignment="1" applyProtection="1">
      <alignment horizontal="center" vertical="center" wrapText="1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 wrapText="1"/>
    </xf>
    <xf numFmtId="166" fontId="8" fillId="2" borderId="2" xfId="0" applyNumberFormat="1" applyFont="1" applyFill="1" applyBorder="1" applyAlignment="1" applyProtection="1">
      <alignment horizontal="right" vertical="center" wrapText="1"/>
    </xf>
    <xf numFmtId="166" fontId="8" fillId="2" borderId="4" xfId="0" applyNumberFormat="1" applyFont="1" applyFill="1" applyBorder="1" applyAlignment="1" applyProtection="1">
      <alignment horizontal="right" vertical="center" wrapText="1"/>
    </xf>
    <xf numFmtId="166" fontId="8" fillId="2" borderId="0" xfId="0" applyNumberFormat="1" applyFont="1" applyFill="1" applyBorder="1" applyAlignment="1" applyProtection="1">
      <alignment horizontal="right" vertical="center" wrapText="1"/>
    </xf>
    <xf numFmtId="166" fontId="8" fillId="0" borderId="0" xfId="1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6" xfId="0" applyNumberFormat="1" applyFont="1" applyFill="1" applyBorder="1" applyAlignment="1" applyProtection="1">
      <alignment horizontal="right" vertical="center" wrapText="1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5" fontId="6" fillId="2" borderId="0" xfId="0" applyNumberFormat="1" applyFont="1" applyFill="1" applyBorder="1" applyAlignment="1" applyProtection="1">
      <alignment horizontal="center" vertical="center"/>
    </xf>
    <xf numFmtId="165" fontId="8" fillId="2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8" fillId="2" borderId="0" xfId="0" applyFont="1" applyFill="1" applyAlignment="1">
      <alignment horizontal="left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4" xfId="1" applyNumberFormat="1" applyFont="1" applyFill="1" applyBorder="1" applyAlignment="1" applyProtection="1">
      <alignment horizontal="center" vertical="center"/>
    </xf>
    <xf numFmtId="164" fontId="9" fillId="0" borderId="1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4" fontId="9" fillId="0" borderId="5" xfId="1" applyNumberFormat="1" applyFont="1" applyFill="1" applyBorder="1" applyAlignment="1" applyProtection="1">
      <alignment horizontal="center" vertical="center"/>
    </xf>
    <xf numFmtId="164" fontId="9" fillId="0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25</xdr:row>
      <xdr:rowOff>171450</xdr:rowOff>
    </xdr:from>
    <xdr:to>
      <xdr:col>4</xdr:col>
      <xdr:colOff>1000125</xdr:colOff>
      <xdr:row>25</xdr:row>
      <xdr:rowOff>171450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9CB7DF7-4347-4CB3-8C34-ED82221BAF88}"/>
            </a:ext>
          </a:extLst>
        </xdr:cNvPr>
        <xdr:cNvCxnSpPr/>
      </xdr:nvCxnSpPr>
      <xdr:spPr>
        <a:xfrm>
          <a:off x="952500" y="51530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476250</xdr:colOff>
      <xdr:row>25</xdr:row>
      <xdr:rowOff>171450</xdr:rowOff>
    </xdr:from>
    <xdr:to>
      <xdr:col>7</xdr:col>
      <xdr:colOff>904875</xdr:colOff>
      <xdr:row>25</xdr:row>
      <xdr:rowOff>171450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492E0B1-608D-4B41-9E5D-71C1B062893E}"/>
            </a:ext>
          </a:extLst>
        </xdr:cNvPr>
        <xdr:cNvCxnSpPr/>
      </xdr:nvCxnSpPr>
      <xdr:spPr>
        <a:xfrm>
          <a:off x="5086350" y="51530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zoomScaleNormal="100" workbookViewId="0">
      <selection activeCell="F22" sqref="F22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5"/>
      <c r="C2" s="5"/>
      <c r="D2" s="6"/>
      <c r="E2" s="6"/>
      <c r="F2" s="6"/>
      <c r="G2" s="6"/>
      <c r="H2" s="6"/>
      <c r="I2" s="6"/>
      <c r="J2" s="7"/>
    </row>
    <row r="3" spans="2:10" x14ac:dyDescent="0.25">
      <c r="B3" s="34" t="s">
        <v>20</v>
      </c>
      <c r="C3" s="35"/>
      <c r="D3" s="35"/>
      <c r="E3" s="35"/>
      <c r="F3" s="35"/>
      <c r="G3" s="35"/>
      <c r="H3" s="35"/>
      <c r="I3" s="36"/>
      <c r="J3" s="7"/>
    </row>
    <row r="4" spans="2:10" x14ac:dyDescent="0.25">
      <c r="B4" s="28" t="s">
        <v>0</v>
      </c>
      <c r="C4" s="29"/>
      <c r="D4" s="29"/>
      <c r="E4" s="29"/>
      <c r="F4" s="29"/>
      <c r="G4" s="29"/>
      <c r="H4" s="29"/>
      <c r="I4" s="30"/>
      <c r="J4" s="7"/>
    </row>
    <row r="5" spans="2:10" x14ac:dyDescent="0.25">
      <c r="B5" s="31" t="s">
        <v>1</v>
      </c>
      <c r="C5" s="32"/>
      <c r="D5" s="32"/>
      <c r="E5" s="32"/>
      <c r="F5" s="32"/>
      <c r="G5" s="32"/>
      <c r="H5" s="32"/>
      <c r="I5" s="33"/>
      <c r="J5" s="7"/>
    </row>
    <row r="6" spans="2:10" x14ac:dyDescent="0.25">
      <c r="B6" s="31" t="s">
        <v>21</v>
      </c>
      <c r="C6" s="32"/>
      <c r="D6" s="32"/>
      <c r="E6" s="32"/>
      <c r="F6" s="32"/>
      <c r="G6" s="32"/>
      <c r="H6" s="32"/>
      <c r="I6" s="33"/>
      <c r="J6" s="7"/>
    </row>
    <row r="7" spans="2:10" x14ac:dyDescent="0.25">
      <c r="B7" s="39" t="s">
        <v>15</v>
      </c>
      <c r="C7" s="40"/>
      <c r="D7" s="40"/>
      <c r="E7" s="40"/>
      <c r="F7" s="40"/>
      <c r="G7" s="40"/>
      <c r="H7" s="40"/>
      <c r="I7" s="41"/>
      <c r="J7" s="7"/>
    </row>
    <row r="8" spans="2:10" x14ac:dyDescent="0.25">
      <c r="B8" s="8"/>
      <c r="C8" s="8"/>
      <c r="D8" s="8"/>
      <c r="E8" s="8"/>
      <c r="F8" s="8"/>
      <c r="G8" s="8"/>
      <c r="H8" s="8"/>
      <c r="I8" s="8"/>
      <c r="J8" s="7"/>
    </row>
    <row r="9" spans="2:10" x14ac:dyDescent="0.25">
      <c r="B9" s="42" t="s">
        <v>14</v>
      </c>
      <c r="C9" s="42"/>
      <c r="D9" s="42" t="s">
        <v>2</v>
      </c>
      <c r="E9" s="42"/>
      <c r="F9" s="42"/>
      <c r="G9" s="42"/>
      <c r="H9" s="42"/>
      <c r="I9" s="45" t="s">
        <v>3</v>
      </c>
      <c r="J9" s="7"/>
    </row>
    <row r="10" spans="2:10" ht="24" x14ac:dyDescent="0.25">
      <c r="B10" s="42"/>
      <c r="C10" s="42"/>
      <c r="D10" s="14" t="s">
        <v>4</v>
      </c>
      <c r="E10" s="15" t="s">
        <v>19</v>
      </c>
      <c r="F10" s="14" t="s">
        <v>5</v>
      </c>
      <c r="G10" s="14" t="s">
        <v>6</v>
      </c>
      <c r="H10" s="14" t="s">
        <v>7</v>
      </c>
      <c r="I10" s="46"/>
      <c r="J10" s="7"/>
    </row>
    <row r="11" spans="2:10" x14ac:dyDescent="0.25">
      <c r="B11" s="42"/>
      <c r="C11" s="42"/>
      <c r="D11" s="14">
        <v>1</v>
      </c>
      <c r="E11" s="14">
        <v>2</v>
      </c>
      <c r="F11" s="14" t="s">
        <v>8</v>
      </c>
      <c r="G11" s="14">
        <v>4</v>
      </c>
      <c r="H11" s="14">
        <v>5</v>
      </c>
      <c r="I11" s="14" t="s">
        <v>9</v>
      </c>
      <c r="J11" s="7"/>
    </row>
    <row r="12" spans="2:10" x14ac:dyDescent="0.25">
      <c r="B12" s="43" t="s">
        <v>10</v>
      </c>
      <c r="C12" s="44"/>
      <c r="D12" s="20">
        <v>6974041682.54</v>
      </c>
      <c r="E12" s="20">
        <v>467961496.26999998</v>
      </c>
      <c r="F12" s="20">
        <f>+D12+E12</f>
        <v>7442003178.8099995</v>
      </c>
      <c r="G12" s="20">
        <v>7336239641.1700001</v>
      </c>
      <c r="H12" s="20">
        <v>7279970561.6499996</v>
      </c>
      <c r="I12" s="16">
        <f>F12-G12</f>
        <v>105763537.63999939</v>
      </c>
      <c r="J12" s="7"/>
    </row>
    <row r="13" spans="2:10" x14ac:dyDescent="0.25">
      <c r="B13" s="37" t="s">
        <v>11</v>
      </c>
      <c r="C13" s="38"/>
      <c r="D13" s="20">
        <v>850902443.22000003</v>
      </c>
      <c r="E13" s="20">
        <v>844038020.84000003</v>
      </c>
      <c r="F13" s="20">
        <f t="shared" ref="F13:F14" si="0">+D13+E13</f>
        <v>1694940464.0599999</v>
      </c>
      <c r="G13" s="20">
        <v>1344375696.1300001</v>
      </c>
      <c r="H13" s="20">
        <v>1270819296.6500001</v>
      </c>
      <c r="I13" s="17">
        <f t="shared" ref="I13" si="1">F13-G13</f>
        <v>350564767.92999983</v>
      </c>
      <c r="J13" s="7"/>
    </row>
    <row r="14" spans="2:10" ht="23.25" customHeight="1" x14ac:dyDescent="0.25">
      <c r="B14" s="37" t="s">
        <v>12</v>
      </c>
      <c r="C14" s="38"/>
      <c r="D14" s="20">
        <v>146401421.24000001</v>
      </c>
      <c r="E14" s="20">
        <v>21165594.879999999</v>
      </c>
      <c r="F14" s="20">
        <f t="shared" si="0"/>
        <v>167567016.12</v>
      </c>
      <c r="G14" s="20">
        <v>166669341.24000001</v>
      </c>
      <c r="H14" s="20">
        <v>166437341.24000001</v>
      </c>
      <c r="I14" s="17">
        <f>F14-G14</f>
        <v>897674.87999999523</v>
      </c>
      <c r="J14" s="7"/>
    </row>
    <row r="15" spans="2:10" x14ac:dyDescent="0.25">
      <c r="B15" s="37" t="s">
        <v>16</v>
      </c>
      <c r="C15" s="38"/>
      <c r="D15" s="18">
        <v>0</v>
      </c>
      <c r="E15" s="19">
        <v>0</v>
      </c>
      <c r="F15" s="18">
        <v>0</v>
      </c>
      <c r="G15" s="19">
        <v>0</v>
      </c>
      <c r="H15" s="19">
        <v>0</v>
      </c>
      <c r="I15" s="17">
        <f t="shared" ref="I15:I16" si="2">F15-G15</f>
        <v>0</v>
      </c>
      <c r="J15" s="7"/>
    </row>
    <row r="16" spans="2:10" x14ac:dyDescent="0.25">
      <c r="B16" s="37" t="s">
        <v>17</v>
      </c>
      <c r="C16" s="38"/>
      <c r="D16" s="18">
        <v>0</v>
      </c>
      <c r="E16" s="19">
        <v>0</v>
      </c>
      <c r="F16" s="18">
        <v>0</v>
      </c>
      <c r="G16" s="19">
        <v>0</v>
      </c>
      <c r="H16" s="19">
        <v>0</v>
      </c>
      <c r="I16" s="17">
        <f t="shared" si="2"/>
        <v>0</v>
      </c>
      <c r="J16" s="7"/>
    </row>
    <row r="17" spans="2:10" x14ac:dyDescent="0.25">
      <c r="B17" s="9"/>
      <c r="C17" s="10"/>
      <c r="D17" s="11"/>
      <c r="E17" s="12"/>
      <c r="F17" s="11"/>
      <c r="G17" s="12"/>
      <c r="H17" s="12"/>
      <c r="I17" s="13"/>
      <c r="J17" s="7"/>
    </row>
    <row r="18" spans="2:10" x14ac:dyDescent="0.25">
      <c r="B18" s="47" t="s">
        <v>13</v>
      </c>
      <c r="C18" s="48"/>
      <c r="D18" s="21">
        <f>SUM(D12:D16)</f>
        <v>7971345547</v>
      </c>
      <c r="E18" s="21">
        <f t="shared" ref="E18:I18" si="3">SUM(E12:E16)</f>
        <v>1333165111.9900002</v>
      </c>
      <c r="F18" s="21">
        <f>SUM(F12:F16)</f>
        <v>9304510658.9899998</v>
      </c>
      <c r="G18" s="21">
        <f t="shared" si="3"/>
        <v>8847284678.539999</v>
      </c>
      <c r="H18" s="21">
        <f t="shared" si="3"/>
        <v>8717227199.539999</v>
      </c>
      <c r="I18" s="22">
        <f t="shared" si="3"/>
        <v>457225980.44999921</v>
      </c>
      <c r="J18" s="7"/>
    </row>
    <row r="19" spans="2:10" x14ac:dyDescent="0.25">
      <c r="B19" s="5"/>
      <c r="C19" s="5"/>
      <c r="D19" s="6"/>
      <c r="E19" s="6"/>
      <c r="F19" s="6"/>
      <c r="G19" s="6"/>
      <c r="H19" s="6"/>
      <c r="I19" s="6"/>
      <c r="J19" s="7"/>
    </row>
    <row r="20" spans="2:10" x14ac:dyDescent="0.25">
      <c r="B20" s="27" t="s">
        <v>18</v>
      </c>
      <c r="C20" s="27"/>
      <c r="D20" s="27"/>
      <c r="E20" s="27"/>
      <c r="F20" s="27"/>
      <c r="G20" s="27"/>
      <c r="H20" s="27"/>
      <c r="I20" s="27"/>
      <c r="J20" s="27"/>
    </row>
    <row r="21" spans="2:10" x14ac:dyDescent="0.25">
      <c r="B21" s="3"/>
      <c r="C21" s="3"/>
      <c r="D21" s="49"/>
      <c r="E21" s="49"/>
      <c r="F21" s="49"/>
      <c r="G21" s="49"/>
      <c r="H21" s="49"/>
      <c r="I21" s="50"/>
      <c r="J21" s="3"/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1"/>
      <c r="C23" s="1"/>
      <c r="D23" s="2"/>
      <c r="E23" s="2"/>
      <c r="F23" s="2"/>
      <c r="G23" s="2"/>
      <c r="H23" s="2"/>
      <c r="I23" s="2"/>
    </row>
    <row r="24" spans="2:10" x14ac:dyDescent="0.25">
      <c r="B24" s="1"/>
      <c r="C24" s="1"/>
      <c r="D24" s="2"/>
      <c r="E24" s="2"/>
      <c r="F24" s="2"/>
      <c r="G24" s="2"/>
      <c r="H24" s="4"/>
      <c r="I24" s="4"/>
    </row>
    <row r="25" spans="2:10" x14ac:dyDescent="0.25">
      <c r="B25" s="26"/>
      <c r="C25" s="26"/>
      <c r="D25" s="26"/>
      <c r="E25" s="2"/>
      <c r="F25" s="2"/>
      <c r="G25" s="2"/>
      <c r="H25" s="26"/>
      <c r="I25" s="26"/>
    </row>
    <row r="26" spans="2:10" x14ac:dyDescent="0.25">
      <c r="B26" s="26"/>
      <c r="C26" s="26"/>
      <c r="D26" s="26"/>
      <c r="E26" s="2"/>
      <c r="F26" s="2"/>
      <c r="G26" s="2"/>
      <c r="H26" s="26"/>
      <c r="I26" s="26"/>
    </row>
    <row r="27" spans="2:10" x14ac:dyDescent="0.25">
      <c r="B27" s="1"/>
      <c r="C27" s="1"/>
      <c r="D27" s="24" t="s">
        <v>22</v>
      </c>
      <c r="E27" s="24"/>
      <c r="F27" s="24"/>
      <c r="G27" s="24" t="s">
        <v>23</v>
      </c>
      <c r="H27" s="2"/>
      <c r="I27" s="2"/>
    </row>
    <row r="28" spans="2:10" x14ac:dyDescent="0.25">
      <c r="B28" s="1"/>
      <c r="C28" s="1"/>
      <c r="D28" s="25" t="s">
        <v>24</v>
      </c>
      <c r="E28" s="25"/>
      <c r="F28" s="25"/>
      <c r="G28" s="25" t="s">
        <v>25</v>
      </c>
      <c r="H28" s="23"/>
      <c r="I28" s="2"/>
    </row>
    <row r="29" spans="2:10" x14ac:dyDescent="0.25">
      <c r="B29" s="1"/>
      <c r="C29" s="1"/>
      <c r="D29" s="2"/>
      <c r="E29" s="2"/>
      <c r="F29" s="2"/>
      <c r="G29" s="2"/>
      <c r="H29" s="2"/>
      <c r="I29" s="2"/>
    </row>
    <row r="30" spans="2:10" x14ac:dyDescent="0.25">
      <c r="B30" s="1"/>
      <c r="C30" s="1"/>
      <c r="D30" s="2"/>
      <c r="E30" s="2"/>
      <c r="F30" s="2"/>
      <c r="G30" s="2"/>
      <c r="H30" s="2"/>
      <c r="I30" s="2"/>
    </row>
    <row r="31" spans="2:10" ht="15" hidden="1" customHeight="1" x14ac:dyDescent="0.25"/>
    <row r="32" spans="2:10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</sheetData>
  <mergeCells count="19">
    <mergeCell ref="B3:I3"/>
    <mergeCell ref="B25:D25"/>
    <mergeCell ref="H25:I25"/>
    <mergeCell ref="B15:C15"/>
    <mergeCell ref="B16:C16"/>
    <mergeCell ref="B7:I7"/>
    <mergeCell ref="B14:C14"/>
    <mergeCell ref="B9:C11"/>
    <mergeCell ref="B12:C12"/>
    <mergeCell ref="B13:C13"/>
    <mergeCell ref="D9:H9"/>
    <mergeCell ref="I9:I10"/>
    <mergeCell ref="B18:C18"/>
    <mergeCell ref="B26:D26"/>
    <mergeCell ref="B20:J20"/>
    <mergeCell ref="H26:I26"/>
    <mergeCell ref="B4:I4"/>
    <mergeCell ref="B5:I5"/>
    <mergeCell ref="B6:I6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2022-01-25T22:37:42Z</cp:lastPrinted>
  <dcterms:created xsi:type="dcterms:W3CDTF">2014-09-04T20:10:43Z</dcterms:created>
  <dcterms:modified xsi:type="dcterms:W3CDTF">2023-01-25T15:17:12Z</dcterms:modified>
</cp:coreProperties>
</file>