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. Inspección y Vigilancia\"/>
    </mc:Choice>
  </mc:AlternateContent>
  <xr:revisionPtr revIDLastSave="0" documentId="13_ncr:1_{49D060C0-D6C1-407C-82FA-4872F143BF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Inspección " sheetId="1" r:id="rId1"/>
  </sheets>
  <calcPr calcId="191029"/>
</workbook>
</file>

<file path=xl/calcChain.xml><?xml version="1.0" encoding="utf-8"?>
<calcChain xmlns="http://schemas.openxmlformats.org/spreadsheetml/2006/main">
  <c r="P15" i="1" l="1"/>
  <c r="Q15" i="1" s="1"/>
  <c r="H18" i="1" l="1"/>
  <c r="I18" i="1"/>
  <c r="J18" i="1"/>
  <c r="K18" i="1"/>
  <c r="L18" i="1"/>
  <c r="M18" i="1"/>
  <c r="N18" i="1"/>
  <c r="O18" i="1"/>
  <c r="G18" i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6" i="1"/>
  <c r="Q16" i="1" s="1"/>
  <c r="P17" i="1"/>
  <c r="Q17" i="1" s="1"/>
  <c r="F18" i="1"/>
  <c r="D18" i="1" l="1"/>
  <c r="E18" i="1"/>
  <c r="P6" i="1" l="1"/>
  <c r="Q6" i="1" s="1"/>
</calcChain>
</file>

<file path=xl/sharedStrings.xml><?xml version="1.0" encoding="utf-8"?>
<sst xmlns="http://schemas.openxmlformats.org/spreadsheetml/2006/main" count="51" uniqueCount="33">
  <si>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</si>
  <si>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</si>
  <si>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</si>
  <si>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</si>
  <si>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</si>
  <si>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</si>
  <si>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</si>
  <si>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</si>
  <si>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</si>
  <si>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</si>
  <si>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</si>
  <si>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FUTURO</t>
  </si>
  <si>
    <t>Presidente</t>
  </si>
  <si>
    <t>Estefanía Juarez Limón</t>
  </si>
  <si>
    <t>Fabian Aceves Dávalos</t>
  </si>
  <si>
    <t>Dulce Sarahí Cortes Vite</t>
  </si>
  <si>
    <t>PRI</t>
  </si>
  <si>
    <t xml:space="preserve">COMISIÓN COLEGIADA Y PERMANENTE DE INSPECCIÓN Y VIGILANCIA </t>
  </si>
  <si>
    <t>ESTADÍSTICA DE ASISTENCIA 2024</t>
  </si>
  <si>
    <t>JUNIO</t>
  </si>
  <si>
    <t>OCTUBRE</t>
  </si>
  <si>
    <t>NOVIEMBRE</t>
  </si>
  <si>
    <t>DICIEMBRE</t>
  </si>
  <si>
    <r>
      <t xml:space="preserve">Gabriela Alejandra Magaña Enríquez
</t>
    </r>
    <r>
      <rPr>
        <b/>
        <sz val="8"/>
        <color theme="1"/>
        <rFont val="Century Gothic"/>
        <family val="2"/>
      </rPr>
      <t>(Regidora en licencia a partir del 12/02/2024)</t>
    </r>
  </si>
  <si>
    <r>
      <t xml:space="preserve">Iván Ricardo Chávez Gómez 
</t>
    </r>
    <r>
      <rPr>
        <b/>
        <sz val="8"/>
        <color theme="1"/>
        <rFont val="Century Gothic"/>
        <family val="2"/>
      </rPr>
      <t>(Regidor en licencia a partir del 22/03/2024)</t>
    </r>
  </si>
  <si>
    <r>
      <t xml:space="preserve">Emmanuel Alejandro Puerto Covarrubias
</t>
    </r>
    <r>
      <rPr>
        <b/>
        <sz val="8"/>
        <color theme="1"/>
        <rFont val="Century Gothic"/>
        <family val="2"/>
      </rPr>
      <t>(Regidor en licencia a partir del 01/03/2024)</t>
    </r>
  </si>
  <si>
    <t>Se informa que durante el mes la Comisión no sesionó</t>
  </si>
  <si>
    <r>
      <t xml:space="preserve">Camilo Alejandro Saavedra González
</t>
    </r>
    <r>
      <rPr>
        <b/>
        <sz val="8"/>
        <color theme="1"/>
        <rFont val="Century Gothic"/>
        <family val="2"/>
      </rPr>
      <t>(Término suplencia a partir del 16/06/2024)</t>
    </r>
  </si>
  <si>
    <r>
      <t xml:space="preserve">Esperanza Magaña Garnica 
</t>
    </r>
    <r>
      <rPr>
        <b/>
        <sz val="8"/>
        <color theme="1"/>
        <rFont val="Century Gothic"/>
        <family val="2"/>
      </rPr>
      <t>(Término suplencia a partir del 12/06/2024)</t>
    </r>
  </si>
  <si>
    <r>
      <t xml:space="preserve">Sandra Espinosa Jaimes
</t>
    </r>
    <r>
      <rPr>
        <b/>
        <sz val="8"/>
        <color theme="1"/>
        <rFont val="Century Gothic"/>
        <family val="2"/>
      </rPr>
      <t>(Término suplencia a partir del 25/06/2024)</t>
    </r>
  </si>
  <si>
    <r>
      <t xml:space="preserve">Eloy Francisco Aquino Herrán
</t>
    </r>
    <r>
      <rPr>
        <b/>
        <sz val="8"/>
        <color theme="1"/>
        <rFont val="Century Gothic"/>
        <family val="2"/>
      </rPr>
      <t>(Término suplencia a partir del 12/06/2024)</t>
    </r>
  </si>
  <si>
    <r>
      <t xml:space="preserve">Mariana Hernández González
</t>
    </r>
    <r>
      <rPr>
        <b/>
        <sz val="8"/>
        <color theme="1"/>
        <rFont val="Century Gothic"/>
        <family val="2"/>
      </rPr>
      <t>(Terminó suplencia a partir del 16/07/2024)</t>
    </r>
  </si>
  <si>
    <t>José Pedro Kumamoto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</si>
</sst>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9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7" fillId="2" borderId="0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8" fillId="2" borderId="1" xfId="0" applyFont="1" applyFill="1" applyBorder="1" applyAlignment="1"/>
    <xf numFmtId="0" fontId="8" fillId="2" borderId="0" xfId="0" applyFont="1" applyFill="1" applyAlignment="1"/>
    <xf numFmtId="0" fontId="8" fillId="2" borderId="0" xfId="0" applyFont="1" applyFill="1"/>
    <xf numFmtId="0" fontId="8" fillId="0" borderId="0" xfId="0" applyFont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l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INSPECCIÓN Y VIGILANCIA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5411612014032926E-2"/>
          <c:y val="3.5692946019722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Inspección '!$A$6:$A$17</c:f>
              <c:strCache>
                <c:ptCount val="12"/>
                <c:pt idx="0">
                  <c:v>Iván Ricardo Chávez Gómez 
(Regidor en licencia a partir del 22/03/2024)</c:v>
                </c:pt>
                <c:pt idx="1">
                  <c:v>Camilo Alejandro Saavedra González
(Término suplencia a partir del 16/06/2024)</c:v>
                </c:pt>
                <c:pt idx="2">
                  <c:v>Estefanía Juarez Limón</c:v>
                </c:pt>
                <c:pt idx="3">
                  <c:v>Fabian Aceves Dávalos</c:v>
                </c:pt>
                <c:pt idx="4">
                  <c:v>Gabriela Alejandra Magaña Enríquez
(Regidora en licencia a partir del 12/02/2024)</c:v>
                </c:pt>
                <c:pt idx="5">
                  <c:v>Esperanza Magaña Garnica 
(Término suplencia a partir del 12/06/2024)</c:v>
                </c:pt>
                <c:pt idx="6">
                  <c:v>Dulce Sarahí Cortes Vite</c:v>
                </c:pt>
                <c:pt idx="7">
                  <c:v>Emmanuel Alejandro Puerto Covarrubias
(Regidor en licencia a partir del 01/03/2024)</c:v>
                </c:pt>
                <c:pt idx="8">
                  <c:v>Sandra Espinosa Jaimes
(Término suplencia a partir del 25/06/2024)</c:v>
                </c:pt>
                <c:pt idx="9">
                  <c:v>José Pedro Kumamoto Aguilar</c:v>
                </c:pt>
                <c:pt idx="10">
                  <c:v>Mariana Hernández González
(Terminó suplencia a partir del 16/07/2024)</c:v>
                </c:pt>
                <c:pt idx="11">
                  <c:v>Eloy Francisco Aquino Herrán
(Término suplencia a partir del 12/06/2024)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Inspección '!$A$6:$A$17</c:f>
              <c:strCache>
                <c:ptCount val="12"/>
                <c:pt idx="0">
                  <c:v>Iván Ricardo Chávez Gómez 
(Regidor en licencia a partir del 22/03/2024)</c:v>
                </c:pt>
                <c:pt idx="1">
                  <c:v>Camilo Alejandro Saavedra González
(Término suplencia a partir del 16/06/2024)</c:v>
                </c:pt>
                <c:pt idx="2">
                  <c:v>Estefanía Juarez Limón</c:v>
                </c:pt>
                <c:pt idx="3">
                  <c:v>Fabian Aceves Dávalos</c:v>
                </c:pt>
                <c:pt idx="4">
                  <c:v>Gabriela Alejandra Magaña Enríquez
(Regidora en licencia a partir del 12/02/2024)</c:v>
                </c:pt>
                <c:pt idx="5">
                  <c:v>Esperanza Magaña Garnica 
(Término suplencia a partir del 12/06/2024)</c:v>
                </c:pt>
                <c:pt idx="6">
                  <c:v>Dulce Sarahí Cortes Vite</c:v>
                </c:pt>
                <c:pt idx="7">
                  <c:v>Emmanuel Alejandro Puerto Covarrubias
(Regidor en licencia a partir del 01/03/2024)</c:v>
                </c:pt>
                <c:pt idx="8">
                  <c:v>Sandra Espinosa Jaimes
(Término suplencia a partir del 25/06/2024)</c:v>
                </c:pt>
                <c:pt idx="9">
                  <c:v>José Pedro Kumamoto Aguilar</c:v>
                </c:pt>
                <c:pt idx="10">
                  <c:v>Mariana Hernández González
(Terminó suplencia a partir del 16/07/2024)</c:v>
                </c:pt>
                <c:pt idx="11">
                  <c:v>Eloy Francisco Aquino Herrán
(Término suplencia a partir del 12/06/2024)</c:v>
                </c:pt>
              </c:strCache>
            </c:strRef>
          </c:cat>
          <c:val>
            <c:numRef>
              <c:f>'Estadística Inspección '!$P$6:$P$17</c:f>
              <c:numCache>
                <c:formatCode>0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E-4304-9DE8-29BB3D477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184920"/>
        <c:axId val="316185704"/>
      </c:barChart>
      <c:catAx>
        <c:axId val="316184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85704"/>
        <c:crosses val="autoZero"/>
        <c:auto val="1"/>
        <c:lblAlgn val="ctr"/>
        <c:lblOffset val="100"/>
        <c:tickLblSkip val="1"/>
        <c:noMultiLvlLbl val="0"/>
      </c:catAx>
      <c:valAx>
        <c:axId val="31618570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849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2.1951351427792386E-2"/>
          <c:y val="2.4254871612234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Inspección '!$A$6:$A$17</c:f>
              <c:strCache>
                <c:ptCount val="12"/>
                <c:pt idx="0">
                  <c:v>Iván Ricardo Chávez Gómez 
(Regidor en licencia a partir del 22/03/2024)</c:v>
                </c:pt>
                <c:pt idx="1">
                  <c:v>Camilo Alejandro Saavedra González
(Término suplencia a partir del 16/06/2024)</c:v>
                </c:pt>
                <c:pt idx="2">
                  <c:v>Estefanía Juarez Limón</c:v>
                </c:pt>
                <c:pt idx="3">
                  <c:v>Fabian Aceves Dávalos</c:v>
                </c:pt>
                <c:pt idx="4">
                  <c:v>Gabriela Alejandra Magaña Enríquez
(Regidora en licencia a partir del 12/02/2024)</c:v>
                </c:pt>
                <c:pt idx="5">
                  <c:v>Esperanza Magaña Garnica 
(Término suplencia a partir del 12/06/2024)</c:v>
                </c:pt>
                <c:pt idx="6">
                  <c:v>Dulce Sarahí Cortes Vite</c:v>
                </c:pt>
                <c:pt idx="7">
                  <c:v>Emmanuel Alejandro Puerto Covarrubias
(Regidor en licencia a partir del 01/03/2024)</c:v>
                </c:pt>
                <c:pt idx="8">
                  <c:v>Sandra Espinosa Jaimes
(Término suplencia a partir del 25/06/2024)</c:v>
                </c:pt>
                <c:pt idx="9">
                  <c:v>José Pedro Kumamoto Aguilar</c:v>
                </c:pt>
                <c:pt idx="10">
                  <c:v>Mariana Hernández González
(Terminó suplencia a partir del 16/07/2024)</c:v>
                </c:pt>
                <c:pt idx="11">
                  <c:v>Eloy Francisco Aquino Herrán
(Término suplencia a partir del 12/06/2024)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DA-4FA2-B0CA-0782015D8CD9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DA-4FA2-B0CA-0782015D8CD9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DA-4FA2-B0CA-0782015D8CD9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DA-4FA2-B0CA-0782015D8CD9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DA-4FA2-B0CA-0782015D8CD9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DA-4FA2-B0CA-0782015D8CD9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DDA-4FA2-B0CA-0782015D8CD9}"/>
              </c:ext>
            </c:extLst>
          </c:dPt>
          <c:dPt>
            <c:idx val="7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DDA-4FA2-B0CA-0782015D8CD9}"/>
              </c:ext>
            </c:extLst>
          </c:dPt>
          <c:dPt>
            <c:idx val="8"/>
            <c:bubble3D val="0"/>
            <c:spPr>
              <a:solidFill>
                <a:schemeClr val="accent5">
                  <a:tint val="1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DDA-4FA2-B0CA-0782015D8CD9}"/>
              </c:ext>
            </c:extLst>
          </c:dPt>
          <c:dPt>
            <c:idx val="9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DDA-4FA2-B0CA-0782015D8CD9}"/>
              </c:ext>
            </c:extLst>
          </c:dPt>
          <c:dPt>
            <c:idx val="10"/>
            <c:bubble3D val="0"/>
            <c:spPr>
              <a:solidFill>
                <a:schemeClr val="accent5">
                  <a:tint val="7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DDA-4FA2-B0CA-0782015D8CD9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D64-44AD-92C2-8CC4A02765EE}"/>
              </c:ext>
            </c:extLst>
          </c:dPt>
          <c:cat>
            <c:strRef>
              <c:f>'Estadística Inspección '!$A$6:$A$17</c:f>
              <c:strCache>
                <c:ptCount val="12"/>
                <c:pt idx="0">
                  <c:v>Iván Ricardo Chávez Gómez 
(Regidor en licencia a partir del 22/03/2024)</c:v>
                </c:pt>
                <c:pt idx="1">
                  <c:v>Camilo Alejandro Saavedra González
(Término suplencia a partir del 16/06/2024)</c:v>
                </c:pt>
                <c:pt idx="2">
                  <c:v>Estefanía Juarez Limón</c:v>
                </c:pt>
                <c:pt idx="3">
                  <c:v>Fabian Aceves Dávalos</c:v>
                </c:pt>
                <c:pt idx="4">
                  <c:v>Gabriela Alejandra Magaña Enríquez
(Regidora en licencia a partir del 12/02/2024)</c:v>
                </c:pt>
                <c:pt idx="5">
                  <c:v>Esperanza Magaña Garnica 
(Término suplencia a partir del 12/06/2024)</c:v>
                </c:pt>
                <c:pt idx="6">
                  <c:v>Dulce Sarahí Cortes Vite</c:v>
                </c:pt>
                <c:pt idx="7">
                  <c:v>Emmanuel Alejandro Puerto Covarrubias
(Regidor en licencia a partir del 01/03/2024)</c:v>
                </c:pt>
                <c:pt idx="8">
                  <c:v>Sandra Espinosa Jaimes
(Término suplencia a partir del 25/06/2024)</c:v>
                </c:pt>
                <c:pt idx="9">
                  <c:v>José Pedro Kumamoto Aguilar</c:v>
                </c:pt>
                <c:pt idx="10">
                  <c:v>Mariana Hernández González
(Terminó suplencia a partir del 16/07/2024)</c:v>
                </c:pt>
                <c:pt idx="11">
                  <c:v>Eloy Francisco Aquino Herrán
(Término suplencia a partir del 12/06/2024)</c:v>
                </c:pt>
              </c:strCache>
            </c:strRef>
          </c:cat>
          <c:val>
            <c:numRef>
              <c:f>'Estadística Inspección '!$Q$6:$Q$17</c:f>
              <c:numCache>
                <c:formatCode>0</c:formatCode>
                <c:ptCount val="12"/>
                <c:pt idx="0">
                  <c:v>100</c:v>
                </c:pt>
                <c:pt idx="1">
                  <c:v>33.333333333333336</c:v>
                </c:pt>
                <c:pt idx="2">
                  <c:v>100</c:v>
                </c:pt>
                <c:pt idx="3">
                  <c:v>116.66666666666667</c:v>
                </c:pt>
                <c:pt idx="4">
                  <c:v>66.666666666666671</c:v>
                </c:pt>
                <c:pt idx="5">
                  <c:v>50</c:v>
                </c:pt>
                <c:pt idx="6">
                  <c:v>83.333333333333329</c:v>
                </c:pt>
                <c:pt idx="7">
                  <c:v>66.666666666666671</c:v>
                </c:pt>
                <c:pt idx="8">
                  <c:v>16.666666666666668</c:v>
                </c:pt>
                <c:pt idx="9">
                  <c:v>33.333333333333336</c:v>
                </c:pt>
                <c:pt idx="10">
                  <c:v>33.333333333333336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DDA-4FA2-B0CA-0782015D8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8561579495976489"/>
          <c:h val="0.71252587827055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 Y</a:t>
            </a:r>
            <a:r>
              <a:rPr lang="es-MX" sz="1000" baseline="0">
                <a:latin typeface="Century Gothic" pitchFamily="34" charset="0"/>
              </a:rPr>
              <a:t> VIGILANCIA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8788436399734834E-2"/>
          <c:y val="2.6067782371237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Inspección '!$D$5:$O$5</c:f>
              <c:strCache>
                <c:ptCount val="12"/>
                <c:pt idx="0">
                  <c:v>17/01/2024</c:v>
                </c:pt>
                <c:pt idx="1">
                  <c:v>08/02/2024</c:v>
                </c:pt>
                <c:pt idx="2">
                  <c:v>14/03/2024</c:v>
                </c:pt>
                <c:pt idx="3">
                  <c:v>24/04/2024</c:v>
                </c:pt>
                <c:pt idx="4">
                  <c:v>23/05/2024</c:v>
                </c:pt>
                <c:pt idx="5">
                  <c:v>JUNIO</c:v>
                </c:pt>
                <c:pt idx="6">
                  <c:v>18/07/2024</c:v>
                </c:pt>
                <c:pt idx="7">
                  <c:v>27/08/2024</c:v>
                </c:pt>
                <c:pt idx="8">
                  <c:v>18/09/2024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Inspección '!$D$18:$O$18</c:f>
              <c:numCache>
                <c:formatCode>0</c:formatCode>
                <c:ptCount val="12"/>
                <c:pt idx="0">
                  <c:v>71.428571428571431</c:v>
                </c:pt>
                <c:pt idx="1">
                  <c:v>100</c:v>
                </c:pt>
                <c:pt idx="2">
                  <c:v>57.142857142857139</c:v>
                </c:pt>
                <c:pt idx="3">
                  <c:v>100</c:v>
                </c:pt>
                <c:pt idx="4">
                  <c:v>71.428571428571431</c:v>
                </c:pt>
                <c:pt idx="5">
                  <c:v>0</c:v>
                </c:pt>
                <c:pt idx="6">
                  <c:v>71.428571428571431</c:v>
                </c:pt>
                <c:pt idx="7">
                  <c:v>85.714285714285708</c:v>
                </c:pt>
                <c:pt idx="8">
                  <c:v>85.714285714285708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C-4E52-A3BF-88164261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16190408"/>
        <c:axId val="316184136"/>
        <c:axId val="0"/>
      </c:bar3DChart>
      <c:catAx>
        <c:axId val="316190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84136"/>
        <c:crosses val="autoZero"/>
        <c:auto val="0"/>
        <c:lblAlgn val="ctr"/>
        <c:lblOffset val="100"/>
        <c:noMultiLvlLbl val="0"/>
      </c:catAx>
      <c:valAx>
        <c:axId val="31618413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161904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240243</xdr:colOff>
      <xdr:row>18</xdr:row>
      <xdr:rowOff>247382</xdr:rowOff>
    </xdr:from>
    <xdr:to>
      <xdr:col>16</xdr:col>
      <xdr:colOff>66675</xdr:colOff>
      <xdr:row>38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644524</xdr:colOff>
      <xdr:row>18</xdr:row>
      <xdr:rowOff>243681</xdr:rowOff>
    </xdr:from>
    <xdr:to>
      <xdr:col>6</xdr:col>
      <xdr:colOff>390525</xdr:colOff>
      <xdr:row>38</xdr:row>
      <xdr:rowOff>85724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40</xdr:row>
      <xdr:rowOff>10583</xdr:rowOff>
    </xdr:from>
    <xdr:to>
      <xdr:col>11</xdr:col>
      <xdr:colOff>933450</xdr:colOff>
      <xdr:row>63</xdr:row>
      <xdr:rowOff>28575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417829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766226</xdr:colOff>
      <xdr:row>0</xdr:row>
      <xdr:rowOff>46567</xdr:rowOff>
    </xdr:from>
    <xdr:to>
      <xdr:col>16</xdr:col>
      <xdr:colOff>448726</xdr:colOff>
      <xdr:row>2</xdr:row>
      <xdr:rowOff>422063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4/08/Comision_Inspeccion_No_Sesion_Jun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15" width="13.7109375" customWidth="1"/>
    <col min="16" max="17" width="18.7109375" customWidth="1"/>
  </cols>
  <sheetData>
    <row r="1" spans="1:35" ht="24.9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4"/>
      <c r="S1" s="5"/>
      <c r="T1" s="5"/>
      <c r="U1" s="5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4.95" customHeight="1" x14ac:dyDescent="0.25">
      <c r="A2" s="36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  <c r="R2" s="4"/>
      <c r="S2" s="5"/>
      <c r="T2" s="5"/>
      <c r="U2" s="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35.1" customHeight="1" x14ac:dyDescent="0.25">
      <c r="A3" s="39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  <c r="R3" s="4"/>
      <c r="S3" s="5"/>
      <c r="T3" s="5"/>
      <c r="U3" s="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9" customFormat="1" ht="32.1" customHeight="1" x14ac:dyDescent="0.3">
      <c r="A4" s="42" t="s">
        <v>1</v>
      </c>
      <c r="B4" s="42" t="s">
        <v>2</v>
      </c>
      <c r="C4" s="42" t="s">
        <v>3</v>
      </c>
      <c r="D4" s="43" t="s">
        <v>9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5"/>
      <c r="R4" s="6"/>
      <c r="S4" s="7"/>
      <c r="T4" s="7"/>
      <c r="U4" s="7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s="9" customFormat="1" ht="39.950000000000003" customHeight="1" x14ac:dyDescent="0.3">
      <c r="A5" s="42"/>
      <c r="B5" s="42"/>
      <c r="C5" s="42"/>
      <c r="D5" s="14">
        <v>45308</v>
      </c>
      <c r="E5" s="14">
        <v>45330</v>
      </c>
      <c r="F5" s="14">
        <v>45365</v>
      </c>
      <c r="G5" s="14">
        <v>45406</v>
      </c>
      <c r="H5" s="14">
        <v>45435</v>
      </c>
      <c r="I5" s="14" t="s">
        <v>19</v>
      </c>
      <c r="J5" s="14">
        <v>45491</v>
      </c>
      <c r="K5" s="14">
        <v>45531</v>
      </c>
      <c r="L5" s="14">
        <v>45553</v>
      </c>
      <c r="M5" s="14" t="s">
        <v>20</v>
      </c>
      <c r="N5" s="14" t="s">
        <v>21</v>
      </c>
      <c r="O5" s="14" t="s">
        <v>22</v>
      </c>
      <c r="P5" s="15" t="s">
        <v>4</v>
      </c>
      <c r="Q5" s="15" t="s">
        <v>10</v>
      </c>
      <c r="R5" s="6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s="1" customFormat="1" ht="30" customHeight="1" x14ac:dyDescent="0.25">
      <c r="A6" s="28" t="s">
        <v>24</v>
      </c>
      <c r="B6" s="17" t="s">
        <v>12</v>
      </c>
      <c r="C6" s="17" t="s">
        <v>5</v>
      </c>
      <c r="D6" s="26">
        <v>1</v>
      </c>
      <c r="E6" s="26">
        <v>1</v>
      </c>
      <c r="F6" s="23">
        <v>1</v>
      </c>
      <c r="G6" s="27"/>
      <c r="H6" s="27"/>
      <c r="I6" s="46" t="s">
        <v>26</v>
      </c>
      <c r="J6" s="23">
        <v>1</v>
      </c>
      <c r="K6" s="23">
        <v>1</v>
      </c>
      <c r="L6" s="23">
        <v>1</v>
      </c>
      <c r="M6" s="18"/>
      <c r="N6" s="18"/>
      <c r="O6" s="24"/>
      <c r="P6" s="19">
        <f>SUM(D6:O6)</f>
        <v>6</v>
      </c>
      <c r="Q6" s="20">
        <f>(P6*100)/(6)</f>
        <v>100</v>
      </c>
      <c r="R6" s="4"/>
      <c r="S6" s="5"/>
      <c r="T6" s="5"/>
      <c r="U6" s="5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1" customFormat="1" ht="30" customHeight="1" x14ac:dyDescent="0.25">
      <c r="A7" s="28" t="s">
        <v>27</v>
      </c>
      <c r="B7" s="17" t="s">
        <v>12</v>
      </c>
      <c r="C7" s="17" t="s">
        <v>5</v>
      </c>
      <c r="D7" s="27"/>
      <c r="E7" s="27"/>
      <c r="F7" s="27"/>
      <c r="G7" s="26">
        <v>1</v>
      </c>
      <c r="H7" s="26">
        <v>1</v>
      </c>
      <c r="I7" s="47"/>
      <c r="J7" s="31"/>
      <c r="K7" s="31"/>
      <c r="L7" s="31"/>
      <c r="M7" s="18"/>
      <c r="N7" s="18"/>
      <c r="O7" s="24"/>
      <c r="P7" s="19">
        <f t="shared" ref="P7:P17" si="0">SUM(D7:O7)</f>
        <v>2</v>
      </c>
      <c r="Q7" s="20">
        <f t="shared" ref="Q7:Q17" si="1">(P7*100)/(6)</f>
        <v>33.333333333333336</v>
      </c>
      <c r="R7" s="4"/>
      <c r="S7" s="5"/>
      <c r="T7" s="5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1" customFormat="1" ht="30" customHeight="1" x14ac:dyDescent="0.25">
      <c r="A8" s="16" t="s">
        <v>13</v>
      </c>
      <c r="B8" s="17" t="s">
        <v>6</v>
      </c>
      <c r="C8" s="17" t="s">
        <v>5</v>
      </c>
      <c r="D8" s="26">
        <v>0</v>
      </c>
      <c r="E8" s="26">
        <v>1</v>
      </c>
      <c r="F8" s="23">
        <v>1</v>
      </c>
      <c r="G8" s="23">
        <v>1</v>
      </c>
      <c r="H8" s="23">
        <v>1</v>
      </c>
      <c r="I8" s="47"/>
      <c r="J8" s="23">
        <v>1</v>
      </c>
      <c r="K8" s="23">
        <v>0</v>
      </c>
      <c r="L8" s="23">
        <v>1</v>
      </c>
      <c r="M8" s="18"/>
      <c r="N8" s="18"/>
      <c r="O8" s="24"/>
      <c r="P8" s="19">
        <f t="shared" si="0"/>
        <v>6</v>
      </c>
      <c r="Q8" s="20">
        <f t="shared" si="1"/>
        <v>100</v>
      </c>
      <c r="R8" s="4"/>
      <c r="S8" s="5"/>
      <c r="T8" s="5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1" customFormat="1" ht="30" customHeight="1" x14ac:dyDescent="0.25">
      <c r="A9" s="16" t="s">
        <v>14</v>
      </c>
      <c r="B9" s="17" t="s">
        <v>6</v>
      </c>
      <c r="C9" s="17" t="s">
        <v>5</v>
      </c>
      <c r="D9" s="26">
        <v>1</v>
      </c>
      <c r="E9" s="26">
        <v>1</v>
      </c>
      <c r="F9" s="23">
        <v>0</v>
      </c>
      <c r="G9" s="23">
        <v>1</v>
      </c>
      <c r="H9" s="23">
        <v>1</v>
      </c>
      <c r="I9" s="47"/>
      <c r="J9" s="23">
        <v>1</v>
      </c>
      <c r="K9" s="23">
        <v>1</v>
      </c>
      <c r="L9" s="23">
        <v>1</v>
      </c>
      <c r="M9" s="18"/>
      <c r="N9" s="18"/>
      <c r="O9" s="24"/>
      <c r="P9" s="19">
        <f t="shared" si="0"/>
        <v>7</v>
      </c>
      <c r="Q9" s="20">
        <f t="shared" si="1"/>
        <v>116.66666666666667</v>
      </c>
      <c r="R9" s="4"/>
      <c r="S9" s="5"/>
      <c r="T9" s="5"/>
      <c r="U9" s="5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1" customFormat="1" ht="30" customHeight="1" x14ac:dyDescent="0.25">
      <c r="A10" s="28" t="s">
        <v>23</v>
      </c>
      <c r="B10" s="17" t="s">
        <v>6</v>
      </c>
      <c r="C10" s="17" t="s">
        <v>5</v>
      </c>
      <c r="D10" s="26">
        <v>0</v>
      </c>
      <c r="E10" s="26">
        <v>1</v>
      </c>
      <c r="F10" s="27"/>
      <c r="G10" s="27"/>
      <c r="H10" s="27"/>
      <c r="I10" s="47"/>
      <c r="J10" s="23">
        <v>1</v>
      </c>
      <c r="K10" s="23">
        <v>1</v>
      </c>
      <c r="L10" s="23">
        <v>1</v>
      </c>
      <c r="M10" s="18"/>
      <c r="N10" s="18"/>
      <c r="O10" s="24"/>
      <c r="P10" s="19">
        <f t="shared" si="0"/>
        <v>4</v>
      </c>
      <c r="Q10" s="20">
        <f t="shared" si="1"/>
        <v>66.666666666666671</v>
      </c>
      <c r="R10" s="4"/>
      <c r="S10" s="5"/>
      <c r="T10" s="5"/>
      <c r="U10" s="5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1" customFormat="1" ht="30" customHeight="1" x14ac:dyDescent="0.25">
      <c r="A11" s="28" t="s">
        <v>28</v>
      </c>
      <c r="B11" s="17" t="s">
        <v>6</v>
      </c>
      <c r="C11" s="17" t="s">
        <v>5</v>
      </c>
      <c r="D11" s="27"/>
      <c r="E11" s="27"/>
      <c r="F11" s="26">
        <v>1</v>
      </c>
      <c r="G11" s="26">
        <v>1</v>
      </c>
      <c r="H11" s="26">
        <v>1</v>
      </c>
      <c r="I11" s="47"/>
      <c r="J11" s="31"/>
      <c r="K11" s="31"/>
      <c r="L11" s="31"/>
      <c r="M11" s="18"/>
      <c r="N11" s="18"/>
      <c r="O11" s="24"/>
      <c r="P11" s="19">
        <f t="shared" si="0"/>
        <v>3</v>
      </c>
      <c r="Q11" s="20">
        <f t="shared" si="1"/>
        <v>50</v>
      </c>
      <c r="R11" s="4"/>
      <c r="S11" s="5"/>
      <c r="T11" s="5"/>
      <c r="U11" s="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1" customFormat="1" ht="30" customHeight="1" x14ac:dyDescent="0.25">
      <c r="A12" s="16" t="s">
        <v>15</v>
      </c>
      <c r="B12" s="17" t="s">
        <v>6</v>
      </c>
      <c r="C12" s="17" t="s">
        <v>16</v>
      </c>
      <c r="D12" s="26">
        <v>1</v>
      </c>
      <c r="E12" s="26">
        <v>1</v>
      </c>
      <c r="F12" s="23">
        <v>0</v>
      </c>
      <c r="G12" s="23">
        <v>1</v>
      </c>
      <c r="H12" s="23">
        <v>0</v>
      </c>
      <c r="I12" s="47"/>
      <c r="J12" s="23">
        <v>0</v>
      </c>
      <c r="K12" s="23">
        <v>1</v>
      </c>
      <c r="L12" s="23">
        <v>1</v>
      </c>
      <c r="M12" s="18"/>
      <c r="N12" s="18"/>
      <c r="O12" s="24"/>
      <c r="P12" s="19">
        <f t="shared" si="0"/>
        <v>5</v>
      </c>
      <c r="Q12" s="20">
        <f t="shared" si="1"/>
        <v>83.333333333333329</v>
      </c>
      <c r="R12" s="4"/>
      <c r="S12" s="5"/>
      <c r="T12" s="5"/>
      <c r="U12" s="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s="1" customFormat="1" ht="30" customHeight="1" x14ac:dyDescent="0.25">
      <c r="A13" s="28" t="s">
        <v>25</v>
      </c>
      <c r="B13" s="17" t="s">
        <v>6</v>
      </c>
      <c r="C13" s="17" t="s">
        <v>8</v>
      </c>
      <c r="D13" s="26">
        <v>1</v>
      </c>
      <c r="E13" s="26">
        <v>1</v>
      </c>
      <c r="F13" s="27"/>
      <c r="G13" s="27"/>
      <c r="H13" s="27"/>
      <c r="I13" s="47"/>
      <c r="J13" s="23">
        <v>1</v>
      </c>
      <c r="K13" s="23">
        <v>1</v>
      </c>
      <c r="L13" s="23">
        <v>0</v>
      </c>
      <c r="M13" s="18"/>
      <c r="N13" s="18"/>
      <c r="O13" s="24"/>
      <c r="P13" s="19">
        <f t="shared" si="0"/>
        <v>4</v>
      </c>
      <c r="Q13" s="20">
        <f t="shared" si="1"/>
        <v>66.666666666666671</v>
      </c>
      <c r="R13" s="4"/>
      <c r="S13" s="5"/>
      <c r="T13" s="5"/>
      <c r="U13" s="5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s="1" customFormat="1" ht="30" customHeight="1" x14ac:dyDescent="0.25">
      <c r="A14" s="28" t="s">
        <v>29</v>
      </c>
      <c r="B14" s="17" t="s">
        <v>6</v>
      </c>
      <c r="C14" s="17" t="s">
        <v>8</v>
      </c>
      <c r="D14" s="27"/>
      <c r="E14" s="27"/>
      <c r="F14" s="26">
        <v>0</v>
      </c>
      <c r="G14" s="26">
        <v>1</v>
      </c>
      <c r="H14" s="26">
        <v>0</v>
      </c>
      <c r="I14" s="47"/>
      <c r="J14" s="31"/>
      <c r="K14" s="31"/>
      <c r="L14" s="31"/>
      <c r="M14" s="18"/>
      <c r="N14" s="18"/>
      <c r="O14" s="24"/>
      <c r="P14" s="19">
        <f t="shared" si="0"/>
        <v>1</v>
      </c>
      <c r="Q14" s="20">
        <f t="shared" si="1"/>
        <v>16.666666666666668</v>
      </c>
      <c r="R14" s="4"/>
      <c r="S14" s="5"/>
      <c r="T14" s="5"/>
      <c r="U14" s="5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s="1" customFormat="1" ht="30" customHeight="1" x14ac:dyDescent="0.25">
      <c r="A15" s="28" t="s">
        <v>32</v>
      </c>
      <c r="B15" s="17" t="s">
        <v>6</v>
      </c>
      <c r="C15" s="17" t="s">
        <v>11</v>
      </c>
      <c r="D15" s="31"/>
      <c r="E15" s="31"/>
      <c r="F15" s="31"/>
      <c r="G15" s="31"/>
      <c r="H15" s="31"/>
      <c r="I15" s="47"/>
      <c r="J15" s="31"/>
      <c r="K15" s="26">
        <v>1</v>
      </c>
      <c r="L15" s="26">
        <v>1</v>
      </c>
      <c r="M15" s="18"/>
      <c r="N15" s="18"/>
      <c r="O15" s="24"/>
      <c r="P15" s="19">
        <f t="shared" si="0"/>
        <v>2</v>
      </c>
      <c r="Q15" s="20">
        <f t="shared" si="1"/>
        <v>33.333333333333336</v>
      </c>
      <c r="R15" s="4"/>
      <c r="S15" s="5"/>
      <c r="T15" s="5"/>
      <c r="U15" s="5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s="1" customFormat="1" ht="30" customHeight="1" x14ac:dyDescent="0.25">
      <c r="A16" s="28" t="s">
        <v>31</v>
      </c>
      <c r="B16" s="17" t="s">
        <v>6</v>
      </c>
      <c r="C16" s="17" t="s">
        <v>11</v>
      </c>
      <c r="D16" s="26">
        <v>1</v>
      </c>
      <c r="E16" s="26">
        <v>1</v>
      </c>
      <c r="F16" s="29"/>
      <c r="G16" s="29"/>
      <c r="H16" s="29"/>
      <c r="I16" s="47"/>
      <c r="J16" s="26">
        <v>0</v>
      </c>
      <c r="K16" s="29"/>
      <c r="L16" s="29"/>
      <c r="M16" s="25"/>
      <c r="N16" s="25"/>
      <c r="O16" s="24"/>
      <c r="P16" s="19">
        <f t="shared" si="0"/>
        <v>2</v>
      </c>
      <c r="Q16" s="20">
        <f t="shared" si="1"/>
        <v>33.333333333333336</v>
      </c>
      <c r="R16" s="4"/>
      <c r="S16" s="5"/>
      <c r="T16" s="5"/>
      <c r="U16" s="5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s="1" customFormat="1" ht="30" customHeight="1" x14ac:dyDescent="0.25">
      <c r="A17" s="28" t="s">
        <v>30</v>
      </c>
      <c r="B17" s="17" t="s">
        <v>6</v>
      </c>
      <c r="C17" s="17" t="s">
        <v>11</v>
      </c>
      <c r="D17" s="27"/>
      <c r="E17" s="27"/>
      <c r="F17" s="26">
        <v>1</v>
      </c>
      <c r="G17" s="26">
        <v>1</v>
      </c>
      <c r="H17" s="30">
        <v>1</v>
      </c>
      <c r="I17" s="48"/>
      <c r="J17" s="29"/>
      <c r="K17" s="29"/>
      <c r="L17" s="29"/>
      <c r="M17" s="25"/>
      <c r="N17" s="25"/>
      <c r="O17" s="24"/>
      <c r="P17" s="19">
        <f t="shared" si="0"/>
        <v>3</v>
      </c>
      <c r="Q17" s="20">
        <f t="shared" si="1"/>
        <v>50</v>
      </c>
      <c r="R17" s="4"/>
      <c r="S17" s="5"/>
      <c r="T17" s="5"/>
      <c r="U17" s="5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s="13" customFormat="1" ht="32.1" customHeight="1" x14ac:dyDescent="0.2">
      <c r="A18" s="32" t="s">
        <v>7</v>
      </c>
      <c r="B18" s="32"/>
      <c r="C18" s="32"/>
      <c r="D18" s="21">
        <f t="shared" ref="D18:E18" si="2">SUM(D6:D16)/7*100</f>
        <v>71.428571428571431</v>
      </c>
      <c r="E18" s="21">
        <f t="shared" si="2"/>
        <v>100</v>
      </c>
      <c r="F18" s="21">
        <f>SUM(F6:F17)/7*100</f>
        <v>57.142857142857139</v>
      </c>
      <c r="G18" s="21">
        <f>SUM(G6:G17)/7*100</f>
        <v>100</v>
      </c>
      <c r="H18" s="21">
        <f t="shared" ref="H18:O18" si="3">SUM(H6:H17)/7*100</f>
        <v>71.428571428571431</v>
      </c>
      <c r="I18" s="21">
        <f t="shared" si="3"/>
        <v>0</v>
      </c>
      <c r="J18" s="21">
        <f t="shared" si="3"/>
        <v>71.428571428571431</v>
      </c>
      <c r="K18" s="21">
        <f t="shared" si="3"/>
        <v>85.714285714285708</v>
      </c>
      <c r="L18" s="21">
        <f t="shared" si="3"/>
        <v>85.714285714285708</v>
      </c>
      <c r="M18" s="21">
        <f t="shared" si="3"/>
        <v>0</v>
      </c>
      <c r="N18" s="21">
        <f t="shared" si="3"/>
        <v>0</v>
      </c>
      <c r="O18" s="21">
        <f t="shared" si="3"/>
        <v>0</v>
      </c>
      <c r="P18" s="22"/>
      <c r="Q18" s="21"/>
      <c r="R18" s="10"/>
      <c r="S18" s="11"/>
      <c r="T18" s="11"/>
      <c r="U18" s="11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ht="20.100000000000001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</sheetData>
  <mergeCells count="9">
    <mergeCell ref="A18:C18"/>
    <mergeCell ref="A1:Q1"/>
    <mergeCell ref="A2:Q2"/>
    <mergeCell ref="A3:Q3"/>
    <mergeCell ref="A4:A5"/>
    <mergeCell ref="B4:B5"/>
    <mergeCell ref="C4:C5"/>
    <mergeCell ref="D4:Q4"/>
    <mergeCell ref="I6:I17"/>
  </mergeCells>
  <hyperlinks>
    <hyperlink ref="I6:I17" r:id="rId1" display="Se informa que durante el mes la Comisión no sesionó" xr:uid="{A15DD5F3-1EC9-4D16-84D3-95846713DA12}"/>
  </hyperlinks>
  <pageMargins left="0.70866141732283472" right="0.70866141732283472" top="0.74803149606299213" bottom="0.74803149606299213" header="0.31496062992125984" footer="0.31496062992125984"/>
  <pageSetup paperSize="5" scale="70" orientation="landscape" r:id="rId2"/>
  <ignoredErrors>
    <ignoredError sqref="D18:F18 G18:H18 J18:L18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Inspección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2024-09-23T15:26:58Z</dcterms:modified>
</cp:coreProperties>
</file>