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0.23.75\shares\TRANSPARENCIA\Mildred\4. Comisiones Edilicias\XI. Juventudes\"/>
    </mc:Choice>
  </mc:AlternateContent>
  <xr:revisionPtr revIDLastSave="0" documentId="13_ncr:1_{79AAD358-43D2-4E1F-B5FA-3320BD7D8032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Estadística Juventudes" sheetId="1" r:id="rId1"/>
  </sheets>
  <calcPr calcId="191029"/>
</workbook>
</file>

<file path=xl/calcChain.xml><?xml version="1.0" encoding="utf-8"?>
<calcChain xmlns="http://schemas.openxmlformats.org/spreadsheetml/2006/main">
  <c r="R7" i="1" l="1"/>
  <c r="R8" i="1"/>
  <c r="R9" i="1"/>
  <c r="R10" i="1"/>
  <c r="R11" i="1"/>
  <c r="R12" i="1"/>
  <c r="R13" i="1"/>
  <c r="R6" i="1"/>
  <c r="I14" i="1" l="1"/>
  <c r="J14" i="1"/>
  <c r="K14" i="1"/>
  <c r="L14" i="1"/>
  <c r="M14" i="1"/>
  <c r="N14" i="1"/>
  <c r="O14" i="1"/>
  <c r="P14" i="1"/>
  <c r="H14" i="1"/>
  <c r="Q7" i="1"/>
  <c r="Q8" i="1"/>
  <c r="Q9" i="1"/>
  <c r="Q10" i="1"/>
  <c r="Q11" i="1"/>
  <c r="Q12" i="1"/>
  <c r="Q13" i="1"/>
  <c r="Q6" i="1" l="1"/>
  <c r="G14" i="1" l="1"/>
  <c r="F14" i="1" l="1"/>
  <c r="E14" i="1"/>
  <c r="D14" i="1"/>
</calcChain>
</file>

<file path=xl/sharedStrings.xml><?xml version="1.0" encoding="utf-8"?>
<sst xmlns="http://schemas.openxmlformats.org/spreadsheetml/2006/main" count="39" uniqueCount="28">
  <si>
    <t>AYUNTAMIENTO DE ZAPOPAN, JALISCO</t>
  </si>
  <si>
    <t>NOMBRE DE REGIDOR (A)</t>
  </si>
  <si>
    <t>CARGO</t>
  </si>
  <si>
    <t>FRACCIÓN PARTIDISTA</t>
  </si>
  <si>
    <t>Total de asistencias</t>
  </si>
  <si>
    <t>MC</t>
  </si>
  <si>
    <t>Integrante</t>
  </si>
  <si>
    <t>% TOTAL DE ASISTENCIA POR SESIÓN</t>
  </si>
  <si>
    <t>MORENA</t>
  </si>
  <si>
    <t>REGISTRO DE ASISTENCIA</t>
  </si>
  <si>
    <t>PRI</t>
  </si>
  <si>
    <t>COMISIÓN COLEGIADA Y PERMANENTE DE JUVENTUDES</t>
  </si>
  <si>
    <t xml:space="preserve">Dulce Sarahí Cortes Vite </t>
  </si>
  <si>
    <t>Claudio Alberto De Angelis Martínez</t>
  </si>
  <si>
    <t>Presidenta</t>
  </si>
  <si>
    <t>Porcentaje de asistencia por Regidor</t>
  </si>
  <si>
    <t>ESTADÍSTICA DE ASISTENCIA 2024</t>
  </si>
  <si>
    <t>JUNIO</t>
  </si>
  <si>
    <t>OCTUBRE</t>
  </si>
  <si>
    <t>NOVIEMBRE</t>
  </si>
  <si>
    <t>DICIEMBRE</t>
  </si>
  <si>
    <r>
      <t xml:space="preserve">Gabriela Alejandra Magaña Enríquez
</t>
    </r>
    <r>
      <rPr>
        <b/>
        <sz val="8"/>
        <color theme="1"/>
        <rFont val="Century Gothic"/>
        <family val="2"/>
      </rPr>
      <t>(Regidora en licencia a partir del 12/02/2024)</t>
    </r>
  </si>
  <si>
    <r>
      <t xml:space="preserve">Emmanuel Alejandro Puerto Covarrubias
</t>
    </r>
    <r>
      <rPr>
        <b/>
        <sz val="8"/>
        <color theme="1"/>
        <rFont val="Century Gothic"/>
        <family val="2"/>
      </rPr>
      <t>(Regidor en licencia a partir del 01/03/2024)</t>
    </r>
  </si>
  <si>
    <r>
      <t xml:space="preserve">Iván Ricardo Chávez Gómez
</t>
    </r>
    <r>
      <rPr>
        <b/>
        <sz val="8"/>
        <color theme="1"/>
        <rFont val="Century Gothic"/>
        <family val="2"/>
      </rPr>
      <t>(Regidor en licencia a partir del 22/03/2024)</t>
    </r>
  </si>
  <si>
    <t>Se informa que durante el mes la Comisión no sesionó</t>
  </si>
  <si>
    <r>
      <t xml:space="preserve">Esperanza Magaña Garnica
</t>
    </r>
    <r>
      <rPr>
        <b/>
        <sz val="8"/>
        <color theme="1"/>
        <rFont val="Century Gothic"/>
        <family val="2"/>
      </rPr>
      <t>(Término suplencia a partir del 12/06/2024)</t>
    </r>
  </si>
  <si>
    <r>
      <t xml:space="preserve">Camilo Alejandro Saavedra González
</t>
    </r>
    <r>
      <rPr>
        <b/>
        <sz val="8"/>
        <color theme="1"/>
        <rFont val="Century Gothic"/>
        <family val="2"/>
      </rPr>
      <t>(Término suplencia a partir del 16/06/2024)</t>
    </r>
  </si>
  <si>
    <r>
      <t xml:space="preserve">Sandra Espinosa Jaimes
</t>
    </r>
    <r>
      <rPr>
        <b/>
        <sz val="8"/>
        <color theme="1"/>
        <rFont val="Century Gothic"/>
        <family val="2"/>
      </rPr>
      <t>(Término suplencia a partir del 25/06/2024</t>
    </r>
    <r>
      <rPr>
        <sz val="8"/>
        <color theme="1"/>
        <rFont val="Century Gothic"/>
        <family val="2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</si>
</sst>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0"/>
      <name val="Century Gothic"/>
      <family val="2"/>
    </font>
    <font>
      <sz val="9"/>
      <color theme="1"/>
      <name val="Arial"/>
      <family val="2"/>
    </font>
    <font>
      <b/>
      <sz val="12"/>
      <color theme="1"/>
      <name val="Century Gothic"/>
      <family val="2"/>
    </font>
    <font>
      <sz val="8"/>
      <color theme="1"/>
      <name val="Century Gothic"/>
      <family val="2"/>
    </font>
    <font>
      <sz val="8"/>
      <name val="Century Gothic"/>
      <family val="2"/>
    </font>
    <font>
      <b/>
      <sz val="8"/>
      <name val="Century Gothic"/>
      <family val="2"/>
    </font>
    <font>
      <sz val="11"/>
      <color rgb="FF000000"/>
      <name val="Calibri"/>
      <family val="2"/>
    </font>
    <font>
      <b/>
      <sz val="8"/>
      <color theme="1"/>
      <name val="Century Gothic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2" fillId="0" borderId="0"/>
    <xf numFmtId="0" fontId="7" fillId="0" borderId="0"/>
    <xf numFmtId="0" fontId="9" fillId="0" borderId="0" applyNumberFormat="0" applyFill="0" applyBorder="0" applyAlignment="0" applyProtection="0"/>
  </cellStyleXfs>
  <cellXfs count="47">
    <xf numFmtId="0" fontId="0" fillId="0" borderId="0" xfId="0"/>
    <xf numFmtId="0" fontId="1" fillId="2" borderId="0" xfId="0" applyFont="1" applyFill="1" applyBorder="1" applyAlignment="1">
      <alignment vertical="center"/>
    </xf>
    <xf numFmtId="0" fontId="0" fillId="2" borderId="0" xfId="0" applyFill="1"/>
    <xf numFmtId="0" fontId="0" fillId="2" borderId="0" xfId="0" applyFill="1" applyBorder="1" applyAlignment="1"/>
    <xf numFmtId="0" fontId="0" fillId="2" borderId="0" xfId="0" applyFill="1" applyAlignment="1"/>
    <xf numFmtId="0" fontId="4" fillId="0" borderId="3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1" fontId="5" fillId="0" borderId="3" xfId="0" applyNumberFormat="1" applyFont="1" applyFill="1" applyBorder="1" applyAlignment="1">
      <alignment horizontal="center" vertical="center" wrapText="1"/>
    </xf>
    <xf numFmtId="1" fontId="5" fillId="0" borderId="3" xfId="0" applyNumberFormat="1" applyFont="1" applyFill="1" applyBorder="1" applyAlignment="1">
      <alignment horizontal="center" vertical="center"/>
    </xf>
    <xf numFmtId="1" fontId="6" fillId="0" borderId="3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/>
    </xf>
    <xf numFmtId="1" fontId="5" fillId="0" borderId="2" xfId="0" applyNumberFormat="1" applyFont="1" applyFill="1" applyBorder="1" applyAlignment="1">
      <alignment horizontal="center" vertical="center" wrapText="1"/>
    </xf>
    <xf numFmtId="14" fontId="6" fillId="3" borderId="2" xfId="0" applyNumberFormat="1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1" fontId="6" fillId="3" borderId="2" xfId="0" applyNumberFormat="1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4" fillId="2" borderId="1" xfId="0" applyFont="1" applyFill="1" applyBorder="1" applyAlignment="1"/>
    <xf numFmtId="0" fontId="4" fillId="2" borderId="0" xfId="0" applyFont="1" applyFill="1" applyAlignment="1"/>
    <xf numFmtId="0" fontId="4" fillId="2" borderId="0" xfId="0" applyFont="1" applyFill="1"/>
    <xf numFmtId="0" fontId="4" fillId="0" borderId="0" xfId="0" applyFont="1" applyFill="1"/>
    <xf numFmtId="0" fontId="4" fillId="0" borderId="0" xfId="0" applyFont="1"/>
    <xf numFmtId="0" fontId="5" fillId="0" borderId="2" xfId="0" applyFont="1" applyBorder="1" applyAlignment="1">
      <alignment horizontal="center" vertical="center" wrapText="1"/>
    </xf>
    <xf numFmtId="0" fontId="5" fillId="0" borderId="2" xfId="2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2" xfId="2" applyFont="1" applyFill="1" applyBorder="1" applyAlignment="1">
      <alignment horizontal="center" vertical="center" wrapText="1"/>
    </xf>
    <xf numFmtId="0" fontId="5" fillId="2" borderId="2" xfId="2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10" fillId="0" borderId="14" xfId="3" applyFont="1" applyFill="1" applyBorder="1" applyAlignment="1">
      <alignment horizontal="center" vertical="center" wrapText="1"/>
    </xf>
    <xf numFmtId="0" fontId="10" fillId="0" borderId="15" xfId="3" applyFont="1" applyFill="1" applyBorder="1" applyAlignment="1">
      <alignment horizontal="center" vertical="center" wrapText="1"/>
    </xf>
    <xf numFmtId="0" fontId="10" fillId="0" borderId="3" xfId="3" applyFont="1" applyFill="1" applyBorder="1" applyAlignment="1">
      <alignment horizontal="center" vertical="center" wrapText="1"/>
    </xf>
  </cellXfs>
  <cellStyles count="4">
    <cellStyle name="Hipervínculo" xfId="3" builtinId="8"/>
    <cellStyle name="Normal" xfId="0" builtinId="0"/>
    <cellStyle name="Normal 2" xfId="2" xr:uid="{D41E9F8E-D092-4E69-940E-9D90DBAA166F}"/>
    <cellStyle name="Normal 4" xfId="1" xr:uid="{00000000-0005-0000-0000-000001000000}"/>
  </cellStyles>
  <dxfs count="0"/>
  <tableStyles count="0" defaultTableStyle="TableStyleMedium9" defaultPivotStyle="PivotStyleLight16"/>
  <colors>
    <mruColors>
      <color rgb="FFFFCCFF"/>
      <color rgb="FFCC00FF"/>
      <color rgb="FFFF99CC"/>
      <color rgb="FFFF66CC"/>
      <color rgb="FFFF33CC"/>
      <color rgb="FFFF00FF"/>
      <color rgb="FF9900CC"/>
      <color rgb="FFCC00CC"/>
      <color rgb="FFE46D0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>
              <a:defRPr sz="1800" b="1" i="0" u="none" strike="noStrike" kern="1200" baseline="0">
                <a:solidFill>
                  <a:schemeClr val="tx1"/>
                </a:solidFill>
                <a:latin typeface="Century Gothic" pitchFamily="34" charset="0"/>
                <a:ea typeface="+mn-ea"/>
                <a:cs typeface="+mn-cs"/>
              </a:defRPr>
            </a:pPr>
            <a:r>
              <a:rPr lang="es-MX" sz="1000" b="1" i="0" baseline="0">
                <a:effectLst/>
                <a:latin typeface="Century Gothic" pitchFamily="34" charset="0"/>
              </a:rPr>
              <a:t>ASISTENCIA </a:t>
            </a:r>
            <a:endParaRPr lang="es-MX" sz="1000">
              <a:effectLst/>
              <a:latin typeface="Century Gothic" pitchFamily="34" charset="0"/>
            </a:endParaRPr>
          </a:p>
          <a:p>
            <a:pPr algn="r">
              <a:defRPr/>
            </a:pPr>
            <a:r>
              <a:rPr lang="es-MX" sz="1000" b="1" i="0" baseline="0">
                <a:effectLst/>
                <a:latin typeface="Century Gothic" pitchFamily="34" charset="0"/>
              </a:rPr>
              <a:t>COMISIÓN EDILICIA DE JUVENTUDES</a:t>
            </a:r>
            <a:endParaRPr lang="es-MX" sz="1000">
              <a:effectLst/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0.62705808691748965"/>
          <c:y val="2.862008693490506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r">
            <a:defRPr sz="1800" b="1" i="0" u="none" strike="noStrike" kern="1200" baseline="0">
              <a:solidFill>
                <a:schemeClr val="tx1"/>
              </a:solidFill>
              <a:latin typeface="Century Gothic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0.19436079889580796"/>
          <c:y val="0.1638399837627548"/>
          <c:w val="0.78616824356654413"/>
          <c:h val="0.75017830354804216"/>
        </c:manualLayout>
      </c:layout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3C4C-4EE3-8FB9-974F6CB82F63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3C4C-4EE3-8FB9-974F6CB82F63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3C4C-4EE3-8FB9-974F6CB82F63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3C4C-4EE3-8FB9-974F6CB82F63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3C4C-4EE3-8FB9-974F6CB82F63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3C4C-4EE3-8FB9-974F6CB82F63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3C4C-4EE3-8FB9-974F6CB82F63}"/>
              </c:ext>
            </c:extLst>
          </c:dPt>
          <c:cat>
            <c:strRef>
              <c:f>'Estadística Juventudes'!$A$6:$A$13</c:f>
              <c:strCache>
                <c:ptCount val="8"/>
                <c:pt idx="0">
                  <c:v>Dulce Sarahí Cortes Vite </c:v>
                </c:pt>
                <c:pt idx="1">
                  <c:v>Gabriela Alejandra Magaña Enríquez
(Regidora en licencia a partir del 12/02/2024)</c:v>
                </c:pt>
                <c:pt idx="2">
                  <c:v>Esperanza Magaña Garnica
(Término suplencia a partir del 12/06/2024)</c:v>
                </c:pt>
                <c:pt idx="3">
                  <c:v>Claudio Alberto De Angelis Martínez</c:v>
                </c:pt>
                <c:pt idx="4">
                  <c:v>Iván Ricardo Chávez Gómez
(Regidor en licencia a partir del 22/03/2024)</c:v>
                </c:pt>
                <c:pt idx="5">
                  <c:v>Camilo Alejandro Saavedra González
(Término suplencia a partir del 16/06/2024)</c:v>
                </c:pt>
                <c:pt idx="6">
                  <c:v>Emmanuel Alejandro Puerto Covarrubias
(Regidor en licencia a partir del 01/03/2024)</c:v>
                </c:pt>
                <c:pt idx="7">
                  <c:v>Sandra Espinosa Jaimes
(Término suplencia a partir del 25/06/2024)</c:v>
                </c:pt>
              </c:strCache>
            </c:strRef>
          </c:cat>
          <c:val>
            <c:numRef>
              <c:f>'Estadística Juventudes'!$Q$6:$Q$13</c:f>
              <c:numCache>
                <c:formatCode>0</c:formatCode>
                <c:ptCount val="8"/>
                <c:pt idx="0">
                  <c:v>9</c:v>
                </c:pt>
                <c:pt idx="1">
                  <c:v>4</c:v>
                </c:pt>
                <c:pt idx="2">
                  <c:v>5</c:v>
                </c:pt>
                <c:pt idx="3">
                  <c:v>9</c:v>
                </c:pt>
                <c:pt idx="4">
                  <c:v>4</c:v>
                </c:pt>
                <c:pt idx="5">
                  <c:v>2</c:v>
                </c:pt>
                <c:pt idx="6">
                  <c:v>1</c:v>
                </c:pt>
                <c:pt idx="7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3C4C-4EE3-8FB9-974F6CB82F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3075952"/>
        <c:axId val="183073208"/>
      </c:barChart>
      <c:catAx>
        <c:axId val="18307595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183073208"/>
        <c:crosses val="autoZero"/>
        <c:auto val="1"/>
        <c:lblAlgn val="ctr"/>
        <c:lblOffset val="100"/>
        <c:tickLblSkip val="1"/>
        <c:noMultiLvlLbl val="0"/>
      </c:catAx>
      <c:valAx>
        <c:axId val="183073208"/>
        <c:scaling>
          <c:orientation val="minMax"/>
          <c:max val="12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183075952"/>
        <c:crosses val="autoZero"/>
        <c:crossBetween val="between"/>
        <c:majorUnit val="1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 baseline="0">
          <a:latin typeface="Century Gothic" pitchFamily="34" charset="0"/>
        </a:defRPr>
      </a:pPr>
      <a:endParaRPr lang="es-MX"/>
    </a:p>
  </c:tx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>
              <a:defRPr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s-MX" sz="1000">
                <a:latin typeface="Century Gothic" pitchFamily="34" charset="0"/>
              </a:rPr>
              <a:t>PORCENTAJE DE ASISTENCIA POR REGIDOR</a:t>
            </a:r>
            <a:r>
              <a:rPr lang="es-MX" sz="1000" baseline="0">
                <a:latin typeface="Century Gothic" pitchFamily="34" charset="0"/>
              </a:rPr>
              <a:t> </a:t>
            </a:r>
          </a:p>
          <a:p>
            <a:pPr algn="r">
              <a:defRPr/>
            </a:pPr>
            <a:r>
              <a:rPr lang="es-MX" sz="1000">
                <a:latin typeface="Century Gothic" pitchFamily="34" charset="0"/>
              </a:rPr>
              <a:t>COMISIÓN EDILICIA DE JUVENTUDES</a:t>
            </a:r>
          </a:p>
        </c:rich>
      </c:tx>
      <c:layout>
        <c:manualLayout>
          <c:xMode val="edge"/>
          <c:yMode val="edge"/>
          <c:x val="0.2094267715530734"/>
          <c:y val="1.740704575516450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r">
            <a:defRPr sz="18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5">
                  <a:tint val="54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85D8-4A4C-A66A-5E6195A3C52A}"/>
              </c:ext>
            </c:extLst>
          </c:dPt>
          <c:dPt>
            <c:idx val="1"/>
            <c:bubble3D val="0"/>
            <c:spPr>
              <a:solidFill>
                <a:schemeClr val="accent5">
                  <a:tint val="77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85D8-4A4C-A66A-5E6195A3C52A}"/>
              </c:ext>
            </c:extLst>
          </c:dPt>
          <c:dPt>
            <c:idx val="2"/>
            <c:bubble3D val="0"/>
            <c:spPr>
              <a:solidFill>
                <a:schemeClr val="accent5">
                  <a:tint val="9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85D8-4A4C-A66A-5E6195A3C52A}"/>
              </c:ext>
            </c:extLst>
          </c:dPt>
          <c:dPt>
            <c:idx val="3"/>
            <c:bubble3D val="0"/>
            <c:spPr>
              <a:solidFill>
                <a:schemeClr val="accent5">
                  <a:shade val="7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85D8-4A4C-A66A-5E6195A3C52A}"/>
              </c:ext>
            </c:extLst>
          </c:dPt>
          <c:dPt>
            <c:idx val="4"/>
            <c:bubble3D val="0"/>
            <c:spPr>
              <a:solidFill>
                <a:schemeClr val="accent5">
                  <a:shade val="53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85D8-4A4C-A66A-5E6195A3C52A}"/>
              </c:ext>
            </c:extLst>
          </c:dPt>
          <c:dPt>
            <c:idx val="5"/>
            <c:bubble3D val="0"/>
            <c:spPr>
              <a:solidFill>
                <a:schemeClr val="accent5">
                  <a:shade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91CA-4AE9-9D6E-E960F1E09279}"/>
              </c:ext>
            </c:extLst>
          </c:dPt>
          <c:dPt>
            <c:idx val="6"/>
            <c:bubble3D val="0"/>
            <c:spPr>
              <a:solidFill>
                <a:schemeClr val="accent5">
                  <a:shade val="61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27D9-4177-9FEF-4D54A13170C6}"/>
              </c:ext>
            </c:extLst>
          </c:dPt>
          <c:dPt>
            <c:idx val="7"/>
            <c:bubble3D val="0"/>
            <c:spPr>
              <a:solidFill>
                <a:schemeClr val="accent5">
                  <a:shade val="4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27D9-4177-9FEF-4D54A13170C6}"/>
              </c:ext>
            </c:extLst>
          </c:dPt>
          <c:cat>
            <c:strRef>
              <c:f>'Estadística Juventudes'!$A$6:$A$13</c:f>
              <c:strCache>
                <c:ptCount val="8"/>
                <c:pt idx="0">
                  <c:v>Dulce Sarahí Cortes Vite </c:v>
                </c:pt>
                <c:pt idx="1">
                  <c:v>Gabriela Alejandra Magaña Enríquez
(Regidora en licencia a partir del 12/02/2024)</c:v>
                </c:pt>
                <c:pt idx="2">
                  <c:v>Esperanza Magaña Garnica
(Término suplencia a partir del 12/06/2024)</c:v>
                </c:pt>
                <c:pt idx="3">
                  <c:v>Claudio Alberto De Angelis Martínez</c:v>
                </c:pt>
                <c:pt idx="4">
                  <c:v>Iván Ricardo Chávez Gómez
(Regidor en licencia a partir del 22/03/2024)</c:v>
                </c:pt>
                <c:pt idx="5">
                  <c:v>Camilo Alejandro Saavedra González
(Término suplencia a partir del 16/06/2024)</c:v>
                </c:pt>
                <c:pt idx="6">
                  <c:v>Emmanuel Alejandro Puerto Covarrubias
(Regidor en licencia a partir del 01/03/2024)</c:v>
                </c:pt>
                <c:pt idx="7">
                  <c:v>Sandra Espinosa Jaimes
(Término suplencia a partir del 25/06/2024)</c:v>
                </c:pt>
              </c:strCache>
            </c:strRef>
          </c:cat>
          <c:val>
            <c:numRef>
              <c:f>'Estadística Juventudes'!$R$6:$R$13</c:f>
              <c:numCache>
                <c:formatCode>0</c:formatCode>
                <c:ptCount val="8"/>
                <c:pt idx="0">
                  <c:v>100</c:v>
                </c:pt>
                <c:pt idx="1">
                  <c:v>44.444444444444443</c:v>
                </c:pt>
                <c:pt idx="2">
                  <c:v>55.555555555555557</c:v>
                </c:pt>
                <c:pt idx="3">
                  <c:v>100</c:v>
                </c:pt>
                <c:pt idx="4">
                  <c:v>44.444444444444443</c:v>
                </c:pt>
                <c:pt idx="5">
                  <c:v>22.222222222222221</c:v>
                </c:pt>
                <c:pt idx="6">
                  <c:v>11.111111111111111</c:v>
                </c:pt>
                <c:pt idx="7">
                  <c:v>22.222222222222221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85D8-4A4C-A66A-5E6195A3C5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6111111111111112"/>
          <c:y val="0.18631269424995259"/>
          <c:w val="0.43888886357207901"/>
          <c:h val="0.7620061054132046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Century Gothic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>
              <a:defRPr sz="1800" b="1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s-MX" sz="1000">
                <a:latin typeface="Century Gothic" pitchFamily="34" charset="0"/>
              </a:rPr>
              <a:t>PORCENTAJE DE ASISTENCIA A LA SESIÓN</a:t>
            </a:r>
          </a:p>
          <a:p>
            <a:pPr algn="r">
              <a:defRPr/>
            </a:pPr>
            <a:r>
              <a:rPr lang="es-MX" sz="1000">
                <a:latin typeface="Century Gothic" pitchFamily="34" charset="0"/>
              </a:rPr>
              <a:t>COMISIÓN EDILICIA DE JUVENTUDES</a:t>
            </a:r>
          </a:p>
        </c:rich>
      </c:tx>
      <c:layout>
        <c:manualLayout>
          <c:xMode val="edge"/>
          <c:yMode val="edge"/>
          <c:x val="0.5730608735677748"/>
          <c:y val="4.33879732219679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r">
            <a:defRPr sz="1800" b="1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rAngAx val="1"/>
    </c:view3D>
    <c:floor>
      <c:thickness val="0"/>
      <c:spPr>
        <a:solidFill>
          <a:schemeClr val="accent5">
            <a:tint val="20000"/>
          </a:schemeClr>
        </a:solidFill>
        <a:ln w="9525" cap="flat" cmpd="sng" algn="ctr">
          <a:solidFill>
            <a:schemeClr val="dk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dk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solidFill>
          <a:schemeClr val="accent5">
            <a:tint val="20000"/>
          </a:schemeClr>
        </a:solidFill>
        <a:ln>
          <a:noFill/>
        </a:ln>
        <a:effectLst/>
        <a:sp3d/>
      </c:spPr>
    </c:sideWall>
    <c:backWall>
      <c:thickness val="0"/>
      <c:spPr>
        <a:solidFill>
          <a:schemeClr val="bg1">
            <a:lumMod val="95000"/>
          </a:schemeClr>
        </a:solidFill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spPr>
            <a:solidFill>
              <a:schemeClr val="accent5"/>
            </a:solidFill>
            <a:ln w="9525" cap="flat" cmpd="sng" algn="ctr">
              <a:solidFill>
                <a:schemeClr val="accent5">
                  <a:shade val="50000"/>
                  <a:shade val="95000"/>
                  <a:satMod val="105000"/>
                </a:schemeClr>
              </a:solidFill>
              <a:prstDash val="solid"/>
              <a:round/>
            </a:ln>
            <a:effectLst/>
            <a:sp3d contourW="9525">
              <a:contourClr>
                <a:schemeClr val="accent5">
                  <a:shade val="50000"/>
                  <a:shade val="95000"/>
                  <a:satMod val="105000"/>
                </a:schemeClr>
              </a:contourClr>
            </a:sp3d>
          </c:spPr>
          <c:invertIfNegative val="0"/>
          <c:cat>
            <c:strRef>
              <c:f>'Estadística Juventudes'!$D$5:$P$5</c:f>
              <c:strCache>
                <c:ptCount val="13"/>
                <c:pt idx="0">
                  <c:v>25/01/2024</c:v>
                </c:pt>
                <c:pt idx="1">
                  <c:v>28/02/2024</c:v>
                </c:pt>
                <c:pt idx="2">
                  <c:v>07/03/2024</c:v>
                </c:pt>
                <c:pt idx="3">
                  <c:v>19/03/2024</c:v>
                </c:pt>
                <c:pt idx="4">
                  <c:v>24/04/2024</c:v>
                </c:pt>
                <c:pt idx="5">
                  <c:v>29/05/2024</c:v>
                </c:pt>
                <c:pt idx="6">
                  <c:v>JUNIO</c:v>
                </c:pt>
                <c:pt idx="7">
                  <c:v>26/07/2024</c:v>
                </c:pt>
                <c:pt idx="8">
                  <c:v>28/08/2024</c:v>
                </c:pt>
                <c:pt idx="9">
                  <c:v>23/09/2024</c:v>
                </c:pt>
                <c:pt idx="10">
                  <c:v>OCTUBRE</c:v>
                </c:pt>
                <c:pt idx="11">
                  <c:v>NOVIEMBRE</c:v>
                </c:pt>
                <c:pt idx="12">
                  <c:v>DICIEMBRE</c:v>
                </c:pt>
              </c:strCache>
            </c:strRef>
          </c:cat>
          <c:val>
            <c:numRef>
              <c:f>'Estadística Juventudes'!$D$14:$P$14</c:f>
              <c:numCache>
                <c:formatCode>0</c:formatCode>
                <c:ptCount val="13"/>
                <c:pt idx="0">
                  <c:v>80</c:v>
                </c:pt>
                <c:pt idx="1">
                  <c:v>60</c:v>
                </c:pt>
                <c:pt idx="2">
                  <c:v>60</c:v>
                </c:pt>
                <c:pt idx="3">
                  <c:v>60</c:v>
                </c:pt>
                <c:pt idx="4">
                  <c:v>100</c:v>
                </c:pt>
                <c:pt idx="5">
                  <c:v>100</c:v>
                </c:pt>
                <c:pt idx="6">
                  <c:v>0</c:v>
                </c:pt>
                <c:pt idx="7">
                  <c:v>100</c:v>
                </c:pt>
                <c:pt idx="8">
                  <c:v>80</c:v>
                </c:pt>
                <c:pt idx="9">
                  <c:v>80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13-46C2-9C9A-7BE5603FDD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252983216"/>
        <c:axId val="252982824"/>
        <c:axId val="0"/>
      </c:bar3DChart>
      <c:catAx>
        <c:axId val="25298321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dk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252982824"/>
        <c:crosses val="autoZero"/>
        <c:auto val="0"/>
        <c:lblAlgn val="ctr"/>
        <c:lblOffset val="100"/>
        <c:noMultiLvlLbl val="0"/>
      </c:catAx>
      <c:valAx>
        <c:axId val="252982824"/>
        <c:scaling>
          <c:orientation val="minMax"/>
          <c:max val="100"/>
          <c:min val="50"/>
        </c:scaling>
        <c:delete val="0"/>
        <c:axPos val="b"/>
        <c:majorGridlines>
          <c:spPr>
            <a:ln w="9525" cap="flat" cmpd="sng" algn="ctr">
              <a:solidFill>
                <a:schemeClr val="dk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dk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252983216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2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3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125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3">
      <cs:styleClr val="auto"/>
    </cs:fillRef>
    <cs:effectRef idx="3">
      <a:schemeClr val="dk1"/>
    </cs:effectRef>
    <cs:fontRef idx="minor">
      <a:schemeClr val="tx1"/>
    </cs:fontRef>
  </cs:dataPoint>
  <cs:dataPoint3D>
    <cs:lnRef idx="0"/>
    <cs:fillRef idx="1">
      <cs:styleClr val="auto"/>
    </cs:fillRef>
    <cs:effectRef idx="3">
      <a:schemeClr val="dk1"/>
    </cs:effectRef>
    <cs:fontRef idx="minor">
      <a:schemeClr val="tx1"/>
    </cs:fontRef>
  </cs:dataPoint3D>
  <cs:dataPointLine>
    <cs:lnRef idx="1">
      <cs:styleClr val="auto"/>
    </cs:lnRef>
    <cs:lineWidthScale>7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3">
      <cs:styleClr val="auto"/>
    </cs:fillRef>
    <cs:effectRef idx="3">
      <a:schemeClr val="dk1"/>
    </cs:effectRef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0"/>
    <cs:fillRef idx="3">
      <a:schemeClr val="dk1">
        <a:tint val="85000"/>
      </a:schemeClr>
    </cs:fillRef>
    <cs:effectRef idx="3">
      <a:schemeClr val="dk1"/>
    </cs:effectRef>
    <cs:fontRef idx="minor">
      <a:schemeClr val="tx1"/>
    </cs:fontRef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0"/>
    <cs:fillRef idx="3">
      <a:schemeClr val="dk1">
        <a:tint val="25000"/>
      </a:schemeClr>
    </cs:fillRef>
    <cs:effectRef idx="3">
      <a:schemeClr val="dk1"/>
    </cs:effectRef>
    <cs:fontRef idx="minor">
      <a:schemeClr val="tx1"/>
    </cs:fontRef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40">
  <cs:axisTitle>
    <cs:lnRef idx="0"/>
    <cs:fillRef idx="0"/>
    <cs:effectRef idx="0"/>
    <cs:fontRef idx="minor">
      <a:schemeClr val="dk1"/>
    </cs:fontRef>
    <cs:defRPr sz="1000" b="1" kern="1200"/>
  </cs:axisTitle>
  <cs:category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categoryAxis>
  <cs:chartArea>
    <cs:lnRef idx="1">
      <a:schemeClr val="dk1">
        <a:tint val="75000"/>
      </a:schemeClr>
    </cs:lnRef>
    <cs:fillRef idx="1">
      <a:schemeClr val="lt1"/>
    </cs:fillRef>
    <cs:effectRef idx="0"/>
    <cs:fontRef idx="minor">
      <a:schemeClr val="dk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dk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1" mods="ignoreCSTransforms">
      <cs:styleClr val="0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>
  <cs:dataPoint3D>
    <cs:lnRef idx="1" mods="ignoreCSTransforms">
      <cs:styleClr val="0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3D>
  <cs:dataPointLine>
    <cs:lnRef idx="1">
      <cs:styleClr val="auto"/>
    </cs:lnRef>
    <cs:lineWidthScale>5</cs:lineWidthScale>
    <cs:fillRef idx="0"/>
    <cs:effectRef idx="0"/>
    <cs:fontRef idx="minor">
      <a:schemeClr val="dk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dk1"/>
    </cs:fontRef>
    <cs:spPr>
      <a:ln>
        <a:round/>
      </a:ln>
    </cs:spPr>
  </cs:dataPointWireframe>
  <cs:dataTable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dataTable>
  <cs:downBar>
    <cs:lnRef idx="1" mods="ignoreCSTransforms">
      <cs:styleClr val="0">
        <a:shade val="25000"/>
      </cs:styleClr>
    </cs:lnRef>
    <cs:fillRef idx="1" mods="ignoreCSTransforms">
      <cs:styleClr val="0">
        <a:shade val="25000"/>
      </cs:styleClr>
    </cs:fillRef>
    <cs:effectRef idx="0"/>
    <cs:fontRef idx="minor">
      <a:schemeClr val="dk1"/>
    </cs:fontRef>
    <cs:spPr>
      <a:ln>
        <a:round/>
      </a:ln>
    </cs:spPr>
  </cs:downBar>
  <cs:drop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dropLine>
  <cs:errorBar>
    <cs:lnRef idx="1">
      <a:schemeClr val="dk1"/>
    </cs:lnRef>
    <cs:fillRef idx="1">
      <a:schemeClr val="dk1"/>
    </cs:fillRef>
    <cs:effectRef idx="0"/>
    <cs:fontRef idx="minor">
      <a:schemeClr val="dk1"/>
    </cs:fontRef>
    <cs:spPr>
      <a:ln>
        <a:round/>
      </a:ln>
    </cs:spPr>
  </cs:errorBar>
  <cs:floor>
    <cs:lnRef idx="1">
      <a:schemeClr val="dk1">
        <a:tint val="75000"/>
      </a:schemeClr>
    </cs:lnRef>
    <cs:fillRef idx="1" mods="ignoreCSTransforms">
      <cs:styleClr val="0">
        <a:tint val="20000"/>
      </cs:styleClr>
    </cs:fillRef>
    <cs:effectRef idx="0"/>
    <cs:fontRef idx="minor">
      <a:schemeClr val="dk1"/>
    </cs:fontRef>
    <cs:spPr>
      <a:ln>
        <a:round/>
      </a:ln>
    </cs:spPr>
  </cs:floor>
  <cs:gridlineMajor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</cs:gridlineMajor>
  <cs:gridlineMinor>
    <cs:lnRef idx="1">
      <a:schemeClr val="dk1">
        <a:tint val="50000"/>
      </a:schemeClr>
    </cs:lnRef>
    <cs:fillRef idx="0"/>
    <cs:effectRef idx="0"/>
    <cs:fontRef idx="minor">
      <a:schemeClr val="dk1"/>
    </cs:fontRef>
    <cs:spPr>
      <a:ln>
        <a:round/>
      </a:ln>
    </cs:spPr>
  </cs:gridlineMinor>
  <cs:hiLo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hiLoLine>
  <cs:leader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leaderLine>
  <cs:legend>
    <cs:lnRef idx="0"/>
    <cs:fillRef idx="0"/>
    <cs:effectRef idx="0"/>
    <cs:fontRef idx="minor">
      <a:schemeClr val="dk1"/>
    </cs:fontRef>
    <cs:defRPr sz="1000" kern="1200"/>
  </cs:legend>
  <cs:plotArea>
    <cs:lnRef idx="0"/>
    <cs:fillRef idx="1" mods="ignoreCSTransforms">
      <cs:styleClr val="0">
        <a:tint val="20000"/>
      </cs:styleClr>
    </cs:fillRef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seriesAxis>
  <cs:series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seriesLine>
  <cs:title>
    <cs:lnRef idx="0"/>
    <cs:fillRef idx="0"/>
    <cs:effectRef idx="0"/>
    <cs:fontRef idx="minor">
      <a:schemeClr val="dk1"/>
    </cs:fontRef>
    <cs:defRPr sz="1800" b="1" kern="1200"/>
  </cs:title>
  <cs:trendline>
    <cs:lnRef idx="1">
      <a:schemeClr val="dk1"/>
    </cs:lnRef>
    <cs:fillRef idx="0"/>
    <cs:effectRef idx="0"/>
    <cs:fontRef idx="minor">
      <a:schemeClr val="dk1"/>
    </cs:fontRef>
    <cs:spPr>
      <a:ln cap="rnd">
        <a:round/>
      </a:ln>
    </cs:spPr>
  </cs:trendline>
  <cs:trendlineLabel>
    <cs:lnRef idx="0"/>
    <cs:fillRef idx="0"/>
    <cs:effectRef idx="0"/>
    <cs:fontRef idx="minor">
      <a:schemeClr val="dk1"/>
    </cs:fontRef>
    <cs:defRPr sz="1000" kern="1200"/>
  </cs:trendlineLabel>
  <cs:upBar>
    <cs:lnRef idx="1" mods="ignoreCSTransforms">
      <cs:styleClr val="0">
        <a:shade val="25000"/>
      </cs:styleClr>
    </cs:lnRef>
    <cs:fillRef idx="1">
      <a:schemeClr val="lt1"/>
    </cs:fillRef>
    <cs:effectRef idx="0"/>
    <cs:fontRef idx="minor">
      <a:schemeClr val="dk1"/>
    </cs:fontRef>
    <cs:spPr>
      <a:ln>
        <a:round/>
      </a:ln>
    </cs:spPr>
  </cs:upBar>
  <cs:value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valueAxis>
  <cs:wall>
    <cs:lnRef idx="0"/>
    <cs:fillRef idx="1" mods="ignoreCSTransforms">
      <cs:styleClr val="0">
        <a:tint val="20000"/>
      </cs:styleClr>
    </cs:fillRef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723901</xdr:colOff>
      <xdr:row>14</xdr:row>
      <xdr:rowOff>192879</xdr:rowOff>
    </xdr:from>
    <xdr:to>
      <xdr:col>17</xdr:col>
      <xdr:colOff>1190626</xdr:colOff>
      <xdr:row>33</xdr:row>
      <xdr:rowOff>138112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742157</xdr:colOff>
      <xdr:row>14</xdr:row>
      <xdr:rowOff>195527</xdr:rowOff>
    </xdr:from>
    <xdr:to>
      <xdr:col>9</xdr:col>
      <xdr:colOff>38100</xdr:colOff>
      <xdr:row>33</xdr:row>
      <xdr:rowOff>133614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119062</xdr:colOff>
      <xdr:row>36</xdr:row>
      <xdr:rowOff>10583</xdr:rowOff>
    </xdr:from>
    <xdr:to>
      <xdr:col>15</xdr:col>
      <xdr:colOff>357187</xdr:colOff>
      <xdr:row>58</xdr:row>
      <xdr:rowOff>95250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708031</xdr:colOff>
      <xdr:row>0</xdr:row>
      <xdr:rowOff>80433</xdr:rowOff>
    </xdr:from>
    <xdr:to>
      <xdr:col>0</xdr:col>
      <xdr:colOff>1524000</xdr:colOff>
      <xdr:row>2</xdr:row>
      <xdr:rowOff>260909</xdr:rowOff>
    </xdr:to>
    <xdr:pic>
      <xdr:nvPicPr>
        <xdr:cNvPr id="8" name="Imagen 7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8031" y="80433"/>
          <a:ext cx="815969" cy="8853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17</xdr:col>
      <xdr:colOff>285750</xdr:colOff>
      <xdr:row>0</xdr:row>
      <xdr:rowOff>80433</xdr:rowOff>
    </xdr:from>
    <xdr:to>
      <xdr:col>17</xdr:col>
      <xdr:colOff>1101719</xdr:colOff>
      <xdr:row>2</xdr:row>
      <xdr:rowOff>260909</xdr:rowOff>
    </xdr:to>
    <xdr:pic>
      <xdr:nvPicPr>
        <xdr:cNvPr id="7" name="Imagen 6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25875" y="80433"/>
          <a:ext cx="815969" cy="8853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zapopan.gob.mx/wp-content/uploads/2024/07/Comision_Juventudes_No_Sesion_Junio_2024.pdf" TargetMode="External"/><Relationship Id="rId1" Type="http://schemas.openxmlformats.org/officeDocument/2006/relationships/hyperlink" Target="https://www.zapopan.gob.mx/wp-content/uploads/2024/04/Comision_Desarrollo_Rural_No_Sesion_Marzo_2024.pdf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79"/>
  <sheetViews>
    <sheetView tabSelected="1" zoomScaleNormal="100" workbookViewId="0">
      <selection activeCell="A4" sqref="A4:A5"/>
    </sheetView>
  </sheetViews>
  <sheetFormatPr baseColWidth="10" defaultRowHeight="15" x14ac:dyDescent="0.25"/>
  <cols>
    <col min="1" max="1" width="35.7109375" customWidth="1"/>
    <col min="2" max="3" width="12.7109375" customWidth="1"/>
    <col min="4" max="16" width="13.7109375" customWidth="1"/>
    <col min="17" max="17" width="17.85546875" customWidth="1"/>
    <col min="18" max="18" width="20.7109375" customWidth="1"/>
  </cols>
  <sheetData>
    <row r="1" spans="1:33" ht="27.95" customHeight="1" x14ac:dyDescent="0.25">
      <c r="A1" s="31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3"/>
      <c r="S1" s="3"/>
      <c r="T1" s="4"/>
      <c r="U1" s="4"/>
      <c r="V1" s="4"/>
      <c r="W1" s="2"/>
      <c r="X1" s="2"/>
      <c r="Y1" s="2"/>
      <c r="Z1" s="2"/>
      <c r="AA1" s="2"/>
      <c r="AB1" s="2"/>
      <c r="AC1" s="2"/>
      <c r="AD1" s="2"/>
      <c r="AE1" s="2"/>
      <c r="AF1" s="2"/>
      <c r="AG1" s="2"/>
    </row>
    <row r="2" spans="1:33" ht="27.95" customHeight="1" x14ac:dyDescent="0.25">
      <c r="A2" s="34" t="s">
        <v>16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6"/>
      <c r="S2" s="3"/>
      <c r="T2" s="4"/>
      <c r="U2" s="4"/>
      <c r="V2" s="4"/>
      <c r="W2" s="2"/>
      <c r="X2" s="2"/>
      <c r="Y2" s="2"/>
      <c r="Z2" s="2"/>
      <c r="AA2" s="2"/>
      <c r="AB2" s="2"/>
      <c r="AC2" s="2"/>
      <c r="AD2" s="2"/>
      <c r="AE2" s="2"/>
      <c r="AF2" s="2"/>
      <c r="AG2" s="2"/>
    </row>
    <row r="3" spans="1:33" ht="27.95" customHeight="1" x14ac:dyDescent="0.25">
      <c r="A3" s="37" t="s">
        <v>11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9"/>
      <c r="S3" s="3"/>
      <c r="T3" s="4"/>
      <c r="U3" s="4"/>
      <c r="V3" s="4"/>
      <c r="W3" s="2"/>
      <c r="X3" s="2"/>
      <c r="Y3" s="2"/>
      <c r="Z3" s="2"/>
      <c r="AA3" s="2"/>
      <c r="AB3" s="2"/>
      <c r="AC3" s="2"/>
      <c r="AD3" s="2"/>
      <c r="AE3" s="2"/>
      <c r="AF3" s="2"/>
      <c r="AG3" s="2"/>
    </row>
    <row r="4" spans="1:33" ht="30" customHeight="1" x14ac:dyDescent="0.25">
      <c r="A4" s="40" t="s">
        <v>1</v>
      </c>
      <c r="B4" s="40" t="s">
        <v>2</v>
      </c>
      <c r="C4" s="40" t="s">
        <v>3</v>
      </c>
      <c r="D4" s="41" t="s">
        <v>9</v>
      </c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3"/>
      <c r="S4" s="3"/>
      <c r="T4" s="4"/>
      <c r="U4" s="4"/>
      <c r="V4" s="4"/>
      <c r="W4" s="2"/>
      <c r="X4" s="2"/>
      <c r="Y4" s="2"/>
      <c r="Z4" s="2"/>
      <c r="AA4" s="2"/>
      <c r="AB4" s="2"/>
      <c r="AC4" s="2"/>
      <c r="AD4" s="2"/>
      <c r="AE4" s="2"/>
      <c r="AF4" s="2"/>
      <c r="AG4" s="2"/>
    </row>
    <row r="5" spans="1:33" ht="30" customHeight="1" x14ac:dyDescent="0.25">
      <c r="A5" s="40"/>
      <c r="B5" s="40"/>
      <c r="C5" s="40"/>
      <c r="D5" s="13">
        <v>45316</v>
      </c>
      <c r="E5" s="13">
        <v>45350</v>
      </c>
      <c r="F5" s="13">
        <v>45358</v>
      </c>
      <c r="G5" s="13">
        <v>45370</v>
      </c>
      <c r="H5" s="13">
        <v>45406</v>
      </c>
      <c r="I5" s="13">
        <v>45441</v>
      </c>
      <c r="J5" s="13" t="s">
        <v>17</v>
      </c>
      <c r="K5" s="13">
        <v>45499</v>
      </c>
      <c r="L5" s="13">
        <v>45532</v>
      </c>
      <c r="M5" s="13">
        <v>45558</v>
      </c>
      <c r="N5" s="13" t="s">
        <v>18</v>
      </c>
      <c r="O5" s="13" t="s">
        <v>19</v>
      </c>
      <c r="P5" s="13" t="s">
        <v>20</v>
      </c>
      <c r="Q5" s="14" t="s">
        <v>4</v>
      </c>
      <c r="R5" s="14" t="s">
        <v>15</v>
      </c>
      <c r="S5" s="3"/>
      <c r="T5" s="4"/>
      <c r="U5" s="4"/>
      <c r="V5" s="4"/>
      <c r="W5" s="2"/>
      <c r="X5" s="2"/>
      <c r="Y5" s="2"/>
      <c r="Z5" s="2"/>
      <c r="AA5" s="2"/>
      <c r="AB5" s="2"/>
      <c r="AC5" s="2"/>
      <c r="AD5" s="2"/>
      <c r="AE5" s="2"/>
      <c r="AF5" s="2"/>
      <c r="AG5" s="2"/>
    </row>
    <row r="6" spans="1:33" s="20" customFormat="1" ht="32.1" customHeight="1" x14ac:dyDescent="0.3">
      <c r="A6" s="5" t="s">
        <v>12</v>
      </c>
      <c r="B6" s="6" t="s">
        <v>14</v>
      </c>
      <c r="C6" s="7" t="s">
        <v>10</v>
      </c>
      <c r="D6" s="7">
        <v>1</v>
      </c>
      <c r="E6" s="22">
        <v>1</v>
      </c>
      <c r="F6" s="22">
        <v>1</v>
      </c>
      <c r="G6" s="23">
        <v>1</v>
      </c>
      <c r="H6" s="23">
        <v>1</v>
      </c>
      <c r="I6" s="6">
        <v>1</v>
      </c>
      <c r="J6" s="44" t="s">
        <v>24</v>
      </c>
      <c r="K6" s="6">
        <v>1</v>
      </c>
      <c r="L6" s="6">
        <v>1</v>
      </c>
      <c r="M6" s="6">
        <v>1</v>
      </c>
      <c r="N6" s="6"/>
      <c r="O6" s="6"/>
      <c r="P6" s="8"/>
      <c r="Q6" s="9">
        <f>SUM(D6:P6)</f>
        <v>9</v>
      </c>
      <c r="R6" s="10">
        <f>(Q6*100)/(9)</f>
        <v>100</v>
      </c>
      <c r="S6" s="17"/>
      <c r="T6" s="18"/>
      <c r="U6" s="18"/>
      <c r="V6" s="18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</row>
    <row r="7" spans="1:33" s="20" customFormat="1" ht="32.1" customHeight="1" x14ac:dyDescent="0.3">
      <c r="A7" s="24" t="s">
        <v>21</v>
      </c>
      <c r="B7" s="7" t="s">
        <v>6</v>
      </c>
      <c r="C7" s="7" t="s">
        <v>5</v>
      </c>
      <c r="D7" s="7">
        <v>1</v>
      </c>
      <c r="E7" s="26"/>
      <c r="F7" s="26"/>
      <c r="G7" s="27"/>
      <c r="H7" s="27"/>
      <c r="I7" s="27"/>
      <c r="J7" s="45"/>
      <c r="K7" s="6">
        <v>1</v>
      </c>
      <c r="L7" s="6">
        <v>1</v>
      </c>
      <c r="M7" s="6">
        <v>1</v>
      </c>
      <c r="N7" s="6"/>
      <c r="O7" s="6"/>
      <c r="P7" s="8"/>
      <c r="Q7" s="9">
        <f t="shared" ref="Q7:Q13" si="0">SUM(D7:P7)</f>
        <v>4</v>
      </c>
      <c r="R7" s="10">
        <f t="shared" ref="R7:R13" si="1">(Q7*100)/(9)</f>
        <v>44.444444444444443</v>
      </c>
      <c r="S7" s="17"/>
      <c r="T7" s="18"/>
      <c r="U7" s="18"/>
      <c r="V7" s="18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</row>
    <row r="8" spans="1:33" s="20" customFormat="1" ht="32.1" customHeight="1" x14ac:dyDescent="0.3">
      <c r="A8" s="24" t="s">
        <v>25</v>
      </c>
      <c r="B8" s="7" t="s">
        <v>6</v>
      </c>
      <c r="C8" s="7" t="s">
        <v>5</v>
      </c>
      <c r="D8" s="25"/>
      <c r="E8" s="22">
        <v>1</v>
      </c>
      <c r="F8" s="22">
        <v>1</v>
      </c>
      <c r="G8" s="23">
        <v>1</v>
      </c>
      <c r="H8" s="23">
        <v>1</v>
      </c>
      <c r="I8" s="6">
        <v>1</v>
      </c>
      <c r="J8" s="45"/>
      <c r="K8" s="27"/>
      <c r="L8" s="29"/>
      <c r="M8" s="29"/>
      <c r="N8" s="6"/>
      <c r="O8" s="6"/>
      <c r="P8" s="8"/>
      <c r="Q8" s="9">
        <f t="shared" si="0"/>
        <v>5</v>
      </c>
      <c r="R8" s="10">
        <f t="shared" si="1"/>
        <v>55.555555555555557</v>
      </c>
      <c r="S8" s="17"/>
      <c r="T8" s="18"/>
      <c r="U8" s="18"/>
      <c r="V8" s="18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</row>
    <row r="9" spans="1:33" s="20" customFormat="1" ht="32.1" customHeight="1" x14ac:dyDescent="0.3">
      <c r="A9" s="11" t="s">
        <v>13</v>
      </c>
      <c r="B9" s="7" t="s">
        <v>6</v>
      </c>
      <c r="C9" s="7" t="s">
        <v>5</v>
      </c>
      <c r="D9" s="7">
        <v>1</v>
      </c>
      <c r="E9" s="22">
        <v>1</v>
      </c>
      <c r="F9" s="22">
        <v>1</v>
      </c>
      <c r="G9" s="23">
        <v>1</v>
      </c>
      <c r="H9" s="23">
        <v>1</v>
      </c>
      <c r="I9" s="7">
        <v>1</v>
      </c>
      <c r="J9" s="45"/>
      <c r="K9" s="7">
        <v>1</v>
      </c>
      <c r="L9" s="7">
        <v>1</v>
      </c>
      <c r="M9" s="7">
        <v>1</v>
      </c>
      <c r="N9" s="7"/>
      <c r="O9" s="7"/>
      <c r="P9" s="12"/>
      <c r="Q9" s="9">
        <f t="shared" si="0"/>
        <v>9</v>
      </c>
      <c r="R9" s="10">
        <f t="shared" si="1"/>
        <v>100</v>
      </c>
      <c r="S9" s="17"/>
      <c r="T9" s="18"/>
      <c r="U9" s="18"/>
      <c r="V9" s="18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</row>
    <row r="10" spans="1:33" s="20" customFormat="1" ht="32.1" customHeight="1" x14ac:dyDescent="0.3">
      <c r="A10" s="24" t="s">
        <v>23</v>
      </c>
      <c r="B10" s="7" t="s">
        <v>6</v>
      </c>
      <c r="C10" s="7" t="s">
        <v>5</v>
      </c>
      <c r="D10" s="7">
        <v>1</v>
      </c>
      <c r="E10" s="22">
        <v>0</v>
      </c>
      <c r="F10" s="22">
        <v>0</v>
      </c>
      <c r="G10" s="23">
        <v>0</v>
      </c>
      <c r="H10" s="27"/>
      <c r="I10" s="27"/>
      <c r="J10" s="45"/>
      <c r="K10" s="7">
        <v>1</v>
      </c>
      <c r="L10" s="7">
        <v>1</v>
      </c>
      <c r="M10" s="7">
        <v>1</v>
      </c>
      <c r="N10" s="7"/>
      <c r="O10" s="7"/>
      <c r="P10" s="12"/>
      <c r="Q10" s="9">
        <f t="shared" si="0"/>
        <v>4</v>
      </c>
      <c r="R10" s="10">
        <f t="shared" si="1"/>
        <v>44.444444444444443</v>
      </c>
      <c r="S10" s="17"/>
      <c r="T10" s="18"/>
      <c r="U10" s="18"/>
      <c r="V10" s="18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</row>
    <row r="11" spans="1:33" s="20" customFormat="1" ht="32.1" customHeight="1" x14ac:dyDescent="0.3">
      <c r="A11" s="24" t="s">
        <v>26</v>
      </c>
      <c r="B11" s="7" t="s">
        <v>6</v>
      </c>
      <c r="C11" s="7" t="s">
        <v>5</v>
      </c>
      <c r="D11" s="25"/>
      <c r="E11" s="26"/>
      <c r="F11" s="26"/>
      <c r="G11" s="27"/>
      <c r="H11" s="23">
        <v>1</v>
      </c>
      <c r="I11" s="7">
        <v>1</v>
      </c>
      <c r="J11" s="45"/>
      <c r="K11" s="27"/>
      <c r="L11" s="25"/>
      <c r="M11" s="25"/>
      <c r="N11" s="7"/>
      <c r="O11" s="7"/>
      <c r="P11" s="12"/>
      <c r="Q11" s="9">
        <f t="shared" si="0"/>
        <v>2</v>
      </c>
      <c r="R11" s="10">
        <f t="shared" si="1"/>
        <v>22.222222222222221</v>
      </c>
      <c r="S11" s="17"/>
      <c r="T11" s="18"/>
      <c r="U11" s="18"/>
      <c r="V11" s="18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</row>
    <row r="12" spans="1:33" s="20" customFormat="1" ht="32.1" customHeight="1" x14ac:dyDescent="0.3">
      <c r="A12" s="24" t="s">
        <v>22</v>
      </c>
      <c r="B12" s="7" t="s">
        <v>6</v>
      </c>
      <c r="C12" s="7" t="s">
        <v>8</v>
      </c>
      <c r="D12" s="7">
        <v>0</v>
      </c>
      <c r="E12" s="22">
        <v>0</v>
      </c>
      <c r="F12" s="26"/>
      <c r="G12" s="27"/>
      <c r="H12" s="27"/>
      <c r="I12" s="27"/>
      <c r="J12" s="45"/>
      <c r="K12" s="7">
        <v>1</v>
      </c>
      <c r="L12" s="7">
        <v>0</v>
      </c>
      <c r="M12" s="7">
        <v>0</v>
      </c>
      <c r="N12" s="7"/>
      <c r="O12" s="7"/>
      <c r="P12" s="12"/>
      <c r="Q12" s="9">
        <f t="shared" si="0"/>
        <v>1</v>
      </c>
      <c r="R12" s="10">
        <f t="shared" si="1"/>
        <v>11.111111111111111</v>
      </c>
      <c r="S12" s="17"/>
      <c r="T12" s="18"/>
      <c r="U12" s="18"/>
      <c r="V12" s="18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</row>
    <row r="13" spans="1:33" s="20" customFormat="1" ht="32.1" customHeight="1" x14ac:dyDescent="0.3">
      <c r="A13" s="24" t="s">
        <v>27</v>
      </c>
      <c r="B13" s="7" t="s">
        <v>6</v>
      </c>
      <c r="C13" s="7" t="s">
        <v>8</v>
      </c>
      <c r="D13" s="25"/>
      <c r="E13" s="26"/>
      <c r="F13" s="26"/>
      <c r="G13" s="27"/>
      <c r="H13" s="28">
        <v>1</v>
      </c>
      <c r="I13" s="7">
        <v>1</v>
      </c>
      <c r="J13" s="46"/>
      <c r="K13" s="27"/>
      <c r="L13" s="25"/>
      <c r="M13" s="25"/>
      <c r="N13" s="7"/>
      <c r="O13" s="7"/>
      <c r="P13" s="12"/>
      <c r="Q13" s="9">
        <f t="shared" si="0"/>
        <v>2</v>
      </c>
      <c r="R13" s="10">
        <f t="shared" si="1"/>
        <v>22.222222222222221</v>
      </c>
      <c r="S13" s="17"/>
      <c r="T13" s="18"/>
      <c r="U13" s="18"/>
      <c r="V13" s="18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</row>
    <row r="14" spans="1:33" s="21" customFormat="1" ht="32.1" customHeight="1" x14ac:dyDescent="0.3">
      <c r="A14" s="30" t="s">
        <v>7</v>
      </c>
      <c r="B14" s="30"/>
      <c r="C14" s="30"/>
      <c r="D14" s="15">
        <f>SUM(D6:D12)/5*100</f>
        <v>80</v>
      </c>
      <c r="E14" s="15">
        <f t="shared" ref="E14:G14" si="2">SUM(E6:E12)/5*100</f>
        <v>60</v>
      </c>
      <c r="F14" s="15">
        <f t="shared" si="2"/>
        <v>60</v>
      </c>
      <c r="G14" s="15">
        <f t="shared" si="2"/>
        <v>60</v>
      </c>
      <c r="H14" s="15">
        <f>SUM(H6:H13)/5*100</f>
        <v>100</v>
      </c>
      <c r="I14" s="15">
        <f t="shared" ref="I14:P14" si="3">SUM(I6:I13)/5*100</f>
        <v>100</v>
      </c>
      <c r="J14" s="15">
        <f t="shared" si="3"/>
        <v>0</v>
      </c>
      <c r="K14" s="15">
        <f t="shared" si="3"/>
        <v>100</v>
      </c>
      <c r="L14" s="15">
        <f t="shared" si="3"/>
        <v>80</v>
      </c>
      <c r="M14" s="15">
        <f t="shared" si="3"/>
        <v>80</v>
      </c>
      <c r="N14" s="15">
        <f t="shared" si="3"/>
        <v>0</v>
      </c>
      <c r="O14" s="15">
        <f t="shared" si="3"/>
        <v>0</v>
      </c>
      <c r="P14" s="15">
        <f t="shared" si="3"/>
        <v>0</v>
      </c>
      <c r="Q14" s="16"/>
      <c r="R14" s="15"/>
      <c r="S14" s="17"/>
      <c r="T14" s="18"/>
      <c r="U14" s="18"/>
      <c r="V14" s="18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</row>
    <row r="15" spans="1:33" ht="20.100000000000001" customHeight="1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</row>
    <row r="16" spans="1:33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</row>
    <row r="17" spans="1:33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</row>
    <row r="18" spans="1:33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</row>
    <row r="19" spans="1:33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</row>
    <row r="20" spans="1:33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</row>
    <row r="21" spans="1:33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</row>
    <row r="22" spans="1:33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</row>
    <row r="23" spans="1:33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</row>
    <row r="24" spans="1:33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</row>
    <row r="25" spans="1:33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</row>
    <row r="26" spans="1:33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</row>
    <row r="27" spans="1:33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</row>
    <row r="28" spans="1:33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</row>
    <row r="29" spans="1:33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</row>
    <row r="30" spans="1:33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</row>
    <row r="31" spans="1:33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</row>
    <row r="32" spans="1:33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</row>
    <row r="33" spans="1:33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</row>
    <row r="34" spans="1:33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</row>
    <row r="35" spans="1:33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</row>
    <row r="36" spans="1:33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</row>
    <row r="37" spans="1:33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</row>
    <row r="38" spans="1:33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</row>
    <row r="39" spans="1:33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</row>
    <row r="40" spans="1:33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</row>
    <row r="41" spans="1:33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</row>
    <row r="42" spans="1:33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</row>
    <row r="43" spans="1:33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</row>
    <row r="44" spans="1:33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</row>
    <row r="45" spans="1:33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</row>
    <row r="46" spans="1:33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</row>
    <row r="47" spans="1:33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</row>
    <row r="48" spans="1:33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</row>
    <row r="49" spans="1:33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</row>
    <row r="50" spans="1:33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</row>
    <row r="51" spans="1:33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</row>
    <row r="52" spans="1:33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</row>
    <row r="53" spans="1:33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</row>
    <row r="54" spans="1:33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</row>
    <row r="55" spans="1:33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</row>
    <row r="56" spans="1:33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</row>
    <row r="57" spans="1:33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</row>
    <row r="58" spans="1:33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</row>
    <row r="59" spans="1:33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</row>
    <row r="60" spans="1:33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</row>
    <row r="61" spans="1:33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</row>
    <row r="62" spans="1:33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</row>
    <row r="63" spans="1:33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</row>
    <row r="64" spans="1:33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</row>
    <row r="65" spans="1:33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</row>
    <row r="66" spans="1:33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</row>
    <row r="67" spans="1:33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</row>
    <row r="68" spans="1:33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</row>
    <row r="69" spans="1:33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</row>
    <row r="70" spans="1:33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</row>
    <row r="71" spans="1:33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</row>
    <row r="72" spans="1:33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</row>
    <row r="73" spans="1:33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</row>
    <row r="74" spans="1:33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</row>
    <row r="75" spans="1:33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</row>
    <row r="76" spans="1:33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</row>
    <row r="77" spans="1:33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</row>
    <row r="78" spans="1:33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</row>
    <row r="79" spans="1:33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</row>
  </sheetData>
  <mergeCells count="9">
    <mergeCell ref="A14:C14"/>
    <mergeCell ref="A1:R1"/>
    <mergeCell ref="A2:R2"/>
    <mergeCell ref="A3:R3"/>
    <mergeCell ref="A4:A5"/>
    <mergeCell ref="B4:B5"/>
    <mergeCell ref="C4:C5"/>
    <mergeCell ref="D4:R4"/>
    <mergeCell ref="J6:J13"/>
  </mergeCells>
  <hyperlinks>
    <hyperlink ref="J6:J11" r:id="rId1" display="Se informa que durante el mes la Comisión no sesionó" xr:uid="{6B419DB7-308D-445F-B09F-D3C23E4B8C52}"/>
    <hyperlink ref="J6:J13" r:id="rId2" display="Se informa que durante el mes la Comisión no sesionó" xr:uid="{C7E90A31-2822-4495-8813-F997E93A655A}"/>
  </hyperlinks>
  <pageMargins left="0.70866141732283472" right="0.70866141732283472" top="0.74803149606299213" bottom="0.74803149606299213" header="0.31496062992125984" footer="0.31496062992125984"/>
  <pageSetup paperSize="5" scale="70" orientation="landscape" r:id="rId3"/>
  <ignoredErrors>
    <ignoredError sqref="D14:F14 G14 H14:P14" formulaRange="1"/>
  </ignoredErrors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Estadística Juventudes</vt:lpstr>
    </vt:vector>
  </TitlesOfParts>
  <Company>Municipio de Zapopan Jalisco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smarquez</dc:creator>
  <cp:lastModifiedBy>Mildred Gonzalez Rubio</cp:lastModifiedBy>
  <dcterms:created xsi:type="dcterms:W3CDTF">2016-03-02T20:49:42Z</dcterms:created>
  <dcterms:modified xsi:type="dcterms:W3CDTF">2024-09-26T17:28:16Z</dcterms:modified>
</cp:coreProperties>
</file>