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II. Participación Ciudadana\"/>
    </mc:Choice>
  </mc:AlternateContent>
  <xr:revisionPtr revIDLastSave="0" documentId="13_ncr:1_{2D2A8531-AE88-4B6E-9D7F-DD94016D3F0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Participación " sheetId="1" r:id="rId1"/>
  </sheets>
  <calcPr calcId="191029"/>
</workbook>
</file>

<file path=xl/calcChain.xml><?xml version="1.0" encoding="utf-8"?>
<calcChain xmlns="http://schemas.openxmlformats.org/spreadsheetml/2006/main">
  <c r="S7" i="1" l="1"/>
  <c r="S8" i="1"/>
  <c r="S9" i="1"/>
  <c r="S10" i="1"/>
  <c r="S11" i="1"/>
  <c r="S12" i="1"/>
  <c r="S13" i="1"/>
  <c r="S14" i="1"/>
  <c r="S15" i="1"/>
  <c r="S6" i="1"/>
  <c r="R7" i="1" l="1"/>
  <c r="R8" i="1"/>
  <c r="R9" i="1"/>
  <c r="R10" i="1"/>
  <c r="R11" i="1"/>
  <c r="R12" i="1"/>
  <c r="R13" i="1"/>
  <c r="R14" i="1"/>
  <c r="R15" i="1"/>
  <c r="L16" i="1"/>
  <c r="E16" i="1" l="1"/>
  <c r="H16" i="1" l="1"/>
  <c r="I16" i="1"/>
  <c r="M16" i="1"/>
  <c r="N16" i="1"/>
  <c r="O16" i="1"/>
  <c r="P16" i="1"/>
  <c r="Q16" i="1"/>
  <c r="G16" i="1"/>
  <c r="F16" i="1"/>
  <c r="D16" i="1" l="1"/>
  <c r="R6" i="1" l="1"/>
</calcChain>
</file>

<file path=xl/sharedStrings.xml><?xml version="1.0" encoding="utf-8"?>
<sst xmlns="http://schemas.openxmlformats.org/spreadsheetml/2006/main" count="51" uniqueCount="36">
  <si>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</si>
  <si>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</si>
  <si>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</si>
  <si>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</si>
  <si>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</si>
  <si>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</si>
  <si>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</si>
  <si>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</si>
  <si>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Melina Alatorre Núñez</t>
  </si>
  <si>
    <t>MORENA</t>
  </si>
  <si>
    <t>Presidenta</t>
  </si>
  <si>
    <t>REGISTRO DE ASISTENCIA</t>
  </si>
  <si>
    <t>Porcentaje de Asistencia por Regidor</t>
  </si>
  <si>
    <t>COMISIÓN COLEGIADA Y PERMANENTE DE PARTICIPACIÓN CIUDADANA</t>
  </si>
  <si>
    <t>Fabián Aceves Dávalos</t>
  </si>
  <si>
    <t>José Miguel Santos Zepeda</t>
  </si>
  <si>
    <t>FUTURO</t>
  </si>
  <si>
    <t>ESTADÍSTICA DE ASISTENCIA 2024</t>
  </si>
  <si>
    <t>FEBRERO</t>
  </si>
  <si>
    <t>JUNIO</t>
  </si>
  <si>
    <t>JULIO</t>
  </si>
  <si>
    <t>AGOSTO</t>
  </si>
  <si>
    <t>OCTUBRE</t>
  </si>
  <si>
    <t>NOVIEMBRE</t>
  </si>
  <si>
    <t>DICIEMBRE</t>
  </si>
  <si>
    <r>
      <t xml:space="preserve">Mariana Hernández González
</t>
    </r>
    <r>
      <rPr>
        <b/>
        <sz val="8"/>
        <color theme="1"/>
        <rFont val="Century Gothic"/>
        <family val="2"/>
      </rPr>
      <t>(Regidora en licencia a partir del 01/03/2024)</t>
    </r>
  </si>
  <si>
    <r>
      <t xml:space="preserve">Karla Azucena Díaz López
</t>
    </r>
    <r>
      <rPr>
        <b/>
        <sz val="8"/>
        <color theme="1"/>
        <rFont val="Century Gothic"/>
        <family val="2"/>
      </rPr>
      <t>(Regidora en licencia a partir del 01/03/2024)</t>
    </r>
  </si>
  <si>
    <r>
      <t xml:space="preserve">Gabriela Alejandra Magaña Enríquez
</t>
    </r>
    <r>
      <rPr>
        <b/>
        <sz val="8"/>
        <color theme="1"/>
        <rFont val="Century Gothic"/>
        <family val="2"/>
      </rPr>
      <t>(Regidora en licencia a partir del 12/02/2024)</t>
    </r>
  </si>
  <si>
    <t>Esperanza Magaña Garnica</t>
  </si>
  <si>
    <r>
      <t xml:space="preserve">Juan Carlos Pérez Ayala
</t>
    </r>
    <r>
      <rPr>
        <b/>
        <sz val="8"/>
        <color theme="1"/>
        <rFont val="Century Gothic"/>
        <family val="2"/>
      </rPr>
      <t>(Término de suplencia a partir del 02/06/2024)</t>
    </r>
  </si>
  <si>
    <t>Se informa que durante el mes de junio  la Comisión no sesionó</t>
  </si>
  <si>
    <t>Se informa que durante mes de febrero la Comisión no sesionó</t>
  </si>
  <si>
    <t>José Pedro Kumamoto Aguilar</t>
  </si>
  <si>
    <t>Sesión Cancelada</t>
  </si>
  <si>
    <r>
      <t xml:space="preserve">Eloy Francisco Aquino Herrán
</t>
    </r>
    <r>
      <rPr>
        <b/>
        <sz val="8"/>
        <color theme="1"/>
        <rFont val="Century Gothic"/>
        <family val="2"/>
      </rPr>
      <t>(Término de suplencia a partir del 12/06/2024)</t>
    </r>
  </si>
  <si>
    <t>Se informa que durante el mes de agosto la Comisión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</si>
</sst>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11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u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1" fillId="0" borderId="0"/>
  </cellStyleXfs>
  <cellXfs count="61">
    <xf numFmtId="0" fontId="0" fillId="0" borderId="0" xfId="0"/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14" fontId="4" fillId="3" borderId="13" xfId="0" applyNumberFormat="1" applyFont="1" applyFill="1" applyBorder="1" applyAlignment="1">
      <alignment horizontal="center" vertical="center" wrapText="1"/>
    </xf>
    <xf numFmtId="14" fontId="12" fillId="4" borderId="14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1" fontId="10" fillId="2" borderId="1" xfId="2" applyNumberFormat="1" applyFont="1" applyFill="1" applyBorder="1" applyAlignment="1">
      <alignment horizontal="center" vertical="top" wrapText="1"/>
    </xf>
    <xf numFmtId="0" fontId="13" fillId="2" borderId="1" xfId="3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1" fontId="13" fillId="2" borderId="1" xfId="3" applyNumberFormat="1" applyFont="1" applyFill="1" applyBorder="1" applyAlignment="1">
      <alignment horizontal="center" vertical="center"/>
    </xf>
    <xf numFmtId="1" fontId="10" fillId="2" borderId="1" xfId="2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0" fillId="3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center" vertical="center" wrapText="1"/>
    </xf>
    <xf numFmtId="0" fontId="10" fillId="2" borderId="15" xfId="2" applyFont="1" applyFill="1" applyBorder="1" applyAlignment="1">
      <alignment horizontal="center" vertical="center" wrapText="1"/>
    </xf>
    <xf numFmtId="0" fontId="10" fillId="2" borderId="16" xfId="2" applyFont="1" applyFill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 xr:uid="{00000000-0005-0000-0000-000032000000}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336699"/>
      <color rgb="FF99CCFF"/>
      <color rgb="FFCCECFF"/>
      <color rgb="FF66CCFF"/>
      <color rgb="FF3399FF"/>
      <color rgb="FF33CCFF"/>
      <color rgb="FF00CCFF"/>
      <color rgb="FF0099CC"/>
      <color rgb="FFFFCC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PARTICIPACIÓN CIUDADANA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25-48ED-91F3-427D30C69E0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25-48ED-91F3-427D30C69E0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825-48ED-91F3-427D30C69E0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825-48ED-91F3-427D30C69E0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825-48ED-91F3-427D30C69E0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825-48ED-91F3-427D30C69E0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825-48ED-91F3-427D30C69E02}"/>
              </c:ext>
            </c:extLst>
          </c:dPt>
          <c:cat>
            <c:strRef>
              <c:f>'Estadística Participación '!$A$6:$A$15</c:f>
              <c:strCache>
                <c:ptCount val="10"/>
                <c:pt idx="0">
                  <c:v>Melina Alatorre Núñez</c:v>
                </c:pt>
                <c:pt idx="1">
                  <c:v>José Pedro Kumamoto Aguilar</c:v>
                </c:pt>
                <c:pt idx="2">
                  <c:v>Mariana Hernández González
(Regidora en licencia a partir del 01/03/2024)</c:v>
                </c:pt>
                <c:pt idx="3">
                  <c:v>Eloy Francisco Aquino Herrán
(Término de suplencia a partir del 12/06/2024)</c:v>
                </c:pt>
                <c:pt idx="4">
                  <c:v>Karla Azucena Díaz López
(Regidora en licencia a partir del 01/03/2024)</c:v>
                </c:pt>
                <c:pt idx="5">
                  <c:v>Juan Carlos Pérez Ayala
(Término de suplencia a partir del 02/06/2024)</c:v>
                </c:pt>
                <c:pt idx="6">
                  <c:v>Fabián Aceves Dávalos</c:v>
                </c:pt>
                <c:pt idx="7">
                  <c:v>Gabriela Alejandra Magaña Enríquez
(Regidora en licencia a partir del 12/02/2024)</c:v>
                </c:pt>
                <c:pt idx="8">
                  <c:v>Esperanza Magaña Garnica</c:v>
                </c:pt>
                <c:pt idx="9">
                  <c:v>José Miguel Santos Zepeda</c:v>
                </c:pt>
              </c:strCache>
            </c:strRef>
          </c:cat>
          <c:val>
            <c:numRef>
              <c:f>'Estadística Participación '!$R$6:$R$15</c:f>
              <c:numCache>
                <c:formatCode>0</c:formatCode>
                <c:ptCount val="10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5</c:v>
                </c:pt>
                <c:pt idx="8">
                  <c:v>2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25-48ED-91F3-427D30C69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846360"/>
        <c:axId val="253847144"/>
      </c:barChart>
      <c:catAx>
        <c:axId val="253846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3847144"/>
        <c:crosses val="autoZero"/>
        <c:auto val="1"/>
        <c:lblAlgn val="ctr"/>
        <c:lblOffset val="100"/>
        <c:tickLblSkip val="1"/>
        <c:noMultiLvlLbl val="0"/>
      </c:catAx>
      <c:valAx>
        <c:axId val="25384714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384636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Participación '!$A$6:$A$15</c:f>
              <c:strCache>
                <c:ptCount val="10"/>
                <c:pt idx="0">
                  <c:v>Melina Alatorre Núñez</c:v>
                </c:pt>
                <c:pt idx="1">
                  <c:v>José Pedro Kumamoto Aguilar</c:v>
                </c:pt>
                <c:pt idx="2">
                  <c:v>Mariana Hernández González
(Regidora en licencia a partir del 01/03/2024)</c:v>
                </c:pt>
                <c:pt idx="3">
                  <c:v>Eloy Francisco Aquino Herrán
(Término de suplencia a partir del 12/06/2024)</c:v>
                </c:pt>
                <c:pt idx="4">
                  <c:v>Karla Azucena Díaz López
(Regidora en licencia a partir del 01/03/2024)</c:v>
                </c:pt>
                <c:pt idx="5">
                  <c:v>Juan Carlos Pérez Ayala
(Término de suplencia a partir del 02/06/2024)</c:v>
                </c:pt>
                <c:pt idx="6">
                  <c:v>Fabián Aceves Dávalos</c:v>
                </c:pt>
                <c:pt idx="7">
                  <c:v>Gabriela Alejandra Magaña Enríquez
(Regidora en licencia a partir del 12/02/2024)</c:v>
                </c:pt>
                <c:pt idx="8">
                  <c:v>Esperanza Magaña Garnica</c:v>
                </c:pt>
                <c:pt idx="9">
                  <c:v>José Miguel Santos Zepeda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C9-41AC-838A-2BCA64428348}"/>
              </c:ext>
            </c:extLst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C9-41AC-838A-2BCA64428348}"/>
              </c:ext>
            </c:extLst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C9-41AC-838A-2BCA64428348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C9-41AC-838A-2BCA64428348}"/>
              </c:ext>
            </c:extLst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C9-41AC-838A-2BCA64428348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9C9-41AC-838A-2BCA64428348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154-4869-BA10-3E6D8D37306E}"/>
              </c:ext>
            </c:extLst>
          </c:dPt>
          <c:dPt>
            <c:idx val="7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BB0-4230-B181-68BAE348EC66}"/>
              </c:ext>
            </c:extLst>
          </c:dPt>
          <c:dPt>
            <c:idx val="8"/>
            <c:bubble3D val="0"/>
            <c:spPr>
              <a:solidFill>
                <a:schemeClr val="accent5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BB0-4230-B181-68BAE348EC66}"/>
              </c:ext>
            </c:extLst>
          </c:dPt>
          <c:dPt>
            <c:idx val="9"/>
            <c:bubble3D val="0"/>
            <c:spPr>
              <a:solidFill>
                <a:schemeClr val="accent5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0FC-4137-A3C1-09BB83D465B3}"/>
              </c:ext>
            </c:extLst>
          </c:dPt>
          <c:cat>
            <c:strRef>
              <c:f>'Estadística Participación '!$A$6:$A$15</c:f>
              <c:strCache>
                <c:ptCount val="10"/>
                <c:pt idx="0">
                  <c:v>Melina Alatorre Núñez</c:v>
                </c:pt>
                <c:pt idx="1">
                  <c:v>José Pedro Kumamoto Aguilar</c:v>
                </c:pt>
                <c:pt idx="2">
                  <c:v>Mariana Hernández González
(Regidora en licencia a partir del 01/03/2024)</c:v>
                </c:pt>
                <c:pt idx="3">
                  <c:v>Eloy Francisco Aquino Herrán
(Término de suplencia a partir del 12/06/2024)</c:v>
                </c:pt>
                <c:pt idx="4">
                  <c:v>Karla Azucena Díaz López
(Regidora en licencia a partir del 01/03/2024)</c:v>
                </c:pt>
                <c:pt idx="5">
                  <c:v>Juan Carlos Pérez Ayala
(Término de suplencia a partir del 02/06/2024)</c:v>
                </c:pt>
                <c:pt idx="6">
                  <c:v>Fabián Aceves Dávalos</c:v>
                </c:pt>
                <c:pt idx="7">
                  <c:v>Gabriela Alejandra Magaña Enríquez
(Regidora en licencia a partir del 12/02/2024)</c:v>
                </c:pt>
                <c:pt idx="8">
                  <c:v>Esperanza Magaña Garnica</c:v>
                </c:pt>
                <c:pt idx="9">
                  <c:v>José Miguel Santos Zepeda</c:v>
                </c:pt>
              </c:strCache>
            </c:strRef>
          </c:cat>
          <c:val>
            <c:numRef>
              <c:f>'Estadística Participación '!$S$6:$S$15</c:f>
              <c:numCache>
                <c:formatCode>0</c:formatCode>
                <c:ptCount val="10"/>
                <c:pt idx="0">
                  <c:v>100</c:v>
                </c:pt>
                <c:pt idx="1">
                  <c:v>14.285714285714286</c:v>
                </c:pt>
                <c:pt idx="2">
                  <c:v>28.571428571428573</c:v>
                </c:pt>
                <c:pt idx="3">
                  <c:v>42.857142857142854</c:v>
                </c:pt>
                <c:pt idx="4">
                  <c:v>14.285714285714286</c:v>
                </c:pt>
                <c:pt idx="5">
                  <c:v>14.285714285714286</c:v>
                </c:pt>
                <c:pt idx="6">
                  <c:v>100</c:v>
                </c:pt>
                <c:pt idx="7">
                  <c:v>71.428571428571431</c:v>
                </c:pt>
                <c:pt idx="8">
                  <c:v>28.571428571428573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C9-41AC-838A-2BCA64428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9342473677"/>
          <c:y val="2.6733768355299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302341329914801E-2"/>
          <c:y val="0.12224878829537081"/>
          <c:w val="0.89588215336623089"/>
          <c:h val="0.7966543171636706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'Estadística Participación '!$D$5:$Q$5</c:f>
              <c:strCache>
                <c:ptCount val="14"/>
                <c:pt idx="0">
                  <c:v>31/01/2024</c:v>
                </c:pt>
                <c:pt idx="1">
                  <c:v>FEBRERO</c:v>
                </c:pt>
                <c:pt idx="2">
                  <c:v>07/03/2024</c:v>
                </c:pt>
                <c:pt idx="3">
                  <c:v>19/03/2024</c:v>
                </c:pt>
                <c:pt idx="4">
                  <c:v>22/04/2024</c:v>
                </c:pt>
                <c:pt idx="5">
                  <c:v>23/05/2024</c:v>
                </c:pt>
                <c:pt idx="6">
                  <c:v>JUNIO</c:v>
                </c:pt>
                <c:pt idx="7">
                  <c:v>JULIO</c:v>
                </c:pt>
                <c:pt idx="8">
                  <c:v>31/07/2024</c:v>
                </c:pt>
                <c:pt idx="9">
                  <c:v>AGOSTO</c:v>
                </c:pt>
                <c:pt idx="10">
                  <c:v>23/09/2024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Participación '!$D$5:$Q$5</c:f>
              <c:strCache>
                <c:ptCount val="14"/>
                <c:pt idx="0">
                  <c:v>31/01/2024</c:v>
                </c:pt>
                <c:pt idx="1">
                  <c:v>FEBRERO</c:v>
                </c:pt>
                <c:pt idx="2">
                  <c:v>07/03/2024</c:v>
                </c:pt>
                <c:pt idx="3">
                  <c:v>19/03/2024</c:v>
                </c:pt>
                <c:pt idx="4">
                  <c:v>22/04/2024</c:v>
                </c:pt>
                <c:pt idx="5">
                  <c:v>23/05/2024</c:v>
                </c:pt>
                <c:pt idx="6">
                  <c:v>JUNIO</c:v>
                </c:pt>
                <c:pt idx="7">
                  <c:v>JULIO</c:v>
                </c:pt>
                <c:pt idx="8">
                  <c:v>31/07/2024</c:v>
                </c:pt>
                <c:pt idx="9">
                  <c:v>AGOSTO</c:v>
                </c:pt>
                <c:pt idx="10">
                  <c:v>23/09/2024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'Estadística Participación '!$D$16:$Q$16</c:f>
              <c:numCache>
                <c:formatCode>0</c:formatCode>
                <c:ptCount val="14"/>
                <c:pt idx="0">
                  <c:v>100</c:v>
                </c:pt>
                <c:pt idx="1">
                  <c:v>0</c:v>
                </c:pt>
                <c:pt idx="2">
                  <c:v>83.333333333333343</c:v>
                </c:pt>
                <c:pt idx="3">
                  <c:v>100</c:v>
                </c:pt>
                <c:pt idx="4">
                  <c:v>83.333333333333343</c:v>
                </c:pt>
                <c:pt idx="5">
                  <c:v>83.333333333333343</c:v>
                </c:pt>
                <c:pt idx="8">
                  <c:v>66.666666666666657</c:v>
                </c:pt>
                <c:pt idx="9">
                  <c:v>0</c:v>
                </c:pt>
                <c:pt idx="10">
                  <c:v>83.333333333333343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6-4382-A1AB-3D4C16FF1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8043056"/>
        <c:axId val="249014680"/>
        <c:axId val="0"/>
      </c:bar3DChart>
      <c:catAx>
        <c:axId val="248043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9014680"/>
        <c:crosses val="autoZero"/>
        <c:auto val="0"/>
        <c:lblAlgn val="ctr"/>
        <c:lblOffset val="100"/>
        <c:noMultiLvlLbl val="0"/>
      </c:catAx>
      <c:valAx>
        <c:axId val="24901468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8043056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913341</xdr:colOff>
      <xdr:row>17</xdr:row>
      <xdr:rowOff>18783</xdr:rowOff>
    </xdr:from>
    <xdr:to>
      <xdr:col>18</xdr:col>
      <xdr:colOff>228599</xdr:colOff>
      <xdr:row>35</xdr:row>
      <xdr:rowOff>149225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262466</xdr:colOff>
      <xdr:row>16</xdr:row>
      <xdr:rowOff>228600</xdr:rowOff>
    </xdr:from>
    <xdr:to>
      <xdr:col>8</xdr:col>
      <xdr:colOff>19049</xdr:colOff>
      <xdr:row>36</xdr:row>
      <xdr:rowOff>5292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746125</xdr:colOff>
      <xdr:row>37</xdr:row>
      <xdr:rowOff>179917</xdr:rowOff>
    </xdr:from>
    <xdr:to>
      <xdr:col>15</xdr:col>
      <xdr:colOff>254001</xdr:colOff>
      <xdr:row>58</xdr:row>
      <xdr:rowOff>76200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722843</xdr:colOff>
      <xdr:row>0</xdr:row>
      <xdr:rowOff>47624</xdr:rowOff>
    </xdr:from>
    <xdr:to>
      <xdr:col>0</xdr:col>
      <xdr:colOff>1442707</xdr:colOff>
      <xdr:row>2</xdr:row>
      <xdr:rowOff>200026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843" y="47624"/>
          <a:ext cx="719864" cy="781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960967</xdr:colOff>
      <xdr:row>0</xdr:row>
      <xdr:rowOff>57148</xdr:rowOff>
    </xdr:from>
    <xdr:to>
      <xdr:col>18</xdr:col>
      <xdr:colOff>387493</xdr:colOff>
      <xdr:row>2</xdr:row>
      <xdr:rowOff>304799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10517" y="57148"/>
          <a:ext cx="807651" cy="876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7/Sesion_Cancelada_Comision_Participacion_Ciudadana_25072024.pdf" TargetMode="External"/><Relationship Id="rId2" Type="http://schemas.openxmlformats.org/officeDocument/2006/relationships/hyperlink" Target="https://www.zapopan.gob.mx/wp-content/uploads/2024/07/Sesion_Cancelada_Comision_Participacion_Ciudadana_17062024.pdf" TargetMode="External"/><Relationship Id="rId1" Type="http://schemas.openxmlformats.org/officeDocument/2006/relationships/hyperlink" Target="https://www.zapopan.gob.mx/wp-content/uploads/2024/04/Comision_Desarrollo_Rural_No_Sesion_Marzo_202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21" customWidth="1"/>
    <col min="2" max="3" width="12.7109375" style="21" customWidth="1"/>
    <col min="4" max="17" width="13.7109375" style="21" customWidth="1"/>
    <col min="18" max="18" width="20.7109375" style="21" customWidth="1"/>
    <col min="19" max="19" width="18.7109375" style="21" customWidth="1"/>
    <col min="20" max="16384" width="11.42578125" style="20"/>
  </cols>
  <sheetData>
    <row r="1" spans="1:33" s="1" customFormat="1" ht="24.95" customHeight="1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s="1" customFormat="1" ht="24.95" customHeight="1" x14ac:dyDescent="0.25">
      <c r="A2" s="45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7"/>
      <c r="T2" s="3"/>
      <c r="U2" s="3"/>
      <c r="V2" s="3"/>
      <c r="W2" s="3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s="1" customFormat="1" ht="24.95" customHeight="1" x14ac:dyDescent="0.25">
      <c r="A3" s="48" t="s">
        <v>13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0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s="9" customFormat="1" ht="30" customHeight="1" x14ac:dyDescent="0.3">
      <c r="A4" s="51" t="s">
        <v>1</v>
      </c>
      <c r="B4" s="51" t="s">
        <v>2</v>
      </c>
      <c r="C4" s="51" t="s">
        <v>3</v>
      </c>
      <c r="D4" s="52" t="s">
        <v>11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4"/>
      <c r="T4" s="7"/>
      <c r="U4" s="7"/>
      <c r="V4" s="7"/>
      <c r="W4" s="7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s="9" customFormat="1" ht="30" customHeight="1" x14ac:dyDescent="0.3">
      <c r="A5" s="51"/>
      <c r="B5" s="51"/>
      <c r="C5" s="51"/>
      <c r="D5" s="22">
        <v>45322</v>
      </c>
      <c r="E5" s="22" t="s">
        <v>18</v>
      </c>
      <c r="F5" s="22">
        <v>45358</v>
      </c>
      <c r="G5" s="22">
        <v>45370</v>
      </c>
      <c r="H5" s="22">
        <v>45404</v>
      </c>
      <c r="I5" s="22">
        <v>45435</v>
      </c>
      <c r="J5" s="22" t="s">
        <v>19</v>
      </c>
      <c r="K5" s="22" t="s">
        <v>20</v>
      </c>
      <c r="L5" s="22">
        <v>45504</v>
      </c>
      <c r="M5" s="22" t="s">
        <v>21</v>
      </c>
      <c r="N5" s="22">
        <v>45558</v>
      </c>
      <c r="O5" s="22" t="s">
        <v>22</v>
      </c>
      <c r="P5" s="22" t="s">
        <v>23</v>
      </c>
      <c r="Q5" s="23" t="s">
        <v>24</v>
      </c>
      <c r="R5" s="6" t="s">
        <v>4</v>
      </c>
      <c r="S5" s="6" t="s">
        <v>12</v>
      </c>
      <c r="T5" s="7"/>
      <c r="U5" s="7"/>
      <c r="V5" s="7"/>
      <c r="W5" s="7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19" customFormat="1" ht="32.1" customHeight="1" x14ac:dyDescent="0.3">
      <c r="A6" s="5" t="s">
        <v>8</v>
      </c>
      <c r="B6" s="4" t="s">
        <v>10</v>
      </c>
      <c r="C6" s="4" t="s">
        <v>5</v>
      </c>
      <c r="D6" s="24">
        <v>1</v>
      </c>
      <c r="E6" s="39" t="s">
        <v>31</v>
      </c>
      <c r="F6" s="24">
        <v>1</v>
      </c>
      <c r="G6" s="24">
        <v>1</v>
      </c>
      <c r="H6" s="24">
        <v>1</v>
      </c>
      <c r="I6" s="24">
        <v>1</v>
      </c>
      <c r="J6" s="55" t="s">
        <v>30</v>
      </c>
      <c r="K6" s="55" t="s">
        <v>33</v>
      </c>
      <c r="L6" s="24">
        <v>1</v>
      </c>
      <c r="M6" s="58" t="s">
        <v>35</v>
      </c>
      <c r="N6" s="24">
        <v>1</v>
      </c>
      <c r="O6" s="25"/>
      <c r="P6" s="26"/>
      <c r="Q6" s="27"/>
      <c r="R6" s="15">
        <f t="shared" ref="R6:R15" si="0">SUM(D6:Q6)</f>
        <v>7</v>
      </c>
      <c r="S6" s="16">
        <f>(R6*100)/(7)</f>
        <v>100</v>
      </c>
      <c r="T6" s="17"/>
      <c r="U6" s="17"/>
      <c r="V6" s="17"/>
      <c r="W6" s="17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s="19" customFormat="1" ht="32.1" customHeight="1" x14ac:dyDescent="0.3">
      <c r="A7" s="5" t="s">
        <v>32</v>
      </c>
      <c r="B7" s="4" t="s">
        <v>6</v>
      </c>
      <c r="C7" s="4" t="s">
        <v>16</v>
      </c>
      <c r="D7" s="32"/>
      <c r="E7" s="40"/>
      <c r="F7" s="32"/>
      <c r="G7" s="32"/>
      <c r="H7" s="32"/>
      <c r="I7" s="32"/>
      <c r="J7" s="56"/>
      <c r="K7" s="56"/>
      <c r="L7" s="24">
        <v>0</v>
      </c>
      <c r="M7" s="59"/>
      <c r="N7" s="24">
        <v>1</v>
      </c>
      <c r="O7" s="25"/>
      <c r="P7" s="26"/>
      <c r="Q7" s="27"/>
      <c r="R7" s="15">
        <f t="shared" si="0"/>
        <v>1</v>
      </c>
      <c r="S7" s="16">
        <f t="shared" ref="S7:S15" si="1">(R7*100)/(7)</f>
        <v>14.285714285714286</v>
      </c>
      <c r="T7" s="17"/>
      <c r="U7" s="17"/>
      <c r="V7" s="17"/>
      <c r="W7" s="17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s="19" customFormat="1" ht="32.1" customHeight="1" x14ac:dyDescent="0.3">
      <c r="A8" s="31" t="s">
        <v>25</v>
      </c>
      <c r="B8" s="4" t="s">
        <v>6</v>
      </c>
      <c r="C8" s="4" t="s">
        <v>16</v>
      </c>
      <c r="D8" s="24">
        <v>1</v>
      </c>
      <c r="E8" s="40"/>
      <c r="F8" s="33"/>
      <c r="G8" s="33"/>
      <c r="H8" s="33"/>
      <c r="I8" s="24">
        <v>1</v>
      </c>
      <c r="J8" s="56"/>
      <c r="K8" s="56"/>
      <c r="L8" s="32"/>
      <c r="M8" s="59"/>
      <c r="N8" s="33"/>
      <c r="O8" s="28"/>
      <c r="P8" s="28"/>
      <c r="Q8" s="27"/>
      <c r="R8" s="15">
        <f t="shared" si="0"/>
        <v>2</v>
      </c>
      <c r="S8" s="16">
        <f t="shared" si="1"/>
        <v>28.571428571428573</v>
      </c>
      <c r="T8" s="17"/>
      <c r="U8" s="17"/>
      <c r="V8" s="17"/>
      <c r="W8" s="17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s="19" customFormat="1" ht="32.1" customHeight="1" x14ac:dyDescent="0.3">
      <c r="A9" s="31" t="s">
        <v>34</v>
      </c>
      <c r="B9" s="4" t="s">
        <v>6</v>
      </c>
      <c r="C9" s="4" t="s">
        <v>16</v>
      </c>
      <c r="D9" s="32"/>
      <c r="E9" s="40"/>
      <c r="F9" s="24">
        <v>1</v>
      </c>
      <c r="G9" s="24">
        <v>1</v>
      </c>
      <c r="H9" s="35">
        <v>1</v>
      </c>
      <c r="I9" s="32"/>
      <c r="J9" s="56"/>
      <c r="K9" s="56"/>
      <c r="L9" s="32"/>
      <c r="M9" s="59"/>
      <c r="N9" s="33"/>
      <c r="O9" s="28"/>
      <c r="P9" s="28"/>
      <c r="Q9" s="27"/>
      <c r="R9" s="15">
        <f t="shared" si="0"/>
        <v>3</v>
      </c>
      <c r="S9" s="16">
        <f t="shared" si="1"/>
        <v>42.857142857142854</v>
      </c>
      <c r="T9" s="17"/>
      <c r="U9" s="17"/>
      <c r="V9" s="17"/>
      <c r="W9" s="17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s="19" customFormat="1" ht="32.1" customHeight="1" x14ac:dyDescent="0.3">
      <c r="A10" s="31" t="s">
        <v>26</v>
      </c>
      <c r="B10" s="4" t="s">
        <v>6</v>
      </c>
      <c r="C10" s="4" t="s">
        <v>9</v>
      </c>
      <c r="D10" s="24">
        <v>1</v>
      </c>
      <c r="E10" s="40"/>
      <c r="F10" s="34"/>
      <c r="G10" s="34"/>
      <c r="H10" s="34"/>
      <c r="I10" s="34"/>
      <c r="J10" s="56"/>
      <c r="K10" s="56"/>
      <c r="L10" s="24">
        <v>0</v>
      </c>
      <c r="M10" s="59"/>
      <c r="N10" s="24">
        <v>0</v>
      </c>
      <c r="O10" s="25"/>
      <c r="P10" s="30"/>
      <c r="Q10" s="27"/>
      <c r="R10" s="15">
        <f t="shared" si="0"/>
        <v>1</v>
      </c>
      <c r="S10" s="16">
        <f t="shared" si="1"/>
        <v>14.285714285714286</v>
      </c>
      <c r="T10" s="17"/>
      <c r="U10" s="17"/>
      <c r="V10" s="17"/>
      <c r="W10" s="17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s="19" customFormat="1" ht="32.1" customHeight="1" x14ac:dyDescent="0.3">
      <c r="A11" s="31" t="s">
        <v>29</v>
      </c>
      <c r="B11" s="4" t="s">
        <v>6</v>
      </c>
      <c r="C11" s="4" t="s">
        <v>9</v>
      </c>
      <c r="D11" s="32"/>
      <c r="E11" s="40"/>
      <c r="F11" s="24">
        <v>0</v>
      </c>
      <c r="G11" s="24">
        <v>1</v>
      </c>
      <c r="H11" s="24">
        <v>0</v>
      </c>
      <c r="I11" s="24">
        <v>0</v>
      </c>
      <c r="J11" s="56"/>
      <c r="K11" s="56"/>
      <c r="L11" s="32"/>
      <c r="M11" s="59"/>
      <c r="N11" s="32"/>
      <c r="O11" s="25"/>
      <c r="P11" s="30"/>
      <c r="Q11" s="27"/>
      <c r="R11" s="15">
        <f t="shared" si="0"/>
        <v>1</v>
      </c>
      <c r="S11" s="16">
        <f t="shared" si="1"/>
        <v>14.285714285714286</v>
      </c>
      <c r="T11" s="17"/>
      <c r="U11" s="17"/>
      <c r="V11" s="17"/>
      <c r="W11" s="17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s="19" customFormat="1" ht="32.1" customHeight="1" x14ac:dyDescent="0.3">
      <c r="A12" s="5" t="s">
        <v>14</v>
      </c>
      <c r="B12" s="4" t="s">
        <v>6</v>
      </c>
      <c r="C12" s="4" t="s">
        <v>5</v>
      </c>
      <c r="D12" s="24">
        <v>1</v>
      </c>
      <c r="E12" s="40"/>
      <c r="F12" s="24">
        <v>1</v>
      </c>
      <c r="G12" s="24">
        <v>1</v>
      </c>
      <c r="H12" s="24">
        <v>1</v>
      </c>
      <c r="I12" s="24">
        <v>1</v>
      </c>
      <c r="J12" s="56"/>
      <c r="K12" s="56"/>
      <c r="L12" s="24">
        <v>1</v>
      </c>
      <c r="M12" s="59"/>
      <c r="N12" s="24">
        <v>1</v>
      </c>
      <c r="O12" s="25"/>
      <c r="P12" s="30"/>
      <c r="Q12" s="27"/>
      <c r="R12" s="15">
        <f t="shared" si="0"/>
        <v>7</v>
      </c>
      <c r="S12" s="16">
        <f t="shared" si="1"/>
        <v>100</v>
      </c>
      <c r="T12" s="17"/>
      <c r="U12" s="17"/>
      <c r="V12" s="17"/>
      <c r="W12" s="17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s="19" customFormat="1" ht="32.1" customHeight="1" x14ac:dyDescent="0.3">
      <c r="A13" s="31" t="s">
        <v>27</v>
      </c>
      <c r="B13" s="4" t="s">
        <v>6</v>
      </c>
      <c r="C13" s="4" t="s">
        <v>5</v>
      </c>
      <c r="D13" s="24">
        <v>1</v>
      </c>
      <c r="E13" s="40"/>
      <c r="F13" s="32"/>
      <c r="G13" s="32"/>
      <c r="H13" s="24">
        <v>1</v>
      </c>
      <c r="I13" s="24">
        <v>1</v>
      </c>
      <c r="J13" s="56"/>
      <c r="K13" s="56"/>
      <c r="L13" s="24">
        <v>1</v>
      </c>
      <c r="M13" s="59"/>
      <c r="N13" s="24">
        <v>1</v>
      </c>
      <c r="O13" s="25"/>
      <c r="P13" s="30"/>
      <c r="Q13" s="27"/>
      <c r="R13" s="15">
        <f t="shared" si="0"/>
        <v>5</v>
      </c>
      <c r="S13" s="16">
        <f t="shared" si="1"/>
        <v>71.428571428571431</v>
      </c>
      <c r="T13" s="17"/>
      <c r="U13" s="17"/>
      <c r="V13" s="17"/>
      <c r="W13" s="17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s="19" customFormat="1" ht="32.1" customHeight="1" x14ac:dyDescent="0.3">
      <c r="A14" s="5" t="s">
        <v>28</v>
      </c>
      <c r="B14" s="4" t="s">
        <v>6</v>
      </c>
      <c r="C14" s="4" t="s">
        <v>5</v>
      </c>
      <c r="D14" s="32"/>
      <c r="E14" s="40"/>
      <c r="F14" s="24">
        <v>1</v>
      </c>
      <c r="G14" s="24">
        <v>1</v>
      </c>
      <c r="H14" s="32"/>
      <c r="I14" s="32"/>
      <c r="J14" s="56"/>
      <c r="K14" s="56"/>
      <c r="L14" s="32"/>
      <c r="M14" s="59"/>
      <c r="N14" s="32"/>
      <c r="O14" s="25"/>
      <c r="P14" s="30"/>
      <c r="Q14" s="27"/>
      <c r="R14" s="15">
        <f t="shared" si="0"/>
        <v>2</v>
      </c>
      <c r="S14" s="16">
        <f t="shared" si="1"/>
        <v>28.571428571428573</v>
      </c>
      <c r="T14" s="17"/>
      <c r="U14" s="17"/>
      <c r="V14" s="17"/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s="19" customFormat="1" ht="32.1" customHeight="1" x14ac:dyDescent="0.3">
      <c r="A15" s="5" t="s">
        <v>15</v>
      </c>
      <c r="B15" s="4" t="s">
        <v>6</v>
      </c>
      <c r="C15" s="4" t="s">
        <v>5</v>
      </c>
      <c r="D15" s="24">
        <v>1</v>
      </c>
      <c r="E15" s="41"/>
      <c r="F15" s="24">
        <v>1</v>
      </c>
      <c r="G15" s="24">
        <v>1</v>
      </c>
      <c r="H15" s="24">
        <v>1</v>
      </c>
      <c r="I15" s="24">
        <v>1</v>
      </c>
      <c r="J15" s="57"/>
      <c r="K15" s="57"/>
      <c r="L15" s="24">
        <v>1</v>
      </c>
      <c r="M15" s="60"/>
      <c r="N15" s="24">
        <v>1</v>
      </c>
      <c r="O15" s="25"/>
      <c r="P15" s="30"/>
      <c r="Q15" s="29"/>
      <c r="R15" s="15">
        <f t="shared" si="0"/>
        <v>7</v>
      </c>
      <c r="S15" s="16">
        <f t="shared" si="1"/>
        <v>100</v>
      </c>
      <c r="T15" s="17"/>
      <c r="U15" s="17"/>
      <c r="V15" s="17"/>
      <c r="W15" s="17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s="14" customFormat="1" ht="27.95" customHeight="1" x14ac:dyDescent="0.2">
      <c r="A16" s="38" t="s">
        <v>7</v>
      </c>
      <c r="B16" s="38"/>
      <c r="C16" s="38"/>
      <c r="D16" s="10">
        <f t="shared" ref="D16:I16" si="2">SUM(D6:D15)/6*100</f>
        <v>100</v>
      </c>
      <c r="E16" s="36">
        <f t="shared" si="2"/>
        <v>0</v>
      </c>
      <c r="F16" s="10">
        <f t="shared" si="2"/>
        <v>83.333333333333343</v>
      </c>
      <c r="G16" s="10">
        <f t="shared" si="2"/>
        <v>100</v>
      </c>
      <c r="H16" s="10">
        <f t="shared" si="2"/>
        <v>83.333333333333343</v>
      </c>
      <c r="I16" s="10">
        <f t="shared" si="2"/>
        <v>83.333333333333343</v>
      </c>
      <c r="J16" s="10"/>
      <c r="K16" s="10"/>
      <c r="L16" s="36">
        <f t="shared" ref="L16:Q16" si="3">SUM(L6:L15)/6*100</f>
        <v>66.666666666666657</v>
      </c>
      <c r="M16" s="10">
        <f t="shared" si="3"/>
        <v>0</v>
      </c>
      <c r="N16" s="10">
        <f t="shared" si="3"/>
        <v>83.333333333333343</v>
      </c>
      <c r="O16" s="10">
        <f t="shared" si="3"/>
        <v>0</v>
      </c>
      <c r="P16" s="10">
        <f t="shared" si="3"/>
        <v>0</v>
      </c>
      <c r="Q16" s="10">
        <f t="shared" si="3"/>
        <v>0</v>
      </c>
      <c r="R16" s="11"/>
      <c r="S16" s="10"/>
      <c r="T16" s="12"/>
      <c r="U16" s="12"/>
      <c r="V16" s="12"/>
      <c r="W16" s="12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s="1" customFormat="1" ht="20.100000000000001" customHeight="1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1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1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1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1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s="1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s="1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s="1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s="1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s="1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s="1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s="1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s="1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s="1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s="1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s="1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s="1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s="1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s="1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s="1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s="1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s="1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s="1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s="1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s="1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1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s="1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s="1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s="1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s="1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s="1" customForma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s="1" customForma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s="1" customForma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s="1" customForma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s="1" customForma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s="1" customForma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s="1" customForma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s="1" customForma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s="1" customForma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s="1" customForma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s="1" customForma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s="1" customForma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s="1" customForma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s="1" customForma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3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3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</sheetData>
  <mergeCells count="13">
    <mergeCell ref="A17:W17"/>
    <mergeCell ref="A16:C16"/>
    <mergeCell ref="E6:E15"/>
    <mergeCell ref="A1:S1"/>
    <mergeCell ref="A2:S2"/>
    <mergeCell ref="A3:S3"/>
    <mergeCell ref="A4:A5"/>
    <mergeCell ref="B4:B5"/>
    <mergeCell ref="C4:C5"/>
    <mergeCell ref="D4:S4"/>
    <mergeCell ref="J6:J15"/>
    <mergeCell ref="K6:K15"/>
    <mergeCell ref="M6:M15"/>
  </mergeCells>
  <hyperlinks>
    <hyperlink ref="J6:J12" r:id="rId1" display="Se informa que durante el mes la Comisión no sesionó" xr:uid="{6B419DB7-308D-445F-B09F-D3C23E4B8C52}"/>
    <hyperlink ref="J6:J15" r:id="rId2" display="Se informa que durante el mes de junio  la Comisión no sesionó" xr:uid="{EA4AC949-8EC1-40DA-A735-F1805FE308BE}"/>
    <hyperlink ref="K6:K15" r:id="rId3" display="Sesión Cancelada" xr:uid="{CE4D6B5C-123E-4E48-9C70-9A8E035B75CE}"/>
  </hyperlinks>
  <pageMargins left="0.70866141732283472" right="0.70866141732283472" top="0.74803149606299213" bottom="0.74803149606299213" header="0.31496062992125984" footer="0.31496062992125984"/>
  <pageSetup paperSize="5" scale="70" orientation="landscape" r:id="rId4"/>
  <ignoredErrors>
    <ignoredError sqref="D16 F16:I16 L16 N16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Participación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2024-09-25T19:49:28Z</dcterms:modified>
</cp:coreProperties>
</file>