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. Medio Ambiente y Desarrollo Sostenible\"/>
    </mc:Choice>
  </mc:AlternateContent>
  <xr:revisionPtr revIDLastSave="0" documentId="13_ncr:1_{91ECC476-A3E5-4F64-8DD1-1859C74B011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Medio Ambiente" sheetId="1" r:id="rId1"/>
  </sheets>
  <calcPr calcId="191029"/>
</workbook>
</file>

<file path=xl/calcChain.xml><?xml version="1.0" encoding="utf-8"?>
<calcChain xmlns="http://schemas.openxmlformats.org/spreadsheetml/2006/main">
  <c r="K18" i="1" l="1"/>
  <c r="M18" i="1"/>
  <c r="R7" i="1"/>
  <c r="R9" i="1"/>
  <c r="R13" i="1"/>
  <c r="R15" i="1"/>
  <c r="R17" i="1"/>
  <c r="Q6" i="1"/>
  <c r="R6" i="1" s="1"/>
  <c r="I18" i="1" l="1"/>
  <c r="G18" i="1" l="1"/>
  <c r="H18" i="1"/>
  <c r="J18" i="1"/>
  <c r="L18" i="1"/>
  <c r="N18" i="1"/>
  <c r="O18" i="1"/>
  <c r="P18" i="1"/>
  <c r="F18" i="1"/>
  <c r="Q7" i="1" l="1"/>
  <c r="Q8" i="1"/>
  <c r="R8" i="1" s="1"/>
  <c r="Q9" i="1"/>
  <c r="Q10" i="1"/>
  <c r="R10" i="1" s="1"/>
  <c r="Q11" i="1"/>
  <c r="R11" i="1" s="1"/>
  <c r="Q12" i="1"/>
  <c r="R12" i="1" s="1"/>
  <c r="Q13" i="1"/>
  <c r="Q14" i="1"/>
  <c r="R14" i="1" s="1"/>
  <c r="Q15" i="1"/>
  <c r="Q16" i="1"/>
  <c r="R16" i="1" s="1"/>
  <c r="Q17" i="1"/>
  <c r="D18" i="1" l="1"/>
  <c r="E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 Margarita Ramos Sandoval</author>
  </authors>
  <commentList>
    <comment ref="H13" authorId="0" shapeId="0" xr:uid="{C49904E5-07C5-4804-8707-7ABA1581E8BF}">
      <text>
        <r>
          <rPr>
            <b/>
            <sz val="9"/>
            <color indexed="81"/>
            <rFont val="Tahoma"/>
            <charset val="1"/>
          </rPr>
          <t>Justificante Inasistencia: https://www.zapopan.gob.mx/wp-content/uploads/2024/05/Justificante_Medio_Ambiente_Oscar_Abrego_23052024.pdf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<sst xmlns="http://schemas.openxmlformats.org/spreadsheetml/2006/main" count="49" uniqueCount="32">
  <si>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</si>
  <si>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</si>
  <si>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</si>
  <si>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</si>
  <si>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</si>
  <si>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</si>
  <si>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</si>
  <si>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</si>
  <si>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</si>
  <si>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</si>
  <si>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</si>
  <si>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FUTURO</t>
  </si>
  <si>
    <t>Presidenta</t>
  </si>
  <si>
    <t>Fabian Aceves Dávalos</t>
  </si>
  <si>
    <t>Melina Alatorre Núñez</t>
  </si>
  <si>
    <t>COMISIÓN COLEGIADA Y PERMANENTE DE MEDIO AMBIENTE Y DESARROLLO SOSTENIBLE</t>
  </si>
  <si>
    <t>ESTADÍSTICA DE ASISTENCIA 2024</t>
  </si>
  <si>
    <t>JUNIO</t>
  </si>
  <si>
    <t>OCTUBRE</t>
  </si>
  <si>
    <t>NOVIEMBRE</t>
  </si>
  <si>
    <t>DICIEMBRE</t>
  </si>
  <si>
    <r>
      <t xml:space="preserve">Gabriela Alejandra Magaña Enríquez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</si>
  <si>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Nancy Naraly González Ramírez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</si>
  <si>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Alberto Uribe Camacho
</t>
    </r>
    <r>
      <rPr>
        <b/>
        <sz val="8"/>
        <color theme="1"/>
        <rFont val="Century Gothic"/>
        <family val="2"/>
      </rPr>
      <t>(Regidor en licencia a partir del 01/03/2024)</t>
    </r>
  </si>
  <si>
    <r>
      <t xml:space="preserve">Ana Luisa Ramírez Ramírez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</si>
  <si>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Mariana Hernández González
</t>
    </r>
    <r>
      <rPr>
        <b/>
        <sz val="8"/>
        <color theme="1"/>
        <rFont val="Century Gothic"/>
        <family val="2"/>
      </rPr>
      <t>(Regidora en licencia a partir del 01/03/2024)</t>
    </r>
  </si>
  <si>
    <t>Durante el mes de junio no se tuvieron trabajos por parte de la Comisión</t>
  </si>
  <si>
    <r>
      <t xml:space="preserve">Esperanza Magaña Garnica
</t>
    </r>
    <r>
      <rPr>
        <b/>
        <sz val="8"/>
        <color theme="1"/>
        <rFont val="Century Gothic"/>
        <family val="2"/>
      </rPr>
      <t>(Término de suplencia a partir del 12/06/2024)</t>
    </r>
  </si>
  <si>
    <r>
      <t xml:space="preserve">Guadalupe de los Ángeles Arellano Estrella
</t>
    </r>
    <r>
      <rPr>
        <b/>
        <sz val="8"/>
        <color theme="1"/>
        <rFont val="Century Gothic"/>
        <family val="2"/>
      </rPr>
      <t>(Término de suplencia a partir del 13/06/2024</t>
    </r>
    <r>
      <rPr>
        <sz val="8"/>
        <color theme="1"/>
        <rFont val="Century Gothic"/>
        <family val="2"/>
      </rPr>
      <t>)</t>
    </r>
  </si>
  <si>
    <r>
      <t xml:space="preserve">Oscar Abrego de León
</t>
    </r>
    <r>
      <rPr>
        <b/>
        <sz val="8"/>
        <color theme="1"/>
        <rFont val="Century Gothic"/>
        <family val="2"/>
      </rPr>
      <t>(Término de suplencia a partir del 25/06/2024)</t>
    </r>
  </si>
  <si>
    <r>
      <t xml:space="preserve">Ruth Belén Vélez de León
</t>
    </r>
    <r>
      <rPr>
        <b/>
        <sz val="8"/>
        <color theme="1"/>
        <rFont val="Century Gothic"/>
        <family val="2"/>
      </rPr>
      <t>(Término de suplencia a partir del 13/06/2024)</t>
    </r>
  </si>
  <si>
    <r>
      <t xml:space="preserve">Eloy Francisco Aquino Herrán
</t>
    </r>
    <r>
      <rPr>
        <b/>
        <sz val="8"/>
        <color theme="1"/>
        <rFont val="Century Gothic"/>
        <family val="2"/>
      </rPr>
      <t>(Término de suplencia a partir del 12/06/2024</t>
    </r>
    <r>
      <rPr>
        <sz val="8"/>
        <color theme="1"/>
        <rFont val="Century Gothic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</si>
</sst>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alibri"/>
      <family val="2"/>
      <scheme val="minor"/>
    </font>
    <font>
      <b/>
      <u/>
      <sz val="8"/>
      <name val="Century Gothic"/>
      <family val="2"/>
    </font>
    <font>
      <b/>
      <sz val="8"/>
      <color theme="1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15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2" borderId="1" xfId="0" applyFont="1" applyFill="1" applyBorder="1" applyAlignment="1"/>
    <xf numFmtId="0" fontId="10" fillId="2" borderId="1" xfId="0" applyFont="1" applyFill="1" applyBorder="1" applyAlignment="1"/>
    <xf numFmtId="0" fontId="10" fillId="2" borderId="0" xfId="0" applyFont="1" applyFill="1" applyAlignment="1"/>
    <xf numFmtId="0" fontId="10" fillId="2" borderId="0" xfId="0" applyFont="1" applyFill="1"/>
    <xf numFmtId="1" fontId="9" fillId="2" borderId="2" xfId="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9" fillId="2" borderId="13" xfId="2" applyNumberFormat="1" applyFont="1" applyFill="1" applyBorder="1" applyAlignment="1">
      <alignment horizontal="center" vertical="center" wrapText="1"/>
    </xf>
    <xf numFmtId="1" fontId="9" fillId="2" borderId="14" xfId="2" applyNumberFormat="1" applyFont="1" applyFill="1" applyBorder="1" applyAlignment="1">
      <alignment horizontal="center" vertical="center" wrapText="1"/>
    </xf>
    <xf numFmtId="1" fontId="9" fillId="2" borderId="15" xfId="2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3" xr:uid="{00000000-0005-0000-0000-000032000000}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291399394744482"/>
          <c:y val="0.149452795099489"/>
          <c:w val="0.69518250475384347"/>
          <c:h val="0.756033593569629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Medio Ambiente'!$A$6:$A$17</c:f>
              <c:strCache>
                <c:ptCount val="12"/>
                <c:pt idx="0">
                  <c:v>Gabriela Alejandra Magaña Enríquez
(Regidora en licencia a partir del 12/02/2024)</c:v>
                </c:pt>
                <c:pt idx="1">
                  <c:v>Esperanza Magaña Garnica
(Término de suplencia a partir del 12/06/2024)</c:v>
                </c:pt>
                <c:pt idx="2">
                  <c:v>Nancy Naraly González Ramírez
(Regidora en licencia a partir del 12/02/2024)</c:v>
                </c:pt>
                <c:pt idx="3">
                  <c:v>Guadalupe de los Ángeles Arellano Estrella
(Término de suplencia a partir del 13/06/2024)</c:v>
                </c:pt>
                <c:pt idx="4">
                  <c:v>Fabian Aceves Dávalos</c:v>
                </c:pt>
                <c:pt idx="5">
                  <c:v>Melina Alatorre Núñez</c:v>
                </c:pt>
                <c:pt idx="6">
                  <c:v>Alberto Uribe Camacho
(Regidor en licencia a partir del 01/03/2024)</c:v>
                </c:pt>
                <c:pt idx="7">
                  <c:v>Oscar Abrego de León
(Término de suplencia a partir del 25/06/2024)</c:v>
                </c:pt>
                <c:pt idx="8">
                  <c:v>Ana Luisa Ramírez Ramírez
(Regidora en licencia a partir del 01/03/2024)</c:v>
                </c:pt>
                <c:pt idx="9">
                  <c:v>Ruth Belén Vélez de León
(Término de suplencia a partir del 13/06/2024)</c:v>
                </c:pt>
                <c:pt idx="10">
                  <c:v>Mariana Hernández González
(Regidora en licencia a partir del 01/03/2024)</c:v>
                </c:pt>
                <c:pt idx="11">
                  <c:v>Eloy Francisco Aquino Herrán
(Término de suplencia a partir del 12/06/2024)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Medio Ambiente'!$A$6:$A$17</c:f>
              <c:strCache>
                <c:ptCount val="12"/>
                <c:pt idx="0">
                  <c:v>Gabriela Alejandra Magaña Enríquez
(Regidora en licencia a partir del 12/02/2024)</c:v>
                </c:pt>
                <c:pt idx="1">
                  <c:v>Esperanza Magaña Garnica
(Término de suplencia a partir del 12/06/2024)</c:v>
                </c:pt>
                <c:pt idx="2">
                  <c:v>Nancy Naraly González Ramírez
(Regidora en licencia a partir del 12/02/2024)</c:v>
                </c:pt>
                <c:pt idx="3">
                  <c:v>Guadalupe de los Ángeles Arellano Estrella
(Término de suplencia a partir del 13/06/2024)</c:v>
                </c:pt>
                <c:pt idx="4">
                  <c:v>Fabian Aceves Dávalos</c:v>
                </c:pt>
                <c:pt idx="5">
                  <c:v>Melina Alatorre Núñez</c:v>
                </c:pt>
                <c:pt idx="6">
                  <c:v>Alberto Uribe Camacho
(Regidor en licencia a partir del 01/03/2024)</c:v>
                </c:pt>
                <c:pt idx="7">
                  <c:v>Oscar Abrego de León
(Término de suplencia a partir del 25/06/2024)</c:v>
                </c:pt>
                <c:pt idx="8">
                  <c:v>Ana Luisa Ramírez Ramírez
(Regidora en licencia a partir del 01/03/2024)</c:v>
                </c:pt>
                <c:pt idx="9">
                  <c:v>Ruth Belén Vélez de León
(Término de suplencia a partir del 13/06/2024)</c:v>
                </c:pt>
                <c:pt idx="10">
                  <c:v>Mariana Hernández González
(Regidora en licencia a partir del 01/03/2024)</c:v>
                </c:pt>
                <c:pt idx="11">
                  <c:v>Eloy Francisco Aquino Herrán
(Término de suplencia a partir del 12/06/2024)</c:v>
                </c:pt>
              </c:strCache>
            </c:strRef>
          </c:cat>
          <c:val>
            <c:numRef>
              <c:f>'Estadística Medio Ambiente'!$Q$6:$Q$17</c:f>
              <c:numCache>
                <c:formatCode>0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8-4A8D-88B5-217EE648C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95992"/>
        <c:axId val="293296384"/>
      </c:barChart>
      <c:catAx>
        <c:axId val="293295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6384"/>
        <c:crosses val="autoZero"/>
        <c:auto val="1"/>
        <c:lblAlgn val="ctr"/>
        <c:lblOffset val="100"/>
        <c:tickLblSkip val="1"/>
        <c:noMultiLvlLbl val="0"/>
      </c:catAx>
      <c:valAx>
        <c:axId val="29329638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599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solidFill>
            <a:schemeClr val="tx2">
              <a:lumMod val="50000"/>
              <a:alpha val="96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ECOLOGÍA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Medio Ambiente'!$A$6:$A$17</c:f>
              <c:strCache>
                <c:ptCount val="12"/>
                <c:pt idx="0">
                  <c:v>Gabriela Alejandra Magaña Enríquez
(Regidora en licencia a partir del 12/02/2024)</c:v>
                </c:pt>
                <c:pt idx="1">
                  <c:v>Esperanza Magaña Garnica
(Término de suplencia a partir del 12/06/2024)</c:v>
                </c:pt>
                <c:pt idx="2">
                  <c:v>Nancy Naraly González Ramírez
(Regidora en licencia a partir del 12/02/2024)</c:v>
                </c:pt>
                <c:pt idx="3">
                  <c:v>Guadalupe de los Ángeles Arellano Estrella
(Término de suplencia a partir del 13/06/2024)</c:v>
                </c:pt>
                <c:pt idx="4">
                  <c:v>Fabian Aceves Dávalos</c:v>
                </c:pt>
                <c:pt idx="5">
                  <c:v>Melina Alatorre Núñez</c:v>
                </c:pt>
                <c:pt idx="6">
                  <c:v>Alberto Uribe Camacho
(Regidor en licencia a partir del 01/03/2024)</c:v>
                </c:pt>
                <c:pt idx="7">
                  <c:v>Oscar Abrego de León
(Término de suplencia a partir del 25/06/2024)</c:v>
                </c:pt>
                <c:pt idx="8">
                  <c:v>Ana Luisa Ramírez Ramírez
(Regidora en licencia a partir del 01/03/2024)</c:v>
                </c:pt>
                <c:pt idx="9">
                  <c:v>Ruth Belén Vélez de León
(Término de suplencia a partir del 13/06/2024)</c:v>
                </c:pt>
                <c:pt idx="10">
                  <c:v>Mariana Hernández González
(Regidora en licencia a partir del 01/03/2024)</c:v>
                </c:pt>
                <c:pt idx="11">
                  <c:v>Eloy Francisco Aquino Herrán
(Término de suplencia a partir del 12/06/2024)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03-4320-BBF9-423A5849F88B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03-4320-BBF9-423A5849F88B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03-4320-BBF9-423A5849F88B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703-4320-BBF9-423A5849F88B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703-4320-BBF9-423A5849F88B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703-4320-BBF9-423A5849F88B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703-4320-BBF9-423A5849F88B}"/>
              </c:ext>
            </c:extLst>
          </c:dPt>
          <c:dPt>
            <c:idx val="7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664-4435-B71D-8BFDD82F7BD0}"/>
              </c:ext>
            </c:extLst>
          </c:dPt>
          <c:dPt>
            <c:idx val="8"/>
            <c:bubble3D val="0"/>
            <c:spPr>
              <a:solidFill>
                <a:schemeClr val="accent5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4FC-4BD7-8D66-9E35474CF891}"/>
              </c:ext>
            </c:extLst>
          </c:dPt>
          <c:dPt>
            <c:idx val="9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49-475D-B2AE-C5BA8438D167}"/>
              </c:ext>
            </c:extLst>
          </c:dPt>
          <c:dPt>
            <c:idx val="10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49-475D-B2AE-C5BA8438D167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49-475D-B2AE-C5BA8438D167}"/>
              </c:ext>
            </c:extLst>
          </c:dPt>
          <c:cat>
            <c:strRef>
              <c:f>'Estadística Medio Ambiente'!$A$6:$A$17</c:f>
              <c:strCache>
                <c:ptCount val="12"/>
                <c:pt idx="0">
                  <c:v>Gabriela Alejandra Magaña Enríquez
(Regidora en licencia a partir del 12/02/2024)</c:v>
                </c:pt>
                <c:pt idx="1">
                  <c:v>Esperanza Magaña Garnica
(Término de suplencia a partir del 12/06/2024)</c:v>
                </c:pt>
                <c:pt idx="2">
                  <c:v>Nancy Naraly González Ramírez
(Regidora en licencia a partir del 12/02/2024)</c:v>
                </c:pt>
                <c:pt idx="3">
                  <c:v>Guadalupe de los Ángeles Arellano Estrella
(Término de suplencia a partir del 13/06/2024)</c:v>
                </c:pt>
                <c:pt idx="4">
                  <c:v>Fabian Aceves Dávalos</c:v>
                </c:pt>
                <c:pt idx="5">
                  <c:v>Melina Alatorre Núñez</c:v>
                </c:pt>
                <c:pt idx="6">
                  <c:v>Alberto Uribe Camacho
(Regidor en licencia a partir del 01/03/2024)</c:v>
                </c:pt>
                <c:pt idx="7">
                  <c:v>Oscar Abrego de León
(Término de suplencia a partir del 25/06/2024)</c:v>
                </c:pt>
                <c:pt idx="8">
                  <c:v>Ana Luisa Ramírez Ramírez
(Regidora en licencia a partir del 01/03/2024)</c:v>
                </c:pt>
                <c:pt idx="9">
                  <c:v>Ruth Belén Vélez de León
(Término de suplencia a partir del 13/06/2024)</c:v>
                </c:pt>
                <c:pt idx="10">
                  <c:v>Mariana Hernández González
(Regidora en licencia a partir del 01/03/2024)</c:v>
                </c:pt>
                <c:pt idx="11">
                  <c:v>Eloy Francisco Aquino Herrán
(Término de suplencia a partir del 12/06/2024)</c:v>
                </c:pt>
              </c:strCache>
            </c:strRef>
          </c:cat>
          <c:val>
            <c:numRef>
              <c:f>'Estadística Medio Ambiente'!$R$6:$R$17</c:f>
              <c:numCache>
                <c:formatCode>0</c:formatCode>
                <c:ptCount val="12"/>
                <c:pt idx="0">
                  <c:v>55.555555555555557</c:v>
                </c:pt>
                <c:pt idx="1">
                  <c:v>44.444444444444443</c:v>
                </c:pt>
                <c:pt idx="2">
                  <c:v>55.555555555555557</c:v>
                </c:pt>
                <c:pt idx="3">
                  <c:v>44.444444444444443</c:v>
                </c:pt>
                <c:pt idx="4">
                  <c:v>100</c:v>
                </c:pt>
                <c:pt idx="5">
                  <c:v>55.555555555555557</c:v>
                </c:pt>
                <c:pt idx="6">
                  <c:v>55.555555555555557</c:v>
                </c:pt>
                <c:pt idx="7">
                  <c:v>11.111111111111111</c:v>
                </c:pt>
                <c:pt idx="8">
                  <c:v>44.444444444444443</c:v>
                </c:pt>
                <c:pt idx="9">
                  <c:v>33.333333333333336</c:v>
                </c:pt>
                <c:pt idx="10">
                  <c:v>44.444444444444443</c:v>
                </c:pt>
                <c:pt idx="11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703-4320-BBF9-423A5849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7897075428618587"/>
          <c:h val="0.67566867557254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ECOLOGÍA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Medio Ambiente'!$D$5:$P$5</c:f>
              <c:strCache>
                <c:ptCount val="13"/>
                <c:pt idx="0">
                  <c:v>25/01/2024</c:v>
                </c:pt>
                <c:pt idx="1">
                  <c:v>21/02/2024</c:v>
                </c:pt>
                <c:pt idx="2">
                  <c:v>15/03/2024</c:v>
                </c:pt>
                <c:pt idx="3">
                  <c:v>22/04/2024</c:v>
                </c:pt>
                <c:pt idx="4">
                  <c:v>23/05/2024</c:v>
                </c:pt>
                <c:pt idx="5">
                  <c:v>JUNIO</c:v>
                </c:pt>
                <c:pt idx="6">
                  <c:v>18/07/2024</c:v>
                </c:pt>
                <c:pt idx="7">
                  <c:v>20/08/2024</c:v>
                </c:pt>
                <c:pt idx="8">
                  <c:v>05/09/2024</c:v>
                </c:pt>
                <c:pt idx="9">
                  <c:v>18/09/2024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Medio Ambiente'!$D$18:$P$18</c:f>
              <c:numCache>
                <c:formatCode>0</c:formatCode>
                <c:ptCount val="13"/>
                <c:pt idx="0">
                  <c:v>100</c:v>
                </c:pt>
                <c:pt idx="1">
                  <c:v>71.428571428571431</c:v>
                </c:pt>
                <c:pt idx="2">
                  <c:v>85.714285714285708</c:v>
                </c:pt>
                <c:pt idx="3">
                  <c:v>85.714285714285708</c:v>
                </c:pt>
                <c:pt idx="4">
                  <c:v>71.428571428571431</c:v>
                </c:pt>
                <c:pt idx="5">
                  <c:v>0</c:v>
                </c:pt>
                <c:pt idx="6">
                  <c:v>85.714285714285708</c:v>
                </c:pt>
                <c:pt idx="7">
                  <c:v>71.428571428571431</c:v>
                </c:pt>
                <c:pt idx="8">
                  <c:v>85.714285714285708</c:v>
                </c:pt>
                <c:pt idx="9">
                  <c:v>71.428571428571431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1-4288-AD5E-D23B2C73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3294424"/>
        <c:axId val="293294032"/>
        <c:axId val="0"/>
      </c:bar3DChart>
      <c:catAx>
        <c:axId val="293294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4032"/>
        <c:crosses val="autoZero"/>
        <c:auto val="0"/>
        <c:lblAlgn val="ctr"/>
        <c:lblOffset val="100"/>
        <c:noMultiLvlLbl val="0"/>
      </c:catAx>
      <c:valAx>
        <c:axId val="29329403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44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893233</xdr:colOff>
      <xdr:row>19</xdr:row>
      <xdr:rowOff>29365</xdr:rowOff>
    </xdr:from>
    <xdr:to>
      <xdr:col>17</xdr:col>
      <xdr:colOff>1238249</xdr:colOff>
      <xdr:row>41</xdr:row>
      <xdr:rowOff>9524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467784</xdr:colOff>
      <xdr:row>19</xdr:row>
      <xdr:rowOff>30957</xdr:rowOff>
    </xdr:from>
    <xdr:to>
      <xdr:col>7</xdr:col>
      <xdr:colOff>76201</xdr:colOff>
      <xdr:row>40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551656</xdr:colOff>
      <xdr:row>42</xdr:row>
      <xdr:rowOff>139170</xdr:rowOff>
    </xdr:from>
    <xdr:to>
      <xdr:col>16</xdr:col>
      <xdr:colOff>0</xdr:colOff>
      <xdr:row>70</xdr:row>
      <xdr:rowOff>143138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803282</xdr:colOff>
      <xdr:row>0</xdr:row>
      <xdr:rowOff>51858</xdr:rowOff>
    </xdr:from>
    <xdr:to>
      <xdr:col>0</xdr:col>
      <xdr:colOff>1590676</xdr:colOff>
      <xdr:row>2</xdr:row>
      <xdr:rowOff>272162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282" y="51858"/>
          <a:ext cx="787394" cy="848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241307</xdr:colOff>
      <xdr:row>0</xdr:row>
      <xdr:rowOff>32808</xdr:rowOff>
    </xdr:from>
    <xdr:to>
      <xdr:col>17</xdr:col>
      <xdr:colOff>1028701</xdr:colOff>
      <xdr:row>2</xdr:row>
      <xdr:rowOff>253112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207" y="32808"/>
          <a:ext cx="787394" cy="848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4/08/Comision_Medio_Ambiente_No_Sesion_Junio_2024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2" customWidth="1"/>
    <col min="2" max="3" width="12.7109375" style="2" customWidth="1"/>
    <col min="4" max="16" width="13.7109375" style="2" customWidth="1"/>
    <col min="17" max="18" width="18.7109375" style="2" customWidth="1"/>
    <col min="19" max="16384" width="11.42578125" style="2"/>
  </cols>
  <sheetData>
    <row r="1" spans="1:22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  <c r="S1" s="3"/>
      <c r="T1" s="4"/>
      <c r="U1" s="4"/>
      <c r="V1" s="4"/>
    </row>
    <row r="2" spans="1:22" ht="24.95" customHeight="1" x14ac:dyDescent="0.25">
      <c r="A2" s="36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  <c r="S2" s="3"/>
      <c r="T2" s="4"/>
      <c r="U2" s="4"/>
      <c r="V2" s="4"/>
    </row>
    <row r="3" spans="1:22" ht="24.95" customHeight="1" x14ac:dyDescent="0.25">
      <c r="A3" s="39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  <c r="S3" s="3"/>
      <c r="T3" s="4"/>
      <c r="U3" s="4"/>
      <c r="V3" s="4"/>
    </row>
    <row r="4" spans="1:22" s="13" customFormat="1" ht="30" customHeight="1" x14ac:dyDescent="0.3">
      <c r="A4" s="42" t="s">
        <v>1</v>
      </c>
      <c r="B4" s="42" t="s">
        <v>2</v>
      </c>
      <c r="C4" s="42" t="s">
        <v>3</v>
      </c>
      <c r="D4" s="43" t="s">
        <v>9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5"/>
      <c r="S4" s="11"/>
      <c r="T4" s="12"/>
      <c r="U4" s="12"/>
      <c r="V4" s="12"/>
    </row>
    <row r="5" spans="1:22" s="13" customFormat="1" ht="30" customHeight="1" x14ac:dyDescent="0.3">
      <c r="A5" s="42"/>
      <c r="B5" s="42"/>
      <c r="C5" s="42"/>
      <c r="D5" s="14">
        <v>45316</v>
      </c>
      <c r="E5" s="14">
        <v>45343</v>
      </c>
      <c r="F5" s="14">
        <v>45366</v>
      </c>
      <c r="G5" s="14">
        <v>45404</v>
      </c>
      <c r="H5" s="14">
        <v>45435</v>
      </c>
      <c r="I5" s="14" t="s">
        <v>17</v>
      </c>
      <c r="J5" s="14">
        <v>45491</v>
      </c>
      <c r="K5" s="14">
        <v>45524</v>
      </c>
      <c r="L5" s="14">
        <v>45540</v>
      </c>
      <c r="M5" s="14">
        <v>45553</v>
      </c>
      <c r="N5" s="14" t="s">
        <v>18</v>
      </c>
      <c r="O5" s="14" t="s">
        <v>19</v>
      </c>
      <c r="P5" s="14" t="s">
        <v>20</v>
      </c>
      <c r="Q5" s="15" t="s">
        <v>4</v>
      </c>
      <c r="R5" s="15" t="s">
        <v>10</v>
      </c>
      <c r="S5" s="11"/>
      <c r="T5" s="12"/>
      <c r="U5" s="12"/>
      <c r="V5" s="12"/>
    </row>
    <row r="6" spans="1:22" s="18" customFormat="1" ht="30" customHeight="1" x14ac:dyDescent="0.2">
      <c r="A6" s="28" t="s">
        <v>21</v>
      </c>
      <c r="B6" s="6" t="s">
        <v>12</v>
      </c>
      <c r="C6" s="6" t="s">
        <v>5</v>
      </c>
      <c r="D6" s="24">
        <v>1</v>
      </c>
      <c r="E6" s="27"/>
      <c r="F6" s="30"/>
      <c r="G6" s="30"/>
      <c r="H6" s="30"/>
      <c r="I6" s="46" t="s">
        <v>26</v>
      </c>
      <c r="J6" s="25">
        <v>1</v>
      </c>
      <c r="K6" s="25">
        <v>1</v>
      </c>
      <c r="L6" s="25">
        <v>1</v>
      </c>
      <c r="M6" s="25">
        <v>1</v>
      </c>
      <c r="N6" s="25"/>
      <c r="O6" s="25"/>
      <c r="P6" s="25"/>
      <c r="Q6" s="7">
        <f>SUM(D6:P6)</f>
        <v>5</v>
      </c>
      <c r="R6" s="8">
        <f>(Q6*100)/(9)</f>
        <v>55.555555555555557</v>
      </c>
      <c r="S6" s="16"/>
      <c r="T6" s="17"/>
      <c r="U6" s="17"/>
      <c r="V6" s="17"/>
    </row>
    <row r="7" spans="1:22" s="18" customFormat="1" ht="30" customHeight="1" x14ac:dyDescent="0.2">
      <c r="A7" s="28" t="s">
        <v>27</v>
      </c>
      <c r="B7" s="6" t="s">
        <v>12</v>
      </c>
      <c r="C7" s="6" t="s">
        <v>5</v>
      </c>
      <c r="D7" s="27"/>
      <c r="E7" s="24">
        <v>1</v>
      </c>
      <c r="F7" s="25">
        <v>1</v>
      </c>
      <c r="G7" s="25">
        <v>1</v>
      </c>
      <c r="H7" s="25">
        <v>1</v>
      </c>
      <c r="I7" s="47"/>
      <c r="J7" s="30"/>
      <c r="K7" s="30"/>
      <c r="L7" s="30"/>
      <c r="M7" s="30"/>
      <c r="N7" s="25"/>
      <c r="O7" s="25"/>
      <c r="P7" s="25"/>
      <c r="Q7" s="7">
        <f t="shared" ref="Q7:Q17" si="0">SUM(D7:P7)</f>
        <v>4</v>
      </c>
      <c r="R7" s="8">
        <f t="shared" ref="R7:R17" si="1">(Q7*100)/(9)</f>
        <v>44.444444444444443</v>
      </c>
      <c r="S7" s="16"/>
      <c r="T7" s="17"/>
      <c r="U7" s="17"/>
      <c r="V7" s="17"/>
    </row>
    <row r="8" spans="1:22" s="18" customFormat="1" ht="30" customHeight="1" x14ac:dyDescent="0.2">
      <c r="A8" s="28" t="s">
        <v>22</v>
      </c>
      <c r="B8" s="6" t="s">
        <v>6</v>
      </c>
      <c r="C8" s="6" t="s">
        <v>5</v>
      </c>
      <c r="D8" s="24">
        <v>1</v>
      </c>
      <c r="E8" s="29"/>
      <c r="F8" s="30"/>
      <c r="G8" s="30"/>
      <c r="H8" s="30"/>
      <c r="I8" s="47"/>
      <c r="J8" s="25">
        <v>1</v>
      </c>
      <c r="K8" s="25">
        <v>1</v>
      </c>
      <c r="L8" s="25">
        <v>1</v>
      </c>
      <c r="M8" s="25">
        <v>1</v>
      </c>
      <c r="N8" s="25"/>
      <c r="O8" s="25"/>
      <c r="P8" s="25"/>
      <c r="Q8" s="7">
        <f t="shared" si="0"/>
        <v>5</v>
      </c>
      <c r="R8" s="8">
        <f t="shared" si="1"/>
        <v>55.555555555555557</v>
      </c>
      <c r="S8" s="16"/>
      <c r="T8" s="17"/>
      <c r="U8" s="17"/>
      <c r="V8" s="17"/>
    </row>
    <row r="9" spans="1:22" s="18" customFormat="1" ht="30" customHeight="1" x14ac:dyDescent="0.2">
      <c r="A9" s="28" t="s">
        <v>28</v>
      </c>
      <c r="B9" s="6" t="s">
        <v>6</v>
      </c>
      <c r="C9" s="6" t="s">
        <v>5</v>
      </c>
      <c r="D9" s="27"/>
      <c r="E9" s="24">
        <v>1</v>
      </c>
      <c r="F9" s="25">
        <v>1</v>
      </c>
      <c r="G9" s="25">
        <v>1</v>
      </c>
      <c r="H9" s="25">
        <v>1</v>
      </c>
      <c r="I9" s="47"/>
      <c r="J9" s="30"/>
      <c r="K9" s="30"/>
      <c r="L9" s="30"/>
      <c r="M9" s="30"/>
      <c r="N9" s="25"/>
      <c r="O9" s="25"/>
      <c r="P9" s="25"/>
      <c r="Q9" s="7">
        <f t="shared" si="0"/>
        <v>4</v>
      </c>
      <c r="R9" s="8">
        <f t="shared" si="1"/>
        <v>44.444444444444443</v>
      </c>
      <c r="S9" s="16"/>
      <c r="T9" s="17"/>
      <c r="U9" s="17"/>
      <c r="V9" s="17"/>
    </row>
    <row r="10" spans="1:22" s="18" customFormat="1" ht="30" customHeight="1" x14ac:dyDescent="0.2">
      <c r="A10" s="5" t="s">
        <v>13</v>
      </c>
      <c r="B10" s="6" t="s">
        <v>6</v>
      </c>
      <c r="C10" s="6" t="s">
        <v>5</v>
      </c>
      <c r="D10" s="24">
        <v>1</v>
      </c>
      <c r="E10" s="24">
        <v>1</v>
      </c>
      <c r="F10" s="25">
        <v>1</v>
      </c>
      <c r="G10" s="25">
        <v>1</v>
      </c>
      <c r="H10" s="25">
        <v>1</v>
      </c>
      <c r="I10" s="47"/>
      <c r="J10" s="25">
        <v>1</v>
      </c>
      <c r="K10" s="25">
        <v>1</v>
      </c>
      <c r="L10" s="25">
        <v>1</v>
      </c>
      <c r="M10" s="49">
        <v>1</v>
      </c>
      <c r="N10" s="25"/>
      <c r="O10" s="25"/>
      <c r="P10" s="25"/>
      <c r="Q10" s="7">
        <f t="shared" si="0"/>
        <v>9</v>
      </c>
      <c r="R10" s="8">
        <f t="shared" si="1"/>
        <v>100</v>
      </c>
      <c r="S10" s="16"/>
      <c r="T10" s="17"/>
      <c r="U10" s="17"/>
      <c r="V10" s="17"/>
    </row>
    <row r="11" spans="1:22" s="18" customFormat="1" ht="30" customHeight="1" x14ac:dyDescent="0.2">
      <c r="A11" s="5" t="s">
        <v>14</v>
      </c>
      <c r="B11" s="6" t="s">
        <v>6</v>
      </c>
      <c r="C11" s="6" t="s">
        <v>5</v>
      </c>
      <c r="D11" s="24">
        <v>1</v>
      </c>
      <c r="E11" s="24">
        <v>1</v>
      </c>
      <c r="F11" s="25">
        <v>0</v>
      </c>
      <c r="G11" s="25">
        <v>1</v>
      </c>
      <c r="H11" s="25">
        <v>0</v>
      </c>
      <c r="I11" s="47"/>
      <c r="J11" s="25">
        <v>1</v>
      </c>
      <c r="K11" s="25">
        <v>0</v>
      </c>
      <c r="L11" s="25">
        <v>1</v>
      </c>
      <c r="M11" s="49">
        <v>0</v>
      </c>
      <c r="N11" s="23"/>
      <c r="O11" s="25"/>
      <c r="P11" s="25"/>
      <c r="Q11" s="7">
        <f t="shared" si="0"/>
        <v>5</v>
      </c>
      <c r="R11" s="8">
        <f t="shared" si="1"/>
        <v>55.555555555555557</v>
      </c>
      <c r="S11" s="16"/>
      <c r="T11" s="17"/>
      <c r="U11" s="17"/>
      <c r="V11" s="17"/>
    </row>
    <row r="12" spans="1:22" s="18" customFormat="1" ht="30" customHeight="1" x14ac:dyDescent="0.2">
      <c r="A12" s="28" t="s">
        <v>23</v>
      </c>
      <c r="B12" s="6" t="s">
        <v>6</v>
      </c>
      <c r="C12" s="6" t="s">
        <v>8</v>
      </c>
      <c r="D12" s="24">
        <v>1</v>
      </c>
      <c r="E12" s="24">
        <v>0</v>
      </c>
      <c r="F12" s="30"/>
      <c r="G12" s="30"/>
      <c r="H12" s="30"/>
      <c r="I12" s="47"/>
      <c r="J12" s="25">
        <v>1</v>
      </c>
      <c r="K12" s="25">
        <v>1</v>
      </c>
      <c r="L12" s="25">
        <v>1</v>
      </c>
      <c r="M12" s="49">
        <v>1</v>
      </c>
      <c r="N12" s="25"/>
      <c r="O12" s="25"/>
      <c r="P12" s="25"/>
      <c r="Q12" s="7">
        <f t="shared" si="0"/>
        <v>5</v>
      </c>
      <c r="R12" s="8">
        <f t="shared" si="1"/>
        <v>55.555555555555557</v>
      </c>
      <c r="S12" s="16"/>
      <c r="T12" s="17"/>
      <c r="U12" s="17"/>
      <c r="V12" s="17"/>
    </row>
    <row r="13" spans="1:22" s="18" customFormat="1" ht="30" customHeight="1" x14ac:dyDescent="0.2">
      <c r="A13" s="28" t="s">
        <v>29</v>
      </c>
      <c r="B13" s="6" t="s">
        <v>6</v>
      </c>
      <c r="C13" s="6" t="s">
        <v>8</v>
      </c>
      <c r="D13" s="27"/>
      <c r="E13" s="27"/>
      <c r="F13" s="25">
        <v>1</v>
      </c>
      <c r="G13" s="25">
        <v>0</v>
      </c>
      <c r="H13" s="25">
        <v>0</v>
      </c>
      <c r="I13" s="47"/>
      <c r="J13" s="30"/>
      <c r="K13" s="30"/>
      <c r="L13" s="30"/>
      <c r="M13" s="30"/>
      <c r="N13" s="25"/>
      <c r="O13" s="25"/>
      <c r="P13" s="25"/>
      <c r="Q13" s="7">
        <f t="shared" si="0"/>
        <v>1</v>
      </c>
      <c r="R13" s="8">
        <f t="shared" si="1"/>
        <v>11.111111111111111</v>
      </c>
      <c r="S13" s="16"/>
      <c r="T13" s="17"/>
      <c r="U13" s="17"/>
      <c r="V13" s="17"/>
    </row>
    <row r="14" spans="1:22" s="18" customFormat="1" ht="30" customHeight="1" x14ac:dyDescent="0.2">
      <c r="A14" s="28" t="s">
        <v>24</v>
      </c>
      <c r="B14" s="6" t="s">
        <v>6</v>
      </c>
      <c r="C14" s="6" t="s">
        <v>11</v>
      </c>
      <c r="D14" s="24">
        <v>1</v>
      </c>
      <c r="E14" s="24">
        <v>1</v>
      </c>
      <c r="F14" s="30"/>
      <c r="G14" s="30"/>
      <c r="H14" s="30"/>
      <c r="I14" s="47"/>
      <c r="J14" s="25">
        <v>1</v>
      </c>
      <c r="K14" s="25">
        <v>0</v>
      </c>
      <c r="L14" s="25">
        <v>1</v>
      </c>
      <c r="M14" s="49">
        <v>0</v>
      </c>
      <c r="N14" s="23"/>
      <c r="O14" s="25"/>
      <c r="P14" s="23"/>
      <c r="Q14" s="7">
        <f t="shared" si="0"/>
        <v>4</v>
      </c>
      <c r="R14" s="8">
        <f t="shared" si="1"/>
        <v>44.444444444444443</v>
      </c>
      <c r="S14" s="16"/>
      <c r="T14" s="17"/>
      <c r="U14" s="17"/>
      <c r="V14" s="17"/>
    </row>
    <row r="15" spans="1:22" s="18" customFormat="1" ht="30" customHeight="1" x14ac:dyDescent="0.2">
      <c r="A15" s="28" t="s">
        <v>30</v>
      </c>
      <c r="B15" s="6" t="s">
        <v>6</v>
      </c>
      <c r="C15" s="6" t="s">
        <v>11</v>
      </c>
      <c r="D15" s="27"/>
      <c r="E15" s="27"/>
      <c r="F15" s="25">
        <v>1</v>
      </c>
      <c r="G15" s="25">
        <v>1</v>
      </c>
      <c r="H15" s="25">
        <v>1</v>
      </c>
      <c r="I15" s="47"/>
      <c r="J15" s="30"/>
      <c r="K15" s="30"/>
      <c r="L15" s="30"/>
      <c r="M15" s="30"/>
      <c r="N15" s="23"/>
      <c r="O15" s="25"/>
      <c r="P15" s="23"/>
      <c r="Q15" s="7">
        <f t="shared" si="0"/>
        <v>3</v>
      </c>
      <c r="R15" s="8">
        <f t="shared" si="1"/>
        <v>33.333333333333336</v>
      </c>
      <c r="S15" s="16"/>
      <c r="T15" s="17"/>
      <c r="U15" s="17"/>
      <c r="V15" s="17"/>
    </row>
    <row r="16" spans="1:22" s="18" customFormat="1" ht="30" customHeight="1" x14ac:dyDescent="0.2">
      <c r="A16" s="28" t="s">
        <v>25</v>
      </c>
      <c r="B16" s="6" t="s">
        <v>6</v>
      </c>
      <c r="C16" s="6" t="s">
        <v>11</v>
      </c>
      <c r="D16" s="24">
        <v>1</v>
      </c>
      <c r="E16" s="24">
        <v>1</v>
      </c>
      <c r="F16" s="31"/>
      <c r="G16" s="31"/>
      <c r="H16" s="31"/>
      <c r="I16" s="47"/>
      <c r="J16" s="25">
        <v>0</v>
      </c>
      <c r="K16" s="25">
        <v>1</v>
      </c>
      <c r="L16" s="25">
        <v>0</v>
      </c>
      <c r="M16" s="49">
        <v>1</v>
      </c>
      <c r="N16" s="26"/>
      <c r="O16" s="26"/>
      <c r="P16" s="26"/>
      <c r="Q16" s="7">
        <f t="shared" si="0"/>
        <v>4</v>
      </c>
      <c r="R16" s="8">
        <f t="shared" si="1"/>
        <v>44.444444444444443</v>
      </c>
      <c r="S16" s="19"/>
      <c r="T16" s="17"/>
      <c r="U16" s="17"/>
      <c r="V16" s="17"/>
    </row>
    <row r="17" spans="1:22" s="18" customFormat="1" ht="30" customHeight="1" x14ac:dyDescent="0.2">
      <c r="A17" s="28" t="s">
        <v>31</v>
      </c>
      <c r="B17" s="6"/>
      <c r="C17" s="6"/>
      <c r="D17" s="27"/>
      <c r="E17" s="27"/>
      <c r="F17" s="25">
        <v>1</v>
      </c>
      <c r="G17" s="25">
        <v>1</v>
      </c>
      <c r="H17" s="25">
        <v>1</v>
      </c>
      <c r="I17" s="48"/>
      <c r="J17" s="31"/>
      <c r="K17" s="31"/>
      <c r="L17" s="31"/>
      <c r="M17" s="31"/>
      <c r="N17" s="26"/>
      <c r="O17" s="26"/>
      <c r="P17" s="26"/>
      <c r="Q17" s="7">
        <f t="shared" si="0"/>
        <v>3</v>
      </c>
      <c r="R17" s="8">
        <f t="shared" si="1"/>
        <v>33.333333333333336</v>
      </c>
      <c r="S17" s="19"/>
      <c r="T17" s="17"/>
      <c r="U17" s="17"/>
      <c r="V17" s="17"/>
    </row>
    <row r="18" spans="1:22" s="22" customFormat="1" ht="32.1" customHeight="1" x14ac:dyDescent="0.2">
      <c r="A18" s="32" t="s">
        <v>7</v>
      </c>
      <c r="B18" s="32"/>
      <c r="C18" s="32"/>
      <c r="D18" s="9">
        <f>SUM(D6:D16)/7*100</f>
        <v>100</v>
      </c>
      <c r="E18" s="9">
        <f t="shared" ref="E18" si="2">SUM(E6:E14)/7*100</f>
        <v>71.428571428571431</v>
      </c>
      <c r="F18" s="9">
        <f>SUM(F6:F17)/7*100</f>
        <v>85.714285714285708</v>
      </c>
      <c r="G18" s="9">
        <f t="shared" ref="G18:P18" si="3">SUM(G6:G17)/7*100</f>
        <v>85.714285714285708</v>
      </c>
      <c r="H18" s="9">
        <f t="shared" si="3"/>
        <v>71.428571428571431</v>
      </c>
      <c r="I18" s="9">
        <f t="shared" si="3"/>
        <v>0</v>
      </c>
      <c r="J18" s="9">
        <f t="shared" si="3"/>
        <v>85.714285714285708</v>
      </c>
      <c r="K18" s="9">
        <f>SUM(K6:K17)/7*100</f>
        <v>71.428571428571431</v>
      </c>
      <c r="L18" s="9">
        <f t="shared" si="3"/>
        <v>85.714285714285708</v>
      </c>
      <c r="M18" s="9">
        <f>SUM(M6:M17)/7*100</f>
        <v>71.428571428571431</v>
      </c>
      <c r="N18" s="9">
        <f t="shared" si="3"/>
        <v>0</v>
      </c>
      <c r="O18" s="9">
        <f t="shared" si="3"/>
        <v>0</v>
      </c>
      <c r="P18" s="9">
        <f t="shared" si="3"/>
        <v>0</v>
      </c>
      <c r="Q18" s="10"/>
      <c r="R18" s="9"/>
      <c r="S18" s="20"/>
      <c r="T18" s="21"/>
      <c r="U18" s="21"/>
      <c r="V18" s="21"/>
    </row>
    <row r="19" spans="1:22" ht="20.10000000000000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mergeCells count="9">
    <mergeCell ref="A18:C18"/>
    <mergeCell ref="A1:R1"/>
    <mergeCell ref="A2:R2"/>
    <mergeCell ref="A3:R3"/>
    <mergeCell ref="A4:A5"/>
    <mergeCell ref="B4:B5"/>
    <mergeCell ref="C4:C5"/>
    <mergeCell ref="D4:R4"/>
    <mergeCell ref="I6:I17"/>
  </mergeCells>
  <hyperlinks>
    <hyperlink ref="I6:I17" r:id="rId1" display="Durante el mes de junio no se tuvieron trabajos por parte de la Comisión" xr:uid="{6F8DD1B6-7492-4F90-9043-F6F22052ACA3}"/>
  </hyperlinks>
  <pageMargins left="0.70866141732283472" right="0.70866141732283472" top="0.74803149606299213" bottom="0.74803149606299213" header="0.31496062992125984" footer="0.31496062992125984"/>
  <pageSetup paperSize="5" scale="70" orientation="landscape" r:id="rId2"/>
  <ignoredErrors>
    <ignoredError sqref="D18:H18 J18:M18" formulaRange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Medio Ambiente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2024-09-26T20:16:34Z</dcterms:modified>
</cp:coreProperties>
</file>