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I. Recuperación de Espacios Públicos\"/>
    </mc:Choice>
  </mc:AlternateContent>
  <xr:revisionPtr revIDLastSave="0" documentId="13_ncr:1_{1A163196-F52D-4FF0-8643-0E51DED0C7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Recuperación" sheetId="1" r:id="rId1"/>
  </sheets>
  <calcPr calcId="191029"/>
</workbook>
</file>

<file path=xl/calcChain.xml><?xml version="1.0" encoding="utf-8"?>
<calcChain xmlns="http://schemas.openxmlformats.org/spreadsheetml/2006/main">
  <c r="Q7" i="1" l="1"/>
  <c r="Q8" i="1"/>
  <c r="Q12" i="1"/>
  <c r="Q14" i="1"/>
  <c r="Q16" i="1"/>
  <c r="Q17" i="1"/>
  <c r="Q6" i="1"/>
  <c r="P15" i="1" l="1"/>
  <c r="Q15" i="1" s="1"/>
  <c r="P17" i="1" l="1"/>
  <c r="P6" i="1"/>
  <c r="H18" i="1"/>
  <c r="I18" i="1"/>
  <c r="J18" i="1"/>
  <c r="K18" i="1"/>
  <c r="L18" i="1"/>
  <c r="M18" i="1"/>
  <c r="N18" i="1"/>
  <c r="O18" i="1"/>
  <c r="F18" i="1"/>
  <c r="G18" i="1"/>
  <c r="P7" i="1" l="1"/>
  <c r="P8" i="1"/>
  <c r="P9" i="1"/>
  <c r="Q9" i="1" s="1"/>
  <c r="P10" i="1"/>
  <c r="Q10" i="1" s="1"/>
  <c r="P11" i="1"/>
  <c r="Q11" i="1" s="1"/>
  <c r="P12" i="1"/>
  <c r="P13" i="1"/>
  <c r="Q13" i="1" s="1"/>
  <c r="P14" i="1"/>
  <c r="P16" i="1"/>
  <c r="E18" i="1" l="1"/>
  <c r="D18" i="1" l="1"/>
</calcChain>
</file>

<file path=xl/sharedStrings.xml><?xml version="1.0" encoding="utf-8"?>
<sst xmlns="http://schemas.openxmlformats.org/spreadsheetml/2006/main" count="51" uniqueCount="32">
  <si>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</si>
  <si>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</si>
  <si>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</si>
  <si>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</si>
  <si>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</si>
  <si>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</si>
  <si>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</si>
  <si>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</si>
  <si>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</si>
  <si>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</si>
  <si>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</si>
  <si>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Presidente</t>
  </si>
  <si>
    <t>COMISIÓN COLEGIADA Y PERMANENTE DE RECUPERACIÓN DE ESPACIOS PÚBLICOS</t>
  </si>
  <si>
    <t>Fabián Aceves Dávalos</t>
  </si>
  <si>
    <t>Manuel Rodrigo Escoto Leal</t>
  </si>
  <si>
    <t>Estefanía Juárez Limón</t>
  </si>
  <si>
    <t>FUTURO</t>
  </si>
  <si>
    <t>JULIO</t>
  </si>
  <si>
    <t>OCTUBRE</t>
  </si>
  <si>
    <t>NOVIEMBRE</t>
  </si>
  <si>
    <t>DICIEMBRE</t>
  </si>
  <si>
    <t>ESTADÍSTICA DE ASISTENCIA 2024</t>
  </si>
  <si>
    <r>
      <t xml:space="preserve">Juan José Frangie Saade
</t>
    </r>
    <r>
      <rPr>
        <b/>
        <sz val="8"/>
        <color theme="1"/>
        <rFont val="Century Gothic"/>
        <family val="2"/>
      </rPr>
      <t>(Regidor en licencia a partir del 12/02/2024)</t>
    </r>
  </si>
  <si>
    <r>
      <t xml:space="preserve">Karla Azucena Díaz López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</si>
  <si>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Ana Luisa Ramírez Ramírez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</si>
  <si>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Mariana Hernandez González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</si>
  <si>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Juan Carlos Pérez Ayala
</t>
    </r>
    <r>
      <rPr>
        <b/>
        <sz val="8"/>
        <color theme="1"/>
        <rFont val="Century Gothic"/>
        <family val="2"/>
      </rPr>
      <t>(Término suplencia a partir del 25/06/2024)</t>
    </r>
  </si>
  <si>
    <r>
      <t xml:space="preserve">Ruth Belén Vélez de León
</t>
    </r>
    <r>
      <rPr>
        <b/>
        <sz val="8"/>
        <color theme="1"/>
        <rFont val="Century Gothic"/>
        <family val="2"/>
      </rPr>
      <t>(Término suplencia a partir del 13/06/2024)</t>
    </r>
  </si>
  <si>
    <r>
      <t xml:space="preserve">Eloy Franisco Aquino Herrán
</t>
    </r>
    <r>
      <rPr>
        <b/>
        <sz val="8"/>
        <color theme="1"/>
        <rFont val="Century Gothic"/>
        <family val="2"/>
      </rPr>
      <t>(Término suplencia a partir del 13/06/2024)</t>
    </r>
  </si>
  <si>
    <r>
      <t xml:space="preserve">José Pedro Kumamoto Aguilar
</t>
    </r>
    <r>
      <rPr>
        <b/>
        <sz val="8"/>
        <color theme="1"/>
        <rFont val="Century Gothic"/>
        <family val="2"/>
      </rPr>
      <t>(Regidora en licencia a partir del 25/11/2023)</t>
    </r>
  </si>
  <si>
    <t>Durante el mes de julio no se tuvieron trabajos por parte de la Comisión</t>
  </si>
  <si>
    <r>
      <t xml:space="preserve">Ana Isaura Amador Nieto
</t>
    </r>
    <r>
      <rPr>
        <b/>
        <sz val="8"/>
        <color theme="1"/>
        <rFont val="Century Gothic"/>
        <family val="2"/>
      </rPr>
      <t>(Término suplencia a partir del 21/08/2024)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</si>
</sst>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1" fillId="0" borderId="0"/>
  </cellStyleXfs>
  <cellXfs count="41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5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14" fontId="4" fillId="3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9" fillId="2" borderId="14" xfId="2" applyNumberFormat="1" applyFont="1" applyFill="1" applyBorder="1" applyAlignment="1">
      <alignment horizontal="center" vertical="center" wrapText="1"/>
    </xf>
    <xf numFmtId="1" fontId="9" fillId="2" borderId="15" xfId="2" applyNumberFormat="1" applyFont="1" applyFill="1" applyBorder="1" applyAlignment="1">
      <alignment horizontal="center" vertical="center" wrapText="1"/>
    </xf>
    <xf numFmtId="1" fontId="9" fillId="2" borderId="3" xfId="2" applyNumberFormat="1" applyFont="1" applyFill="1" applyBorder="1" applyAlignment="1">
      <alignment horizontal="center" vertical="center" wrapText="1"/>
    </xf>
    <xf numFmtId="0" fontId="9" fillId="3" borderId="2" xfId="2" applyNumberFormat="1" applyFont="1" applyFill="1" applyBorder="1" applyAlignment="1">
      <alignment vertical="center"/>
    </xf>
  </cellXfs>
  <cellStyles count="4">
    <cellStyle name="Hipervínculo" xfId="2" builtinId="8"/>
    <cellStyle name="Normal" xfId="0" builtinId="0"/>
    <cellStyle name="Normal 2" xfId="3" xr:uid="{00000000-0005-0000-0000-000032000000}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RECUPERACIÓN DE ESPACIOS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Recuperación'!$A$6:$A$17</c:f>
              <c:strCache>
                <c:ptCount val="12"/>
                <c:pt idx="0">
                  <c:v>Fabián Aceves Dávalos</c:v>
                </c:pt>
                <c:pt idx="1">
                  <c:v>Juan José Frangie Saade
(Regidor en licencia a partir del 12/02/2024)</c:v>
                </c:pt>
                <c:pt idx="2">
                  <c:v>Ana Isaura Amador Nieto
(Término suplencia a partir del 21/08/2024)</c:v>
                </c:pt>
                <c:pt idx="3">
                  <c:v>Manuel Rodrigo Escoto Leal</c:v>
                </c:pt>
                <c:pt idx="4">
                  <c:v>Estefanía Juárez Limón</c:v>
                </c:pt>
                <c:pt idx="5">
                  <c:v>Karla Azucena Díaz López
(Regidora en licencia a partir del 01/03/2024)</c:v>
                </c:pt>
                <c:pt idx="6">
                  <c:v>Juan Carlos Pérez Ayala
(Término suplencia a partir del 25/06/2024)</c:v>
                </c:pt>
                <c:pt idx="7">
                  <c:v>Ana Luisa Ramírez Ramírez
(Regidora en licencia a partir del 01/03/2024)</c:v>
                </c:pt>
                <c:pt idx="8">
                  <c:v>Ruth Belén Vélez de León
(Término suplencia a partir del 13/06/2024)</c:v>
                </c:pt>
                <c:pt idx="9">
                  <c:v>José Pedro Kumamoto Aguilar
(Regidora en licencia a partir del 25/11/2023)</c:v>
                </c:pt>
                <c:pt idx="10">
                  <c:v>Mariana Hernandez González
(Regidora en licencia a partir del 01/03/2024)</c:v>
                </c:pt>
                <c:pt idx="11">
                  <c:v>Eloy Franisco Aquino Herrán
(Término suplencia a partir del 13/06/2024)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077-4469-86AB-E46F31A295A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77-4469-86AB-E46F31A295A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77-4469-86AB-E46F31A295A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77-4469-86AB-E46F31A295A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77-4469-86AB-E46F31A295A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77-4469-86AB-E46F31A295A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77-4469-86AB-E46F31A295A4}"/>
              </c:ext>
            </c:extLst>
          </c:dPt>
          <c:cat>
            <c:strRef>
              <c:f>'Estadística Recuperación'!$A$6:$A$17</c:f>
              <c:strCache>
                <c:ptCount val="12"/>
                <c:pt idx="0">
                  <c:v>Fabián Aceves Dávalos</c:v>
                </c:pt>
                <c:pt idx="1">
                  <c:v>Juan José Frangie Saade
(Regidor en licencia a partir del 12/02/2024)</c:v>
                </c:pt>
                <c:pt idx="2">
                  <c:v>Ana Isaura Amador Nieto
(Término suplencia a partir del 21/08/2024)</c:v>
                </c:pt>
                <c:pt idx="3">
                  <c:v>Manuel Rodrigo Escoto Leal</c:v>
                </c:pt>
                <c:pt idx="4">
                  <c:v>Estefanía Juárez Limón</c:v>
                </c:pt>
                <c:pt idx="5">
                  <c:v>Karla Azucena Díaz López
(Regidora en licencia a partir del 01/03/2024)</c:v>
                </c:pt>
                <c:pt idx="6">
                  <c:v>Juan Carlos Pérez Ayala
(Término suplencia a partir del 25/06/2024)</c:v>
                </c:pt>
                <c:pt idx="7">
                  <c:v>Ana Luisa Ramírez Ramírez
(Regidora en licencia a partir del 01/03/2024)</c:v>
                </c:pt>
                <c:pt idx="8">
                  <c:v>Ruth Belén Vélez de León
(Término suplencia a partir del 13/06/2024)</c:v>
                </c:pt>
                <c:pt idx="9">
                  <c:v>José Pedro Kumamoto Aguilar
(Regidora en licencia a partir del 25/11/2023)</c:v>
                </c:pt>
                <c:pt idx="10">
                  <c:v>Mariana Hernandez González
(Regidora en licencia a partir del 01/03/2024)</c:v>
                </c:pt>
                <c:pt idx="11">
                  <c:v>Eloy Franisco Aquino Herrán
(Término suplencia a partir del 13/06/2024)</c:v>
                </c:pt>
              </c:strCache>
            </c:strRef>
          </c:cat>
          <c:val>
            <c:numRef>
              <c:f>'Estadística Recuperación'!$P$6:$P$17</c:f>
              <c:numCache>
                <c:formatCode>0</c:formatCode>
                <c:ptCount val="1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8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77-4469-86AB-E46F31A29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05064"/>
        <c:axId val="322946200"/>
      </c:barChart>
      <c:catAx>
        <c:axId val="325805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2946200"/>
        <c:crosses val="autoZero"/>
        <c:auto val="1"/>
        <c:lblAlgn val="ctr"/>
        <c:lblOffset val="100"/>
        <c:tickLblSkip val="1"/>
        <c:noMultiLvlLbl val="0"/>
      </c:catAx>
      <c:valAx>
        <c:axId val="32294620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580506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Recuperación'!$A$6:$A$17</c:f>
              <c:strCache>
                <c:ptCount val="12"/>
                <c:pt idx="0">
                  <c:v>Fabián Aceves Dávalos</c:v>
                </c:pt>
                <c:pt idx="1">
                  <c:v>Juan José Frangie Saade
(Regidor en licencia a partir del 12/02/2024)</c:v>
                </c:pt>
                <c:pt idx="2">
                  <c:v>Ana Isaura Amador Nieto
(Término suplencia a partir del 21/08/2024)</c:v>
                </c:pt>
                <c:pt idx="3">
                  <c:v>Manuel Rodrigo Escoto Leal</c:v>
                </c:pt>
                <c:pt idx="4">
                  <c:v>Estefanía Juárez Limón</c:v>
                </c:pt>
                <c:pt idx="5">
                  <c:v>Karla Azucena Díaz López
(Regidora en licencia a partir del 01/03/2024)</c:v>
                </c:pt>
                <c:pt idx="6">
                  <c:v>Juan Carlos Pérez Ayala
(Término suplencia a partir del 25/06/2024)</c:v>
                </c:pt>
                <c:pt idx="7">
                  <c:v>Ana Luisa Ramírez Ramírez
(Regidora en licencia a partir del 01/03/2024)</c:v>
                </c:pt>
                <c:pt idx="8">
                  <c:v>Ruth Belén Vélez de León
(Término suplencia a partir del 13/06/2024)</c:v>
                </c:pt>
                <c:pt idx="9">
                  <c:v>José Pedro Kumamoto Aguilar
(Regidora en licencia a partir del 25/11/2023)</c:v>
                </c:pt>
                <c:pt idx="10">
                  <c:v>Mariana Hernandez González
(Regidora en licencia a partir del 01/03/2024)</c:v>
                </c:pt>
                <c:pt idx="11">
                  <c:v>Eloy Franisco Aquino Herrán
(Término suplencia a partir del 13/06/2024)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E-443E-8539-676CFAB64CAD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1E-443E-8539-676CFAB64CAD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1E-443E-8539-676CFAB64CAD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1E-443E-8539-676CFAB64CAD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1E-443E-8539-676CFAB64CAD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1E-443E-8539-676CFAB64CAD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1E-443E-8539-676CFAB64CAD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940-45D4-B567-ED81DF1E4BBC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940-45D4-B567-ED81DF1E4BBC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940-45D4-B567-ED81DF1E4BBC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940-45D4-B567-ED81DF1E4BBC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C2F-4432-B0D8-BF707253021D}"/>
              </c:ext>
            </c:extLst>
          </c:dPt>
          <c:cat>
            <c:strRef>
              <c:f>'Estadística Recuperación'!$A$6:$A$17</c:f>
              <c:strCache>
                <c:ptCount val="12"/>
                <c:pt idx="0">
                  <c:v>Fabián Aceves Dávalos</c:v>
                </c:pt>
                <c:pt idx="1">
                  <c:v>Juan José Frangie Saade
(Regidor en licencia a partir del 12/02/2024)</c:v>
                </c:pt>
                <c:pt idx="2">
                  <c:v>Ana Isaura Amador Nieto
(Término suplencia a partir del 21/08/2024)</c:v>
                </c:pt>
                <c:pt idx="3">
                  <c:v>Manuel Rodrigo Escoto Leal</c:v>
                </c:pt>
                <c:pt idx="4">
                  <c:v>Estefanía Juárez Limón</c:v>
                </c:pt>
                <c:pt idx="5">
                  <c:v>Karla Azucena Díaz López
(Regidora en licencia a partir del 01/03/2024)</c:v>
                </c:pt>
                <c:pt idx="6">
                  <c:v>Juan Carlos Pérez Ayala
(Término suplencia a partir del 25/06/2024)</c:v>
                </c:pt>
                <c:pt idx="7">
                  <c:v>Ana Luisa Ramírez Ramírez
(Regidora en licencia a partir del 01/03/2024)</c:v>
                </c:pt>
                <c:pt idx="8">
                  <c:v>Ruth Belén Vélez de León
(Término suplencia a partir del 13/06/2024)</c:v>
                </c:pt>
                <c:pt idx="9">
                  <c:v>José Pedro Kumamoto Aguilar
(Regidora en licencia a partir del 25/11/2023)</c:v>
                </c:pt>
                <c:pt idx="10">
                  <c:v>Mariana Hernandez González
(Regidora en licencia a partir del 01/03/2024)</c:v>
                </c:pt>
                <c:pt idx="11">
                  <c:v>Eloy Franisco Aquino Herrán
(Término suplencia a partir del 13/06/2024)</c:v>
                </c:pt>
              </c:strCache>
            </c:strRef>
          </c:cat>
          <c:val>
            <c:numRef>
              <c:f>'Estadística Recuperación'!$Q$6:$Q$17</c:f>
              <c:numCache>
                <c:formatCode>0</c:formatCode>
                <c:ptCount val="12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87.5</c:v>
                </c:pt>
                <c:pt idx="4">
                  <c:v>100</c:v>
                </c:pt>
                <c:pt idx="5">
                  <c:v>25</c:v>
                </c:pt>
                <c:pt idx="6">
                  <c:v>0</c:v>
                </c:pt>
                <c:pt idx="7">
                  <c:v>62.5</c:v>
                </c:pt>
                <c:pt idx="8">
                  <c:v>37.5</c:v>
                </c:pt>
                <c:pt idx="9">
                  <c:v>25</c:v>
                </c:pt>
                <c:pt idx="10">
                  <c:v>37.5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1E-443E-8539-676CFAB6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Recuperación'!$D$5:$O$5</c:f>
              <c:strCache>
                <c:ptCount val="12"/>
                <c:pt idx="0">
                  <c:v>25/01/2024</c:v>
                </c:pt>
                <c:pt idx="1">
                  <c:v>27/02/2024</c:v>
                </c:pt>
                <c:pt idx="2">
                  <c:v>19/03/2024</c:v>
                </c:pt>
                <c:pt idx="3">
                  <c:v>24/04/2024</c:v>
                </c:pt>
                <c:pt idx="4">
                  <c:v>28/05/2024</c:v>
                </c:pt>
                <c:pt idx="5">
                  <c:v>28/06/2024</c:v>
                </c:pt>
                <c:pt idx="6">
                  <c:v>JULIO</c:v>
                </c:pt>
                <c:pt idx="7">
                  <c:v>08/08/2024</c:v>
                </c:pt>
                <c:pt idx="8">
                  <c:v>24/09/2024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Recuperación'!$D$5:$O$5</c:f>
              <c:strCache>
                <c:ptCount val="12"/>
                <c:pt idx="0">
                  <c:v>25/01/2024</c:v>
                </c:pt>
                <c:pt idx="1">
                  <c:v>27/02/2024</c:v>
                </c:pt>
                <c:pt idx="2">
                  <c:v>19/03/2024</c:v>
                </c:pt>
                <c:pt idx="3">
                  <c:v>24/04/2024</c:v>
                </c:pt>
                <c:pt idx="4">
                  <c:v>28/05/2024</c:v>
                </c:pt>
                <c:pt idx="5">
                  <c:v>28/06/2024</c:v>
                </c:pt>
                <c:pt idx="6">
                  <c:v>JULIO</c:v>
                </c:pt>
                <c:pt idx="7">
                  <c:v>08/08/2024</c:v>
                </c:pt>
                <c:pt idx="8">
                  <c:v>24/09/2024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Recuperación'!$D$18:$O$18</c:f>
              <c:numCache>
                <c:formatCode>0</c:formatCode>
                <c:ptCount val="12"/>
                <c:pt idx="0">
                  <c:v>71.428571428571431</c:v>
                </c:pt>
                <c:pt idx="1">
                  <c:v>71.428571428571431</c:v>
                </c:pt>
                <c:pt idx="2">
                  <c:v>71.428571428571431</c:v>
                </c:pt>
                <c:pt idx="3">
                  <c:v>71.428571428571431</c:v>
                </c:pt>
                <c:pt idx="4">
                  <c:v>57.142857142857139</c:v>
                </c:pt>
                <c:pt idx="5">
                  <c:v>85.714285714285708</c:v>
                </c:pt>
                <c:pt idx="6">
                  <c:v>0</c:v>
                </c:pt>
                <c:pt idx="7">
                  <c:v>71.428571428571431</c:v>
                </c:pt>
                <c:pt idx="8">
                  <c:v>57.142857142857139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7-4C49-AC50-D7F196049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1408248"/>
        <c:axId val="323307552"/>
        <c:axId val="0"/>
      </c:bar3DChart>
      <c:catAx>
        <c:axId val="321408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3307552"/>
        <c:crosses val="autoZero"/>
        <c:auto val="0"/>
        <c:lblAlgn val="ctr"/>
        <c:lblOffset val="100"/>
        <c:noMultiLvlLbl val="0"/>
      </c:catAx>
      <c:valAx>
        <c:axId val="32330755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14082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120954</xdr:colOff>
      <xdr:row>19</xdr:row>
      <xdr:rowOff>159844</xdr:rowOff>
    </xdr:from>
    <xdr:to>
      <xdr:col>16</xdr:col>
      <xdr:colOff>27215</xdr:colOff>
      <xdr:row>38</xdr:row>
      <xdr:rowOff>152702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1864178</xdr:colOff>
      <xdr:row>19</xdr:row>
      <xdr:rowOff>70418</xdr:rowOff>
    </xdr:from>
    <xdr:to>
      <xdr:col>8</xdr:col>
      <xdr:colOff>68035</xdr:colOff>
      <xdr:row>38</xdr:row>
      <xdr:rowOff>68036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285750</xdr:colOff>
      <xdr:row>40</xdr:row>
      <xdr:rowOff>10583</xdr:rowOff>
    </xdr:from>
    <xdr:to>
      <xdr:col>14</xdr:col>
      <xdr:colOff>54430</xdr:colOff>
      <xdr:row>68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612781</xdr:colOff>
      <xdr:row>0</xdr:row>
      <xdr:rowOff>118533</xdr:rowOff>
    </xdr:from>
    <xdr:to>
      <xdr:col>0</xdr:col>
      <xdr:colOff>1428750</xdr:colOff>
      <xdr:row>2</xdr:row>
      <xdr:rowOff>299009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81" y="11853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298456</xdr:colOff>
      <xdr:row>0</xdr:row>
      <xdr:rowOff>137583</xdr:rowOff>
    </xdr:from>
    <xdr:to>
      <xdr:col>16</xdr:col>
      <xdr:colOff>1114425</xdr:colOff>
      <xdr:row>2</xdr:row>
      <xdr:rowOff>318059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2356" y="13758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4/08/Comision_Recuperacion_de_Espacios_Publicos_No_Sesion_Jul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3" width="12.7109375" customWidth="1"/>
    <col min="4" max="15" width="13.7109375" customWidth="1"/>
    <col min="16" max="16" width="18.7109375" customWidth="1"/>
    <col min="17" max="17" width="20.7109375" customWidth="1"/>
  </cols>
  <sheetData>
    <row r="1" spans="1:21" ht="27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  <c r="R1" s="20"/>
      <c r="S1" s="21"/>
      <c r="T1" s="21"/>
      <c r="U1" s="21"/>
    </row>
    <row r="2" spans="1:21" ht="27.95" customHeight="1" x14ac:dyDescent="0.25">
      <c r="A2" s="27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  <c r="R2" s="20"/>
      <c r="S2" s="21"/>
      <c r="T2" s="21"/>
      <c r="U2" s="21"/>
    </row>
    <row r="3" spans="1:21" ht="27.95" customHeight="1" x14ac:dyDescent="0.25">
      <c r="A3" s="30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20"/>
      <c r="S3" s="21"/>
      <c r="T3" s="21"/>
      <c r="U3" s="21"/>
    </row>
    <row r="4" spans="1:21" s="10" customFormat="1" ht="32.1" customHeight="1" x14ac:dyDescent="0.3">
      <c r="A4" s="33" t="s">
        <v>1</v>
      </c>
      <c r="B4" s="33" t="s">
        <v>2</v>
      </c>
      <c r="C4" s="33" t="s">
        <v>3</v>
      </c>
      <c r="D4" s="34" t="s"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  <c r="R4" s="20"/>
      <c r="S4" s="21"/>
      <c r="T4" s="21"/>
      <c r="U4" s="21"/>
    </row>
    <row r="5" spans="1:21" s="10" customFormat="1" ht="39.75" customHeight="1" x14ac:dyDescent="0.3">
      <c r="A5" s="33"/>
      <c r="B5" s="33"/>
      <c r="C5" s="33"/>
      <c r="D5" s="11">
        <v>45316</v>
      </c>
      <c r="E5" s="11">
        <v>45349</v>
      </c>
      <c r="F5" s="11">
        <v>45370</v>
      </c>
      <c r="G5" s="11">
        <v>45406</v>
      </c>
      <c r="H5" s="11">
        <v>45440</v>
      </c>
      <c r="I5" s="11">
        <v>45471</v>
      </c>
      <c r="J5" s="11" t="s">
        <v>17</v>
      </c>
      <c r="K5" s="11">
        <v>45512</v>
      </c>
      <c r="L5" s="11">
        <v>45559</v>
      </c>
      <c r="M5" s="11" t="s">
        <v>18</v>
      </c>
      <c r="N5" s="11" t="s">
        <v>19</v>
      </c>
      <c r="O5" s="11" t="s">
        <v>20</v>
      </c>
      <c r="P5" s="15" t="s">
        <v>4</v>
      </c>
      <c r="Q5" s="15" t="s">
        <v>10</v>
      </c>
      <c r="R5" s="20"/>
      <c r="S5" s="21"/>
      <c r="T5" s="21"/>
      <c r="U5" s="21"/>
    </row>
    <row r="6" spans="1:21" s="1" customFormat="1" ht="32.1" customHeight="1" x14ac:dyDescent="0.25">
      <c r="A6" s="4" t="s">
        <v>13</v>
      </c>
      <c r="B6" s="5" t="s">
        <v>11</v>
      </c>
      <c r="C6" s="5" t="s">
        <v>5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3">
        <v>1</v>
      </c>
      <c r="J6" s="37" t="s">
        <v>30</v>
      </c>
      <c r="K6" s="13">
        <v>1</v>
      </c>
      <c r="L6" s="13">
        <v>1</v>
      </c>
      <c r="M6" s="12"/>
      <c r="N6" s="12"/>
      <c r="O6" s="12"/>
      <c r="P6" s="6">
        <f>SUM(D6:O6)</f>
        <v>8</v>
      </c>
      <c r="Q6" s="7">
        <f>(P6*100)/(8)</f>
        <v>100</v>
      </c>
      <c r="R6" s="22"/>
      <c r="S6" s="21"/>
      <c r="T6" s="21"/>
      <c r="U6" s="21"/>
    </row>
    <row r="7" spans="1:21" s="1" customFormat="1" ht="32.1" customHeight="1" x14ac:dyDescent="0.25">
      <c r="A7" s="17" t="s">
        <v>22</v>
      </c>
      <c r="B7" s="5" t="s">
        <v>6</v>
      </c>
      <c r="C7" s="5" t="s">
        <v>5</v>
      </c>
      <c r="D7" s="12">
        <v>0</v>
      </c>
      <c r="E7" s="16"/>
      <c r="F7" s="16"/>
      <c r="G7" s="16"/>
      <c r="H7" s="16"/>
      <c r="I7" s="16"/>
      <c r="J7" s="38"/>
      <c r="K7" s="16"/>
      <c r="L7" s="13">
        <v>0</v>
      </c>
      <c r="M7" s="12"/>
      <c r="N7" s="12"/>
      <c r="O7" s="12"/>
      <c r="P7" s="6">
        <f t="shared" ref="P7:P16" si="0">SUM(D7:O7)</f>
        <v>0</v>
      </c>
      <c r="Q7" s="7">
        <f t="shared" ref="Q7:Q17" si="1">(P7*100)/(8)</f>
        <v>0</v>
      </c>
      <c r="R7" s="22"/>
      <c r="S7" s="21"/>
      <c r="T7" s="21"/>
      <c r="U7" s="21"/>
    </row>
    <row r="8" spans="1:21" s="1" customFormat="1" ht="32.1" customHeight="1" x14ac:dyDescent="0.25">
      <c r="A8" s="17" t="s">
        <v>31</v>
      </c>
      <c r="B8" s="5" t="s">
        <v>6</v>
      </c>
      <c r="C8" s="5" t="s">
        <v>5</v>
      </c>
      <c r="D8" s="16"/>
      <c r="E8" s="12">
        <v>0</v>
      </c>
      <c r="F8" s="12">
        <v>0</v>
      </c>
      <c r="G8" s="12">
        <v>0</v>
      </c>
      <c r="H8" s="12">
        <v>0</v>
      </c>
      <c r="I8" s="13">
        <v>0</v>
      </c>
      <c r="J8" s="38"/>
      <c r="K8" s="13">
        <v>0</v>
      </c>
      <c r="L8" s="40"/>
      <c r="M8" s="12"/>
      <c r="N8" s="12"/>
      <c r="O8" s="12"/>
      <c r="P8" s="6">
        <f t="shared" si="0"/>
        <v>0</v>
      </c>
      <c r="Q8" s="7">
        <f t="shared" si="1"/>
        <v>0</v>
      </c>
      <c r="R8" s="22"/>
      <c r="S8" s="21"/>
      <c r="T8" s="21"/>
      <c r="U8" s="21"/>
    </row>
    <row r="9" spans="1:21" s="1" customFormat="1" ht="32.1" customHeight="1" x14ac:dyDescent="0.25">
      <c r="A9" s="4" t="s">
        <v>14</v>
      </c>
      <c r="B9" s="5" t="s">
        <v>6</v>
      </c>
      <c r="C9" s="5" t="s">
        <v>5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3">
        <v>1</v>
      </c>
      <c r="J9" s="38"/>
      <c r="K9" s="13">
        <v>1</v>
      </c>
      <c r="L9" s="13">
        <v>0</v>
      </c>
      <c r="M9" s="12"/>
      <c r="N9" s="12"/>
      <c r="O9" s="12"/>
      <c r="P9" s="6">
        <f t="shared" si="0"/>
        <v>7</v>
      </c>
      <c r="Q9" s="7">
        <f t="shared" si="1"/>
        <v>87.5</v>
      </c>
      <c r="R9" s="22"/>
      <c r="S9" s="21"/>
      <c r="T9" s="21"/>
      <c r="U9" s="21"/>
    </row>
    <row r="10" spans="1:21" s="1" customFormat="1" ht="32.1" customHeight="1" x14ac:dyDescent="0.25">
      <c r="A10" s="4" t="s">
        <v>15</v>
      </c>
      <c r="B10" s="5" t="s">
        <v>6</v>
      </c>
      <c r="C10" s="5" t="s">
        <v>5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3">
        <v>1</v>
      </c>
      <c r="J10" s="38"/>
      <c r="K10" s="13">
        <v>1</v>
      </c>
      <c r="L10" s="13">
        <v>1</v>
      </c>
      <c r="M10" s="12"/>
      <c r="N10" s="12"/>
      <c r="O10" s="12"/>
      <c r="P10" s="6">
        <f t="shared" si="0"/>
        <v>8</v>
      </c>
      <c r="Q10" s="7">
        <f t="shared" si="1"/>
        <v>100</v>
      </c>
      <c r="R10" s="22"/>
      <c r="S10" s="21"/>
      <c r="T10" s="21"/>
      <c r="U10" s="21"/>
    </row>
    <row r="11" spans="1:21" s="1" customFormat="1" ht="32.1" customHeight="1" x14ac:dyDescent="0.25">
      <c r="A11" s="17" t="s">
        <v>23</v>
      </c>
      <c r="B11" s="5" t="s">
        <v>6</v>
      </c>
      <c r="C11" s="5" t="s">
        <v>8</v>
      </c>
      <c r="D11" s="12">
        <v>1</v>
      </c>
      <c r="E11" s="12">
        <v>0</v>
      </c>
      <c r="F11" s="16"/>
      <c r="G11" s="16"/>
      <c r="H11" s="16"/>
      <c r="I11" s="13">
        <v>1</v>
      </c>
      <c r="J11" s="38"/>
      <c r="K11" s="13">
        <v>0</v>
      </c>
      <c r="L11" s="13">
        <v>0</v>
      </c>
      <c r="M11" s="12"/>
      <c r="N11" s="12"/>
      <c r="O11" s="12"/>
      <c r="P11" s="6">
        <f t="shared" si="0"/>
        <v>2</v>
      </c>
      <c r="Q11" s="7">
        <f t="shared" si="1"/>
        <v>25</v>
      </c>
      <c r="R11" s="22"/>
      <c r="S11" s="21"/>
      <c r="T11" s="21"/>
      <c r="U11" s="21"/>
    </row>
    <row r="12" spans="1:21" s="1" customFormat="1" ht="32.1" customHeight="1" x14ac:dyDescent="0.25">
      <c r="A12" s="17" t="s">
        <v>26</v>
      </c>
      <c r="B12" s="5" t="s">
        <v>6</v>
      </c>
      <c r="C12" s="5" t="s">
        <v>8</v>
      </c>
      <c r="D12" s="16"/>
      <c r="E12" s="16"/>
      <c r="F12" s="12">
        <v>0</v>
      </c>
      <c r="G12" s="12">
        <v>0</v>
      </c>
      <c r="H12" s="12">
        <v>0</v>
      </c>
      <c r="I12" s="16"/>
      <c r="J12" s="38"/>
      <c r="K12" s="16"/>
      <c r="L12" s="40"/>
      <c r="M12" s="12"/>
      <c r="N12" s="12"/>
      <c r="O12" s="12"/>
      <c r="P12" s="6">
        <f t="shared" si="0"/>
        <v>0</v>
      </c>
      <c r="Q12" s="7">
        <f t="shared" si="1"/>
        <v>0</v>
      </c>
      <c r="R12" s="22"/>
      <c r="S12" s="21"/>
      <c r="T12" s="21"/>
      <c r="U12" s="21"/>
    </row>
    <row r="13" spans="1:21" s="1" customFormat="1" ht="32.1" customHeight="1" x14ac:dyDescent="0.25">
      <c r="A13" s="17" t="s">
        <v>24</v>
      </c>
      <c r="B13" s="5" t="s">
        <v>6</v>
      </c>
      <c r="C13" s="5" t="s">
        <v>16</v>
      </c>
      <c r="D13" s="12">
        <v>1</v>
      </c>
      <c r="E13" s="12">
        <v>1</v>
      </c>
      <c r="F13" s="16"/>
      <c r="G13" s="16"/>
      <c r="H13" s="16"/>
      <c r="I13" s="13">
        <v>1</v>
      </c>
      <c r="J13" s="38"/>
      <c r="K13" s="13">
        <v>1</v>
      </c>
      <c r="L13" s="13">
        <v>1</v>
      </c>
      <c r="M13" s="12"/>
      <c r="N13" s="12"/>
      <c r="O13" s="12"/>
      <c r="P13" s="6">
        <f t="shared" si="0"/>
        <v>5</v>
      </c>
      <c r="Q13" s="7">
        <f t="shared" si="1"/>
        <v>62.5</v>
      </c>
      <c r="R13" s="22"/>
      <c r="S13" s="21"/>
      <c r="T13" s="21"/>
      <c r="U13" s="21"/>
    </row>
    <row r="14" spans="1:21" s="1" customFormat="1" ht="32.1" customHeight="1" x14ac:dyDescent="0.25">
      <c r="A14" s="17" t="s">
        <v>27</v>
      </c>
      <c r="B14" s="5" t="s">
        <v>6</v>
      </c>
      <c r="C14" s="5" t="s">
        <v>16</v>
      </c>
      <c r="D14" s="16"/>
      <c r="E14" s="16"/>
      <c r="F14" s="12">
        <v>1</v>
      </c>
      <c r="G14" s="12">
        <v>1</v>
      </c>
      <c r="H14" s="12">
        <v>1</v>
      </c>
      <c r="I14" s="16"/>
      <c r="J14" s="38"/>
      <c r="K14" s="16"/>
      <c r="L14" s="40"/>
      <c r="M14" s="12"/>
      <c r="N14" s="12"/>
      <c r="O14" s="12"/>
      <c r="P14" s="6">
        <f t="shared" si="0"/>
        <v>3</v>
      </c>
      <c r="Q14" s="7">
        <f t="shared" si="1"/>
        <v>37.5</v>
      </c>
      <c r="R14" s="22"/>
      <c r="S14" s="21"/>
      <c r="T14" s="21"/>
      <c r="U14" s="21"/>
    </row>
    <row r="15" spans="1:21" s="1" customFormat="1" ht="32.1" customHeight="1" x14ac:dyDescent="0.25">
      <c r="A15" s="17" t="s">
        <v>29</v>
      </c>
      <c r="B15" s="5" t="s">
        <v>6</v>
      </c>
      <c r="C15" s="5" t="s">
        <v>16</v>
      </c>
      <c r="D15" s="16"/>
      <c r="E15" s="16"/>
      <c r="F15" s="16"/>
      <c r="G15" s="16"/>
      <c r="H15" s="16"/>
      <c r="I15" s="16"/>
      <c r="J15" s="38"/>
      <c r="K15" s="19">
        <v>1</v>
      </c>
      <c r="L15" s="13">
        <v>1</v>
      </c>
      <c r="M15" s="12"/>
      <c r="N15" s="12"/>
      <c r="O15" s="12"/>
      <c r="P15" s="6">
        <f t="shared" si="0"/>
        <v>2</v>
      </c>
      <c r="Q15" s="7">
        <f t="shared" si="1"/>
        <v>25</v>
      </c>
      <c r="R15" s="22"/>
      <c r="S15" s="21"/>
      <c r="T15" s="21"/>
      <c r="U15" s="21"/>
    </row>
    <row r="16" spans="1:21" s="1" customFormat="1" ht="32.1" customHeight="1" x14ac:dyDescent="0.25">
      <c r="A16" s="17" t="s">
        <v>25</v>
      </c>
      <c r="B16" s="5" t="s">
        <v>6</v>
      </c>
      <c r="C16" s="5" t="s">
        <v>16</v>
      </c>
      <c r="D16" s="12">
        <v>1</v>
      </c>
      <c r="E16" s="12">
        <v>1</v>
      </c>
      <c r="F16" s="18"/>
      <c r="G16" s="18"/>
      <c r="H16" s="18"/>
      <c r="I16" s="13">
        <v>1</v>
      </c>
      <c r="J16" s="38"/>
      <c r="K16" s="18"/>
      <c r="L16" s="18"/>
      <c r="M16" s="14"/>
      <c r="N16" s="12"/>
      <c r="O16" s="12"/>
      <c r="P16" s="6">
        <f t="shared" si="0"/>
        <v>3</v>
      </c>
      <c r="Q16" s="7">
        <f t="shared" si="1"/>
        <v>37.5</v>
      </c>
      <c r="R16" s="22"/>
      <c r="S16" s="21"/>
      <c r="T16" s="21"/>
      <c r="U16" s="21"/>
    </row>
    <row r="17" spans="1:21" s="1" customFormat="1" ht="32.1" customHeight="1" x14ac:dyDescent="0.25">
      <c r="A17" s="17" t="s">
        <v>28</v>
      </c>
      <c r="B17" s="5" t="s">
        <v>6</v>
      </c>
      <c r="C17" s="5" t="s">
        <v>16</v>
      </c>
      <c r="D17" s="16"/>
      <c r="E17" s="16"/>
      <c r="F17" s="12">
        <v>1</v>
      </c>
      <c r="G17" s="12">
        <v>1</v>
      </c>
      <c r="H17" s="12">
        <v>0</v>
      </c>
      <c r="I17" s="16"/>
      <c r="J17" s="39"/>
      <c r="K17" s="18"/>
      <c r="L17" s="18"/>
      <c r="M17" s="14"/>
      <c r="N17" s="12"/>
      <c r="O17" s="12"/>
      <c r="P17" s="6">
        <f>SUM(D17:O17)</f>
        <v>2</v>
      </c>
      <c r="Q17" s="7">
        <f t="shared" si="1"/>
        <v>25</v>
      </c>
      <c r="R17" s="22"/>
      <c r="S17" s="21"/>
      <c r="T17" s="21"/>
      <c r="U17" s="21"/>
    </row>
    <row r="18" spans="1:21" s="9" customFormat="1" ht="32.1" customHeight="1" x14ac:dyDescent="0.25">
      <c r="A18" s="23" t="s">
        <v>7</v>
      </c>
      <c r="B18" s="23"/>
      <c r="C18" s="23"/>
      <c r="D18" s="8">
        <f t="shared" ref="D18" si="2">SUM(D6:D13)/7*100</f>
        <v>71.428571428571431</v>
      </c>
      <c r="E18" s="8">
        <f>SUM(E6:E16)/7*100</f>
        <v>71.428571428571431</v>
      </c>
      <c r="F18" s="8">
        <f>SUM(F6:F17)/7*100</f>
        <v>71.428571428571431</v>
      </c>
      <c r="G18" s="8">
        <f>SUM(G6:G17)/7*100</f>
        <v>71.428571428571431</v>
      </c>
      <c r="H18" s="8">
        <f>SUM(H6:H17)/7*100</f>
        <v>57.142857142857139</v>
      </c>
      <c r="I18" s="8">
        <f t="shared" ref="I18:O18" si="3">SUM(I6:I17)/7*100</f>
        <v>85.714285714285708</v>
      </c>
      <c r="J18" s="8">
        <f t="shared" si="3"/>
        <v>0</v>
      </c>
      <c r="K18" s="8">
        <f t="shared" si="3"/>
        <v>71.428571428571431</v>
      </c>
      <c r="L18" s="8">
        <f t="shared" si="3"/>
        <v>57.142857142857139</v>
      </c>
      <c r="M18" s="8">
        <f t="shared" si="3"/>
        <v>0</v>
      </c>
      <c r="N18" s="8">
        <f t="shared" si="3"/>
        <v>0</v>
      </c>
      <c r="O18" s="8">
        <f t="shared" si="3"/>
        <v>0</v>
      </c>
      <c r="P18" s="8"/>
      <c r="Q18" s="8"/>
      <c r="R18" s="22"/>
      <c r="S18" s="21"/>
      <c r="T18" s="21"/>
      <c r="U18" s="21"/>
    </row>
    <row r="19" spans="1:21" ht="20.100000000000001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</sheetData>
  <mergeCells count="10">
    <mergeCell ref="R1:U18"/>
    <mergeCell ref="A18:C18"/>
    <mergeCell ref="A1:Q1"/>
    <mergeCell ref="A2:Q2"/>
    <mergeCell ref="A3:Q3"/>
    <mergeCell ref="A4:A5"/>
    <mergeCell ref="B4:B5"/>
    <mergeCell ref="C4:C5"/>
    <mergeCell ref="D4:Q4"/>
    <mergeCell ref="J6:J17"/>
  </mergeCells>
  <hyperlinks>
    <hyperlink ref="J6:J17" r:id="rId1" display="Durante el mes de julio no se tuvieron trabajos por parte de la Comisión" xr:uid="{6F8DD1B6-7492-4F90-9043-F6F22052ACA3}"/>
  </hyperlinks>
  <pageMargins left="0.70866141732283472" right="0.70866141732283472" top="0.74803149606299213" bottom="0.74803149606299213" header="0.31496062992125984" footer="0.31496062992125984"/>
  <pageSetup paperSize="5" scale="70" orientation="landscape" r:id="rId2"/>
  <ignoredErrors>
    <ignoredError sqref="D18:E18 F18:I18 K18:L18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Recuperación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2024-09-25T18:11:39Z</dcterms:modified>
</cp:coreProperties>
</file>