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XI. Transparencia y Acceso a la Información y Mejoramiento de la Función Pública\"/>
    </mc:Choice>
  </mc:AlternateContent>
  <xr:revisionPtr revIDLastSave="0" documentId="13_ncr:1_{50C79D91-7CB1-4304-BDA2-9F5DD4115E7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Transparencia" sheetId="1" r:id="rId1"/>
  </sheets>
  <calcPr calcId="191029"/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6" i="1"/>
  <c r="P15" i="1" l="1"/>
  <c r="F23" i="1" l="1"/>
  <c r="G23" i="1"/>
  <c r="H23" i="1"/>
  <c r="I23" i="1"/>
  <c r="J23" i="1"/>
  <c r="K23" i="1"/>
  <c r="L23" i="1"/>
  <c r="M23" i="1"/>
  <c r="N23" i="1"/>
  <c r="O23" i="1"/>
  <c r="E23" i="1"/>
  <c r="P6" i="1"/>
  <c r="P7" i="1" l="1"/>
  <c r="P8" i="1"/>
  <c r="P9" i="1"/>
  <c r="P10" i="1"/>
  <c r="P11" i="1"/>
  <c r="P12" i="1"/>
  <c r="P13" i="1"/>
  <c r="P14" i="1"/>
  <c r="P16" i="1"/>
  <c r="P17" i="1"/>
  <c r="P18" i="1"/>
  <c r="P19" i="1"/>
  <c r="P20" i="1"/>
  <c r="P21" i="1"/>
  <c r="P22" i="1"/>
  <c r="D23" i="1" l="1"/>
</calcChain>
</file>

<file path=xl/sharedStrings.xml><?xml version="1.0" encoding="utf-8"?>
<sst xmlns="http://schemas.openxmlformats.org/spreadsheetml/2006/main" count="65" uniqueCount="38">
  <si>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</si>
  <si>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</si>
  <si>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</si>
  <si>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</si>
  <si>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</si>
  <si>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</si>
  <si>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</si>
  <si>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</si>
  <si>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</si>
  <si>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Presidenta</t>
  </si>
  <si>
    <t>Claudio Alberto De Angelis Martínez</t>
  </si>
  <si>
    <t>REGISTRO DE ASISTENCIA</t>
  </si>
  <si>
    <t>Sandra Graciela Vizcaino Meza</t>
  </si>
  <si>
    <t>Manuel Rodrigo Escoto Leal</t>
  </si>
  <si>
    <t>Estefania Juárez Limón</t>
  </si>
  <si>
    <t xml:space="preserve">FUTURO </t>
  </si>
  <si>
    <t>Dulce Sarahí Cortes Vite</t>
  </si>
  <si>
    <t>PRI</t>
  </si>
  <si>
    <t>PAN</t>
  </si>
  <si>
    <t>COMISIÓN COLEGIADA Y PERMANENTE DE TRANSPARENCIA Y ACCESO A LA INFORMACIÓN PÚBLICA 
Y MEJORAMIENTO DE LA FUNCIÓN PÚBLICA</t>
  </si>
  <si>
    <t>Porcentaje de asistencia por Regidor</t>
  </si>
  <si>
    <t>Ximena Buenfil Bermejo</t>
  </si>
  <si>
    <t>ESTADÍSTICA DE ASISTENCIA 2024</t>
  </si>
  <si>
    <t>AGOSTO</t>
  </si>
  <si>
    <t>OCTUBRE</t>
  </si>
  <si>
    <t>NOVIEMBRE</t>
  </si>
  <si>
    <t>DICIEMBRE</t>
  </si>
  <si>
    <t>Rocío Guadalupe Hidalgo Pérez</t>
  </si>
  <si>
    <r>
      <t xml:space="preserve">Nancy Naraly González Ramírez
</t>
    </r>
    <r>
      <rPr>
        <b/>
        <sz val="8"/>
        <rFont val="Century Gothic"/>
        <family val="2"/>
      </rPr>
      <t>(Regidora en licencia a partir del 12/02/2024)</t>
    </r>
  </si>
  <si>
    <r>
      <t xml:space="preserve">Alberto Uribe Camacho
</t>
    </r>
    <r>
      <rPr>
        <b/>
        <sz val="8"/>
        <rFont val="Century Gothic"/>
        <family val="2"/>
      </rPr>
      <t>(Regidor en licencia a partir del 01/03/2024)</t>
    </r>
  </si>
  <si>
    <r>
      <t xml:space="preserve">Ana Luisa Ramírez Ramírez
</t>
    </r>
    <r>
      <rPr>
        <b/>
        <sz val="8"/>
        <rFont val="Century Gothic"/>
        <family val="2"/>
      </rPr>
      <t>(Regidora en licencia a partir del 01/03/2024)</t>
    </r>
  </si>
  <si>
    <r>
      <t>Mariana Hernández González
(</t>
    </r>
    <r>
      <rPr>
        <b/>
        <sz val="8"/>
        <color theme="1"/>
        <rFont val="Century Gothic"/>
        <family val="2"/>
      </rPr>
      <t>Regidora en licencia a apartir 01/03/2024)</t>
    </r>
  </si>
  <si>
    <r>
      <t xml:space="preserve">Omar Antonio Borboa Becerra
</t>
    </r>
    <r>
      <rPr>
        <b/>
        <sz val="8"/>
        <rFont val="Century Gothic"/>
        <family val="2"/>
      </rPr>
      <t>(Regidor en licencia a partir del 16/02/2024)</t>
    </r>
  </si>
  <si>
    <r>
      <t xml:space="preserve">Guadalupe de los Ángeles Arellano Estrella
</t>
    </r>
    <r>
      <rPr>
        <b/>
        <sz val="8"/>
        <rFont val="Century Gothic"/>
        <family val="2"/>
      </rPr>
      <t>(Término suplencia a partir del 13/06/2024)</t>
    </r>
  </si>
  <si>
    <r>
      <t xml:space="preserve">Óscar Abrego de León
</t>
    </r>
    <r>
      <rPr>
        <b/>
        <sz val="8"/>
        <rFont val="Century Gothic"/>
        <family val="2"/>
      </rPr>
      <t>(Término suplencia a partir del 25/06/2024)</t>
    </r>
  </si>
  <si>
    <r>
      <t xml:space="preserve">Eloy Francisco Aquino Herran
</t>
    </r>
    <r>
      <rPr>
        <b/>
        <sz val="8"/>
        <color theme="1"/>
        <rFont val="Century Gothic"/>
        <family val="2"/>
      </rPr>
      <t>(Término suplencia a partir del 12/06/2024)</t>
    </r>
  </si>
  <si>
    <r>
      <t xml:space="preserve">Ruth Belén Vélez de León
</t>
    </r>
    <r>
      <rPr>
        <b/>
        <sz val="8"/>
        <rFont val="Century Gothic"/>
        <family val="2"/>
      </rPr>
      <t>(Término suplencia a partir del 13/06/2024)</t>
    </r>
  </si>
  <si>
    <r>
      <t xml:space="preserve">José Pedro Kumamoto Aguilar
</t>
    </r>
    <r>
      <rPr>
        <b/>
        <sz val="8"/>
        <rFont val="Century Gothic"/>
        <family val="2"/>
      </rPr>
      <t>(Regidor en licencia a partir del 25/11/2023)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</si>
</sst>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entury Gothic"/>
      <family val="2"/>
    </font>
    <font>
      <sz val="11"/>
      <color theme="1"/>
      <name val="Calibri"/>
      <scheme val="minor"/>
    </font>
    <font>
      <sz val="8"/>
      <color theme="1"/>
      <name val="Century Gothic"/>
    </font>
    <font>
      <b/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52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3" fillId="0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/>
    <xf numFmtId="0" fontId="5" fillId="0" borderId="0" xfId="0" applyFont="1"/>
    <xf numFmtId="14" fontId="4" fillId="3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Alignment="1"/>
    <xf numFmtId="0" fontId="3" fillId="2" borderId="0" xfId="0" applyFont="1" applyFill="1"/>
    <xf numFmtId="0" fontId="3" fillId="0" borderId="0" xfId="0" applyFont="1"/>
    <xf numFmtId="0" fontId="5" fillId="2" borderId="1" xfId="0" applyFont="1" applyFill="1" applyBorder="1" applyAlignment="1"/>
    <xf numFmtId="0" fontId="5" fillId="0" borderId="0" xfId="0" applyFont="1" applyFill="1"/>
    <xf numFmtId="1" fontId="7" fillId="0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2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 vertical="center"/>
    </xf>
    <xf numFmtId="0" fontId="9" fillId="5" borderId="2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30000000}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CCECFF"/>
      <color rgb="FFDDDDDD"/>
      <color rgb="FF003399"/>
      <color rgb="FF006600"/>
      <color rgb="FF008000"/>
      <color rgb="FF33CC33"/>
      <color rgb="FF99FF66"/>
      <color rgb="FFCC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TRANSPARENCIA Y ACCESO A LA INFORMACIÓN PÚBLICA Y MEJORAMIENTO DE LA FUNCIÓN PÚBLICA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Transparencia'!$A$6:$A$22</c:f>
              <c:strCache>
                <c:ptCount val="17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Ximena Buenfil Bermejo</c:v>
                </c:pt>
                <c:pt idx="3">
                  <c:v>Nancy Naraly González Ramírez
(Regidora en licencia a partir del 12/02/2024)</c:v>
                </c:pt>
                <c:pt idx="4">
                  <c:v>Guadalupe de los Ángeles Arellano Estrella
(Término suplencia a partir del 13/06/2024)</c:v>
                </c:pt>
                <c:pt idx="5">
                  <c:v>Claudio Alberto De Angelis Martínez</c:v>
                </c:pt>
                <c:pt idx="6">
                  <c:v>Estefania Juárez Limón</c:v>
                </c:pt>
                <c:pt idx="7">
                  <c:v>Alberto Uribe Camacho
(Regidor en licencia a partir del 01/03/2024)</c:v>
                </c:pt>
                <c:pt idx="8">
                  <c:v>Óscar Abrego de León
(Término suplencia a partir del 25/06/2024)</c:v>
                </c:pt>
                <c:pt idx="9">
                  <c:v>José Pedro Kumamoto Aguilar
(Regidor en licencia a partir del 25/11/2023)</c:v>
                </c:pt>
                <c:pt idx="10">
                  <c:v>Mariana Hernández González
(Regidora en licencia a apartir 01/03/2024)</c:v>
                </c:pt>
                <c:pt idx="11">
                  <c:v>Eloy Francisco Aquino Herran
(Término suplencia a partir del 12/06/2024)</c:v>
                </c:pt>
                <c:pt idx="12">
                  <c:v>Ana Luisa Ramírez Ramírez
(Regidora en licencia a partir del 01/03/2024)</c:v>
                </c:pt>
                <c:pt idx="13">
                  <c:v>Ruth Belén Vélez de León
(Término suplencia a partir del 13/06/2024)</c:v>
                </c:pt>
                <c:pt idx="14">
                  <c:v>Dulce Sarahí Cortes Vite</c:v>
                </c:pt>
                <c:pt idx="15">
                  <c:v>Omar Antonio Borboa Becerra
(Regidor en licencia a partir del 16/02/2024)</c:v>
                </c:pt>
                <c:pt idx="16">
                  <c:v>Rocío Guadalupe Hidalgo Pérez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BD2-4B64-8526-02974964C00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BD2-4B64-8526-02974964C00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BD2-4B64-8526-02974964C00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BD2-4B64-8526-02974964C00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BD2-4B64-8526-02974964C00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BD2-4B64-8526-02974964C00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BD2-4B64-8526-02974964C00B}"/>
              </c:ext>
            </c:extLst>
          </c:dPt>
          <c:cat>
            <c:strRef>
              <c:f>'Estadística Transparencia'!$A$6:$A$22</c:f>
              <c:strCache>
                <c:ptCount val="17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Ximena Buenfil Bermejo</c:v>
                </c:pt>
                <c:pt idx="3">
                  <c:v>Nancy Naraly González Ramírez
(Regidora en licencia a partir del 12/02/2024)</c:v>
                </c:pt>
                <c:pt idx="4">
                  <c:v>Guadalupe de los Ángeles Arellano Estrella
(Término suplencia a partir del 13/06/2024)</c:v>
                </c:pt>
                <c:pt idx="5">
                  <c:v>Claudio Alberto De Angelis Martínez</c:v>
                </c:pt>
                <c:pt idx="6">
                  <c:v>Estefania Juárez Limón</c:v>
                </c:pt>
                <c:pt idx="7">
                  <c:v>Alberto Uribe Camacho
(Regidor en licencia a partir del 01/03/2024)</c:v>
                </c:pt>
                <c:pt idx="8">
                  <c:v>Óscar Abrego de León
(Término suplencia a partir del 25/06/2024)</c:v>
                </c:pt>
                <c:pt idx="9">
                  <c:v>José Pedro Kumamoto Aguilar
(Regidor en licencia a partir del 25/11/2023)</c:v>
                </c:pt>
                <c:pt idx="10">
                  <c:v>Mariana Hernández González
(Regidora en licencia a apartir 01/03/2024)</c:v>
                </c:pt>
                <c:pt idx="11">
                  <c:v>Eloy Francisco Aquino Herran
(Término suplencia a partir del 12/06/2024)</c:v>
                </c:pt>
                <c:pt idx="12">
                  <c:v>Ana Luisa Ramírez Ramírez
(Regidora en licencia a partir del 01/03/2024)</c:v>
                </c:pt>
                <c:pt idx="13">
                  <c:v>Ruth Belén Vélez de León
(Término suplencia a partir del 13/06/2024)</c:v>
                </c:pt>
                <c:pt idx="14">
                  <c:v>Dulce Sarahí Cortes Vite</c:v>
                </c:pt>
                <c:pt idx="15">
                  <c:v>Omar Antonio Borboa Becerra
(Regidor en licencia a partir del 16/02/2024)</c:v>
                </c:pt>
                <c:pt idx="16">
                  <c:v>Rocío Guadalupe Hidalgo Pérez</c:v>
                </c:pt>
              </c:strCache>
            </c:strRef>
          </c:cat>
          <c:val>
            <c:numRef>
              <c:f>'Estadística Transparencia'!$P$6:$P$22</c:f>
              <c:numCache>
                <c:formatCode>0</c:formatCode>
                <c:ptCount val="17"/>
                <c:pt idx="0">
                  <c:v>9</c:v>
                </c:pt>
                <c:pt idx="1">
                  <c:v>9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BD2-4B64-8526-02974964C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658200"/>
        <c:axId val="486657808"/>
      </c:barChart>
      <c:catAx>
        <c:axId val="486658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6657808"/>
        <c:crosses val="autoZero"/>
        <c:auto val="1"/>
        <c:lblAlgn val="ctr"/>
        <c:lblOffset val="100"/>
        <c:tickLblSkip val="1"/>
        <c:noMultiLvlLbl val="0"/>
      </c:catAx>
      <c:valAx>
        <c:axId val="486657808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66582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 Y ACCESO A LA INFORMACIÓN PÚBLIC</a:t>
            </a:r>
            <a:r>
              <a:rPr lang="es-MX" sz="1000" baseline="0">
                <a:latin typeface="Century Gothic" pitchFamily="34" charset="0"/>
              </a:rPr>
              <a:t>A </a:t>
            </a:r>
            <a:r>
              <a:rPr lang="es-MX" sz="1000">
                <a:latin typeface="Century Gothic" pitchFamily="34" charset="0"/>
              </a:rPr>
              <a:t>Y MEJORAMIENTO DE LA FUNCIÓN PÚBLICA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Transparencia'!$A$6:$A$21</c:f>
              <c:strCache>
                <c:ptCount val="16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Ximena Buenfil Bermejo</c:v>
                </c:pt>
                <c:pt idx="3">
                  <c:v>Nancy Naraly González Ramírez
(Regidora en licencia a partir del 12/02/2024)</c:v>
                </c:pt>
                <c:pt idx="4">
                  <c:v>Guadalupe de los Ángeles Arellano Estrella
(Término suplencia a partir del 13/06/2024)</c:v>
                </c:pt>
                <c:pt idx="5">
                  <c:v>Claudio Alberto De Angelis Martínez</c:v>
                </c:pt>
                <c:pt idx="6">
                  <c:v>Estefania Juárez Limón</c:v>
                </c:pt>
                <c:pt idx="7">
                  <c:v>Alberto Uribe Camacho
(Regidor en licencia a partir del 01/03/2024)</c:v>
                </c:pt>
                <c:pt idx="8">
                  <c:v>Óscar Abrego de León
(Término suplencia a partir del 25/06/2024)</c:v>
                </c:pt>
                <c:pt idx="9">
                  <c:v>José Pedro Kumamoto Aguilar
(Regidor en licencia a partir del 25/11/2023)</c:v>
                </c:pt>
                <c:pt idx="10">
                  <c:v>Mariana Hernández González
(Regidora en licencia a apartir 01/03/2024)</c:v>
                </c:pt>
                <c:pt idx="11">
                  <c:v>Eloy Francisco Aquino Herran
(Término suplencia a partir del 12/06/2024)</c:v>
                </c:pt>
                <c:pt idx="12">
                  <c:v>Ana Luisa Ramírez Ramírez
(Regidora en licencia a partir del 01/03/2024)</c:v>
                </c:pt>
                <c:pt idx="13">
                  <c:v>Ruth Belén Vélez de León
(Término suplencia a partir del 13/06/2024)</c:v>
                </c:pt>
                <c:pt idx="14">
                  <c:v>Dulce Sarahí Cortes Vite</c:v>
                </c:pt>
                <c:pt idx="15">
                  <c:v>Omar Antonio Borboa Becerra
(Regidor en licencia a partir del 16/02/2024)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AC-4BA2-ABF9-B287F4736C62}"/>
              </c:ext>
            </c:extLst>
          </c:dPt>
          <c:dPt>
            <c:idx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AC-4BA2-ABF9-B287F4736C62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AC-4BA2-ABF9-B287F4736C62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AC-4BA2-ABF9-B287F4736C62}"/>
              </c:ext>
            </c:extLst>
          </c:dPt>
          <c:dPt>
            <c:idx val="4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AC-4BA2-ABF9-B287F4736C62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4AC-4BA2-ABF9-B287F4736C62}"/>
              </c:ext>
            </c:extLst>
          </c:dPt>
          <c:dPt>
            <c:idx val="6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4AC-4BA2-ABF9-B287F4736C62}"/>
              </c:ext>
            </c:extLst>
          </c:dPt>
          <c:dPt>
            <c:idx val="7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4AC-4BA2-ABF9-B287F4736C62}"/>
              </c:ext>
            </c:extLst>
          </c:dPt>
          <c:dPt>
            <c:idx val="8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4AC-4BA2-ABF9-B287F4736C62}"/>
              </c:ext>
            </c:extLst>
          </c:dPt>
          <c:dPt>
            <c:idx val="9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4AC-4BA2-ABF9-B287F4736C62}"/>
              </c:ext>
            </c:extLst>
          </c:dPt>
          <c:dPt>
            <c:idx val="10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4AC-4BA2-ABF9-B287F4736C62}"/>
              </c:ext>
            </c:extLst>
          </c:dPt>
          <c:dPt>
            <c:idx val="1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2DC-4F4A-AF83-910C63A2BB88}"/>
              </c:ext>
            </c:extLst>
          </c:dPt>
          <c:dPt>
            <c:idx val="12"/>
            <c:bubble3D val="0"/>
            <c:spPr>
              <a:solidFill>
                <a:schemeClr val="accent5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A93-48C2-AE44-15C4E31FBB5F}"/>
              </c:ext>
            </c:extLst>
          </c:dPt>
          <c:dPt>
            <c:idx val="13"/>
            <c:bubble3D val="0"/>
            <c:spPr>
              <a:solidFill>
                <a:schemeClr val="accent5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5B7-41B1-B0CD-38E8A3F5B62A}"/>
              </c:ext>
            </c:extLst>
          </c:dPt>
          <c:dPt>
            <c:idx val="14"/>
            <c:bubble3D val="0"/>
            <c:spPr>
              <a:solidFill>
                <a:schemeClr val="accent5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5B7-41B1-B0CD-38E8A3F5B62A}"/>
              </c:ext>
            </c:extLst>
          </c:dPt>
          <c:dPt>
            <c:idx val="15"/>
            <c:bubble3D val="0"/>
            <c:spPr>
              <a:solidFill>
                <a:schemeClr val="accent5">
                  <a:tint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5B7-41B1-B0CD-38E8A3F5B62A}"/>
              </c:ext>
            </c:extLst>
          </c:dPt>
          <c:dPt>
            <c:idx val="16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CF0-4958-9B8C-B9D49646E64F}"/>
              </c:ext>
            </c:extLst>
          </c:dPt>
          <c:cat>
            <c:strRef>
              <c:f>'Estadística Transparencia'!$A$6:$A$22</c:f>
              <c:strCache>
                <c:ptCount val="17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Ximena Buenfil Bermejo</c:v>
                </c:pt>
                <c:pt idx="3">
                  <c:v>Nancy Naraly González Ramírez
(Regidora en licencia a partir del 12/02/2024)</c:v>
                </c:pt>
                <c:pt idx="4">
                  <c:v>Guadalupe de los Ángeles Arellano Estrella
(Término suplencia a partir del 13/06/2024)</c:v>
                </c:pt>
                <c:pt idx="5">
                  <c:v>Claudio Alberto De Angelis Martínez</c:v>
                </c:pt>
                <c:pt idx="6">
                  <c:v>Estefania Juárez Limón</c:v>
                </c:pt>
                <c:pt idx="7">
                  <c:v>Alberto Uribe Camacho
(Regidor en licencia a partir del 01/03/2024)</c:v>
                </c:pt>
                <c:pt idx="8">
                  <c:v>Óscar Abrego de León
(Término suplencia a partir del 25/06/2024)</c:v>
                </c:pt>
                <c:pt idx="9">
                  <c:v>José Pedro Kumamoto Aguilar
(Regidor en licencia a partir del 25/11/2023)</c:v>
                </c:pt>
                <c:pt idx="10">
                  <c:v>Mariana Hernández González
(Regidora en licencia a apartir 01/03/2024)</c:v>
                </c:pt>
                <c:pt idx="11">
                  <c:v>Eloy Francisco Aquino Herran
(Término suplencia a partir del 12/06/2024)</c:v>
                </c:pt>
                <c:pt idx="12">
                  <c:v>Ana Luisa Ramírez Ramírez
(Regidora en licencia a partir del 01/03/2024)</c:v>
                </c:pt>
                <c:pt idx="13">
                  <c:v>Ruth Belén Vélez de León
(Término suplencia a partir del 13/06/2024)</c:v>
                </c:pt>
                <c:pt idx="14">
                  <c:v>Dulce Sarahí Cortes Vite</c:v>
                </c:pt>
                <c:pt idx="15">
                  <c:v>Omar Antonio Borboa Becerra
(Regidor en licencia a partir del 16/02/2024)</c:v>
                </c:pt>
                <c:pt idx="16">
                  <c:v>Rocío Guadalupe Hidalgo Pérez</c:v>
                </c:pt>
              </c:strCache>
            </c:strRef>
          </c:cat>
          <c:val>
            <c:numRef>
              <c:f>'Estadística Transparencia'!$Q$6:$Q$22</c:f>
              <c:numCache>
                <c:formatCode>0</c:formatCode>
                <c:ptCount val="17"/>
                <c:pt idx="0">
                  <c:v>100</c:v>
                </c:pt>
                <c:pt idx="1">
                  <c:v>100</c:v>
                </c:pt>
                <c:pt idx="2">
                  <c:v>77.777777777777771</c:v>
                </c:pt>
                <c:pt idx="3">
                  <c:v>44.444444444444443</c:v>
                </c:pt>
                <c:pt idx="4">
                  <c:v>33.333333333333336</c:v>
                </c:pt>
                <c:pt idx="5">
                  <c:v>77.777777777777771</c:v>
                </c:pt>
                <c:pt idx="6">
                  <c:v>77.777777777777771</c:v>
                </c:pt>
                <c:pt idx="7">
                  <c:v>44.444444444444443</c:v>
                </c:pt>
                <c:pt idx="8">
                  <c:v>11.111111111111111</c:v>
                </c:pt>
                <c:pt idx="9">
                  <c:v>22.222222222222221</c:v>
                </c:pt>
                <c:pt idx="10">
                  <c:v>22.222222222222221</c:v>
                </c:pt>
                <c:pt idx="11">
                  <c:v>22.222222222222221</c:v>
                </c:pt>
                <c:pt idx="12">
                  <c:v>22.222222222222221</c:v>
                </c:pt>
                <c:pt idx="13">
                  <c:v>11.111111111111111</c:v>
                </c:pt>
                <c:pt idx="14">
                  <c:v>33.333333333333336</c:v>
                </c:pt>
                <c:pt idx="15">
                  <c:v>0</c:v>
                </c:pt>
                <c:pt idx="16">
                  <c:v>77.777777777777771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4AC-4BA2-ABF9-B287F473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1102699901240033"/>
          <c:h val="0.6416132954468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 Y ACCESO A LA INFORMACIÓN PÚBLICA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Y MEJORAMIENTO DE LA FUNCIÓN PÚBLICA</a:t>
            </a:r>
          </a:p>
        </c:rich>
      </c:tx>
      <c:layout>
        <c:manualLayout>
          <c:xMode val="edge"/>
          <c:yMode val="edge"/>
          <c:x val="0.35913829343341741"/>
          <c:y val="2.4354585864883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Transparencia'!$D$5:$O$5</c:f>
              <c:strCache>
                <c:ptCount val="12"/>
                <c:pt idx="0">
                  <c:v>25/01/2024</c:v>
                </c:pt>
                <c:pt idx="1">
                  <c:v>23/02/2024</c:v>
                </c:pt>
                <c:pt idx="2">
                  <c:v>07/03/2024</c:v>
                </c:pt>
                <c:pt idx="3">
                  <c:v>23/04/2024</c:v>
                </c:pt>
                <c:pt idx="4">
                  <c:v>23/05/2024</c:v>
                </c:pt>
                <c:pt idx="5">
                  <c:v>19/06/2024</c:v>
                </c:pt>
                <c:pt idx="6">
                  <c:v>17/07/2024</c:v>
                </c:pt>
                <c:pt idx="7">
                  <c:v>AGOSTO</c:v>
                </c:pt>
                <c:pt idx="8">
                  <c:v>20/09/2024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Transparencia'!$D$23:$O$23</c:f>
              <c:numCache>
                <c:formatCode>0</c:formatCode>
                <c:ptCount val="12"/>
                <c:pt idx="0">
                  <c:v>90.909090909090907</c:v>
                </c:pt>
                <c:pt idx="1">
                  <c:v>81.818181818181827</c:v>
                </c:pt>
                <c:pt idx="2">
                  <c:v>90.909090909090907</c:v>
                </c:pt>
                <c:pt idx="3">
                  <c:v>63.636363636363633</c:v>
                </c:pt>
                <c:pt idx="4">
                  <c:v>72.727272727272734</c:v>
                </c:pt>
                <c:pt idx="5">
                  <c:v>63.636363636363633</c:v>
                </c:pt>
                <c:pt idx="6">
                  <c:v>63.636363636363633</c:v>
                </c:pt>
                <c:pt idx="7">
                  <c:v>54.54545454545454</c:v>
                </c:pt>
                <c:pt idx="8">
                  <c:v>54.54545454545454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0-4A10-A450-90AF38CA2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86656240"/>
        <c:axId val="481443760"/>
        <c:axId val="0"/>
      </c:bar3DChart>
      <c:catAx>
        <c:axId val="486656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1443760"/>
        <c:crosses val="autoZero"/>
        <c:auto val="0"/>
        <c:lblAlgn val="ctr"/>
        <c:lblOffset val="100"/>
        <c:noMultiLvlLbl val="0"/>
      </c:catAx>
      <c:valAx>
        <c:axId val="48144376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66562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904875</xdr:colOff>
      <xdr:row>23</xdr:row>
      <xdr:rowOff>234683</xdr:rowOff>
    </xdr:from>
    <xdr:to>
      <xdr:col>16</xdr:col>
      <xdr:colOff>1504949</xdr:colOff>
      <xdr:row>42</xdr:row>
      <xdr:rowOff>170391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133351</xdr:colOff>
      <xdr:row>24</xdr:row>
      <xdr:rowOff>69057</xdr:rowOff>
    </xdr:from>
    <xdr:to>
      <xdr:col>9</xdr:col>
      <xdr:colOff>85725</xdr:colOff>
      <xdr:row>43</xdr:row>
      <xdr:rowOff>66675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266700</xdr:colOff>
      <xdr:row>45</xdr:row>
      <xdr:rowOff>1058</xdr:rowOff>
    </xdr:from>
    <xdr:to>
      <xdr:col>15</xdr:col>
      <xdr:colOff>263525</xdr:colOff>
      <xdr:row>73</xdr:row>
      <xdr:rowOff>5026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703798</xdr:colOff>
      <xdr:row>0</xdr:row>
      <xdr:rowOff>117474</xdr:rowOff>
    </xdr:from>
    <xdr:to>
      <xdr:col>0</xdr:col>
      <xdr:colOff>1476375</xdr:colOff>
      <xdr:row>2</xdr:row>
      <xdr:rowOff>247077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798" y="117474"/>
          <a:ext cx="772577" cy="834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370423</xdr:colOff>
      <xdr:row>0</xdr:row>
      <xdr:rowOff>69849</xdr:rowOff>
    </xdr:from>
    <xdr:to>
      <xdr:col>16</xdr:col>
      <xdr:colOff>1143000</xdr:colOff>
      <xdr:row>2</xdr:row>
      <xdr:rowOff>199452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2123" y="69849"/>
          <a:ext cx="772577" cy="834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51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6.28515625" bestFit="1" customWidth="1"/>
    <col min="2" max="2" width="12.7109375" customWidth="1"/>
    <col min="3" max="3" width="12.5703125" customWidth="1"/>
    <col min="4" max="15" width="13.7109375" customWidth="1"/>
    <col min="16" max="17" width="22.7109375" customWidth="1"/>
  </cols>
  <sheetData>
    <row r="1" spans="1:38" ht="27.95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  <c r="R1" s="3"/>
      <c r="S1" s="4"/>
      <c r="T1" s="4"/>
      <c r="U1" s="4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27.95" customHeight="1" x14ac:dyDescent="0.25">
      <c r="A2" s="42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  <c r="R2" s="3"/>
      <c r="S2" s="4"/>
      <c r="T2" s="4"/>
      <c r="U2" s="4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32.1" customHeight="1" x14ac:dyDescent="0.25">
      <c r="A3" s="45" t="s">
        <v>19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7"/>
      <c r="R3" s="3"/>
      <c r="S3" s="4"/>
      <c r="T3" s="4"/>
      <c r="U3" s="4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s="14" customFormat="1" ht="24.95" customHeight="1" x14ac:dyDescent="0.3">
      <c r="A4" s="48" t="s">
        <v>1</v>
      </c>
      <c r="B4" s="48" t="s">
        <v>2</v>
      </c>
      <c r="C4" s="48" t="s">
        <v>3</v>
      </c>
      <c r="D4" s="49" t="s">
        <v>11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/>
      <c r="R4" s="11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</row>
    <row r="5" spans="1:38" s="14" customFormat="1" ht="35.1" customHeight="1" x14ac:dyDescent="0.3">
      <c r="A5" s="48"/>
      <c r="B5" s="48"/>
      <c r="C5" s="48"/>
      <c r="D5" s="10">
        <v>45316</v>
      </c>
      <c r="E5" s="10">
        <v>45345</v>
      </c>
      <c r="F5" s="10">
        <v>45358</v>
      </c>
      <c r="G5" s="10">
        <v>45405</v>
      </c>
      <c r="H5" s="10">
        <v>45435</v>
      </c>
      <c r="I5" s="10">
        <v>45462</v>
      </c>
      <c r="J5" s="10">
        <v>45490</v>
      </c>
      <c r="K5" s="10" t="s">
        <v>23</v>
      </c>
      <c r="L5" s="10">
        <v>45555</v>
      </c>
      <c r="M5" s="10" t="s">
        <v>24</v>
      </c>
      <c r="N5" s="10" t="s">
        <v>25</v>
      </c>
      <c r="O5" s="10" t="s">
        <v>26</v>
      </c>
      <c r="P5" s="20" t="s">
        <v>4</v>
      </c>
      <c r="Q5" s="20" t="s">
        <v>20</v>
      </c>
      <c r="R5" s="11"/>
      <c r="S5" s="12"/>
      <c r="T5" s="12"/>
      <c r="U5" s="12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</row>
    <row r="6" spans="1:38" s="9" customFormat="1" ht="32.1" customHeight="1" x14ac:dyDescent="0.2">
      <c r="A6" s="23" t="s">
        <v>12</v>
      </c>
      <c r="B6" s="5" t="s">
        <v>9</v>
      </c>
      <c r="C6" s="26" t="s">
        <v>5</v>
      </c>
      <c r="D6" s="28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17"/>
      <c r="N6" s="29"/>
      <c r="O6" s="30"/>
      <c r="P6" s="31">
        <f>SUM(D6:O6)</f>
        <v>9</v>
      </c>
      <c r="Q6" s="32">
        <f>(P6*100)/(9)</f>
        <v>100</v>
      </c>
      <c r="R6" s="6"/>
      <c r="S6" s="7"/>
      <c r="T6" s="7"/>
      <c r="U6" s="7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9" customFormat="1" ht="32.1" customHeight="1" x14ac:dyDescent="0.2">
      <c r="A7" s="23" t="s">
        <v>13</v>
      </c>
      <c r="B7" s="5" t="s">
        <v>6</v>
      </c>
      <c r="C7" s="26" t="s">
        <v>5</v>
      </c>
      <c r="D7" s="28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17"/>
      <c r="N7" s="29"/>
      <c r="O7" s="30"/>
      <c r="P7" s="31">
        <f t="shared" ref="P7:P22" si="0">SUM(D7:O7)</f>
        <v>9</v>
      </c>
      <c r="Q7" s="32">
        <f t="shared" ref="Q7:Q22" si="1">(P7*100)/(9)</f>
        <v>100</v>
      </c>
      <c r="R7" s="6"/>
      <c r="S7" s="7"/>
      <c r="T7" s="7"/>
      <c r="U7" s="7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s="9" customFormat="1" ht="32.1" customHeight="1" x14ac:dyDescent="0.2">
      <c r="A8" s="23" t="s">
        <v>21</v>
      </c>
      <c r="B8" s="5" t="s">
        <v>6</v>
      </c>
      <c r="C8" s="26" t="s">
        <v>5</v>
      </c>
      <c r="D8" s="28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0</v>
      </c>
      <c r="K8" s="5">
        <v>0</v>
      </c>
      <c r="L8" s="5">
        <v>1</v>
      </c>
      <c r="M8" s="17"/>
      <c r="N8" s="29"/>
      <c r="O8" s="30"/>
      <c r="P8" s="31">
        <f t="shared" si="0"/>
        <v>7</v>
      </c>
      <c r="Q8" s="32">
        <f t="shared" si="1"/>
        <v>77.777777777777771</v>
      </c>
      <c r="R8" s="6"/>
      <c r="S8" s="7"/>
      <c r="T8" s="7"/>
      <c r="U8" s="7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s="9" customFormat="1" ht="32.1" customHeight="1" x14ac:dyDescent="0.2">
      <c r="A9" s="24" t="s">
        <v>28</v>
      </c>
      <c r="B9" s="5" t="s">
        <v>6</v>
      </c>
      <c r="C9" s="26" t="s">
        <v>5</v>
      </c>
      <c r="D9" s="28">
        <v>1</v>
      </c>
      <c r="E9" s="22"/>
      <c r="F9" s="22"/>
      <c r="G9" s="22"/>
      <c r="H9" s="22"/>
      <c r="I9" s="22"/>
      <c r="J9" s="5">
        <v>1</v>
      </c>
      <c r="K9" s="5">
        <v>1</v>
      </c>
      <c r="L9" s="5">
        <v>1</v>
      </c>
      <c r="M9" s="17"/>
      <c r="N9" s="29"/>
      <c r="O9" s="30"/>
      <c r="P9" s="31">
        <f t="shared" si="0"/>
        <v>4</v>
      </c>
      <c r="Q9" s="32">
        <f t="shared" si="1"/>
        <v>44.444444444444443</v>
      </c>
      <c r="R9" s="6"/>
      <c r="S9" s="7"/>
      <c r="T9" s="7"/>
      <c r="U9" s="7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s="9" customFormat="1" ht="32.1" customHeight="1" x14ac:dyDescent="0.2">
      <c r="A10" s="24" t="s">
        <v>33</v>
      </c>
      <c r="B10" s="5" t="s">
        <v>6</v>
      </c>
      <c r="C10" s="26" t="s">
        <v>5</v>
      </c>
      <c r="D10" s="33"/>
      <c r="E10" s="5">
        <v>1</v>
      </c>
      <c r="F10" s="5">
        <v>1</v>
      </c>
      <c r="G10" s="5">
        <v>1</v>
      </c>
      <c r="H10" s="5">
        <v>0</v>
      </c>
      <c r="I10" s="5">
        <v>0</v>
      </c>
      <c r="J10" s="22"/>
      <c r="K10" s="22"/>
      <c r="L10" s="22"/>
      <c r="M10" s="17"/>
      <c r="N10" s="29"/>
      <c r="O10" s="30"/>
      <c r="P10" s="31">
        <f t="shared" si="0"/>
        <v>3</v>
      </c>
      <c r="Q10" s="32">
        <f t="shared" si="1"/>
        <v>33.333333333333336</v>
      </c>
      <c r="R10" s="6"/>
      <c r="S10" s="7"/>
      <c r="T10" s="7"/>
      <c r="U10" s="7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s="9" customFormat="1" ht="32.1" customHeight="1" x14ac:dyDescent="0.2">
      <c r="A11" s="23" t="s">
        <v>10</v>
      </c>
      <c r="B11" s="5" t="s">
        <v>6</v>
      </c>
      <c r="C11" s="26" t="s">
        <v>5</v>
      </c>
      <c r="D11" s="28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0</v>
      </c>
      <c r="L11" s="5">
        <v>0</v>
      </c>
      <c r="M11" s="17"/>
      <c r="N11" s="29"/>
      <c r="O11" s="30"/>
      <c r="P11" s="31">
        <f t="shared" si="0"/>
        <v>7</v>
      </c>
      <c r="Q11" s="32">
        <f t="shared" si="1"/>
        <v>77.777777777777771</v>
      </c>
      <c r="R11" s="6"/>
      <c r="S11" s="7"/>
      <c r="T11" s="7"/>
      <c r="U11" s="7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s="16" customFormat="1" ht="32.1" customHeight="1" x14ac:dyDescent="0.2">
      <c r="A12" s="23" t="s">
        <v>14</v>
      </c>
      <c r="B12" s="5" t="s">
        <v>6</v>
      </c>
      <c r="C12" s="26" t="s">
        <v>5</v>
      </c>
      <c r="D12" s="28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0</v>
      </c>
      <c r="K12" s="5">
        <v>1</v>
      </c>
      <c r="L12" s="5">
        <v>0</v>
      </c>
      <c r="M12" s="17"/>
      <c r="N12" s="29"/>
      <c r="O12" s="30"/>
      <c r="P12" s="31">
        <f t="shared" si="0"/>
        <v>7</v>
      </c>
      <c r="Q12" s="32">
        <f t="shared" si="1"/>
        <v>77.777777777777771</v>
      </c>
      <c r="R12" s="15"/>
      <c r="S12" s="7"/>
      <c r="T12" s="7"/>
      <c r="U12" s="7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s="16" customFormat="1" ht="32.1" customHeight="1" x14ac:dyDescent="0.2">
      <c r="A13" s="24" t="s">
        <v>29</v>
      </c>
      <c r="B13" s="5" t="s">
        <v>6</v>
      </c>
      <c r="C13" s="26" t="s">
        <v>8</v>
      </c>
      <c r="D13" s="28">
        <v>1</v>
      </c>
      <c r="E13" s="5">
        <v>1</v>
      </c>
      <c r="F13" s="22"/>
      <c r="G13" s="22"/>
      <c r="H13" s="22"/>
      <c r="I13" s="22"/>
      <c r="J13" s="5">
        <v>1</v>
      </c>
      <c r="K13" s="5">
        <v>0</v>
      </c>
      <c r="L13" s="5">
        <v>1</v>
      </c>
      <c r="M13" s="17"/>
      <c r="N13" s="29"/>
      <c r="O13" s="30"/>
      <c r="P13" s="31">
        <f t="shared" si="0"/>
        <v>4</v>
      </c>
      <c r="Q13" s="32">
        <f t="shared" si="1"/>
        <v>44.444444444444443</v>
      </c>
      <c r="R13" s="15"/>
      <c r="S13" s="7"/>
      <c r="T13" s="7"/>
      <c r="U13" s="7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s="16" customFormat="1" ht="32.1" customHeight="1" x14ac:dyDescent="0.2">
      <c r="A14" s="24" t="s">
        <v>34</v>
      </c>
      <c r="B14" s="5" t="s">
        <v>6</v>
      </c>
      <c r="C14" s="26" t="s">
        <v>8</v>
      </c>
      <c r="D14" s="33"/>
      <c r="E14" s="22"/>
      <c r="F14" s="5">
        <v>1</v>
      </c>
      <c r="G14" s="5">
        <v>0</v>
      </c>
      <c r="H14" s="5">
        <v>0</v>
      </c>
      <c r="I14" s="5">
        <v>0</v>
      </c>
      <c r="J14" s="22"/>
      <c r="K14" s="22"/>
      <c r="L14" s="22"/>
      <c r="M14" s="17"/>
      <c r="N14" s="29"/>
      <c r="O14" s="30"/>
      <c r="P14" s="31">
        <f t="shared" si="0"/>
        <v>1</v>
      </c>
      <c r="Q14" s="32">
        <f t="shared" si="1"/>
        <v>11.111111111111111</v>
      </c>
      <c r="R14" s="15"/>
      <c r="S14" s="7"/>
      <c r="T14" s="7"/>
      <c r="U14" s="7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s="16" customFormat="1" ht="32.1" customHeight="1" x14ac:dyDescent="0.2">
      <c r="A15" s="36" t="s">
        <v>37</v>
      </c>
      <c r="B15" s="5" t="s">
        <v>6</v>
      </c>
      <c r="C15" s="27" t="s">
        <v>15</v>
      </c>
      <c r="D15" s="33"/>
      <c r="E15" s="22"/>
      <c r="F15" s="22"/>
      <c r="G15" s="22"/>
      <c r="H15" s="22"/>
      <c r="I15" s="22"/>
      <c r="J15" s="22"/>
      <c r="K15" s="5">
        <v>1</v>
      </c>
      <c r="L15" s="5">
        <v>1</v>
      </c>
      <c r="M15" s="17"/>
      <c r="N15" s="29"/>
      <c r="O15" s="30"/>
      <c r="P15" s="31">
        <f t="shared" si="0"/>
        <v>2</v>
      </c>
      <c r="Q15" s="32">
        <f t="shared" si="1"/>
        <v>22.222222222222221</v>
      </c>
      <c r="R15" s="15"/>
      <c r="S15" s="7"/>
      <c r="T15" s="7"/>
      <c r="U15" s="7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s="16" customFormat="1" ht="32.1" customHeight="1" x14ac:dyDescent="0.2">
      <c r="A16" s="25" t="s">
        <v>31</v>
      </c>
      <c r="B16" s="21" t="s">
        <v>6</v>
      </c>
      <c r="C16" s="27" t="s">
        <v>15</v>
      </c>
      <c r="D16" s="34">
        <v>1</v>
      </c>
      <c r="E16" s="5">
        <v>1</v>
      </c>
      <c r="F16" s="22"/>
      <c r="G16" s="22"/>
      <c r="H16" s="22"/>
      <c r="I16" s="22"/>
      <c r="J16" s="5">
        <v>0</v>
      </c>
      <c r="K16" s="22"/>
      <c r="L16" s="22"/>
      <c r="M16" s="17"/>
      <c r="N16" s="29"/>
      <c r="O16" s="30"/>
      <c r="P16" s="31">
        <f t="shared" si="0"/>
        <v>2</v>
      </c>
      <c r="Q16" s="32">
        <f t="shared" si="1"/>
        <v>22.222222222222221</v>
      </c>
      <c r="R16" s="15"/>
      <c r="S16" s="7"/>
      <c r="T16" s="7"/>
      <c r="U16" s="7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51" s="16" customFormat="1" ht="32.1" customHeight="1" x14ac:dyDescent="0.2">
      <c r="A17" s="37" t="s">
        <v>35</v>
      </c>
      <c r="B17" s="21" t="s">
        <v>6</v>
      </c>
      <c r="C17" s="27" t="s">
        <v>15</v>
      </c>
      <c r="D17" s="35"/>
      <c r="E17" s="22"/>
      <c r="F17" s="5">
        <v>1</v>
      </c>
      <c r="G17" s="5">
        <v>0</v>
      </c>
      <c r="H17" s="5">
        <v>1</v>
      </c>
      <c r="I17" s="5">
        <v>0</v>
      </c>
      <c r="J17" s="22"/>
      <c r="K17" s="22"/>
      <c r="L17" s="22"/>
      <c r="M17" s="17"/>
      <c r="N17" s="29"/>
      <c r="O17" s="30"/>
      <c r="P17" s="31">
        <f t="shared" si="0"/>
        <v>2</v>
      </c>
      <c r="Q17" s="32">
        <f t="shared" si="1"/>
        <v>22.222222222222221</v>
      </c>
      <c r="R17" s="15"/>
      <c r="S17" s="7"/>
      <c r="T17" s="7"/>
      <c r="U17" s="7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51" s="16" customFormat="1" ht="32.1" customHeight="1" x14ac:dyDescent="0.2">
      <c r="A18" s="24" t="s">
        <v>30</v>
      </c>
      <c r="B18" s="5" t="s">
        <v>6</v>
      </c>
      <c r="C18" s="26" t="s">
        <v>15</v>
      </c>
      <c r="D18" s="28">
        <v>1</v>
      </c>
      <c r="E18" s="5">
        <v>0</v>
      </c>
      <c r="F18" s="22"/>
      <c r="G18" s="22"/>
      <c r="H18" s="22"/>
      <c r="I18" s="22"/>
      <c r="J18" s="5">
        <v>1</v>
      </c>
      <c r="K18" s="5">
        <v>0</v>
      </c>
      <c r="L18" s="5">
        <v>0</v>
      </c>
      <c r="M18" s="17"/>
      <c r="N18" s="29"/>
      <c r="O18" s="30"/>
      <c r="P18" s="31">
        <f t="shared" si="0"/>
        <v>2</v>
      </c>
      <c r="Q18" s="32">
        <f t="shared" si="1"/>
        <v>22.222222222222221</v>
      </c>
      <c r="R18" s="15"/>
      <c r="S18" s="7"/>
      <c r="T18" s="7"/>
      <c r="U18" s="7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51" s="16" customFormat="1" ht="32.1" customHeight="1" x14ac:dyDescent="0.2">
      <c r="A19" s="24" t="s">
        <v>36</v>
      </c>
      <c r="B19" s="5" t="s">
        <v>6</v>
      </c>
      <c r="C19" s="26" t="s">
        <v>15</v>
      </c>
      <c r="D19" s="33"/>
      <c r="E19" s="22"/>
      <c r="F19" s="5">
        <v>0</v>
      </c>
      <c r="G19" s="5">
        <v>0</v>
      </c>
      <c r="H19" s="5">
        <v>1</v>
      </c>
      <c r="I19" s="5">
        <v>0</v>
      </c>
      <c r="J19" s="22"/>
      <c r="K19" s="22"/>
      <c r="L19" s="22"/>
      <c r="M19" s="17"/>
      <c r="N19" s="29"/>
      <c r="O19" s="30"/>
      <c r="P19" s="31">
        <f t="shared" si="0"/>
        <v>1</v>
      </c>
      <c r="Q19" s="32">
        <f t="shared" si="1"/>
        <v>11.111111111111111</v>
      </c>
      <c r="R19" s="15"/>
      <c r="S19" s="7"/>
      <c r="T19" s="7"/>
      <c r="U19" s="7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51" s="16" customFormat="1" ht="32.1" customHeight="1" x14ac:dyDescent="0.2">
      <c r="A20" s="23" t="s">
        <v>16</v>
      </c>
      <c r="B20" s="5" t="s">
        <v>6</v>
      </c>
      <c r="C20" s="26" t="s">
        <v>17</v>
      </c>
      <c r="D20" s="28">
        <v>1</v>
      </c>
      <c r="E20" s="5">
        <v>0</v>
      </c>
      <c r="F20" s="5">
        <v>1</v>
      </c>
      <c r="G20" s="5">
        <v>0</v>
      </c>
      <c r="H20" s="5">
        <v>0</v>
      </c>
      <c r="I20" s="5">
        <v>1</v>
      </c>
      <c r="J20" s="5">
        <v>0</v>
      </c>
      <c r="K20" s="5">
        <v>0</v>
      </c>
      <c r="L20" s="5">
        <v>0</v>
      </c>
      <c r="M20" s="17"/>
      <c r="N20" s="29"/>
      <c r="O20" s="30"/>
      <c r="P20" s="31">
        <f t="shared" si="0"/>
        <v>3</v>
      </c>
      <c r="Q20" s="32">
        <f t="shared" si="1"/>
        <v>33.333333333333336</v>
      </c>
      <c r="R20" s="15"/>
      <c r="S20" s="7"/>
      <c r="T20" s="7"/>
      <c r="U20" s="7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51" s="16" customFormat="1" ht="32.1" customHeight="1" x14ac:dyDescent="0.2">
      <c r="A21" s="24" t="s">
        <v>32</v>
      </c>
      <c r="B21" s="5" t="s">
        <v>6</v>
      </c>
      <c r="C21" s="26" t="s">
        <v>18</v>
      </c>
      <c r="D21" s="28">
        <v>0</v>
      </c>
      <c r="E21" s="22"/>
      <c r="F21" s="22"/>
      <c r="G21" s="22"/>
      <c r="H21" s="22"/>
      <c r="I21" s="22"/>
      <c r="J21" s="22"/>
      <c r="K21" s="22"/>
      <c r="L21" s="22"/>
      <c r="M21" s="17"/>
      <c r="N21" s="29"/>
      <c r="O21" s="30"/>
      <c r="P21" s="31">
        <f t="shared" si="0"/>
        <v>0</v>
      </c>
      <c r="Q21" s="32">
        <f t="shared" si="1"/>
        <v>0</v>
      </c>
      <c r="R21" s="15"/>
      <c r="S21" s="7"/>
      <c r="T21" s="7"/>
      <c r="U21" s="7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51" s="16" customFormat="1" ht="32.1" customHeight="1" x14ac:dyDescent="0.2">
      <c r="A22" s="23" t="s">
        <v>27</v>
      </c>
      <c r="B22" s="5" t="s">
        <v>6</v>
      </c>
      <c r="C22" s="26" t="s">
        <v>18</v>
      </c>
      <c r="D22" s="33"/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>
        <v>1</v>
      </c>
      <c r="L22" s="5">
        <v>0</v>
      </c>
      <c r="M22" s="17"/>
      <c r="N22" s="29"/>
      <c r="O22" s="30"/>
      <c r="P22" s="31">
        <f t="shared" si="0"/>
        <v>7</v>
      </c>
      <c r="Q22" s="32">
        <f t="shared" si="1"/>
        <v>77.777777777777771</v>
      </c>
      <c r="R22" s="15"/>
      <c r="S22" s="7"/>
      <c r="T22" s="7"/>
      <c r="U22" s="7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51" s="9" customFormat="1" ht="32.1" customHeight="1" x14ac:dyDescent="0.2">
      <c r="A23" s="38" t="s">
        <v>7</v>
      </c>
      <c r="B23" s="38"/>
      <c r="C23" s="38"/>
      <c r="D23" s="18">
        <f>SUM(D6:D21)/11*100</f>
        <v>90.909090909090907</v>
      </c>
      <c r="E23" s="18">
        <f>SUM(E6:E22)/11*100</f>
        <v>81.818181818181827</v>
      </c>
      <c r="F23" s="18">
        <f t="shared" ref="F23:O23" si="2">SUM(F6:F22)/11*100</f>
        <v>90.909090909090907</v>
      </c>
      <c r="G23" s="18">
        <f t="shared" si="2"/>
        <v>63.636363636363633</v>
      </c>
      <c r="H23" s="18">
        <f t="shared" si="2"/>
        <v>72.727272727272734</v>
      </c>
      <c r="I23" s="18">
        <f t="shared" si="2"/>
        <v>63.636363636363633</v>
      </c>
      <c r="J23" s="18">
        <f t="shared" si="2"/>
        <v>63.636363636363633</v>
      </c>
      <c r="K23" s="18">
        <f t="shared" si="2"/>
        <v>54.54545454545454</v>
      </c>
      <c r="L23" s="18">
        <f t="shared" si="2"/>
        <v>54.54545454545454</v>
      </c>
      <c r="M23" s="18">
        <f t="shared" si="2"/>
        <v>0</v>
      </c>
      <c r="N23" s="18">
        <f t="shared" si="2"/>
        <v>0</v>
      </c>
      <c r="O23" s="18">
        <f t="shared" si="2"/>
        <v>0</v>
      </c>
      <c r="P23" s="19"/>
      <c r="Q23" s="18"/>
      <c r="R23" s="15"/>
      <c r="S23" s="7"/>
      <c r="T23" s="7"/>
      <c r="U23" s="7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</row>
    <row r="24" spans="1:51" ht="20.10000000000000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</row>
    <row r="25" spans="1:5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spans="1:5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</row>
    <row r="27" spans="1:5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spans="1:5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</row>
    <row r="29" spans="1:5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</row>
    <row r="30" spans="1:5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</row>
    <row r="31" spans="1:5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</row>
    <row r="32" spans="1:5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spans="1:5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</row>
    <row r="37" spans="1:5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</row>
    <row r="38" spans="1:5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</row>
    <row r="39" spans="1:5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</row>
    <row r="40" spans="1:5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</row>
    <row r="41" spans="1:5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</row>
    <row r="42" spans="1:5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</row>
    <row r="43" spans="1:5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1:5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</row>
    <row r="46" spans="1:5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</row>
    <row r="47" spans="1:5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48" spans="1:5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2" spans="1:5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3" spans="1:5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  <row r="54" spans="1:5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</row>
    <row r="55" spans="1:5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</row>
    <row r="58" spans="1:5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spans="1:5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1" spans="1:5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spans="1:5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spans="1:5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</row>
    <row r="64" spans="1:5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spans="1:5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1:5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5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5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1:5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1:5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spans="1:5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spans="1:5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spans="1:5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spans="1:5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spans="1:5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1:5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pans="1:5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</row>
    <row r="83" spans="1:5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</row>
    <row r="84" spans="1:5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</row>
    <row r="85" spans="1:5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</row>
    <row r="86" spans="1:5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</row>
    <row r="87" spans="1:5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spans="1:5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</row>
    <row r="89" spans="1:5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</row>
    <row r="90" spans="1:5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1:5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spans="1:5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1:5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1:5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1:5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1:5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1:51" x14ac:dyDescent="0.25"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1:51" x14ac:dyDescent="0.25"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1:51" x14ac:dyDescent="0.25"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18:38" x14ac:dyDescent="0.25"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18:38" x14ac:dyDescent="0.25"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18:38" x14ac:dyDescent="0.25"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18:38" x14ac:dyDescent="0.25"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18:38" x14ac:dyDescent="0.25"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18:38" x14ac:dyDescent="0.25"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18:38" x14ac:dyDescent="0.25"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18:38" x14ac:dyDescent="0.25"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18:38" x14ac:dyDescent="0.25"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18:38" x14ac:dyDescent="0.25"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18:38" x14ac:dyDescent="0.25"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18:38" x14ac:dyDescent="0.25"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18:38" x14ac:dyDescent="0.25"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18:38" x14ac:dyDescent="0.25"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18:38" x14ac:dyDescent="0.25"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18:38" x14ac:dyDescent="0.25"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18:38" x14ac:dyDescent="0.25"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18:38" x14ac:dyDescent="0.25"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18:38" x14ac:dyDescent="0.25"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18:38" x14ac:dyDescent="0.25"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8:38" x14ac:dyDescent="0.25"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18:38" x14ac:dyDescent="0.25"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18:38" x14ac:dyDescent="0.25"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18:38" x14ac:dyDescent="0.25"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18:38" x14ac:dyDescent="0.25"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18:38" x14ac:dyDescent="0.25"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18:38" x14ac:dyDescent="0.25"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18:38" x14ac:dyDescent="0.25"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18:38" x14ac:dyDescent="0.25"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18:38" x14ac:dyDescent="0.25"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18:38" x14ac:dyDescent="0.25"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18:38" x14ac:dyDescent="0.25"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18:38" x14ac:dyDescent="0.25"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18:38" x14ac:dyDescent="0.25"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18:38" x14ac:dyDescent="0.25"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18:38" x14ac:dyDescent="0.25"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18:38" x14ac:dyDescent="0.25"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18:38" x14ac:dyDescent="0.25"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18:38" x14ac:dyDescent="0.25"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</sheetData>
  <mergeCells count="8">
    <mergeCell ref="A23:C23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23:J23 L2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Transparencia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2024-09-26T16:14:26Z</dcterms:modified>
</cp:coreProperties>
</file>